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d.docs.live.net/c6f1f72ab6923b11/Documents/Forecasting project activity/"/>
    </mc:Choice>
  </mc:AlternateContent>
  <xr:revisionPtr revIDLastSave="366" documentId="8_{61B17B17-2C0F-49D1-BD4F-2D166C2A575F}" xr6:coauthVersionLast="47" xr6:coauthVersionMax="47" xr10:uidLastSave="{45E44D90-20A5-418A-95A1-CD8B0EE461FD}"/>
  <bookViews>
    <workbookView xWindow="28680" yWindow="-120" windowWidth="29040" windowHeight="15840" tabRatio="586" xr2:uid="{63D128F7-D536-49BA-B323-6AEEF98153A3}"/>
  </bookViews>
  <sheets>
    <sheet name="Read Me" sheetId="10" r:id="rId1"/>
    <sheet name="Master" sheetId="9" r:id="rId2"/>
    <sheet name="Data" sheetId="11" r:id="rId3"/>
    <sheet name="Fencing-timber"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5" i="9" l="1"/>
  <c r="D345" i="9"/>
  <c r="E345" i="9" s="1"/>
  <c r="F345" i="9" s="1"/>
  <c r="G345" i="9" s="1"/>
  <c r="H345" i="9" s="1"/>
  <c r="I345" i="9" s="1"/>
  <c r="J345" i="9" s="1"/>
  <c r="K345" i="9" s="1"/>
  <c r="L345" i="9" s="1"/>
  <c r="M345" i="9" s="1"/>
  <c r="N345" i="9" s="1"/>
  <c r="O345" i="9" s="1"/>
  <c r="P345" i="9" s="1"/>
  <c r="Q345" i="9" s="1"/>
  <c r="R345" i="9" s="1"/>
  <c r="S345" i="9" s="1"/>
  <c r="T345" i="9" s="1"/>
  <c r="U345" i="9" s="1"/>
  <c r="V345" i="9" s="1"/>
  <c r="W345" i="9" s="1"/>
  <c r="X345" i="9" s="1"/>
  <c r="Y345" i="9" s="1"/>
  <c r="Z345" i="9" s="1"/>
  <c r="AA345" i="9" s="1"/>
  <c r="AB345" i="9" s="1"/>
  <c r="AC345" i="9" s="1"/>
  <c r="AD345" i="9" s="1"/>
  <c r="AE345" i="9" s="1"/>
  <c r="AF345" i="9" s="1"/>
  <c r="AG345" i="9" s="1"/>
  <c r="AH345" i="9" s="1"/>
  <c r="AI345" i="9" s="1"/>
  <c r="AJ345" i="9" s="1"/>
  <c r="AK345" i="9" s="1"/>
  <c r="AL345" i="9" s="1"/>
  <c r="AM345" i="9" s="1"/>
  <c r="AN345" i="9" s="1"/>
  <c r="AO345" i="9" s="1"/>
  <c r="AP345" i="9" s="1"/>
  <c r="AQ345" i="9" s="1"/>
  <c r="AR345" i="9" s="1"/>
  <c r="AS345" i="9" s="1"/>
  <c r="AT345" i="9" s="1"/>
  <c r="AU345" i="9" s="1"/>
  <c r="AV345" i="9" s="1"/>
  <c r="AW345" i="9" s="1"/>
  <c r="AX345" i="9" s="1"/>
  <c r="AY345" i="9" s="1"/>
  <c r="AZ345" i="9" s="1"/>
  <c r="BA345" i="9" s="1"/>
  <c r="BB345" i="9" s="1"/>
  <c r="BC345" i="9" s="1"/>
  <c r="BD345" i="9" s="1"/>
  <c r="BE345" i="9" s="1"/>
  <c r="BF345" i="9" s="1"/>
  <c r="BG345" i="9" s="1"/>
  <c r="BH345" i="9" s="1"/>
  <c r="BI345" i="9" s="1"/>
  <c r="BJ345" i="9" s="1"/>
  <c r="BK345" i="9" s="1"/>
  <c r="BL345" i="9" s="1"/>
  <c r="BM345" i="9" s="1"/>
  <c r="BN345" i="9" s="1"/>
  <c r="BO345" i="9" s="1"/>
  <c r="BP345" i="9" s="1"/>
  <c r="BQ345" i="9" s="1"/>
  <c r="BR345" i="9" s="1"/>
  <c r="BS345" i="9" s="1"/>
  <c r="BT345" i="9" s="1"/>
  <c r="BU345" i="9" s="1"/>
  <c r="BV345" i="9" s="1"/>
  <c r="BW345" i="9" s="1"/>
  <c r="BX345" i="9" s="1"/>
  <c r="BY345" i="9" s="1"/>
  <c r="BZ345" i="9" s="1"/>
  <c r="CA345" i="9" s="1"/>
  <c r="CB345" i="9" s="1"/>
  <c r="CC345" i="9" s="1"/>
  <c r="CD345" i="9" s="1"/>
  <c r="CE345" i="9" s="1"/>
  <c r="CF345" i="9" s="1"/>
  <c r="CG345" i="9" s="1"/>
  <c r="CH345" i="9" s="1"/>
  <c r="CI345" i="9" s="1"/>
  <c r="CJ345" i="9" s="1"/>
  <c r="CK345" i="9" s="1"/>
  <c r="CL345" i="9" s="1"/>
  <c r="CM345" i="9" s="1"/>
  <c r="CN345" i="9" s="1"/>
  <c r="CO345" i="9" s="1"/>
  <c r="CP345" i="9" s="1"/>
  <c r="CQ345" i="9" s="1"/>
  <c r="CR345" i="9" s="1"/>
  <c r="CS345" i="9" s="1"/>
  <c r="CT345" i="9" s="1"/>
  <c r="CU345" i="9" s="1"/>
  <c r="CV345" i="9" s="1"/>
  <c r="CW345" i="9" s="1"/>
  <c r="CX345" i="9" s="1"/>
  <c r="CY345" i="9" s="1"/>
  <c r="CZ345" i="9" s="1"/>
  <c r="DA345" i="9" s="1"/>
  <c r="DB345" i="9" s="1"/>
  <c r="DC345" i="9" s="1"/>
  <c r="DD345" i="9" s="1"/>
  <c r="DE345" i="9" s="1"/>
  <c r="DF345" i="9" s="1"/>
  <c r="DG345" i="9" s="1"/>
  <c r="DH345" i="9" s="1"/>
  <c r="DI345" i="9" s="1"/>
  <c r="DJ345" i="9" s="1"/>
  <c r="DK345" i="9" s="1"/>
  <c r="DL345" i="9" s="1"/>
  <c r="DM345" i="9" s="1"/>
  <c r="DN345" i="9" s="1"/>
  <c r="DO345" i="9" s="1"/>
  <c r="DP345" i="9" s="1"/>
  <c r="DQ345" i="9" s="1"/>
  <c r="DR345" i="9" s="1"/>
  <c r="DS345" i="9" s="1"/>
  <c r="DT345" i="9" s="1"/>
  <c r="DU345" i="9" s="1"/>
  <c r="DV345" i="9" s="1"/>
  <c r="DW345" i="9" s="1"/>
  <c r="DX345" i="9" s="1"/>
  <c r="DY345" i="9" s="1"/>
  <c r="DZ345" i="9" s="1"/>
  <c r="EA345" i="9" s="1"/>
  <c r="EB345" i="9" s="1"/>
  <c r="EC345" i="9" s="1"/>
  <c r="ED345" i="9" s="1"/>
  <c r="D64" i="11"/>
  <c r="ED63" i="11"/>
  <c r="DY63" i="11"/>
  <c r="DZ63" i="11" s="1"/>
  <c r="EA63" i="11" s="1"/>
  <c r="EB63" i="11" s="1"/>
  <c r="DT63" i="11"/>
  <c r="DU63" i="11" s="1"/>
  <c r="DV63" i="11" s="1"/>
  <c r="DW63" i="11" s="1"/>
  <c r="DO63" i="11"/>
  <c r="DP63" i="11" s="1"/>
  <c r="DQ63" i="11" s="1"/>
  <c r="DR63" i="11" s="1"/>
  <c r="DJ63" i="11"/>
  <c r="DK63" i="11" s="1"/>
  <c r="DL63" i="11" s="1"/>
  <c r="DM63" i="11" s="1"/>
  <c r="DE63" i="11"/>
  <c r="DF63" i="11" s="1"/>
  <c r="DG63" i="11" s="1"/>
  <c r="DH63" i="11" s="1"/>
  <c r="CZ63" i="11"/>
  <c r="DA63" i="11" s="1"/>
  <c r="DB63" i="11" s="1"/>
  <c r="DC63" i="11" s="1"/>
  <c r="CU63" i="11"/>
  <c r="CV63" i="11" s="1"/>
  <c r="CW63" i="11" s="1"/>
  <c r="CX63" i="11" s="1"/>
  <c r="CR63" i="11"/>
  <c r="CS63" i="11" s="1"/>
  <c r="CP63" i="11"/>
  <c r="CQ63" i="11" s="1"/>
  <c r="CK63" i="11"/>
  <c r="CL63" i="11" s="1"/>
  <c r="CM63" i="11" s="1"/>
  <c r="CN63" i="11" s="1"/>
  <c r="CF63" i="11"/>
  <c r="CG63" i="11" s="1"/>
  <c r="CH63" i="11" s="1"/>
  <c r="CI63" i="11" s="1"/>
  <c r="CA63" i="11"/>
  <c r="CB63" i="11" s="1"/>
  <c r="CC63" i="11" s="1"/>
  <c r="CD63" i="11" s="1"/>
  <c r="BV63" i="11"/>
  <c r="BW63" i="11" s="1"/>
  <c r="BX63" i="11" s="1"/>
  <c r="BY63" i="11" s="1"/>
  <c r="BQ63" i="11"/>
  <c r="BR63" i="11" s="1"/>
  <c r="BS63" i="11" s="1"/>
  <c r="BT63" i="11" s="1"/>
  <c r="BL63" i="11"/>
  <c r="BM63" i="11" s="1"/>
  <c r="BN63" i="11" s="1"/>
  <c r="BO63" i="11" s="1"/>
  <c r="BG63" i="11"/>
  <c r="BH63" i="11" s="1"/>
  <c r="BI63" i="11" s="1"/>
  <c r="BJ63" i="11" s="1"/>
  <c r="BB63" i="11"/>
  <c r="BC63" i="11" s="1"/>
  <c r="BD63" i="11" s="1"/>
  <c r="BE63" i="11" s="1"/>
  <c r="AW63" i="11"/>
  <c r="AX63" i="11" s="1"/>
  <c r="AY63" i="11" s="1"/>
  <c r="AZ63" i="11" s="1"/>
  <c r="AR63" i="11"/>
  <c r="AS63" i="11" s="1"/>
  <c r="AT63" i="11" s="1"/>
  <c r="AU63" i="11" s="1"/>
  <c r="AO63" i="11"/>
  <c r="AP63" i="11" s="1"/>
  <c r="AM63" i="11"/>
  <c r="AN63" i="11" s="1"/>
  <c r="AH63" i="11"/>
  <c r="AI63" i="11" s="1"/>
  <c r="AJ63" i="11" s="1"/>
  <c r="AK63" i="11" s="1"/>
  <c r="AC63" i="11"/>
  <c r="AD63" i="11" s="1"/>
  <c r="AE63" i="11" s="1"/>
  <c r="AF63" i="11" s="1"/>
  <c r="X63" i="11"/>
  <c r="Y63" i="11" s="1"/>
  <c r="Z63" i="11" s="1"/>
  <c r="AA63" i="11" s="1"/>
  <c r="S63" i="11"/>
  <c r="T63" i="11" s="1"/>
  <c r="U63" i="11" s="1"/>
  <c r="V63" i="11" s="1"/>
  <c r="N63" i="11"/>
  <c r="O63" i="11" s="1"/>
  <c r="P63" i="11" s="1"/>
  <c r="Q63" i="11" s="1"/>
  <c r="J63" i="11"/>
  <c r="K63" i="11" s="1"/>
  <c r="L63" i="11" s="1"/>
  <c r="I63" i="11"/>
  <c r="E63" i="11"/>
  <c r="F63" i="11" s="1"/>
  <c r="G63" i="11" s="1"/>
  <c r="D62" i="11"/>
  <c r="D65" i="11" s="1"/>
  <c r="E61" i="11"/>
  <c r="F61" i="11" s="1"/>
  <c r="G61" i="11" s="1"/>
  <c r="H61" i="11" s="1"/>
  <c r="I61" i="11" s="1"/>
  <c r="J61" i="11" s="1"/>
  <c r="K61" i="11" s="1"/>
  <c r="L61" i="11" s="1"/>
  <c r="M61" i="11" s="1"/>
  <c r="N61" i="11" s="1"/>
  <c r="O61" i="11" s="1"/>
  <c r="P61" i="11" s="1"/>
  <c r="Q61" i="11" s="1"/>
  <c r="R61" i="11" s="1"/>
  <c r="S61" i="11" s="1"/>
  <c r="T61" i="11" s="1"/>
  <c r="U61" i="11" s="1"/>
  <c r="V61" i="11" s="1"/>
  <c r="W61" i="11" s="1"/>
  <c r="X61" i="11" s="1"/>
  <c r="Y61" i="11" s="1"/>
  <c r="Z61" i="11" s="1"/>
  <c r="AA61" i="11" s="1"/>
  <c r="AB61" i="11" s="1"/>
  <c r="AC61" i="11" s="1"/>
  <c r="AD61" i="11" s="1"/>
  <c r="AE61" i="11" s="1"/>
  <c r="AF61" i="11" s="1"/>
  <c r="AG61" i="11" s="1"/>
  <c r="AH61" i="11" s="1"/>
  <c r="AI61" i="11" s="1"/>
  <c r="AJ61" i="11" s="1"/>
  <c r="AK61" i="11" s="1"/>
  <c r="AL61" i="11" s="1"/>
  <c r="AM61" i="11" s="1"/>
  <c r="AN61" i="11" s="1"/>
  <c r="AO61" i="11" s="1"/>
  <c r="AP61" i="11" s="1"/>
  <c r="AQ61" i="11" s="1"/>
  <c r="AR61" i="11" s="1"/>
  <c r="AS61" i="11" s="1"/>
  <c r="AT61" i="11" s="1"/>
  <c r="AU61" i="11" s="1"/>
  <c r="AV61" i="11" s="1"/>
  <c r="AW61" i="11" s="1"/>
  <c r="AX61" i="11" s="1"/>
  <c r="AY61" i="11" s="1"/>
  <c r="AZ61" i="11" s="1"/>
  <c r="BA61" i="11" s="1"/>
  <c r="BB61" i="11" s="1"/>
  <c r="BC61" i="11" s="1"/>
  <c r="BD61" i="11" s="1"/>
  <c r="BE61" i="11" s="1"/>
  <c r="BF61" i="11" s="1"/>
  <c r="BG61" i="11" s="1"/>
  <c r="BH61" i="11" s="1"/>
  <c r="BI61" i="11" s="1"/>
  <c r="BJ61" i="11" s="1"/>
  <c r="BK61" i="11" s="1"/>
  <c r="BL61" i="11" s="1"/>
  <c r="BM61" i="11" s="1"/>
  <c r="BN61" i="11" s="1"/>
  <c r="BO61" i="11" s="1"/>
  <c r="BP61" i="11" s="1"/>
  <c r="BQ61" i="11" s="1"/>
  <c r="BR61" i="11" s="1"/>
  <c r="BS61" i="11" s="1"/>
  <c r="BT61" i="11" s="1"/>
  <c r="BU61" i="11" s="1"/>
  <c r="BV61" i="11" s="1"/>
  <c r="BW61" i="11" s="1"/>
  <c r="BX61" i="11" s="1"/>
  <c r="BY61" i="11" s="1"/>
  <c r="BZ61" i="11" s="1"/>
  <c r="CA61" i="11" s="1"/>
  <c r="CB61" i="11" s="1"/>
  <c r="CC61" i="11" s="1"/>
  <c r="CD61" i="11" s="1"/>
  <c r="CE61" i="11" s="1"/>
  <c r="CF61" i="11" s="1"/>
  <c r="CG61" i="11" s="1"/>
  <c r="CH61" i="11" s="1"/>
  <c r="CI61" i="11" s="1"/>
  <c r="CJ61" i="11" s="1"/>
  <c r="CK61" i="11" s="1"/>
  <c r="CL61" i="11" s="1"/>
  <c r="CM61" i="11" s="1"/>
  <c r="CN61" i="11" s="1"/>
  <c r="CO61" i="11" s="1"/>
  <c r="CP61" i="11" s="1"/>
  <c r="CQ61" i="11" s="1"/>
  <c r="CR61" i="11" s="1"/>
  <c r="CS61" i="11" s="1"/>
  <c r="CT61" i="11" s="1"/>
  <c r="CU61" i="11" s="1"/>
  <c r="CV61" i="11" s="1"/>
  <c r="CW61" i="11" s="1"/>
  <c r="CX61" i="11" s="1"/>
  <c r="CY61" i="11" s="1"/>
  <c r="CZ61" i="11" s="1"/>
  <c r="DA61" i="11" s="1"/>
  <c r="DB61" i="11" s="1"/>
  <c r="DC61" i="11" s="1"/>
  <c r="DD61" i="11" s="1"/>
  <c r="DE61" i="11" s="1"/>
  <c r="DF61" i="11" s="1"/>
  <c r="DG61" i="11" s="1"/>
  <c r="DH61" i="11" s="1"/>
  <c r="DI61" i="11" s="1"/>
  <c r="DJ61" i="11" s="1"/>
  <c r="DK61" i="11" s="1"/>
  <c r="DL61" i="11" s="1"/>
  <c r="DM61" i="11" s="1"/>
  <c r="DN61" i="11" s="1"/>
  <c r="DO61" i="11" s="1"/>
  <c r="DP61" i="11" s="1"/>
  <c r="DQ61" i="11" s="1"/>
  <c r="DR61" i="11" s="1"/>
  <c r="DS61" i="11" s="1"/>
  <c r="DT61" i="11" s="1"/>
  <c r="DU61" i="11" s="1"/>
  <c r="DV61" i="11" s="1"/>
  <c r="DW61" i="11" s="1"/>
  <c r="DX61" i="11" s="1"/>
  <c r="DY61" i="11" s="1"/>
  <c r="DZ61" i="11" s="1"/>
  <c r="EA61" i="11" s="1"/>
  <c r="EB61" i="11" s="1"/>
  <c r="EC61" i="11" s="1"/>
  <c r="E60" i="11"/>
  <c r="E64" i="11" s="1"/>
  <c r="D59" i="11"/>
  <c r="E59" i="11" s="1"/>
  <c r="F59" i="11" s="1"/>
  <c r="G59" i="11" s="1"/>
  <c r="H59" i="11" s="1"/>
  <c r="I59" i="11" s="1"/>
  <c r="J59" i="11" s="1"/>
  <c r="K59" i="11" s="1"/>
  <c r="L59" i="11" s="1"/>
  <c r="M59" i="11" s="1"/>
  <c r="N59" i="11" s="1"/>
  <c r="O59" i="11" s="1"/>
  <c r="P59" i="11" s="1"/>
  <c r="Q59" i="11" s="1"/>
  <c r="R59" i="11" s="1"/>
  <c r="S59" i="11" s="1"/>
  <c r="T59" i="11" s="1"/>
  <c r="U59" i="11" s="1"/>
  <c r="V59" i="11" s="1"/>
  <c r="W59" i="11" s="1"/>
  <c r="X59" i="11" s="1"/>
  <c r="Y59" i="11" s="1"/>
  <c r="Z59" i="11" s="1"/>
  <c r="AA59" i="11" s="1"/>
  <c r="AB59" i="11" s="1"/>
  <c r="AC59" i="11" s="1"/>
  <c r="AD59" i="11" s="1"/>
  <c r="AE59" i="11" s="1"/>
  <c r="AF59" i="11" s="1"/>
  <c r="AG59" i="11" s="1"/>
  <c r="AH59" i="11" s="1"/>
  <c r="AI59" i="11" s="1"/>
  <c r="AJ59" i="11" s="1"/>
  <c r="AK59" i="11" s="1"/>
  <c r="AL59" i="11" s="1"/>
  <c r="AM59" i="11" s="1"/>
  <c r="AN59" i="11" s="1"/>
  <c r="AO59" i="11" s="1"/>
  <c r="AP59" i="11" s="1"/>
  <c r="AQ59" i="11" s="1"/>
  <c r="AR59" i="11" s="1"/>
  <c r="AS59" i="11" s="1"/>
  <c r="AT59" i="11" s="1"/>
  <c r="AU59" i="11" s="1"/>
  <c r="AV59" i="11" s="1"/>
  <c r="AW59" i="11" s="1"/>
  <c r="AX59" i="11" s="1"/>
  <c r="AY59" i="11" s="1"/>
  <c r="AZ59" i="11" s="1"/>
  <c r="BA59" i="11" s="1"/>
  <c r="BB59" i="11" s="1"/>
  <c r="BC59" i="11" s="1"/>
  <c r="BD59" i="11" s="1"/>
  <c r="BE59" i="11" s="1"/>
  <c r="BF59" i="11" s="1"/>
  <c r="BG59" i="11" s="1"/>
  <c r="BH59" i="11" s="1"/>
  <c r="BI59" i="11" s="1"/>
  <c r="BJ59" i="11" s="1"/>
  <c r="BK59" i="11" s="1"/>
  <c r="BL59" i="11" s="1"/>
  <c r="BM59" i="11" s="1"/>
  <c r="BN59" i="11" s="1"/>
  <c r="BO59" i="11" s="1"/>
  <c r="BP59" i="11" s="1"/>
  <c r="BQ59" i="11" s="1"/>
  <c r="BR59" i="11" s="1"/>
  <c r="BS59" i="11" s="1"/>
  <c r="BT59" i="11" s="1"/>
  <c r="BU59" i="11" s="1"/>
  <c r="BV59" i="11" s="1"/>
  <c r="BW59" i="11" s="1"/>
  <c r="BX59" i="11" s="1"/>
  <c r="BY59" i="11" s="1"/>
  <c r="BZ59" i="11" s="1"/>
  <c r="CA59" i="11" s="1"/>
  <c r="CB59" i="11" s="1"/>
  <c r="CC59" i="11" s="1"/>
  <c r="CD59" i="11" s="1"/>
  <c r="CE59" i="11" s="1"/>
  <c r="CF59" i="11" s="1"/>
  <c r="CG59" i="11" s="1"/>
  <c r="CH59" i="11" s="1"/>
  <c r="CI59" i="11" s="1"/>
  <c r="CJ59" i="11" s="1"/>
  <c r="CK59" i="11" s="1"/>
  <c r="CL59" i="11" s="1"/>
  <c r="CM59" i="11" s="1"/>
  <c r="CN59" i="11" s="1"/>
  <c r="CO59" i="11" s="1"/>
  <c r="CP59" i="11" s="1"/>
  <c r="CQ59" i="11" s="1"/>
  <c r="CR59" i="11" s="1"/>
  <c r="CS59" i="11" s="1"/>
  <c r="CT59" i="11" s="1"/>
  <c r="CU59" i="11" s="1"/>
  <c r="CV59" i="11" s="1"/>
  <c r="CW59" i="11" s="1"/>
  <c r="CX59" i="11" s="1"/>
  <c r="CY59" i="11" s="1"/>
  <c r="CZ59" i="11" s="1"/>
  <c r="DA59" i="11" s="1"/>
  <c r="DB59" i="11" s="1"/>
  <c r="DC59" i="11" s="1"/>
  <c r="DD59" i="11" s="1"/>
  <c r="DE59" i="11" s="1"/>
  <c r="DF59" i="11" s="1"/>
  <c r="DG59" i="11" s="1"/>
  <c r="DH59" i="11" s="1"/>
  <c r="DI59" i="11" s="1"/>
  <c r="DJ59" i="11" s="1"/>
  <c r="DK59" i="11" s="1"/>
  <c r="DL59" i="11" s="1"/>
  <c r="DM59" i="11" s="1"/>
  <c r="DN59" i="11" s="1"/>
  <c r="DO59" i="11" s="1"/>
  <c r="DP59" i="11" s="1"/>
  <c r="DQ59" i="11" s="1"/>
  <c r="DR59" i="11" s="1"/>
  <c r="DS59" i="11" s="1"/>
  <c r="DT59" i="11" s="1"/>
  <c r="DU59" i="11" s="1"/>
  <c r="DV59" i="11" s="1"/>
  <c r="DW59" i="11" s="1"/>
  <c r="DX59" i="11" s="1"/>
  <c r="DY59" i="11" s="1"/>
  <c r="DZ59" i="11" s="1"/>
  <c r="EA59" i="11" s="1"/>
  <c r="EB59" i="11" s="1"/>
  <c r="EC59" i="11" s="1"/>
  <c r="C52" i="11"/>
  <c r="C3" i="11"/>
  <c r="D3" i="11" s="1"/>
  <c r="E3" i="11" s="1"/>
  <c r="F3" i="11" s="1"/>
  <c r="G3" i="11" s="1"/>
  <c r="E40" i="11"/>
  <c r="F40" i="11" s="1"/>
  <c r="G40" i="11" s="1"/>
  <c r="H40" i="11" s="1"/>
  <c r="I40" i="11" s="1"/>
  <c r="J40" i="11" s="1"/>
  <c r="K40" i="11" s="1"/>
  <c r="L40" i="11" s="1"/>
  <c r="M40" i="11" s="1"/>
  <c r="N40" i="11" s="1"/>
  <c r="O40" i="11" s="1"/>
  <c r="P40" i="11" s="1"/>
  <c r="Q40" i="11" s="1"/>
  <c r="R40" i="11" s="1"/>
  <c r="S40" i="11" s="1"/>
  <c r="T40" i="11" s="1"/>
  <c r="U40" i="11" s="1"/>
  <c r="V40" i="11" s="1"/>
  <c r="W40" i="11" s="1"/>
  <c r="X40" i="11" s="1"/>
  <c r="Y40" i="11" s="1"/>
  <c r="Z40" i="11" s="1"/>
  <c r="AA40" i="11" s="1"/>
  <c r="AB40" i="11" s="1"/>
  <c r="AC40" i="11" s="1"/>
  <c r="AD40" i="11" s="1"/>
  <c r="C38" i="11"/>
  <c r="E20" i="11"/>
  <c r="F20" i="11" s="1"/>
  <c r="E33" i="11"/>
  <c r="E31" i="11"/>
  <c r="E29" i="11"/>
  <c r="E27" i="11"/>
  <c r="E25" i="11"/>
  <c r="E23" i="11"/>
  <c r="D34" i="11"/>
  <c r="D33" i="11"/>
  <c r="D32" i="11"/>
  <c r="D31" i="11"/>
  <c r="D30" i="11"/>
  <c r="D29" i="11"/>
  <c r="D28" i="11"/>
  <c r="D27" i="11"/>
  <c r="D26" i="11"/>
  <c r="D25" i="11"/>
  <c r="D24" i="11"/>
  <c r="D23" i="11"/>
  <c r="D22" i="11"/>
  <c r="B31" i="11"/>
  <c r="B32" i="11" s="1"/>
  <c r="B33" i="11" s="1"/>
  <c r="B34" i="11" s="1"/>
  <c r="B30" i="11"/>
  <c r="B25" i="11"/>
  <c r="B26" i="11" s="1"/>
  <c r="B27" i="11" s="1"/>
  <c r="E21" i="11"/>
  <c r="F21" i="11" s="1"/>
  <c r="G21" i="11" s="1"/>
  <c r="H21" i="11" s="1"/>
  <c r="I21" i="11" s="1"/>
  <c r="J21" i="11" s="1"/>
  <c r="K21" i="11" s="1"/>
  <c r="L21" i="11" s="1"/>
  <c r="M21" i="11" s="1"/>
  <c r="N21" i="11" s="1"/>
  <c r="O21" i="11" s="1"/>
  <c r="P21" i="11" s="1"/>
  <c r="Q21" i="11" s="1"/>
  <c r="R21" i="11" s="1"/>
  <c r="S21" i="11" s="1"/>
  <c r="T21" i="11" s="1"/>
  <c r="U21" i="11" s="1"/>
  <c r="V21" i="11" s="1"/>
  <c r="W21" i="11" s="1"/>
  <c r="X21" i="11" s="1"/>
  <c r="Y21" i="11" s="1"/>
  <c r="Z21" i="11" s="1"/>
  <c r="AA21" i="11" s="1"/>
  <c r="AB21" i="11" s="1"/>
  <c r="AC21" i="11" s="1"/>
  <c r="AD21" i="11" s="1"/>
  <c r="E18" i="11"/>
  <c r="F18" i="11" s="1"/>
  <c r="G18" i="11" s="1"/>
  <c r="H18" i="11" s="1"/>
  <c r="I18" i="11" s="1"/>
  <c r="J18" i="11" s="1"/>
  <c r="K18" i="11" s="1"/>
  <c r="L18" i="11" s="1"/>
  <c r="M18" i="11" s="1"/>
  <c r="N18" i="11" s="1"/>
  <c r="O18" i="11" s="1"/>
  <c r="P18" i="11" s="1"/>
  <c r="Q18" i="11" s="1"/>
  <c r="R18" i="11" s="1"/>
  <c r="S18" i="11" s="1"/>
  <c r="T18" i="11" s="1"/>
  <c r="U18" i="11" s="1"/>
  <c r="V18" i="11" s="1"/>
  <c r="W18" i="11" s="1"/>
  <c r="X18" i="11" s="1"/>
  <c r="Y18" i="11" s="1"/>
  <c r="Z18" i="11" s="1"/>
  <c r="AA18" i="11" s="1"/>
  <c r="AB18" i="11" s="1"/>
  <c r="AC18" i="11" s="1"/>
  <c r="E17" i="11"/>
  <c r="F17" i="11" s="1"/>
  <c r="G17" i="11" s="1"/>
  <c r="H17" i="11" s="1"/>
  <c r="I17" i="11" s="1"/>
  <c r="J17" i="11" s="1"/>
  <c r="K17" i="11" s="1"/>
  <c r="L17" i="11" s="1"/>
  <c r="M17" i="11" s="1"/>
  <c r="N17" i="11" s="1"/>
  <c r="O17" i="11" s="1"/>
  <c r="P17" i="11" s="1"/>
  <c r="Q17" i="11" s="1"/>
  <c r="R17" i="11" s="1"/>
  <c r="S17" i="11" s="1"/>
  <c r="T17" i="11" s="1"/>
  <c r="U17" i="11" s="1"/>
  <c r="V17" i="11" s="1"/>
  <c r="W17" i="11" s="1"/>
  <c r="X17" i="11" s="1"/>
  <c r="Y17" i="11" s="1"/>
  <c r="Z17" i="11" s="1"/>
  <c r="AA17" i="11" s="1"/>
  <c r="AB17" i="11" s="1"/>
  <c r="AC17" i="11" s="1"/>
  <c r="E16" i="11"/>
  <c r="F16" i="11" s="1"/>
  <c r="G16" i="11" s="1"/>
  <c r="H16" i="11" s="1"/>
  <c r="I16" i="11" s="1"/>
  <c r="J16" i="11" s="1"/>
  <c r="K16" i="11" s="1"/>
  <c r="L16" i="11" s="1"/>
  <c r="M16" i="11" s="1"/>
  <c r="N16" i="11" s="1"/>
  <c r="O16" i="11" s="1"/>
  <c r="P16" i="11" s="1"/>
  <c r="Q16" i="11" s="1"/>
  <c r="R16" i="11" s="1"/>
  <c r="S16" i="11" s="1"/>
  <c r="T16" i="11" s="1"/>
  <c r="U16" i="11" s="1"/>
  <c r="V16" i="11" s="1"/>
  <c r="W16" i="11" s="1"/>
  <c r="X16" i="11" s="1"/>
  <c r="Y16" i="11" s="1"/>
  <c r="Z16" i="11" s="1"/>
  <c r="AA16" i="11" s="1"/>
  <c r="AB16" i="11" s="1"/>
  <c r="AC16" i="11" s="1"/>
  <c r="E15" i="11"/>
  <c r="F15" i="11" s="1"/>
  <c r="G15" i="11" s="1"/>
  <c r="H15" i="11" s="1"/>
  <c r="I15" i="11" s="1"/>
  <c r="J15" i="11" s="1"/>
  <c r="K15" i="11" s="1"/>
  <c r="L15" i="11" s="1"/>
  <c r="M15" i="11" s="1"/>
  <c r="N15" i="11" s="1"/>
  <c r="O15" i="11" s="1"/>
  <c r="P15" i="11" s="1"/>
  <c r="Q15" i="11" s="1"/>
  <c r="R15" i="11" s="1"/>
  <c r="S15" i="11" s="1"/>
  <c r="T15" i="11" s="1"/>
  <c r="U15" i="11" s="1"/>
  <c r="V15" i="11" s="1"/>
  <c r="W15" i="11" s="1"/>
  <c r="X15" i="11" s="1"/>
  <c r="Y15" i="11" s="1"/>
  <c r="Z15" i="11" s="1"/>
  <c r="AA15" i="11" s="1"/>
  <c r="AB15" i="11" s="1"/>
  <c r="AC15" i="11" s="1"/>
  <c r="E14" i="11"/>
  <c r="F14" i="11" s="1"/>
  <c r="G14" i="11" s="1"/>
  <c r="H14" i="11" s="1"/>
  <c r="I14" i="11" s="1"/>
  <c r="J14" i="11" s="1"/>
  <c r="K14" i="11" s="1"/>
  <c r="L14" i="11" s="1"/>
  <c r="M14" i="11" s="1"/>
  <c r="N14" i="11" s="1"/>
  <c r="O14" i="11" s="1"/>
  <c r="P14" i="11" s="1"/>
  <c r="Q14" i="11" s="1"/>
  <c r="R14" i="11" s="1"/>
  <c r="S14" i="11" s="1"/>
  <c r="T14" i="11" s="1"/>
  <c r="U14" i="11" s="1"/>
  <c r="V14" i="11" s="1"/>
  <c r="W14" i="11" s="1"/>
  <c r="X14" i="11" s="1"/>
  <c r="Y14" i="11" s="1"/>
  <c r="Z14" i="11" s="1"/>
  <c r="AA14" i="11" s="1"/>
  <c r="AB14" i="11" s="1"/>
  <c r="AC14" i="11" s="1"/>
  <c r="E13" i="11"/>
  <c r="F13" i="11" s="1"/>
  <c r="G13" i="11" s="1"/>
  <c r="H13" i="11" s="1"/>
  <c r="I13" i="11" s="1"/>
  <c r="J13" i="11" s="1"/>
  <c r="K13" i="11" s="1"/>
  <c r="L13" i="11" s="1"/>
  <c r="M13" i="11" s="1"/>
  <c r="N13" i="11" s="1"/>
  <c r="O13" i="11" s="1"/>
  <c r="P13" i="11" s="1"/>
  <c r="Q13" i="11" s="1"/>
  <c r="R13" i="11" s="1"/>
  <c r="S13" i="11" s="1"/>
  <c r="T13" i="11" s="1"/>
  <c r="U13" i="11" s="1"/>
  <c r="V13" i="11" s="1"/>
  <c r="W13" i="11" s="1"/>
  <c r="X13" i="11" s="1"/>
  <c r="Y13" i="11" s="1"/>
  <c r="Z13" i="11" s="1"/>
  <c r="AA13" i="11" s="1"/>
  <c r="AB13" i="11" s="1"/>
  <c r="AC13" i="11" s="1"/>
  <c r="E12" i="11"/>
  <c r="F12" i="11" s="1"/>
  <c r="G12" i="11" s="1"/>
  <c r="H12" i="11" s="1"/>
  <c r="I12" i="11" s="1"/>
  <c r="J12" i="11" s="1"/>
  <c r="K12" i="11" s="1"/>
  <c r="L12" i="11" s="1"/>
  <c r="M12" i="11" s="1"/>
  <c r="N12" i="11" s="1"/>
  <c r="O12" i="11" s="1"/>
  <c r="P12" i="11" s="1"/>
  <c r="Q12" i="11" s="1"/>
  <c r="R12" i="11" s="1"/>
  <c r="S12" i="11" s="1"/>
  <c r="T12" i="11" s="1"/>
  <c r="U12" i="11" s="1"/>
  <c r="V12" i="11" s="1"/>
  <c r="W12" i="11" s="1"/>
  <c r="X12" i="11" s="1"/>
  <c r="Y12" i="11" s="1"/>
  <c r="Z12" i="11" s="1"/>
  <c r="AA12" i="11" s="1"/>
  <c r="AB12" i="11" s="1"/>
  <c r="AC12" i="11" s="1"/>
  <c r="E11" i="11"/>
  <c r="F11" i="11" s="1"/>
  <c r="G11" i="11" s="1"/>
  <c r="H11" i="11" s="1"/>
  <c r="I11" i="11" s="1"/>
  <c r="J11" i="11" s="1"/>
  <c r="K11" i="11" s="1"/>
  <c r="L11" i="11" s="1"/>
  <c r="M11" i="11" s="1"/>
  <c r="N11" i="11" s="1"/>
  <c r="O11" i="11" s="1"/>
  <c r="P11" i="11" s="1"/>
  <c r="Q11" i="11" s="1"/>
  <c r="R11" i="11" s="1"/>
  <c r="S11" i="11" s="1"/>
  <c r="T11" i="11" s="1"/>
  <c r="U11" i="11" s="1"/>
  <c r="V11" i="11" s="1"/>
  <c r="W11" i="11" s="1"/>
  <c r="X11" i="11" s="1"/>
  <c r="Y11" i="11" s="1"/>
  <c r="Z11" i="11" s="1"/>
  <c r="AA11" i="11" s="1"/>
  <c r="AB11" i="11" s="1"/>
  <c r="AC11" i="11" s="1"/>
  <c r="E10" i="11"/>
  <c r="F10" i="11" s="1"/>
  <c r="G10" i="11" s="1"/>
  <c r="H10" i="11" s="1"/>
  <c r="I10" i="11" s="1"/>
  <c r="J10" i="11" s="1"/>
  <c r="K10" i="11" s="1"/>
  <c r="L10" i="11" s="1"/>
  <c r="M10" i="11" s="1"/>
  <c r="N10" i="11" s="1"/>
  <c r="O10" i="11" s="1"/>
  <c r="P10" i="11" s="1"/>
  <c r="Q10" i="11" s="1"/>
  <c r="R10" i="11" s="1"/>
  <c r="S10" i="11" s="1"/>
  <c r="T10" i="11" s="1"/>
  <c r="U10" i="11" s="1"/>
  <c r="V10" i="11" s="1"/>
  <c r="W10" i="11" s="1"/>
  <c r="X10" i="11" s="1"/>
  <c r="Y10" i="11" s="1"/>
  <c r="Z10" i="11" s="1"/>
  <c r="AA10" i="11" s="1"/>
  <c r="AB10" i="11" s="1"/>
  <c r="AC10" i="11" s="1"/>
  <c r="E9" i="11"/>
  <c r="F9" i="11" s="1"/>
  <c r="G9" i="11" s="1"/>
  <c r="H9" i="11" s="1"/>
  <c r="I9" i="11" s="1"/>
  <c r="J9" i="11" s="1"/>
  <c r="K9" i="11" s="1"/>
  <c r="L9" i="11" s="1"/>
  <c r="M9" i="11" s="1"/>
  <c r="N9" i="11" s="1"/>
  <c r="O9" i="11" s="1"/>
  <c r="P9" i="11" s="1"/>
  <c r="Q9" i="11" s="1"/>
  <c r="R9" i="11" s="1"/>
  <c r="S9" i="11" s="1"/>
  <c r="T9" i="11" s="1"/>
  <c r="U9" i="11" s="1"/>
  <c r="V9" i="11" s="1"/>
  <c r="W9" i="11" s="1"/>
  <c r="X9" i="11" s="1"/>
  <c r="Y9" i="11" s="1"/>
  <c r="Z9" i="11" s="1"/>
  <c r="AA9" i="11" s="1"/>
  <c r="AB9" i="11" s="1"/>
  <c r="AC9" i="11" s="1"/>
  <c r="E8" i="11"/>
  <c r="F8" i="11" s="1"/>
  <c r="G8" i="11" s="1"/>
  <c r="H8" i="11" s="1"/>
  <c r="I8" i="11" s="1"/>
  <c r="J8" i="11" s="1"/>
  <c r="K8" i="11" s="1"/>
  <c r="L8" i="11" s="1"/>
  <c r="M8" i="11" s="1"/>
  <c r="N8" i="11" s="1"/>
  <c r="O8" i="11" s="1"/>
  <c r="P8" i="11" s="1"/>
  <c r="Q8" i="11" s="1"/>
  <c r="R8" i="11" s="1"/>
  <c r="S8" i="11" s="1"/>
  <c r="T8" i="11" s="1"/>
  <c r="U8" i="11" s="1"/>
  <c r="V8" i="11" s="1"/>
  <c r="W8" i="11" s="1"/>
  <c r="X8" i="11" s="1"/>
  <c r="Y8" i="11" s="1"/>
  <c r="Z8" i="11" s="1"/>
  <c r="AA8" i="11" s="1"/>
  <c r="AB8" i="11" s="1"/>
  <c r="AC8" i="11" s="1"/>
  <c r="E7" i="11"/>
  <c r="F7" i="11" s="1"/>
  <c r="G7" i="11" s="1"/>
  <c r="H7" i="11" s="1"/>
  <c r="I7" i="11" s="1"/>
  <c r="J7" i="11" s="1"/>
  <c r="K7" i="11" s="1"/>
  <c r="L7" i="11" s="1"/>
  <c r="M7" i="11" s="1"/>
  <c r="N7" i="11" s="1"/>
  <c r="O7" i="11" s="1"/>
  <c r="P7" i="11" s="1"/>
  <c r="Q7" i="11" s="1"/>
  <c r="R7" i="11" s="1"/>
  <c r="S7" i="11" s="1"/>
  <c r="T7" i="11" s="1"/>
  <c r="U7" i="11" s="1"/>
  <c r="V7" i="11" s="1"/>
  <c r="W7" i="11" s="1"/>
  <c r="X7" i="11" s="1"/>
  <c r="Y7" i="11" s="1"/>
  <c r="Z7" i="11" s="1"/>
  <c r="AA7" i="11" s="1"/>
  <c r="AB7" i="11" s="1"/>
  <c r="AC7" i="11" s="1"/>
  <c r="E6" i="11"/>
  <c r="E22" i="11" s="1"/>
  <c r="B9" i="11"/>
  <c r="B10" i="11" s="1"/>
  <c r="B11" i="11" s="1"/>
  <c r="B15" i="11"/>
  <c r="B16" i="11" s="1"/>
  <c r="B17" i="11" s="1"/>
  <c r="B18" i="11" s="1"/>
  <c r="B14" i="11"/>
  <c r="F5" i="11"/>
  <c r="G5" i="11" s="1"/>
  <c r="H5" i="11" s="1"/>
  <c r="I5" i="11" s="1"/>
  <c r="J5" i="11" s="1"/>
  <c r="K5" i="11" s="1"/>
  <c r="L5" i="11" s="1"/>
  <c r="M5" i="11" s="1"/>
  <c r="N5" i="11" s="1"/>
  <c r="O5" i="11" s="1"/>
  <c r="P5" i="11" s="1"/>
  <c r="Q5" i="11" s="1"/>
  <c r="R5" i="11" s="1"/>
  <c r="S5" i="11" s="1"/>
  <c r="T5" i="11" s="1"/>
  <c r="U5" i="11" s="1"/>
  <c r="V5" i="11" s="1"/>
  <c r="W5" i="11" s="1"/>
  <c r="X5" i="11" s="1"/>
  <c r="Y5" i="11" s="1"/>
  <c r="Z5" i="11" s="1"/>
  <c r="AA5" i="11" s="1"/>
  <c r="AB5" i="11" s="1"/>
  <c r="AC5" i="11" s="1"/>
  <c r="AD5" i="11" s="1"/>
  <c r="E5" i="11"/>
  <c r="L20" i="9"/>
  <c r="B27" i="9"/>
  <c r="V15" i="9" s="1"/>
  <c r="B28" i="9"/>
  <c r="L19" i="9" s="1"/>
  <c r="D165" i="9"/>
  <c r="E165" i="9" s="1"/>
  <c r="F165" i="9" s="1"/>
  <c r="G165" i="9" s="1"/>
  <c r="H165" i="9" s="1"/>
  <c r="I165" i="9" s="1"/>
  <c r="J165" i="9" s="1"/>
  <c r="K165" i="9" s="1"/>
  <c r="L165" i="9" s="1"/>
  <c r="M165" i="9" s="1"/>
  <c r="N165" i="9" s="1"/>
  <c r="O165" i="9" s="1"/>
  <c r="P165" i="9" s="1"/>
  <c r="Q165" i="9" s="1"/>
  <c r="R165" i="9" s="1"/>
  <c r="S165" i="9" s="1"/>
  <c r="T165" i="9" s="1"/>
  <c r="U165" i="9" s="1"/>
  <c r="V165" i="9" s="1"/>
  <c r="W165" i="9" s="1"/>
  <c r="X165" i="9" s="1"/>
  <c r="Y165" i="9" s="1"/>
  <c r="Z165" i="9" s="1"/>
  <c r="AA165" i="9" s="1"/>
  <c r="AB165" i="9" s="1"/>
  <c r="AC165" i="9" s="1"/>
  <c r="AD165" i="9" s="1"/>
  <c r="AE165" i="9" s="1"/>
  <c r="AF165" i="9" s="1"/>
  <c r="AG165" i="9" s="1"/>
  <c r="AH165" i="9" s="1"/>
  <c r="AI165" i="9" s="1"/>
  <c r="AJ165" i="9" s="1"/>
  <c r="AK165" i="9" s="1"/>
  <c r="AL165" i="9" s="1"/>
  <c r="AM165" i="9" s="1"/>
  <c r="AN165" i="9" s="1"/>
  <c r="AO165" i="9" s="1"/>
  <c r="AP165" i="9" s="1"/>
  <c r="AQ165" i="9" s="1"/>
  <c r="AR165" i="9" s="1"/>
  <c r="AS165" i="9" s="1"/>
  <c r="AT165" i="9" s="1"/>
  <c r="AU165" i="9" s="1"/>
  <c r="AV165" i="9" s="1"/>
  <c r="AW165" i="9" s="1"/>
  <c r="AX165" i="9" s="1"/>
  <c r="AY165" i="9" s="1"/>
  <c r="AZ165" i="9" s="1"/>
  <c r="BA165" i="9" s="1"/>
  <c r="BB165" i="9" s="1"/>
  <c r="BC165" i="9" s="1"/>
  <c r="BD165" i="9" s="1"/>
  <c r="BE165" i="9" s="1"/>
  <c r="BF165" i="9" s="1"/>
  <c r="BG165" i="9" s="1"/>
  <c r="BH165" i="9" s="1"/>
  <c r="BI165" i="9" s="1"/>
  <c r="BJ165" i="9" s="1"/>
  <c r="BK165" i="9" s="1"/>
  <c r="BL165" i="9" s="1"/>
  <c r="BM165" i="9" s="1"/>
  <c r="BN165" i="9" s="1"/>
  <c r="BO165" i="9" s="1"/>
  <c r="BP165" i="9" s="1"/>
  <c r="BQ165" i="9" s="1"/>
  <c r="BR165" i="9" s="1"/>
  <c r="BS165" i="9" s="1"/>
  <c r="BT165" i="9" s="1"/>
  <c r="BU165" i="9" s="1"/>
  <c r="BV165" i="9" s="1"/>
  <c r="BW165" i="9" s="1"/>
  <c r="BX165" i="9" s="1"/>
  <c r="BY165" i="9" s="1"/>
  <c r="BZ165" i="9" s="1"/>
  <c r="CA165" i="9" s="1"/>
  <c r="CB165" i="9" s="1"/>
  <c r="CC165" i="9" s="1"/>
  <c r="CD165" i="9" s="1"/>
  <c r="CE165" i="9" s="1"/>
  <c r="CF165" i="9" s="1"/>
  <c r="CG165" i="9" s="1"/>
  <c r="CH165" i="9" s="1"/>
  <c r="CI165" i="9" s="1"/>
  <c r="CJ165" i="9" s="1"/>
  <c r="CK165" i="9" s="1"/>
  <c r="CL165" i="9" s="1"/>
  <c r="CM165" i="9" s="1"/>
  <c r="CN165" i="9" s="1"/>
  <c r="CO165" i="9" s="1"/>
  <c r="CP165" i="9" s="1"/>
  <c r="CQ165" i="9" s="1"/>
  <c r="CR165" i="9" s="1"/>
  <c r="CS165" i="9" s="1"/>
  <c r="CT165" i="9" s="1"/>
  <c r="CU165" i="9" s="1"/>
  <c r="CV165" i="9" s="1"/>
  <c r="CW165" i="9" s="1"/>
  <c r="CX165" i="9" s="1"/>
  <c r="CY165" i="9" s="1"/>
  <c r="CZ165" i="9" s="1"/>
  <c r="DA165" i="9" s="1"/>
  <c r="DB165" i="9" s="1"/>
  <c r="DC165" i="9" s="1"/>
  <c r="DD165" i="9" s="1"/>
  <c r="DE165" i="9" s="1"/>
  <c r="DF165" i="9" s="1"/>
  <c r="DG165" i="9" s="1"/>
  <c r="DH165" i="9" s="1"/>
  <c r="DI165" i="9" s="1"/>
  <c r="DJ165" i="9" s="1"/>
  <c r="DK165" i="9" s="1"/>
  <c r="DL165" i="9" s="1"/>
  <c r="DM165" i="9" s="1"/>
  <c r="DN165" i="9" s="1"/>
  <c r="DO165" i="9" s="1"/>
  <c r="DP165" i="9" s="1"/>
  <c r="DQ165" i="9" s="1"/>
  <c r="DR165" i="9" s="1"/>
  <c r="DS165" i="9" s="1"/>
  <c r="DT165" i="9" s="1"/>
  <c r="DU165" i="9" s="1"/>
  <c r="DV165" i="9" s="1"/>
  <c r="DW165" i="9" s="1"/>
  <c r="DX165" i="9" s="1"/>
  <c r="DY165" i="9" s="1"/>
  <c r="DZ165" i="9" s="1"/>
  <c r="EA165" i="9" s="1"/>
  <c r="D159" i="9"/>
  <c r="E159" i="9" s="1"/>
  <c r="F159" i="9" s="1"/>
  <c r="G159" i="9" s="1"/>
  <c r="H159" i="9" s="1"/>
  <c r="I159" i="9" s="1"/>
  <c r="J159" i="9" s="1"/>
  <c r="K159" i="9" s="1"/>
  <c r="L159" i="9" s="1"/>
  <c r="M159" i="9" s="1"/>
  <c r="N159" i="9" s="1"/>
  <c r="O159" i="9" s="1"/>
  <c r="P159" i="9" s="1"/>
  <c r="Q159" i="9" s="1"/>
  <c r="R159" i="9" s="1"/>
  <c r="S159" i="9" s="1"/>
  <c r="T159" i="9" s="1"/>
  <c r="U159" i="9" s="1"/>
  <c r="V159" i="9" s="1"/>
  <c r="W159" i="9" s="1"/>
  <c r="X159" i="9" s="1"/>
  <c r="Y159" i="9" s="1"/>
  <c r="Z159" i="9" s="1"/>
  <c r="AA159" i="9" s="1"/>
  <c r="AB159" i="9" s="1"/>
  <c r="AC159" i="9" s="1"/>
  <c r="AD159" i="9" s="1"/>
  <c r="AE159" i="9" s="1"/>
  <c r="AF159" i="9" s="1"/>
  <c r="AG159" i="9" s="1"/>
  <c r="AH159" i="9" s="1"/>
  <c r="AI159" i="9" s="1"/>
  <c r="AJ159" i="9" s="1"/>
  <c r="AK159" i="9" s="1"/>
  <c r="AL159" i="9" s="1"/>
  <c r="AM159" i="9" s="1"/>
  <c r="AN159" i="9" s="1"/>
  <c r="AO159" i="9" s="1"/>
  <c r="AP159" i="9" s="1"/>
  <c r="AQ159" i="9" s="1"/>
  <c r="AR159" i="9" s="1"/>
  <c r="AS159" i="9" s="1"/>
  <c r="AT159" i="9" s="1"/>
  <c r="AU159" i="9" s="1"/>
  <c r="AV159" i="9" s="1"/>
  <c r="AW159" i="9" s="1"/>
  <c r="AX159" i="9" s="1"/>
  <c r="AY159" i="9" s="1"/>
  <c r="AZ159" i="9" s="1"/>
  <c r="BA159" i="9" s="1"/>
  <c r="BB159" i="9" s="1"/>
  <c r="BC159" i="9" s="1"/>
  <c r="BD159" i="9" s="1"/>
  <c r="BE159" i="9" s="1"/>
  <c r="BF159" i="9" s="1"/>
  <c r="BG159" i="9" s="1"/>
  <c r="BH159" i="9" s="1"/>
  <c r="BI159" i="9" s="1"/>
  <c r="BJ159" i="9" s="1"/>
  <c r="BK159" i="9" s="1"/>
  <c r="BL159" i="9" s="1"/>
  <c r="BM159" i="9" s="1"/>
  <c r="BN159" i="9" s="1"/>
  <c r="BO159" i="9" s="1"/>
  <c r="BP159" i="9" s="1"/>
  <c r="BQ159" i="9" s="1"/>
  <c r="BR159" i="9" s="1"/>
  <c r="BS159" i="9" s="1"/>
  <c r="BT159" i="9" s="1"/>
  <c r="BU159" i="9" s="1"/>
  <c r="BV159" i="9" s="1"/>
  <c r="BW159" i="9" s="1"/>
  <c r="BX159" i="9" s="1"/>
  <c r="BY159" i="9" s="1"/>
  <c r="BZ159" i="9" s="1"/>
  <c r="CA159" i="9" s="1"/>
  <c r="CB159" i="9" s="1"/>
  <c r="CC159" i="9" s="1"/>
  <c r="CD159" i="9" s="1"/>
  <c r="CE159" i="9" s="1"/>
  <c r="CF159" i="9" s="1"/>
  <c r="CG159" i="9" s="1"/>
  <c r="CH159" i="9" s="1"/>
  <c r="CI159" i="9" s="1"/>
  <c r="CJ159" i="9" s="1"/>
  <c r="CK159" i="9" s="1"/>
  <c r="CL159" i="9" s="1"/>
  <c r="CM159" i="9" s="1"/>
  <c r="CN159" i="9" s="1"/>
  <c r="CO159" i="9" s="1"/>
  <c r="CP159" i="9" s="1"/>
  <c r="CQ159" i="9" s="1"/>
  <c r="CR159" i="9" s="1"/>
  <c r="CS159" i="9" s="1"/>
  <c r="CT159" i="9" s="1"/>
  <c r="CU159" i="9" s="1"/>
  <c r="CV159" i="9" s="1"/>
  <c r="CW159" i="9" s="1"/>
  <c r="CX159" i="9" s="1"/>
  <c r="CY159" i="9" s="1"/>
  <c r="CZ159" i="9" s="1"/>
  <c r="DA159" i="9" s="1"/>
  <c r="DB159" i="9" s="1"/>
  <c r="DC159" i="9" s="1"/>
  <c r="DD159" i="9" s="1"/>
  <c r="DE159" i="9" s="1"/>
  <c r="DF159" i="9" s="1"/>
  <c r="DG159" i="9" s="1"/>
  <c r="DH159" i="9" s="1"/>
  <c r="DI159" i="9" s="1"/>
  <c r="DJ159" i="9" s="1"/>
  <c r="DK159" i="9" s="1"/>
  <c r="DL159" i="9" s="1"/>
  <c r="DM159" i="9" s="1"/>
  <c r="DN159" i="9" s="1"/>
  <c r="DO159" i="9" s="1"/>
  <c r="DP159" i="9" s="1"/>
  <c r="DQ159" i="9" s="1"/>
  <c r="DR159" i="9" s="1"/>
  <c r="DS159" i="9" s="1"/>
  <c r="DT159" i="9" s="1"/>
  <c r="DU159" i="9" s="1"/>
  <c r="DV159" i="9" s="1"/>
  <c r="DW159" i="9" s="1"/>
  <c r="DX159" i="9" s="1"/>
  <c r="DY159" i="9" s="1"/>
  <c r="DZ159" i="9" s="1"/>
  <c r="EA159" i="9" s="1"/>
  <c r="Q14" i="9"/>
  <c r="C362" i="9" s="1"/>
  <c r="C374" i="9" s="1"/>
  <c r="DR1456" i="9"/>
  <c r="DS1456" i="9" s="1"/>
  <c r="DT1456" i="9" s="1"/>
  <c r="DU1456" i="9" s="1"/>
  <c r="DV1456" i="9" s="1"/>
  <c r="DW1456" i="9" s="1"/>
  <c r="DX1456" i="9" s="1"/>
  <c r="DY1456" i="9" s="1"/>
  <c r="B1456" i="9"/>
  <c r="DV1447" i="9"/>
  <c r="DW1447" i="9" s="1"/>
  <c r="DX1447" i="9" s="1"/>
  <c r="DY1447" i="9" s="1"/>
  <c r="B1320" i="9"/>
  <c r="B1321" i="9" s="1"/>
  <c r="B1322" i="9" s="1"/>
  <c r="B1323" i="9" s="1"/>
  <c r="B1324" i="9" s="1"/>
  <c r="B1325" i="9" s="1"/>
  <c r="B1326" i="9" s="1"/>
  <c r="B1327" i="9" s="1"/>
  <c r="B1328" i="9" s="1"/>
  <c r="B1329" i="9" s="1"/>
  <c r="B1330" i="9" s="1"/>
  <c r="B1331" i="9" s="1"/>
  <c r="B1332" i="9" s="1"/>
  <c r="B1333" i="9" s="1"/>
  <c r="B1334" i="9" s="1"/>
  <c r="B1335" i="9" s="1"/>
  <c r="B1336" i="9" s="1"/>
  <c r="B1337" i="9" s="1"/>
  <c r="B1338" i="9" s="1"/>
  <c r="B1339" i="9" s="1"/>
  <c r="B1340" i="9" s="1"/>
  <c r="B1341" i="9" s="1"/>
  <c r="B1342" i="9" s="1"/>
  <c r="B1343" i="9" s="1"/>
  <c r="B1344" i="9" s="1"/>
  <c r="B1345" i="9" s="1"/>
  <c r="B1346" i="9" s="1"/>
  <c r="B1347" i="9" s="1"/>
  <c r="B1348" i="9" s="1"/>
  <c r="B1349" i="9" s="1"/>
  <c r="B1350" i="9" s="1"/>
  <c r="B1351" i="9" s="1"/>
  <c r="B1352" i="9" s="1"/>
  <c r="B1353" i="9" s="1"/>
  <c r="B1354" i="9" s="1"/>
  <c r="B1355" i="9" s="1"/>
  <c r="B1356" i="9" s="1"/>
  <c r="B1357" i="9" s="1"/>
  <c r="B1358" i="9" s="1"/>
  <c r="B1359" i="9" s="1"/>
  <c r="B1360" i="9" s="1"/>
  <c r="B1361" i="9" s="1"/>
  <c r="B1362" i="9" s="1"/>
  <c r="B1363" i="9" s="1"/>
  <c r="B1364" i="9" s="1"/>
  <c r="B1365" i="9" s="1"/>
  <c r="B1366" i="9" s="1"/>
  <c r="B1367" i="9" s="1"/>
  <c r="B1368" i="9" s="1"/>
  <c r="B1369" i="9" s="1"/>
  <c r="B1370" i="9" s="1"/>
  <c r="B1371" i="9" s="1"/>
  <c r="B1372" i="9" s="1"/>
  <c r="B1373" i="9" s="1"/>
  <c r="B1374" i="9" s="1"/>
  <c r="B1375" i="9" s="1"/>
  <c r="B1376" i="9" s="1"/>
  <c r="B1377" i="9" s="1"/>
  <c r="B1378" i="9" s="1"/>
  <c r="B1379" i="9" s="1"/>
  <c r="B1380" i="9" s="1"/>
  <c r="B1381" i="9" s="1"/>
  <c r="B1382" i="9" s="1"/>
  <c r="B1383" i="9" s="1"/>
  <c r="B1384" i="9" s="1"/>
  <c r="B1385" i="9" s="1"/>
  <c r="B1386" i="9" s="1"/>
  <c r="B1387" i="9" s="1"/>
  <c r="B1388" i="9" s="1"/>
  <c r="B1389" i="9" s="1"/>
  <c r="B1390" i="9" s="1"/>
  <c r="B1391" i="9" s="1"/>
  <c r="B1392" i="9" s="1"/>
  <c r="B1393" i="9" s="1"/>
  <c r="B1394" i="9" s="1"/>
  <c r="B1395" i="9" s="1"/>
  <c r="B1396" i="9" s="1"/>
  <c r="B1397" i="9" s="1"/>
  <c r="B1398" i="9" s="1"/>
  <c r="B1399" i="9" s="1"/>
  <c r="B1400" i="9" s="1"/>
  <c r="B1401" i="9" s="1"/>
  <c r="B1402" i="9" s="1"/>
  <c r="B1403" i="9" s="1"/>
  <c r="B1404" i="9" s="1"/>
  <c r="B1405" i="9" s="1"/>
  <c r="B1406" i="9" s="1"/>
  <c r="B1407" i="9" s="1"/>
  <c r="B1408" i="9" s="1"/>
  <c r="B1409" i="9" s="1"/>
  <c r="B1410" i="9" s="1"/>
  <c r="B1411" i="9" s="1"/>
  <c r="B1412" i="9" s="1"/>
  <c r="B1413" i="9" s="1"/>
  <c r="B1414" i="9" s="1"/>
  <c r="B1415" i="9" s="1"/>
  <c r="B1416" i="9" s="1"/>
  <c r="B1417" i="9" s="1"/>
  <c r="B1418" i="9" s="1"/>
  <c r="B1419" i="9" s="1"/>
  <c r="B1420" i="9" s="1"/>
  <c r="B1421" i="9" s="1"/>
  <c r="B1422" i="9" s="1"/>
  <c r="B1423" i="9" s="1"/>
  <c r="B1424" i="9" s="1"/>
  <c r="B1425" i="9" s="1"/>
  <c r="B1426" i="9" s="1"/>
  <c r="B1427" i="9" s="1"/>
  <c r="B1428" i="9" s="1"/>
  <c r="B1429" i="9" s="1"/>
  <c r="B1430" i="9" s="1"/>
  <c r="B1431" i="9" s="1"/>
  <c r="B1432" i="9" s="1"/>
  <c r="B1433" i="9" s="1"/>
  <c r="B1434" i="9" s="1"/>
  <c r="B1435" i="9" s="1"/>
  <c r="B1436" i="9" s="1"/>
  <c r="B1437" i="9" s="1"/>
  <c r="B1438" i="9" s="1"/>
  <c r="B1439" i="9" s="1"/>
  <c r="B1440" i="9" s="1"/>
  <c r="B1441" i="9" s="1"/>
  <c r="B1442" i="9" s="1"/>
  <c r="B1443" i="9" s="1"/>
  <c r="B1444" i="9" s="1"/>
  <c r="A1320" i="9"/>
  <c r="A1321" i="9" s="1"/>
  <c r="A1322" i="9" s="1"/>
  <c r="A1323" i="9" s="1"/>
  <c r="A1324" i="9" s="1"/>
  <c r="A1325" i="9" s="1"/>
  <c r="A1326" i="9" s="1"/>
  <c r="A1327" i="9" s="1"/>
  <c r="A1328" i="9" s="1"/>
  <c r="A1329" i="9" s="1"/>
  <c r="A1330" i="9" s="1"/>
  <c r="A1331" i="9" s="1"/>
  <c r="A1332" i="9" s="1"/>
  <c r="A1333" i="9" s="1"/>
  <c r="A1334" i="9" s="1"/>
  <c r="A1335" i="9" s="1"/>
  <c r="A1336" i="9" s="1"/>
  <c r="A1337" i="9" s="1"/>
  <c r="A1338" i="9" s="1"/>
  <c r="A1339" i="9" s="1"/>
  <c r="A1340" i="9" s="1"/>
  <c r="A1341" i="9" s="1"/>
  <c r="A1342" i="9" s="1"/>
  <c r="A1343" i="9" s="1"/>
  <c r="A1344" i="9" s="1"/>
  <c r="A1345" i="9" s="1"/>
  <c r="A1346" i="9" s="1"/>
  <c r="A1347" i="9" s="1"/>
  <c r="A1348" i="9" s="1"/>
  <c r="A1349" i="9" s="1"/>
  <c r="A1350" i="9" s="1"/>
  <c r="A1351" i="9" s="1"/>
  <c r="A1352" i="9" s="1"/>
  <c r="A1353" i="9" s="1"/>
  <c r="A1354" i="9" s="1"/>
  <c r="A1355" i="9" s="1"/>
  <c r="A1356" i="9" s="1"/>
  <c r="A1357" i="9" s="1"/>
  <c r="A1358" i="9" s="1"/>
  <c r="A1359" i="9" s="1"/>
  <c r="A1360" i="9" s="1"/>
  <c r="A1361" i="9" s="1"/>
  <c r="A1362" i="9" s="1"/>
  <c r="A1363" i="9" s="1"/>
  <c r="A1364" i="9" s="1"/>
  <c r="A1365" i="9" s="1"/>
  <c r="A1366" i="9" s="1"/>
  <c r="A1367" i="9" s="1"/>
  <c r="A1368" i="9" s="1"/>
  <c r="A1369" i="9" s="1"/>
  <c r="A1370" i="9" s="1"/>
  <c r="A1371" i="9" s="1"/>
  <c r="A1372" i="9" s="1"/>
  <c r="A1373" i="9" s="1"/>
  <c r="A1374" i="9" s="1"/>
  <c r="A1375" i="9" s="1"/>
  <c r="A1376" i="9" s="1"/>
  <c r="A1377" i="9" s="1"/>
  <c r="A1378" i="9" s="1"/>
  <c r="A1379" i="9" s="1"/>
  <c r="A1380" i="9" s="1"/>
  <c r="A1381" i="9" s="1"/>
  <c r="A1382" i="9" s="1"/>
  <c r="A1383" i="9" s="1"/>
  <c r="A1384" i="9" s="1"/>
  <c r="A1385" i="9" s="1"/>
  <c r="A1386" i="9" s="1"/>
  <c r="A1387" i="9" s="1"/>
  <c r="A1388" i="9" s="1"/>
  <c r="A1389" i="9" s="1"/>
  <c r="A1390" i="9" s="1"/>
  <c r="A1391" i="9" s="1"/>
  <c r="A1392" i="9" s="1"/>
  <c r="A1393" i="9" s="1"/>
  <c r="A1394" i="9" s="1"/>
  <c r="A1395" i="9" s="1"/>
  <c r="A1396" i="9" s="1"/>
  <c r="A1397" i="9" s="1"/>
  <c r="A1398" i="9" s="1"/>
  <c r="A1399" i="9" s="1"/>
  <c r="A1400" i="9" s="1"/>
  <c r="A1401" i="9" s="1"/>
  <c r="A1402" i="9" s="1"/>
  <c r="A1403" i="9" s="1"/>
  <c r="A1404" i="9" s="1"/>
  <c r="A1405" i="9" s="1"/>
  <c r="A1406" i="9" s="1"/>
  <c r="A1407" i="9" s="1"/>
  <c r="A1408" i="9" s="1"/>
  <c r="A1409" i="9" s="1"/>
  <c r="A1410" i="9" s="1"/>
  <c r="A1411" i="9" s="1"/>
  <c r="A1412" i="9" s="1"/>
  <c r="A1413" i="9" s="1"/>
  <c r="A1414" i="9" s="1"/>
  <c r="A1415" i="9" s="1"/>
  <c r="A1416" i="9" s="1"/>
  <c r="A1417" i="9" s="1"/>
  <c r="A1418" i="9" s="1"/>
  <c r="A1419" i="9" s="1"/>
  <c r="A1420" i="9" s="1"/>
  <c r="A1421" i="9" s="1"/>
  <c r="A1422" i="9" s="1"/>
  <c r="A1423" i="9" s="1"/>
  <c r="A1424" i="9" s="1"/>
  <c r="A1425" i="9" s="1"/>
  <c r="A1426" i="9" s="1"/>
  <c r="A1427" i="9" s="1"/>
  <c r="A1428" i="9" s="1"/>
  <c r="A1429" i="9" s="1"/>
  <c r="A1430" i="9" s="1"/>
  <c r="A1431" i="9" s="1"/>
  <c r="A1432" i="9" s="1"/>
  <c r="A1433" i="9" s="1"/>
  <c r="A1434" i="9" s="1"/>
  <c r="A1435" i="9" s="1"/>
  <c r="A1436" i="9" s="1"/>
  <c r="A1437" i="9" s="1"/>
  <c r="A1438" i="9" s="1"/>
  <c r="A1439" i="9" s="1"/>
  <c r="A1440" i="9" s="1"/>
  <c r="A1441" i="9" s="1"/>
  <c r="A1442" i="9" s="1"/>
  <c r="A1443" i="9" s="1"/>
  <c r="A1444" i="9" s="1"/>
  <c r="E1318" i="9"/>
  <c r="F1318" i="9" s="1"/>
  <c r="G1318" i="9" s="1"/>
  <c r="H1318" i="9" s="1"/>
  <c r="I1318" i="9" s="1"/>
  <c r="J1318" i="9" s="1"/>
  <c r="K1318" i="9" s="1"/>
  <c r="L1318" i="9" s="1"/>
  <c r="M1318" i="9" s="1"/>
  <c r="N1318" i="9" s="1"/>
  <c r="O1318" i="9" s="1"/>
  <c r="P1318" i="9" s="1"/>
  <c r="Q1318" i="9" s="1"/>
  <c r="R1318" i="9" s="1"/>
  <c r="S1318" i="9" s="1"/>
  <c r="T1318" i="9" s="1"/>
  <c r="U1318" i="9" s="1"/>
  <c r="V1318" i="9" s="1"/>
  <c r="W1318" i="9" s="1"/>
  <c r="X1318" i="9" s="1"/>
  <c r="Y1318" i="9" s="1"/>
  <c r="Z1318" i="9" s="1"/>
  <c r="AA1318" i="9" s="1"/>
  <c r="AB1318" i="9" s="1"/>
  <c r="AC1318" i="9" s="1"/>
  <c r="AD1318" i="9" s="1"/>
  <c r="AE1318" i="9" s="1"/>
  <c r="AF1318" i="9" s="1"/>
  <c r="AG1318" i="9" s="1"/>
  <c r="AH1318" i="9" s="1"/>
  <c r="AI1318" i="9" s="1"/>
  <c r="AJ1318" i="9" s="1"/>
  <c r="AK1318" i="9" s="1"/>
  <c r="AL1318" i="9" s="1"/>
  <c r="AM1318" i="9" s="1"/>
  <c r="AN1318" i="9" s="1"/>
  <c r="AO1318" i="9" s="1"/>
  <c r="AP1318" i="9" s="1"/>
  <c r="AQ1318" i="9" s="1"/>
  <c r="AR1318" i="9" s="1"/>
  <c r="AS1318" i="9" s="1"/>
  <c r="AT1318" i="9" s="1"/>
  <c r="AU1318" i="9" s="1"/>
  <c r="AV1318" i="9" s="1"/>
  <c r="AW1318" i="9" s="1"/>
  <c r="AX1318" i="9" s="1"/>
  <c r="AY1318" i="9" s="1"/>
  <c r="AZ1318" i="9" s="1"/>
  <c r="BA1318" i="9" s="1"/>
  <c r="BB1318" i="9" s="1"/>
  <c r="BC1318" i="9" s="1"/>
  <c r="BD1318" i="9" s="1"/>
  <c r="BE1318" i="9" s="1"/>
  <c r="BF1318" i="9" s="1"/>
  <c r="BG1318" i="9" s="1"/>
  <c r="BH1318" i="9" s="1"/>
  <c r="BI1318" i="9" s="1"/>
  <c r="BJ1318" i="9" s="1"/>
  <c r="BK1318" i="9" s="1"/>
  <c r="BL1318" i="9" s="1"/>
  <c r="BM1318" i="9" s="1"/>
  <c r="BN1318" i="9" s="1"/>
  <c r="BO1318" i="9" s="1"/>
  <c r="BP1318" i="9" s="1"/>
  <c r="BQ1318" i="9" s="1"/>
  <c r="BR1318" i="9" s="1"/>
  <c r="BS1318" i="9" s="1"/>
  <c r="BT1318" i="9" s="1"/>
  <c r="BU1318" i="9" s="1"/>
  <c r="BV1318" i="9" s="1"/>
  <c r="BW1318" i="9" s="1"/>
  <c r="BX1318" i="9" s="1"/>
  <c r="BY1318" i="9" s="1"/>
  <c r="BZ1318" i="9" s="1"/>
  <c r="CA1318" i="9" s="1"/>
  <c r="CB1318" i="9" s="1"/>
  <c r="CC1318" i="9" s="1"/>
  <c r="CD1318" i="9" s="1"/>
  <c r="CE1318" i="9" s="1"/>
  <c r="CF1318" i="9" s="1"/>
  <c r="CG1318" i="9" s="1"/>
  <c r="CH1318" i="9" s="1"/>
  <c r="CI1318" i="9" s="1"/>
  <c r="CJ1318" i="9" s="1"/>
  <c r="CK1318" i="9" s="1"/>
  <c r="CL1318" i="9" s="1"/>
  <c r="CM1318" i="9" s="1"/>
  <c r="CN1318" i="9" s="1"/>
  <c r="CO1318" i="9" s="1"/>
  <c r="CP1318" i="9" s="1"/>
  <c r="CQ1318" i="9" s="1"/>
  <c r="CR1318" i="9" s="1"/>
  <c r="CS1318" i="9" s="1"/>
  <c r="CT1318" i="9" s="1"/>
  <c r="CU1318" i="9" s="1"/>
  <c r="CV1318" i="9" s="1"/>
  <c r="CW1318" i="9" s="1"/>
  <c r="CX1318" i="9" s="1"/>
  <c r="CY1318" i="9" s="1"/>
  <c r="CZ1318" i="9" s="1"/>
  <c r="DA1318" i="9" s="1"/>
  <c r="DB1318" i="9" s="1"/>
  <c r="DC1318" i="9" s="1"/>
  <c r="DD1318" i="9" s="1"/>
  <c r="DE1318" i="9" s="1"/>
  <c r="DF1318" i="9" s="1"/>
  <c r="DG1318" i="9" s="1"/>
  <c r="DH1318" i="9" s="1"/>
  <c r="DI1318" i="9" s="1"/>
  <c r="DJ1318" i="9" s="1"/>
  <c r="DK1318" i="9" s="1"/>
  <c r="DL1318" i="9" s="1"/>
  <c r="DM1318" i="9" s="1"/>
  <c r="DN1318" i="9" s="1"/>
  <c r="DO1318" i="9" s="1"/>
  <c r="DP1318" i="9" s="1"/>
  <c r="DQ1318" i="9" s="1"/>
  <c r="DR1318" i="9" s="1"/>
  <c r="DS1318" i="9" s="1"/>
  <c r="DT1318" i="9" s="1"/>
  <c r="DU1318" i="9" s="1"/>
  <c r="DV1318" i="9" s="1"/>
  <c r="DW1318" i="9" s="1"/>
  <c r="DX1318" i="9" s="1"/>
  <c r="DY1318" i="9" s="1"/>
  <c r="DV1310" i="9"/>
  <c r="DW1310" i="9" s="1"/>
  <c r="DX1310" i="9" s="1"/>
  <c r="DY1310" i="9" s="1"/>
  <c r="B1183" i="9"/>
  <c r="B1184" i="9" s="1"/>
  <c r="B1185" i="9" s="1"/>
  <c r="B1186" i="9" s="1"/>
  <c r="B1187" i="9" s="1"/>
  <c r="B1188" i="9" s="1"/>
  <c r="B1189" i="9" s="1"/>
  <c r="B1190" i="9" s="1"/>
  <c r="B1191" i="9" s="1"/>
  <c r="B1192" i="9" s="1"/>
  <c r="B1193" i="9" s="1"/>
  <c r="B1194" i="9" s="1"/>
  <c r="B1195" i="9" s="1"/>
  <c r="B1196" i="9" s="1"/>
  <c r="B1197" i="9" s="1"/>
  <c r="B1198" i="9" s="1"/>
  <c r="B1199" i="9" s="1"/>
  <c r="B1200" i="9" s="1"/>
  <c r="B1201" i="9" s="1"/>
  <c r="B1202" i="9" s="1"/>
  <c r="B1203" i="9" s="1"/>
  <c r="B1204" i="9" s="1"/>
  <c r="B1205" i="9" s="1"/>
  <c r="B1206" i="9" s="1"/>
  <c r="B1207" i="9" s="1"/>
  <c r="B1208" i="9" s="1"/>
  <c r="B1209" i="9" s="1"/>
  <c r="B1210" i="9" s="1"/>
  <c r="B1211" i="9" s="1"/>
  <c r="B1212" i="9" s="1"/>
  <c r="B1213" i="9" s="1"/>
  <c r="B1214" i="9" s="1"/>
  <c r="B1215" i="9" s="1"/>
  <c r="B1216" i="9" s="1"/>
  <c r="B1217" i="9" s="1"/>
  <c r="B1218" i="9" s="1"/>
  <c r="B1219" i="9" s="1"/>
  <c r="B1220" i="9" s="1"/>
  <c r="B1221" i="9" s="1"/>
  <c r="B1222" i="9" s="1"/>
  <c r="B1223" i="9" s="1"/>
  <c r="B1224" i="9" s="1"/>
  <c r="B1225" i="9" s="1"/>
  <c r="B1226" i="9" s="1"/>
  <c r="B1227" i="9" s="1"/>
  <c r="B1228" i="9" s="1"/>
  <c r="B1229" i="9" s="1"/>
  <c r="B1230" i="9" s="1"/>
  <c r="B1231" i="9" s="1"/>
  <c r="B1232" i="9" s="1"/>
  <c r="B1233" i="9" s="1"/>
  <c r="B1234" i="9" s="1"/>
  <c r="B1235" i="9" s="1"/>
  <c r="B1236" i="9" s="1"/>
  <c r="B1237" i="9" s="1"/>
  <c r="B1238" i="9" s="1"/>
  <c r="B1239" i="9" s="1"/>
  <c r="B1240" i="9" s="1"/>
  <c r="B1241" i="9" s="1"/>
  <c r="B1242" i="9" s="1"/>
  <c r="B1243" i="9" s="1"/>
  <c r="B1244" i="9" s="1"/>
  <c r="B1245" i="9" s="1"/>
  <c r="B1246" i="9" s="1"/>
  <c r="B1247" i="9" s="1"/>
  <c r="B1248" i="9" s="1"/>
  <c r="B1249" i="9" s="1"/>
  <c r="B1250" i="9" s="1"/>
  <c r="B1251" i="9" s="1"/>
  <c r="B1252" i="9" s="1"/>
  <c r="B1253" i="9" s="1"/>
  <c r="B1254" i="9" s="1"/>
  <c r="B1255" i="9" s="1"/>
  <c r="B1256" i="9" s="1"/>
  <c r="B1257" i="9" s="1"/>
  <c r="B1258" i="9" s="1"/>
  <c r="B1259" i="9" s="1"/>
  <c r="B1260" i="9" s="1"/>
  <c r="B1261" i="9" s="1"/>
  <c r="B1262" i="9" s="1"/>
  <c r="B1263" i="9" s="1"/>
  <c r="B1264" i="9" s="1"/>
  <c r="B1265" i="9" s="1"/>
  <c r="B1266" i="9" s="1"/>
  <c r="B1267" i="9" s="1"/>
  <c r="B1268" i="9" s="1"/>
  <c r="B1269" i="9" s="1"/>
  <c r="B1270" i="9" s="1"/>
  <c r="B1271" i="9" s="1"/>
  <c r="B1272" i="9" s="1"/>
  <c r="B1273" i="9" s="1"/>
  <c r="B1274" i="9" s="1"/>
  <c r="B1275" i="9" s="1"/>
  <c r="B1276" i="9" s="1"/>
  <c r="B1277" i="9" s="1"/>
  <c r="B1278" i="9" s="1"/>
  <c r="B1279" i="9" s="1"/>
  <c r="B1280" i="9" s="1"/>
  <c r="B1281" i="9" s="1"/>
  <c r="B1282" i="9" s="1"/>
  <c r="B1283" i="9" s="1"/>
  <c r="B1284" i="9" s="1"/>
  <c r="B1285" i="9" s="1"/>
  <c r="B1286" i="9" s="1"/>
  <c r="B1287" i="9" s="1"/>
  <c r="B1288" i="9" s="1"/>
  <c r="B1289" i="9" s="1"/>
  <c r="B1290" i="9" s="1"/>
  <c r="B1291" i="9" s="1"/>
  <c r="B1292" i="9" s="1"/>
  <c r="B1293" i="9" s="1"/>
  <c r="B1294" i="9" s="1"/>
  <c r="B1295" i="9" s="1"/>
  <c r="B1296" i="9" s="1"/>
  <c r="B1297" i="9" s="1"/>
  <c r="B1298" i="9" s="1"/>
  <c r="B1299" i="9" s="1"/>
  <c r="B1300" i="9" s="1"/>
  <c r="B1301" i="9" s="1"/>
  <c r="B1302" i="9" s="1"/>
  <c r="B1303" i="9" s="1"/>
  <c r="B1304" i="9" s="1"/>
  <c r="B1305" i="9" s="1"/>
  <c r="B1306" i="9" s="1"/>
  <c r="B1307" i="9" s="1"/>
  <c r="A1183" i="9"/>
  <c r="A1184" i="9" s="1"/>
  <c r="A1185" i="9" s="1"/>
  <c r="A1186" i="9" s="1"/>
  <c r="A1187" i="9" s="1"/>
  <c r="A1188" i="9" s="1"/>
  <c r="A1189" i="9" s="1"/>
  <c r="A1190" i="9" s="1"/>
  <c r="A1191" i="9" s="1"/>
  <c r="A1192" i="9" s="1"/>
  <c r="A1193" i="9" s="1"/>
  <c r="A1194" i="9" s="1"/>
  <c r="A1195" i="9" s="1"/>
  <c r="A1196" i="9" s="1"/>
  <c r="A1197" i="9" s="1"/>
  <c r="A1198" i="9" s="1"/>
  <c r="A1199" i="9" s="1"/>
  <c r="A1200" i="9" s="1"/>
  <c r="A1201" i="9" s="1"/>
  <c r="A1202" i="9" s="1"/>
  <c r="A1203" i="9" s="1"/>
  <c r="A1204" i="9" s="1"/>
  <c r="A1205" i="9" s="1"/>
  <c r="A1206" i="9" s="1"/>
  <c r="A1207" i="9" s="1"/>
  <c r="A1208" i="9" s="1"/>
  <c r="A1209" i="9" s="1"/>
  <c r="A1210" i="9" s="1"/>
  <c r="A1211" i="9" s="1"/>
  <c r="A1212" i="9" s="1"/>
  <c r="A1213" i="9" s="1"/>
  <c r="A1214" i="9" s="1"/>
  <c r="A1215" i="9" s="1"/>
  <c r="A1216" i="9" s="1"/>
  <c r="A1217" i="9" s="1"/>
  <c r="A1218" i="9" s="1"/>
  <c r="A1219" i="9" s="1"/>
  <c r="A1220" i="9" s="1"/>
  <c r="A1221" i="9" s="1"/>
  <c r="A1222" i="9" s="1"/>
  <c r="A1223" i="9" s="1"/>
  <c r="A1224" i="9" s="1"/>
  <c r="A1225" i="9" s="1"/>
  <c r="A1226" i="9" s="1"/>
  <c r="A1227" i="9" s="1"/>
  <c r="A1228" i="9" s="1"/>
  <c r="A1229" i="9" s="1"/>
  <c r="A1230" i="9" s="1"/>
  <c r="A1231" i="9" s="1"/>
  <c r="A1232" i="9" s="1"/>
  <c r="A1233" i="9" s="1"/>
  <c r="A1234" i="9" s="1"/>
  <c r="A1235" i="9" s="1"/>
  <c r="A1236" i="9" s="1"/>
  <c r="A1237" i="9" s="1"/>
  <c r="A1238" i="9" s="1"/>
  <c r="A1239" i="9" s="1"/>
  <c r="A1240" i="9" s="1"/>
  <c r="A1241" i="9" s="1"/>
  <c r="A1242" i="9" s="1"/>
  <c r="A1243" i="9" s="1"/>
  <c r="A1244" i="9" s="1"/>
  <c r="A1245" i="9" s="1"/>
  <c r="A1246" i="9" s="1"/>
  <c r="A1247" i="9" s="1"/>
  <c r="A1248" i="9" s="1"/>
  <c r="A1249" i="9" s="1"/>
  <c r="A1250" i="9" s="1"/>
  <c r="A1251" i="9" s="1"/>
  <c r="A1252" i="9" s="1"/>
  <c r="A1253" i="9" s="1"/>
  <c r="A1254" i="9" s="1"/>
  <c r="A1255" i="9" s="1"/>
  <c r="A1256" i="9" s="1"/>
  <c r="A1257" i="9" s="1"/>
  <c r="A1258" i="9" s="1"/>
  <c r="A1259" i="9" s="1"/>
  <c r="A1260" i="9" s="1"/>
  <c r="A1261" i="9" s="1"/>
  <c r="A1262" i="9" s="1"/>
  <c r="A1263" i="9" s="1"/>
  <c r="A1264" i="9" s="1"/>
  <c r="A1265" i="9" s="1"/>
  <c r="A1266" i="9" s="1"/>
  <c r="A1267" i="9" s="1"/>
  <c r="A1268" i="9" s="1"/>
  <c r="A1269" i="9" s="1"/>
  <c r="A1270" i="9" s="1"/>
  <c r="A1271" i="9" s="1"/>
  <c r="A1272" i="9" s="1"/>
  <c r="A1273" i="9" s="1"/>
  <c r="A1274" i="9" s="1"/>
  <c r="A1275" i="9" s="1"/>
  <c r="A1276" i="9" s="1"/>
  <c r="A1277" i="9" s="1"/>
  <c r="A1278" i="9" s="1"/>
  <c r="A1279" i="9" s="1"/>
  <c r="A1280" i="9" s="1"/>
  <c r="A1281" i="9" s="1"/>
  <c r="A1282" i="9" s="1"/>
  <c r="A1283" i="9" s="1"/>
  <c r="A1284" i="9" s="1"/>
  <c r="A1285" i="9" s="1"/>
  <c r="A1286" i="9" s="1"/>
  <c r="A1287" i="9" s="1"/>
  <c r="A1288" i="9" s="1"/>
  <c r="A1289" i="9" s="1"/>
  <c r="A1290" i="9" s="1"/>
  <c r="A1291" i="9" s="1"/>
  <c r="A1292" i="9" s="1"/>
  <c r="A1293" i="9" s="1"/>
  <c r="A1294" i="9" s="1"/>
  <c r="A1295" i="9" s="1"/>
  <c r="A1296" i="9" s="1"/>
  <c r="A1297" i="9" s="1"/>
  <c r="A1298" i="9" s="1"/>
  <c r="A1299" i="9" s="1"/>
  <c r="A1300" i="9" s="1"/>
  <c r="A1301" i="9" s="1"/>
  <c r="A1302" i="9" s="1"/>
  <c r="A1303" i="9" s="1"/>
  <c r="A1304" i="9" s="1"/>
  <c r="A1305" i="9" s="1"/>
  <c r="A1306" i="9" s="1"/>
  <c r="A1307" i="9" s="1"/>
  <c r="D1181" i="9"/>
  <c r="E1181" i="9" s="1"/>
  <c r="F1181" i="9" s="1"/>
  <c r="G1181" i="9" s="1"/>
  <c r="H1181" i="9" s="1"/>
  <c r="I1181" i="9" s="1"/>
  <c r="J1181" i="9" s="1"/>
  <c r="K1181" i="9" s="1"/>
  <c r="L1181" i="9" s="1"/>
  <c r="M1181" i="9" s="1"/>
  <c r="N1181" i="9" s="1"/>
  <c r="O1181" i="9" s="1"/>
  <c r="P1181" i="9" s="1"/>
  <c r="Q1181" i="9" s="1"/>
  <c r="R1181" i="9" s="1"/>
  <c r="S1181" i="9" s="1"/>
  <c r="T1181" i="9" s="1"/>
  <c r="U1181" i="9" s="1"/>
  <c r="V1181" i="9" s="1"/>
  <c r="W1181" i="9" s="1"/>
  <c r="X1181" i="9" s="1"/>
  <c r="Y1181" i="9" s="1"/>
  <c r="Z1181" i="9" s="1"/>
  <c r="AA1181" i="9" s="1"/>
  <c r="AB1181" i="9" s="1"/>
  <c r="AC1181" i="9" s="1"/>
  <c r="AD1181" i="9" s="1"/>
  <c r="AE1181" i="9" s="1"/>
  <c r="AF1181" i="9" s="1"/>
  <c r="AG1181" i="9" s="1"/>
  <c r="AH1181" i="9" s="1"/>
  <c r="AI1181" i="9" s="1"/>
  <c r="AJ1181" i="9" s="1"/>
  <c r="AK1181" i="9" s="1"/>
  <c r="AL1181" i="9" s="1"/>
  <c r="AM1181" i="9" s="1"/>
  <c r="AN1181" i="9" s="1"/>
  <c r="AO1181" i="9" s="1"/>
  <c r="AP1181" i="9" s="1"/>
  <c r="AQ1181" i="9" s="1"/>
  <c r="AR1181" i="9" s="1"/>
  <c r="AS1181" i="9" s="1"/>
  <c r="AT1181" i="9" s="1"/>
  <c r="AU1181" i="9" s="1"/>
  <c r="AV1181" i="9" s="1"/>
  <c r="AW1181" i="9" s="1"/>
  <c r="AX1181" i="9" s="1"/>
  <c r="AY1181" i="9" s="1"/>
  <c r="AZ1181" i="9" s="1"/>
  <c r="BA1181" i="9" s="1"/>
  <c r="BB1181" i="9" s="1"/>
  <c r="BC1181" i="9" s="1"/>
  <c r="BD1181" i="9" s="1"/>
  <c r="BE1181" i="9" s="1"/>
  <c r="BF1181" i="9" s="1"/>
  <c r="BG1181" i="9" s="1"/>
  <c r="BH1181" i="9" s="1"/>
  <c r="BI1181" i="9" s="1"/>
  <c r="BJ1181" i="9" s="1"/>
  <c r="BK1181" i="9" s="1"/>
  <c r="BL1181" i="9" s="1"/>
  <c r="BM1181" i="9" s="1"/>
  <c r="BN1181" i="9" s="1"/>
  <c r="BO1181" i="9" s="1"/>
  <c r="BP1181" i="9" s="1"/>
  <c r="BQ1181" i="9" s="1"/>
  <c r="BR1181" i="9" s="1"/>
  <c r="BS1181" i="9" s="1"/>
  <c r="BT1181" i="9" s="1"/>
  <c r="BU1181" i="9" s="1"/>
  <c r="BV1181" i="9" s="1"/>
  <c r="BW1181" i="9" s="1"/>
  <c r="BX1181" i="9" s="1"/>
  <c r="BY1181" i="9" s="1"/>
  <c r="BZ1181" i="9" s="1"/>
  <c r="CA1181" i="9" s="1"/>
  <c r="CB1181" i="9" s="1"/>
  <c r="CC1181" i="9" s="1"/>
  <c r="CD1181" i="9" s="1"/>
  <c r="CE1181" i="9" s="1"/>
  <c r="CF1181" i="9" s="1"/>
  <c r="CG1181" i="9" s="1"/>
  <c r="CH1181" i="9" s="1"/>
  <c r="CI1181" i="9" s="1"/>
  <c r="CJ1181" i="9" s="1"/>
  <c r="CK1181" i="9" s="1"/>
  <c r="CL1181" i="9" s="1"/>
  <c r="CM1181" i="9" s="1"/>
  <c r="CN1181" i="9" s="1"/>
  <c r="CO1181" i="9" s="1"/>
  <c r="CP1181" i="9" s="1"/>
  <c r="CQ1181" i="9" s="1"/>
  <c r="CR1181" i="9" s="1"/>
  <c r="CS1181" i="9" s="1"/>
  <c r="CT1181" i="9" s="1"/>
  <c r="CU1181" i="9" s="1"/>
  <c r="CV1181" i="9" s="1"/>
  <c r="CW1181" i="9" s="1"/>
  <c r="CX1181" i="9" s="1"/>
  <c r="CY1181" i="9" s="1"/>
  <c r="CZ1181" i="9" s="1"/>
  <c r="DA1181" i="9" s="1"/>
  <c r="DB1181" i="9" s="1"/>
  <c r="DC1181" i="9" s="1"/>
  <c r="DD1181" i="9" s="1"/>
  <c r="DE1181" i="9" s="1"/>
  <c r="DF1181" i="9" s="1"/>
  <c r="DG1181" i="9" s="1"/>
  <c r="DH1181" i="9" s="1"/>
  <c r="DI1181" i="9" s="1"/>
  <c r="DJ1181" i="9" s="1"/>
  <c r="DK1181" i="9" s="1"/>
  <c r="DL1181" i="9" s="1"/>
  <c r="DM1181" i="9" s="1"/>
  <c r="DN1181" i="9" s="1"/>
  <c r="DO1181" i="9" s="1"/>
  <c r="DP1181" i="9" s="1"/>
  <c r="DQ1181" i="9" s="1"/>
  <c r="DR1181" i="9" s="1"/>
  <c r="DS1181" i="9" s="1"/>
  <c r="DT1181" i="9" s="1"/>
  <c r="DU1181" i="9" s="1"/>
  <c r="DV1181" i="9" s="1"/>
  <c r="DW1181" i="9" s="1"/>
  <c r="DX1181" i="9" s="1"/>
  <c r="DY1181" i="9" s="1"/>
  <c r="DV1173" i="9"/>
  <c r="DW1173" i="9" s="1"/>
  <c r="DX1173" i="9" s="1"/>
  <c r="DY1173" i="9" s="1"/>
  <c r="C920" i="9"/>
  <c r="C922" i="9" s="1"/>
  <c r="C924" i="9" s="1"/>
  <c r="C926" i="9" s="1"/>
  <c r="C928" i="9" s="1"/>
  <c r="C930" i="9" s="1"/>
  <c r="C932" i="9" s="1"/>
  <c r="C934" i="9" s="1"/>
  <c r="C936" i="9" s="1"/>
  <c r="C938" i="9" s="1"/>
  <c r="C940" i="9" s="1"/>
  <c r="C942" i="9" s="1"/>
  <c r="C944" i="9" s="1"/>
  <c r="C946" i="9" s="1"/>
  <c r="C948" i="9" s="1"/>
  <c r="C950" i="9" s="1"/>
  <c r="C952" i="9" s="1"/>
  <c r="C954" i="9" s="1"/>
  <c r="C956" i="9" s="1"/>
  <c r="C958" i="9" s="1"/>
  <c r="C960" i="9" s="1"/>
  <c r="C962" i="9" s="1"/>
  <c r="C964" i="9" s="1"/>
  <c r="C966" i="9" s="1"/>
  <c r="C968" i="9" s="1"/>
  <c r="C970" i="9" s="1"/>
  <c r="C972" i="9" s="1"/>
  <c r="C974" i="9" s="1"/>
  <c r="C976" i="9" s="1"/>
  <c r="C978" i="9" s="1"/>
  <c r="C980" i="9" s="1"/>
  <c r="C982" i="9" s="1"/>
  <c r="C984" i="9" s="1"/>
  <c r="C986" i="9" s="1"/>
  <c r="C988" i="9" s="1"/>
  <c r="C990" i="9" s="1"/>
  <c r="C992" i="9" s="1"/>
  <c r="C994" i="9" s="1"/>
  <c r="C996" i="9" s="1"/>
  <c r="C998" i="9" s="1"/>
  <c r="C1000" i="9" s="1"/>
  <c r="C1002" i="9" s="1"/>
  <c r="C1004" i="9" s="1"/>
  <c r="C1006" i="9" s="1"/>
  <c r="C1008" i="9" s="1"/>
  <c r="C1010" i="9" s="1"/>
  <c r="C1012" i="9" s="1"/>
  <c r="C1014" i="9" s="1"/>
  <c r="C1016" i="9" s="1"/>
  <c r="C1018" i="9" s="1"/>
  <c r="C1020" i="9" s="1"/>
  <c r="C1022" i="9" s="1"/>
  <c r="C1024" i="9" s="1"/>
  <c r="C1026" i="9" s="1"/>
  <c r="C1028" i="9" s="1"/>
  <c r="C1030" i="9" s="1"/>
  <c r="C1032" i="9" s="1"/>
  <c r="C1034" i="9" s="1"/>
  <c r="C1036" i="9" s="1"/>
  <c r="C1038" i="9" s="1"/>
  <c r="C1040" i="9" s="1"/>
  <c r="C1042" i="9" s="1"/>
  <c r="C1044" i="9" s="1"/>
  <c r="C1046" i="9" s="1"/>
  <c r="C1048" i="9" s="1"/>
  <c r="C1050" i="9" s="1"/>
  <c r="C1052" i="9" s="1"/>
  <c r="C1054" i="9" s="1"/>
  <c r="C1056" i="9" s="1"/>
  <c r="C1058" i="9" s="1"/>
  <c r="C1060" i="9" s="1"/>
  <c r="C1062" i="9" s="1"/>
  <c r="C1064" i="9" s="1"/>
  <c r="C1066" i="9" s="1"/>
  <c r="C1068" i="9" s="1"/>
  <c r="C1070" i="9" s="1"/>
  <c r="C1072" i="9" s="1"/>
  <c r="C1074" i="9" s="1"/>
  <c r="C1076" i="9" s="1"/>
  <c r="C1078" i="9" s="1"/>
  <c r="C1080" i="9" s="1"/>
  <c r="C1082" i="9" s="1"/>
  <c r="C1084" i="9" s="1"/>
  <c r="C1086" i="9" s="1"/>
  <c r="C1088" i="9" s="1"/>
  <c r="C1090" i="9" s="1"/>
  <c r="C1092" i="9" s="1"/>
  <c r="C1094" i="9" s="1"/>
  <c r="C1096" i="9" s="1"/>
  <c r="C1098" i="9" s="1"/>
  <c r="C1100" i="9" s="1"/>
  <c r="C1102" i="9" s="1"/>
  <c r="C1104" i="9" s="1"/>
  <c r="C1106" i="9" s="1"/>
  <c r="C1108" i="9" s="1"/>
  <c r="C1110" i="9" s="1"/>
  <c r="C1112" i="9" s="1"/>
  <c r="C1114" i="9" s="1"/>
  <c r="C1116" i="9" s="1"/>
  <c r="C1118" i="9" s="1"/>
  <c r="C1120" i="9" s="1"/>
  <c r="C1122" i="9" s="1"/>
  <c r="C1124" i="9" s="1"/>
  <c r="C1126" i="9" s="1"/>
  <c r="C1128" i="9" s="1"/>
  <c r="C1130" i="9" s="1"/>
  <c r="C1132" i="9" s="1"/>
  <c r="C1134" i="9" s="1"/>
  <c r="C1136" i="9" s="1"/>
  <c r="C1138" i="9" s="1"/>
  <c r="C1140" i="9" s="1"/>
  <c r="C1142" i="9" s="1"/>
  <c r="C1144" i="9" s="1"/>
  <c r="C1146" i="9" s="1"/>
  <c r="C1148" i="9" s="1"/>
  <c r="C1150" i="9" s="1"/>
  <c r="C1152" i="9" s="1"/>
  <c r="C1154" i="9" s="1"/>
  <c r="C1156" i="9" s="1"/>
  <c r="C1158" i="9" s="1"/>
  <c r="C1160" i="9" s="1"/>
  <c r="C1162" i="9" s="1"/>
  <c r="C1164" i="9" s="1"/>
  <c r="C1166" i="9" s="1"/>
  <c r="C1168" i="9" s="1"/>
  <c r="A920" i="9"/>
  <c r="A922" i="9" s="1"/>
  <c r="A924" i="9" s="1"/>
  <c r="A926" i="9" s="1"/>
  <c r="A928" i="9" s="1"/>
  <c r="A930" i="9" s="1"/>
  <c r="A932" i="9" s="1"/>
  <c r="A934" i="9" s="1"/>
  <c r="A936" i="9" s="1"/>
  <c r="A938" i="9" s="1"/>
  <c r="A940" i="9" s="1"/>
  <c r="A942" i="9" s="1"/>
  <c r="A944" i="9" s="1"/>
  <c r="A946" i="9" s="1"/>
  <c r="A948" i="9" s="1"/>
  <c r="A950" i="9" s="1"/>
  <c r="A952" i="9" s="1"/>
  <c r="A954" i="9" s="1"/>
  <c r="A956" i="9" s="1"/>
  <c r="A958" i="9" s="1"/>
  <c r="A960" i="9" s="1"/>
  <c r="A962" i="9" s="1"/>
  <c r="A964" i="9" s="1"/>
  <c r="A966" i="9" s="1"/>
  <c r="A968" i="9" s="1"/>
  <c r="A970" i="9" s="1"/>
  <c r="A972" i="9" s="1"/>
  <c r="A974" i="9" s="1"/>
  <c r="A976" i="9" s="1"/>
  <c r="A978" i="9" s="1"/>
  <c r="A980" i="9" s="1"/>
  <c r="A982" i="9" s="1"/>
  <c r="A984" i="9" s="1"/>
  <c r="A986" i="9" s="1"/>
  <c r="A988" i="9" s="1"/>
  <c r="A990" i="9" s="1"/>
  <c r="A992" i="9" s="1"/>
  <c r="A994" i="9" s="1"/>
  <c r="A996" i="9" s="1"/>
  <c r="A998" i="9" s="1"/>
  <c r="A1000" i="9" s="1"/>
  <c r="A1002" i="9" s="1"/>
  <c r="A1004" i="9" s="1"/>
  <c r="A1006" i="9" s="1"/>
  <c r="A1008" i="9" s="1"/>
  <c r="A1010" i="9" s="1"/>
  <c r="A1012" i="9" s="1"/>
  <c r="A1014" i="9" s="1"/>
  <c r="A1016" i="9" s="1"/>
  <c r="A1018" i="9" s="1"/>
  <c r="A1020" i="9" s="1"/>
  <c r="A1022" i="9" s="1"/>
  <c r="A1024" i="9" s="1"/>
  <c r="A1026" i="9" s="1"/>
  <c r="A1028" i="9" s="1"/>
  <c r="A1030" i="9" s="1"/>
  <c r="A1032" i="9" s="1"/>
  <c r="A1034" i="9" s="1"/>
  <c r="A1036" i="9" s="1"/>
  <c r="A1038" i="9" s="1"/>
  <c r="A1040" i="9" s="1"/>
  <c r="A1042" i="9" s="1"/>
  <c r="A1044" i="9" s="1"/>
  <c r="A1046" i="9" s="1"/>
  <c r="A1048" i="9" s="1"/>
  <c r="A1050" i="9" s="1"/>
  <c r="A1052" i="9" s="1"/>
  <c r="A1054" i="9" s="1"/>
  <c r="A1056" i="9" s="1"/>
  <c r="A1058" i="9" s="1"/>
  <c r="A1060" i="9" s="1"/>
  <c r="A1062" i="9" s="1"/>
  <c r="A1064" i="9" s="1"/>
  <c r="A1066" i="9" s="1"/>
  <c r="A1068" i="9" s="1"/>
  <c r="A1070" i="9" s="1"/>
  <c r="A1072" i="9" s="1"/>
  <c r="A1074" i="9" s="1"/>
  <c r="A1076" i="9" s="1"/>
  <c r="A1078" i="9" s="1"/>
  <c r="A1080" i="9" s="1"/>
  <c r="A1082" i="9" s="1"/>
  <c r="A1084" i="9" s="1"/>
  <c r="A1086" i="9" s="1"/>
  <c r="A1088" i="9" s="1"/>
  <c r="A1090" i="9" s="1"/>
  <c r="A1092" i="9" s="1"/>
  <c r="A1094" i="9" s="1"/>
  <c r="A1096" i="9" s="1"/>
  <c r="A1098" i="9" s="1"/>
  <c r="A1100" i="9" s="1"/>
  <c r="A1102" i="9" s="1"/>
  <c r="A1104" i="9" s="1"/>
  <c r="A1106" i="9" s="1"/>
  <c r="A1108" i="9" s="1"/>
  <c r="A1110" i="9" s="1"/>
  <c r="A1112" i="9" s="1"/>
  <c r="A1114" i="9" s="1"/>
  <c r="A1116" i="9" s="1"/>
  <c r="A1118" i="9" s="1"/>
  <c r="A1120" i="9" s="1"/>
  <c r="A1122" i="9" s="1"/>
  <c r="A1124" i="9" s="1"/>
  <c r="A1126" i="9" s="1"/>
  <c r="A1128" i="9" s="1"/>
  <c r="A1130" i="9" s="1"/>
  <c r="A1132" i="9" s="1"/>
  <c r="A1134" i="9" s="1"/>
  <c r="A1136" i="9" s="1"/>
  <c r="A1138" i="9" s="1"/>
  <c r="A1140" i="9" s="1"/>
  <c r="A1142" i="9" s="1"/>
  <c r="A1144" i="9" s="1"/>
  <c r="A1146" i="9" s="1"/>
  <c r="A1148" i="9" s="1"/>
  <c r="A1150" i="9" s="1"/>
  <c r="A1152" i="9" s="1"/>
  <c r="A1154" i="9" s="1"/>
  <c r="A1156" i="9" s="1"/>
  <c r="A1158" i="9" s="1"/>
  <c r="A1160" i="9" s="1"/>
  <c r="A1162" i="9" s="1"/>
  <c r="A1164" i="9" s="1"/>
  <c r="A1166" i="9" s="1"/>
  <c r="A1168" i="9" s="1"/>
  <c r="C919" i="9"/>
  <c r="C921" i="9" s="1"/>
  <c r="C923" i="9" s="1"/>
  <c r="C925" i="9" s="1"/>
  <c r="C927" i="9" s="1"/>
  <c r="C929" i="9" s="1"/>
  <c r="C931" i="9" s="1"/>
  <c r="C933" i="9" s="1"/>
  <c r="C935" i="9" s="1"/>
  <c r="C937" i="9" s="1"/>
  <c r="C939" i="9" s="1"/>
  <c r="C941" i="9" s="1"/>
  <c r="C943" i="9" s="1"/>
  <c r="C945" i="9" s="1"/>
  <c r="C947" i="9" s="1"/>
  <c r="C949" i="9" s="1"/>
  <c r="C951" i="9" s="1"/>
  <c r="C953" i="9" s="1"/>
  <c r="C955" i="9" s="1"/>
  <c r="C957" i="9" s="1"/>
  <c r="C959" i="9" s="1"/>
  <c r="C961" i="9" s="1"/>
  <c r="C963" i="9" s="1"/>
  <c r="C965" i="9" s="1"/>
  <c r="C967" i="9" s="1"/>
  <c r="C969" i="9" s="1"/>
  <c r="C971" i="9" s="1"/>
  <c r="C973" i="9" s="1"/>
  <c r="C975" i="9" s="1"/>
  <c r="C977" i="9" s="1"/>
  <c r="C979" i="9" s="1"/>
  <c r="C981" i="9" s="1"/>
  <c r="C983" i="9" s="1"/>
  <c r="C985" i="9" s="1"/>
  <c r="C987" i="9" s="1"/>
  <c r="C989" i="9" s="1"/>
  <c r="C991" i="9" s="1"/>
  <c r="C993" i="9" s="1"/>
  <c r="C995" i="9" s="1"/>
  <c r="C997" i="9" s="1"/>
  <c r="C999" i="9" s="1"/>
  <c r="C1001" i="9" s="1"/>
  <c r="C1003" i="9" s="1"/>
  <c r="C1005" i="9" s="1"/>
  <c r="C1007" i="9" s="1"/>
  <c r="C1009" i="9" s="1"/>
  <c r="C1011" i="9" s="1"/>
  <c r="C1013" i="9" s="1"/>
  <c r="C1015" i="9" s="1"/>
  <c r="C1017" i="9" s="1"/>
  <c r="C1019" i="9" s="1"/>
  <c r="C1021" i="9" s="1"/>
  <c r="C1023" i="9" s="1"/>
  <c r="C1025" i="9" s="1"/>
  <c r="C1027" i="9" s="1"/>
  <c r="C1029" i="9" s="1"/>
  <c r="C1031" i="9" s="1"/>
  <c r="C1033" i="9" s="1"/>
  <c r="C1035" i="9" s="1"/>
  <c r="C1037" i="9" s="1"/>
  <c r="C1039" i="9" s="1"/>
  <c r="C1041" i="9" s="1"/>
  <c r="C1043" i="9" s="1"/>
  <c r="C1045" i="9" s="1"/>
  <c r="C1047" i="9" s="1"/>
  <c r="C1049" i="9" s="1"/>
  <c r="C1051" i="9" s="1"/>
  <c r="C1053" i="9" s="1"/>
  <c r="C1055" i="9" s="1"/>
  <c r="C1057" i="9" s="1"/>
  <c r="C1059" i="9" s="1"/>
  <c r="C1061" i="9" s="1"/>
  <c r="C1063" i="9" s="1"/>
  <c r="C1065" i="9" s="1"/>
  <c r="C1067" i="9" s="1"/>
  <c r="C1069" i="9" s="1"/>
  <c r="C1071" i="9" s="1"/>
  <c r="C1073" i="9" s="1"/>
  <c r="C1075" i="9" s="1"/>
  <c r="C1077" i="9" s="1"/>
  <c r="C1079" i="9" s="1"/>
  <c r="C1081" i="9" s="1"/>
  <c r="C1083" i="9" s="1"/>
  <c r="C1085" i="9" s="1"/>
  <c r="C1087" i="9" s="1"/>
  <c r="C1089" i="9" s="1"/>
  <c r="C1091" i="9" s="1"/>
  <c r="C1093" i="9" s="1"/>
  <c r="C1095" i="9" s="1"/>
  <c r="C1097" i="9" s="1"/>
  <c r="C1099" i="9" s="1"/>
  <c r="C1101" i="9" s="1"/>
  <c r="C1103" i="9" s="1"/>
  <c r="C1105" i="9" s="1"/>
  <c r="C1107" i="9" s="1"/>
  <c r="C1109" i="9" s="1"/>
  <c r="C1111" i="9" s="1"/>
  <c r="C1113" i="9" s="1"/>
  <c r="C1115" i="9" s="1"/>
  <c r="C1117" i="9" s="1"/>
  <c r="C1119" i="9" s="1"/>
  <c r="C1121" i="9" s="1"/>
  <c r="C1123" i="9" s="1"/>
  <c r="C1125" i="9" s="1"/>
  <c r="C1127" i="9" s="1"/>
  <c r="C1129" i="9" s="1"/>
  <c r="C1131" i="9" s="1"/>
  <c r="C1133" i="9" s="1"/>
  <c r="C1135" i="9" s="1"/>
  <c r="C1137" i="9" s="1"/>
  <c r="C1139" i="9" s="1"/>
  <c r="C1141" i="9" s="1"/>
  <c r="C1143" i="9" s="1"/>
  <c r="C1145" i="9" s="1"/>
  <c r="C1147" i="9" s="1"/>
  <c r="C1149" i="9" s="1"/>
  <c r="C1151" i="9" s="1"/>
  <c r="C1153" i="9" s="1"/>
  <c r="C1155" i="9" s="1"/>
  <c r="C1157" i="9" s="1"/>
  <c r="C1159" i="9" s="1"/>
  <c r="C1161" i="9" s="1"/>
  <c r="C1163" i="9" s="1"/>
  <c r="C1165" i="9" s="1"/>
  <c r="C1167" i="9" s="1"/>
  <c r="A919" i="9"/>
  <c r="A921" i="9" s="1"/>
  <c r="A923" i="9" s="1"/>
  <c r="A925" i="9" s="1"/>
  <c r="A927" i="9" s="1"/>
  <c r="A929" i="9" s="1"/>
  <c r="A931" i="9" s="1"/>
  <c r="A933" i="9" s="1"/>
  <c r="A935" i="9" s="1"/>
  <c r="A937" i="9" s="1"/>
  <c r="A939" i="9" s="1"/>
  <c r="A941" i="9" s="1"/>
  <c r="A943" i="9" s="1"/>
  <c r="A945" i="9" s="1"/>
  <c r="A947" i="9" s="1"/>
  <c r="A949" i="9" s="1"/>
  <c r="A951" i="9" s="1"/>
  <c r="A953" i="9" s="1"/>
  <c r="A955" i="9" s="1"/>
  <c r="A957" i="9" s="1"/>
  <c r="A959" i="9" s="1"/>
  <c r="A961" i="9" s="1"/>
  <c r="A963" i="9" s="1"/>
  <c r="A965" i="9" s="1"/>
  <c r="A967" i="9" s="1"/>
  <c r="A969" i="9" s="1"/>
  <c r="A971" i="9" s="1"/>
  <c r="A973" i="9" s="1"/>
  <c r="A975" i="9" s="1"/>
  <c r="A977" i="9" s="1"/>
  <c r="A979" i="9" s="1"/>
  <c r="A981" i="9" s="1"/>
  <c r="A983" i="9" s="1"/>
  <c r="A985" i="9" s="1"/>
  <c r="A987" i="9" s="1"/>
  <c r="A989" i="9" s="1"/>
  <c r="A991" i="9" s="1"/>
  <c r="A993" i="9" s="1"/>
  <c r="A995" i="9" s="1"/>
  <c r="A997" i="9" s="1"/>
  <c r="A999" i="9" s="1"/>
  <c r="A1001" i="9" s="1"/>
  <c r="A1003" i="9" s="1"/>
  <c r="A1005" i="9" s="1"/>
  <c r="A1007" i="9" s="1"/>
  <c r="A1009" i="9" s="1"/>
  <c r="A1011" i="9" s="1"/>
  <c r="A1013" i="9" s="1"/>
  <c r="A1015" i="9" s="1"/>
  <c r="A1017" i="9" s="1"/>
  <c r="A1019" i="9" s="1"/>
  <c r="A1021" i="9" s="1"/>
  <c r="A1023" i="9" s="1"/>
  <c r="A1025" i="9" s="1"/>
  <c r="A1027" i="9" s="1"/>
  <c r="A1029" i="9" s="1"/>
  <c r="A1031" i="9" s="1"/>
  <c r="A1033" i="9" s="1"/>
  <c r="A1035" i="9" s="1"/>
  <c r="A1037" i="9" s="1"/>
  <c r="A1039" i="9" s="1"/>
  <c r="A1041" i="9" s="1"/>
  <c r="A1043" i="9" s="1"/>
  <c r="A1045" i="9" s="1"/>
  <c r="A1047" i="9" s="1"/>
  <c r="A1049" i="9" s="1"/>
  <c r="A1051" i="9" s="1"/>
  <c r="A1053" i="9" s="1"/>
  <c r="A1055" i="9" s="1"/>
  <c r="A1057" i="9" s="1"/>
  <c r="A1059" i="9" s="1"/>
  <c r="A1061" i="9" s="1"/>
  <c r="A1063" i="9" s="1"/>
  <c r="A1065" i="9" s="1"/>
  <c r="A1067" i="9" s="1"/>
  <c r="A1069" i="9" s="1"/>
  <c r="A1071" i="9" s="1"/>
  <c r="A1073" i="9" s="1"/>
  <c r="A1075" i="9" s="1"/>
  <c r="A1077" i="9" s="1"/>
  <c r="A1079" i="9" s="1"/>
  <c r="A1081" i="9" s="1"/>
  <c r="A1083" i="9" s="1"/>
  <c r="A1085" i="9" s="1"/>
  <c r="A1087" i="9" s="1"/>
  <c r="A1089" i="9" s="1"/>
  <c r="A1091" i="9" s="1"/>
  <c r="A1093" i="9" s="1"/>
  <c r="A1095" i="9" s="1"/>
  <c r="A1097" i="9" s="1"/>
  <c r="A1099" i="9" s="1"/>
  <c r="A1101" i="9" s="1"/>
  <c r="A1103" i="9" s="1"/>
  <c r="A1105" i="9" s="1"/>
  <c r="A1107" i="9" s="1"/>
  <c r="A1109" i="9" s="1"/>
  <c r="A1111" i="9" s="1"/>
  <c r="A1113" i="9" s="1"/>
  <c r="A1115" i="9" s="1"/>
  <c r="A1117" i="9" s="1"/>
  <c r="A1119" i="9" s="1"/>
  <c r="A1121" i="9" s="1"/>
  <c r="A1123" i="9" s="1"/>
  <c r="A1125" i="9" s="1"/>
  <c r="A1127" i="9" s="1"/>
  <c r="A1129" i="9" s="1"/>
  <c r="A1131" i="9" s="1"/>
  <c r="A1133" i="9" s="1"/>
  <c r="A1135" i="9" s="1"/>
  <c r="A1137" i="9" s="1"/>
  <c r="A1139" i="9" s="1"/>
  <c r="A1141" i="9" s="1"/>
  <c r="A1143" i="9" s="1"/>
  <c r="A1145" i="9" s="1"/>
  <c r="A1147" i="9" s="1"/>
  <c r="A1149" i="9" s="1"/>
  <c r="A1151" i="9" s="1"/>
  <c r="A1153" i="9" s="1"/>
  <c r="A1155" i="9" s="1"/>
  <c r="A1157" i="9" s="1"/>
  <c r="A1159" i="9" s="1"/>
  <c r="A1161" i="9" s="1"/>
  <c r="A1163" i="9" s="1"/>
  <c r="A1165" i="9" s="1"/>
  <c r="A1167" i="9" s="1"/>
  <c r="B918" i="9"/>
  <c r="B920" i="9" s="1"/>
  <c r="B922" i="9" s="1"/>
  <c r="B924" i="9" s="1"/>
  <c r="B926" i="9" s="1"/>
  <c r="B928" i="9" s="1"/>
  <c r="B930" i="9" s="1"/>
  <c r="B932" i="9" s="1"/>
  <c r="B934" i="9" s="1"/>
  <c r="B936" i="9" s="1"/>
  <c r="B938" i="9" s="1"/>
  <c r="B940" i="9" s="1"/>
  <c r="B942" i="9" s="1"/>
  <c r="B944" i="9" s="1"/>
  <c r="B946" i="9" s="1"/>
  <c r="B948" i="9" s="1"/>
  <c r="B950" i="9" s="1"/>
  <c r="B952" i="9" s="1"/>
  <c r="B954" i="9" s="1"/>
  <c r="B956" i="9" s="1"/>
  <c r="B958" i="9" s="1"/>
  <c r="B960" i="9" s="1"/>
  <c r="B962" i="9" s="1"/>
  <c r="B964" i="9" s="1"/>
  <c r="B966" i="9" s="1"/>
  <c r="B968" i="9" s="1"/>
  <c r="B970" i="9" s="1"/>
  <c r="B972" i="9" s="1"/>
  <c r="B974" i="9" s="1"/>
  <c r="B976" i="9" s="1"/>
  <c r="B978" i="9" s="1"/>
  <c r="B980" i="9" s="1"/>
  <c r="B982" i="9" s="1"/>
  <c r="B984" i="9" s="1"/>
  <c r="B986" i="9" s="1"/>
  <c r="B988" i="9" s="1"/>
  <c r="B990" i="9" s="1"/>
  <c r="B992" i="9" s="1"/>
  <c r="B994" i="9" s="1"/>
  <c r="B996" i="9" s="1"/>
  <c r="B998" i="9" s="1"/>
  <c r="B1000" i="9" s="1"/>
  <c r="B1002" i="9" s="1"/>
  <c r="B1004" i="9" s="1"/>
  <c r="B1006" i="9" s="1"/>
  <c r="B1008" i="9" s="1"/>
  <c r="B1010" i="9" s="1"/>
  <c r="B1012" i="9" s="1"/>
  <c r="B1014" i="9" s="1"/>
  <c r="B1016" i="9" s="1"/>
  <c r="B1018" i="9" s="1"/>
  <c r="B1020" i="9" s="1"/>
  <c r="B1022" i="9" s="1"/>
  <c r="B1024" i="9" s="1"/>
  <c r="B1026" i="9" s="1"/>
  <c r="B1028" i="9" s="1"/>
  <c r="B1030" i="9" s="1"/>
  <c r="B1032" i="9" s="1"/>
  <c r="B1034" i="9" s="1"/>
  <c r="B1036" i="9" s="1"/>
  <c r="B1038" i="9" s="1"/>
  <c r="B1040" i="9" s="1"/>
  <c r="B1042" i="9" s="1"/>
  <c r="B1044" i="9" s="1"/>
  <c r="B1046" i="9" s="1"/>
  <c r="B1048" i="9" s="1"/>
  <c r="B1050" i="9" s="1"/>
  <c r="B1052" i="9" s="1"/>
  <c r="B1054" i="9" s="1"/>
  <c r="B1056" i="9" s="1"/>
  <c r="B1058" i="9" s="1"/>
  <c r="B1060" i="9" s="1"/>
  <c r="B1062" i="9" s="1"/>
  <c r="B1064" i="9" s="1"/>
  <c r="B1066" i="9" s="1"/>
  <c r="B1068" i="9" s="1"/>
  <c r="B1070" i="9" s="1"/>
  <c r="B1072" i="9" s="1"/>
  <c r="B1074" i="9" s="1"/>
  <c r="B1076" i="9" s="1"/>
  <c r="B1078" i="9" s="1"/>
  <c r="B1080" i="9" s="1"/>
  <c r="B1082" i="9" s="1"/>
  <c r="B1084" i="9" s="1"/>
  <c r="B1086" i="9" s="1"/>
  <c r="B1088" i="9" s="1"/>
  <c r="B1090" i="9" s="1"/>
  <c r="B1092" i="9" s="1"/>
  <c r="B1094" i="9" s="1"/>
  <c r="B1096" i="9" s="1"/>
  <c r="B1098" i="9" s="1"/>
  <c r="B1100" i="9" s="1"/>
  <c r="B1102" i="9" s="1"/>
  <c r="B1104" i="9" s="1"/>
  <c r="B1106" i="9" s="1"/>
  <c r="B1108" i="9" s="1"/>
  <c r="B1110" i="9" s="1"/>
  <c r="B1112" i="9" s="1"/>
  <c r="B1114" i="9" s="1"/>
  <c r="B1116" i="9" s="1"/>
  <c r="B1118" i="9" s="1"/>
  <c r="B1120" i="9" s="1"/>
  <c r="B1122" i="9" s="1"/>
  <c r="B1124" i="9" s="1"/>
  <c r="B1126" i="9" s="1"/>
  <c r="B1128" i="9" s="1"/>
  <c r="B1130" i="9" s="1"/>
  <c r="B1132" i="9" s="1"/>
  <c r="B1134" i="9" s="1"/>
  <c r="B1136" i="9" s="1"/>
  <c r="B1138" i="9" s="1"/>
  <c r="B1140" i="9" s="1"/>
  <c r="B1142" i="9" s="1"/>
  <c r="B1144" i="9" s="1"/>
  <c r="B1146" i="9" s="1"/>
  <c r="B1148" i="9" s="1"/>
  <c r="B1150" i="9" s="1"/>
  <c r="B1152" i="9" s="1"/>
  <c r="B1154" i="9" s="1"/>
  <c r="B1156" i="9" s="1"/>
  <c r="B1158" i="9" s="1"/>
  <c r="B1160" i="9" s="1"/>
  <c r="B1162" i="9" s="1"/>
  <c r="B1164" i="9" s="1"/>
  <c r="B1166" i="9" s="1"/>
  <c r="B1168" i="9" s="1"/>
  <c r="D916" i="9"/>
  <c r="E916" i="9" s="1"/>
  <c r="F916" i="9" s="1"/>
  <c r="G916" i="9" s="1"/>
  <c r="H916" i="9" s="1"/>
  <c r="I916" i="9" s="1"/>
  <c r="J916" i="9" s="1"/>
  <c r="K916" i="9" s="1"/>
  <c r="L916" i="9" s="1"/>
  <c r="M916" i="9" s="1"/>
  <c r="N916" i="9" s="1"/>
  <c r="O916" i="9" s="1"/>
  <c r="P916" i="9" s="1"/>
  <c r="Q916" i="9" s="1"/>
  <c r="R916" i="9" s="1"/>
  <c r="S916" i="9" s="1"/>
  <c r="T916" i="9" s="1"/>
  <c r="U916" i="9" s="1"/>
  <c r="V916" i="9" s="1"/>
  <c r="W916" i="9" s="1"/>
  <c r="X916" i="9" s="1"/>
  <c r="Y916" i="9" s="1"/>
  <c r="Z916" i="9" s="1"/>
  <c r="AA916" i="9" s="1"/>
  <c r="AB916" i="9" s="1"/>
  <c r="AC916" i="9" s="1"/>
  <c r="AD916" i="9" s="1"/>
  <c r="AE916" i="9" s="1"/>
  <c r="AF916" i="9" s="1"/>
  <c r="AG916" i="9" s="1"/>
  <c r="AH916" i="9" s="1"/>
  <c r="AI916" i="9" s="1"/>
  <c r="AJ916" i="9" s="1"/>
  <c r="AK916" i="9" s="1"/>
  <c r="AL916" i="9" s="1"/>
  <c r="AM916" i="9" s="1"/>
  <c r="AN916" i="9" s="1"/>
  <c r="AO916" i="9" s="1"/>
  <c r="AP916" i="9" s="1"/>
  <c r="AQ916" i="9" s="1"/>
  <c r="AR916" i="9" s="1"/>
  <c r="AS916" i="9" s="1"/>
  <c r="AT916" i="9" s="1"/>
  <c r="AU916" i="9" s="1"/>
  <c r="AV916" i="9" s="1"/>
  <c r="AW916" i="9" s="1"/>
  <c r="AX916" i="9" s="1"/>
  <c r="AY916" i="9" s="1"/>
  <c r="AZ916" i="9" s="1"/>
  <c r="BA916" i="9" s="1"/>
  <c r="BB916" i="9" s="1"/>
  <c r="BC916" i="9" s="1"/>
  <c r="BD916" i="9" s="1"/>
  <c r="BE916" i="9" s="1"/>
  <c r="BF916" i="9" s="1"/>
  <c r="BG916" i="9" s="1"/>
  <c r="BH916" i="9" s="1"/>
  <c r="BI916" i="9" s="1"/>
  <c r="BJ916" i="9" s="1"/>
  <c r="BK916" i="9" s="1"/>
  <c r="BL916" i="9" s="1"/>
  <c r="BM916" i="9" s="1"/>
  <c r="BN916" i="9" s="1"/>
  <c r="BO916" i="9" s="1"/>
  <c r="BP916" i="9" s="1"/>
  <c r="BQ916" i="9" s="1"/>
  <c r="BR916" i="9" s="1"/>
  <c r="BS916" i="9" s="1"/>
  <c r="BT916" i="9" s="1"/>
  <c r="BU916" i="9" s="1"/>
  <c r="BV916" i="9" s="1"/>
  <c r="BW916" i="9" s="1"/>
  <c r="BX916" i="9" s="1"/>
  <c r="BY916" i="9" s="1"/>
  <c r="BZ916" i="9" s="1"/>
  <c r="CA916" i="9" s="1"/>
  <c r="CB916" i="9" s="1"/>
  <c r="CC916" i="9" s="1"/>
  <c r="CD916" i="9" s="1"/>
  <c r="CE916" i="9" s="1"/>
  <c r="CF916" i="9" s="1"/>
  <c r="CG916" i="9" s="1"/>
  <c r="CH916" i="9" s="1"/>
  <c r="CI916" i="9" s="1"/>
  <c r="CJ916" i="9" s="1"/>
  <c r="CK916" i="9" s="1"/>
  <c r="CL916" i="9" s="1"/>
  <c r="CM916" i="9" s="1"/>
  <c r="CN916" i="9" s="1"/>
  <c r="CO916" i="9" s="1"/>
  <c r="CP916" i="9" s="1"/>
  <c r="CQ916" i="9" s="1"/>
  <c r="CR916" i="9" s="1"/>
  <c r="CS916" i="9" s="1"/>
  <c r="CT916" i="9" s="1"/>
  <c r="CU916" i="9" s="1"/>
  <c r="CV916" i="9" s="1"/>
  <c r="CW916" i="9" s="1"/>
  <c r="CX916" i="9" s="1"/>
  <c r="CY916" i="9" s="1"/>
  <c r="CZ916" i="9" s="1"/>
  <c r="DA916" i="9" s="1"/>
  <c r="DB916" i="9" s="1"/>
  <c r="DC916" i="9" s="1"/>
  <c r="DD916" i="9" s="1"/>
  <c r="DE916" i="9" s="1"/>
  <c r="DF916" i="9" s="1"/>
  <c r="DG916" i="9" s="1"/>
  <c r="DH916" i="9" s="1"/>
  <c r="DI916" i="9" s="1"/>
  <c r="DJ916" i="9" s="1"/>
  <c r="DK916" i="9" s="1"/>
  <c r="DL916" i="9" s="1"/>
  <c r="DM916" i="9" s="1"/>
  <c r="DN916" i="9" s="1"/>
  <c r="DO916" i="9" s="1"/>
  <c r="DP916" i="9" s="1"/>
  <c r="DQ916" i="9" s="1"/>
  <c r="DR916" i="9" s="1"/>
  <c r="DS916" i="9" s="1"/>
  <c r="DT916" i="9" s="1"/>
  <c r="DU916" i="9" s="1"/>
  <c r="DV916" i="9" s="1"/>
  <c r="DW916" i="9" s="1"/>
  <c r="DX916" i="9" s="1"/>
  <c r="DY916" i="9" s="1"/>
  <c r="E914" i="9"/>
  <c r="F914" i="9" s="1"/>
  <c r="G914" i="9" s="1"/>
  <c r="H914" i="9" s="1"/>
  <c r="I914" i="9" s="1"/>
  <c r="J914" i="9" s="1"/>
  <c r="K914" i="9" s="1"/>
  <c r="L914" i="9" s="1"/>
  <c r="M914" i="9" s="1"/>
  <c r="N914" i="9" s="1"/>
  <c r="O914" i="9" s="1"/>
  <c r="P914" i="9" s="1"/>
  <c r="Q914" i="9" s="1"/>
  <c r="R914" i="9" s="1"/>
  <c r="S914" i="9" s="1"/>
  <c r="T914" i="9" s="1"/>
  <c r="U914" i="9" s="1"/>
  <c r="V914" i="9" s="1"/>
  <c r="W914" i="9" s="1"/>
  <c r="X914" i="9" s="1"/>
  <c r="Y914" i="9" s="1"/>
  <c r="Z914" i="9" s="1"/>
  <c r="AA914" i="9" s="1"/>
  <c r="AB914" i="9" s="1"/>
  <c r="AC914" i="9" s="1"/>
  <c r="AD914" i="9" s="1"/>
  <c r="AE914" i="9" s="1"/>
  <c r="AF914" i="9" s="1"/>
  <c r="AG914" i="9" s="1"/>
  <c r="AH914" i="9" s="1"/>
  <c r="AI914" i="9" s="1"/>
  <c r="AJ914" i="9" s="1"/>
  <c r="AK914" i="9" s="1"/>
  <c r="AL914" i="9" s="1"/>
  <c r="AM914" i="9" s="1"/>
  <c r="AN914" i="9" s="1"/>
  <c r="AO914" i="9" s="1"/>
  <c r="AP914" i="9" s="1"/>
  <c r="AQ914" i="9" s="1"/>
  <c r="AR914" i="9" s="1"/>
  <c r="AS914" i="9" s="1"/>
  <c r="AT914" i="9" s="1"/>
  <c r="AU914" i="9" s="1"/>
  <c r="AV914" i="9" s="1"/>
  <c r="AW914" i="9" s="1"/>
  <c r="AX914" i="9" s="1"/>
  <c r="AY914" i="9" s="1"/>
  <c r="AZ914" i="9" s="1"/>
  <c r="BA914" i="9" s="1"/>
  <c r="BB914" i="9" s="1"/>
  <c r="BC914" i="9" s="1"/>
  <c r="BD914" i="9" s="1"/>
  <c r="BE914" i="9" s="1"/>
  <c r="BF914" i="9" s="1"/>
  <c r="BG914" i="9" s="1"/>
  <c r="BH914" i="9" s="1"/>
  <c r="BI914" i="9" s="1"/>
  <c r="BJ914" i="9" s="1"/>
  <c r="BK914" i="9" s="1"/>
  <c r="BL914" i="9" s="1"/>
  <c r="BM914" i="9" s="1"/>
  <c r="BN914" i="9" s="1"/>
  <c r="BO914" i="9" s="1"/>
  <c r="BP914" i="9" s="1"/>
  <c r="BQ914" i="9" s="1"/>
  <c r="BR914" i="9" s="1"/>
  <c r="BS914" i="9" s="1"/>
  <c r="BT914" i="9" s="1"/>
  <c r="BU914" i="9" s="1"/>
  <c r="BV914" i="9" s="1"/>
  <c r="BW914" i="9" s="1"/>
  <c r="BX914" i="9" s="1"/>
  <c r="BY914" i="9" s="1"/>
  <c r="BZ914" i="9" s="1"/>
  <c r="CA914" i="9" s="1"/>
  <c r="CB914" i="9" s="1"/>
  <c r="CC914" i="9" s="1"/>
  <c r="CD914" i="9" s="1"/>
  <c r="CE914" i="9" s="1"/>
  <c r="CF914" i="9" s="1"/>
  <c r="CG914" i="9" s="1"/>
  <c r="CH914" i="9" s="1"/>
  <c r="CI914" i="9" s="1"/>
  <c r="CJ914" i="9" s="1"/>
  <c r="CK914" i="9" s="1"/>
  <c r="CL914" i="9" s="1"/>
  <c r="CM914" i="9" s="1"/>
  <c r="CN914" i="9" s="1"/>
  <c r="CO914" i="9" s="1"/>
  <c r="CP914" i="9" s="1"/>
  <c r="CQ914" i="9" s="1"/>
  <c r="CR914" i="9" s="1"/>
  <c r="CS914" i="9" s="1"/>
  <c r="CT914" i="9" s="1"/>
  <c r="CU914" i="9" s="1"/>
  <c r="CV914" i="9" s="1"/>
  <c r="CW914" i="9" s="1"/>
  <c r="CX914" i="9" s="1"/>
  <c r="CY914" i="9" s="1"/>
  <c r="CZ914" i="9" s="1"/>
  <c r="DA914" i="9" s="1"/>
  <c r="DB914" i="9" s="1"/>
  <c r="DC914" i="9" s="1"/>
  <c r="DD914" i="9" s="1"/>
  <c r="DE914" i="9" s="1"/>
  <c r="DF914" i="9" s="1"/>
  <c r="DG914" i="9" s="1"/>
  <c r="DH914" i="9" s="1"/>
  <c r="DI914" i="9" s="1"/>
  <c r="DJ914" i="9" s="1"/>
  <c r="DK914" i="9" s="1"/>
  <c r="DL914" i="9" s="1"/>
  <c r="DM914" i="9" s="1"/>
  <c r="DN914" i="9" s="1"/>
  <c r="DO914" i="9" s="1"/>
  <c r="DP914" i="9" s="1"/>
  <c r="DQ914" i="9" s="1"/>
  <c r="DR914" i="9" s="1"/>
  <c r="DS914" i="9" s="1"/>
  <c r="DT914" i="9" s="1"/>
  <c r="DU914" i="9" s="1"/>
  <c r="DV914" i="9" s="1"/>
  <c r="DW914" i="9" s="1"/>
  <c r="DX914" i="9" s="1"/>
  <c r="DY914" i="9" s="1"/>
  <c r="A785" i="9"/>
  <c r="A786" i="9" s="1"/>
  <c r="A787" i="9" s="1"/>
  <c r="A788" i="9" s="1"/>
  <c r="A789" i="9" s="1"/>
  <c r="A790" i="9" s="1"/>
  <c r="A791" i="9" s="1"/>
  <c r="A792" i="9" s="1"/>
  <c r="A793" i="9" s="1"/>
  <c r="A794" i="9" s="1"/>
  <c r="A795" i="9" s="1"/>
  <c r="A796" i="9" s="1"/>
  <c r="A797" i="9" s="1"/>
  <c r="A798" i="9" s="1"/>
  <c r="A799" i="9" s="1"/>
  <c r="A800" i="9" s="1"/>
  <c r="A801" i="9" s="1"/>
  <c r="A802" i="9" s="1"/>
  <c r="A803" i="9" s="1"/>
  <c r="A804" i="9" s="1"/>
  <c r="A805" i="9" s="1"/>
  <c r="A806" i="9" s="1"/>
  <c r="A807" i="9" s="1"/>
  <c r="A808" i="9" s="1"/>
  <c r="A809" i="9" s="1"/>
  <c r="A810" i="9" s="1"/>
  <c r="A811" i="9" s="1"/>
  <c r="A812" i="9" s="1"/>
  <c r="A813" i="9" s="1"/>
  <c r="A814" i="9" s="1"/>
  <c r="A815" i="9" s="1"/>
  <c r="A816" i="9" s="1"/>
  <c r="A817" i="9" s="1"/>
  <c r="A818" i="9" s="1"/>
  <c r="A819" i="9" s="1"/>
  <c r="A820" i="9" s="1"/>
  <c r="A821" i="9" s="1"/>
  <c r="A822" i="9" s="1"/>
  <c r="A823" i="9" s="1"/>
  <c r="A824" i="9" s="1"/>
  <c r="A825" i="9" s="1"/>
  <c r="A826" i="9" s="1"/>
  <c r="A827" i="9" s="1"/>
  <c r="A828" i="9" s="1"/>
  <c r="A829" i="9" s="1"/>
  <c r="A830" i="9" s="1"/>
  <c r="A831" i="9" s="1"/>
  <c r="A832" i="9" s="1"/>
  <c r="A833" i="9" s="1"/>
  <c r="A834" i="9" s="1"/>
  <c r="A835" i="9" s="1"/>
  <c r="A836" i="9" s="1"/>
  <c r="A837" i="9" s="1"/>
  <c r="A838" i="9" s="1"/>
  <c r="A839" i="9" s="1"/>
  <c r="A840" i="9" s="1"/>
  <c r="A841" i="9" s="1"/>
  <c r="A842" i="9" s="1"/>
  <c r="A843" i="9" s="1"/>
  <c r="A844" i="9" s="1"/>
  <c r="A845" i="9" s="1"/>
  <c r="A846" i="9" s="1"/>
  <c r="A847" i="9" s="1"/>
  <c r="A848" i="9" s="1"/>
  <c r="A849" i="9" s="1"/>
  <c r="A850" i="9" s="1"/>
  <c r="A851" i="9" s="1"/>
  <c r="A852" i="9" s="1"/>
  <c r="A853" i="9" s="1"/>
  <c r="A854" i="9" s="1"/>
  <c r="A855" i="9" s="1"/>
  <c r="A856" i="9" s="1"/>
  <c r="A857" i="9" s="1"/>
  <c r="A858" i="9" s="1"/>
  <c r="A859" i="9" s="1"/>
  <c r="A860" i="9" s="1"/>
  <c r="A861" i="9" s="1"/>
  <c r="A862" i="9" s="1"/>
  <c r="A863" i="9" s="1"/>
  <c r="A864" i="9" s="1"/>
  <c r="A865" i="9" s="1"/>
  <c r="A866" i="9" s="1"/>
  <c r="A867" i="9" s="1"/>
  <c r="A868" i="9" s="1"/>
  <c r="A869" i="9" s="1"/>
  <c r="A870" i="9" s="1"/>
  <c r="A871" i="9" s="1"/>
  <c r="A872" i="9" s="1"/>
  <c r="A873" i="9" s="1"/>
  <c r="A874" i="9" s="1"/>
  <c r="A875" i="9" s="1"/>
  <c r="A876" i="9" s="1"/>
  <c r="A877" i="9" s="1"/>
  <c r="A878" i="9" s="1"/>
  <c r="A879" i="9" s="1"/>
  <c r="A880" i="9" s="1"/>
  <c r="A881" i="9" s="1"/>
  <c r="A882" i="9" s="1"/>
  <c r="A883" i="9" s="1"/>
  <c r="A884" i="9" s="1"/>
  <c r="A885" i="9" s="1"/>
  <c r="A886" i="9" s="1"/>
  <c r="A887" i="9" s="1"/>
  <c r="A888" i="9" s="1"/>
  <c r="A889" i="9" s="1"/>
  <c r="A890" i="9" s="1"/>
  <c r="A891" i="9" s="1"/>
  <c r="A892" i="9" s="1"/>
  <c r="A893" i="9" s="1"/>
  <c r="A894" i="9" s="1"/>
  <c r="A895" i="9" s="1"/>
  <c r="A896" i="9" s="1"/>
  <c r="A897" i="9" s="1"/>
  <c r="A898" i="9" s="1"/>
  <c r="A899" i="9" s="1"/>
  <c r="A900" i="9" s="1"/>
  <c r="A901" i="9" s="1"/>
  <c r="A902" i="9" s="1"/>
  <c r="A903" i="9" s="1"/>
  <c r="A904" i="9" s="1"/>
  <c r="A905" i="9" s="1"/>
  <c r="A906" i="9" s="1"/>
  <c r="A907" i="9" s="1"/>
  <c r="A908" i="9" s="1"/>
  <c r="A909" i="9" s="1"/>
  <c r="B784" i="9"/>
  <c r="B785" i="9" s="1"/>
  <c r="B786" i="9" s="1"/>
  <c r="B787" i="9" s="1"/>
  <c r="B788" i="9" s="1"/>
  <c r="B789" i="9" s="1"/>
  <c r="B790" i="9" s="1"/>
  <c r="B791" i="9" s="1"/>
  <c r="B792" i="9" s="1"/>
  <c r="B793" i="9" s="1"/>
  <c r="B794" i="9" s="1"/>
  <c r="B795" i="9" s="1"/>
  <c r="B796" i="9" s="1"/>
  <c r="B797" i="9" s="1"/>
  <c r="B798" i="9" s="1"/>
  <c r="B799" i="9" s="1"/>
  <c r="B800" i="9" s="1"/>
  <c r="B801" i="9" s="1"/>
  <c r="B802" i="9" s="1"/>
  <c r="B803" i="9" s="1"/>
  <c r="B804" i="9" s="1"/>
  <c r="B805" i="9" s="1"/>
  <c r="B806" i="9" s="1"/>
  <c r="B807" i="9" s="1"/>
  <c r="B808" i="9" s="1"/>
  <c r="B809" i="9" s="1"/>
  <c r="B810" i="9" s="1"/>
  <c r="B811" i="9" s="1"/>
  <c r="B812" i="9" s="1"/>
  <c r="B813" i="9" s="1"/>
  <c r="B814" i="9" s="1"/>
  <c r="B815" i="9" s="1"/>
  <c r="B816" i="9" s="1"/>
  <c r="B817" i="9" s="1"/>
  <c r="B818" i="9" s="1"/>
  <c r="B819" i="9" s="1"/>
  <c r="B820" i="9" s="1"/>
  <c r="B821" i="9" s="1"/>
  <c r="B822" i="9" s="1"/>
  <c r="B823" i="9" s="1"/>
  <c r="B824" i="9" s="1"/>
  <c r="B825" i="9" s="1"/>
  <c r="B826" i="9" s="1"/>
  <c r="B827" i="9" s="1"/>
  <c r="B828" i="9" s="1"/>
  <c r="B829" i="9" s="1"/>
  <c r="B830" i="9" s="1"/>
  <c r="B831" i="9" s="1"/>
  <c r="B832" i="9" s="1"/>
  <c r="B833" i="9" s="1"/>
  <c r="B834" i="9" s="1"/>
  <c r="B835" i="9" s="1"/>
  <c r="B836" i="9" s="1"/>
  <c r="B837" i="9" s="1"/>
  <c r="B838" i="9" s="1"/>
  <c r="B839" i="9" s="1"/>
  <c r="B840" i="9" s="1"/>
  <c r="B841" i="9" s="1"/>
  <c r="B842" i="9" s="1"/>
  <c r="B843" i="9" s="1"/>
  <c r="B844" i="9" s="1"/>
  <c r="B845" i="9" s="1"/>
  <c r="B846" i="9" s="1"/>
  <c r="B847" i="9" s="1"/>
  <c r="B848" i="9" s="1"/>
  <c r="B849" i="9" s="1"/>
  <c r="B850" i="9" s="1"/>
  <c r="B851" i="9" s="1"/>
  <c r="B852" i="9" s="1"/>
  <c r="B853" i="9" s="1"/>
  <c r="B854" i="9" s="1"/>
  <c r="B855" i="9" s="1"/>
  <c r="B856" i="9" s="1"/>
  <c r="B857" i="9" s="1"/>
  <c r="B858" i="9" s="1"/>
  <c r="B859" i="9" s="1"/>
  <c r="B860" i="9" s="1"/>
  <c r="B861" i="9" s="1"/>
  <c r="B862" i="9" s="1"/>
  <c r="B863" i="9" s="1"/>
  <c r="B864" i="9" s="1"/>
  <c r="B865" i="9" s="1"/>
  <c r="B866" i="9" s="1"/>
  <c r="B867" i="9" s="1"/>
  <c r="B868" i="9" s="1"/>
  <c r="B869" i="9" s="1"/>
  <c r="B870" i="9" s="1"/>
  <c r="B871" i="9" s="1"/>
  <c r="B872" i="9" s="1"/>
  <c r="B873" i="9" s="1"/>
  <c r="B874" i="9" s="1"/>
  <c r="B875" i="9" s="1"/>
  <c r="B876" i="9" s="1"/>
  <c r="B877" i="9" s="1"/>
  <c r="B878" i="9" s="1"/>
  <c r="B879" i="9" s="1"/>
  <c r="B880" i="9" s="1"/>
  <c r="B881" i="9" s="1"/>
  <c r="B882" i="9" s="1"/>
  <c r="B883" i="9" s="1"/>
  <c r="B884" i="9" s="1"/>
  <c r="B885" i="9" s="1"/>
  <c r="B886" i="9" s="1"/>
  <c r="B887" i="9" s="1"/>
  <c r="B888" i="9" s="1"/>
  <c r="B889" i="9" s="1"/>
  <c r="B890" i="9" s="1"/>
  <c r="B891" i="9" s="1"/>
  <c r="B892" i="9" s="1"/>
  <c r="B893" i="9" s="1"/>
  <c r="B894" i="9" s="1"/>
  <c r="B895" i="9" s="1"/>
  <c r="B896" i="9" s="1"/>
  <c r="B897" i="9" s="1"/>
  <c r="B898" i="9" s="1"/>
  <c r="B899" i="9" s="1"/>
  <c r="B900" i="9" s="1"/>
  <c r="B901" i="9" s="1"/>
  <c r="B902" i="9" s="1"/>
  <c r="B903" i="9" s="1"/>
  <c r="B904" i="9" s="1"/>
  <c r="B905" i="9" s="1"/>
  <c r="B906" i="9" s="1"/>
  <c r="B907" i="9" s="1"/>
  <c r="B908" i="9" s="1"/>
  <c r="B909" i="9" s="1"/>
  <c r="D783" i="9"/>
  <c r="E783" i="9" s="1"/>
  <c r="F783" i="9" s="1"/>
  <c r="G783" i="9" s="1"/>
  <c r="H783" i="9" s="1"/>
  <c r="I783" i="9" s="1"/>
  <c r="J783" i="9" s="1"/>
  <c r="K783" i="9" s="1"/>
  <c r="L783" i="9" s="1"/>
  <c r="M783" i="9" s="1"/>
  <c r="N783" i="9" s="1"/>
  <c r="O783" i="9" s="1"/>
  <c r="P783" i="9" s="1"/>
  <c r="Q783" i="9" s="1"/>
  <c r="R783" i="9" s="1"/>
  <c r="S783" i="9" s="1"/>
  <c r="T783" i="9" s="1"/>
  <c r="U783" i="9" s="1"/>
  <c r="V783" i="9" s="1"/>
  <c r="W783" i="9" s="1"/>
  <c r="X783" i="9" s="1"/>
  <c r="Y783" i="9" s="1"/>
  <c r="Z783" i="9" s="1"/>
  <c r="AA783" i="9" s="1"/>
  <c r="AB783" i="9" s="1"/>
  <c r="AC783" i="9" s="1"/>
  <c r="AD783" i="9" s="1"/>
  <c r="AE783" i="9" s="1"/>
  <c r="AF783" i="9" s="1"/>
  <c r="AG783" i="9" s="1"/>
  <c r="AH783" i="9" s="1"/>
  <c r="AI783" i="9" s="1"/>
  <c r="AJ783" i="9" s="1"/>
  <c r="AK783" i="9" s="1"/>
  <c r="AL783" i="9" s="1"/>
  <c r="AM783" i="9" s="1"/>
  <c r="AN783" i="9" s="1"/>
  <c r="AO783" i="9" s="1"/>
  <c r="AP783" i="9" s="1"/>
  <c r="AQ783" i="9" s="1"/>
  <c r="AR783" i="9" s="1"/>
  <c r="AS783" i="9" s="1"/>
  <c r="AT783" i="9" s="1"/>
  <c r="AU783" i="9" s="1"/>
  <c r="AV783" i="9" s="1"/>
  <c r="AW783" i="9" s="1"/>
  <c r="AX783" i="9" s="1"/>
  <c r="AY783" i="9" s="1"/>
  <c r="AZ783" i="9" s="1"/>
  <c r="BA783" i="9" s="1"/>
  <c r="BB783" i="9" s="1"/>
  <c r="BC783" i="9" s="1"/>
  <c r="BD783" i="9" s="1"/>
  <c r="BE783" i="9" s="1"/>
  <c r="BF783" i="9" s="1"/>
  <c r="BG783" i="9" s="1"/>
  <c r="BH783" i="9" s="1"/>
  <c r="BI783" i="9" s="1"/>
  <c r="BJ783" i="9" s="1"/>
  <c r="BK783" i="9" s="1"/>
  <c r="BL783" i="9" s="1"/>
  <c r="BM783" i="9" s="1"/>
  <c r="BN783" i="9" s="1"/>
  <c r="BO783" i="9" s="1"/>
  <c r="BP783" i="9" s="1"/>
  <c r="BQ783" i="9" s="1"/>
  <c r="BR783" i="9" s="1"/>
  <c r="BS783" i="9" s="1"/>
  <c r="BT783" i="9" s="1"/>
  <c r="BU783" i="9" s="1"/>
  <c r="BV783" i="9" s="1"/>
  <c r="BW783" i="9" s="1"/>
  <c r="BX783" i="9" s="1"/>
  <c r="BY783" i="9" s="1"/>
  <c r="BZ783" i="9" s="1"/>
  <c r="CA783" i="9" s="1"/>
  <c r="CB783" i="9" s="1"/>
  <c r="CC783" i="9" s="1"/>
  <c r="CD783" i="9" s="1"/>
  <c r="CE783" i="9" s="1"/>
  <c r="CF783" i="9" s="1"/>
  <c r="CG783" i="9" s="1"/>
  <c r="CH783" i="9" s="1"/>
  <c r="CI783" i="9" s="1"/>
  <c r="CJ783" i="9" s="1"/>
  <c r="CK783" i="9" s="1"/>
  <c r="CL783" i="9" s="1"/>
  <c r="CM783" i="9" s="1"/>
  <c r="CN783" i="9" s="1"/>
  <c r="CO783" i="9" s="1"/>
  <c r="CP783" i="9" s="1"/>
  <c r="CQ783" i="9" s="1"/>
  <c r="CR783" i="9" s="1"/>
  <c r="CS783" i="9" s="1"/>
  <c r="CT783" i="9" s="1"/>
  <c r="CU783" i="9" s="1"/>
  <c r="CV783" i="9" s="1"/>
  <c r="CW783" i="9" s="1"/>
  <c r="CX783" i="9" s="1"/>
  <c r="CY783" i="9" s="1"/>
  <c r="CZ783" i="9" s="1"/>
  <c r="DA783" i="9" s="1"/>
  <c r="DB783" i="9" s="1"/>
  <c r="DC783" i="9" s="1"/>
  <c r="DD783" i="9" s="1"/>
  <c r="DE783" i="9" s="1"/>
  <c r="DF783" i="9" s="1"/>
  <c r="DG783" i="9" s="1"/>
  <c r="DH783" i="9" s="1"/>
  <c r="DI783" i="9" s="1"/>
  <c r="DJ783" i="9" s="1"/>
  <c r="DK783" i="9" s="1"/>
  <c r="DL783" i="9" s="1"/>
  <c r="DM783" i="9" s="1"/>
  <c r="DN783" i="9" s="1"/>
  <c r="DO783" i="9" s="1"/>
  <c r="DP783" i="9" s="1"/>
  <c r="DQ783" i="9" s="1"/>
  <c r="DR783" i="9" s="1"/>
  <c r="DS783" i="9" s="1"/>
  <c r="DT783" i="9" s="1"/>
  <c r="DU783" i="9" s="1"/>
  <c r="DV783" i="9" s="1"/>
  <c r="DW783" i="9" s="1"/>
  <c r="DX783" i="9" s="1"/>
  <c r="DY783" i="9" s="1"/>
  <c r="DZ783" i="9" s="1"/>
  <c r="EA783" i="9" s="1"/>
  <c r="EB783" i="9" s="1"/>
  <c r="EC783" i="9" s="1"/>
  <c r="D778" i="9"/>
  <c r="E778" i="9" s="1"/>
  <c r="C776" i="9"/>
  <c r="C513" i="9"/>
  <c r="C515" i="9" s="1"/>
  <c r="C517" i="9" s="1"/>
  <c r="C519" i="9" s="1"/>
  <c r="C521" i="9" s="1"/>
  <c r="C523" i="9" s="1"/>
  <c r="C525" i="9" s="1"/>
  <c r="C527" i="9" s="1"/>
  <c r="C529" i="9" s="1"/>
  <c r="C531" i="9" s="1"/>
  <c r="C533" i="9" s="1"/>
  <c r="C535" i="9" s="1"/>
  <c r="C537" i="9" s="1"/>
  <c r="C539" i="9" s="1"/>
  <c r="C541" i="9" s="1"/>
  <c r="C543" i="9" s="1"/>
  <c r="C545" i="9" s="1"/>
  <c r="C547" i="9" s="1"/>
  <c r="C549" i="9" s="1"/>
  <c r="C551" i="9" s="1"/>
  <c r="C553" i="9" s="1"/>
  <c r="C555" i="9" s="1"/>
  <c r="C557" i="9" s="1"/>
  <c r="C559" i="9" s="1"/>
  <c r="C561" i="9" s="1"/>
  <c r="C563" i="9" s="1"/>
  <c r="C565" i="9" s="1"/>
  <c r="C567" i="9" s="1"/>
  <c r="C569" i="9" s="1"/>
  <c r="C571" i="9" s="1"/>
  <c r="C573" i="9" s="1"/>
  <c r="C575" i="9" s="1"/>
  <c r="C577" i="9" s="1"/>
  <c r="C579" i="9" s="1"/>
  <c r="C581" i="9" s="1"/>
  <c r="C583" i="9" s="1"/>
  <c r="C585" i="9" s="1"/>
  <c r="C587" i="9" s="1"/>
  <c r="C589" i="9" s="1"/>
  <c r="C591" i="9" s="1"/>
  <c r="C593" i="9" s="1"/>
  <c r="C595" i="9" s="1"/>
  <c r="C597" i="9" s="1"/>
  <c r="C599" i="9" s="1"/>
  <c r="C601" i="9" s="1"/>
  <c r="C603" i="9" s="1"/>
  <c r="C605" i="9" s="1"/>
  <c r="C607" i="9" s="1"/>
  <c r="C609" i="9" s="1"/>
  <c r="C611" i="9" s="1"/>
  <c r="C613" i="9" s="1"/>
  <c r="C615" i="9" s="1"/>
  <c r="C617" i="9" s="1"/>
  <c r="C619" i="9" s="1"/>
  <c r="C621" i="9" s="1"/>
  <c r="C623" i="9" s="1"/>
  <c r="C625" i="9" s="1"/>
  <c r="C627" i="9" s="1"/>
  <c r="C629" i="9" s="1"/>
  <c r="C631" i="9" s="1"/>
  <c r="C633" i="9" s="1"/>
  <c r="C635" i="9" s="1"/>
  <c r="C637" i="9" s="1"/>
  <c r="C639" i="9" s="1"/>
  <c r="C641" i="9" s="1"/>
  <c r="C643" i="9" s="1"/>
  <c r="C645" i="9" s="1"/>
  <c r="C647" i="9" s="1"/>
  <c r="C649" i="9" s="1"/>
  <c r="C651" i="9" s="1"/>
  <c r="C653" i="9" s="1"/>
  <c r="C655" i="9" s="1"/>
  <c r="C657" i="9" s="1"/>
  <c r="C659" i="9" s="1"/>
  <c r="C661" i="9" s="1"/>
  <c r="C663" i="9" s="1"/>
  <c r="C665" i="9" s="1"/>
  <c r="C667" i="9" s="1"/>
  <c r="C669" i="9" s="1"/>
  <c r="C671" i="9" s="1"/>
  <c r="C673" i="9" s="1"/>
  <c r="C675" i="9" s="1"/>
  <c r="C677" i="9" s="1"/>
  <c r="C679" i="9" s="1"/>
  <c r="C681" i="9" s="1"/>
  <c r="C683" i="9" s="1"/>
  <c r="C685" i="9" s="1"/>
  <c r="C687" i="9" s="1"/>
  <c r="C689" i="9" s="1"/>
  <c r="C691" i="9" s="1"/>
  <c r="C693" i="9" s="1"/>
  <c r="C695" i="9" s="1"/>
  <c r="C697" i="9" s="1"/>
  <c r="C699" i="9" s="1"/>
  <c r="C701" i="9" s="1"/>
  <c r="C703" i="9" s="1"/>
  <c r="C705" i="9" s="1"/>
  <c r="C707" i="9" s="1"/>
  <c r="C709" i="9" s="1"/>
  <c r="C711" i="9" s="1"/>
  <c r="C713" i="9" s="1"/>
  <c r="C715" i="9" s="1"/>
  <c r="C717" i="9" s="1"/>
  <c r="C719" i="9" s="1"/>
  <c r="C721" i="9" s="1"/>
  <c r="C723" i="9" s="1"/>
  <c r="C725" i="9" s="1"/>
  <c r="C727" i="9" s="1"/>
  <c r="C729" i="9" s="1"/>
  <c r="C731" i="9" s="1"/>
  <c r="C733" i="9" s="1"/>
  <c r="C735" i="9" s="1"/>
  <c r="C737" i="9" s="1"/>
  <c r="C739" i="9" s="1"/>
  <c r="C741" i="9" s="1"/>
  <c r="C743" i="9" s="1"/>
  <c r="C745" i="9" s="1"/>
  <c r="C747" i="9" s="1"/>
  <c r="C749" i="9" s="1"/>
  <c r="C751" i="9" s="1"/>
  <c r="C753" i="9" s="1"/>
  <c r="C755" i="9" s="1"/>
  <c r="C757" i="9" s="1"/>
  <c r="C759" i="9" s="1"/>
  <c r="C761" i="9" s="1"/>
  <c r="C763" i="9" s="1"/>
  <c r="C765" i="9" s="1"/>
  <c r="C767" i="9" s="1"/>
  <c r="C769" i="9" s="1"/>
  <c r="A513" i="9"/>
  <c r="A515" i="9" s="1"/>
  <c r="A517" i="9" s="1"/>
  <c r="A519" i="9" s="1"/>
  <c r="A521" i="9" s="1"/>
  <c r="A523" i="9" s="1"/>
  <c r="A525" i="9" s="1"/>
  <c r="A527" i="9" s="1"/>
  <c r="A529" i="9" s="1"/>
  <c r="A531" i="9" s="1"/>
  <c r="A533" i="9" s="1"/>
  <c r="A535" i="9" s="1"/>
  <c r="A537" i="9" s="1"/>
  <c r="A539" i="9" s="1"/>
  <c r="A541" i="9" s="1"/>
  <c r="A543" i="9" s="1"/>
  <c r="A545" i="9" s="1"/>
  <c r="A547" i="9" s="1"/>
  <c r="A549" i="9" s="1"/>
  <c r="A551" i="9" s="1"/>
  <c r="A553" i="9" s="1"/>
  <c r="A555" i="9" s="1"/>
  <c r="A557" i="9" s="1"/>
  <c r="A559" i="9" s="1"/>
  <c r="A561" i="9" s="1"/>
  <c r="A563" i="9" s="1"/>
  <c r="A565" i="9" s="1"/>
  <c r="A567" i="9" s="1"/>
  <c r="A569" i="9" s="1"/>
  <c r="A571" i="9" s="1"/>
  <c r="A573" i="9" s="1"/>
  <c r="A575" i="9" s="1"/>
  <c r="A577" i="9" s="1"/>
  <c r="A579" i="9" s="1"/>
  <c r="A581" i="9" s="1"/>
  <c r="A583" i="9" s="1"/>
  <c r="A585" i="9" s="1"/>
  <c r="A587" i="9" s="1"/>
  <c r="A589" i="9" s="1"/>
  <c r="A591" i="9" s="1"/>
  <c r="A593" i="9" s="1"/>
  <c r="A595" i="9" s="1"/>
  <c r="A597" i="9" s="1"/>
  <c r="A599" i="9" s="1"/>
  <c r="A601" i="9" s="1"/>
  <c r="A603" i="9" s="1"/>
  <c r="A605" i="9" s="1"/>
  <c r="A607" i="9" s="1"/>
  <c r="A609" i="9" s="1"/>
  <c r="A611" i="9" s="1"/>
  <c r="A613" i="9" s="1"/>
  <c r="A615" i="9" s="1"/>
  <c r="A617" i="9" s="1"/>
  <c r="A619" i="9" s="1"/>
  <c r="A621" i="9" s="1"/>
  <c r="A623" i="9" s="1"/>
  <c r="A625" i="9" s="1"/>
  <c r="A627" i="9" s="1"/>
  <c r="A629" i="9" s="1"/>
  <c r="A631" i="9" s="1"/>
  <c r="A633" i="9" s="1"/>
  <c r="A635" i="9" s="1"/>
  <c r="A637" i="9" s="1"/>
  <c r="A639" i="9" s="1"/>
  <c r="A641" i="9" s="1"/>
  <c r="A643" i="9" s="1"/>
  <c r="A645" i="9" s="1"/>
  <c r="A647" i="9" s="1"/>
  <c r="A649" i="9" s="1"/>
  <c r="A651" i="9" s="1"/>
  <c r="A653" i="9" s="1"/>
  <c r="A655" i="9" s="1"/>
  <c r="A657" i="9" s="1"/>
  <c r="A659" i="9" s="1"/>
  <c r="A661" i="9" s="1"/>
  <c r="A663" i="9" s="1"/>
  <c r="A665" i="9" s="1"/>
  <c r="A667" i="9" s="1"/>
  <c r="A669" i="9" s="1"/>
  <c r="A671" i="9" s="1"/>
  <c r="A673" i="9" s="1"/>
  <c r="A675" i="9" s="1"/>
  <c r="A677" i="9" s="1"/>
  <c r="A679" i="9" s="1"/>
  <c r="A681" i="9" s="1"/>
  <c r="A683" i="9" s="1"/>
  <c r="A685" i="9" s="1"/>
  <c r="A687" i="9" s="1"/>
  <c r="A689" i="9" s="1"/>
  <c r="A691" i="9" s="1"/>
  <c r="A693" i="9" s="1"/>
  <c r="A695" i="9" s="1"/>
  <c r="A697" i="9" s="1"/>
  <c r="A699" i="9" s="1"/>
  <c r="A701" i="9" s="1"/>
  <c r="A703" i="9" s="1"/>
  <c r="A705" i="9" s="1"/>
  <c r="A707" i="9" s="1"/>
  <c r="A709" i="9" s="1"/>
  <c r="A711" i="9" s="1"/>
  <c r="A713" i="9" s="1"/>
  <c r="A715" i="9" s="1"/>
  <c r="A717" i="9" s="1"/>
  <c r="A719" i="9" s="1"/>
  <c r="A721" i="9" s="1"/>
  <c r="A723" i="9" s="1"/>
  <c r="A725" i="9" s="1"/>
  <c r="A727" i="9" s="1"/>
  <c r="A729" i="9" s="1"/>
  <c r="A731" i="9" s="1"/>
  <c r="A733" i="9" s="1"/>
  <c r="A735" i="9" s="1"/>
  <c r="A737" i="9" s="1"/>
  <c r="A739" i="9" s="1"/>
  <c r="A741" i="9" s="1"/>
  <c r="A743" i="9" s="1"/>
  <c r="A745" i="9" s="1"/>
  <c r="A747" i="9" s="1"/>
  <c r="A749" i="9" s="1"/>
  <c r="A751" i="9" s="1"/>
  <c r="A753" i="9" s="1"/>
  <c r="A755" i="9" s="1"/>
  <c r="A757" i="9" s="1"/>
  <c r="A759" i="9" s="1"/>
  <c r="A761" i="9" s="1"/>
  <c r="A763" i="9" s="1"/>
  <c r="A765" i="9" s="1"/>
  <c r="A767" i="9" s="1"/>
  <c r="A769" i="9" s="1"/>
  <c r="C512" i="9"/>
  <c r="C514" i="9" s="1"/>
  <c r="C516" i="9" s="1"/>
  <c r="C518" i="9" s="1"/>
  <c r="C520" i="9" s="1"/>
  <c r="C522" i="9" s="1"/>
  <c r="C524" i="9" s="1"/>
  <c r="C526" i="9" s="1"/>
  <c r="C528" i="9" s="1"/>
  <c r="C530" i="9" s="1"/>
  <c r="C532" i="9" s="1"/>
  <c r="C534" i="9" s="1"/>
  <c r="C536" i="9" s="1"/>
  <c r="C538" i="9" s="1"/>
  <c r="C540" i="9" s="1"/>
  <c r="C542" i="9" s="1"/>
  <c r="C544" i="9" s="1"/>
  <c r="C546" i="9" s="1"/>
  <c r="C548" i="9" s="1"/>
  <c r="C550" i="9" s="1"/>
  <c r="C552" i="9" s="1"/>
  <c r="C554" i="9" s="1"/>
  <c r="C556" i="9" s="1"/>
  <c r="C558" i="9" s="1"/>
  <c r="C560" i="9" s="1"/>
  <c r="C562" i="9" s="1"/>
  <c r="C564" i="9" s="1"/>
  <c r="C566" i="9" s="1"/>
  <c r="C568" i="9" s="1"/>
  <c r="C570" i="9" s="1"/>
  <c r="C572" i="9" s="1"/>
  <c r="C574" i="9" s="1"/>
  <c r="C576" i="9" s="1"/>
  <c r="C578" i="9" s="1"/>
  <c r="C580" i="9" s="1"/>
  <c r="C582" i="9" s="1"/>
  <c r="C584" i="9" s="1"/>
  <c r="C586" i="9" s="1"/>
  <c r="C588" i="9" s="1"/>
  <c r="C590" i="9" s="1"/>
  <c r="C592" i="9" s="1"/>
  <c r="C594" i="9" s="1"/>
  <c r="C596" i="9" s="1"/>
  <c r="C598" i="9" s="1"/>
  <c r="C600" i="9" s="1"/>
  <c r="C602" i="9" s="1"/>
  <c r="C604" i="9" s="1"/>
  <c r="C606" i="9" s="1"/>
  <c r="C608" i="9" s="1"/>
  <c r="C610" i="9" s="1"/>
  <c r="C612" i="9" s="1"/>
  <c r="C614" i="9" s="1"/>
  <c r="C616" i="9" s="1"/>
  <c r="C618" i="9" s="1"/>
  <c r="C620" i="9" s="1"/>
  <c r="C622" i="9" s="1"/>
  <c r="C624" i="9" s="1"/>
  <c r="C626" i="9" s="1"/>
  <c r="C628" i="9" s="1"/>
  <c r="C630" i="9" s="1"/>
  <c r="C632" i="9" s="1"/>
  <c r="C634" i="9" s="1"/>
  <c r="C636" i="9" s="1"/>
  <c r="C638" i="9" s="1"/>
  <c r="C640" i="9" s="1"/>
  <c r="C642" i="9" s="1"/>
  <c r="C644" i="9" s="1"/>
  <c r="C646" i="9" s="1"/>
  <c r="C648" i="9" s="1"/>
  <c r="C650" i="9" s="1"/>
  <c r="C652" i="9" s="1"/>
  <c r="C654" i="9" s="1"/>
  <c r="C656" i="9" s="1"/>
  <c r="C658" i="9" s="1"/>
  <c r="C660" i="9" s="1"/>
  <c r="C662" i="9" s="1"/>
  <c r="C664" i="9" s="1"/>
  <c r="C666" i="9" s="1"/>
  <c r="C668" i="9" s="1"/>
  <c r="C670" i="9" s="1"/>
  <c r="C672" i="9" s="1"/>
  <c r="C674" i="9" s="1"/>
  <c r="C676" i="9" s="1"/>
  <c r="C678" i="9" s="1"/>
  <c r="C680" i="9" s="1"/>
  <c r="C682" i="9" s="1"/>
  <c r="C684" i="9" s="1"/>
  <c r="C686" i="9" s="1"/>
  <c r="C688" i="9" s="1"/>
  <c r="C690" i="9" s="1"/>
  <c r="C692" i="9" s="1"/>
  <c r="C694" i="9" s="1"/>
  <c r="C696" i="9" s="1"/>
  <c r="C698" i="9" s="1"/>
  <c r="C700" i="9" s="1"/>
  <c r="C702" i="9" s="1"/>
  <c r="C704" i="9" s="1"/>
  <c r="C706" i="9" s="1"/>
  <c r="C708" i="9" s="1"/>
  <c r="C710" i="9" s="1"/>
  <c r="C712" i="9" s="1"/>
  <c r="C714" i="9" s="1"/>
  <c r="C716" i="9" s="1"/>
  <c r="C718" i="9" s="1"/>
  <c r="C720" i="9" s="1"/>
  <c r="C722" i="9" s="1"/>
  <c r="C724" i="9" s="1"/>
  <c r="C726" i="9" s="1"/>
  <c r="C728" i="9" s="1"/>
  <c r="C730" i="9" s="1"/>
  <c r="C732" i="9" s="1"/>
  <c r="C734" i="9" s="1"/>
  <c r="C736" i="9" s="1"/>
  <c r="C738" i="9" s="1"/>
  <c r="C740" i="9" s="1"/>
  <c r="C742" i="9" s="1"/>
  <c r="C744" i="9" s="1"/>
  <c r="C746" i="9" s="1"/>
  <c r="C748" i="9" s="1"/>
  <c r="C750" i="9" s="1"/>
  <c r="C752" i="9" s="1"/>
  <c r="C754" i="9" s="1"/>
  <c r="C756" i="9" s="1"/>
  <c r="C758" i="9" s="1"/>
  <c r="C760" i="9" s="1"/>
  <c r="C762" i="9" s="1"/>
  <c r="C764" i="9" s="1"/>
  <c r="C766" i="9" s="1"/>
  <c r="C768" i="9" s="1"/>
  <c r="A512" i="9"/>
  <c r="A514" i="9" s="1"/>
  <c r="A516" i="9" s="1"/>
  <c r="A518" i="9" s="1"/>
  <c r="A520" i="9" s="1"/>
  <c r="A522" i="9" s="1"/>
  <c r="A524" i="9" s="1"/>
  <c r="A526" i="9" s="1"/>
  <c r="A528" i="9" s="1"/>
  <c r="A530" i="9" s="1"/>
  <c r="A532" i="9" s="1"/>
  <c r="A534" i="9" s="1"/>
  <c r="A536" i="9" s="1"/>
  <c r="A538" i="9" s="1"/>
  <c r="A540" i="9" s="1"/>
  <c r="A542" i="9" s="1"/>
  <c r="A544" i="9" s="1"/>
  <c r="A546" i="9" s="1"/>
  <c r="A548" i="9" s="1"/>
  <c r="A550" i="9" s="1"/>
  <c r="A552" i="9" s="1"/>
  <c r="A554" i="9" s="1"/>
  <c r="A556" i="9" s="1"/>
  <c r="A558" i="9" s="1"/>
  <c r="A560" i="9" s="1"/>
  <c r="A562" i="9" s="1"/>
  <c r="A564" i="9" s="1"/>
  <c r="A566" i="9" s="1"/>
  <c r="A568" i="9" s="1"/>
  <c r="A570" i="9" s="1"/>
  <c r="A572" i="9" s="1"/>
  <c r="A574" i="9" s="1"/>
  <c r="A576" i="9" s="1"/>
  <c r="A578" i="9" s="1"/>
  <c r="A580" i="9" s="1"/>
  <c r="A582" i="9" s="1"/>
  <c r="A584" i="9" s="1"/>
  <c r="A586" i="9" s="1"/>
  <c r="A588" i="9" s="1"/>
  <c r="A590" i="9" s="1"/>
  <c r="A592" i="9" s="1"/>
  <c r="A594" i="9" s="1"/>
  <c r="A596" i="9" s="1"/>
  <c r="A598" i="9" s="1"/>
  <c r="A600" i="9" s="1"/>
  <c r="A602" i="9" s="1"/>
  <c r="A604" i="9" s="1"/>
  <c r="A606" i="9" s="1"/>
  <c r="A608" i="9" s="1"/>
  <c r="A610" i="9" s="1"/>
  <c r="A612" i="9" s="1"/>
  <c r="A614" i="9" s="1"/>
  <c r="A616" i="9" s="1"/>
  <c r="A618" i="9" s="1"/>
  <c r="A620" i="9" s="1"/>
  <c r="A622" i="9" s="1"/>
  <c r="A624" i="9" s="1"/>
  <c r="A626" i="9" s="1"/>
  <c r="A628" i="9" s="1"/>
  <c r="A630" i="9" s="1"/>
  <c r="A632" i="9" s="1"/>
  <c r="A634" i="9" s="1"/>
  <c r="A636" i="9" s="1"/>
  <c r="A638" i="9" s="1"/>
  <c r="A640" i="9" s="1"/>
  <c r="A642" i="9" s="1"/>
  <c r="A644" i="9" s="1"/>
  <c r="A646" i="9" s="1"/>
  <c r="A648" i="9" s="1"/>
  <c r="A650" i="9" s="1"/>
  <c r="A652" i="9" s="1"/>
  <c r="A654" i="9" s="1"/>
  <c r="A656" i="9" s="1"/>
  <c r="A658" i="9" s="1"/>
  <c r="A660" i="9" s="1"/>
  <c r="A662" i="9" s="1"/>
  <c r="A664" i="9" s="1"/>
  <c r="A666" i="9" s="1"/>
  <c r="A668" i="9" s="1"/>
  <c r="A670" i="9" s="1"/>
  <c r="A672" i="9" s="1"/>
  <c r="A674" i="9" s="1"/>
  <c r="A676" i="9" s="1"/>
  <c r="A678" i="9" s="1"/>
  <c r="A680" i="9" s="1"/>
  <c r="A682" i="9" s="1"/>
  <c r="A684" i="9" s="1"/>
  <c r="A686" i="9" s="1"/>
  <c r="A688" i="9" s="1"/>
  <c r="A690" i="9" s="1"/>
  <c r="A692" i="9" s="1"/>
  <c r="A694" i="9" s="1"/>
  <c r="A696" i="9" s="1"/>
  <c r="A698" i="9" s="1"/>
  <c r="A700" i="9" s="1"/>
  <c r="A702" i="9" s="1"/>
  <c r="A704" i="9" s="1"/>
  <c r="A706" i="9" s="1"/>
  <c r="A708" i="9" s="1"/>
  <c r="A710" i="9" s="1"/>
  <c r="A712" i="9" s="1"/>
  <c r="A714" i="9" s="1"/>
  <c r="A716" i="9" s="1"/>
  <c r="A718" i="9" s="1"/>
  <c r="A720" i="9" s="1"/>
  <c r="A722" i="9" s="1"/>
  <c r="A724" i="9" s="1"/>
  <c r="A726" i="9" s="1"/>
  <c r="A728" i="9" s="1"/>
  <c r="A730" i="9" s="1"/>
  <c r="A732" i="9" s="1"/>
  <c r="A734" i="9" s="1"/>
  <c r="A736" i="9" s="1"/>
  <c r="A738" i="9" s="1"/>
  <c r="A740" i="9" s="1"/>
  <c r="A742" i="9" s="1"/>
  <c r="A744" i="9" s="1"/>
  <c r="A746" i="9" s="1"/>
  <c r="A748" i="9" s="1"/>
  <c r="A750" i="9" s="1"/>
  <c r="A752" i="9" s="1"/>
  <c r="A754" i="9" s="1"/>
  <c r="A756" i="9" s="1"/>
  <c r="A758" i="9" s="1"/>
  <c r="A760" i="9" s="1"/>
  <c r="A762" i="9" s="1"/>
  <c r="A764" i="9" s="1"/>
  <c r="A766" i="9" s="1"/>
  <c r="A768" i="9" s="1"/>
  <c r="B511" i="9"/>
  <c r="B513" i="9" s="1"/>
  <c r="B515" i="9" s="1"/>
  <c r="B517" i="9" s="1"/>
  <c r="B519" i="9" s="1"/>
  <c r="B521" i="9" s="1"/>
  <c r="B523" i="9" s="1"/>
  <c r="B525" i="9" s="1"/>
  <c r="B527" i="9" s="1"/>
  <c r="B529" i="9" s="1"/>
  <c r="B531" i="9" s="1"/>
  <c r="B533" i="9" s="1"/>
  <c r="B535" i="9" s="1"/>
  <c r="B537" i="9" s="1"/>
  <c r="B539" i="9" s="1"/>
  <c r="B541" i="9" s="1"/>
  <c r="B543" i="9" s="1"/>
  <c r="B545" i="9" s="1"/>
  <c r="B547" i="9" s="1"/>
  <c r="B549" i="9" s="1"/>
  <c r="B551" i="9" s="1"/>
  <c r="B553" i="9" s="1"/>
  <c r="B555" i="9" s="1"/>
  <c r="B557" i="9" s="1"/>
  <c r="B559" i="9" s="1"/>
  <c r="B561" i="9" s="1"/>
  <c r="B563" i="9" s="1"/>
  <c r="B565" i="9" s="1"/>
  <c r="B567" i="9" s="1"/>
  <c r="B569" i="9" s="1"/>
  <c r="B571" i="9" s="1"/>
  <c r="B573" i="9" s="1"/>
  <c r="B575" i="9" s="1"/>
  <c r="B577" i="9" s="1"/>
  <c r="B579" i="9" s="1"/>
  <c r="B581" i="9" s="1"/>
  <c r="B583" i="9" s="1"/>
  <c r="B585" i="9" s="1"/>
  <c r="B587" i="9" s="1"/>
  <c r="B589" i="9" s="1"/>
  <c r="B591" i="9" s="1"/>
  <c r="B593" i="9" s="1"/>
  <c r="B595" i="9" s="1"/>
  <c r="B597" i="9" s="1"/>
  <c r="B599" i="9" s="1"/>
  <c r="B601" i="9" s="1"/>
  <c r="B603" i="9" s="1"/>
  <c r="B605" i="9" s="1"/>
  <c r="B607" i="9" s="1"/>
  <c r="B609" i="9" s="1"/>
  <c r="B611" i="9" s="1"/>
  <c r="B613" i="9" s="1"/>
  <c r="B615" i="9" s="1"/>
  <c r="B617" i="9" s="1"/>
  <c r="B619" i="9" s="1"/>
  <c r="B621" i="9" s="1"/>
  <c r="B623" i="9" s="1"/>
  <c r="B625" i="9" s="1"/>
  <c r="B627" i="9" s="1"/>
  <c r="B629" i="9" s="1"/>
  <c r="B631" i="9" s="1"/>
  <c r="B633" i="9" s="1"/>
  <c r="B635" i="9" s="1"/>
  <c r="B637" i="9" s="1"/>
  <c r="B639" i="9" s="1"/>
  <c r="B641" i="9" s="1"/>
  <c r="B643" i="9" s="1"/>
  <c r="B645" i="9" s="1"/>
  <c r="B647" i="9" s="1"/>
  <c r="B649" i="9" s="1"/>
  <c r="B651" i="9" s="1"/>
  <c r="B653" i="9" s="1"/>
  <c r="B655" i="9" s="1"/>
  <c r="B657" i="9" s="1"/>
  <c r="B659" i="9" s="1"/>
  <c r="B661" i="9" s="1"/>
  <c r="B663" i="9" s="1"/>
  <c r="B665" i="9" s="1"/>
  <c r="B667" i="9" s="1"/>
  <c r="B669" i="9" s="1"/>
  <c r="B671" i="9" s="1"/>
  <c r="B673" i="9" s="1"/>
  <c r="B675" i="9" s="1"/>
  <c r="B677" i="9" s="1"/>
  <c r="B679" i="9" s="1"/>
  <c r="B681" i="9" s="1"/>
  <c r="B683" i="9" s="1"/>
  <c r="B685" i="9" s="1"/>
  <c r="B687" i="9" s="1"/>
  <c r="B689" i="9" s="1"/>
  <c r="B691" i="9" s="1"/>
  <c r="B693" i="9" s="1"/>
  <c r="B695" i="9" s="1"/>
  <c r="B697" i="9" s="1"/>
  <c r="B699" i="9" s="1"/>
  <c r="B701" i="9" s="1"/>
  <c r="B703" i="9" s="1"/>
  <c r="B705" i="9" s="1"/>
  <c r="B707" i="9" s="1"/>
  <c r="B709" i="9" s="1"/>
  <c r="B711" i="9" s="1"/>
  <c r="B713" i="9" s="1"/>
  <c r="B715" i="9" s="1"/>
  <c r="B717" i="9" s="1"/>
  <c r="B719" i="9" s="1"/>
  <c r="B721" i="9" s="1"/>
  <c r="B723" i="9" s="1"/>
  <c r="B725" i="9" s="1"/>
  <c r="B727" i="9" s="1"/>
  <c r="B729" i="9" s="1"/>
  <c r="B731" i="9" s="1"/>
  <c r="B733" i="9" s="1"/>
  <c r="B735" i="9" s="1"/>
  <c r="B737" i="9" s="1"/>
  <c r="B739" i="9" s="1"/>
  <c r="B741" i="9" s="1"/>
  <c r="B743" i="9" s="1"/>
  <c r="B745" i="9" s="1"/>
  <c r="B747" i="9" s="1"/>
  <c r="B749" i="9" s="1"/>
  <c r="B751" i="9" s="1"/>
  <c r="B753" i="9" s="1"/>
  <c r="B755" i="9" s="1"/>
  <c r="B757" i="9" s="1"/>
  <c r="B759" i="9" s="1"/>
  <c r="B761" i="9" s="1"/>
  <c r="B763" i="9" s="1"/>
  <c r="B765" i="9" s="1"/>
  <c r="B767" i="9" s="1"/>
  <c r="B769" i="9" s="1"/>
  <c r="D509" i="9"/>
  <c r="E509" i="9" s="1"/>
  <c r="F509" i="9" s="1"/>
  <c r="G509" i="9" s="1"/>
  <c r="H509" i="9" s="1"/>
  <c r="I509" i="9" s="1"/>
  <c r="J509" i="9" s="1"/>
  <c r="K509" i="9" s="1"/>
  <c r="L509" i="9" s="1"/>
  <c r="M509" i="9" s="1"/>
  <c r="N509" i="9" s="1"/>
  <c r="O509" i="9" s="1"/>
  <c r="P509" i="9" s="1"/>
  <c r="Q509" i="9" s="1"/>
  <c r="R509" i="9" s="1"/>
  <c r="S509" i="9" s="1"/>
  <c r="T509" i="9" s="1"/>
  <c r="U509" i="9" s="1"/>
  <c r="V509" i="9" s="1"/>
  <c r="W509" i="9" s="1"/>
  <c r="X509" i="9" s="1"/>
  <c r="Y509" i="9" s="1"/>
  <c r="Z509" i="9" s="1"/>
  <c r="AA509" i="9" s="1"/>
  <c r="AB509" i="9" s="1"/>
  <c r="AC509" i="9" s="1"/>
  <c r="AD509" i="9" s="1"/>
  <c r="AE509" i="9" s="1"/>
  <c r="AF509" i="9" s="1"/>
  <c r="AG509" i="9" s="1"/>
  <c r="AH509" i="9" s="1"/>
  <c r="AI509" i="9" s="1"/>
  <c r="AJ509" i="9" s="1"/>
  <c r="AK509" i="9" s="1"/>
  <c r="AL509" i="9" s="1"/>
  <c r="AM509" i="9" s="1"/>
  <c r="AN509" i="9" s="1"/>
  <c r="AO509" i="9" s="1"/>
  <c r="AP509" i="9" s="1"/>
  <c r="AQ509" i="9" s="1"/>
  <c r="AR509" i="9" s="1"/>
  <c r="AS509" i="9" s="1"/>
  <c r="AT509" i="9" s="1"/>
  <c r="AU509" i="9" s="1"/>
  <c r="AV509" i="9" s="1"/>
  <c r="AW509" i="9" s="1"/>
  <c r="AX509" i="9" s="1"/>
  <c r="AY509" i="9" s="1"/>
  <c r="AZ509" i="9" s="1"/>
  <c r="BA509" i="9" s="1"/>
  <c r="BB509" i="9" s="1"/>
  <c r="BC509" i="9" s="1"/>
  <c r="BD509" i="9" s="1"/>
  <c r="BE509" i="9" s="1"/>
  <c r="BF509" i="9" s="1"/>
  <c r="BG509" i="9" s="1"/>
  <c r="BH509" i="9" s="1"/>
  <c r="BI509" i="9" s="1"/>
  <c r="BJ509" i="9" s="1"/>
  <c r="BK509" i="9" s="1"/>
  <c r="BL509" i="9" s="1"/>
  <c r="BM509" i="9" s="1"/>
  <c r="BN509" i="9" s="1"/>
  <c r="BO509" i="9" s="1"/>
  <c r="BP509" i="9" s="1"/>
  <c r="BQ509" i="9" s="1"/>
  <c r="BR509" i="9" s="1"/>
  <c r="BS509" i="9" s="1"/>
  <c r="BT509" i="9" s="1"/>
  <c r="BU509" i="9" s="1"/>
  <c r="BV509" i="9" s="1"/>
  <c r="BW509" i="9" s="1"/>
  <c r="BX509" i="9" s="1"/>
  <c r="BY509" i="9" s="1"/>
  <c r="BZ509" i="9" s="1"/>
  <c r="CA509" i="9" s="1"/>
  <c r="CB509" i="9" s="1"/>
  <c r="CC509" i="9" s="1"/>
  <c r="CD509" i="9" s="1"/>
  <c r="CE509" i="9" s="1"/>
  <c r="CF509" i="9" s="1"/>
  <c r="CG509" i="9" s="1"/>
  <c r="CH509" i="9" s="1"/>
  <c r="CI509" i="9" s="1"/>
  <c r="CJ509" i="9" s="1"/>
  <c r="CK509" i="9" s="1"/>
  <c r="CL509" i="9" s="1"/>
  <c r="CM509" i="9" s="1"/>
  <c r="CN509" i="9" s="1"/>
  <c r="CO509" i="9" s="1"/>
  <c r="CP509" i="9" s="1"/>
  <c r="CQ509" i="9" s="1"/>
  <c r="CR509" i="9" s="1"/>
  <c r="CS509" i="9" s="1"/>
  <c r="CT509" i="9" s="1"/>
  <c r="CU509" i="9" s="1"/>
  <c r="CV509" i="9" s="1"/>
  <c r="CW509" i="9" s="1"/>
  <c r="CX509" i="9" s="1"/>
  <c r="CY509" i="9" s="1"/>
  <c r="CZ509" i="9" s="1"/>
  <c r="DA509" i="9" s="1"/>
  <c r="DB509" i="9" s="1"/>
  <c r="DC509" i="9" s="1"/>
  <c r="DD509" i="9" s="1"/>
  <c r="DE509" i="9" s="1"/>
  <c r="DF509" i="9" s="1"/>
  <c r="DG509" i="9" s="1"/>
  <c r="DH509" i="9" s="1"/>
  <c r="DI509" i="9" s="1"/>
  <c r="DJ509" i="9" s="1"/>
  <c r="DK509" i="9" s="1"/>
  <c r="DL509" i="9" s="1"/>
  <c r="DM509" i="9" s="1"/>
  <c r="DN509" i="9" s="1"/>
  <c r="DO509" i="9" s="1"/>
  <c r="DP509" i="9" s="1"/>
  <c r="DQ509" i="9" s="1"/>
  <c r="DR509" i="9" s="1"/>
  <c r="DS509" i="9" s="1"/>
  <c r="DT509" i="9" s="1"/>
  <c r="DU509" i="9" s="1"/>
  <c r="DV509" i="9" s="1"/>
  <c r="DW509" i="9" s="1"/>
  <c r="DX509" i="9" s="1"/>
  <c r="DY509" i="9" s="1"/>
  <c r="DZ509" i="9" s="1"/>
  <c r="EA509" i="9" s="1"/>
  <c r="EB509" i="9" s="1"/>
  <c r="EC509" i="9" s="1"/>
  <c r="E507" i="9"/>
  <c r="F507" i="9" s="1"/>
  <c r="G507" i="9" s="1"/>
  <c r="B376" i="9"/>
  <c r="B377" i="9" s="1"/>
  <c r="A376" i="9"/>
  <c r="A377" i="9" s="1"/>
  <c r="A378" i="9" s="1"/>
  <c r="A379" i="9" s="1"/>
  <c r="A380" i="9" s="1"/>
  <c r="A381" i="9" s="1"/>
  <c r="A382" i="9" s="1"/>
  <c r="A383" i="9" s="1"/>
  <c r="A384" i="9" s="1"/>
  <c r="A385" i="9" s="1"/>
  <c r="A386" i="9" s="1"/>
  <c r="A387" i="9" s="1"/>
  <c r="A388" i="9" s="1"/>
  <c r="A389" i="9" s="1"/>
  <c r="A390" i="9" s="1"/>
  <c r="A391" i="9" s="1"/>
  <c r="A392" i="9" s="1"/>
  <c r="A393" i="9" s="1"/>
  <c r="A394" i="9" s="1"/>
  <c r="A395" i="9" s="1"/>
  <c r="A396" i="9" s="1"/>
  <c r="A397" i="9" s="1"/>
  <c r="A398" i="9" s="1"/>
  <c r="A399" i="9" s="1"/>
  <c r="A400" i="9" s="1"/>
  <c r="A401" i="9" s="1"/>
  <c r="A402" i="9" s="1"/>
  <c r="A403" i="9" s="1"/>
  <c r="A404" i="9" s="1"/>
  <c r="A405" i="9" s="1"/>
  <c r="A406" i="9" s="1"/>
  <c r="A407" i="9" s="1"/>
  <c r="A408" i="9" s="1"/>
  <c r="A409" i="9" s="1"/>
  <c r="A410" i="9" s="1"/>
  <c r="A411" i="9" s="1"/>
  <c r="A412" i="9" s="1"/>
  <c r="A413" i="9" s="1"/>
  <c r="A414" i="9" s="1"/>
  <c r="A415" i="9" s="1"/>
  <c r="A416" i="9" s="1"/>
  <c r="A417" i="9" s="1"/>
  <c r="A418" i="9" s="1"/>
  <c r="A419" i="9" s="1"/>
  <c r="A420" i="9" s="1"/>
  <c r="A421" i="9" s="1"/>
  <c r="A422" i="9" s="1"/>
  <c r="A423" i="9" s="1"/>
  <c r="A424" i="9" s="1"/>
  <c r="A425" i="9" s="1"/>
  <c r="A426" i="9" s="1"/>
  <c r="A427" i="9" s="1"/>
  <c r="A428" i="9" s="1"/>
  <c r="A429" i="9" s="1"/>
  <c r="A430" i="9" s="1"/>
  <c r="A431" i="9" s="1"/>
  <c r="A432" i="9" s="1"/>
  <c r="A433" i="9" s="1"/>
  <c r="A434" i="9" s="1"/>
  <c r="A435" i="9" s="1"/>
  <c r="A436" i="9" s="1"/>
  <c r="A437" i="9" s="1"/>
  <c r="A438" i="9" s="1"/>
  <c r="A439" i="9" s="1"/>
  <c r="A440" i="9" s="1"/>
  <c r="A441" i="9" s="1"/>
  <c r="A442" i="9" s="1"/>
  <c r="A443" i="9" s="1"/>
  <c r="A444" i="9" s="1"/>
  <c r="A445" i="9" s="1"/>
  <c r="A446" i="9" s="1"/>
  <c r="A447" i="9" s="1"/>
  <c r="A448" i="9" s="1"/>
  <c r="A449" i="9" s="1"/>
  <c r="A450" i="9" s="1"/>
  <c r="A451" i="9" s="1"/>
  <c r="A452" i="9" s="1"/>
  <c r="A453" i="9" s="1"/>
  <c r="A454" i="9" s="1"/>
  <c r="A455" i="9" s="1"/>
  <c r="A456" i="9" s="1"/>
  <c r="A457" i="9" s="1"/>
  <c r="A458" i="9" s="1"/>
  <c r="A459" i="9" s="1"/>
  <c r="A460" i="9" s="1"/>
  <c r="A461" i="9" s="1"/>
  <c r="A462" i="9" s="1"/>
  <c r="A463" i="9" s="1"/>
  <c r="A464" i="9" s="1"/>
  <c r="A465" i="9" s="1"/>
  <c r="A466" i="9" s="1"/>
  <c r="A467" i="9" s="1"/>
  <c r="A468" i="9" s="1"/>
  <c r="A469" i="9" s="1"/>
  <c r="A470" i="9" s="1"/>
  <c r="A471" i="9" s="1"/>
  <c r="A472" i="9" s="1"/>
  <c r="A473" i="9" s="1"/>
  <c r="A474" i="9" s="1"/>
  <c r="A475" i="9" s="1"/>
  <c r="A476" i="9" s="1"/>
  <c r="A477" i="9" s="1"/>
  <c r="A478" i="9" s="1"/>
  <c r="A479" i="9" s="1"/>
  <c r="A480" i="9" s="1"/>
  <c r="A481" i="9" s="1"/>
  <c r="A482" i="9" s="1"/>
  <c r="A483" i="9" s="1"/>
  <c r="A484" i="9" s="1"/>
  <c r="A485" i="9" s="1"/>
  <c r="A486" i="9" s="1"/>
  <c r="A487" i="9" s="1"/>
  <c r="A488" i="9" s="1"/>
  <c r="A489" i="9" s="1"/>
  <c r="A490" i="9" s="1"/>
  <c r="A491" i="9" s="1"/>
  <c r="A492" i="9" s="1"/>
  <c r="A493" i="9" s="1"/>
  <c r="A494" i="9" s="1"/>
  <c r="A495" i="9" s="1"/>
  <c r="A496" i="9" s="1"/>
  <c r="A497" i="9" s="1"/>
  <c r="A498" i="9" s="1"/>
  <c r="A499" i="9" s="1"/>
  <c r="A500" i="9" s="1"/>
  <c r="A501" i="9" s="1"/>
  <c r="A502" i="9" s="1"/>
  <c r="A503" i="9" s="1"/>
  <c r="A504" i="9" s="1"/>
  <c r="D374" i="9"/>
  <c r="E374" i="9" s="1"/>
  <c r="F374" i="9" s="1"/>
  <c r="D367" i="9"/>
  <c r="E367" i="9" s="1"/>
  <c r="F367" i="9" s="1"/>
  <c r="C361" i="9"/>
  <c r="C364" i="9" s="1"/>
  <c r="C354" i="9"/>
  <c r="B26" i="9" s="1"/>
  <c r="L17" i="9" s="1"/>
  <c r="C353" i="9"/>
  <c r="D349" i="9"/>
  <c r="E349" i="9" s="1"/>
  <c r="F349" i="9" s="1"/>
  <c r="G349" i="9" s="1"/>
  <c r="H349" i="9" s="1"/>
  <c r="I349" i="9" s="1"/>
  <c r="J349" i="9" s="1"/>
  <c r="K349" i="9" s="1"/>
  <c r="L349" i="9" s="1"/>
  <c r="M349" i="9" s="1"/>
  <c r="N349" i="9" s="1"/>
  <c r="O349" i="9" s="1"/>
  <c r="P349" i="9" s="1"/>
  <c r="Q349" i="9" s="1"/>
  <c r="R349" i="9" s="1"/>
  <c r="S349" i="9" s="1"/>
  <c r="T349" i="9" s="1"/>
  <c r="U349" i="9" s="1"/>
  <c r="V349" i="9" s="1"/>
  <c r="W349" i="9" s="1"/>
  <c r="X349" i="9" s="1"/>
  <c r="Y349" i="9" s="1"/>
  <c r="Z349" i="9" s="1"/>
  <c r="AA349" i="9" s="1"/>
  <c r="AB349" i="9" s="1"/>
  <c r="AC349" i="9" s="1"/>
  <c r="AD349" i="9" s="1"/>
  <c r="AE349" i="9" s="1"/>
  <c r="AF349" i="9" s="1"/>
  <c r="AG349" i="9" s="1"/>
  <c r="AH349" i="9" s="1"/>
  <c r="AI349" i="9" s="1"/>
  <c r="AJ349" i="9" s="1"/>
  <c r="AK349" i="9" s="1"/>
  <c r="AL349" i="9" s="1"/>
  <c r="AM349" i="9" s="1"/>
  <c r="AN349" i="9" s="1"/>
  <c r="AO349" i="9" s="1"/>
  <c r="AP349" i="9" s="1"/>
  <c r="AQ349" i="9" s="1"/>
  <c r="AR349" i="9" s="1"/>
  <c r="AS349" i="9" s="1"/>
  <c r="AT349" i="9" s="1"/>
  <c r="AU349" i="9" s="1"/>
  <c r="AV349" i="9" s="1"/>
  <c r="AW349" i="9" s="1"/>
  <c r="AX349" i="9" s="1"/>
  <c r="AY349" i="9" s="1"/>
  <c r="AZ349" i="9" s="1"/>
  <c r="BA349" i="9" s="1"/>
  <c r="BB349" i="9" s="1"/>
  <c r="BC349" i="9" s="1"/>
  <c r="BD349" i="9" s="1"/>
  <c r="BE349" i="9" s="1"/>
  <c r="BF349" i="9" s="1"/>
  <c r="BG349" i="9" s="1"/>
  <c r="BH349" i="9" s="1"/>
  <c r="BI349" i="9" s="1"/>
  <c r="BJ349" i="9" s="1"/>
  <c r="BK349" i="9" s="1"/>
  <c r="BL349" i="9" s="1"/>
  <c r="BM349" i="9" s="1"/>
  <c r="BN349" i="9" s="1"/>
  <c r="BO349" i="9" s="1"/>
  <c r="BP349" i="9" s="1"/>
  <c r="BQ349" i="9" s="1"/>
  <c r="BR349" i="9" s="1"/>
  <c r="BS349" i="9" s="1"/>
  <c r="BT349" i="9" s="1"/>
  <c r="BU349" i="9" s="1"/>
  <c r="BV349" i="9" s="1"/>
  <c r="BW349" i="9" s="1"/>
  <c r="BX349" i="9" s="1"/>
  <c r="BY349" i="9" s="1"/>
  <c r="BZ349" i="9" s="1"/>
  <c r="CA349" i="9" s="1"/>
  <c r="CB349" i="9" s="1"/>
  <c r="CC349" i="9" s="1"/>
  <c r="CD349" i="9" s="1"/>
  <c r="CE349" i="9" s="1"/>
  <c r="CF349" i="9" s="1"/>
  <c r="CG349" i="9" s="1"/>
  <c r="CH349" i="9" s="1"/>
  <c r="CI349" i="9" s="1"/>
  <c r="CJ349" i="9" s="1"/>
  <c r="CK349" i="9" s="1"/>
  <c r="CL349" i="9" s="1"/>
  <c r="CM349" i="9" s="1"/>
  <c r="CN349" i="9" s="1"/>
  <c r="CO349" i="9" s="1"/>
  <c r="CP349" i="9" s="1"/>
  <c r="CQ349" i="9" s="1"/>
  <c r="CR349" i="9" s="1"/>
  <c r="CS349" i="9" s="1"/>
  <c r="CT349" i="9" s="1"/>
  <c r="CU349" i="9" s="1"/>
  <c r="CV349" i="9" s="1"/>
  <c r="CW349" i="9" s="1"/>
  <c r="CX349" i="9" s="1"/>
  <c r="CY349" i="9" s="1"/>
  <c r="CZ349" i="9" s="1"/>
  <c r="DA349" i="9" s="1"/>
  <c r="DB349" i="9" s="1"/>
  <c r="DC349" i="9" s="1"/>
  <c r="DD349" i="9" s="1"/>
  <c r="DE349" i="9" s="1"/>
  <c r="DF349" i="9" s="1"/>
  <c r="DG349" i="9" s="1"/>
  <c r="DH349" i="9" s="1"/>
  <c r="DI349" i="9" s="1"/>
  <c r="DJ349" i="9" s="1"/>
  <c r="DK349" i="9" s="1"/>
  <c r="DL349" i="9" s="1"/>
  <c r="DM349" i="9" s="1"/>
  <c r="DN349" i="9" s="1"/>
  <c r="DO349" i="9" s="1"/>
  <c r="DP349" i="9" s="1"/>
  <c r="DQ349" i="9" s="1"/>
  <c r="DR349" i="9" s="1"/>
  <c r="DS349" i="9" s="1"/>
  <c r="DT349" i="9" s="1"/>
  <c r="DU349" i="9" s="1"/>
  <c r="DV349" i="9" s="1"/>
  <c r="DW349" i="9" s="1"/>
  <c r="DX349" i="9" s="1"/>
  <c r="DY349" i="9" s="1"/>
  <c r="DZ349" i="9" s="1"/>
  <c r="EA349" i="9" s="1"/>
  <c r="EB349" i="9" s="1"/>
  <c r="EC349" i="9" s="1"/>
  <c r="ED349" i="9" s="1"/>
  <c r="EC339" i="9"/>
  <c r="EB339" i="9"/>
  <c r="EA339" i="9"/>
  <c r="DZ339" i="9"/>
  <c r="D339" i="9"/>
  <c r="EC338" i="9"/>
  <c r="EB338" i="9"/>
  <c r="EA338" i="9"/>
  <c r="DZ338" i="9"/>
  <c r="D338" i="9"/>
  <c r="EC337" i="9"/>
  <c r="DX337" i="9"/>
  <c r="DS337" i="9"/>
  <c r="DN337" i="9"/>
  <c r="DI337" i="9"/>
  <c r="DD337" i="9"/>
  <c r="CY337" i="9"/>
  <c r="CT337" i="9"/>
  <c r="CO337" i="9"/>
  <c r="CJ337" i="9"/>
  <c r="CE337" i="9"/>
  <c r="BZ337" i="9"/>
  <c r="BU337" i="9"/>
  <c r="BP337" i="9"/>
  <c r="BK337" i="9"/>
  <c r="BF337" i="9"/>
  <c r="BA337" i="9"/>
  <c r="AV337" i="9"/>
  <c r="AQ337" i="9"/>
  <c r="AL337" i="9"/>
  <c r="AG337" i="9"/>
  <c r="AB337" i="9"/>
  <c r="W337" i="9"/>
  <c r="R337" i="9"/>
  <c r="M337" i="9"/>
  <c r="H337" i="9"/>
  <c r="D337" i="9"/>
  <c r="EC336" i="9"/>
  <c r="DX336" i="9"/>
  <c r="DS336" i="9"/>
  <c r="DN336" i="9"/>
  <c r="DI336" i="9"/>
  <c r="DD336" i="9"/>
  <c r="CY336" i="9"/>
  <c r="CT336" i="9"/>
  <c r="CO336" i="9"/>
  <c r="CJ336" i="9"/>
  <c r="CE336" i="9"/>
  <c r="BZ336" i="9"/>
  <c r="BU336" i="9"/>
  <c r="BP336" i="9"/>
  <c r="BK336" i="9"/>
  <c r="BF336" i="9"/>
  <c r="BA336" i="9"/>
  <c r="AV336" i="9"/>
  <c r="AQ336" i="9"/>
  <c r="AL336" i="9"/>
  <c r="AG336" i="9"/>
  <c r="AB336" i="9"/>
  <c r="W336" i="9"/>
  <c r="R336" i="9"/>
  <c r="M336" i="9"/>
  <c r="H336" i="9"/>
  <c r="D336" i="9"/>
  <c r="EC335" i="9"/>
  <c r="DX335" i="9"/>
  <c r="DS335" i="9"/>
  <c r="DN335" i="9"/>
  <c r="DI335" i="9"/>
  <c r="DD335" i="9"/>
  <c r="CY335" i="9"/>
  <c r="CT335" i="9"/>
  <c r="CO335" i="9"/>
  <c r="CJ335" i="9"/>
  <c r="CE335" i="9"/>
  <c r="BZ335" i="9"/>
  <c r="BU335" i="9"/>
  <c r="BP335" i="9"/>
  <c r="BK335" i="9"/>
  <c r="BF335" i="9"/>
  <c r="BA335" i="9"/>
  <c r="AV335" i="9"/>
  <c r="AQ335" i="9"/>
  <c r="AL335" i="9"/>
  <c r="AG335" i="9"/>
  <c r="AB335" i="9"/>
  <c r="W335" i="9"/>
  <c r="R335" i="9"/>
  <c r="M335" i="9"/>
  <c r="H335" i="9"/>
  <c r="D335" i="9"/>
  <c r="EC334" i="9"/>
  <c r="DX334" i="9"/>
  <c r="DS334" i="9"/>
  <c r="DN334" i="9"/>
  <c r="DI334" i="9"/>
  <c r="DD334" i="9"/>
  <c r="CY334" i="9"/>
  <c r="CT334" i="9"/>
  <c r="CO334" i="9"/>
  <c r="CJ334" i="9"/>
  <c r="CE334" i="9"/>
  <c r="BZ334" i="9"/>
  <c r="BU334" i="9"/>
  <c r="BP334" i="9"/>
  <c r="BK334" i="9"/>
  <c r="BF334" i="9"/>
  <c r="BA334" i="9"/>
  <c r="AV334" i="9"/>
  <c r="AQ334" i="9"/>
  <c r="AL334" i="9"/>
  <c r="AG334" i="9"/>
  <c r="AB334" i="9"/>
  <c r="W334" i="9"/>
  <c r="R334" i="9"/>
  <c r="M334" i="9"/>
  <c r="H334" i="9"/>
  <c r="D334" i="9"/>
  <c r="EC333" i="9"/>
  <c r="EB333" i="9"/>
  <c r="EA333" i="9"/>
  <c r="DZ333" i="9"/>
  <c r="D333" i="9"/>
  <c r="EC332" i="9"/>
  <c r="EB332" i="9"/>
  <c r="EA332" i="9"/>
  <c r="DZ332" i="9"/>
  <c r="D332" i="9"/>
  <c r="EC331" i="9"/>
  <c r="EB331" i="9"/>
  <c r="EA331" i="9"/>
  <c r="DZ331" i="9"/>
  <c r="D331" i="9"/>
  <c r="EC330" i="9"/>
  <c r="EB330" i="9"/>
  <c r="EA330" i="9"/>
  <c r="DZ330" i="9"/>
  <c r="D330" i="9"/>
  <c r="EC329" i="9"/>
  <c r="EB329" i="9"/>
  <c r="EA329" i="9"/>
  <c r="DZ329" i="9"/>
  <c r="D329" i="9"/>
  <c r="EC328" i="9"/>
  <c r="DX328" i="9"/>
  <c r="DS328" i="9"/>
  <c r="DN328" i="9"/>
  <c r="DI328" i="9"/>
  <c r="DD328" i="9"/>
  <c r="CY328" i="9"/>
  <c r="CT328" i="9"/>
  <c r="CO328" i="9"/>
  <c r="CJ328" i="9"/>
  <c r="CE328" i="9"/>
  <c r="BZ328" i="9"/>
  <c r="BU328" i="9"/>
  <c r="BP328" i="9"/>
  <c r="BK328" i="9"/>
  <c r="BF328" i="9"/>
  <c r="BA328" i="9"/>
  <c r="AV328" i="9"/>
  <c r="AQ328" i="9"/>
  <c r="AL328" i="9"/>
  <c r="AG328" i="9"/>
  <c r="AB328" i="9"/>
  <c r="W328" i="9"/>
  <c r="R328" i="9"/>
  <c r="M328" i="9"/>
  <c r="H328" i="9"/>
  <c r="D328" i="9"/>
  <c r="D327" i="9"/>
  <c r="EC326" i="9"/>
  <c r="DX326" i="9"/>
  <c r="DS326" i="9"/>
  <c r="DN326" i="9"/>
  <c r="DI326" i="9"/>
  <c r="DD326" i="9"/>
  <c r="CY326" i="9"/>
  <c r="CT326" i="9"/>
  <c r="CO326" i="9"/>
  <c r="CJ326" i="9"/>
  <c r="CE326" i="9"/>
  <c r="BZ326" i="9"/>
  <c r="BU326" i="9"/>
  <c r="BP326" i="9"/>
  <c r="BK326" i="9"/>
  <c r="BF326" i="9"/>
  <c r="BA326" i="9"/>
  <c r="AV326" i="9"/>
  <c r="AQ326" i="9"/>
  <c r="AL326" i="9"/>
  <c r="AG326" i="9"/>
  <c r="AB326" i="9"/>
  <c r="W326" i="9"/>
  <c r="R326" i="9"/>
  <c r="M326" i="9"/>
  <c r="H326" i="9"/>
  <c r="D326" i="9"/>
  <c r="EC325" i="9"/>
  <c r="DX325" i="9"/>
  <c r="DS325" i="9"/>
  <c r="DN325" i="9"/>
  <c r="DI325" i="9"/>
  <c r="DD325" i="9"/>
  <c r="CY325" i="9"/>
  <c r="CT325" i="9"/>
  <c r="CO325" i="9"/>
  <c r="CJ325" i="9"/>
  <c r="CE325" i="9"/>
  <c r="BZ325" i="9"/>
  <c r="BU325" i="9"/>
  <c r="BP325" i="9"/>
  <c r="BK325" i="9"/>
  <c r="BF325" i="9"/>
  <c r="BA325" i="9"/>
  <c r="AV325" i="9"/>
  <c r="AQ325" i="9"/>
  <c r="AL325" i="9"/>
  <c r="AG325" i="9"/>
  <c r="AB325" i="9"/>
  <c r="W325" i="9"/>
  <c r="R325" i="9"/>
  <c r="M325" i="9"/>
  <c r="H325" i="9"/>
  <c r="D325" i="9"/>
  <c r="EC324" i="9"/>
  <c r="DX324" i="9"/>
  <c r="DS324" i="9"/>
  <c r="DN324" i="9"/>
  <c r="DI324" i="9"/>
  <c r="DD324" i="9"/>
  <c r="CY324" i="9"/>
  <c r="CT324" i="9"/>
  <c r="CO324" i="9"/>
  <c r="CJ324" i="9"/>
  <c r="CE324" i="9"/>
  <c r="BZ324" i="9"/>
  <c r="BU324" i="9"/>
  <c r="BP324" i="9"/>
  <c r="BK324" i="9"/>
  <c r="BF324" i="9"/>
  <c r="BA324" i="9"/>
  <c r="AV324" i="9"/>
  <c r="AQ324" i="9"/>
  <c r="AL324" i="9"/>
  <c r="AG324" i="9"/>
  <c r="AB324" i="9"/>
  <c r="W324" i="9"/>
  <c r="R324" i="9"/>
  <c r="M324" i="9"/>
  <c r="H324" i="9"/>
  <c r="D324" i="9"/>
  <c r="EC323" i="9"/>
  <c r="DX323" i="9"/>
  <c r="DS323" i="9"/>
  <c r="DN323" i="9"/>
  <c r="DI323" i="9"/>
  <c r="DD323" i="9"/>
  <c r="CY323" i="9"/>
  <c r="CT323" i="9"/>
  <c r="CO323" i="9"/>
  <c r="CJ323" i="9"/>
  <c r="CE323" i="9"/>
  <c r="BZ323" i="9"/>
  <c r="BU323" i="9"/>
  <c r="BP323" i="9"/>
  <c r="BK323" i="9"/>
  <c r="BF323" i="9"/>
  <c r="BA323" i="9"/>
  <c r="AV323" i="9"/>
  <c r="AQ323" i="9"/>
  <c r="AL323" i="9"/>
  <c r="AG323" i="9"/>
  <c r="AB323" i="9"/>
  <c r="W323" i="9"/>
  <c r="R323" i="9"/>
  <c r="M323" i="9"/>
  <c r="H323" i="9"/>
  <c r="D323" i="9"/>
  <c r="EC322" i="9"/>
  <c r="DX322" i="9"/>
  <c r="DS322" i="9"/>
  <c r="DN322" i="9"/>
  <c r="DI322" i="9"/>
  <c r="DD322" i="9"/>
  <c r="CY322" i="9"/>
  <c r="CT322" i="9"/>
  <c r="CO322" i="9"/>
  <c r="CJ322" i="9"/>
  <c r="CE322" i="9"/>
  <c r="BZ322" i="9"/>
  <c r="BU322" i="9"/>
  <c r="BP322" i="9"/>
  <c r="BK322" i="9"/>
  <c r="BF322" i="9"/>
  <c r="BA322" i="9"/>
  <c r="AV322" i="9"/>
  <c r="AQ322" i="9"/>
  <c r="AL322" i="9"/>
  <c r="AG322" i="9"/>
  <c r="AB322" i="9"/>
  <c r="W322" i="9"/>
  <c r="R322" i="9"/>
  <c r="M322" i="9"/>
  <c r="H322" i="9"/>
  <c r="D322" i="9"/>
  <c r="EC321" i="9"/>
  <c r="DX321" i="9"/>
  <c r="DS321" i="9"/>
  <c r="DN321" i="9"/>
  <c r="DI321" i="9"/>
  <c r="DD321" i="9"/>
  <c r="CY321" i="9"/>
  <c r="CT321" i="9"/>
  <c r="CO321" i="9"/>
  <c r="CJ321" i="9"/>
  <c r="CE321" i="9"/>
  <c r="BZ321" i="9"/>
  <c r="BU321" i="9"/>
  <c r="BP321" i="9"/>
  <c r="BK321" i="9"/>
  <c r="BF321" i="9"/>
  <c r="BA321" i="9"/>
  <c r="AV321" i="9"/>
  <c r="AQ321" i="9"/>
  <c r="AL321" i="9"/>
  <c r="AG321" i="9"/>
  <c r="AB321" i="9"/>
  <c r="W321" i="9"/>
  <c r="R321" i="9"/>
  <c r="M321" i="9"/>
  <c r="H321" i="9"/>
  <c r="D321" i="9"/>
  <c r="A321" i="9"/>
  <c r="A322" i="9" s="1"/>
  <c r="A323" i="9" s="1"/>
  <c r="A324" i="9" s="1"/>
  <c r="A325" i="9" s="1"/>
  <c r="A326" i="9" s="1"/>
  <c r="A327" i="9" s="1"/>
  <c r="A328" i="9" s="1"/>
  <c r="A329" i="9" s="1"/>
  <c r="A330" i="9" s="1"/>
  <c r="A331" i="9" s="1"/>
  <c r="A332" i="9" s="1"/>
  <c r="A333" i="9" s="1"/>
  <c r="A334" i="9" s="1"/>
  <c r="A335" i="9" s="1"/>
  <c r="A336" i="9" s="1"/>
  <c r="A337" i="9" s="1"/>
  <c r="D320" i="9"/>
  <c r="D319" i="9"/>
  <c r="E319" i="9" s="1"/>
  <c r="F319" i="9" s="1"/>
  <c r="G319" i="9" s="1"/>
  <c r="H319" i="9" s="1"/>
  <c r="I319" i="9" s="1"/>
  <c r="J319" i="9" s="1"/>
  <c r="K319" i="9" s="1"/>
  <c r="L319" i="9" s="1"/>
  <c r="M319" i="9" s="1"/>
  <c r="N319" i="9" s="1"/>
  <c r="O319" i="9" s="1"/>
  <c r="P319" i="9" s="1"/>
  <c r="Q319" i="9" s="1"/>
  <c r="R319" i="9" s="1"/>
  <c r="S319" i="9" s="1"/>
  <c r="T319" i="9" s="1"/>
  <c r="U319" i="9" s="1"/>
  <c r="V319" i="9" s="1"/>
  <c r="W319" i="9" s="1"/>
  <c r="X319" i="9" s="1"/>
  <c r="Y319" i="9" s="1"/>
  <c r="Z319" i="9" s="1"/>
  <c r="AA319" i="9" s="1"/>
  <c r="AB319" i="9" s="1"/>
  <c r="AC319" i="9" s="1"/>
  <c r="AD319" i="9" s="1"/>
  <c r="AE319" i="9" s="1"/>
  <c r="AF319" i="9" s="1"/>
  <c r="AG319" i="9" s="1"/>
  <c r="AH319" i="9" s="1"/>
  <c r="AI319" i="9" s="1"/>
  <c r="AJ319" i="9" s="1"/>
  <c r="AK319" i="9" s="1"/>
  <c r="AL319" i="9" s="1"/>
  <c r="AM319" i="9" s="1"/>
  <c r="AN319" i="9" s="1"/>
  <c r="AO319" i="9" s="1"/>
  <c r="AP319" i="9" s="1"/>
  <c r="AQ319" i="9" s="1"/>
  <c r="AR319" i="9" s="1"/>
  <c r="AS319" i="9" s="1"/>
  <c r="AT319" i="9" s="1"/>
  <c r="AU319" i="9" s="1"/>
  <c r="AV319" i="9" s="1"/>
  <c r="AW319" i="9" s="1"/>
  <c r="AX319" i="9" s="1"/>
  <c r="AY319" i="9" s="1"/>
  <c r="AZ319" i="9" s="1"/>
  <c r="BA319" i="9" s="1"/>
  <c r="BB319" i="9" s="1"/>
  <c r="BC319" i="9" s="1"/>
  <c r="BD319" i="9" s="1"/>
  <c r="BE319" i="9" s="1"/>
  <c r="BF319" i="9" s="1"/>
  <c r="BG319" i="9" s="1"/>
  <c r="BH319" i="9" s="1"/>
  <c r="BI319" i="9" s="1"/>
  <c r="BJ319" i="9" s="1"/>
  <c r="BK319" i="9" s="1"/>
  <c r="BL319" i="9" s="1"/>
  <c r="BM319" i="9" s="1"/>
  <c r="BN319" i="9" s="1"/>
  <c r="BO319" i="9" s="1"/>
  <c r="BP319" i="9" s="1"/>
  <c r="BQ319" i="9" s="1"/>
  <c r="BR319" i="9" s="1"/>
  <c r="BS319" i="9" s="1"/>
  <c r="BT319" i="9" s="1"/>
  <c r="BU319" i="9" s="1"/>
  <c r="BV319" i="9" s="1"/>
  <c r="BW319" i="9" s="1"/>
  <c r="BX319" i="9" s="1"/>
  <c r="BY319" i="9" s="1"/>
  <c r="BZ319" i="9" s="1"/>
  <c r="CA319" i="9" s="1"/>
  <c r="CB319" i="9" s="1"/>
  <c r="CC319" i="9" s="1"/>
  <c r="CD319" i="9" s="1"/>
  <c r="CE319" i="9" s="1"/>
  <c r="CF319" i="9" s="1"/>
  <c r="CG319" i="9" s="1"/>
  <c r="CH319" i="9" s="1"/>
  <c r="CI319" i="9" s="1"/>
  <c r="CJ319" i="9" s="1"/>
  <c r="CK319" i="9" s="1"/>
  <c r="CL319" i="9" s="1"/>
  <c r="CM319" i="9" s="1"/>
  <c r="CN319" i="9" s="1"/>
  <c r="CO319" i="9" s="1"/>
  <c r="CP319" i="9" s="1"/>
  <c r="CQ319" i="9" s="1"/>
  <c r="CR319" i="9" s="1"/>
  <c r="CS319" i="9" s="1"/>
  <c r="CT319" i="9" s="1"/>
  <c r="CU319" i="9" s="1"/>
  <c r="CV319" i="9" s="1"/>
  <c r="CW319" i="9" s="1"/>
  <c r="CX319" i="9" s="1"/>
  <c r="CY319" i="9" s="1"/>
  <c r="CZ319" i="9" s="1"/>
  <c r="DA319" i="9" s="1"/>
  <c r="DB319" i="9" s="1"/>
  <c r="DC319" i="9" s="1"/>
  <c r="DD319" i="9" s="1"/>
  <c r="DE319" i="9" s="1"/>
  <c r="DF319" i="9" s="1"/>
  <c r="DG319" i="9" s="1"/>
  <c r="DH319" i="9" s="1"/>
  <c r="DI319" i="9" s="1"/>
  <c r="DJ319" i="9" s="1"/>
  <c r="DK319" i="9" s="1"/>
  <c r="DL319" i="9" s="1"/>
  <c r="DM319" i="9" s="1"/>
  <c r="DN319" i="9" s="1"/>
  <c r="DO319" i="9" s="1"/>
  <c r="DP319" i="9" s="1"/>
  <c r="DQ319" i="9" s="1"/>
  <c r="DR319" i="9" s="1"/>
  <c r="DS319" i="9" s="1"/>
  <c r="DT319" i="9" s="1"/>
  <c r="DU319" i="9" s="1"/>
  <c r="DV319" i="9" s="1"/>
  <c r="DW319" i="9" s="1"/>
  <c r="DX319" i="9" s="1"/>
  <c r="DY319" i="9" s="1"/>
  <c r="DZ319" i="9" s="1"/>
  <c r="EA319" i="9" s="1"/>
  <c r="EB319" i="9" s="1"/>
  <c r="EC319" i="9" s="1"/>
  <c r="D318" i="9"/>
  <c r="E318" i="9" s="1"/>
  <c r="F318" i="9" s="1"/>
  <c r="G318" i="9" s="1"/>
  <c r="H318" i="9" s="1"/>
  <c r="I318" i="9" s="1"/>
  <c r="J318" i="9" s="1"/>
  <c r="K318" i="9" s="1"/>
  <c r="L318" i="9" s="1"/>
  <c r="M318" i="9" s="1"/>
  <c r="N318" i="9" s="1"/>
  <c r="O318" i="9" s="1"/>
  <c r="P318" i="9" s="1"/>
  <c r="Q318" i="9" s="1"/>
  <c r="R318" i="9" s="1"/>
  <c r="S318" i="9" s="1"/>
  <c r="T318" i="9" s="1"/>
  <c r="U318" i="9" s="1"/>
  <c r="V318" i="9" s="1"/>
  <c r="W318" i="9" s="1"/>
  <c r="X318" i="9" s="1"/>
  <c r="Y318" i="9" s="1"/>
  <c r="Z318" i="9" s="1"/>
  <c r="AA318" i="9" s="1"/>
  <c r="AB318" i="9" s="1"/>
  <c r="AC318" i="9" s="1"/>
  <c r="AD318" i="9" s="1"/>
  <c r="AE318" i="9" s="1"/>
  <c r="AF318" i="9" s="1"/>
  <c r="AG318" i="9" s="1"/>
  <c r="AH318" i="9" s="1"/>
  <c r="AI318" i="9" s="1"/>
  <c r="AJ318" i="9" s="1"/>
  <c r="AK318" i="9" s="1"/>
  <c r="AL318" i="9" s="1"/>
  <c r="AM318" i="9" s="1"/>
  <c r="AN318" i="9" s="1"/>
  <c r="AO318" i="9" s="1"/>
  <c r="AP318" i="9" s="1"/>
  <c r="AQ318" i="9" s="1"/>
  <c r="AR318" i="9" s="1"/>
  <c r="AS318" i="9" s="1"/>
  <c r="AT318" i="9" s="1"/>
  <c r="AU318" i="9" s="1"/>
  <c r="AV318" i="9" s="1"/>
  <c r="AW318" i="9" s="1"/>
  <c r="AX318" i="9" s="1"/>
  <c r="AY318" i="9" s="1"/>
  <c r="AZ318" i="9" s="1"/>
  <c r="BA318" i="9" s="1"/>
  <c r="BB318" i="9" s="1"/>
  <c r="BC318" i="9" s="1"/>
  <c r="BD318" i="9" s="1"/>
  <c r="BE318" i="9" s="1"/>
  <c r="BF318" i="9" s="1"/>
  <c r="BG318" i="9" s="1"/>
  <c r="BH318" i="9" s="1"/>
  <c r="BI318" i="9" s="1"/>
  <c r="BJ318" i="9" s="1"/>
  <c r="BK318" i="9" s="1"/>
  <c r="BL318" i="9" s="1"/>
  <c r="BM318" i="9" s="1"/>
  <c r="BN318" i="9" s="1"/>
  <c r="BO318" i="9" s="1"/>
  <c r="BP318" i="9" s="1"/>
  <c r="BQ318" i="9" s="1"/>
  <c r="BR318" i="9" s="1"/>
  <c r="BS318" i="9" s="1"/>
  <c r="BT318" i="9" s="1"/>
  <c r="BU318" i="9" s="1"/>
  <c r="BV318" i="9" s="1"/>
  <c r="BW318" i="9" s="1"/>
  <c r="BX318" i="9" s="1"/>
  <c r="BY318" i="9" s="1"/>
  <c r="BZ318" i="9" s="1"/>
  <c r="CA318" i="9" s="1"/>
  <c r="CB318" i="9" s="1"/>
  <c r="CC318" i="9" s="1"/>
  <c r="CD318" i="9" s="1"/>
  <c r="CE318" i="9" s="1"/>
  <c r="CF318" i="9" s="1"/>
  <c r="CG318" i="9" s="1"/>
  <c r="CH318" i="9" s="1"/>
  <c r="CI318" i="9" s="1"/>
  <c r="CJ318" i="9" s="1"/>
  <c r="CK318" i="9" s="1"/>
  <c r="CL318" i="9" s="1"/>
  <c r="CM318" i="9" s="1"/>
  <c r="CN318" i="9" s="1"/>
  <c r="CO318" i="9" s="1"/>
  <c r="CP318" i="9" s="1"/>
  <c r="CQ318" i="9" s="1"/>
  <c r="CR318" i="9" s="1"/>
  <c r="CS318" i="9" s="1"/>
  <c r="CT318" i="9" s="1"/>
  <c r="CU318" i="9" s="1"/>
  <c r="CV318" i="9" s="1"/>
  <c r="CW318" i="9" s="1"/>
  <c r="CX318" i="9" s="1"/>
  <c r="CY318" i="9" s="1"/>
  <c r="CZ318" i="9" s="1"/>
  <c r="DA318" i="9" s="1"/>
  <c r="DB318" i="9" s="1"/>
  <c r="DC318" i="9" s="1"/>
  <c r="DD318" i="9" s="1"/>
  <c r="DE318" i="9" s="1"/>
  <c r="DF318" i="9" s="1"/>
  <c r="DG318" i="9" s="1"/>
  <c r="DH318" i="9" s="1"/>
  <c r="DI318" i="9" s="1"/>
  <c r="DJ318" i="9" s="1"/>
  <c r="DK318" i="9" s="1"/>
  <c r="DL318" i="9" s="1"/>
  <c r="DM318" i="9" s="1"/>
  <c r="DN318" i="9" s="1"/>
  <c r="DO318" i="9" s="1"/>
  <c r="DP318" i="9" s="1"/>
  <c r="DQ318" i="9" s="1"/>
  <c r="DR318" i="9" s="1"/>
  <c r="DS318" i="9" s="1"/>
  <c r="DT318" i="9" s="1"/>
  <c r="DU318" i="9" s="1"/>
  <c r="DV318" i="9" s="1"/>
  <c r="DW318" i="9" s="1"/>
  <c r="DX318" i="9" s="1"/>
  <c r="DY318" i="9" s="1"/>
  <c r="DZ318" i="9" s="1"/>
  <c r="EA318" i="9" s="1"/>
  <c r="EB318" i="9" s="1"/>
  <c r="EC318" i="9" s="1"/>
  <c r="EC316" i="9"/>
  <c r="EB316" i="9"/>
  <c r="EA316" i="9"/>
  <c r="DZ316" i="9"/>
  <c r="DY316" i="9"/>
  <c r="DX316" i="9"/>
  <c r="DW316" i="9"/>
  <c r="DV316" i="9"/>
  <c r="DU316" i="9"/>
  <c r="DT316" i="9"/>
  <c r="DS316" i="9"/>
  <c r="DR316" i="9"/>
  <c r="DQ316" i="9"/>
  <c r="DP316" i="9"/>
  <c r="DO316" i="9"/>
  <c r="DN316" i="9"/>
  <c r="DM316" i="9"/>
  <c r="DL316" i="9"/>
  <c r="DK316" i="9"/>
  <c r="DJ316" i="9"/>
  <c r="DI316" i="9"/>
  <c r="DH316" i="9"/>
  <c r="DG316" i="9"/>
  <c r="DF316" i="9"/>
  <c r="DE316" i="9"/>
  <c r="DD316" i="9"/>
  <c r="DC316" i="9"/>
  <c r="DB316" i="9"/>
  <c r="DA316" i="9"/>
  <c r="CZ316" i="9"/>
  <c r="CY316" i="9"/>
  <c r="CX316" i="9"/>
  <c r="CW316" i="9"/>
  <c r="CV316" i="9"/>
  <c r="CU316" i="9"/>
  <c r="CT316" i="9"/>
  <c r="CS316" i="9"/>
  <c r="CR316" i="9"/>
  <c r="CQ316" i="9"/>
  <c r="CP316" i="9"/>
  <c r="CO316" i="9"/>
  <c r="CN316" i="9"/>
  <c r="CM316" i="9"/>
  <c r="CL316" i="9"/>
  <c r="CK316" i="9"/>
  <c r="CJ316" i="9"/>
  <c r="CI316" i="9"/>
  <c r="CH316" i="9"/>
  <c r="CG316" i="9"/>
  <c r="CF316" i="9"/>
  <c r="CE316" i="9"/>
  <c r="CD316" i="9"/>
  <c r="CC316" i="9"/>
  <c r="CB316" i="9"/>
  <c r="CA316" i="9"/>
  <c r="BZ316" i="9"/>
  <c r="BY316" i="9"/>
  <c r="BX316" i="9"/>
  <c r="BW316" i="9"/>
  <c r="BV316" i="9"/>
  <c r="BU316" i="9"/>
  <c r="BT316" i="9"/>
  <c r="BS316" i="9"/>
  <c r="BR316" i="9"/>
  <c r="BQ316" i="9"/>
  <c r="BP316" i="9"/>
  <c r="BO316" i="9"/>
  <c r="BN316" i="9"/>
  <c r="BM316" i="9"/>
  <c r="BL316" i="9"/>
  <c r="BK316" i="9"/>
  <c r="BJ316" i="9"/>
  <c r="BI316" i="9"/>
  <c r="BH316" i="9"/>
  <c r="BG316" i="9"/>
  <c r="BF316" i="9"/>
  <c r="BE316" i="9"/>
  <c r="BD316" i="9"/>
  <c r="BC316" i="9"/>
  <c r="BB316" i="9"/>
  <c r="BA316" i="9"/>
  <c r="AZ316" i="9"/>
  <c r="AY316" i="9"/>
  <c r="AX316" i="9"/>
  <c r="AW316" i="9"/>
  <c r="AV316" i="9"/>
  <c r="AU316" i="9"/>
  <c r="AT316" i="9"/>
  <c r="AS316" i="9"/>
  <c r="AR316" i="9"/>
  <c r="AQ316" i="9"/>
  <c r="AP316" i="9"/>
  <c r="AO316" i="9"/>
  <c r="AN316" i="9"/>
  <c r="AM316" i="9"/>
  <c r="AL316" i="9"/>
  <c r="AK316" i="9"/>
  <c r="AJ316" i="9"/>
  <c r="AI316" i="9"/>
  <c r="AH316" i="9"/>
  <c r="AG316" i="9"/>
  <c r="AF316" i="9"/>
  <c r="AE316" i="9"/>
  <c r="AD316" i="9"/>
  <c r="AC316" i="9"/>
  <c r="AB316" i="9"/>
  <c r="AA316" i="9"/>
  <c r="Z316" i="9"/>
  <c r="Y316" i="9"/>
  <c r="X316" i="9"/>
  <c r="W316" i="9"/>
  <c r="V316" i="9"/>
  <c r="U316" i="9"/>
  <c r="T316" i="9"/>
  <c r="S316" i="9"/>
  <c r="R316" i="9"/>
  <c r="Q316" i="9"/>
  <c r="P316" i="9"/>
  <c r="O316" i="9"/>
  <c r="N316" i="9"/>
  <c r="M316" i="9"/>
  <c r="L316" i="9"/>
  <c r="K316" i="9"/>
  <c r="J316" i="9"/>
  <c r="I316" i="9"/>
  <c r="H316" i="9"/>
  <c r="G316" i="9"/>
  <c r="F316" i="9"/>
  <c r="E316" i="9"/>
  <c r="D316" i="9"/>
  <c r="EC315" i="9"/>
  <c r="EB315" i="9"/>
  <c r="EA315" i="9"/>
  <c r="DZ315" i="9"/>
  <c r="DY315" i="9"/>
  <c r="DX315" i="9"/>
  <c r="DW315" i="9"/>
  <c r="DV315" i="9"/>
  <c r="DU315" i="9"/>
  <c r="DT315" i="9"/>
  <c r="DS315" i="9"/>
  <c r="DR315" i="9"/>
  <c r="DQ315" i="9"/>
  <c r="DP315" i="9"/>
  <c r="DO315" i="9"/>
  <c r="DN315" i="9"/>
  <c r="DM315" i="9"/>
  <c r="DL315" i="9"/>
  <c r="DK315" i="9"/>
  <c r="DJ315" i="9"/>
  <c r="DI315" i="9"/>
  <c r="DH315" i="9"/>
  <c r="DG315" i="9"/>
  <c r="DF315" i="9"/>
  <c r="DE315" i="9"/>
  <c r="DD315" i="9"/>
  <c r="DC315" i="9"/>
  <c r="DB315" i="9"/>
  <c r="DA315" i="9"/>
  <c r="CZ315" i="9"/>
  <c r="CY315" i="9"/>
  <c r="CX315" i="9"/>
  <c r="CW315" i="9"/>
  <c r="CV315" i="9"/>
  <c r="CU315" i="9"/>
  <c r="CT315" i="9"/>
  <c r="CS315" i="9"/>
  <c r="CR315" i="9"/>
  <c r="CQ315" i="9"/>
  <c r="CP315" i="9"/>
  <c r="CO315" i="9"/>
  <c r="CN315" i="9"/>
  <c r="CM315" i="9"/>
  <c r="CL315" i="9"/>
  <c r="CK315" i="9"/>
  <c r="CJ315" i="9"/>
  <c r="CI315" i="9"/>
  <c r="CH315" i="9"/>
  <c r="CG315" i="9"/>
  <c r="CF315" i="9"/>
  <c r="CE315" i="9"/>
  <c r="CD315" i="9"/>
  <c r="CC315" i="9"/>
  <c r="CB315" i="9"/>
  <c r="CA315" i="9"/>
  <c r="BZ315" i="9"/>
  <c r="BY315" i="9"/>
  <c r="BX315" i="9"/>
  <c r="BW315" i="9"/>
  <c r="BV315" i="9"/>
  <c r="BU315" i="9"/>
  <c r="BT315" i="9"/>
  <c r="BS315" i="9"/>
  <c r="BR315" i="9"/>
  <c r="BQ315" i="9"/>
  <c r="BP315" i="9"/>
  <c r="BO315" i="9"/>
  <c r="BN315" i="9"/>
  <c r="BM315" i="9"/>
  <c r="BL315" i="9"/>
  <c r="BK315" i="9"/>
  <c r="BJ315" i="9"/>
  <c r="BI315" i="9"/>
  <c r="BH315" i="9"/>
  <c r="BG315" i="9"/>
  <c r="BF315" i="9"/>
  <c r="BE315" i="9"/>
  <c r="BD315" i="9"/>
  <c r="BC315" i="9"/>
  <c r="BB315" i="9"/>
  <c r="BA315" i="9"/>
  <c r="AZ315" i="9"/>
  <c r="AY315" i="9"/>
  <c r="AX315" i="9"/>
  <c r="AW315" i="9"/>
  <c r="AV315" i="9"/>
  <c r="AU315" i="9"/>
  <c r="AT315" i="9"/>
  <c r="AS315" i="9"/>
  <c r="AR315" i="9"/>
  <c r="AQ315" i="9"/>
  <c r="AP315" i="9"/>
  <c r="AO315" i="9"/>
  <c r="AN315" i="9"/>
  <c r="AM315" i="9"/>
  <c r="AL315" i="9"/>
  <c r="AK315" i="9"/>
  <c r="AJ315" i="9"/>
  <c r="AI315" i="9"/>
  <c r="AH315" i="9"/>
  <c r="AG315" i="9"/>
  <c r="AF315" i="9"/>
  <c r="AE315" i="9"/>
  <c r="AD315" i="9"/>
  <c r="AC315" i="9"/>
  <c r="AB315" i="9"/>
  <c r="AA315" i="9"/>
  <c r="Z315" i="9"/>
  <c r="Y315" i="9"/>
  <c r="X315" i="9"/>
  <c r="W315" i="9"/>
  <c r="V315" i="9"/>
  <c r="U315" i="9"/>
  <c r="T315" i="9"/>
  <c r="S315" i="9"/>
  <c r="R315" i="9"/>
  <c r="Q315" i="9"/>
  <c r="P315" i="9"/>
  <c r="O315" i="9"/>
  <c r="N315" i="9"/>
  <c r="M315" i="9"/>
  <c r="L315" i="9"/>
  <c r="K315" i="9"/>
  <c r="J315" i="9"/>
  <c r="I315" i="9"/>
  <c r="H315" i="9"/>
  <c r="G315" i="9"/>
  <c r="F315" i="9"/>
  <c r="E315" i="9"/>
  <c r="D315" i="9"/>
  <c r="EC314" i="9"/>
  <c r="EB314" i="9"/>
  <c r="EA314" i="9"/>
  <c r="DZ314" i="9"/>
  <c r="DY314" i="9"/>
  <c r="DX314" i="9"/>
  <c r="DW314" i="9"/>
  <c r="DV314" i="9"/>
  <c r="DU314" i="9"/>
  <c r="DT314" i="9"/>
  <c r="DS314" i="9"/>
  <c r="DR314" i="9"/>
  <c r="DQ314" i="9"/>
  <c r="DP314" i="9"/>
  <c r="DO314" i="9"/>
  <c r="DN314" i="9"/>
  <c r="DM314" i="9"/>
  <c r="DL314" i="9"/>
  <c r="DK314" i="9"/>
  <c r="DJ314" i="9"/>
  <c r="DI314" i="9"/>
  <c r="DH314" i="9"/>
  <c r="DG314" i="9"/>
  <c r="DF314" i="9"/>
  <c r="DE314" i="9"/>
  <c r="DD314" i="9"/>
  <c r="DC314" i="9"/>
  <c r="DB314" i="9"/>
  <c r="DA314" i="9"/>
  <c r="CZ314" i="9"/>
  <c r="CY314" i="9"/>
  <c r="CX314" i="9"/>
  <c r="CW314" i="9"/>
  <c r="CV314" i="9"/>
  <c r="CU314" i="9"/>
  <c r="CT314" i="9"/>
  <c r="CS314" i="9"/>
  <c r="CR314" i="9"/>
  <c r="CQ314" i="9"/>
  <c r="CP314" i="9"/>
  <c r="CO314" i="9"/>
  <c r="CN314" i="9"/>
  <c r="CM314" i="9"/>
  <c r="CL314" i="9"/>
  <c r="CK314" i="9"/>
  <c r="CJ314" i="9"/>
  <c r="CI314" i="9"/>
  <c r="CH314" i="9"/>
  <c r="CG314" i="9"/>
  <c r="CF314" i="9"/>
  <c r="CE314" i="9"/>
  <c r="CD314" i="9"/>
  <c r="CC314" i="9"/>
  <c r="CB314" i="9"/>
  <c r="CA314" i="9"/>
  <c r="BZ314" i="9"/>
  <c r="BY314" i="9"/>
  <c r="BX314" i="9"/>
  <c r="BW314" i="9"/>
  <c r="BV314" i="9"/>
  <c r="BU314" i="9"/>
  <c r="BT314" i="9"/>
  <c r="BS314" i="9"/>
  <c r="BR314" i="9"/>
  <c r="BQ314" i="9"/>
  <c r="BP314" i="9"/>
  <c r="BO314" i="9"/>
  <c r="BN314" i="9"/>
  <c r="BM314" i="9"/>
  <c r="BL314" i="9"/>
  <c r="BK314" i="9"/>
  <c r="BJ314" i="9"/>
  <c r="BI314" i="9"/>
  <c r="BH314" i="9"/>
  <c r="BG314" i="9"/>
  <c r="BF314" i="9"/>
  <c r="BE314" i="9"/>
  <c r="BD314" i="9"/>
  <c r="BC314" i="9"/>
  <c r="BB314" i="9"/>
  <c r="BA314" i="9"/>
  <c r="AZ314" i="9"/>
  <c r="AY314" i="9"/>
  <c r="AX314" i="9"/>
  <c r="AW314" i="9"/>
  <c r="AV314" i="9"/>
  <c r="AU314" i="9"/>
  <c r="AT314" i="9"/>
  <c r="AS314" i="9"/>
  <c r="AR314" i="9"/>
  <c r="AQ314" i="9"/>
  <c r="AP314" i="9"/>
  <c r="AO314" i="9"/>
  <c r="AN314" i="9"/>
  <c r="AM314" i="9"/>
  <c r="AL314" i="9"/>
  <c r="AK314" i="9"/>
  <c r="AJ314" i="9"/>
  <c r="AI314" i="9"/>
  <c r="AH314" i="9"/>
  <c r="AG314" i="9"/>
  <c r="AF314" i="9"/>
  <c r="AE314" i="9"/>
  <c r="AD314" i="9"/>
  <c r="AC314" i="9"/>
  <c r="AB314" i="9"/>
  <c r="AA314" i="9"/>
  <c r="Z314" i="9"/>
  <c r="Y314" i="9"/>
  <c r="X314" i="9"/>
  <c r="W314" i="9"/>
  <c r="V314" i="9"/>
  <c r="U314" i="9"/>
  <c r="T314" i="9"/>
  <c r="S314" i="9"/>
  <c r="R314" i="9"/>
  <c r="Q314" i="9"/>
  <c r="P314" i="9"/>
  <c r="O314" i="9"/>
  <c r="N314" i="9"/>
  <c r="M314" i="9"/>
  <c r="L314" i="9"/>
  <c r="K314" i="9"/>
  <c r="J314" i="9"/>
  <c r="I314" i="9"/>
  <c r="H314" i="9"/>
  <c r="D314" i="9"/>
  <c r="EC313" i="9"/>
  <c r="EB313" i="9"/>
  <c r="EA313" i="9"/>
  <c r="DZ313" i="9"/>
  <c r="DY313" i="9"/>
  <c r="DX313" i="9"/>
  <c r="DW313" i="9"/>
  <c r="DV313" i="9"/>
  <c r="DU313" i="9"/>
  <c r="DT313" i="9"/>
  <c r="DS313" i="9"/>
  <c r="DR313" i="9"/>
  <c r="DQ313" i="9"/>
  <c r="DP313" i="9"/>
  <c r="DO313" i="9"/>
  <c r="DN313" i="9"/>
  <c r="DM313" i="9"/>
  <c r="DL313" i="9"/>
  <c r="DK313" i="9"/>
  <c r="DJ313" i="9"/>
  <c r="DI313" i="9"/>
  <c r="DH313" i="9"/>
  <c r="DG313" i="9"/>
  <c r="DF313" i="9"/>
  <c r="DE313" i="9"/>
  <c r="DD313" i="9"/>
  <c r="DC313" i="9"/>
  <c r="DB313" i="9"/>
  <c r="DA313" i="9"/>
  <c r="CZ313" i="9"/>
  <c r="CY313" i="9"/>
  <c r="CX313" i="9"/>
  <c r="CW313" i="9"/>
  <c r="CV313" i="9"/>
  <c r="CU313" i="9"/>
  <c r="CT313" i="9"/>
  <c r="CS313" i="9"/>
  <c r="CR313" i="9"/>
  <c r="CQ313" i="9"/>
  <c r="CP313" i="9"/>
  <c r="CO313" i="9"/>
  <c r="CN313" i="9"/>
  <c r="CM313" i="9"/>
  <c r="CL313" i="9"/>
  <c r="CK313" i="9"/>
  <c r="CJ313" i="9"/>
  <c r="CI313" i="9"/>
  <c r="CH313" i="9"/>
  <c r="CG313" i="9"/>
  <c r="CF313" i="9"/>
  <c r="CE313" i="9"/>
  <c r="CD313" i="9"/>
  <c r="CC313" i="9"/>
  <c r="CB313" i="9"/>
  <c r="CA313" i="9"/>
  <c r="BZ313" i="9"/>
  <c r="BY313" i="9"/>
  <c r="BX313" i="9"/>
  <c r="BW313" i="9"/>
  <c r="BV313" i="9"/>
  <c r="BU313" i="9"/>
  <c r="BT313" i="9"/>
  <c r="BS313" i="9"/>
  <c r="BR313" i="9"/>
  <c r="BQ313" i="9"/>
  <c r="BP313" i="9"/>
  <c r="BO313" i="9"/>
  <c r="BN313" i="9"/>
  <c r="BM313" i="9"/>
  <c r="BL313" i="9"/>
  <c r="BK313" i="9"/>
  <c r="BJ313" i="9"/>
  <c r="BI313" i="9"/>
  <c r="BH313" i="9"/>
  <c r="BG313" i="9"/>
  <c r="BF313" i="9"/>
  <c r="BE313" i="9"/>
  <c r="BD313" i="9"/>
  <c r="BC313" i="9"/>
  <c r="BB313" i="9"/>
  <c r="BA313" i="9"/>
  <c r="AZ313" i="9"/>
  <c r="AY313" i="9"/>
  <c r="AX313" i="9"/>
  <c r="AW313" i="9"/>
  <c r="AV313" i="9"/>
  <c r="AU313" i="9"/>
  <c r="AT313" i="9"/>
  <c r="AS313" i="9"/>
  <c r="AR313" i="9"/>
  <c r="AQ313" i="9"/>
  <c r="AP313" i="9"/>
  <c r="AO313" i="9"/>
  <c r="AN313" i="9"/>
  <c r="AM313" i="9"/>
  <c r="AL313" i="9"/>
  <c r="AK313" i="9"/>
  <c r="AJ313" i="9"/>
  <c r="AI313" i="9"/>
  <c r="AH313" i="9"/>
  <c r="AG313" i="9"/>
  <c r="AF313" i="9"/>
  <c r="AE313" i="9"/>
  <c r="AD313" i="9"/>
  <c r="AC313" i="9"/>
  <c r="AB313" i="9"/>
  <c r="AA313" i="9"/>
  <c r="Z313" i="9"/>
  <c r="Y313" i="9"/>
  <c r="X313" i="9"/>
  <c r="W313" i="9"/>
  <c r="V313" i="9"/>
  <c r="U313" i="9"/>
  <c r="T313" i="9"/>
  <c r="S313" i="9"/>
  <c r="R313" i="9"/>
  <c r="Q313" i="9"/>
  <c r="P313" i="9"/>
  <c r="O313" i="9"/>
  <c r="N313" i="9"/>
  <c r="M313" i="9"/>
  <c r="L313" i="9"/>
  <c r="K313" i="9"/>
  <c r="J313" i="9"/>
  <c r="I313" i="9"/>
  <c r="H313" i="9"/>
  <c r="D313" i="9"/>
  <c r="EC312" i="9"/>
  <c r="EB312" i="9"/>
  <c r="EA312" i="9"/>
  <c r="DZ312" i="9"/>
  <c r="DY312" i="9"/>
  <c r="DX312" i="9"/>
  <c r="DW312" i="9"/>
  <c r="DV312" i="9"/>
  <c r="DU312" i="9"/>
  <c r="DT312" i="9"/>
  <c r="DS312" i="9"/>
  <c r="DR312" i="9"/>
  <c r="DQ312" i="9"/>
  <c r="DP312" i="9"/>
  <c r="DO312" i="9"/>
  <c r="DN312" i="9"/>
  <c r="DM312" i="9"/>
  <c r="DL312" i="9"/>
  <c r="DK312" i="9"/>
  <c r="DJ312" i="9"/>
  <c r="DI312" i="9"/>
  <c r="DH312" i="9"/>
  <c r="DG312" i="9"/>
  <c r="DF312" i="9"/>
  <c r="DE312" i="9"/>
  <c r="DD312" i="9"/>
  <c r="DC312" i="9"/>
  <c r="DB312" i="9"/>
  <c r="DA312" i="9"/>
  <c r="CZ312" i="9"/>
  <c r="CY312" i="9"/>
  <c r="CX312" i="9"/>
  <c r="CW312" i="9"/>
  <c r="CV312" i="9"/>
  <c r="CU312" i="9"/>
  <c r="CT312" i="9"/>
  <c r="CS312" i="9"/>
  <c r="CR312" i="9"/>
  <c r="CQ312" i="9"/>
  <c r="CP312" i="9"/>
  <c r="CO312" i="9"/>
  <c r="CN312" i="9"/>
  <c r="CM312" i="9"/>
  <c r="CL312" i="9"/>
  <c r="CK312" i="9"/>
  <c r="CJ312" i="9"/>
  <c r="CI312" i="9"/>
  <c r="CH312" i="9"/>
  <c r="CG312" i="9"/>
  <c r="CF312" i="9"/>
  <c r="CE312" i="9"/>
  <c r="CD312" i="9"/>
  <c r="CC312" i="9"/>
  <c r="CB312" i="9"/>
  <c r="CA312" i="9"/>
  <c r="BZ312" i="9"/>
  <c r="BY312" i="9"/>
  <c r="BX312" i="9"/>
  <c r="BW312" i="9"/>
  <c r="BV312" i="9"/>
  <c r="BU312" i="9"/>
  <c r="BT312" i="9"/>
  <c r="BS312" i="9"/>
  <c r="BR312" i="9"/>
  <c r="BQ312" i="9"/>
  <c r="BP312" i="9"/>
  <c r="BO312" i="9"/>
  <c r="BN312" i="9"/>
  <c r="BM312" i="9"/>
  <c r="BL312" i="9"/>
  <c r="BK312" i="9"/>
  <c r="BJ312" i="9"/>
  <c r="BI312" i="9"/>
  <c r="BH312" i="9"/>
  <c r="BG312" i="9"/>
  <c r="BF312" i="9"/>
  <c r="BE312" i="9"/>
  <c r="BD312" i="9"/>
  <c r="BC312" i="9"/>
  <c r="BB312" i="9"/>
  <c r="BA312" i="9"/>
  <c r="AZ312" i="9"/>
  <c r="AY312" i="9"/>
  <c r="AX312" i="9"/>
  <c r="AW312" i="9"/>
  <c r="AV312" i="9"/>
  <c r="AU312" i="9"/>
  <c r="AT312" i="9"/>
  <c r="AS312" i="9"/>
  <c r="AR312" i="9"/>
  <c r="AQ312" i="9"/>
  <c r="AP312" i="9"/>
  <c r="AO312" i="9"/>
  <c r="AN312" i="9"/>
  <c r="AM312" i="9"/>
  <c r="AL312" i="9"/>
  <c r="AK312" i="9"/>
  <c r="AJ312" i="9"/>
  <c r="AI312" i="9"/>
  <c r="AH312" i="9"/>
  <c r="AG312" i="9"/>
  <c r="AF312" i="9"/>
  <c r="AE312" i="9"/>
  <c r="AD312" i="9"/>
  <c r="AC312" i="9"/>
  <c r="AB312" i="9"/>
  <c r="AA312" i="9"/>
  <c r="Z312" i="9"/>
  <c r="Y312" i="9"/>
  <c r="X312" i="9"/>
  <c r="W312" i="9"/>
  <c r="V312" i="9"/>
  <c r="U312" i="9"/>
  <c r="T312" i="9"/>
  <c r="S312" i="9"/>
  <c r="R312" i="9"/>
  <c r="Q312" i="9"/>
  <c r="P312" i="9"/>
  <c r="O312" i="9"/>
  <c r="N312" i="9"/>
  <c r="M312" i="9"/>
  <c r="L312" i="9"/>
  <c r="K312" i="9"/>
  <c r="J312" i="9"/>
  <c r="I312" i="9"/>
  <c r="H312" i="9"/>
  <c r="D312" i="9"/>
  <c r="EC311" i="9"/>
  <c r="EB311" i="9"/>
  <c r="EA311" i="9"/>
  <c r="DZ311" i="9"/>
  <c r="DY311" i="9"/>
  <c r="DX311" i="9"/>
  <c r="DW311" i="9"/>
  <c r="DV311" i="9"/>
  <c r="DU311" i="9"/>
  <c r="DT311" i="9"/>
  <c r="DS311" i="9"/>
  <c r="DR311" i="9"/>
  <c r="DQ311" i="9"/>
  <c r="DP311" i="9"/>
  <c r="DO311" i="9"/>
  <c r="DN311" i="9"/>
  <c r="DM311" i="9"/>
  <c r="DL311" i="9"/>
  <c r="DK311" i="9"/>
  <c r="DJ311" i="9"/>
  <c r="DI311" i="9"/>
  <c r="DH311" i="9"/>
  <c r="DG311" i="9"/>
  <c r="DF311" i="9"/>
  <c r="DE311" i="9"/>
  <c r="DD311" i="9"/>
  <c r="DC311" i="9"/>
  <c r="DB311" i="9"/>
  <c r="DA311" i="9"/>
  <c r="CZ311" i="9"/>
  <c r="CY311" i="9"/>
  <c r="CX311" i="9"/>
  <c r="CW311" i="9"/>
  <c r="CV311" i="9"/>
  <c r="CU311" i="9"/>
  <c r="CT311" i="9"/>
  <c r="CS311" i="9"/>
  <c r="CR311" i="9"/>
  <c r="CQ311" i="9"/>
  <c r="CP311" i="9"/>
  <c r="CO311" i="9"/>
  <c r="CN311" i="9"/>
  <c r="CM311" i="9"/>
  <c r="CL311" i="9"/>
  <c r="CK311" i="9"/>
  <c r="CJ311" i="9"/>
  <c r="CI311" i="9"/>
  <c r="CH311" i="9"/>
  <c r="CG311" i="9"/>
  <c r="CF311" i="9"/>
  <c r="CE311" i="9"/>
  <c r="CD311" i="9"/>
  <c r="CC311" i="9"/>
  <c r="CB311" i="9"/>
  <c r="CA311" i="9"/>
  <c r="BZ311" i="9"/>
  <c r="BY311" i="9"/>
  <c r="BX311" i="9"/>
  <c r="BW311" i="9"/>
  <c r="BV311" i="9"/>
  <c r="BU311" i="9"/>
  <c r="BT311" i="9"/>
  <c r="BS311" i="9"/>
  <c r="BR311" i="9"/>
  <c r="BQ311" i="9"/>
  <c r="BP311" i="9"/>
  <c r="BO311" i="9"/>
  <c r="BN311" i="9"/>
  <c r="BM311" i="9"/>
  <c r="BL311" i="9"/>
  <c r="BK311" i="9"/>
  <c r="BJ311" i="9"/>
  <c r="BI311" i="9"/>
  <c r="BH311" i="9"/>
  <c r="BG311" i="9"/>
  <c r="BF311" i="9"/>
  <c r="BE311" i="9"/>
  <c r="BD311" i="9"/>
  <c r="BC311" i="9"/>
  <c r="BB311" i="9"/>
  <c r="BA311" i="9"/>
  <c r="AZ311" i="9"/>
  <c r="AY311" i="9"/>
  <c r="AX311" i="9"/>
  <c r="AW311" i="9"/>
  <c r="AV311" i="9"/>
  <c r="AU311" i="9"/>
  <c r="AT311" i="9"/>
  <c r="AS311" i="9"/>
  <c r="AR311" i="9"/>
  <c r="AQ311" i="9"/>
  <c r="AP311" i="9"/>
  <c r="AO311" i="9"/>
  <c r="AN311" i="9"/>
  <c r="AM311" i="9"/>
  <c r="AL311" i="9"/>
  <c r="AK311" i="9"/>
  <c r="AJ311" i="9"/>
  <c r="AI311" i="9"/>
  <c r="AH311" i="9"/>
  <c r="AG311" i="9"/>
  <c r="AF311" i="9"/>
  <c r="AE311" i="9"/>
  <c r="AD311" i="9"/>
  <c r="AC311" i="9"/>
  <c r="AB311" i="9"/>
  <c r="AA311" i="9"/>
  <c r="Z311" i="9"/>
  <c r="Y311" i="9"/>
  <c r="X311" i="9"/>
  <c r="W311" i="9"/>
  <c r="V311" i="9"/>
  <c r="U311" i="9"/>
  <c r="T311" i="9"/>
  <c r="S311" i="9"/>
  <c r="R311" i="9"/>
  <c r="Q311" i="9"/>
  <c r="P311" i="9"/>
  <c r="O311" i="9"/>
  <c r="N311" i="9"/>
  <c r="M311" i="9"/>
  <c r="L311" i="9"/>
  <c r="K311" i="9"/>
  <c r="J311" i="9"/>
  <c r="I311" i="9"/>
  <c r="H311" i="9"/>
  <c r="D311" i="9"/>
  <c r="EC310" i="9"/>
  <c r="EB310" i="9"/>
  <c r="EA310" i="9"/>
  <c r="DZ310" i="9"/>
  <c r="D310" i="9"/>
  <c r="EC309" i="9"/>
  <c r="EB309" i="9"/>
  <c r="EA309" i="9"/>
  <c r="DZ309" i="9"/>
  <c r="D309" i="9"/>
  <c r="EC308" i="9"/>
  <c r="EB308" i="9"/>
  <c r="EA308" i="9"/>
  <c r="DZ308" i="9"/>
  <c r="D308" i="9"/>
  <c r="EC307" i="9"/>
  <c r="EB307" i="9"/>
  <c r="EA307" i="9"/>
  <c r="DZ307" i="9"/>
  <c r="D307" i="9"/>
  <c r="EC306" i="9"/>
  <c r="EB306" i="9"/>
  <c r="EA306" i="9"/>
  <c r="DZ306" i="9"/>
  <c r="DY306" i="9"/>
  <c r="DX306" i="9"/>
  <c r="DW306" i="9"/>
  <c r="DV306" i="9"/>
  <c r="DU306" i="9"/>
  <c r="DT306" i="9"/>
  <c r="DS306" i="9"/>
  <c r="DR306" i="9"/>
  <c r="DQ306" i="9"/>
  <c r="DP306" i="9"/>
  <c r="DO306" i="9"/>
  <c r="DN306" i="9"/>
  <c r="DM306" i="9"/>
  <c r="DL306" i="9"/>
  <c r="DK306" i="9"/>
  <c r="DJ306" i="9"/>
  <c r="DI306" i="9"/>
  <c r="DH306" i="9"/>
  <c r="DG306" i="9"/>
  <c r="DF306" i="9"/>
  <c r="DE306" i="9"/>
  <c r="DD306" i="9"/>
  <c r="DC306" i="9"/>
  <c r="DB306" i="9"/>
  <c r="DA306" i="9"/>
  <c r="CZ306" i="9"/>
  <c r="CY306" i="9"/>
  <c r="CX306" i="9"/>
  <c r="CW306" i="9"/>
  <c r="CV306" i="9"/>
  <c r="CU306" i="9"/>
  <c r="CT306" i="9"/>
  <c r="CS306" i="9"/>
  <c r="CR306" i="9"/>
  <c r="CQ306" i="9"/>
  <c r="CP306" i="9"/>
  <c r="CO306" i="9"/>
  <c r="CN306" i="9"/>
  <c r="CM306" i="9"/>
  <c r="CL306" i="9"/>
  <c r="CK306" i="9"/>
  <c r="CJ306" i="9"/>
  <c r="CI306" i="9"/>
  <c r="CH306" i="9"/>
  <c r="CG306" i="9"/>
  <c r="CF306" i="9"/>
  <c r="CE306" i="9"/>
  <c r="CD306" i="9"/>
  <c r="CC306" i="9"/>
  <c r="CB306" i="9"/>
  <c r="CA306" i="9"/>
  <c r="BZ306" i="9"/>
  <c r="BY306" i="9"/>
  <c r="BX306" i="9"/>
  <c r="BW306" i="9"/>
  <c r="BV306" i="9"/>
  <c r="BU306" i="9"/>
  <c r="BT306" i="9"/>
  <c r="BS306" i="9"/>
  <c r="BR306" i="9"/>
  <c r="BQ306" i="9"/>
  <c r="BP306" i="9"/>
  <c r="BO306" i="9"/>
  <c r="BN306" i="9"/>
  <c r="BM306" i="9"/>
  <c r="BL306" i="9"/>
  <c r="BK306" i="9"/>
  <c r="BJ306" i="9"/>
  <c r="BI306" i="9"/>
  <c r="BH306" i="9"/>
  <c r="BG306" i="9"/>
  <c r="BF306" i="9"/>
  <c r="BE306" i="9"/>
  <c r="BD306" i="9"/>
  <c r="BC306" i="9"/>
  <c r="BB306" i="9"/>
  <c r="BA306" i="9"/>
  <c r="AZ306" i="9"/>
  <c r="AY306" i="9"/>
  <c r="AX306" i="9"/>
  <c r="AW306" i="9"/>
  <c r="AV306" i="9"/>
  <c r="AU306" i="9"/>
  <c r="AT306" i="9"/>
  <c r="AS306" i="9"/>
  <c r="AR306" i="9"/>
  <c r="AQ306" i="9"/>
  <c r="AP306" i="9"/>
  <c r="AO306" i="9"/>
  <c r="AN306" i="9"/>
  <c r="AM306" i="9"/>
  <c r="AL306" i="9"/>
  <c r="AK306" i="9"/>
  <c r="AJ306" i="9"/>
  <c r="AI306" i="9"/>
  <c r="AH306" i="9"/>
  <c r="AG306" i="9"/>
  <c r="AF306" i="9"/>
  <c r="AE306" i="9"/>
  <c r="AD306" i="9"/>
  <c r="AC306" i="9"/>
  <c r="AB306" i="9"/>
  <c r="AA306" i="9"/>
  <c r="Z306" i="9"/>
  <c r="Y306" i="9"/>
  <c r="X306" i="9"/>
  <c r="W306" i="9"/>
  <c r="V306" i="9"/>
  <c r="U306" i="9"/>
  <c r="T306" i="9"/>
  <c r="S306" i="9"/>
  <c r="R306" i="9"/>
  <c r="Q306" i="9"/>
  <c r="P306" i="9"/>
  <c r="O306" i="9"/>
  <c r="N306" i="9"/>
  <c r="M306" i="9"/>
  <c r="L306" i="9"/>
  <c r="K306" i="9"/>
  <c r="J306" i="9"/>
  <c r="I306" i="9"/>
  <c r="H306" i="9"/>
  <c r="D306" i="9"/>
  <c r="EC305" i="9"/>
  <c r="DX305" i="9"/>
  <c r="DS305" i="9"/>
  <c r="DN305" i="9"/>
  <c r="DI305" i="9"/>
  <c r="DD305" i="9"/>
  <c r="CY305" i="9"/>
  <c r="CT305" i="9"/>
  <c r="CO305" i="9"/>
  <c r="CJ305" i="9"/>
  <c r="CE305" i="9"/>
  <c r="BZ305" i="9"/>
  <c r="BU305" i="9"/>
  <c r="BP305" i="9"/>
  <c r="BK305" i="9"/>
  <c r="BF305" i="9"/>
  <c r="BA305" i="9"/>
  <c r="AV305" i="9"/>
  <c r="AQ305" i="9"/>
  <c r="AL305" i="9"/>
  <c r="AG305" i="9"/>
  <c r="AB305" i="9"/>
  <c r="W305" i="9"/>
  <c r="R305" i="9"/>
  <c r="M305" i="9"/>
  <c r="H305" i="9"/>
  <c r="D305" i="9"/>
  <c r="EC304" i="9"/>
  <c r="EB304" i="9"/>
  <c r="EA304" i="9"/>
  <c r="DZ304" i="9"/>
  <c r="DY304" i="9"/>
  <c r="DX304" i="9"/>
  <c r="DW304" i="9"/>
  <c r="DV304" i="9"/>
  <c r="DU304" i="9"/>
  <c r="DT304" i="9"/>
  <c r="DS304" i="9"/>
  <c r="DR304" i="9"/>
  <c r="DQ304" i="9"/>
  <c r="DP304" i="9"/>
  <c r="DO304" i="9"/>
  <c r="DN304" i="9"/>
  <c r="DM304" i="9"/>
  <c r="DL304" i="9"/>
  <c r="DK304" i="9"/>
  <c r="DJ304" i="9"/>
  <c r="DI304" i="9"/>
  <c r="DH304" i="9"/>
  <c r="DG304" i="9"/>
  <c r="DF304" i="9"/>
  <c r="DE304" i="9"/>
  <c r="DD304" i="9"/>
  <c r="DC304" i="9"/>
  <c r="DB304" i="9"/>
  <c r="DA304" i="9"/>
  <c r="CZ304" i="9"/>
  <c r="CY304" i="9"/>
  <c r="CX304" i="9"/>
  <c r="CW304" i="9"/>
  <c r="CV304" i="9"/>
  <c r="CU304" i="9"/>
  <c r="CT304" i="9"/>
  <c r="CS304" i="9"/>
  <c r="CR304" i="9"/>
  <c r="CQ304" i="9"/>
  <c r="CP304" i="9"/>
  <c r="CO304" i="9"/>
  <c r="CN304" i="9"/>
  <c r="CM304" i="9"/>
  <c r="CL304" i="9"/>
  <c r="CK304" i="9"/>
  <c r="CJ304" i="9"/>
  <c r="CI304" i="9"/>
  <c r="CH304" i="9"/>
  <c r="CG304" i="9"/>
  <c r="CF304" i="9"/>
  <c r="CE304" i="9"/>
  <c r="CD304" i="9"/>
  <c r="CC304" i="9"/>
  <c r="CB304" i="9"/>
  <c r="CA304" i="9"/>
  <c r="BZ304" i="9"/>
  <c r="BY304" i="9"/>
  <c r="BX304" i="9"/>
  <c r="BW304" i="9"/>
  <c r="BV304" i="9"/>
  <c r="BU304" i="9"/>
  <c r="BT304" i="9"/>
  <c r="BS304" i="9"/>
  <c r="BR304" i="9"/>
  <c r="BQ304" i="9"/>
  <c r="BP304" i="9"/>
  <c r="BO304" i="9"/>
  <c r="BN304" i="9"/>
  <c r="BM304" i="9"/>
  <c r="BL304" i="9"/>
  <c r="BK304" i="9"/>
  <c r="BJ304" i="9"/>
  <c r="BI304" i="9"/>
  <c r="BH304" i="9"/>
  <c r="BG304" i="9"/>
  <c r="BF304" i="9"/>
  <c r="BE304" i="9"/>
  <c r="BD304" i="9"/>
  <c r="BC304" i="9"/>
  <c r="BB304" i="9"/>
  <c r="BA304" i="9"/>
  <c r="AZ304" i="9"/>
  <c r="AY304" i="9"/>
  <c r="AX304" i="9"/>
  <c r="AW304" i="9"/>
  <c r="AV304" i="9"/>
  <c r="AU304" i="9"/>
  <c r="AT304" i="9"/>
  <c r="AS304" i="9"/>
  <c r="AR304" i="9"/>
  <c r="AQ304" i="9"/>
  <c r="AP304" i="9"/>
  <c r="AO304" i="9"/>
  <c r="AN304" i="9"/>
  <c r="AM304" i="9"/>
  <c r="AL304" i="9"/>
  <c r="AK304" i="9"/>
  <c r="AJ304" i="9"/>
  <c r="AI304" i="9"/>
  <c r="AH304" i="9"/>
  <c r="AG304" i="9"/>
  <c r="AF304" i="9"/>
  <c r="AE304" i="9"/>
  <c r="AD304" i="9"/>
  <c r="AC304" i="9"/>
  <c r="AB304" i="9"/>
  <c r="AA304" i="9"/>
  <c r="Z304" i="9"/>
  <c r="Y304" i="9"/>
  <c r="X304" i="9"/>
  <c r="W304" i="9"/>
  <c r="V304" i="9"/>
  <c r="U304" i="9"/>
  <c r="T304" i="9"/>
  <c r="S304" i="9"/>
  <c r="R304" i="9"/>
  <c r="Q304" i="9"/>
  <c r="P304" i="9"/>
  <c r="O304" i="9"/>
  <c r="N304" i="9"/>
  <c r="M304" i="9"/>
  <c r="L304" i="9"/>
  <c r="K304" i="9"/>
  <c r="J304" i="9"/>
  <c r="I304" i="9"/>
  <c r="H304" i="9"/>
  <c r="D304" i="9"/>
  <c r="EC303" i="9"/>
  <c r="DX303" i="9"/>
  <c r="DS303" i="9"/>
  <c r="DN303" i="9"/>
  <c r="DI303" i="9"/>
  <c r="DD303" i="9"/>
  <c r="CY303" i="9"/>
  <c r="CT303" i="9"/>
  <c r="CO303" i="9"/>
  <c r="CJ303" i="9"/>
  <c r="CE303" i="9"/>
  <c r="BZ303" i="9"/>
  <c r="BU303" i="9"/>
  <c r="BP303" i="9"/>
  <c r="BK303" i="9"/>
  <c r="BF303" i="9"/>
  <c r="BA303" i="9"/>
  <c r="AV303" i="9"/>
  <c r="AQ303" i="9"/>
  <c r="AL303" i="9"/>
  <c r="AG303" i="9"/>
  <c r="AB303" i="9"/>
  <c r="W303" i="9"/>
  <c r="R303" i="9"/>
  <c r="M303" i="9"/>
  <c r="H303" i="9"/>
  <c r="D303" i="9"/>
  <c r="EC302" i="9"/>
  <c r="DX302" i="9"/>
  <c r="DS302" i="9"/>
  <c r="DN302" i="9"/>
  <c r="DI302" i="9"/>
  <c r="DD302" i="9"/>
  <c r="CY302" i="9"/>
  <c r="CT302" i="9"/>
  <c r="CO302" i="9"/>
  <c r="CJ302" i="9"/>
  <c r="CE302" i="9"/>
  <c r="BZ302" i="9"/>
  <c r="BU302" i="9"/>
  <c r="BP302" i="9"/>
  <c r="BK302" i="9"/>
  <c r="BF302" i="9"/>
  <c r="BA302" i="9"/>
  <c r="AV302" i="9"/>
  <c r="AQ302" i="9"/>
  <c r="AL302" i="9"/>
  <c r="AG302" i="9"/>
  <c r="AB302" i="9"/>
  <c r="W302" i="9"/>
  <c r="R302" i="9"/>
  <c r="M302" i="9"/>
  <c r="H302" i="9"/>
  <c r="D302" i="9"/>
  <c r="EC301" i="9"/>
  <c r="EB301" i="9"/>
  <c r="EA301" i="9"/>
  <c r="DZ301" i="9"/>
  <c r="DY301" i="9"/>
  <c r="DX301" i="9"/>
  <c r="DW301" i="9"/>
  <c r="DV301" i="9"/>
  <c r="DU301" i="9"/>
  <c r="DT301" i="9"/>
  <c r="DS301" i="9"/>
  <c r="DR301" i="9"/>
  <c r="DQ301" i="9"/>
  <c r="DP301" i="9"/>
  <c r="DO301" i="9"/>
  <c r="DN301" i="9"/>
  <c r="DM301" i="9"/>
  <c r="DL301" i="9"/>
  <c r="DK301" i="9"/>
  <c r="DJ301" i="9"/>
  <c r="DI301" i="9"/>
  <c r="DH301" i="9"/>
  <c r="DG301" i="9"/>
  <c r="DF301" i="9"/>
  <c r="DE301" i="9"/>
  <c r="DD301" i="9"/>
  <c r="DC301" i="9"/>
  <c r="DB301" i="9"/>
  <c r="DA301" i="9"/>
  <c r="CZ301" i="9"/>
  <c r="CY301" i="9"/>
  <c r="CX301" i="9"/>
  <c r="CW301" i="9"/>
  <c r="CV301" i="9"/>
  <c r="CU301" i="9"/>
  <c r="CT301" i="9"/>
  <c r="CS301" i="9"/>
  <c r="CR301" i="9"/>
  <c r="CQ301" i="9"/>
  <c r="CP301" i="9"/>
  <c r="CO301" i="9"/>
  <c r="CN301" i="9"/>
  <c r="CM301" i="9"/>
  <c r="CL301" i="9"/>
  <c r="CK301" i="9"/>
  <c r="CJ301" i="9"/>
  <c r="CI301" i="9"/>
  <c r="CH301" i="9"/>
  <c r="CG301" i="9"/>
  <c r="CF301" i="9"/>
  <c r="CE301" i="9"/>
  <c r="CD301" i="9"/>
  <c r="CC301" i="9"/>
  <c r="CB301" i="9"/>
  <c r="CA301" i="9"/>
  <c r="BZ301" i="9"/>
  <c r="BY301" i="9"/>
  <c r="BX301" i="9"/>
  <c r="BW301" i="9"/>
  <c r="BV301" i="9"/>
  <c r="BU301" i="9"/>
  <c r="BT301" i="9"/>
  <c r="BS301" i="9"/>
  <c r="BR301" i="9"/>
  <c r="BQ301" i="9"/>
  <c r="BP301" i="9"/>
  <c r="BO301" i="9"/>
  <c r="BN301" i="9"/>
  <c r="BM301" i="9"/>
  <c r="BL301" i="9"/>
  <c r="BK301" i="9"/>
  <c r="BJ301" i="9"/>
  <c r="BI301" i="9"/>
  <c r="BH301" i="9"/>
  <c r="BG301" i="9"/>
  <c r="BF301" i="9"/>
  <c r="BE301" i="9"/>
  <c r="BD301" i="9"/>
  <c r="BC301" i="9"/>
  <c r="BB301" i="9"/>
  <c r="BA301" i="9"/>
  <c r="AZ301" i="9"/>
  <c r="AY301" i="9"/>
  <c r="AX301" i="9"/>
  <c r="AW301" i="9"/>
  <c r="AV301" i="9"/>
  <c r="AU301" i="9"/>
  <c r="AT301" i="9"/>
  <c r="AS301" i="9"/>
  <c r="AR301" i="9"/>
  <c r="AQ301" i="9"/>
  <c r="AP301" i="9"/>
  <c r="AO301" i="9"/>
  <c r="AN301" i="9"/>
  <c r="AM301" i="9"/>
  <c r="AL301" i="9"/>
  <c r="AK301" i="9"/>
  <c r="AJ301" i="9"/>
  <c r="AI301" i="9"/>
  <c r="AH301" i="9"/>
  <c r="AG301" i="9"/>
  <c r="AF301" i="9"/>
  <c r="AE301" i="9"/>
  <c r="AD301" i="9"/>
  <c r="AC301" i="9"/>
  <c r="AB301" i="9"/>
  <c r="AA301" i="9"/>
  <c r="Z301" i="9"/>
  <c r="Y301" i="9"/>
  <c r="X301" i="9"/>
  <c r="W301" i="9"/>
  <c r="V301" i="9"/>
  <c r="U301" i="9"/>
  <c r="T301" i="9"/>
  <c r="S301" i="9"/>
  <c r="R301" i="9"/>
  <c r="Q301" i="9"/>
  <c r="P301" i="9"/>
  <c r="O301" i="9"/>
  <c r="N301" i="9"/>
  <c r="M301" i="9"/>
  <c r="L301" i="9"/>
  <c r="K301" i="9"/>
  <c r="J301" i="9"/>
  <c r="I301" i="9"/>
  <c r="H301" i="9"/>
  <c r="D301" i="9"/>
  <c r="EC300" i="9"/>
  <c r="EB300" i="9"/>
  <c r="EA300" i="9"/>
  <c r="DZ300" i="9"/>
  <c r="DY300" i="9"/>
  <c r="DX300" i="9"/>
  <c r="DW300" i="9"/>
  <c r="DV300" i="9"/>
  <c r="DU300" i="9"/>
  <c r="DT300" i="9"/>
  <c r="DS300" i="9"/>
  <c r="DR300" i="9"/>
  <c r="DQ300" i="9"/>
  <c r="DP300" i="9"/>
  <c r="DO300" i="9"/>
  <c r="DN300" i="9"/>
  <c r="DM300" i="9"/>
  <c r="DL300" i="9"/>
  <c r="DK300" i="9"/>
  <c r="DJ300" i="9"/>
  <c r="DI300" i="9"/>
  <c r="DH300" i="9"/>
  <c r="DG300" i="9"/>
  <c r="DF300" i="9"/>
  <c r="DE300" i="9"/>
  <c r="DD300" i="9"/>
  <c r="DC300" i="9"/>
  <c r="DB300" i="9"/>
  <c r="DA300" i="9"/>
  <c r="CZ300" i="9"/>
  <c r="CY300" i="9"/>
  <c r="CX300" i="9"/>
  <c r="CW300" i="9"/>
  <c r="CV300" i="9"/>
  <c r="CU300" i="9"/>
  <c r="CT300" i="9"/>
  <c r="CS300" i="9"/>
  <c r="CR300" i="9"/>
  <c r="CQ300" i="9"/>
  <c r="CP300" i="9"/>
  <c r="CO300" i="9"/>
  <c r="CN300" i="9"/>
  <c r="CM300" i="9"/>
  <c r="CL300" i="9"/>
  <c r="CK300" i="9"/>
  <c r="CJ300" i="9"/>
  <c r="CI300" i="9"/>
  <c r="CH300" i="9"/>
  <c r="CG300" i="9"/>
  <c r="CF300" i="9"/>
  <c r="CE300" i="9"/>
  <c r="CD300" i="9"/>
  <c r="CC300" i="9"/>
  <c r="CB300" i="9"/>
  <c r="CA300" i="9"/>
  <c r="BZ300" i="9"/>
  <c r="BY300" i="9"/>
  <c r="BX300" i="9"/>
  <c r="BW300" i="9"/>
  <c r="BV300" i="9"/>
  <c r="BU300" i="9"/>
  <c r="BT300" i="9"/>
  <c r="BS300" i="9"/>
  <c r="BR300" i="9"/>
  <c r="BQ300" i="9"/>
  <c r="BP300" i="9"/>
  <c r="BO300" i="9"/>
  <c r="BN300" i="9"/>
  <c r="BM300" i="9"/>
  <c r="BL300" i="9"/>
  <c r="BK300" i="9"/>
  <c r="BJ300" i="9"/>
  <c r="BI300" i="9"/>
  <c r="BH300" i="9"/>
  <c r="BG300" i="9"/>
  <c r="BF300" i="9"/>
  <c r="BE300" i="9"/>
  <c r="BD300" i="9"/>
  <c r="BC300" i="9"/>
  <c r="BB300" i="9"/>
  <c r="BA300" i="9"/>
  <c r="AZ300" i="9"/>
  <c r="AY300" i="9"/>
  <c r="AX300" i="9"/>
  <c r="AW300" i="9"/>
  <c r="AV300" i="9"/>
  <c r="AU300" i="9"/>
  <c r="AT300" i="9"/>
  <c r="AS300" i="9"/>
  <c r="AR300" i="9"/>
  <c r="AQ300" i="9"/>
  <c r="AP300" i="9"/>
  <c r="AO300" i="9"/>
  <c r="AN300" i="9"/>
  <c r="AM300" i="9"/>
  <c r="AL300" i="9"/>
  <c r="AK300" i="9"/>
  <c r="AJ300" i="9"/>
  <c r="AI300" i="9"/>
  <c r="AH300" i="9"/>
  <c r="AG300" i="9"/>
  <c r="AF300" i="9"/>
  <c r="AE300" i="9"/>
  <c r="AD300" i="9"/>
  <c r="AC300" i="9"/>
  <c r="AB300" i="9"/>
  <c r="AA300" i="9"/>
  <c r="Z300" i="9"/>
  <c r="Y300" i="9"/>
  <c r="X300" i="9"/>
  <c r="W300" i="9"/>
  <c r="V300" i="9"/>
  <c r="U300" i="9"/>
  <c r="T300" i="9"/>
  <c r="S300" i="9"/>
  <c r="R300" i="9"/>
  <c r="Q300" i="9"/>
  <c r="P300" i="9"/>
  <c r="O300" i="9"/>
  <c r="N300" i="9"/>
  <c r="M300" i="9"/>
  <c r="L300" i="9"/>
  <c r="K300" i="9"/>
  <c r="J300" i="9"/>
  <c r="I300" i="9"/>
  <c r="H300" i="9"/>
  <c r="D300" i="9"/>
  <c r="EC299" i="9"/>
  <c r="EB299" i="9"/>
  <c r="EA299" i="9"/>
  <c r="DZ299" i="9"/>
  <c r="DY299" i="9"/>
  <c r="DX299" i="9"/>
  <c r="DW299" i="9"/>
  <c r="DV299" i="9"/>
  <c r="DU299" i="9"/>
  <c r="DT299" i="9"/>
  <c r="DS299" i="9"/>
  <c r="DR299" i="9"/>
  <c r="DQ299" i="9"/>
  <c r="DP299" i="9"/>
  <c r="DO299" i="9"/>
  <c r="DN299" i="9"/>
  <c r="DM299" i="9"/>
  <c r="DL299" i="9"/>
  <c r="DK299" i="9"/>
  <c r="DJ299" i="9"/>
  <c r="DI299" i="9"/>
  <c r="DH299" i="9"/>
  <c r="DG299" i="9"/>
  <c r="DF299" i="9"/>
  <c r="DE299" i="9"/>
  <c r="DD299" i="9"/>
  <c r="DC299" i="9"/>
  <c r="DB299" i="9"/>
  <c r="DA299" i="9"/>
  <c r="CZ299" i="9"/>
  <c r="CY299" i="9"/>
  <c r="CX299" i="9"/>
  <c r="CW299" i="9"/>
  <c r="CV299" i="9"/>
  <c r="CU299" i="9"/>
  <c r="CT299" i="9"/>
  <c r="CS299" i="9"/>
  <c r="CR299" i="9"/>
  <c r="CQ299" i="9"/>
  <c r="CP299" i="9"/>
  <c r="CO299" i="9"/>
  <c r="CN299" i="9"/>
  <c r="CM299" i="9"/>
  <c r="CL299" i="9"/>
  <c r="CK299" i="9"/>
  <c r="CJ299" i="9"/>
  <c r="CI299" i="9"/>
  <c r="CH299" i="9"/>
  <c r="CG299" i="9"/>
  <c r="CF299" i="9"/>
  <c r="CE299" i="9"/>
  <c r="CD299" i="9"/>
  <c r="CC299" i="9"/>
  <c r="CB299" i="9"/>
  <c r="CA299" i="9"/>
  <c r="BZ299" i="9"/>
  <c r="BY299" i="9"/>
  <c r="BX299" i="9"/>
  <c r="BW299" i="9"/>
  <c r="BV299" i="9"/>
  <c r="BU299" i="9"/>
  <c r="BT299" i="9"/>
  <c r="BS299" i="9"/>
  <c r="BR299" i="9"/>
  <c r="BQ299" i="9"/>
  <c r="BP299" i="9"/>
  <c r="BO299" i="9"/>
  <c r="BN299" i="9"/>
  <c r="BM299" i="9"/>
  <c r="BL299" i="9"/>
  <c r="BK299" i="9"/>
  <c r="BJ299" i="9"/>
  <c r="BI299" i="9"/>
  <c r="BH299" i="9"/>
  <c r="BG299" i="9"/>
  <c r="BF299" i="9"/>
  <c r="BE299" i="9"/>
  <c r="BD299" i="9"/>
  <c r="BC299" i="9"/>
  <c r="BB299" i="9"/>
  <c r="BA299" i="9"/>
  <c r="AZ299" i="9"/>
  <c r="AY299" i="9"/>
  <c r="AX299" i="9"/>
  <c r="AW299" i="9"/>
  <c r="AV299" i="9"/>
  <c r="AU299" i="9"/>
  <c r="AT299" i="9"/>
  <c r="AS299" i="9"/>
  <c r="AR299" i="9"/>
  <c r="AQ299" i="9"/>
  <c r="AP299" i="9"/>
  <c r="AO299" i="9"/>
  <c r="AN299" i="9"/>
  <c r="AM299" i="9"/>
  <c r="AL299" i="9"/>
  <c r="AK299" i="9"/>
  <c r="AJ299" i="9"/>
  <c r="AI299" i="9"/>
  <c r="AH299" i="9"/>
  <c r="AG299" i="9"/>
  <c r="AF299" i="9"/>
  <c r="AE299" i="9"/>
  <c r="AD299" i="9"/>
  <c r="AC299" i="9"/>
  <c r="AB299" i="9"/>
  <c r="AA299" i="9"/>
  <c r="Z299" i="9"/>
  <c r="Y299" i="9"/>
  <c r="X299" i="9"/>
  <c r="W299" i="9"/>
  <c r="V299" i="9"/>
  <c r="U299" i="9"/>
  <c r="T299" i="9"/>
  <c r="S299" i="9"/>
  <c r="R299" i="9"/>
  <c r="Q299" i="9"/>
  <c r="P299" i="9"/>
  <c r="O299" i="9"/>
  <c r="N299" i="9"/>
  <c r="M299" i="9"/>
  <c r="L299" i="9"/>
  <c r="K299" i="9"/>
  <c r="J299" i="9"/>
  <c r="I299" i="9"/>
  <c r="H299" i="9"/>
  <c r="D299" i="9"/>
  <c r="EC298" i="9"/>
  <c r="EB298" i="9"/>
  <c r="EA298" i="9"/>
  <c r="DZ298" i="9"/>
  <c r="DY298" i="9"/>
  <c r="DX298" i="9"/>
  <c r="DW298" i="9"/>
  <c r="DV298" i="9"/>
  <c r="DU298" i="9"/>
  <c r="DT298" i="9"/>
  <c r="DS298" i="9"/>
  <c r="DR298" i="9"/>
  <c r="DQ298" i="9"/>
  <c r="DP298" i="9"/>
  <c r="DO298" i="9"/>
  <c r="DN298" i="9"/>
  <c r="DM298" i="9"/>
  <c r="DL298" i="9"/>
  <c r="DK298" i="9"/>
  <c r="DJ298" i="9"/>
  <c r="DI298" i="9"/>
  <c r="DH298" i="9"/>
  <c r="DG298" i="9"/>
  <c r="DF298" i="9"/>
  <c r="DE298" i="9"/>
  <c r="DD298" i="9"/>
  <c r="DC298" i="9"/>
  <c r="DB298" i="9"/>
  <c r="DA298" i="9"/>
  <c r="CZ298" i="9"/>
  <c r="CY298" i="9"/>
  <c r="CX298" i="9"/>
  <c r="CW298" i="9"/>
  <c r="CV298" i="9"/>
  <c r="CU298" i="9"/>
  <c r="CT298" i="9"/>
  <c r="CS298" i="9"/>
  <c r="CR298" i="9"/>
  <c r="CQ298" i="9"/>
  <c r="CP298" i="9"/>
  <c r="CO298" i="9"/>
  <c r="CN298" i="9"/>
  <c r="CM298" i="9"/>
  <c r="CL298" i="9"/>
  <c r="CK298" i="9"/>
  <c r="CJ298" i="9"/>
  <c r="CI298" i="9"/>
  <c r="CH298" i="9"/>
  <c r="CG298" i="9"/>
  <c r="CF298" i="9"/>
  <c r="CE298" i="9"/>
  <c r="CD298" i="9"/>
  <c r="CC298" i="9"/>
  <c r="CB298" i="9"/>
  <c r="CA298" i="9"/>
  <c r="BZ298" i="9"/>
  <c r="BY298" i="9"/>
  <c r="BX298" i="9"/>
  <c r="BW298" i="9"/>
  <c r="BV298" i="9"/>
  <c r="BU298" i="9"/>
  <c r="BT298" i="9"/>
  <c r="BS298" i="9"/>
  <c r="BR298" i="9"/>
  <c r="BQ298" i="9"/>
  <c r="BP298" i="9"/>
  <c r="BO298" i="9"/>
  <c r="BN298" i="9"/>
  <c r="BM298" i="9"/>
  <c r="BL298" i="9"/>
  <c r="BK298" i="9"/>
  <c r="BJ298" i="9"/>
  <c r="BI298" i="9"/>
  <c r="BH298" i="9"/>
  <c r="BG298" i="9"/>
  <c r="BF298" i="9"/>
  <c r="BE298" i="9"/>
  <c r="BD298" i="9"/>
  <c r="BC298" i="9"/>
  <c r="BB298" i="9"/>
  <c r="BA298" i="9"/>
  <c r="AZ298" i="9"/>
  <c r="AY298" i="9"/>
  <c r="AX298" i="9"/>
  <c r="AW298" i="9"/>
  <c r="AV298" i="9"/>
  <c r="AU298" i="9"/>
  <c r="AT298" i="9"/>
  <c r="AS298" i="9"/>
  <c r="AR298" i="9"/>
  <c r="AQ298" i="9"/>
  <c r="AP298" i="9"/>
  <c r="AO298" i="9"/>
  <c r="AN298" i="9"/>
  <c r="AM298" i="9"/>
  <c r="AL298" i="9"/>
  <c r="AK298" i="9"/>
  <c r="AJ298" i="9"/>
  <c r="AI298" i="9"/>
  <c r="AH298" i="9"/>
  <c r="AG298" i="9"/>
  <c r="AF298" i="9"/>
  <c r="AE298" i="9"/>
  <c r="AD298" i="9"/>
  <c r="AC298" i="9"/>
  <c r="AB298" i="9"/>
  <c r="AA298" i="9"/>
  <c r="Z298" i="9"/>
  <c r="Y298" i="9"/>
  <c r="X298" i="9"/>
  <c r="W298" i="9"/>
  <c r="V298" i="9"/>
  <c r="U298" i="9"/>
  <c r="T298" i="9"/>
  <c r="S298" i="9"/>
  <c r="R298" i="9"/>
  <c r="Q298" i="9"/>
  <c r="P298" i="9"/>
  <c r="O298" i="9"/>
  <c r="N298" i="9"/>
  <c r="M298" i="9"/>
  <c r="L298" i="9"/>
  <c r="K298" i="9"/>
  <c r="J298" i="9"/>
  <c r="I298" i="9"/>
  <c r="H298" i="9"/>
  <c r="G298" i="9"/>
  <c r="F298" i="9"/>
  <c r="E298" i="9"/>
  <c r="D298" i="9"/>
  <c r="A298" i="9"/>
  <c r="A299" i="9" s="1"/>
  <c r="A300" i="9" s="1"/>
  <c r="A301" i="9" s="1"/>
  <c r="A302" i="9" s="1"/>
  <c r="A303" i="9" s="1"/>
  <c r="A304" i="9" s="1"/>
  <c r="A305" i="9" s="1"/>
  <c r="A306" i="9" s="1"/>
  <c r="A307" i="9" s="1"/>
  <c r="A308" i="9" s="1"/>
  <c r="A309" i="9" s="1"/>
  <c r="A310" i="9" s="1"/>
  <c r="A311" i="9" s="1"/>
  <c r="A312" i="9" s="1"/>
  <c r="A313" i="9" s="1"/>
  <c r="A314" i="9" s="1"/>
  <c r="EC297" i="9"/>
  <c r="EB297" i="9"/>
  <c r="EA297" i="9"/>
  <c r="DZ297" i="9"/>
  <c r="DY297" i="9"/>
  <c r="DX297" i="9"/>
  <c r="DW297" i="9"/>
  <c r="DV297" i="9"/>
  <c r="DU297" i="9"/>
  <c r="DT297" i="9"/>
  <c r="DS297" i="9"/>
  <c r="DR297" i="9"/>
  <c r="DQ297" i="9"/>
  <c r="DP297" i="9"/>
  <c r="DO297" i="9"/>
  <c r="DN297" i="9"/>
  <c r="DM297" i="9"/>
  <c r="DL297" i="9"/>
  <c r="DK297" i="9"/>
  <c r="DJ297" i="9"/>
  <c r="DI297" i="9"/>
  <c r="DH297" i="9"/>
  <c r="DG297" i="9"/>
  <c r="DF297" i="9"/>
  <c r="DE297" i="9"/>
  <c r="DD297" i="9"/>
  <c r="DC297" i="9"/>
  <c r="DB297" i="9"/>
  <c r="DA297" i="9"/>
  <c r="CZ297" i="9"/>
  <c r="CY297" i="9"/>
  <c r="CX297" i="9"/>
  <c r="CW297" i="9"/>
  <c r="CV297" i="9"/>
  <c r="CU297" i="9"/>
  <c r="CT297" i="9"/>
  <c r="CS297" i="9"/>
  <c r="CR297" i="9"/>
  <c r="CQ297" i="9"/>
  <c r="CP297" i="9"/>
  <c r="CO297" i="9"/>
  <c r="CN297" i="9"/>
  <c r="CM297" i="9"/>
  <c r="CL297" i="9"/>
  <c r="CK297" i="9"/>
  <c r="CJ297" i="9"/>
  <c r="CI297" i="9"/>
  <c r="CH297" i="9"/>
  <c r="CG297" i="9"/>
  <c r="CF297" i="9"/>
  <c r="CE297" i="9"/>
  <c r="CD297" i="9"/>
  <c r="CC297" i="9"/>
  <c r="CB297" i="9"/>
  <c r="CA297" i="9"/>
  <c r="BZ297" i="9"/>
  <c r="BY297" i="9"/>
  <c r="BX297" i="9"/>
  <c r="BW297" i="9"/>
  <c r="BV297" i="9"/>
  <c r="BU297" i="9"/>
  <c r="BT297" i="9"/>
  <c r="BS297" i="9"/>
  <c r="BR297" i="9"/>
  <c r="BQ297" i="9"/>
  <c r="BP297" i="9"/>
  <c r="BO297" i="9"/>
  <c r="BN297" i="9"/>
  <c r="BM297" i="9"/>
  <c r="BL297" i="9"/>
  <c r="BK297" i="9"/>
  <c r="BJ297" i="9"/>
  <c r="BI297" i="9"/>
  <c r="BH297" i="9"/>
  <c r="BG297" i="9"/>
  <c r="BF297" i="9"/>
  <c r="BE297" i="9"/>
  <c r="BD297" i="9"/>
  <c r="BC297" i="9"/>
  <c r="BB297" i="9"/>
  <c r="BA297" i="9"/>
  <c r="AZ297" i="9"/>
  <c r="AY297" i="9"/>
  <c r="AX297" i="9"/>
  <c r="AW297" i="9"/>
  <c r="AV297" i="9"/>
  <c r="AU297" i="9"/>
  <c r="AT297" i="9"/>
  <c r="AS297" i="9"/>
  <c r="AR297" i="9"/>
  <c r="AQ297" i="9"/>
  <c r="AP297" i="9"/>
  <c r="AO297" i="9"/>
  <c r="AN297" i="9"/>
  <c r="AM297" i="9"/>
  <c r="AL297" i="9"/>
  <c r="AK297" i="9"/>
  <c r="AJ297" i="9"/>
  <c r="AI297" i="9"/>
  <c r="AH297" i="9"/>
  <c r="AG297" i="9"/>
  <c r="AF297" i="9"/>
  <c r="AE297" i="9"/>
  <c r="AD297" i="9"/>
  <c r="AC297" i="9"/>
  <c r="AB297" i="9"/>
  <c r="AA297" i="9"/>
  <c r="Z297" i="9"/>
  <c r="Y297" i="9"/>
  <c r="X297" i="9"/>
  <c r="W297" i="9"/>
  <c r="V297" i="9"/>
  <c r="U297" i="9"/>
  <c r="T297" i="9"/>
  <c r="S297" i="9"/>
  <c r="R297" i="9"/>
  <c r="Q297" i="9"/>
  <c r="P297" i="9"/>
  <c r="O297" i="9"/>
  <c r="N297" i="9"/>
  <c r="M297" i="9"/>
  <c r="L297" i="9"/>
  <c r="K297" i="9"/>
  <c r="J297" i="9"/>
  <c r="I297" i="9"/>
  <c r="H297" i="9"/>
  <c r="G297" i="9"/>
  <c r="F297" i="9"/>
  <c r="E297" i="9"/>
  <c r="D297" i="9"/>
  <c r="D296" i="9"/>
  <c r="E296" i="9" s="1"/>
  <c r="F296" i="9" s="1"/>
  <c r="G296" i="9" s="1"/>
  <c r="H296" i="9" s="1"/>
  <c r="I296" i="9" s="1"/>
  <c r="J296" i="9" s="1"/>
  <c r="K296" i="9" s="1"/>
  <c r="L296" i="9" s="1"/>
  <c r="M296" i="9" s="1"/>
  <c r="N296" i="9" s="1"/>
  <c r="O296" i="9" s="1"/>
  <c r="P296" i="9" s="1"/>
  <c r="Q296" i="9" s="1"/>
  <c r="R296" i="9" s="1"/>
  <c r="S296" i="9" s="1"/>
  <c r="T296" i="9" s="1"/>
  <c r="U296" i="9" s="1"/>
  <c r="V296" i="9" s="1"/>
  <c r="W296" i="9" s="1"/>
  <c r="X296" i="9" s="1"/>
  <c r="Y296" i="9" s="1"/>
  <c r="Z296" i="9" s="1"/>
  <c r="AA296" i="9" s="1"/>
  <c r="AB296" i="9" s="1"/>
  <c r="AC296" i="9" s="1"/>
  <c r="AD296" i="9" s="1"/>
  <c r="AE296" i="9" s="1"/>
  <c r="AF296" i="9" s="1"/>
  <c r="AG296" i="9" s="1"/>
  <c r="AH296" i="9" s="1"/>
  <c r="AI296" i="9" s="1"/>
  <c r="AJ296" i="9" s="1"/>
  <c r="AK296" i="9" s="1"/>
  <c r="AL296" i="9" s="1"/>
  <c r="AM296" i="9" s="1"/>
  <c r="AN296" i="9" s="1"/>
  <c r="AO296" i="9" s="1"/>
  <c r="AP296" i="9" s="1"/>
  <c r="AQ296" i="9" s="1"/>
  <c r="AR296" i="9" s="1"/>
  <c r="AS296" i="9" s="1"/>
  <c r="AT296" i="9" s="1"/>
  <c r="AU296" i="9" s="1"/>
  <c r="AV296" i="9" s="1"/>
  <c r="AW296" i="9" s="1"/>
  <c r="AX296" i="9" s="1"/>
  <c r="AY296" i="9" s="1"/>
  <c r="AZ296" i="9" s="1"/>
  <c r="BA296" i="9" s="1"/>
  <c r="BB296" i="9" s="1"/>
  <c r="BC296" i="9" s="1"/>
  <c r="BD296" i="9" s="1"/>
  <c r="BE296" i="9" s="1"/>
  <c r="BF296" i="9" s="1"/>
  <c r="BG296" i="9" s="1"/>
  <c r="BH296" i="9" s="1"/>
  <c r="BI296" i="9" s="1"/>
  <c r="BJ296" i="9" s="1"/>
  <c r="BK296" i="9" s="1"/>
  <c r="BL296" i="9" s="1"/>
  <c r="BM296" i="9" s="1"/>
  <c r="BN296" i="9" s="1"/>
  <c r="BO296" i="9" s="1"/>
  <c r="BP296" i="9" s="1"/>
  <c r="BQ296" i="9" s="1"/>
  <c r="BR296" i="9" s="1"/>
  <c r="BS296" i="9" s="1"/>
  <c r="BT296" i="9" s="1"/>
  <c r="BU296" i="9" s="1"/>
  <c r="BV296" i="9" s="1"/>
  <c r="BW296" i="9" s="1"/>
  <c r="BX296" i="9" s="1"/>
  <c r="BY296" i="9" s="1"/>
  <c r="BZ296" i="9" s="1"/>
  <c r="CA296" i="9" s="1"/>
  <c r="CB296" i="9" s="1"/>
  <c r="CC296" i="9" s="1"/>
  <c r="CD296" i="9" s="1"/>
  <c r="CE296" i="9" s="1"/>
  <c r="CF296" i="9" s="1"/>
  <c r="CG296" i="9" s="1"/>
  <c r="CH296" i="9" s="1"/>
  <c r="CI296" i="9" s="1"/>
  <c r="CJ296" i="9" s="1"/>
  <c r="CK296" i="9" s="1"/>
  <c r="CL296" i="9" s="1"/>
  <c r="CM296" i="9" s="1"/>
  <c r="CN296" i="9" s="1"/>
  <c r="CO296" i="9" s="1"/>
  <c r="CP296" i="9" s="1"/>
  <c r="CQ296" i="9" s="1"/>
  <c r="CR296" i="9" s="1"/>
  <c r="CS296" i="9" s="1"/>
  <c r="CT296" i="9" s="1"/>
  <c r="CU296" i="9" s="1"/>
  <c r="CV296" i="9" s="1"/>
  <c r="CW296" i="9" s="1"/>
  <c r="CX296" i="9" s="1"/>
  <c r="CY296" i="9" s="1"/>
  <c r="CZ296" i="9" s="1"/>
  <c r="DA296" i="9" s="1"/>
  <c r="DB296" i="9" s="1"/>
  <c r="DC296" i="9" s="1"/>
  <c r="DD296" i="9" s="1"/>
  <c r="DE296" i="9" s="1"/>
  <c r="DF296" i="9" s="1"/>
  <c r="DG296" i="9" s="1"/>
  <c r="DH296" i="9" s="1"/>
  <c r="DI296" i="9" s="1"/>
  <c r="DJ296" i="9" s="1"/>
  <c r="DK296" i="9" s="1"/>
  <c r="DL296" i="9" s="1"/>
  <c r="DM296" i="9" s="1"/>
  <c r="DN296" i="9" s="1"/>
  <c r="DO296" i="9" s="1"/>
  <c r="DP296" i="9" s="1"/>
  <c r="DQ296" i="9" s="1"/>
  <c r="DR296" i="9" s="1"/>
  <c r="DS296" i="9" s="1"/>
  <c r="DT296" i="9" s="1"/>
  <c r="DU296" i="9" s="1"/>
  <c r="DV296" i="9" s="1"/>
  <c r="DW296" i="9" s="1"/>
  <c r="DX296" i="9" s="1"/>
  <c r="DY296" i="9" s="1"/>
  <c r="DZ296" i="9" s="1"/>
  <c r="EA296" i="9" s="1"/>
  <c r="EB296" i="9" s="1"/>
  <c r="EC296" i="9" s="1"/>
  <c r="D295" i="9"/>
  <c r="E295" i="9" s="1"/>
  <c r="F295" i="9" s="1"/>
  <c r="G295" i="9" s="1"/>
  <c r="H295" i="9" s="1"/>
  <c r="I295" i="9" s="1"/>
  <c r="J295" i="9" s="1"/>
  <c r="K295" i="9" s="1"/>
  <c r="L295" i="9" s="1"/>
  <c r="M295" i="9" s="1"/>
  <c r="N295" i="9" s="1"/>
  <c r="O295" i="9" s="1"/>
  <c r="P295" i="9" s="1"/>
  <c r="Q295" i="9" s="1"/>
  <c r="R295" i="9" s="1"/>
  <c r="S295" i="9" s="1"/>
  <c r="T295" i="9" s="1"/>
  <c r="U295" i="9" s="1"/>
  <c r="V295" i="9" s="1"/>
  <c r="W295" i="9" s="1"/>
  <c r="X295" i="9" s="1"/>
  <c r="Y295" i="9" s="1"/>
  <c r="Z295" i="9" s="1"/>
  <c r="AA295" i="9" s="1"/>
  <c r="AB295" i="9" s="1"/>
  <c r="AC295" i="9" s="1"/>
  <c r="AD295" i="9" s="1"/>
  <c r="AE295" i="9" s="1"/>
  <c r="AF295" i="9" s="1"/>
  <c r="AG295" i="9" s="1"/>
  <c r="AH295" i="9" s="1"/>
  <c r="AI295" i="9" s="1"/>
  <c r="AJ295" i="9" s="1"/>
  <c r="AK295" i="9" s="1"/>
  <c r="AL295" i="9" s="1"/>
  <c r="AM295" i="9" s="1"/>
  <c r="AN295" i="9" s="1"/>
  <c r="AO295" i="9" s="1"/>
  <c r="AP295" i="9" s="1"/>
  <c r="AQ295" i="9" s="1"/>
  <c r="AR295" i="9" s="1"/>
  <c r="AS295" i="9" s="1"/>
  <c r="AT295" i="9" s="1"/>
  <c r="AU295" i="9" s="1"/>
  <c r="AV295" i="9" s="1"/>
  <c r="AW295" i="9" s="1"/>
  <c r="AX295" i="9" s="1"/>
  <c r="AY295" i="9" s="1"/>
  <c r="AZ295" i="9" s="1"/>
  <c r="BA295" i="9" s="1"/>
  <c r="BB295" i="9" s="1"/>
  <c r="BC295" i="9" s="1"/>
  <c r="BD295" i="9" s="1"/>
  <c r="BE295" i="9" s="1"/>
  <c r="BF295" i="9" s="1"/>
  <c r="BG295" i="9" s="1"/>
  <c r="BH295" i="9" s="1"/>
  <c r="BI295" i="9" s="1"/>
  <c r="BJ295" i="9" s="1"/>
  <c r="BK295" i="9" s="1"/>
  <c r="BL295" i="9" s="1"/>
  <c r="BM295" i="9" s="1"/>
  <c r="BN295" i="9" s="1"/>
  <c r="BO295" i="9" s="1"/>
  <c r="BP295" i="9" s="1"/>
  <c r="BQ295" i="9" s="1"/>
  <c r="BR295" i="9" s="1"/>
  <c r="BS295" i="9" s="1"/>
  <c r="BT295" i="9" s="1"/>
  <c r="BU295" i="9" s="1"/>
  <c r="BV295" i="9" s="1"/>
  <c r="BW295" i="9" s="1"/>
  <c r="BX295" i="9" s="1"/>
  <c r="BY295" i="9" s="1"/>
  <c r="BZ295" i="9" s="1"/>
  <c r="CA295" i="9" s="1"/>
  <c r="CB295" i="9" s="1"/>
  <c r="CC295" i="9" s="1"/>
  <c r="CD295" i="9" s="1"/>
  <c r="CE295" i="9" s="1"/>
  <c r="CF295" i="9" s="1"/>
  <c r="CG295" i="9" s="1"/>
  <c r="CH295" i="9" s="1"/>
  <c r="CI295" i="9" s="1"/>
  <c r="CJ295" i="9" s="1"/>
  <c r="CK295" i="9" s="1"/>
  <c r="CL295" i="9" s="1"/>
  <c r="CM295" i="9" s="1"/>
  <c r="CN295" i="9" s="1"/>
  <c r="CO295" i="9" s="1"/>
  <c r="CP295" i="9" s="1"/>
  <c r="CQ295" i="9" s="1"/>
  <c r="CR295" i="9" s="1"/>
  <c r="CS295" i="9" s="1"/>
  <c r="CT295" i="9" s="1"/>
  <c r="CU295" i="9" s="1"/>
  <c r="CV295" i="9" s="1"/>
  <c r="CW295" i="9" s="1"/>
  <c r="CX295" i="9" s="1"/>
  <c r="CY295" i="9" s="1"/>
  <c r="CZ295" i="9" s="1"/>
  <c r="DA295" i="9" s="1"/>
  <c r="DB295" i="9" s="1"/>
  <c r="DC295" i="9" s="1"/>
  <c r="DD295" i="9" s="1"/>
  <c r="DE295" i="9" s="1"/>
  <c r="DF295" i="9" s="1"/>
  <c r="DG295" i="9" s="1"/>
  <c r="DH295" i="9" s="1"/>
  <c r="DI295" i="9" s="1"/>
  <c r="DJ295" i="9" s="1"/>
  <c r="DK295" i="9" s="1"/>
  <c r="DL295" i="9" s="1"/>
  <c r="DM295" i="9" s="1"/>
  <c r="DN295" i="9" s="1"/>
  <c r="DO295" i="9" s="1"/>
  <c r="DP295" i="9" s="1"/>
  <c r="DQ295" i="9" s="1"/>
  <c r="DR295" i="9" s="1"/>
  <c r="DS295" i="9" s="1"/>
  <c r="DT295" i="9" s="1"/>
  <c r="DU295" i="9" s="1"/>
  <c r="DV295" i="9" s="1"/>
  <c r="DW295" i="9" s="1"/>
  <c r="DX295" i="9" s="1"/>
  <c r="DY295" i="9" s="1"/>
  <c r="DZ295" i="9" s="1"/>
  <c r="EA295" i="9" s="1"/>
  <c r="EB295" i="9" s="1"/>
  <c r="EC295" i="9" s="1"/>
  <c r="EC293" i="9"/>
  <c r="EB293" i="9"/>
  <c r="EA293" i="9"/>
  <c r="DZ293" i="9"/>
  <c r="D293" i="9"/>
  <c r="EC292" i="9"/>
  <c r="EB292" i="9"/>
  <c r="EA292" i="9"/>
  <c r="DZ292" i="9"/>
  <c r="D292" i="9"/>
  <c r="EC291" i="9"/>
  <c r="EB291" i="9"/>
  <c r="EA291" i="9"/>
  <c r="DZ291" i="9"/>
  <c r="D291" i="9"/>
  <c r="EC290" i="9"/>
  <c r="DX290" i="9"/>
  <c r="DS290" i="9"/>
  <c r="DN290" i="9"/>
  <c r="DI290" i="9"/>
  <c r="DD290" i="9"/>
  <c r="CY290" i="9"/>
  <c r="CT290" i="9"/>
  <c r="CO290" i="9"/>
  <c r="CJ290" i="9"/>
  <c r="CE290" i="9"/>
  <c r="BZ290" i="9"/>
  <c r="BU290" i="9"/>
  <c r="BP290" i="9"/>
  <c r="BK290" i="9"/>
  <c r="BF290" i="9"/>
  <c r="BA290" i="9"/>
  <c r="AV290" i="9"/>
  <c r="AQ290" i="9"/>
  <c r="AL290" i="9"/>
  <c r="AG290" i="9"/>
  <c r="AB290" i="9"/>
  <c r="W290" i="9"/>
  <c r="R290" i="9"/>
  <c r="M290" i="9"/>
  <c r="H290" i="9"/>
  <c r="D290" i="9"/>
  <c r="EC289" i="9"/>
  <c r="DX289" i="9"/>
  <c r="DS289" i="9"/>
  <c r="DN289" i="9"/>
  <c r="DI289" i="9"/>
  <c r="DD289" i="9"/>
  <c r="CY289" i="9"/>
  <c r="CT289" i="9"/>
  <c r="CO289" i="9"/>
  <c r="CJ289" i="9"/>
  <c r="CE289" i="9"/>
  <c r="BZ289" i="9"/>
  <c r="BU289" i="9"/>
  <c r="BP289" i="9"/>
  <c r="BK289" i="9"/>
  <c r="BF289" i="9"/>
  <c r="BA289" i="9"/>
  <c r="AV289" i="9"/>
  <c r="AQ289" i="9"/>
  <c r="AL289" i="9"/>
  <c r="AG289" i="9"/>
  <c r="AB289" i="9"/>
  <c r="W289" i="9"/>
  <c r="R289" i="9"/>
  <c r="M289" i="9"/>
  <c r="H289" i="9"/>
  <c r="D289" i="9"/>
  <c r="EC288" i="9"/>
  <c r="EB288" i="9"/>
  <c r="EA288" i="9"/>
  <c r="DZ288" i="9"/>
  <c r="D288" i="9"/>
  <c r="EC287" i="9"/>
  <c r="EB287" i="9"/>
  <c r="EA287" i="9"/>
  <c r="DZ287" i="9"/>
  <c r="D287" i="9"/>
  <c r="EC286" i="9"/>
  <c r="EB286" i="9"/>
  <c r="EA286" i="9"/>
  <c r="DZ286" i="9"/>
  <c r="D286" i="9"/>
  <c r="EC285" i="9"/>
  <c r="EB285" i="9"/>
  <c r="EA285" i="9"/>
  <c r="DZ285" i="9"/>
  <c r="D285" i="9"/>
  <c r="EC284" i="9"/>
  <c r="EB284" i="9"/>
  <c r="EA284" i="9"/>
  <c r="DZ284" i="9"/>
  <c r="D284" i="9"/>
  <c r="EC283" i="9"/>
  <c r="EB283" i="9"/>
  <c r="EA283" i="9"/>
  <c r="DZ283" i="9"/>
  <c r="D283" i="9"/>
  <c r="EC282" i="9"/>
  <c r="DX282" i="9"/>
  <c r="DS282" i="9"/>
  <c r="DN282" i="9"/>
  <c r="DI282" i="9"/>
  <c r="DD282" i="9"/>
  <c r="CY282" i="9"/>
  <c r="CT282" i="9"/>
  <c r="CO282" i="9"/>
  <c r="CJ282" i="9"/>
  <c r="CE282" i="9"/>
  <c r="BZ282" i="9"/>
  <c r="BU282" i="9"/>
  <c r="BP282" i="9"/>
  <c r="BK282" i="9"/>
  <c r="BF282" i="9"/>
  <c r="BA282" i="9"/>
  <c r="AV282" i="9"/>
  <c r="AQ282" i="9"/>
  <c r="AL282" i="9"/>
  <c r="AG282" i="9"/>
  <c r="AB282" i="9"/>
  <c r="W282" i="9"/>
  <c r="R282" i="9"/>
  <c r="M282" i="9"/>
  <c r="H282" i="9"/>
  <c r="D282" i="9"/>
  <c r="EC281" i="9"/>
  <c r="DX281" i="9"/>
  <c r="DS281" i="9"/>
  <c r="DN281" i="9"/>
  <c r="DI281" i="9"/>
  <c r="DD281" i="9"/>
  <c r="CY281" i="9"/>
  <c r="CT281" i="9"/>
  <c r="CO281" i="9"/>
  <c r="CJ281" i="9"/>
  <c r="CE281" i="9"/>
  <c r="BZ281" i="9"/>
  <c r="BU281" i="9"/>
  <c r="BP281" i="9"/>
  <c r="BK281" i="9"/>
  <c r="BF281" i="9"/>
  <c r="BA281" i="9"/>
  <c r="AV281" i="9"/>
  <c r="AQ281" i="9"/>
  <c r="AL281" i="9"/>
  <c r="AG281" i="9"/>
  <c r="AB281" i="9"/>
  <c r="W281" i="9"/>
  <c r="R281" i="9"/>
  <c r="M281" i="9"/>
  <c r="H281" i="9"/>
  <c r="D281" i="9"/>
  <c r="EC280" i="9"/>
  <c r="DX280" i="9"/>
  <c r="DS280" i="9"/>
  <c r="DN280" i="9"/>
  <c r="DI280" i="9"/>
  <c r="DD280" i="9"/>
  <c r="CY280" i="9"/>
  <c r="CT280" i="9"/>
  <c r="CO280" i="9"/>
  <c r="CJ280" i="9"/>
  <c r="CE280" i="9"/>
  <c r="BZ280" i="9"/>
  <c r="BU280" i="9"/>
  <c r="BP280" i="9"/>
  <c r="BK280" i="9"/>
  <c r="BF280" i="9"/>
  <c r="BA280" i="9"/>
  <c r="AV280" i="9"/>
  <c r="AQ280" i="9"/>
  <c r="AL280" i="9"/>
  <c r="AG280" i="9"/>
  <c r="AB280" i="9"/>
  <c r="W280" i="9"/>
  <c r="R280" i="9"/>
  <c r="M280" i="9"/>
  <c r="H280" i="9"/>
  <c r="D280" i="9"/>
  <c r="A280" i="9"/>
  <c r="A281" i="9" s="1"/>
  <c r="A282" i="9" s="1"/>
  <c r="A283" i="9" s="1"/>
  <c r="A284" i="9" s="1"/>
  <c r="A285" i="9" s="1"/>
  <c r="A286" i="9" s="1"/>
  <c r="EC279" i="9"/>
  <c r="DX279" i="9"/>
  <c r="DS279" i="9"/>
  <c r="DN279" i="9"/>
  <c r="DI279" i="9"/>
  <c r="DD279" i="9"/>
  <c r="CY279" i="9"/>
  <c r="CT279" i="9"/>
  <c r="CO279" i="9"/>
  <c r="CJ279" i="9"/>
  <c r="CE279" i="9"/>
  <c r="BZ279" i="9"/>
  <c r="BU279" i="9"/>
  <c r="BP279" i="9"/>
  <c r="BK279" i="9"/>
  <c r="BF279" i="9"/>
  <c r="BA279" i="9"/>
  <c r="AV279" i="9"/>
  <c r="AQ279" i="9"/>
  <c r="AL279" i="9"/>
  <c r="AG279" i="9"/>
  <c r="AB279" i="9"/>
  <c r="W279" i="9"/>
  <c r="R279" i="9"/>
  <c r="M279" i="9"/>
  <c r="H279" i="9"/>
  <c r="D279" i="9"/>
  <c r="D278" i="9"/>
  <c r="E278" i="9" s="1"/>
  <c r="F278" i="9" s="1"/>
  <c r="G278" i="9" s="1"/>
  <c r="H278" i="9" s="1"/>
  <c r="I278" i="9" s="1"/>
  <c r="J278" i="9" s="1"/>
  <c r="K278" i="9" s="1"/>
  <c r="L278" i="9" s="1"/>
  <c r="M278" i="9" s="1"/>
  <c r="N278" i="9" s="1"/>
  <c r="O278" i="9" s="1"/>
  <c r="P278" i="9" s="1"/>
  <c r="Q278" i="9" s="1"/>
  <c r="R278" i="9" s="1"/>
  <c r="S278" i="9" s="1"/>
  <c r="T278" i="9" s="1"/>
  <c r="U278" i="9" s="1"/>
  <c r="V278" i="9" s="1"/>
  <c r="W278" i="9" s="1"/>
  <c r="X278" i="9" s="1"/>
  <c r="Y278" i="9" s="1"/>
  <c r="Z278" i="9" s="1"/>
  <c r="AA278" i="9" s="1"/>
  <c r="AB278" i="9" s="1"/>
  <c r="AC278" i="9" s="1"/>
  <c r="AD278" i="9" s="1"/>
  <c r="AE278" i="9" s="1"/>
  <c r="AF278" i="9" s="1"/>
  <c r="AG278" i="9" s="1"/>
  <c r="AH278" i="9" s="1"/>
  <c r="AI278" i="9" s="1"/>
  <c r="AJ278" i="9" s="1"/>
  <c r="AK278" i="9" s="1"/>
  <c r="AL278" i="9" s="1"/>
  <c r="AM278" i="9" s="1"/>
  <c r="AN278" i="9" s="1"/>
  <c r="AO278" i="9" s="1"/>
  <c r="AP278" i="9" s="1"/>
  <c r="AQ278" i="9" s="1"/>
  <c r="AR278" i="9" s="1"/>
  <c r="AS278" i="9" s="1"/>
  <c r="AT278" i="9" s="1"/>
  <c r="AU278" i="9" s="1"/>
  <c r="AV278" i="9" s="1"/>
  <c r="AW278" i="9" s="1"/>
  <c r="AX278" i="9" s="1"/>
  <c r="AY278" i="9" s="1"/>
  <c r="AZ278" i="9" s="1"/>
  <c r="BA278" i="9" s="1"/>
  <c r="BB278" i="9" s="1"/>
  <c r="BC278" i="9" s="1"/>
  <c r="BD278" i="9" s="1"/>
  <c r="BE278" i="9" s="1"/>
  <c r="BF278" i="9" s="1"/>
  <c r="BG278" i="9" s="1"/>
  <c r="BH278" i="9" s="1"/>
  <c r="BI278" i="9" s="1"/>
  <c r="BJ278" i="9" s="1"/>
  <c r="BK278" i="9" s="1"/>
  <c r="BL278" i="9" s="1"/>
  <c r="BM278" i="9" s="1"/>
  <c r="BN278" i="9" s="1"/>
  <c r="BO278" i="9" s="1"/>
  <c r="BP278" i="9" s="1"/>
  <c r="BQ278" i="9" s="1"/>
  <c r="BR278" i="9" s="1"/>
  <c r="BS278" i="9" s="1"/>
  <c r="BT278" i="9" s="1"/>
  <c r="BU278" i="9" s="1"/>
  <c r="BV278" i="9" s="1"/>
  <c r="BW278" i="9" s="1"/>
  <c r="BX278" i="9" s="1"/>
  <c r="BY278" i="9" s="1"/>
  <c r="BZ278" i="9" s="1"/>
  <c r="CA278" i="9" s="1"/>
  <c r="CB278" i="9" s="1"/>
  <c r="CC278" i="9" s="1"/>
  <c r="CD278" i="9" s="1"/>
  <c r="CE278" i="9" s="1"/>
  <c r="CF278" i="9" s="1"/>
  <c r="CG278" i="9" s="1"/>
  <c r="CH278" i="9" s="1"/>
  <c r="CI278" i="9" s="1"/>
  <c r="CJ278" i="9" s="1"/>
  <c r="CK278" i="9" s="1"/>
  <c r="CL278" i="9" s="1"/>
  <c r="CM278" i="9" s="1"/>
  <c r="CN278" i="9" s="1"/>
  <c r="CO278" i="9" s="1"/>
  <c r="CP278" i="9" s="1"/>
  <c r="CQ278" i="9" s="1"/>
  <c r="CR278" i="9" s="1"/>
  <c r="CS278" i="9" s="1"/>
  <c r="CT278" i="9" s="1"/>
  <c r="CU278" i="9" s="1"/>
  <c r="CV278" i="9" s="1"/>
  <c r="CW278" i="9" s="1"/>
  <c r="CX278" i="9" s="1"/>
  <c r="CY278" i="9" s="1"/>
  <c r="CZ278" i="9" s="1"/>
  <c r="DA278" i="9" s="1"/>
  <c r="DB278" i="9" s="1"/>
  <c r="DC278" i="9" s="1"/>
  <c r="DD278" i="9" s="1"/>
  <c r="DE278" i="9" s="1"/>
  <c r="DF278" i="9" s="1"/>
  <c r="DG278" i="9" s="1"/>
  <c r="DH278" i="9" s="1"/>
  <c r="DI278" i="9" s="1"/>
  <c r="DJ278" i="9" s="1"/>
  <c r="DK278" i="9" s="1"/>
  <c r="DL278" i="9" s="1"/>
  <c r="DM278" i="9" s="1"/>
  <c r="DN278" i="9" s="1"/>
  <c r="DO278" i="9" s="1"/>
  <c r="DP278" i="9" s="1"/>
  <c r="DQ278" i="9" s="1"/>
  <c r="DR278" i="9" s="1"/>
  <c r="DS278" i="9" s="1"/>
  <c r="DT278" i="9" s="1"/>
  <c r="DU278" i="9" s="1"/>
  <c r="DV278" i="9" s="1"/>
  <c r="DW278" i="9" s="1"/>
  <c r="DX278" i="9" s="1"/>
  <c r="DY278" i="9" s="1"/>
  <c r="DZ278" i="9" s="1"/>
  <c r="EA278" i="9" s="1"/>
  <c r="EB278" i="9" s="1"/>
  <c r="EC278" i="9" s="1"/>
  <c r="D277" i="9"/>
  <c r="E277" i="9" s="1"/>
  <c r="F277" i="9" s="1"/>
  <c r="G277" i="9" s="1"/>
  <c r="H277" i="9" s="1"/>
  <c r="I277" i="9" s="1"/>
  <c r="J277" i="9" s="1"/>
  <c r="K277" i="9" s="1"/>
  <c r="L277" i="9" s="1"/>
  <c r="M277" i="9" s="1"/>
  <c r="N277" i="9" s="1"/>
  <c r="O277" i="9" s="1"/>
  <c r="P277" i="9" s="1"/>
  <c r="Q277" i="9" s="1"/>
  <c r="R277" i="9" s="1"/>
  <c r="S277" i="9" s="1"/>
  <c r="T277" i="9" s="1"/>
  <c r="U277" i="9" s="1"/>
  <c r="V277" i="9" s="1"/>
  <c r="W277" i="9" s="1"/>
  <c r="X277" i="9" s="1"/>
  <c r="Y277" i="9" s="1"/>
  <c r="Z277" i="9" s="1"/>
  <c r="AA277" i="9" s="1"/>
  <c r="AB277" i="9" s="1"/>
  <c r="AC277" i="9" s="1"/>
  <c r="AD277" i="9" s="1"/>
  <c r="AE277" i="9" s="1"/>
  <c r="AF277" i="9" s="1"/>
  <c r="AG277" i="9" s="1"/>
  <c r="AH277" i="9" s="1"/>
  <c r="AI277" i="9" s="1"/>
  <c r="AJ277" i="9" s="1"/>
  <c r="AK277" i="9" s="1"/>
  <c r="AL277" i="9" s="1"/>
  <c r="AM277" i="9" s="1"/>
  <c r="AN277" i="9" s="1"/>
  <c r="AO277" i="9" s="1"/>
  <c r="AP277" i="9" s="1"/>
  <c r="AQ277" i="9" s="1"/>
  <c r="AR277" i="9" s="1"/>
  <c r="AS277" i="9" s="1"/>
  <c r="AT277" i="9" s="1"/>
  <c r="AU277" i="9" s="1"/>
  <c r="AV277" i="9" s="1"/>
  <c r="AW277" i="9" s="1"/>
  <c r="AX277" i="9" s="1"/>
  <c r="AY277" i="9" s="1"/>
  <c r="AZ277" i="9" s="1"/>
  <c r="BA277" i="9" s="1"/>
  <c r="BB277" i="9" s="1"/>
  <c r="BC277" i="9" s="1"/>
  <c r="BD277" i="9" s="1"/>
  <c r="BE277" i="9" s="1"/>
  <c r="BF277" i="9" s="1"/>
  <c r="BG277" i="9" s="1"/>
  <c r="BH277" i="9" s="1"/>
  <c r="BI277" i="9" s="1"/>
  <c r="BJ277" i="9" s="1"/>
  <c r="BK277" i="9" s="1"/>
  <c r="BL277" i="9" s="1"/>
  <c r="BM277" i="9" s="1"/>
  <c r="BN277" i="9" s="1"/>
  <c r="BO277" i="9" s="1"/>
  <c r="BP277" i="9" s="1"/>
  <c r="BQ277" i="9" s="1"/>
  <c r="BR277" i="9" s="1"/>
  <c r="BS277" i="9" s="1"/>
  <c r="BT277" i="9" s="1"/>
  <c r="BU277" i="9" s="1"/>
  <c r="BV277" i="9" s="1"/>
  <c r="BW277" i="9" s="1"/>
  <c r="BX277" i="9" s="1"/>
  <c r="BY277" i="9" s="1"/>
  <c r="BZ277" i="9" s="1"/>
  <c r="CA277" i="9" s="1"/>
  <c r="CB277" i="9" s="1"/>
  <c r="CC277" i="9" s="1"/>
  <c r="CD277" i="9" s="1"/>
  <c r="CE277" i="9" s="1"/>
  <c r="CF277" i="9" s="1"/>
  <c r="CG277" i="9" s="1"/>
  <c r="CH277" i="9" s="1"/>
  <c r="CI277" i="9" s="1"/>
  <c r="CJ277" i="9" s="1"/>
  <c r="CK277" i="9" s="1"/>
  <c r="CL277" i="9" s="1"/>
  <c r="CM277" i="9" s="1"/>
  <c r="CN277" i="9" s="1"/>
  <c r="CO277" i="9" s="1"/>
  <c r="CP277" i="9" s="1"/>
  <c r="CQ277" i="9" s="1"/>
  <c r="CR277" i="9" s="1"/>
  <c r="CS277" i="9" s="1"/>
  <c r="CT277" i="9" s="1"/>
  <c r="CU277" i="9" s="1"/>
  <c r="CV277" i="9" s="1"/>
  <c r="CW277" i="9" s="1"/>
  <c r="CX277" i="9" s="1"/>
  <c r="CY277" i="9" s="1"/>
  <c r="CZ277" i="9" s="1"/>
  <c r="DA277" i="9" s="1"/>
  <c r="DB277" i="9" s="1"/>
  <c r="DC277" i="9" s="1"/>
  <c r="DD277" i="9" s="1"/>
  <c r="DE277" i="9" s="1"/>
  <c r="DF277" i="9" s="1"/>
  <c r="DG277" i="9" s="1"/>
  <c r="DH277" i="9" s="1"/>
  <c r="DI277" i="9" s="1"/>
  <c r="DJ277" i="9" s="1"/>
  <c r="DK277" i="9" s="1"/>
  <c r="DL277" i="9" s="1"/>
  <c r="DM277" i="9" s="1"/>
  <c r="DN277" i="9" s="1"/>
  <c r="DO277" i="9" s="1"/>
  <c r="DP277" i="9" s="1"/>
  <c r="DQ277" i="9" s="1"/>
  <c r="DR277" i="9" s="1"/>
  <c r="DS277" i="9" s="1"/>
  <c r="DT277" i="9" s="1"/>
  <c r="DU277" i="9" s="1"/>
  <c r="DV277" i="9" s="1"/>
  <c r="DW277" i="9" s="1"/>
  <c r="DX277" i="9" s="1"/>
  <c r="DY277" i="9" s="1"/>
  <c r="DZ277" i="9" s="1"/>
  <c r="EA277" i="9" s="1"/>
  <c r="EB277" i="9" s="1"/>
  <c r="EC277" i="9" s="1"/>
  <c r="EC275" i="9"/>
  <c r="EB275" i="9"/>
  <c r="EA275" i="9"/>
  <c r="DZ275" i="9"/>
  <c r="G275" i="9"/>
  <c r="F275" i="9"/>
  <c r="E275" i="9"/>
  <c r="D275" i="9"/>
  <c r="EC274" i="9"/>
  <c r="EB274" i="9"/>
  <c r="EA274" i="9"/>
  <c r="DZ274" i="9"/>
  <c r="DY274" i="9"/>
  <c r="DX274" i="9"/>
  <c r="DW274" i="9"/>
  <c r="DV274" i="9"/>
  <c r="DU274" i="9"/>
  <c r="DT274" i="9"/>
  <c r="DS274" i="9"/>
  <c r="DR274" i="9"/>
  <c r="DQ274" i="9"/>
  <c r="DP274" i="9"/>
  <c r="DO274" i="9"/>
  <c r="DN274" i="9"/>
  <c r="DM274" i="9"/>
  <c r="DL274" i="9"/>
  <c r="DK274" i="9"/>
  <c r="DJ274" i="9"/>
  <c r="DI274" i="9"/>
  <c r="DH274" i="9"/>
  <c r="DG274" i="9"/>
  <c r="DF274" i="9"/>
  <c r="DE274" i="9"/>
  <c r="DD274" i="9"/>
  <c r="DC274" i="9"/>
  <c r="DB274" i="9"/>
  <c r="DA274" i="9"/>
  <c r="CZ274" i="9"/>
  <c r="CY274" i="9"/>
  <c r="CX274" i="9"/>
  <c r="CW274" i="9"/>
  <c r="CV274" i="9"/>
  <c r="CU274" i="9"/>
  <c r="CT274" i="9"/>
  <c r="CS274" i="9"/>
  <c r="CR274" i="9"/>
  <c r="CQ274" i="9"/>
  <c r="CP274" i="9"/>
  <c r="CO274" i="9"/>
  <c r="CN274" i="9"/>
  <c r="CM274" i="9"/>
  <c r="CL274" i="9"/>
  <c r="CK274" i="9"/>
  <c r="CJ274" i="9"/>
  <c r="CI274" i="9"/>
  <c r="CH274" i="9"/>
  <c r="CG274" i="9"/>
  <c r="CF274" i="9"/>
  <c r="CE274" i="9"/>
  <c r="CD274" i="9"/>
  <c r="CC274" i="9"/>
  <c r="CB274" i="9"/>
  <c r="CA274" i="9"/>
  <c r="BZ274" i="9"/>
  <c r="BY274" i="9"/>
  <c r="BX274" i="9"/>
  <c r="BW274" i="9"/>
  <c r="BV274" i="9"/>
  <c r="BU274" i="9"/>
  <c r="BT274" i="9"/>
  <c r="BS274" i="9"/>
  <c r="BR274" i="9"/>
  <c r="BQ274" i="9"/>
  <c r="BP274" i="9"/>
  <c r="BO274" i="9"/>
  <c r="BN274" i="9"/>
  <c r="BM274" i="9"/>
  <c r="BL274" i="9"/>
  <c r="BK274" i="9"/>
  <c r="BJ274" i="9"/>
  <c r="BI274" i="9"/>
  <c r="BH274" i="9"/>
  <c r="BG274" i="9"/>
  <c r="BF274" i="9"/>
  <c r="BE274" i="9"/>
  <c r="BD274" i="9"/>
  <c r="BC274" i="9"/>
  <c r="BB274" i="9"/>
  <c r="BA274" i="9"/>
  <c r="AZ274" i="9"/>
  <c r="AY274" i="9"/>
  <c r="AX274" i="9"/>
  <c r="AW274" i="9"/>
  <c r="AV274" i="9"/>
  <c r="AU274" i="9"/>
  <c r="AT274" i="9"/>
  <c r="AS274" i="9"/>
  <c r="AR274" i="9"/>
  <c r="AQ274" i="9"/>
  <c r="AP274" i="9"/>
  <c r="AO274" i="9"/>
  <c r="AN274" i="9"/>
  <c r="AM274" i="9"/>
  <c r="AL274" i="9"/>
  <c r="AK274" i="9"/>
  <c r="AJ274" i="9"/>
  <c r="AI274" i="9"/>
  <c r="AH274" i="9"/>
  <c r="AG274" i="9"/>
  <c r="AF274" i="9"/>
  <c r="AE274" i="9"/>
  <c r="AD274" i="9"/>
  <c r="AC274" i="9"/>
  <c r="AB274" i="9"/>
  <c r="AA274" i="9"/>
  <c r="Z274" i="9"/>
  <c r="Y274" i="9"/>
  <c r="X274" i="9"/>
  <c r="W274" i="9"/>
  <c r="V274" i="9"/>
  <c r="U274" i="9"/>
  <c r="T274" i="9"/>
  <c r="S274" i="9"/>
  <c r="R274" i="9"/>
  <c r="Q274" i="9"/>
  <c r="P274" i="9"/>
  <c r="O274" i="9"/>
  <c r="N274" i="9"/>
  <c r="M274" i="9"/>
  <c r="L274" i="9"/>
  <c r="K274" i="9"/>
  <c r="J274" i="9"/>
  <c r="I274" i="9"/>
  <c r="H274" i="9"/>
  <c r="G274" i="9"/>
  <c r="F274" i="9"/>
  <c r="E274" i="9"/>
  <c r="D274" i="9"/>
  <c r="EC273" i="9"/>
  <c r="EB273" i="9"/>
  <c r="EA273" i="9"/>
  <c r="DZ273" i="9"/>
  <c r="D273" i="9"/>
  <c r="EC272" i="9"/>
  <c r="DX272" i="9"/>
  <c r="DS272" i="9"/>
  <c r="DN272" i="9"/>
  <c r="DI272" i="9"/>
  <c r="DD272" i="9"/>
  <c r="CY272" i="9"/>
  <c r="CT272" i="9"/>
  <c r="CO272" i="9"/>
  <c r="CJ272" i="9"/>
  <c r="CE272" i="9"/>
  <c r="BZ272" i="9"/>
  <c r="BU272" i="9"/>
  <c r="BP272" i="9"/>
  <c r="BK272" i="9"/>
  <c r="BF272" i="9"/>
  <c r="BA272" i="9"/>
  <c r="AV272" i="9"/>
  <c r="AQ272" i="9"/>
  <c r="AL272" i="9"/>
  <c r="AG272" i="9"/>
  <c r="AB272" i="9"/>
  <c r="W272" i="9"/>
  <c r="R272" i="9"/>
  <c r="M272" i="9"/>
  <c r="H272" i="9"/>
  <c r="D272" i="9"/>
  <c r="EC271" i="9"/>
  <c r="DX271" i="9"/>
  <c r="DS271" i="9"/>
  <c r="DN271" i="9"/>
  <c r="DI271" i="9"/>
  <c r="DD271" i="9"/>
  <c r="CY271" i="9"/>
  <c r="CT271" i="9"/>
  <c r="CO271" i="9"/>
  <c r="CJ271" i="9"/>
  <c r="CE271" i="9"/>
  <c r="BZ271" i="9"/>
  <c r="BU271" i="9"/>
  <c r="BP271" i="9"/>
  <c r="BK271" i="9"/>
  <c r="BF271" i="9"/>
  <c r="BA271" i="9"/>
  <c r="AV271" i="9"/>
  <c r="AQ271" i="9"/>
  <c r="AL271" i="9"/>
  <c r="AG271" i="9"/>
  <c r="AB271" i="9"/>
  <c r="W271" i="9"/>
  <c r="R271" i="9"/>
  <c r="M271" i="9"/>
  <c r="H271" i="9"/>
  <c r="D271" i="9"/>
  <c r="EC270" i="9"/>
  <c r="EB270" i="9"/>
  <c r="EA270" i="9"/>
  <c r="DZ270" i="9"/>
  <c r="D270" i="9"/>
  <c r="EC269" i="9"/>
  <c r="EB269" i="9"/>
  <c r="EA269" i="9"/>
  <c r="DZ269" i="9"/>
  <c r="D269" i="9"/>
  <c r="EC268" i="9"/>
  <c r="EB268" i="9"/>
  <c r="EA268" i="9"/>
  <c r="DZ268" i="9"/>
  <c r="D268" i="9"/>
  <c r="EC267" i="9"/>
  <c r="EB267" i="9"/>
  <c r="EA267" i="9"/>
  <c r="DZ267" i="9"/>
  <c r="D267" i="9"/>
  <c r="EC266" i="9"/>
  <c r="EB266" i="9"/>
  <c r="EA266" i="9"/>
  <c r="DZ266" i="9"/>
  <c r="DY266" i="9"/>
  <c r="DX266" i="9"/>
  <c r="DW266" i="9"/>
  <c r="DV266" i="9"/>
  <c r="DU266" i="9"/>
  <c r="DT266" i="9"/>
  <c r="DS266" i="9"/>
  <c r="DR266" i="9"/>
  <c r="DQ266" i="9"/>
  <c r="DP266" i="9"/>
  <c r="DO266" i="9"/>
  <c r="DN266" i="9"/>
  <c r="DM266" i="9"/>
  <c r="DL266" i="9"/>
  <c r="DK266" i="9"/>
  <c r="DJ266" i="9"/>
  <c r="DI266" i="9"/>
  <c r="DH266" i="9"/>
  <c r="DG266" i="9"/>
  <c r="DF266" i="9"/>
  <c r="DE266" i="9"/>
  <c r="DD266" i="9"/>
  <c r="DC266" i="9"/>
  <c r="DB266" i="9"/>
  <c r="DA266" i="9"/>
  <c r="CZ266" i="9"/>
  <c r="CY266" i="9"/>
  <c r="CX266" i="9"/>
  <c r="CW266" i="9"/>
  <c r="CV266" i="9"/>
  <c r="CU266" i="9"/>
  <c r="CT266" i="9"/>
  <c r="CS266" i="9"/>
  <c r="CR266" i="9"/>
  <c r="CQ266" i="9"/>
  <c r="CP266" i="9"/>
  <c r="CO266" i="9"/>
  <c r="CN266" i="9"/>
  <c r="CM266" i="9"/>
  <c r="CL266" i="9"/>
  <c r="CK266" i="9"/>
  <c r="CJ266" i="9"/>
  <c r="CI266" i="9"/>
  <c r="CH266" i="9"/>
  <c r="CG266" i="9"/>
  <c r="CF266" i="9"/>
  <c r="CE266" i="9"/>
  <c r="CD266" i="9"/>
  <c r="CC266" i="9"/>
  <c r="CB266" i="9"/>
  <c r="CA266" i="9"/>
  <c r="BZ266" i="9"/>
  <c r="BY266" i="9"/>
  <c r="BX266" i="9"/>
  <c r="BW266" i="9"/>
  <c r="BV266" i="9"/>
  <c r="BU266" i="9"/>
  <c r="BT266" i="9"/>
  <c r="BS266" i="9"/>
  <c r="BR266" i="9"/>
  <c r="BQ266" i="9"/>
  <c r="BP266" i="9"/>
  <c r="BO266" i="9"/>
  <c r="BN266" i="9"/>
  <c r="BM266" i="9"/>
  <c r="BL266" i="9"/>
  <c r="BK266" i="9"/>
  <c r="BJ266" i="9"/>
  <c r="BI266" i="9"/>
  <c r="BH266" i="9"/>
  <c r="BG266" i="9"/>
  <c r="BF266" i="9"/>
  <c r="BE266" i="9"/>
  <c r="BD266" i="9"/>
  <c r="BC266" i="9"/>
  <c r="BB266" i="9"/>
  <c r="BA266" i="9"/>
  <c r="AZ266" i="9"/>
  <c r="AY266" i="9"/>
  <c r="AX266" i="9"/>
  <c r="AW266" i="9"/>
  <c r="AV266" i="9"/>
  <c r="AU266" i="9"/>
  <c r="AT266" i="9"/>
  <c r="AS266" i="9"/>
  <c r="AR266" i="9"/>
  <c r="AQ266" i="9"/>
  <c r="AP266" i="9"/>
  <c r="AO266" i="9"/>
  <c r="AN266" i="9"/>
  <c r="AM266" i="9"/>
  <c r="AL266" i="9"/>
  <c r="AK266" i="9"/>
  <c r="AJ266" i="9"/>
  <c r="AI266" i="9"/>
  <c r="AH266" i="9"/>
  <c r="AG266" i="9"/>
  <c r="AF266" i="9"/>
  <c r="AE266" i="9"/>
  <c r="AD266" i="9"/>
  <c r="AC266" i="9"/>
  <c r="AB266" i="9"/>
  <c r="AA266" i="9"/>
  <c r="Z266" i="9"/>
  <c r="Y266" i="9"/>
  <c r="X266" i="9"/>
  <c r="W266" i="9"/>
  <c r="V266" i="9"/>
  <c r="U266" i="9"/>
  <c r="T266" i="9"/>
  <c r="S266" i="9"/>
  <c r="R266" i="9"/>
  <c r="Q266" i="9"/>
  <c r="P266" i="9"/>
  <c r="O266" i="9"/>
  <c r="N266" i="9"/>
  <c r="M266" i="9"/>
  <c r="L266" i="9"/>
  <c r="K266" i="9"/>
  <c r="J266" i="9"/>
  <c r="I266" i="9"/>
  <c r="H266" i="9"/>
  <c r="D266" i="9"/>
  <c r="EC265" i="9"/>
  <c r="EB265" i="9"/>
  <c r="EA265" i="9"/>
  <c r="DZ265" i="9"/>
  <c r="DY265" i="9"/>
  <c r="DX265" i="9"/>
  <c r="DW265" i="9"/>
  <c r="DV265" i="9"/>
  <c r="DU265" i="9"/>
  <c r="DT265" i="9"/>
  <c r="DS265" i="9"/>
  <c r="DR265" i="9"/>
  <c r="DQ265" i="9"/>
  <c r="DP265" i="9"/>
  <c r="DO265" i="9"/>
  <c r="DN265" i="9"/>
  <c r="DM265" i="9"/>
  <c r="DL265" i="9"/>
  <c r="DK265" i="9"/>
  <c r="DJ265" i="9"/>
  <c r="DI265" i="9"/>
  <c r="DH265" i="9"/>
  <c r="DG265" i="9"/>
  <c r="DF265" i="9"/>
  <c r="DE265" i="9"/>
  <c r="DD265" i="9"/>
  <c r="DC265" i="9"/>
  <c r="DB265" i="9"/>
  <c r="DA265" i="9"/>
  <c r="CZ265" i="9"/>
  <c r="CY265" i="9"/>
  <c r="CX265" i="9"/>
  <c r="CW265" i="9"/>
  <c r="CV265" i="9"/>
  <c r="CU265" i="9"/>
  <c r="CT265" i="9"/>
  <c r="CS265" i="9"/>
  <c r="CR265" i="9"/>
  <c r="CQ265" i="9"/>
  <c r="CP265" i="9"/>
  <c r="CO265" i="9"/>
  <c r="CN265" i="9"/>
  <c r="CM265" i="9"/>
  <c r="CL265" i="9"/>
  <c r="CK265" i="9"/>
  <c r="CJ265" i="9"/>
  <c r="CI265" i="9"/>
  <c r="CH265" i="9"/>
  <c r="CG265" i="9"/>
  <c r="CF265" i="9"/>
  <c r="CE265" i="9"/>
  <c r="CD265" i="9"/>
  <c r="CC265" i="9"/>
  <c r="CB265" i="9"/>
  <c r="CA265" i="9"/>
  <c r="BZ265" i="9"/>
  <c r="BY265" i="9"/>
  <c r="BX265" i="9"/>
  <c r="BW265" i="9"/>
  <c r="BV265" i="9"/>
  <c r="BU265" i="9"/>
  <c r="BT265" i="9"/>
  <c r="BS265" i="9"/>
  <c r="BR265" i="9"/>
  <c r="BQ265" i="9"/>
  <c r="BP265" i="9"/>
  <c r="BO265" i="9"/>
  <c r="BN265" i="9"/>
  <c r="BM265" i="9"/>
  <c r="BL265" i="9"/>
  <c r="BK265" i="9"/>
  <c r="BJ265" i="9"/>
  <c r="BI265" i="9"/>
  <c r="BH265" i="9"/>
  <c r="BG265" i="9"/>
  <c r="BF265" i="9"/>
  <c r="BE265" i="9"/>
  <c r="BD265" i="9"/>
  <c r="BC265" i="9"/>
  <c r="BB265" i="9"/>
  <c r="BA265" i="9"/>
  <c r="AZ265" i="9"/>
  <c r="AY265" i="9"/>
  <c r="AX265" i="9"/>
  <c r="AW265" i="9"/>
  <c r="AV265" i="9"/>
  <c r="AU265" i="9"/>
  <c r="AT265" i="9"/>
  <c r="AS265" i="9"/>
  <c r="AR265" i="9"/>
  <c r="AQ265" i="9"/>
  <c r="AP265" i="9"/>
  <c r="AO265" i="9"/>
  <c r="AN265" i="9"/>
  <c r="AM265" i="9"/>
  <c r="AL265" i="9"/>
  <c r="AK265" i="9"/>
  <c r="AJ265" i="9"/>
  <c r="AI265" i="9"/>
  <c r="AH265" i="9"/>
  <c r="AG265" i="9"/>
  <c r="AF265" i="9"/>
  <c r="AE265" i="9"/>
  <c r="AD265" i="9"/>
  <c r="AC265" i="9"/>
  <c r="AB265" i="9"/>
  <c r="AA265" i="9"/>
  <c r="Z265" i="9"/>
  <c r="Y265" i="9"/>
  <c r="X265" i="9"/>
  <c r="W265" i="9"/>
  <c r="V265" i="9"/>
  <c r="U265" i="9"/>
  <c r="T265" i="9"/>
  <c r="S265" i="9"/>
  <c r="R265" i="9"/>
  <c r="Q265" i="9"/>
  <c r="P265" i="9"/>
  <c r="O265" i="9"/>
  <c r="N265" i="9"/>
  <c r="M265" i="9"/>
  <c r="L265" i="9"/>
  <c r="K265" i="9"/>
  <c r="J265" i="9"/>
  <c r="I265" i="9"/>
  <c r="H265" i="9"/>
  <c r="G265" i="9"/>
  <c r="F265" i="9"/>
  <c r="E265" i="9"/>
  <c r="D265" i="9"/>
  <c r="EC264" i="9"/>
  <c r="DX264" i="9"/>
  <c r="DS264" i="9"/>
  <c r="DN264" i="9"/>
  <c r="DI264" i="9"/>
  <c r="DD264" i="9"/>
  <c r="CY264" i="9"/>
  <c r="CT264" i="9"/>
  <c r="CO264" i="9"/>
  <c r="CJ264" i="9"/>
  <c r="CE264" i="9"/>
  <c r="BZ264" i="9"/>
  <c r="BU264" i="9"/>
  <c r="BP264" i="9"/>
  <c r="BK264" i="9"/>
  <c r="BF264" i="9"/>
  <c r="BA264" i="9"/>
  <c r="AV264" i="9"/>
  <c r="AQ264" i="9"/>
  <c r="AL264" i="9"/>
  <c r="AG264" i="9"/>
  <c r="AB264" i="9"/>
  <c r="W264" i="9"/>
  <c r="R264" i="9"/>
  <c r="M264" i="9"/>
  <c r="H264" i="9"/>
  <c r="D264" i="9"/>
  <c r="EC263" i="9"/>
  <c r="DX263" i="9"/>
  <c r="DS263" i="9"/>
  <c r="DN263" i="9"/>
  <c r="DI263" i="9"/>
  <c r="DD263" i="9"/>
  <c r="CY263" i="9"/>
  <c r="CT263" i="9"/>
  <c r="CO263" i="9"/>
  <c r="CJ263" i="9"/>
  <c r="CE263" i="9"/>
  <c r="BZ263" i="9"/>
  <c r="BU263" i="9"/>
  <c r="BP263" i="9"/>
  <c r="BK263" i="9"/>
  <c r="BF263" i="9"/>
  <c r="BA263" i="9"/>
  <c r="AV263" i="9"/>
  <c r="AQ263" i="9"/>
  <c r="AL263" i="9"/>
  <c r="AG263" i="9"/>
  <c r="AB263" i="9"/>
  <c r="W263" i="9"/>
  <c r="R263" i="9"/>
  <c r="M263" i="9"/>
  <c r="H263" i="9"/>
  <c r="D263" i="9"/>
  <c r="EC262" i="9"/>
  <c r="DX262" i="9"/>
  <c r="DS262" i="9"/>
  <c r="DN262" i="9"/>
  <c r="DI262" i="9"/>
  <c r="DD262" i="9"/>
  <c r="CY262" i="9"/>
  <c r="CT262" i="9"/>
  <c r="CO262" i="9"/>
  <c r="CJ262" i="9"/>
  <c r="CE262" i="9"/>
  <c r="BZ262" i="9"/>
  <c r="BU262" i="9"/>
  <c r="BP262" i="9"/>
  <c r="BK262" i="9"/>
  <c r="BF262" i="9"/>
  <c r="BA262" i="9"/>
  <c r="AV262" i="9"/>
  <c r="AQ262" i="9"/>
  <c r="AL262" i="9"/>
  <c r="AG262" i="9"/>
  <c r="AB262" i="9"/>
  <c r="W262" i="9"/>
  <c r="R262" i="9"/>
  <c r="M262" i="9"/>
  <c r="H262" i="9"/>
  <c r="D262" i="9"/>
  <c r="A262" i="9"/>
  <c r="A263" i="9" s="1"/>
  <c r="A264" i="9" s="1"/>
  <c r="A265" i="9" s="1"/>
  <c r="A266" i="9" s="1"/>
  <c r="A267" i="9" s="1"/>
  <c r="A268" i="9" s="1"/>
  <c r="EC261" i="9"/>
  <c r="DX261" i="9"/>
  <c r="DS261" i="9"/>
  <c r="DN261" i="9"/>
  <c r="DI261" i="9"/>
  <c r="DD261" i="9"/>
  <c r="CY261" i="9"/>
  <c r="CT261" i="9"/>
  <c r="CO261" i="9"/>
  <c r="CJ261" i="9"/>
  <c r="CE261" i="9"/>
  <c r="BZ261" i="9"/>
  <c r="BU261" i="9"/>
  <c r="BP261" i="9"/>
  <c r="BK261" i="9"/>
  <c r="BF261" i="9"/>
  <c r="BA261" i="9"/>
  <c r="AV261" i="9"/>
  <c r="AQ261" i="9"/>
  <c r="AL261" i="9"/>
  <c r="AG261" i="9"/>
  <c r="AB261" i="9"/>
  <c r="W261" i="9"/>
  <c r="R261" i="9"/>
  <c r="M261" i="9"/>
  <c r="H261" i="9"/>
  <c r="D261" i="9"/>
  <c r="D260" i="9"/>
  <c r="E260" i="9" s="1"/>
  <c r="F260" i="9" s="1"/>
  <c r="G260" i="9" s="1"/>
  <c r="H260" i="9" s="1"/>
  <c r="I260" i="9" s="1"/>
  <c r="J260" i="9" s="1"/>
  <c r="K260" i="9" s="1"/>
  <c r="L260" i="9" s="1"/>
  <c r="M260" i="9" s="1"/>
  <c r="N260" i="9" s="1"/>
  <c r="O260" i="9" s="1"/>
  <c r="P260" i="9" s="1"/>
  <c r="Q260" i="9" s="1"/>
  <c r="R260" i="9" s="1"/>
  <c r="S260" i="9" s="1"/>
  <c r="T260" i="9" s="1"/>
  <c r="U260" i="9" s="1"/>
  <c r="V260" i="9" s="1"/>
  <c r="W260" i="9" s="1"/>
  <c r="X260" i="9" s="1"/>
  <c r="Y260" i="9" s="1"/>
  <c r="Z260" i="9" s="1"/>
  <c r="AA260" i="9" s="1"/>
  <c r="AB260" i="9" s="1"/>
  <c r="AC260" i="9" s="1"/>
  <c r="AD260" i="9" s="1"/>
  <c r="AE260" i="9" s="1"/>
  <c r="AF260" i="9" s="1"/>
  <c r="AG260" i="9" s="1"/>
  <c r="AH260" i="9" s="1"/>
  <c r="AI260" i="9" s="1"/>
  <c r="AJ260" i="9" s="1"/>
  <c r="AK260" i="9" s="1"/>
  <c r="AL260" i="9" s="1"/>
  <c r="AM260" i="9" s="1"/>
  <c r="AN260" i="9" s="1"/>
  <c r="AO260" i="9" s="1"/>
  <c r="AP260" i="9" s="1"/>
  <c r="AQ260" i="9" s="1"/>
  <c r="AR260" i="9" s="1"/>
  <c r="AS260" i="9" s="1"/>
  <c r="AT260" i="9" s="1"/>
  <c r="AU260" i="9" s="1"/>
  <c r="AV260" i="9" s="1"/>
  <c r="AW260" i="9" s="1"/>
  <c r="AX260" i="9" s="1"/>
  <c r="AY260" i="9" s="1"/>
  <c r="AZ260" i="9" s="1"/>
  <c r="BA260" i="9" s="1"/>
  <c r="BB260" i="9" s="1"/>
  <c r="BC260" i="9" s="1"/>
  <c r="BD260" i="9" s="1"/>
  <c r="BE260" i="9" s="1"/>
  <c r="BF260" i="9" s="1"/>
  <c r="BG260" i="9" s="1"/>
  <c r="BH260" i="9" s="1"/>
  <c r="BI260" i="9" s="1"/>
  <c r="BJ260" i="9" s="1"/>
  <c r="BK260" i="9" s="1"/>
  <c r="BL260" i="9" s="1"/>
  <c r="BM260" i="9" s="1"/>
  <c r="BN260" i="9" s="1"/>
  <c r="BO260" i="9" s="1"/>
  <c r="BP260" i="9" s="1"/>
  <c r="BQ260" i="9" s="1"/>
  <c r="BR260" i="9" s="1"/>
  <c r="BS260" i="9" s="1"/>
  <c r="BT260" i="9" s="1"/>
  <c r="BU260" i="9" s="1"/>
  <c r="BV260" i="9" s="1"/>
  <c r="BW260" i="9" s="1"/>
  <c r="BX260" i="9" s="1"/>
  <c r="BY260" i="9" s="1"/>
  <c r="BZ260" i="9" s="1"/>
  <c r="CA260" i="9" s="1"/>
  <c r="CB260" i="9" s="1"/>
  <c r="CC260" i="9" s="1"/>
  <c r="CD260" i="9" s="1"/>
  <c r="CE260" i="9" s="1"/>
  <c r="CF260" i="9" s="1"/>
  <c r="CG260" i="9" s="1"/>
  <c r="CH260" i="9" s="1"/>
  <c r="CI260" i="9" s="1"/>
  <c r="CJ260" i="9" s="1"/>
  <c r="CK260" i="9" s="1"/>
  <c r="CL260" i="9" s="1"/>
  <c r="CM260" i="9" s="1"/>
  <c r="CN260" i="9" s="1"/>
  <c r="CO260" i="9" s="1"/>
  <c r="CP260" i="9" s="1"/>
  <c r="CQ260" i="9" s="1"/>
  <c r="CR260" i="9" s="1"/>
  <c r="CS260" i="9" s="1"/>
  <c r="CT260" i="9" s="1"/>
  <c r="CU260" i="9" s="1"/>
  <c r="CV260" i="9" s="1"/>
  <c r="CW260" i="9" s="1"/>
  <c r="CX260" i="9" s="1"/>
  <c r="CY260" i="9" s="1"/>
  <c r="CZ260" i="9" s="1"/>
  <c r="DA260" i="9" s="1"/>
  <c r="DB260" i="9" s="1"/>
  <c r="DC260" i="9" s="1"/>
  <c r="DD260" i="9" s="1"/>
  <c r="DE260" i="9" s="1"/>
  <c r="DF260" i="9" s="1"/>
  <c r="DG260" i="9" s="1"/>
  <c r="DH260" i="9" s="1"/>
  <c r="DI260" i="9" s="1"/>
  <c r="DJ260" i="9" s="1"/>
  <c r="DK260" i="9" s="1"/>
  <c r="DL260" i="9" s="1"/>
  <c r="DM260" i="9" s="1"/>
  <c r="DN260" i="9" s="1"/>
  <c r="DO260" i="9" s="1"/>
  <c r="DP260" i="9" s="1"/>
  <c r="DQ260" i="9" s="1"/>
  <c r="DR260" i="9" s="1"/>
  <c r="DS260" i="9" s="1"/>
  <c r="DT260" i="9" s="1"/>
  <c r="DU260" i="9" s="1"/>
  <c r="DV260" i="9" s="1"/>
  <c r="DW260" i="9" s="1"/>
  <c r="DX260" i="9" s="1"/>
  <c r="DY260" i="9" s="1"/>
  <c r="DZ260" i="9" s="1"/>
  <c r="EA260" i="9" s="1"/>
  <c r="EB260" i="9" s="1"/>
  <c r="EC260" i="9" s="1"/>
  <c r="D259" i="9"/>
  <c r="E259" i="9" s="1"/>
  <c r="F259" i="9" s="1"/>
  <c r="G259" i="9" s="1"/>
  <c r="H259" i="9" s="1"/>
  <c r="I259" i="9" s="1"/>
  <c r="J259" i="9" s="1"/>
  <c r="K259" i="9" s="1"/>
  <c r="L259" i="9" s="1"/>
  <c r="M259" i="9" s="1"/>
  <c r="N259" i="9" s="1"/>
  <c r="O259" i="9" s="1"/>
  <c r="P259" i="9" s="1"/>
  <c r="Q259" i="9" s="1"/>
  <c r="R259" i="9" s="1"/>
  <c r="S259" i="9" s="1"/>
  <c r="T259" i="9" s="1"/>
  <c r="U259" i="9" s="1"/>
  <c r="V259" i="9" s="1"/>
  <c r="W259" i="9" s="1"/>
  <c r="X259" i="9" s="1"/>
  <c r="Y259" i="9" s="1"/>
  <c r="Z259" i="9" s="1"/>
  <c r="AA259" i="9" s="1"/>
  <c r="AB259" i="9" s="1"/>
  <c r="AC259" i="9" s="1"/>
  <c r="AD259" i="9" s="1"/>
  <c r="AE259" i="9" s="1"/>
  <c r="AF259" i="9" s="1"/>
  <c r="AG259" i="9" s="1"/>
  <c r="AH259" i="9" s="1"/>
  <c r="AI259" i="9" s="1"/>
  <c r="AJ259" i="9" s="1"/>
  <c r="AK259" i="9" s="1"/>
  <c r="AL259" i="9" s="1"/>
  <c r="AM259" i="9" s="1"/>
  <c r="AN259" i="9" s="1"/>
  <c r="AO259" i="9" s="1"/>
  <c r="AP259" i="9" s="1"/>
  <c r="AQ259" i="9" s="1"/>
  <c r="AR259" i="9" s="1"/>
  <c r="AS259" i="9" s="1"/>
  <c r="AT259" i="9" s="1"/>
  <c r="AU259" i="9" s="1"/>
  <c r="AV259" i="9" s="1"/>
  <c r="AW259" i="9" s="1"/>
  <c r="AX259" i="9" s="1"/>
  <c r="AY259" i="9" s="1"/>
  <c r="AZ259" i="9" s="1"/>
  <c r="BA259" i="9" s="1"/>
  <c r="BB259" i="9" s="1"/>
  <c r="BC259" i="9" s="1"/>
  <c r="BD259" i="9" s="1"/>
  <c r="BE259" i="9" s="1"/>
  <c r="BF259" i="9" s="1"/>
  <c r="BG259" i="9" s="1"/>
  <c r="BH259" i="9" s="1"/>
  <c r="BI259" i="9" s="1"/>
  <c r="BJ259" i="9" s="1"/>
  <c r="BK259" i="9" s="1"/>
  <c r="BL259" i="9" s="1"/>
  <c r="BM259" i="9" s="1"/>
  <c r="BN259" i="9" s="1"/>
  <c r="BO259" i="9" s="1"/>
  <c r="BP259" i="9" s="1"/>
  <c r="BQ259" i="9" s="1"/>
  <c r="BR259" i="9" s="1"/>
  <c r="BS259" i="9" s="1"/>
  <c r="BT259" i="9" s="1"/>
  <c r="BU259" i="9" s="1"/>
  <c r="BV259" i="9" s="1"/>
  <c r="BW259" i="9" s="1"/>
  <c r="BX259" i="9" s="1"/>
  <c r="BY259" i="9" s="1"/>
  <c r="BZ259" i="9" s="1"/>
  <c r="CA259" i="9" s="1"/>
  <c r="CB259" i="9" s="1"/>
  <c r="CC259" i="9" s="1"/>
  <c r="CD259" i="9" s="1"/>
  <c r="CE259" i="9" s="1"/>
  <c r="CF259" i="9" s="1"/>
  <c r="CG259" i="9" s="1"/>
  <c r="CH259" i="9" s="1"/>
  <c r="CI259" i="9" s="1"/>
  <c r="CJ259" i="9" s="1"/>
  <c r="CK259" i="9" s="1"/>
  <c r="CL259" i="9" s="1"/>
  <c r="CM259" i="9" s="1"/>
  <c r="CN259" i="9" s="1"/>
  <c r="CO259" i="9" s="1"/>
  <c r="CP259" i="9" s="1"/>
  <c r="CQ259" i="9" s="1"/>
  <c r="CR259" i="9" s="1"/>
  <c r="CS259" i="9" s="1"/>
  <c r="CT259" i="9" s="1"/>
  <c r="CU259" i="9" s="1"/>
  <c r="CV259" i="9" s="1"/>
  <c r="CW259" i="9" s="1"/>
  <c r="CX259" i="9" s="1"/>
  <c r="CY259" i="9" s="1"/>
  <c r="CZ259" i="9" s="1"/>
  <c r="DA259" i="9" s="1"/>
  <c r="DB259" i="9" s="1"/>
  <c r="DC259" i="9" s="1"/>
  <c r="DD259" i="9" s="1"/>
  <c r="DE259" i="9" s="1"/>
  <c r="DF259" i="9" s="1"/>
  <c r="DG259" i="9" s="1"/>
  <c r="DH259" i="9" s="1"/>
  <c r="DI259" i="9" s="1"/>
  <c r="DJ259" i="9" s="1"/>
  <c r="DK259" i="9" s="1"/>
  <c r="DL259" i="9" s="1"/>
  <c r="DM259" i="9" s="1"/>
  <c r="DN259" i="9" s="1"/>
  <c r="DO259" i="9" s="1"/>
  <c r="DP259" i="9" s="1"/>
  <c r="DQ259" i="9" s="1"/>
  <c r="DR259" i="9" s="1"/>
  <c r="DS259" i="9" s="1"/>
  <c r="DT259" i="9" s="1"/>
  <c r="DU259" i="9" s="1"/>
  <c r="DV259" i="9" s="1"/>
  <c r="DW259" i="9" s="1"/>
  <c r="DX259" i="9" s="1"/>
  <c r="DY259" i="9" s="1"/>
  <c r="DZ259" i="9" s="1"/>
  <c r="EA259" i="9" s="1"/>
  <c r="EB259" i="9" s="1"/>
  <c r="EC259" i="9" s="1"/>
  <c r="EC254" i="9"/>
  <c r="EB254" i="9"/>
  <c r="EA254" i="9"/>
  <c r="DZ254" i="9"/>
  <c r="D254" i="9"/>
  <c r="EC253" i="9"/>
  <c r="EB253" i="9"/>
  <c r="EA253" i="9"/>
  <c r="DZ253" i="9"/>
  <c r="D253" i="9"/>
  <c r="EC252" i="9"/>
  <c r="DX252" i="9"/>
  <c r="DS252" i="9"/>
  <c r="DN252" i="9"/>
  <c r="DI252" i="9"/>
  <c r="DD252" i="9"/>
  <c r="CY252" i="9"/>
  <c r="CT252" i="9"/>
  <c r="CO252" i="9"/>
  <c r="CJ252" i="9"/>
  <c r="CE252" i="9"/>
  <c r="BZ252" i="9"/>
  <c r="BU252" i="9"/>
  <c r="BP252" i="9"/>
  <c r="BK252" i="9"/>
  <c r="BF252" i="9"/>
  <c r="BA252" i="9"/>
  <c r="AV252" i="9"/>
  <c r="AQ252" i="9"/>
  <c r="AL252" i="9"/>
  <c r="AG252" i="9"/>
  <c r="AB252" i="9"/>
  <c r="W252" i="9"/>
  <c r="R252" i="9"/>
  <c r="M252" i="9"/>
  <c r="H252" i="9"/>
  <c r="D252" i="9"/>
  <c r="EC251" i="9"/>
  <c r="DX251" i="9"/>
  <c r="DS251" i="9"/>
  <c r="DN251" i="9"/>
  <c r="DI251" i="9"/>
  <c r="DD251" i="9"/>
  <c r="CY251" i="9"/>
  <c r="CT251" i="9"/>
  <c r="CO251" i="9"/>
  <c r="CJ251" i="9"/>
  <c r="CE251" i="9"/>
  <c r="BZ251" i="9"/>
  <c r="BU251" i="9"/>
  <c r="BP251" i="9"/>
  <c r="BK251" i="9"/>
  <c r="BF251" i="9"/>
  <c r="BA251" i="9"/>
  <c r="AV251" i="9"/>
  <c r="AQ251" i="9"/>
  <c r="AL251" i="9"/>
  <c r="AG251" i="9"/>
  <c r="AB251" i="9"/>
  <c r="W251" i="9"/>
  <c r="R251" i="9"/>
  <c r="M251" i="9"/>
  <c r="H251" i="9"/>
  <c r="D251" i="9"/>
  <c r="EC250" i="9"/>
  <c r="DX250" i="9"/>
  <c r="DS250" i="9"/>
  <c r="DN250" i="9"/>
  <c r="DI250" i="9"/>
  <c r="DD250" i="9"/>
  <c r="CY250" i="9"/>
  <c r="CT250" i="9"/>
  <c r="CO250" i="9"/>
  <c r="CJ250" i="9"/>
  <c r="CE250" i="9"/>
  <c r="BZ250" i="9"/>
  <c r="BU250" i="9"/>
  <c r="BP250" i="9"/>
  <c r="BK250" i="9"/>
  <c r="BF250" i="9"/>
  <c r="BA250" i="9"/>
  <c r="AV250" i="9"/>
  <c r="AQ250" i="9"/>
  <c r="AL250" i="9"/>
  <c r="AG250" i="9"/>
  <c r="AB250" i="9"/>
  <c r="W250" i="9"/>
  <c r="R250" i="9"/>
  <c r="M250" i="9"/>
  <c r="H250" i="9"/>
  <c r="D250" i="9"/>
  <c r="EC249" i="9"/>
  <c r="DX249" i="9"/>
  <c r="DS249" i="9"/>
  <c r="DN249" i="9"/>
  <c r="DI249" i="9"/>
  <c r="DD249" i="9"/>
  <c r="CY249" i="9"/>
  <c r="CT249" i="9"/>
  <c r="CO249" i="9"/>
  <c r="CJ249" i="9"/>
  <c r="CE249" i="9"/>
  <c r="BZ249" i="9"/>
  <c r="BU249" i="9"/>
  <c r="BP249" i="9"/>
  <c r="BK249" i="9"/>
  <c r="BF249" i="9"/>
  <c r="BA249" i="9"/>
  <c r="AV249" i="9"/>
  <c r="AQ249" i="9"/>
  <c r="AL249" i="9"/>
  <c r="AG249" i="9"/>
  <c r="AB249" i="9"/>
  <c r="W249" i="9"/>
  <c r="R249" i="9"/>
  <c r="M249" i="9"/>
  <c r="H249" i="9"/>
  <c r="D249" i="9"/>
  <c r="EC248" i="9"/>
  <c r="EB248" i="9"/>
  <c r="EA248" i="9"/>
  <c r="DZ248" i="9"/>
  <c r="D248" i="9"/>
  <c r="EC247" i="9"/>
  <c r="EB247" i="9"/>
  <c r="EA247" i="9"/>
  <c r="DZ247" i="9"/>
  <c r="D247" i="9"/>
  <c r="EC246" i="9"/>
  <c r="EB246" i="9"/>
  <c r="EA246" i="9"/>
  <c r="DZ246" i="9"/>
  <c r="D246" i="9"/>
  <c r="EC245" i="9"/>
  <c r="EB245" i="9"/>
  <c r="EA245" i="9"/>
  <c r="DZ245" i="9"/>
  <c r="D245" i="9"/>
  <c r="EC244" i="9"/>
  <c r="EB244" i="9"/>
  <c r="EA244" i="9"/>
  <c r="DZ244" i="9"/>
  <c r="D244" i="9"/>
  <c r="EC243" i="9"/>
  <c r="DX243" i="9"/>
  <c r="DS243" i="9"/>
  <c r="DN243" i="9"/>
  <c r="DI243" i="9"/>
  <c r="DD243" i="9"/>
  <c r="CY243" i="9"/>
  <c r="CT243" i="9"/>
  <c r="CO243" i="9"/>
  <c r="CJ243" i="9"/>
  <c r="CE243" i="9"/>
  <c r="BZ243" i="9"/>
  <c r="BU243" i="9"/>
  <c r="BP243" i="9"/>
  <c r="BK243" i="9"/>
  <c r="BF243" i="9"/>
  <c r="BA243" i="9"/>
  <c r="AV243" i="9"/>
  <c r="AQ243" i="9"/>
  <c r="AL243" i="9"/>
  <c r="AG243" i="9"/>
  <c r="AB243" i="9"/>
  <c r="W243" i="9"/>
  <c r="R243" i="9"/>
  <c r="M243" i="9"/>
  <c r="H243" i="9"/>
  <c r="D243" i="9"/>
  <c r="D242" i="9"/>
  <c r="EC241" i="9"/>
  <c r="DX241" i="9"/>
  <c r="DS241" i="9"/>
  <c r="DN241" i="9"/>
  <c r="DI241" i="9"/>
  <c r="DD241" i="9"/>
  <c r="CY241" i="9"/>
  <c r="CT241" i="9"/>
  <c r="CO241" i="9"/>
  <c r="CJ241" i="9"/>
  <c r="CE241" i="9"/>
  <c r="BZ241" i="9"/>
  <c r="BU241" i="9"/>
  <c r="BP241" i="9"/>
  <c r="BK241" i="9"/>
  <c r="BF241" i="9"/>
  <c r="BA241" i="9"/>
  <c r="AV241" i="9"/>
  <c r="AQ241" i="9"/>
  <c r="AL241" i="9"/>
  <c r="AG241" i="9"/>
  <c r="AB241" i="9"/>
  <c r="W241" i="9"/>
  <c r="R241" i="9"/>
  <c r="M241" i="9"/>
  <c r="H241" i="9"/>
  <c r="D241" i="9"/>
  <c r="EC240" i="9"/>
  <c r="DX240" i="9"/>
  <c r="DS240" i="9"/>
  <c r="DN240" i="9"/>
  <c r="DI240" i="9"/>
  <c r="DD240" i="9"/>
  <c r="CY240" i="9"/>
  <c r="CT240" i="9"/>
  <c r="CO240" i="9"/>
  <c r="CJ240" i="9"/>
  <c r="CE240" i="9"/>
  <c r="BZ240" i="9"/>
  <c r="BU240" i="9"/>
  <c r="BP240" i="9"/>
  <c r="BK240" i="9"/>
  <c r="BF240" i="9"/>
  <c r="BA240" i="9"/>
  <c r="AV240" i="9"/>
  <c r="AQ240" i="9"/>
  <c r="AL240" i="9"/>
  <c r="AG240" i="9"/>
  <c r="AB240" i="9"/>
  <c r="W240" i="9"/>
  <c r="R240" i="9"/>
  <c r="M240" i="9"/>
  <c r="H240" i="9"/>
  <c r="D240" i="9"/>
  <c r="EC239" i="9"/>
  <c r="DX239" i="9"/>
  <c r="DS239" i="9"/>
  <c r="DN239" i="9"/>
  <c r="DI239" i="9"/>
  <c r="DD239" i="9"/>
  <c r="CY239" i="9"/>
  <c r="CT239" i="9"/>
  <c r="CO239" i="9"/>
  <c r="CJ239" i="9"/>
  <c r="CE239" i="9"/>
  <c r="BZ239" i="9"/>
  <c r="BU239" i="9"/>
  <c r="BP239" i="9"/>
  <c r="BK239" i="9"/>
  <c r="BF239" i="9"/>
  <c r="BA239" i="9"/>
  <c r="AV239" i="9"/>
  <c r="AQ239" i="9"/>
  <c r="AL239" i="9"/>
  <c r="AG239" i="9"/>
  <c r="AB239" i="9"/>
  <c r="W239" i="9"/>
  <c r="R239" i="9"/>
  <c r="M239" i="9"/>
  <c r="H239" i="9"/>
  <c r="D239" i="9"/>
  <c r="EC238" i="9"/>
  <c r="DX238" i="9"/>
  <c r="DS238" i="9"/>
  <c r="DN238" i="9"/>
  <c r="DI238" i="9"/>
  <c r="DD238" i="9"/>
  <c r="CY238" i="9"/>
  <c r="CT238" i="9"/>
  <c r="CO238" i="9"/>
  <c r="CJ238" i="9"/>
  <c r="CE238" i="9"/>
  <c r="BZ238" i="9"/>
  <c r="BU238" i="9"/>
  <c r="BP238" i="9"/>
  <c r="BK238" i="9"/>
  <c r="BF238" i="9"/>
  <c r="BA238" i="9"/>
  <c r="AV238" i="9"/>
  <c r="AQ238" i="9"/>
  <c r="AL238" i="9"/>
  <c r="AG238" i="9"/>
  <c r="AB238" i="9"/>
  <c r="W238" i="9"/>
  <c r="R238" i="9"/>
  <c r="M238" i="9"/>
  <c r="H238" i="9"/>
  <c r="D238" i="9"/>
  <c r="EC237" i="9"/>
  <c r="DX237" i="9"/>
  <c r="DS237" i="9"/>
  <c r="DN237" i="9"/>
  <c r="DI237" i="9"/>
  <c r="DD237" i="9"/>
  <c r="CY237" i="9"/>
  <c r="CT237" i="9"/>
  <c r="CO237" i="9"/>
  <c r="CJ237" i="9"/>
  <c r="CE237" i="9"/>
  <c r="BZ237" i="9"/>
  <c r="BU237" i="9"/>
  <c r="BP237" i="9"/>
  <c r="BK237" i="9"/>
  <c r="BF237" i="9"/>
  <c r="BA237" i="9"/>
  <c r="AV237" i="9"/>
  <c r="AQ237" i="9"/>
  <c r="AL237" i="9"/>
  <c r="AG237" i="9"/>
  <c r="AB237" i="9"/>
  <c r="W237" i="9"/>
  <c r="R237" i="9"/>
  <c r="M237" i="9"/>
  <c r="H237" i="9"/>
  <c r="D237" i="9"/>
  <c r="EE236" i="9"/>
  <c r="EE237" i="9" s="1"/>
  <c r="EE238" i="9" s="1"/>
  <c r="EE239" i="9" s="1"/>
  <c r="EE240" i="9" s="1"/>
  <c r="EE241" i="9" s="1"/>
  <c r="EE242" i="9" s="1"/>
  <c r="EE243" i="9" s="1"/>
  <c r="EE244" i="9" s="1"/>
  <c r="EE245" i="9" s="1"/>
  <c r="EE246" i="9" s="1"/>
  <c r="EE247" i="9" s="1"/>
  <c r="EE248" i="9" s="1"/>
  <c r="EE249" i="9" s="1"/>
  <c r="EE250" i="9" s="1"/>
  <c r="EE251" i="9" s="1"/>
  <c r="EE252" i="9" s="1"/>
  <c r="EE253" i="9" s="1"/>
  <c r="EE254" i="9" s="1"/>
  <c r="EC236" i="9"/>
  <c r="DX236" i="9"/>
  <c r="DS236" i="9"/>
  <c r="DN236" i="9"/>
  <c r="DI236" i="9"/>
  <c r="DD236" i="9"/>
  <c r="CY236" i="9"/>
  <c r="CT236" i="9"/>
  <c r="CO236" i="9"/>
  <c r="CJ236" i="9"/>
  <c r="CE236" i="9"/>
  <c r="BZ236" i="9"/>
  <c r="BU236" i="9"/>
  <c r="BP236" i="9"/>
  <c r="BK236" i="9"/>
  <c r="BF236" i="9"/>
  <c r="BA236" i="9"/>
  <c r="AV236" i="9"/>
  <c r="AQ236" i="9"/>
  <c r="AL236" i="9"/>
  <c r="AG236" i="9"/>
  <c r="AB236" i="9"/>
  <c r="W236" i="9"/>
  <c r="R236" i="9"/>
  <c r="M236" i="9"/>
  <c r="H236" i="9"/>
  <c r="D236" i="9"/>
  <c r="A236" i="9"/>
  <c r="A237" i="9" s="1"/>
  <c r="A238" i="9" s="1"/>
  <c r="A239" i="9" s="1"/>
  <c r="A240" i="9" s="1"/>
  <c r="A241" i="9" s="1"/>
  <c r="A242" i="9" s="1"/>
  <c r="A243" i="9" s="1"/>
  <c r="A244" i="9" s="1"/>
  <c r="A245" i="9" s="1"/>
  <c r="A246" i="9" s="1"/>
  <c r="A247" i="9" s="1"/>
  <c r="A248" i="9" s="1"/>
  <c r="A249" i="9" s="1"/>
  <c r="A250" i="9" s="1"/>
  <c r="A251" i="9" s="1"/>
  <c r="A252" i="9" s="1"/>
  <c r="D235" i="9"/>
  <c r="D234" i="9"/>
  <c r="E234" i="9" s="1"/>
  <c r="F234" i="9" s="1"/>
  <c r="G234" i="9" s="1"/>
  <c r="H234" i="9" s="1"/>
  <c r="I234" i="9" s="1"/>
  <c r="J234" i="9" s="1"/>
  <c r="K234" i="9" s="1"/>
  <c r="L234" i="9" s="1"/>
  <c r="M234" i="9" s="1"/>
  <c r="N234" i="9" s="1"/>
  <c r="O234" i="9" s="1"/>
  <c r="P234" i="9" s="1"/>
  <c r="Q234" i="9" s="1"/>
  <c r="R234" i="9" s="1"/>
  <c r="S234" i="9" s="1"/>
  <c r="T234" i="9" s="1"/>
  <c r="U234" i="9" s="1"/>
  <c r="V234" i="9" s="1"/>
  <c r="W234" i="9" s="1"/>
  <c r="X234" i="9" s="1"/>
  <c r="Y234" i="9" s="1"/>
  <c r="Z234" i="9" s="1"/>
  <c r="AA234" i="9" s="1"/>
  <c r="AB234" i="9" s="1"/>
  <c r="AC234" i="9" s="1"/>
  <c r="AD234" i="9" s="1"/>
  <c r="AE234" i="9" s="1"/>
  <c r="AF234" i="9" s="1"/>
  <c r="AG234" i="9" s="1"/>
  <c r="AH234" i="9" s="1"/>
  <c r="AI234" i="9" s="1"/>
  <c r="AJ234" i="9" s="1"/>
  <c r="AK234" i="9" s="1"/>
  <c r="AL234" i="9" s="1"/>
  <c r="AM234" i="9" s="1"/>
  <c r="AN234" i="9" s="1"/>
  <c r="AO234" i="9" s="1"/>
  <c r="AP234" i="9" s="1"/>
  <c r="AQ234" i="9" s="1"/>
  <c r="AR234" i="9" s="1"/>
  <c r="AS234" i="9" s="1"/>
  <c r="AT234" i="9" s="1"/>
  <c r="AU234" i="9" s="1"/>
  <c r="AV234" i="9" s="1"/>
  <c r="AW234" i="9" s="1"/>
  <c r="AX234" i="9" s="1"/>
  <c r="AY234" i="9" s="1"/>
  <c r="AZ234" i="9" s="1"/>
  <c r="BA234" i="9" s="1"/>
  <c r="BB234" i="9" s="1"/>
  <c r="BC234" i="9" s="1"/>
  <c r="BD234" i="9" s="1"/>
  <c r="BE234" i="9" s="1"/>
  <c r="BF234" i="9" s="1"/>
  <c r="BG234" i="9" s="1"/>
  <c r="BH234" i="9" s="1"/>
  <c r="BI234" i="9" s="1"/>
  <c r="BJ234" i="9" s="1"/>
  <c r="BK234" i="9" s="1"/>
  <c r="BL234" i="9" s="1"/>
  <c r="BM234" i="9" s="1"/>
  <c r="BN234" i="9" s="1"/>
  <c r="BO234" i="9" s="1"/>
  <c r="BP234" i="9" s="1"/>
  <c r="BQ234" i="9" s="1"/>
  <c r="BR234" i="9" s="1"/>
  <c r="BS234" i="9" s="1"/>
  <c r="BT234" i="9" s="1"/>
  <c r="BU234" i="9" s="1"/>
  <c r="BV234" i="9" s="1"/>
  <c r="BW234" i="9" s="1"/>
  <c r="BX234" i="9" s="1"/>
  <c r="BY234" i="9" s="1"/>
  <c r="BZ234" i="9" s="1"/>
  <c r="CA234" i="9" s="1"/>
  <c r="CB234" i="9" s="1"/>
  <c r="CC234" i="9" s="1"/>
  <c r="CD234" i="9" s="1"/>
  <c r="CE234" i="9" s="1"/>
  <c r="CF234" i="9" s="1"/>
  <c r="CG234" i="9" s="1"/>
  <c r="CH234" i="9" s="1"/>
  <c r="CI234" i="9" s="1"/>
  <c r="CJ234" i="9" s="1"/>
  <c r="CK234" i="9" s="1"/>
  <c r="CL234" i="9" s="1"/>
  <c r="CM234" i="9" s="1"/>
  <c r="CN234" i="9" s="1"/>
  <c r="CO234" i="9" s="1"/>
  <c r="CP234" i="9" s="1"/>
  <c r="CQ234" i="9" s="1"/>
  <c r="CR234" i="9" s="1"/>
  <c r="CS234" i="9" s="1"/>
  <c r="CT234" i="9" s="1"/>
  <c r="CU234" i="9" s="1"/>
  <c r="CV234" i="9" s="1"/>
  <c r="CW234" i="9" s="1"/>
  <c r="CX234" i="9" s="1"/>
  <c r="CY234" i="9" s="1"/>
  <c r="CZ234" i="9" s="1"/>
  <c r="DA234" i="9" s="1"/>
  <c r="DB234" i="9" s="1"/>
  <c r="DC234" i="9" s="1"/>
  <c r="DD234" i="9" s="1"/>
  <c r="DE234" i="9" s="1"/>
  <c r="DF234" i="9" s="1"/>
  <c r="DG234" i="9" s="1"/>
  <c r="DH234" i="9" s="1"/>
  <c r="DI234" i="9" s="1"/>
  <c r="DJ234" i="9" s="1"/>
  <c r="DK234" i="9" s="1"/>
  <c r="DL234" i="9" s="1"/>
  <c r="DM234" i="9" s="1"/>
  <c r="DN234" i="9" s="1"/>
  <c r="DO234" i="9" s="1"/>
  <c r="DP234" i="9" s="1"/>
  <c r="DQ234" i="9" s="1"/>
  <c r="DR234" i="9" s="1"/>
  <c r="DS234" i="9" s="1"/>
  <c r="DT234" i="9" s="1"/>
  <c r="DU234" i="9" s="1"/>
  <c r="DV234" i="9" s="1"/>
  <c r="DW234" i="9" s="1"/>
  <c r="DX234" i="9" s="1"/>
  <c r="DY234" i="9" s="1"/>
  <c r="DZ234" i="9" s="1"/>
  <c r="EA234" i="9" s="1"/>
  <c r="EB234" i="9" s="1"/>
  <c r="EC234" i="9" s="1"/>
  <c r="D233" i="9"/>
  <c r="E233" i="9" s="1"/>
  <c r="F233" i="9" s="1"/>
  <c r="G233" i="9" s="1"/>
  <c r="H233" i="9" s="1"/>
  <c r="I233" i="9" s="1"/>
  <c r="J233" i="9" s="1"/>
  <c r="K233" i="9" s="1"/>
  <c r="L233" i="9" s="1"/>
  <c r="M233" i="9" s="1"/>
  <c r="N233" i="9" s="1"/>
  <c r="O233" i="9" s="1"/>
  <c r="P233" i="9" s="1"/>
  <c r="Q233" i="9" s="1"/>
  <c r="R233" i="9" s="1"/>
  <c r="S233" i="9" s="1"/>
  <c r="T233" i="9" s="1"/>
  <c r="U233" i="9" s="1"/>
  <c r="V233" i="9" s="1"/>
  <c r="W233" i="9" s="1"/>
  <c r="X233" i="9" s="1"/>
  <c r="Y233" i="9" s="1"/>
  <c r="Z233" i="9" s="1"/>
  <c r="AA233" i="9" s="1"/>
  <c r="AB233" i="9" s="1"/>
  <c r="AC233" i="9" s="1"/>
  <c r="AD233" i="9" s="1"/>
  <c r="AE233" i="9" s="1"/>
  <c r="AF233" i="9" s="1"/>
  <c r="AG233" i="9" s="1"/>
  <c r="AH233" i="9" s="1"/>
  <c r="AI233" i="9" s="1"/>
  <c r="AJ233" i="9" s="1"/>
  <c r="AK233" i="9" s="1"/>
  <c r="AL233" i="9" s="1"/>
  <c r="AM233" i="9" s="1"/>
  <c r="AN233" i="9" s="1"/>
  <c r="AO233" i="9" s="1"/>
  <c r="AP233" i="9" s="1"/>
  <c r="AQ233" i="9" s="1"/>
  <c r="AR233" i="9" s="1"/>
  <c r="AS233" i="9" s="1"/>
  <c r="AT233" i="9" s="1"/>
  <c r="AU233" i="9" s="1"/>
  <c r="AV233" i="9" s="1"/>
  <c r="AW233" i="9" s="1"/>
  <c r="AX233" i="9" s="1"/>
  <c r="AY233" i="9" s="1"/>
  <c r="AZ233" i="9" s="1"/>
  <c r="BA233" i="9" s="1"/>
  <c r="BB233" i="9" s="1"/>
  <c r="BC233" i="9" s="1"/>
  <c r="BD233" i="9" s="1"/>
  <c r="BE233" i="9" s="1"/>
  <c r="BF233" i="9" s="1"/>
  <c r="BG233" i="9" s="1"/>
  <c r="BH233" i="9" s="1"/>
  <c r="BI233" i="9" s="1"/>
  <c r="BJ233" i="9" s="1"/>
  <c r="BK233" i="9" s="1"/>
  <c r="BL233" i="9" s="1"/>
  <c r="BM233" i="9" s="1"/>
  <c r="BN233" i="9" s="1"/>
  <c r="BO233" i="9" s="1"/>
  <c r="BP233" i="9" s="1"/>
  <c r="BQ233" i="9" s="1"/>
  <c r="BR233" i="9" s="1"/>
  <c r="BS233" i="9" s="1"/>
  <c r="BT233" i="9" s="1"/>
  <c r="BU233" i="9" s="1"/>
  <c r="BV233" i="9" s="1"/>
  <c r="BW233" i="9" s="1"/>
  <c r="BX233" i="9" s="1"/>
  <c r="BY233" i="9" s="1"/>
  <c r="BZ233" i="9" s="1"/>
  <c r="CA233" i="9" s="1"/>
  <c r="CB233" i="9" s="1"/>
  <c r="CC233" i="9" s="1"/>
  <c r="CD233" i="9" s="1"/>
  <c r="CE233" i="9" s="1"/>
  <c r="CF233" i="9" s="1"/>
  <c r="CG233" i="9" s="1"/>
  <c r="CH233" i="9" s="1"/>
  <c r="CI233" i="9" s="1"/>
  <c r="CJ233" i="9" s="1"/>
  <c r="CK233" i="9" s="1"/>
  <c r="CL233" i="9" s="1"/>
  <c r="CM233" i="9" s="1"/>
  <c r="CN233" i="9" s="1"/>
  <c r="CO233" i="9" s="1"/>
  <c r="CP233" i="9" s="1"/>
  <c r="CQ233" i="9" s="1"/>
  <c r="CR233" i="9" s="1"/>
  <c r="CS233" i="9" s="1"/>
  <c r="CT233" i="9" s="1"/>
  <c r="CU233" i="9" s="1"/>
  <c r="CV233" i="9" s="1"/>
  <c r="CW233" i="9" s="1"/>
  <c r="CX233" i="9" s="1"/>
  <c r="CY233" i="9" s="1"/>
  <c r="CZ233" i="9" s="1"/>
  <c r="DA233" i="9" s="1"/>
  <c r="DB233" i="9" s="1"/>
  <c r="DC233" i="9" s="1"/>
  <c r="DD233" i="9" s="1"/>
  <c r="DE233" i="9" s="1"/>
  <c r="DF233" i="9" s="1"/>
  <c r="DG233" i="9" s="1"/>
  <c r="DH233" i="9" s="1"/>
  <c r="DI233" i="9" s="1"/>
  <c r="DJ233" i="9" s="1"/>
  <c r="DK233" i="9" s="1"/>
  <c r="DL233" i="9" s="1"/>
  <c r="DM233" i="9" s="1"/>
  <c r="DN233" i="9" s="1"/>
  <c r="DO233" i="9" s="1"/>
  <c r="DP233" i="9" s="1"/>
  <c r="DQ233" i="9" s="1"/>
  <c r="DR233" i="9" s="1"/>
  <c r="DS233" i="9" s="1"/>
  <c r="DT233" i="9" s="1"/>
  <c r="DU233" i="9" s="1"/>
  <c r="DV233" i="9" s="1"/>
  <c r="DW233" i="9" s="1"/>
  <c r="DX233" i="9" s="1"/>
  <c r="DY233" i="9" s="1"/>
  <c r="DZ233" i="9" s="1"/>
  <c r="EA233" i="9" s="1"/>
  <c r="EB233" i="9" s="1"/>
  <c r="EC233" i="9" s="1"/>
  <c r="EC231" i="9"/>
  <c r="EB231" i="9"/>
  <c r="EA231" i="9"/>
  <c r="DZ231" i="9"/>
  <c r="D231" i="9"/>
  <c r="EC230" i="9"/>
  <c r="EB230" i="9"/>
  <c r="EA230" i="9"/>
  <c r="DZ230" i="9"/>
  <c r="D230" i="9"/>
  <c r="EC229" i="9"/>
  <c r="DX229" i="9"/>
  <c r="DS229" i="9"/>
  <c r="DN229" i="9"/>
  <c r="DI229" i="9"/>
  <c r="DD229" i="9"/>
  <c r="CY229" i="9"/>
  <c r="CT229" i="9"/>
  <c r="CO229" i="9"/>
  <c r="CJ229" i="9"/>
  <c r="CE229" i="9"/>
  <c r="BZ229" i="9"/>
  <c r="BU229" i="9"/>
  <c r="BP229" i="9"/>
  <c r="BK229" i="9"/>
  <c r="BF229" i="9"/>
  <c r="BA229" i="9"/>
  <c r="AV229" i="9"/>
  <c r="AQ229" i="9"/>
  <c r="AL229" i="9"/>
  <c r="AG229" i="9"/>
  <c r="AB229" i="9"/>
  <c r="W229" i="9"/>
  <c r="R229" i="9"/>
  <c r="M229" i="9"/>
  <c r="H229" i="9"/>
  <c r="D229" i="9"/>
  <c r="EC228" i="9"/>
  <c r="DX228" i="9"/>
  <c r="DS228" i="9"/>
  <c r="DN228" i="9"/>
  <c r="DI228" i="9"/>
  <c r="DD228" i="9"/>
  <c r="CY228" i="9"/>
  <c r="CT228" i="9"/>
  <c r="CO228" i="9"/>
  <c r="CJ228" i="9"/>
  <c r="CE228" i="9"/>
  <c r="BZ228" i="9"/>
  <c r="BU228" i="9"/>
  <c r="BP228" i="9"/>
  <c r="BK228" i="9"/>
  <c r="BF228" i="9"/>
  <c r="BA228" i="9"/>
  <c r="AV228" i="9"/>
  <c r="AQ228" i="9"/>
  <c r="AL228" i="9"/>
  <c r="AG228" i="9"/>
  <c r="AB228" i="9"/>
  <c r="W228" i="9"/>
  <c r="R228" i="9"/>
  <c r="M228" i="9"/>
  <c r="H228" i="9"/>
  <c r="D228" i="9"/>
  <c r="EC227" i="9"/>
  <c r="DX227" i="9"/>
  <c r="DS227" i="9"/>
  <c r="DN227" i="9"/>
  <c r="DI227" i="9"/>
  <c r="DD227" i="9"/>
  <c r="CY227" i="9"/>
  <c r="CT227" i="9"/>
  <c r="CO227" i="9"/>
  <c r="CJ227" i="9"/>
  <c r="CE227" i="9"/>
  <c r="BZ227" i="9"/>
  <c r="BU227" i="9"/>
  <c r="BP227" i="9"/>
  <c r="BK227" i="9"/>
  <c r="BF227" i="9"/>
  <c r="BA227" i="9"/>
  <c r="AV227" i="9"/>
  <c r="AQ227" i="9"/>
  <c r="AL227" i="9"/>
  <c r="AG227" i="9"/>
  <c r="AB227" i="9"/>
  <c r="W227" i="9"/>
  <c r="R227" i="9"/>
  <c r="M227" i="9"/>
  <c r="H227" i="9"/>
  <c r="D227" i="9"/>
  <c r="EC226" i="9"/>
  <c r="DX226" i="9"/>
  <c r="DS226" i="9"/>
  <c r="DN226" i="9"/>
  <c r="DI226" i="9"/>
  <c r="DD226" i="9"/>
  <c r="CY226" i="9"/>
  <c r="CT226" i="9"/>
  <c r="CO226" i="9"/>
  <c r="CJ226" i="9"/>
  <c r="CE226" i="9"/>
  <c r="BZ226" i="9"/>
  <c r="BU226" i="9"/>
  <c r="BP226" i="9"/>
  <c r="BK226" i="9"/>
  <c r="BF226" i="9"/>
  <c r="BA226" i="9"/>
  <c r="AV226" i="9"/>
  <c r="AQ226" i="9"/>
  <c r="AL226" i="9"/>
  <c r="AG226" i="9"/>
  <c r="AB226" i="9"/>
  <c r="W226" i="9"/>
  <c r="R226" i="9"/>
  <c r="M226" i="9"/>
  <c r="H226" i="9"/>
  <c r="D226" i="9"/>
  <c r="EC225" i="9"/>
  <c r="EB225" i="9"/>
  <c r="EA225" i="9"/>
  <c r="DZ225" i="9"/>
  <c r="D225" i="9"/>
  <c r="EC224" i="9"/>
  <c r="EB224" i="9"/>
  <c r="EA224" i="9"/>
  <c r="DZ224" i="9"/>
  <c r="D224" i="9"/>
  <c r="EC223" i="9"/>
  <c r="EB223" i="9"/>
  <c r="EA223" i="9"/>
  <c r="DZ223" i="9"/>
  <c r="D223" i="9"/>
  <c r="EC222" i="9"/>
  <c r="EB222" i="9"/>
  <c r="EA222" i="9"/>
  <c r="DZ222" i="9"/>
  <c r="D222" i="9"/>
  <c r="D221" i="9"/>
  <c r="EC220" i="9"/>
  <c r="DX220" i="9"/>
  <c r="DS220" i="9"/>
  <c r="DN220" i="9"/>
  <c r="DI220" i="9"/>
  <c r="DD220" i="9"/>
  <c r="CY220" i="9"/>
  <c r="CT220" i="9"/>
  <c r="CO220" i="9"/>
  <c r="CJ220" i="9"/>
  <c r="CE220" i="9"/>
  <c r="BZ220" i="9"/>
  <c r="BU220" i="9"/>
  <c r="BP220" i="9"/>
  <c r="BK220" i="9"/>
  <c r="BF220" i="9"/>
  <c r="BA220" i="9"/>
  <c r="AV220" i="9"/>
  <c r="AQ220" i="9"/>
  <c r="AL220" i="9"/>
  <c r="AG220" i="9"/>
  <c r="AB220" i="9"/>
  <c r="W220" i="9"/>
  <c r="R220" i="9"/>
  <c r="M220" i="9"/>
  <c r="H220" i="9"/>
  <c r="D220" i="9"/>
  <c r="D219" i="9"/>
  <c r="EC218" i="9"/>
  <c r="DX218" i="9"/>
  <c r="DS218" i="9"/>
  <c r="DN218" i="9"/>
  <c r="DI218" i="9"/>
  <c r="DD218" i="9"/>
  <c r="CY218" i="9"/>
  <c r="CT218" i="9"/>
  <c r="CO218" i="9"/>
  <c r="CJ218" i="9"/>
  <c r="CE218" i="9"/>
  <c r="BZ218" i="9"/>
  <c r="BU218" i="9"/>
  <c r="BP218" i="9"/>
  <c r="BK218" i="9"/>
  <c r="BF218" i="9"/>
  <c r="BA218" i="9"/>
  <c r="AV218" i="9"/>
  <c r="AQ218" i="9"/>
  <c r="AL218" i="9"/>
  <c r="AG218" i="9"/>
  <c r="AB218" i="9"/>
  <c r="W218" i="9"/>
  <c r="R218" i="9"/>
  <c r="M218" i="9"/>
  <c r="H218" i="9"/>
  <c r="D218" i="9"/>
  <c r="EC217" i="9"/>
  <c r="DX217" i="9"/>
  <c r="DS217" i="9"/>
  <c r="DN217" i="9"/>
  <c r="DI217" i="9"/>
  <c r="DD217" i="9"/>
  <c r="CY217" i="9"/>
  <c r="CT217" i="9"/>
  <c r="CO217" i="9"/>
  <c r="CJ217" i="9"/>
  <c r="CE217" i="9"/>
  <c r="BZ217" i="9"/>
  <c r="BU217" i="9"/>
  <c r="BP217" i="9"/>
  <c r="BK217" i="9"/>
  <c r="BF217" i="9"/>
  <c r="BA217" i="9"/>
  <c r="AV217" i="9"/>
  <c r="AQ217" i="9"/>
  <c r="AL217" i="9"/>
  <c r="AG217" i="9"/>
  <c r="AB217" i="9"/>
  <c r="W217" i="9"/>
  <c r="R217" i="9"/>
  <c r="M217" i="9"/>
  <c r="H217" i="9"/>
  <c r="D217" i="9"/>
  <c r="EC216" i="9"/>
  <c r="DX216" i="9"/>
  <c r="DS216" i="9"/>
  <c r="DN216" i="9"/>
  <c r="DI216" i="9"/>
  <c r="DD216" i="9"/>
  <c r="CY216" i="9"/>
  <c r="CT216" i="9"/>
  <c r="CO216" i="9"/>
  <c r="CJ216" i="9"/>
  <c r="CE216" i="9"/>
  <c r="BZ216" i="9"/>
  <c r="BU216" i="9"/>
  <c r="BP216" i="9"/>
  <c r="BK216" i="9"/>
  <c r="BF216" i="9"/>
  <c r="BA216" i="9"/>
  <c r="AV216" i="9"/>
  <c r="AQ216" i="9"/>
  <c r="AL216" i="9"/>
  <c r="AG216" i="9"/>
  <c r="AB216" i="9"/>
  <c r="W216" i="9"/>
  <c r="R216" i="9"/>
  <c r="M216" i="9"/>
  <c r="H216" i="9"/>
  <c r="D216" i="9"/>
  <c r="EC215" i="9"/>
  <c r="DX215" i="9"/>
  <c r="DS215" i="9"/>
  <c r="DN215" i="9"/>
  <c r="DI215" i="9"/>
  <c r="DD215" i="9"/>
  <c r="CY215" i="9"/>
  <c r="CT215" i="9"/>
  <c r="CO215" i="9"/>
  <c r="CJ215" i="9"/>
  <c r="CE215" i="9"/>
  <c r="BZ215" i="9"/>
  <c r="BU215" i="9"/>
  <c r="BP215" i="9"/>
  <c r="BK215" i="9"/>
  <c r="BF215" i="9"/>
  <c r="BA215" i="9"/>
  <c r="AV215" i="9"/>
  <c r="AQ215" i="9"/>
  <c r="AL215" i="9"/>
  <c r="AG215" i="9"/>
  <c r="AB215" i="9"/>
  <c r="W215" i="9"/>
  <c r="R215" i="9"/>
  <c r="M215" i="9"/>
  <c r="H215" i="9"/>
  <c r="D215" i="9"/>
  <c r="EC214" i="9"/>
  <c r="DX214" i="9"/>
  <c r="DS214" i="9"/>
  <c r="DN214" i="9"/>
  <c r="DI214" i="9"/>
  <c r="DD214" i="9"/>
  <c r="CY214" i="9"/>
  <c r="CT214" i="9"/>
  <c r="CO214" i="9"/>
  <c r="CJ214" i="9"/>
  <c r="CE214" i="9"/>
  <c r="BZ214" i="9"/>
  <c r="BU214" i="9"/>
  <c r="BP214" i="9"/>
  <c r="BK214" i="9"/>
  <c r="BF214" i="9"/>
  <c r="BA214" i="9"/>
  <c r="AV214" i="9"/>
  <c r="AQ214" i="9"/>
  <c r="AL214" i="9"/>
  <c r="AG214" i="9"/>
  <c r="AB214" i="9"/>
  <c r="W214" i="9"/>
  <c r="R214" i="9"/>
  <c r="M214" i="9"/>
  <c r="H214" i="9"/>
  <c r="D214" i="9"/>
  <c r="EC213" i="9"/>
  <c r="DX213" i="9"/>
  <c r="DS213" i="9"/>
  <c r="DN213" i="9"/>
  <c r="DI213" i="9"/>
  <c r="DD213" i="9"/>
  <c r="CY213" i="9"/>
  <c r="CT213" i="9"/>
  <c r="CO213" i="9"/>
  <c r="CJ213" i="9"/>
  <c r="CE213" i="9"/>
  <c r="BZ213" i="9"/>
  <c r="BU213" i="9"/>
  <c r="BP213" i="9"/>
  <c r="BK213" i="9"/>
  <c r="BF213" i="9"/>
  <c r="BA213" i="9"/>
  <c r="AV213" i="9"/>
  <c r="AQ213" i="9"/>
  <c r="AL213" i="9"/>
  <c r="AG213" i="9"/>
  <c r="AB213" i="9"/>
  <c r="W213" i="9"/>
  <c r="R213" i="9"/>
  <c r="M213" i="9"/>
  <c r="H213" i="9"/>
  <c r="D213" i="9"/>
  <c r="A213" i="9"/>
  <c r="A214" i="9" s="1"/>
  <c r="A215" i="9" s="1"/>
  <c r="A216" i="9" s="1"/>
  <c r="A217" i="9" s="1"/>
  <c r="A218" i="9" s="1"/>
  <c r="A219" i="9" s="1"/>
  <c r="A220" i="9" s="1"/>
  <c r="A221" i="9" s="1"/>
  <c r="A222" i="9" s="1"/>
  <c r="A223" i="9" s="1"/>
  <c r="A224" i="9" s="1"/>
  <c r="A225" i="9" s="1"/>
  <c r="A226" i="9" s="1"/>
  <c r="A227" i="9" s="1"/>
  <c r="A228" i="9" s="1"/>
  <c r="A229" i="9" s="1"/>
  <c r="D212" i="9"/>
  <c r="D211" i="9"/>
  <c r="D210" i="9"/>
  <c r="E210" i="9" s="1"/>
  <c r="F210" i="9" s="1"/>
  <c r="G210" i="9" s="1"/>
  <c r="H210" i="9" s="1"/>
  <c r="I210" i="9" s="1"/>
  <c r="J210" i="9" s="1"/>
  <c r="K210" i="9" s="1"/>
  <c r="L210" i="9" s="1"/>
  <c r="M210" i="9" s="1"/>
  <c r="N210" i="9" s="1"/>
  <c r="O210" i="9" s="1"/>
  <c r="P210" i="9" s="1"/>
  <c r="Q210" i="9" s="1"/>
  <c r="R210" i="9" s="1"/>
  <c r="S210" i="9" s="1"/>
  <c r="T210" i="9" s="1"/>
  <c r="U210" i="9" s="1"/>
  <c r="V210" i="9" s="1"/>
  <c r="W210" i="9" s="1"/>
  <c r="X210" i="9" s="1"/>
  <c r="Y210" i="9" s="1"/>
  <c r="Z210" i="9" s="1"/>
  <c r="AA210" i="9" s="1"/>
  <c r="AB210" i="9" s="1"/>
  <c r="AC210" i="9" s="1"/>
  <c r="AD210" i="9" s="1"/>
  <c r="AE210" i="9" s="1"/>
  <c r="AF210" i="9" s="1"/>
  <c r="AG210" i="9" s="1"/>
  <c r="AH210" i="9" s="1"/>
  <c r="AI210" i="9" s="1"/>
  <c r="AJ210" i="9" s="1"/>
  <c r="AK210" i="9" s="1"/>
  <c r="AL210" i="9" s="1"/>
  <c r="AM210" i="9" s="1"/>
  <c r="AN210" i="9" s="1"/>
  <c r="AO210" i="9" s="1"/>
  <c r="AP210" i="9" s="1"/>
  <c r="AQ210" i="9" s="1"/>
  <c r="AR210" i="9" s="1"/>
  <c r="AS210" i="9" s="1"/>
  <c r="AT210" i="9" s="1"/>
  <c r="AU210" i="9" s="1"/>
  <c r="AV210" i="9" s="1"/>
  <c r="AW210" i="9" s="1"/>
  <c r="AX210" i="9" s="1"/>
  <c r="AY210" i="9" s="1"/>
  <c r="AZ210" i="9" s="1"/>
  <c r="BA210" i="9" s="1"/>
  <c r="BB210" i="9" s="1"/>
  <c r="BC210" i="9" s="1"/>
  <c r="BD210" i="9" s="1"/>
  <c r="BE210" i="9" s="1"/>
  <c r="BF210" i="9" s="1"/>
  <c r="BG210" i="9" s="1"/>
  <c r="BH210" i="9" s="1"/>
  <c r="BI210" i="9" s="1"/>
  <c r="BJ210" i="9" s="1"/>
  <c r="BK210" i="9" s="1"/>
  <c r="BL210" i="9" s="1"/>
  <c r="BM210" i="9" s="1"/>
  <c r="BN210" i="9" s="1"/>
  <c r="BO210" i="9" s="1"/>
  <c r="BP210" i="9" s="1"/>
  <c r="BQ210" i="9" s="1"/>
  <c r="BR210" i="9" s="1"/>
  <c r="BS210" i="9" s="1"/>
  <c r="BT210" i="9" s="1"/>
  <c r="BU210" i="9" s="1"/>
  <c r="BV210" i="9" s="1"/>
  <c r="BW210" i="9" s="1"/>
  <c r="BX210" i="9" s="1"/>
  <c r="BY210" i="9" s="1"/>
  <c r="BZ210" i="9" s="1"/>
  <c r="CA210" i="9" s="1"/>
  <c r="CB210" i="9" s="1"/>
  <c r="CC210" i="9" s="1"/>
  <c r="CD210" i="9" s="1"/>
  <c r="CE210" i="9" s="1"/>
  <c r="CF210" i="9" s="1"/>
  <c r="CG210" i="9" s="1"/>
  <c r="CH210" i="9" s="1"/>
  <c r="CI210" i="9" s="1"/>
  <c r="CJ210" i="9" s="1"/>
  <c r="CK210" i="9" s="1"/>
  <c r="CL210" i="9" s="1"/>
  <c r="CM210" i="9" s="1"/>
  <c r="CN210" i="9" s="1"/>
  <c r="CO210" i="9" s="1"/>
  <c r="CP210" i="9" s="1"/>
  <c r="CQ210" i="9" s="1"/>
  <c r="CR210" i="9" s="1"/>
  <c r="CS210" i="9" s="1"/>
  <c r="CT210" i="9" s="1"/>
  <c r="CU210" i="9" s="1"/>
  <c r="CV210" i="9" s="1"/>
  <c r="CW210" i="9" s="1"/>
  <c r="CX210" i="9" s="1"/>
  <c r="CY210" i="9" s="1"/>
  <c r="CZ210" i="9" s="1"/>
  <c r="DA210" i="9" s="1"/>
  <c r="DB210" i="9" s="1"/>
  <c r="DC210" i="9" s="1"/>
  <c r="DD210" i="9" s="1"/>
  <c r="DE210" i="9" s="1"/>
  <c r="DF210" i="9" s="1"/>
  <c r="DG210" i="9" s="1"/>
  <c r="DH210" i="9" s="1"/>
  <c r="DI210" i="9" s="1"/>
  <c r="DJ210" i="9" s="1"/>
  <c r="DK210" i="9" s="1"/>
  <c r="DL210" i="9" s="1"/>
  <c r="DM210" i="9" s="1"/>
  <c r="DN210" i="9" s="1"/>
  <c r="DO210" i="9" s="1"/>
  <c r="DP210" i="9" s="1"/>
  <c r="DQ210" i="9" s="1"/>
  <c r="DR210" i="9" s="1"/>
  <c r="DS210" i="9" s="1"/>
  <c r="DT210" i="9" s="1"/>
  <c r="DU210" i="9" s="1"/>
  <c r="DV210" i="9" s="1"/>
  <c r="DW210" i="9" s="1"/>
  <c r="DX210" i="9" s="1"/>
  <c r="DY210" i="9" s="1"/>
  <c r="DZ210" i="9" s="1"/>
  <c r="EA210" i="9" s="1"/>
  <c r="EB210" i="9" s="1"/>
  <c r="EC210" i="9" s="1"/>
  <c r="EC208" i="9"/>
  <c r="EB208" i="9"/>
  <c r="EA208" i="9"/>
  <c r="DZ208" i="9"/>
  <c r="D208" i="9"/>
  <c r="EC207" i="9"/>
  <c r="EB207" i="9"/>
  <c r="EA207" i="9"/>
  <c r="DZ207" i="9"/>
  <c r="D207" i="9"/>
  <c r="EC206" i="9"/>
  <c r="EB206" i="9"/>
  <c r="EA206" i="9"/>
  <c r="DZ206" i="9"/>
  <c r="D206" i="9"/>
  <c r="EC205" i="9"/>
  <c r="DX205" i="9"/>
  <c r="DS205" i="9"/>
  <c r="DN205" i="9"/>
  <c r="DI205" i="9"/>
  <c r="DD205" i="9"/>
  <c r="CY205" i="9"/>
  <c r="CT205" i="9"/>
  <c r="CO205" i="9"/>
  <c r="CJ205" i="9"/>
  <c r="CE205" i="9"/>
  <c r="BZ205" i="9"/>
  <c r="BU205" i="9"/>
  <c r="BP205" i="9"/>
  <c r="BK205" i="9"/>
  <c r="BF205" i="9"/>
  <c r="BA205" i="9"/>
  <c r="AV205" i="9"/>
  <c r="AQ205" i="9"/>
  <c r="AL205" i="9"/>
  <c r="AG205" i="9"/>
  <c r="AB205" i="9"/>
  <c r="W205" i="9"/>
  <c r="R205" i="9"/>
  <c r="M205" i="9"/>
  <c r="H205" i="9"/>
  <c r="D205" i="9"/>
  <c r="EC204" i="9"/>
  <c r="DX204" i="9"/>
  <c r="DS204" i="9"/>
  <c r="DN204" i="9"/>
  <c r="DI204" i="9"/>
  <c r="DD204" i="9"/>
  <c r="CY204" i="9"/>
  <c r="CT204" i="9"/>
  <c r="CO204" i="9"/>
  <c r="CJ204" i="9"/>
  <c r="CE204" i="9"/>
  <c r="BZ204" i="9"/>
  <c r="BU204" i="9"/>
  <c r="BP204" i="9"/>
  <c r="BK204" i="9"/>
  <c r="BF204" i="9"/>
  <c r="BA204" i="9"/>
  <c r="AV204" i="9"/>
  <c r="AQ204" i="9"/>
  <c r="AL204" i="9"/>
  <c r="AG204" i="9"/>
  <c r="AB204" i="9"/>
  <c r="W204" i="9"/>
  <c r="R204" i="9"/>
  <c r="M204" i="9"/>
  <c r="H204" i="9"/>
  <c r="D204" i="9"/>
  <c r="EC203" i="9"/>
  <c r="EB203" i="9"/>
  <c r="EA203" i="9"/>
  <c r="DZ203" i="9"/>
  <c r="D203" i="9"/>
  <c r="EC202" i="9"/>
  <c r="EB202" i="9"/>
  <c r="EA202" i="9"/>
  <c r="DZ202" i="9"/>
  <c r="D202" i="9"/>
  <c r="EC201" i="9"/>
  <c r="EB201" i="9"/>
  <c r="EA201" i="9"/>
  <c r="DZ201" i="9"/>
  <c r="D201" i="9"/>
  <c r="EC200" i="9"/>
  <c r="EB200" i="9"/>
  <c r="EA200" i="9"/>
  <c r="DZ200" i="9"/>
  <c r="D200" i="9"/>
  <c r="EC199" i="9"/>
  <c r="EB199" i="9"/>
  <c r="EA199" i="9"/>
  <c r="DZ199" i="9"/>
  <c r="D199" i="9"/>
  <c r="EC198" i="9"/>
  <c r="EB198" i="9"/>
  <c r="EA198" i="9"/>
  <c r="DZ198" i="9"/>
  <c r="D198" i="9"/>
  <c r="EC197" i="9"/>
  <c r="DX197" i="9"/>
  <c r="DS197" i="9"/>
  <c r="DN197" i="9"/>
  <c r="DI197" i="9"/>
  <c r="DD197" i="9"/>
  <c r="CY197" i="9"/>
  <c r="CT197" i="9"/>
  <c r="CO197" i="9"/>
  <c r="CJ197" i="9"/>
  <c r="CE197" i="9"/>
  <c r="BZ197" i="9"/>
  <c r="BU197" i="9"/>
  <c r="BP197" i="9"/>
  <c r="BK197" i="9"/>
  <c r="BF197" i="9"/>
  <c r="BA197" i="9"/>
  <c r="AV197" i="9"/>
  <c r="AQ197" i="9"/>
  <c r="AL197" i="9"/>
  <c r="AG197" i="9"/>
  <c r="AB197" i="9"/>
  <c r="W197" i="9"/>
  <c r="R197" i="9"/>
  <c r="M197" i="9"/>
  <c r="H197" i="9"/>
  <c r="D197" i="9"/>
  <c r="EC196" i="9"/>
  <c r="DX196" i="9"/>
  <c r="DS196" i="9"/>
  <c r="DN196" i="9"/>
  <c r="DI196" i="9"/>
  <c r="DD196" i="9"/>
  <c r="CY196" i="9"/>
  <c r="CT196" i="9"/>
  <c r="CO196" i="9"/>
  <c r="CJ196" i="9"/>
  <c r="CE196" i="9"/>
  <c r="BZ196" i="9"/>
  <c r="BU196" i="9"/>
  <c r="BP196" i="9"/>
  <c r="BK196" i="9"/>
  <c r="BF196" i="9"/>
  <c r="BA196" i="9"/>
  <c r="AV196" i="9"/>
  <c r="AQ196" i="9"/>
  <c r="AL196" i="9"/>
  <c r="AG196" i="9"/>
  <c r="AB196" i="9"/>
  <c r="W196" i="9"/>
  <c r="R196" i="9"/>
  <c r="M196" i="9"/>
  <c r="H196" i="9"/>
  <c r="D196" i="9"/>
  <c r="EE195" i="9"/>
  <c r="EE196" i="9" s="1"/>
  <c r="EE197" i="9" s="1"/>
  <c r="EE198" i="9" s="1"/>
  <c r="EE199" i="9" s="1"/>
  <c r="EE200" i="9" s="1"/>
  <c r="EE201" i="9" s="1"/>
  <c r="EE202" i="9" s="1"/>
  <c r="EE203" i="9" s="1"/>
  <c r="EE204" i="9" s="1"/>
  <c r="EE205" i="9" s="1"/>
  <c r="EE206" i="9" s="1"/>
  <c r="EE207" i="9" s="1"/>
  <c r="EE208" i="9" s="1"/>
  <c r="EC195" i="9"/>
  <c r="DX195" i="9"/>
  <c r="DS195" i="9"/>
  <c r="DN195" i="9"/>
  <c r="DI195" i="9"/>
  <c r="DD195" i="9"/>
  <c r="CY195" i="9"/>
  <c r="CT195" i="9"/>
  <c r="CO195" i="9"/>
  <c r="CJ195" i="9"/>
  <c r="CE195" i="9"/>
  <c r="BZ195" i="9"/>
  <c r="BU195" i="9"/>
  <c r="BP195" i="9"/>
  <c r="BK195" i="9"/>
  <c r="BF195" i="9"/>
  <c r="BA195" i="9"/>
  <c r="AV195" i="9"/>
  <c r="AQ195" i="9"/>
  <c r="AL195" i="9"/>
  <c r="AG195" i="9"/>
  <c r="AB195" i="9"/>
  <c r="W195" i="9"/>
  <c r="R195" i="9"/>
  <c r="M195" i="9"/>
  <c r="H195" i="9"/>
  <c r="D195" i="9"/>
  <c r="A195" i="9"/>
  <c r="A196" i="9" s="1"/>
  <c r="A197" i="9" s="1"/>
  <c r="A198" i="9" s="1"/>
  <c r="A199" i="9" s="1"/>
  <c r="A200" i="9" s="1"/>
  <c r="A201" i="9" s="1"/>
  <c r="EC194" i="9"/>
  <c r="DX194" i="9"/>
  <c r="DS194" i="9"/>
  <c r="DN194" i="9"/>
  <c r="DI194" i="9"/>
  <c r="DD194" i="9"/>
  <c r="CY194" i="9"/>
  <c r="CT194" i="9"/>
  <c r="CO194" i="9"/>
  <c r="CJ194" i="9"/>
  <c r="CE194" i="9"/>
  <c r="BZ194" i="9"/>
  <c r="BU194" i="9"/>
  <c r="BP194" i="9"/>
  <c r="BK194" i="9"/>
  <c r="BF194" i="9"/>
  <c r="BA194" i="9"/>
  <c r="AV194" i="9"/>
  <c r="AQ194" i="9"/>
  <c r="AL194" i="9"/>
  <c r="AG194" i="9"/>
  <c r="AB194" i="9"/>
  <c r="W194" i="9"/>
  <c r="R194" i="9"/>
  <c r="M194" i="9"/>
  <c r="H194" i="9"/>
  <c r="D194" i="9"/>
  <c r="D193" i="9"/>
  <c r="E193" i="9" s="1"/>
  <c r="F193" i="9" s="1"/>
  <c r="G193" i="9" s="1"/>
  <c r="H193" i="9" s="1"/>
  <c r="I193" i="9" s="1"/>
  <c r="J193" i="9" s="1"/>
  <c r="K193" i="9" s="1"/>
  <c r="L193" i="9" s="1"/>
  <c r="M193" i="9" s="1"/>
  <c r="N193" i="9" s="1"/>
  <c r="O193" i="9" s="1"/>
  <c r="P193" i="9" s="1"/>
  <c r="Q193" i="9" s="1"/>
  <c r="R193" i="9" s="1"/>
  <c r="S193" i="9" s="1"/>
  <c r="T193" i="9" s="1"/>
  <c r="U193" i="9" s="1"/>
  <c r="V193" i="9" s="1"/>
  <c r="W193" i="9" s="1"/>
  <c r="X193" i="9" s="1"/>
  <c r="Y193" i="9" s="1"/>
  <c r="Z193" i="9" s="1"/>
  <c r="AA193" i="9" s="1"/>
  <c r="AB193" i="9" s="1"/>
  <c r="AC193" i="9" s="1"/>
  <c r="AD193" i="9" s="1"/>
  <c r="AE193" i="9" s="1"/>
  <c r="AF193" i="9" s="1"/>
  <c r="AG193" i="9" s="1"/>
  <c r="AH193" i="9" s="1"/>
  <c r="AI193" i="9" s="1"/>
  <c r="AJ193" i="9" s="1"/>
  <c r="AK193" i="9" s="1"/>
  <c r="AL193" i="9" s="1"/>
  <c r="AM193" i="9" s="1"/>
  <c r="AN193" i="9" s="1"/>
  <c r="AO193" i="9" s="1"/>
  <c r="AP193" i="9" s="1"/>
  <c r="AQ193" i="9" s="1"/>
  <c r="AR193" i="9" s="1"/>
  <c r="AS193" i="9" s="1"/>
  <c r="AT193" i="9" s="1"/>
  <c r="AU193" i="9" s="1"/>
  <c r="AV193" i="9" s="1"/>
  <c r="AW193" i="9" s="1"/>
  <c r="AX193" i="9" s="1"/>
  <c r="AY193" i="9" s="1"/>
  <c r="AZ193" i="9" s="1"/>
  <c r="BA193" i="9" s="1"/>
  <c r="BB193" i="9" s="1"/>
  <c r="BC193" i="9" s="1"/>
  <c r="BD193" i="9" s="1"/>
  <c r="BE193" i="9" s="1"/>
  <c r="BF193" i="9" s="1"/>
  <c r="BG193" i="9" s="1"/>
  <c r="BH193" i="9" s="1"/>
  <c r="BI193" i="9" s="1"/>
  <c r="BJ193" i="9" s="1"/>
  <c r="BK193" i="9" s="1"/>
  <c r="BL193" i="9" s="1"/>
  <c r="BM193" i="9" s="1"/>
  <c r="BN193" i="9" s="1"/>
  <c r="BO193" i="9" s="1"/>
  <c r="BP193" i="9" s="1"/>
  <c r="BQ193" i="9" s="1"/>
  <c r="BR193" i="9" s="1"/>
  <c r="BS193" i="9" s="1"/>
  <c r="BT193" i="9" s="1"/>
  <c r="BU193" i="9" s="1"/>
  <c r="BV193" i="9" s="1"/>
  <c r="BW193" i="9" s="1"/>
  <c r="BX193" i="9" s="1"/>
  <c r="BY193" i="9" s="1"/>
  <c r="BZ193" i="9" s="1"/>
  <c r="CA193" i="9" s="1"/>
  <c r="CB193" i="9" s="1"/>
  <c r="CC193" i="9" s="1"/>
  <c r="CD193" i="9" s="1"/>
  <c r="CE193" i="9" s="1"/>
  <c r="CF193" i="9" s="1"/>
  <c r="CG193" i="9" s="1"/>
  <c r="CH193" i="9" s="1"/>
  <c r="CI193" i="9" s="1"/>
  <c r="CJ193" i="9" s="1"/>
  <c r="CK193" i="9" s="1"/>
  <c r="CL193" i="9" s="1"/>
  <c r="CM193" i="9" s="1"/>
  <c r="CN193" i="9" s="1"/>
  <c r="CO193" i="9" s="1"/>
  <c r="CP193" i="9" s="1"/>
  <c r="CQ193" i="9" s="1"/>
  <c r="CR193" i="9" s="1"/>
  <c r="CS193" i="9" s="1"/>
  <c r="CT193" i="9" s="1"/>
  <c r="CU193" i="9" s="1"/>
  <c r="CV193" i="9" s="1"/>
  <c r="CW193" i="9" s="1"/>
  <c r="CX193" i="9" s="1"/>
  <c r="CY193" i="9" s="1"/>
  <c r="CZ193" i="9" s="1"/>
  <c r="DA193" i="9" s="1"/>
  <c r="DB193" i="9" s="1"/>
  <c r="DC193" i="9" s="1"/>
  <c r="DD193" i="9" s="1"/>
  <c r="DE193" i="9" s="1"/>
  <c r="DF193" i="9" s="1"/>
  <c r="DG193" i="9" s="1"/>
  <c r="DH193" i="9" s="1"/>
  <c r="DI193" i="9" s="1"/>
  <c r="DJ193" i="9" s="1"/>
  <c r="DK193" i="9" s="1"/>
  <c r="DL193" i="9" s="1"/>
  <c r="DM193" i="9" s="1"/>
  <c r="DN193" i="9" s="1"/>
  <c r="DO193" i="9" s="1"/>
  <c r="DP193" i="9" s="1"/>
  <c r="DQ193" i="9" s="1"/>
  <c r="DR193" i="9" s="1"/>
  <c r="DS193" i="9" s="1"/>
  <c r="DT193" i="9" s="1"/>
  <c r="DU193" i="9" s="1"/>
  <c r="DV193" i="9" s="1"/>
  <c r="DW193" i="9" s="1"/>
  <c r="DX193" i="9" s="1"/>
  <c r="DY193" i="9" s="1"/>
  <c r="DZ193" i="9" s="1"/>
  <c r="EA193" i="9" s="1"/>
  <c r="EB193" i="9" s="1"/>
  <c r="EC193" i="9" s="1"/>
  <c r="D192" i="9"/>
  <c r="E192" i="9" s="1"/>
  <c r="F192" i="9" s="1"/>
  <c r="G192" i="9" s="1"/>
  <c r="H192" i="9" s="1"/>
  <c r="I192" i="9" s="1"/>
  <c r="J192" i="9" s="1"/>
  <c r="K192" i="9" s="1"/>
  <c r="L192" i="9" s="1"/>
  <c r="M192" i="9" s="1"/>
  <c r="N192" i="9" s="1"/>
  <c r="O192" i="9" s="1"/>
  <c r="P192" i="9" s="1"/>
  <c r="Q192" i="9" s="1"/>
  <c r="R192" i="9" s="1"/>
  <c r="S192" i="9" s="1"/>
  <c r="T192" i="9" s="1"/>
  <c r="U192" i="9" s="1"/>
  <c r="V192" i="9" s="1"/>
  <c r="W192" i="9" s="1"/>
  <c r="X192" i="9" s="1"/>
  <c r="Y192" i="9" s="1"/>
  <c r="Z192" i="9" s="1"/>
  <c r="AA192" i="9" s="1"/>
  <c r="AB192" i="9" s="1"/>
  <c r="AC192" i="9" s="1"/>
  <c r="AD192" i="9" s="1"/>
  <c r="AE192" i="9" s="1"/>
  <c r="AF192" i="9" s="1"/>
  <c r="AG192" i="9" s="1"/>
  <c r="AH192" i="9" s="1"/>
  <c r="AI192" i="9" s="1"/>
  <c r="AJ192" i="9" s="1"/>
  <c r="AK192" i="9" s="1"/>
  <c r="AL192" i="9" s="1"/>
  <c r="AM192" i="9" s="1"/>
  <c r="AN192" i="9" s="1"/>
  <c r="AO192" i="9" s="1"/>
  <c r="AP192" i="9" s="1"/>
  <c r="AQ192" i="9" s="1"/>
  <c r="AR192" i="9" s="1"/>
  <c r="AS192" i="9" s="1"/>
  <c r="AT192" i="9" s="1"/>
  <c r="AU192" i="9" s="1"/>
  <c r="AV192" i="9" s="1"/>
  <c r="AW192" i="9" s="1"/>
  <c r="AX192" i="9" s="1"/>
  <c r="AY192" i="9" s="1"/>
  <c r="AZ192" i="9" s="1"/>
  <c r="BA192" i="9" s="1"/>
  <c r="BB192" i="9" s="1"/>
  <c r="BC192" i="9" s="1"/>
  <c r="BD192" i="9" s="1"/>
  <c r="BE192" i="9" s="1"/>
  <c r="BF192" i="9" s="1"/>
  <c r="BG192" i="9" s="1"/>
  <c r="BH192" i="9" s="1"/>
  <c r="BI192" i="9" s="1"/>
  <c r="BJ192" i="9" s="1"/>
  <c r="BK192" i="9" s="1"/>
  <c r="BL192" i="9" s="1"/>
  <c r="BM192" i="9" s="1"/>
  <c r="BN192" i="9" s="1"/>
  <c r="BO192" i="9" s="1"/>
  <c r="BP192" i="9" s="1"/>
  <c r="BQ192" i="9" s="1"/>
  <c r="BR192" i="9" s="1"/>
  <c r="BS192" i="9" s="1"/>
  <c r="BT192" i="9" s="1"/>
  <c r="BU192" i="9" s="1"/>
  <c r="BV192" i="9" s="1"/>
  <c r="BW192" i="9" s="1"/>
  <c r="BX192" i="9" s="1"/>
  <c r="BY192" i="9" s="1"/>
  <c r="BZ192" i="9" s="1"/>
  <c r="CA192" i="9" s="1"/>
  <c r="CB192" i="9" s="1"/>
  <c r="CC192" i="9" s="1"/>
  <c r="CD192" i="9" s="1"/>
  <c r="CE192" i="9" s="1"/>
  <c r="CF192" i="9" s="1"/>
  <c r="CG192" i="9" s="1"/>
  <c r="CH192" i="9" s="1"/>
  <c r="CI192" i="9" s="1"/>
  <c r="CJ192" i="9" s="1"/>
  <c r="CK192" i="9" s="1"/>
  <c r="CL192" i="9" s="1"/>
  <c r="CM192" i="9" s="1"/>
  <c r="CN192" i="9" s="1"/>
  <c r="CO192" i="9" s="1"/>
  <c r="CP192" i="9" s="1"/>
  <c r="CQ192" i="9" s="1"/>
  <c r="CR192" i="9" s="1"/>
  <c r="CS192" i="9" s="1"/>
  <c r="CT192" i="9" s="1"/>
  <c r="CU192" i="9" s="1"/>
  <c r="CV192" i="9" s="1"/>
  <c r="CW192" i="9" s="1"/>
  <c r="CX192" i="9" s="1"/>
  <c r="CY192" i="9" s="1"/>
  <c r="CZ192" i="9" s="1"/>
  <c r="DA192" i="9" s="1"/>
  <c r="DB192" i="9" s="1"/>
  <c r="DC192" i="9" s="1"/>
  <c r="DD192" i="9" s="1"/>
  <c r="DE192" i="9" s="1"/>
  <c r="DF192" i="9" s="1"/>
  <c r="DG192" i="9" s="1"/>
  <c r="DH192" i="9" s="1"/>
  <c r="DI192" i="9" s="1"/>
  <c r="DJ192" i="9" s="1"/>
  <c r="DK192" i="9" s="1"/>
  <c r="DL192" i="9" s="1"/>
  <c r="DM192" i="9" s="1"/>
  <c r="DN192" i="9" s="1"/>
  <c r="DO192" i="9" s="1"/>
  <c r="DP192" i="9" s="1"/>
  <c r="DQ192" i="9" s="1"/>
  <c r="DR192" i="9" s="1"/>
  <c r="DS192" i="9" s="1"/>
  <c r="DT192" i="9" s="1"/>
  <c r="DU192" i="9" s="1"/>
  <c r="DV192" i="9" s="1"/>
  <c r="DW192" i="9" s="1"/>
  <c r="DX192" i="9" s="1"/>
  <c r="DY192" i="9" s="1"/>
  <c r="DZ192" i="9" s="1"/>
  <c r="EA192" i="9" s="1"/>
  <c r="EB192" i="9" s="1"/>
  <c r="EC192" i="9" s="1"/>
  <c r="EC190" i="9"/>
  <c r="EB190" i="9"/>
  <c r="EA190" i="9"/>
  <c r="DZ190" i="9"/>
  <c r="D190" i="9"/>
  <c r="EC189" i="9"/>
  <c r="EB189" i="9"/>
  <c r="EA189" i="9"/>
  <c r="DZ189" i="9"/>
  <c r="D189" i="9"/>
  <c r="EC188" i="9"/>
  <c r="EB188" i="9"/>
  <c r="EA188" i="9"/>
  <c r="DZ188" i="9"/>
  <c r="D188" i="9"/>
  <c r="EC187" i="9"/>
  <c r="DX187" i="9"/>
  <c r="DS187" i="9"/>
  <c r="DN187" i="9"/>
  <c r="DI187" i="9"/>
  <c r="DD187" i="9"/>
  <c r="CY187" i="9"/>
  <c r="CT187" i="9"/>
  <c r="CO187" i="9"/>
  <c r="CJ187" i="9"/>
  <c r="CE187" i="9"/>
  <c r="BZ187" i="9"/>
  <c r="BU187" i="9"/>
  <c r="BP187" i="9"/>
  <c r="BK187" i="9"/>
  <c r="BF187" i="9"/>
  <c r="BA187" i="9"/>
  <c r="AV187" i="9"/>
  <c r="AQ187" i="9"/>
  <c r="AL187" i="9"/>
  <c r="AG187" i="9"/>
  <c r="AB187" i="9"/>
  <c r="W187" i="9"/>
  <c r="R187" i="9"/>
  <c r="M187" i="9"/>
  <c r="H187" i="9"/>
  <c r="D187" i="9"/>
  <c r="EC186" i="9"/>
  <c r="DX186" i="9"/>
  <c r="DS186" i="9"/>
  <c r="DN186" i="9"/>
  <c r="DI186" i="9"/>
  <c r="DD186" i="9"/>
  <c r="CY186" i="9"/>
  <c r="CT186" i="9"/>
  <c r="CO186" i="9"/>
  <c r="CJ186" i="9"/>
  <c r="CE186" i="9"/>
  <c r="BZ186" i="9"/>
  <c r="BU186" i="9"/>
  <c r="BP186" i="9"/>
  <c r="BK186" i="9"/>
  <c r="BF186" i="9"/>
  <c r="BA186" i="9"/>
  <c r="AV186" i="9"/>
  <c r="AQ186" i="9"/>
  <c r="AL186" i="9"/>
  <c r="AG186" i="9"/>
  <c r="AB186" i="9"/>
  <c r="W186" i="9"/>
  <c r="R186" i="9"/>
  <c r="M186" i="9"/>
  <c r="H186" i="9"/>
  <c r="D186" i="9"/>
  <c r="EC185" i="9"/>
  <c r="EB185" i="9"/>
  <c r="EA185" i="9"/>
  <c r="DZ185" i="9"/>
  <c r="D185" i="9"/>
  <c r="EC184" i="9"/>
  <c r="EB184" i="9"/>
  <c r="EA184" i="9"/>
  <c r="DZ184" i="9"/>
  <c r="D184" i="9"/>
  <c r="EC183" i="9"/>
  <c r="EB183" i="9"/>
  <c r="EA183" i="9"/>
  <c r="DZ183" i="9"/>
  <c r="D183" i="9"/>
  <c r="EC182" i="9"/>
  <c r="EB182" i="9"/>
  <c r="EA182" i="9"/>
  <c r="DZ182" i="9"/>
  <c r="D182" i="9"/>
  <c r="EC181" i="9"/>
  <c r="EB181" i="9"/>
  <c r="EA181" i="9"/>
  <c r="DZ181" i="9"/>
  <c r="D181" i="9"/>
  <c r="EC180" i="9"/>
  <c r="EB180" i="9"/>
  <c r="EA180" i="9"/>
  <c r="DZ180" i="9"/>
  <c r="D180" i="9"/>
  <c r="EC179" i="9"/>
  <c r="DX179" i="9"/>
  <c r="DS179" i="9"/>
  <c r="DN179" i="9"/>
  <c r="DI179" i="9"/>
  <c r="DD179" i="9"/>
  <c r="CY179" i="9"/>
  <c r="CT179" i="9"/>
  <c r="CO179" i="9"/>
  <c r="CJ179" i="9"/>
  <c r="CE179" i="9"/>
  <c r="BZ179" i="9"/>
  <c r="BU179" i="9"/>
  <c r="BP179" i="9"/>
  <c r="BK179" i="9"/>
  <c r="BF179" i="9"/>
  <c r="BA179" i="9"/>
  <c r="AV179" i="9"/>
  <c r="AQ179" i="9"/>
  <c r="AL179" i="9"/>
  <c r="AG179" i="9"/>
  <c r="AB179" i="9"/>
  <c r="W179" i="9"/>
  <c r="R179" i="9"/>
  <c r="M179" i="9"/>
  <c r="H179" i="9"/>
  <c r="D179" i="9"/>
  <c r="EC178" i="9"/>
  <c r="DX178" i="9"/>
  <c r="DS178" i="9"/>
  <c r="DN178" i="9"/>
  <c r="DI178" i="9"/>
  <c r="DD178" i="9"/>
  <c r="CY178" i="9"/>
  <c r="CT178" i="9"/>
  <c r="CO178" i="9"/>
  <c r="CJ178" i="9"/>
  <c r="CE178" i="9"/>
  <c r="BZ178" i="9"/>
  <c r="BU178" i="9"/>
  <c r="BP178" i="9"/>
  <c r="BK178" i="9"/>
  <c r="BF178" i="9"/>
  <c r="BA178" i="9"/>
  <c r="AV178" i="9"/>
  <c r="AQ178" i="9"/>
  <c r="AL178" i="9"/>
  <c r="AG178" i="9"/>
  <c r="AB178" i="9"/>
  <c r="W178" i="9"/>
  <c r="R178" i="9"/>
  <c r="M178" i="9"/>
  <c r="H178" i="9"/>
  <c r="D178" i="9"/>
  <c r="EC177" i="9"/>
  <c r="DX177" i="9"/>
  <c r="DS177" i="9"/>
  <c r="DN177" i="9"/>
  <c r="DI177" i="9"/>
  <c r="DD177" i="9"/>
  <c r="CY177" i="9"/>
  <c r="CT177" i="9"/>
  <c r="CO177" i="9"/>
  <c r="CJ177" i="9"/>
  <c r="CE177" i="9"/>
  <c r="BZ177" i="9"/>
  <c r="BU177" i="9"/>
  <c r="BP177" i="9"/>
  <c r="BK177" i="9"/>
  <c r="BF177" i="9"/>
  <c r="BA177" i="9"/>
  <c r="AV177" i="9"/>
  <c r="AQ177" i="9"/>
  <c r="AL177" i="9"/>
  <c r="AG177" i="9"/>
  <c r="AB177" i="9"/>
  <c r="W177" i="9"/>
  <c r="R177" i="9"/>
  <c r="M177" i="9"/>
  <c r="H177" i="9"/>
  <c r="D177" i="9"/>
  <c r="A177" i="9"/>
  <c r="A178" i="9" s="1"/>
  <c r="A179" i="9" s="1"/>
  <c r="A180" i="9" s="1"/>
  <c r="A181" i="9" s="1"/>
  <c r="A182" i="9" s="1"/>
  <c r="A183" i="9" s="1"/>
  <c r="EC176" i="9"/>
  <c r="DX176" i="9"/>
  <c r="DS176" i="9"/>
  <c r="DN176" i="9"/>
  <c r="DI176" i="9"/>
  <c r="DD176" i="9"/>
  <c r="CY176" i="9"/>
  <c r="CT176" i="9"/>
  <c r="CO176" i="9"/>
  <c r="CJ176" i="9"/>
  <c r="CE176" i="9"/>
  <c r="BZ176" i="9"/>
  <c r="BU176" i="9"/>
  <c r="BP176" i="9"/>
  <c r="BK176" i="9"/>
  <c r="BF176" i="9"/>
  <c r="BA176" i="9"/>
  <c r="AV176" i="9"/>
  <c r="AQ176" i="9"/>
  <c r="AL176" i="9"/>
  <c r="AG176" i="9"/>
  <c r="AB176" i="9"/>
  <c r="W176" i="9"/>
  <c r="R176" i="9"/>
  <c r="M176" i="9"/>
  <c r="H176" i="9"/>
  <c r="D176" i="9"/>
  <c r="D175" i="9"/>
  <c r="E175" i="9" s="1"/>
  <c r="F175" i="9" s="1"/>
  <c r="G175" i="9" s="1"/>
  <c r="H175" i="9" s="1"/>
  <c r="I175" i="9" s="1"/>
  <c r="J175" i="9" s="1"/>
  <c r="K175" i="9" s="1"/>
  <c r="L175" i="9" s="1"/>
  <c r="M175" i="9" s="1"/>
  <c r="N175" i="9" s="1"/>
  <c r="O175" i="9" s="1"/>
  <c r="P175" i="9" s="1"/>
  <c r="Q175" i="9" s="1"/>
  <c r="R175" i="9" s="1"/>
  <c r="S175" i="9" s="1"/>
  <c r="T175" i="9" s="1"/>
  <c r="U175" i="9" s="1"/>
  <c r="V175" i="9" s="1"/>
  <c r="W175" i="9" s="1"/>
  <c r="X175" i="9" s="1"/>
  <c r="Y175" i="9" s="1"/>
  <c r="Z175" i="9" s="1"/>
  <c r="AA175" i="9" s="1"/>
  <c r="AB175" i="9" s="1"/>
  <c r="AC175" i="9" s="1"/>
  <c r="AD175" i="9" s="1"/>
  <c r="AE175" i="9" s="1"/>
  <c r="AF175" i="9" s="1"/>
  <c r="AG175" i="9" s="1"/>
  <c r="AH175" i="9" s="1"/>
  <c r="AI175" i="9" s="1"/>
  <c r="AJ175" i="9" s="1"/>
  <c r="AK175" i="9" s="1"/>
  <c r="AL175" i="9" s="1"/>
  <c r="AM175" i="9" s="1"/>
  <c r="AN175" i="9" s="1"/>
  <c r="AO175" i="9" s="1"/>
  <c r="AP175" i="9" s="1"/>
  <c r="AQ175" i="9" s="1"/>
  <c r="AR175" i="9" s="1"/>
  <c r="AS175" i="9" s="1"/>
  <c r="AT175" i="9" s="1"/>
  <c r="AU175" i="9" s="1"/>
  <c r="AV175" i="9" s="1"/>
  <c r="AW175" i="9" s="1"/>
  <c r="AX175" i="9" s="1"/>
  <c r="AY175" i="9" s="1"/>
  <c r="AZ175" i="9" s="1"/>
  <c r="BA175" i="9" s="1"/>
  <c r="BB175" i="9" s="1"/>
  <c r="BC175" i="9" s="1"/>
  <c r="BD175" i="9" s="1"/>
  <c r="BE175" i="9" s="1"/>
  <c r="BF175" i="9" s="1"/>
  <c r="BG175" i="9" s="1"/>
  <c r="BH175" i="9" s="1"/>
  <c r="BI175" i="9" s="1"/>
  <c r="BJ175" i="9" s="1"/>
  <c r="BK175" i="9" s="1"/>
  <c r="BL175" i="9" s="1"/>
  <c r="BM175" i="9" s="1"/>
  <c r="BN175" i="9" s="1"/>
  <c r="BO175" i="9" s="1"/>
  <c r="BP175" i="9" s="1"/>
  <c r="BQ175" i="9" s="1"/>
  <c r="BR175" i="9" s="1"/>
  <c r="BS175" i="9" s="1"/>
  <c r="BT175" i="9" s="1"/>
  <c r="BU175" i="9" s="1"/>
  <c r="BV175" i="9" s="1"/>
  <c r="BW175" i="9" s="1"/>
  <c r="BX175" i="9" s="1"/>
  <c r="BY175" i="9" s="1"/>
  <c r="BZ175" i="9" s="1"/>
  <c r="CA175" i="9" s="1"/>
  <c r="CB175" i="9" s="1"/>
  <c r="CC175" i="9" s="1"/>
  <c r="CD175" i="9" s="1"/>
  <c r="CE175" i="9" s="1"/>
  <c r="CF175" i="9" s="1"/>
  <c r="CG175" i="9" s="1"/>
  <c r="CH175" i="9" s="1"/>
  <c r="CI175" i="9" s="1"/>
  <c r="CJ175" i="9" s="1"/>
  <c r="CK175" i="9" s="1"/>
  <c r="CL175" i="9" s="1"/>
  <c r="CM175" i="9" s="1"/>
  <c r="CN175" i="9" s="1"/>
  <c r="CO175" i="9" s="1"/>
  <c r="CP175" i="9" s="1"/>
  <c r="CQ175" i="9" s="1"/>
  <c r="CR175" i="9" s="1"/>
  <c r="CS175" i="9" s="1"/>
  <c r="CT175" i="9" s="1"/>
  <c r="CU175" i="9" s="1"/>
  <c r="CV175" i="9" s="1"/>
  <c r="CW175" i="9" s="1"/>
  <c r="CX175" i="9" s="1"/>
  <c r="CY175" i="9" s="1"/>
  <c r="CZ175" i="9" s="1"/>
  <c r="DA175" i="9" s="1"/>
  <c r="DB175" i="9" s="1"/>
  <c r="DC175" i="9" s="1"/>
  <c r="DD175" i="9" s="1"/>
  <c r="DE175" i="9" s="1"/>
  <c r="DF175" i="9" s="1"/>
  <c r="DG175" i="9" s="1"/>
  <c r="DH175" i="9" s="1"/>
  <c r="DI175" i="9" s="1"/>
  <c r="DJ175" i="9" s="1"/>
  <c r="DK175" i="9" s="1"/>
  <c r="DL175" i="9" s="1"/>
  <c r="DM175" i="9" s="1"/>
  <c r="DN175" i="9" s="1"/>
  <c r="DO175" i="9" s="1"/>
  <c r="DP175" i="9" s="1"/>
  <c r="DQ175" i="9" s="1"/>
  <c r="DR175" i="9" s="1"/>
  <c r="DS175" i="9" s="1"/>
  <c r="DT175" i="9" s="1"/>
  <c r="DU175" i="9" s="1"/>
  <c r="DV175" i="9" s="1"/>
  <c r="DW175" i="9" s="1"/>
  <c r="DX175" i="9" s="1"/>
  <c r="DY175" i="9" s="1"/>
  <c r="DZ175" i="9" s="1"/>
  <c r="EA175" i="9" s="1"/>
  <c r="EB175" i="9" s="1"/>
  <c r="EC175" i="9" s="1"/>
  <c r="D174" i="9"/>
  <c r="E174" i="9" s="1"/>
  <c r="F174" i="9" s="1"/>
  <c r="G174" i="9" s="1"/>
  <c r="H174" i="9" s="1"/>
  <c r="I174" i="9" s="1"/>
  <c r="J174" i="9" s="1"/>
  <c r="K174" i="9" s="1"/>
  <c r="L174" i="9" s="1"/>
  <c r="M174" i="9" s="1"/>
  <c r="N174" i="9" s="1"/>
  <c r="O174" i="9" s="1"/>
  <c r="P174" i="9" s="1"/>
  <c r="Q174" i="9" s="1"/>
  <c r="R174" i="9" s="1"/>
  <c r="S174" i="9" s="1"/>
  <c r="T174" i="9" s="1"/>
  <c r="U174" i="9" s="1"/>
  <c r="V174" i="9" s="1"/>
  <c r="W174" i="9" s="1"/>
  <c r="X174" i="9" s="1"/>
  <c r="Y174" i="9" s="1"/>
  <c r="Z174" i="9" s="1"/>
  <c r="AA174" i="9" s="1"/>
  <c r="AB174" i="9" s="1"/>
  <c r="AC174" i="9" s="1"/>
  <c r="AD174" i="9" s="1"/>
  <c r="AE174" i="9" s="1"/>
  <c r="AF174" i="9" s="1"/>
  <c r="AG174" i="9" s="1"/>
  <c r="AH174" i="9" s="1"/>
  <c r="AI174" i="9" s="1"/>
  <c r="AJ174" i="9" s="1"/>
  <c r="AK174" i="9" s="1"/>
  <c r="AL174" i="9" s="1"/>
  <c r="AM174" i="9" s="1"/>
  <c r="AN174" i="9" s="1"/>
  <c r="AO174" i="9" s="1"/>
  <c r="AP174" i="9" s="1"/>
  <c r="AQ174" i="9" s="1"/>
  <c r="AR174" i="9" s="1"/>
  <c r="AS174" i="9" s="1"/>
  <c r="AT174" i="9" s="1"/>
  <c r="AU174" i="9" s="1"/>
  <c r="AV174" i="9" s="1"/>
  <c r="AW174" i="9" s="1"/>
  <c r="AX174" i="9" s="1"/>
  <c r="AY174" i="9" s="1"/>
  <c r="AZ174" i="9" s="1"/>
  <c r="BA174" i="9" s="1"/>
  <c r="BB174" i="9" s="1"/>
  <c r="BC174" i="9" s="1"/>
  <c r="BD174" i="9" s="1"/>
  <c r="BE174" i="9" s="1"/>
  <c r="BF174" i="9" s="1"/>
  <c r="BG174" i="9" s="1"/>
  <c r="BH174" i="9" s="1"/>
  <c r="BI174" i="9" s="1"/>
  <c r="BJ174" i="9" s="1"/>
  <c r="BK174" i="9" s="1"/>
  <c r="BL174" i="9" s="1"/>
  <c r="BM174" i="9" s="1"/>
  <c r="BN174" i="9" s="1"/>
  <c r="BO174" i="9" s="1"/>
  <c r="BP174" i="9" s="1"/>
  <c r="BQ174" i="9" s="1"/>
  <c r="BR174" i="9" s="1"/>
  <c r="BS174" i="9" s="1"/>
  <c r="BT174" i="9" s="1"/>
  <c r="BU174" i="9" s="1"/>
  <c r="BV174" i="9" s="1"/>
  <c r="BW174" i="9" s="1"/>
  <c r="BX174" i="9" s="1"/>
  <c r="BY174" i="9" s="1"/>
  <c r="BZ174" i="9" s="1"/>
  <c r="CA174" i="9" s="1"/>
  <c r="CB174" i="9" s="1"/>
  <c r="CC174" i="9" s="1"/>
  <c r="CD174" i="9" s="1"/>
  <c r="CE174" i="9" s="1"/>
  <c r="CF174" i="9" s="1"/>
  <c r="CG174" i="9" s="1"/>
  <c r="CH174" i="9" s="1"/>
  <c r="CI174" i="9" s="1"/>
  <c r="CJ174" i="9" s="1"/>
  <c r="CK174" i="9" s="1"/>
  <c r="CL174" i="9" s="1"/>
  <c r="CM174" i="9" s="1"/>
  <c r="CN174" i="9" s="1"/>
  <c r="CO174" i="9" s="1"/>
  <c r="CP174" i="9" s="1"/>
  <c r="CQ174" i="9" s="1"/>
  <c r="CR174" i="9" s="1"/>
  <c r="CS174" i="9" s="1"/>
  <c r="CT174" i="9" s="1"/>
  <c r="CU174" i="9" s="1"/>
  <c r="CV174" i="9" s="1"/>
  <c r="CW174" i="9" s="1"/>
  <c r="CX174" i="9" s="1"/>
  <c r="CY174" i="9" s="1"/>
  <c r="CZ174" i="9" s="1"/>
  <c r="DA174" i="9" s="1"/>
  <c r="DB174" i="9" s="1"/>
  <c r="DC174" i="9" s="1"/>
  <c r="DD174" i="9" s="1"/>
  <c r="DE174" i="9" s="1"/>
  <c r="DF174" i="9" s="1"/>
  <c r="DG174" i="9" s="1"/>
  <c r="DH174" i="9" s="1"/>
  <c r="DI174" i="9" s="1"/>
  <c r="DJ174" i="9" s="1"/>
  <c r="DK174" i="9" s="1"/>
  <c r="DL174" i="9" s="1"/>
  <c r="DM174" i="9" s="1"/>
  <c r="DN174" i="9" s="1"/>
  <c r="DO174" i="9" s="1"/>
  <c r="DP174" i="9" s="1"/>
  <c r="DQ174" i="9" s="1"/>
  <c r="DR174" i="9" s="1"/>
  <c r="DS174" i="9" s="1"/>
  <c r="DT174" i="9" s="1"/>
  <c r="DU174" i="9" s="1"/>
  <c r="DV174" i="9" s="1"/>
  <c r="DW174" i="9" s="1"/>
  <c r="DX174" i="9" s="1"/>
  <c r="DY174" i="9" s="1"/>
  <c r="DZ174" i="9" s="1"/>
  <c r="EA174" i="9" s="1"/>
  <c r="EB174" i="9" s="1"/>
  <c r="EC174" i="9" s="1"/>
  <c r="C157" i="9"/>
  <c r="E155" i="9"/>
  <c r="E339" i="9" s="1"/>
  <c r="E153" i="9"/>
  <c r="F153" i="9" s="1"/>
  <c r="E152" i="9"/>
  <c r="E150" i="9"/>
  <c r="E230" i="9" s="1"/>
  <c r="EC149" i="9"/>
  <c r="EB149" i="9"/>
  <c r="EA149" i="9"/>
  <c r="DZ149" i="9"/>
  <c r="DY149" i="9"/>
  <c r="DX149" i="9"/>
  <c r="DW149" i="9"/>
  <c r="DV149" i="9"/>
  <c r="DU149" i="9"/>
  <c r="DT149" i="9"/>
  <c r="DS149" i="9"/>
  <c r="DR149" i="9"/>
  <c r="DQ149" i="9"/>
  <c r="DP149" i="9"/>
  <c r="DO149" i="9"/>
  <c r="DN149" i="9"/>
  <c r="DM149" i="9"/>
  <c r="DL149" i="9"/>
  <c r="DK149" i="9"/>
  <c r="DJ149" i="9"/>
  <c r="DI149" i="9"/>
  <c r="DH149" i="9"/>
  <c r="DG149" i="9"/>
  <c r="DF149" i="9"/>
  <c r="DE149" i="9"/>
  <c r="DD149" i="9"/>
  <c r="DC149" i="9"/>
  <c r="DB149" i="9"/>
  <c r="DA149" i="9"/>
  <c r="CZ149" i="9"/>
  <c r="CY149" i="9"/>
  <c r="CX149" i="9"/>
  <c r="CW149" i="9"/>
  <c r="CV149" i="9"/>
  <c r="CU149" i="9"/>
  <c r="CT149" i="9"/>
  <c r="CS149" i="9"/>
  <c r="CR149" i="9"/>
  <c r="CQ149" i="9"/>
  <c r="CP149" i="9"/>
  <c r="CO149" i="9"/>
  <c r="CN149" i="9"/>
  <c r="CM149" i="9"/>
  <c r="CL149" i="9"/>
  <c r="CK149" i="9"/>
  <c r="CJ149" i="9"/>
  <c r="CI149" i="9"/>
  <c r="CH149" i="9"/>
  <c r="CG149" i="9"/>
  <c r="CF149" i="9"/>
  <c r="CE149" i="9"/>
  <c r="CD149" i="9"/>
  <c r="CC149" i="9"/>
  <c r="CB149" i="9"/>
  <c r="CA149" i="9"/>
  <c r="BZ149" i="9"/>
  <c r="BY149" i="9"/>
  <c r="BX149" i="9"/>
  <c r="BW149" i="9"/>
  <c r="BV149" i="9"/>
  <c r="BU149" i="9"/>
  <c r="BT149" i="9"/>
  <c r="BS149" i="9"/>
  <c r="BR149" i="9"/>
  <c r="BQ149" i="9"/>
  <c r="BP149" i="9"/>
  <c r="BO149" i="9"/>
  <c r="BN149" i="9"/>
  <c r="BM149" i="9"/>
  <c r="BL149" i="9"/>
  <c r="BK149" i="9"/>
  <c r="BJ149" i="9"/>
  <c r="BI149" i="9"/>
  <c r="BH149" i="9"/>
  <c r="BG149" i="9"/>
  <c r="BF149" i="9"/>
  <c r="BE149" i="9"/>
  <c r="BD149" i="9"/>
  <c r="BC149" i="9"/>
  <c r="BB149" i="9"/>
  <c r="BA149" i="9"/>
  <c r="AZ149" i="9"/>
  <c r="AY149" i="9"/>
  <c r="AX149" i="9"/>
  <c r="AW149" i="9"/>
  <c r="AV149" i="9"/>
  <c r="AU149" i="9"/>
  <c r="AT149" i="9"/>
  <c r="AS149" i="9"/>
  <c r="AR149" i="9"/>
  <c r="AQ149" i="9"/>
  <c r="AP149" i="9"/>
  <c r="AO149" i="9"/>
  <c r="AN149" i="9"/>
  <c r="AM149" i="9"/>
  <c r="AL149" i="9"/>
  <c r="AK149"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D149" i="9"/>
  <c r="EC148" i="9"/>
  <c r="DX148" i="9"/>
  <c r="DS148" i="9"/>
  <c r="DN148" i="9"/>
  <c r="DI148" i="9"/>
  <c r="DD148" i="9"/>
  <c r="CY148" i="9"/>
  <c r="CT148" i="9"/>
  <c r="CO148" i="9"/>
  <c r="CJ148" i="9"/>
  <c r="CE148" i="9"/>
  <c r="BZ148" i="9"/>
  <c r="BU148" i="9"/>
  <c r="BP148" i="9"/>
  <c r="BK148" i="9"/>
  <c r="BF148" i="9"/>
  <c r="BA148" i="9"/>
  <c r="AV148" i="9"/>
  <c r="AQ148" i="9"/>
  <c r="AL148" i="9"/>
  <c r="AG148" i="9"/>
  <c r="AB148" i="9"/>
  <c r="W148" i="9"/>
  <c r="R148" i="9"/>
  <c r="M148" i="9"/>
  <c r="H148" i="9"/>
  <c r="D148" i="9"/>
  <c r="DY147" i="9"/>
  <c r="DY337" i="9" s="1"/>
  <c r="DT147" i="9"/>
  <c r="DT337" i="9" s="1"/>
  <c r="DO147" i="9"/>
  <c r="DO337" i="9" s="1"/>
  <c r="DJ147" i="9"/>
  <c r="DK147" i="9" s="1"/>
  <c r="DE147" i="9"/>
  <c r="DE337" i="9" s="1"/>
  <c r="CZ147" i="9"/>
  <c r="CZ337" i="9" s="1"/>
  <c r="CU147" i="9"/>
  <c r="CU337" i="9" s="1"/>
  <c r="CP147" i="9"/>
  <c r="CQ147" i="9" s="1"/>
  <c r="CK147" i="9"/>
  <c r="CK337" i="9" s="1"/>
  <c r="CF147" i="9"/>
  <c r="CF337" i="9" s="1"/>
  <c r="CA147" i="9"/>
  <c r="CA337" i="9" s="1"/>
  <c r="BV147" i="9"/>
  <c r="BW147" i="9" s="1"/>
  <c r="BQ147" i="9"/>
  <c r="BQ337" i="9" s="1"/>
  <c r="BL147" i="9"/>
  <c r="BL337" i="9" s="1"/>
  <c r="BG147" i="9"/>
  <c r="BG337" i="9" s="1"/>
  <c r="BB147" i="9"/>
  <c r="BC147" i="9" s="1"/>
  <c r="AW147" i="9"/>
  <c r="AW337" i="9" s="1"/>
  <c r="AR147" i="9"/>
  <c r="AR337" i="9" s="1"/>
  <c r="AM147" i="9"/>
  <c r="AM337" i="9" s="1"/>
  <c r="AH147" i="9"/>
  <c r="AI147" i="9" s="1"/>
  <c r="AC147" i="9"/>
  <c r="AC337" i="9" s="1"/>
  <c r="X147" i="9"/>
  <c r="X337" i="9" s="1"/>
  <c r="S147" i="9"/>
  <c r="S337" i="9" s="1"/>
  <c r="N147" i="9"/>
  <c r="O147" i="9" s="1"/>
  <c r="I147" i="9"/>
  <c r="I337" i="9" s="1"/>
  <c r="E147" i="9"/>
  <c r="E146" i="9"/>
  <c r="E314" i="9" s="1"/>
  <c r="DY145" i="9"/>
  <c r="DT145" i="9"/>
  <c r="DT229" i="9" s="1"/>
  <c r="DO145" i="9"/>
  <c r="DJ145" i="9"/>
  <c r="DJ229" i="9" s="1"/>
  <c r="DE145" i="9"/>
  <c r="CZ145" i="9"/>
  <c r="CZ229" i="9" s="1"/>
  <c r="CU145" i="9"/>
  <c r="CP145" i="9"/>
  <c r="CP229" i="9" s="1"/>
  <c r="CK145" i="9"/>
  <c r="CF145" i="9"/>
  <c r="CF229" i="9" s="1"/>
  <c r="CA145" i="9"/>
  <c r="BV145" i="9"/>
  <c r="BV229" i="9" s="1"/>
  <c r="BQ145" i="9"/>
  <c r="BL145" i="9"/>
  <c r="BL229" i="9" s="1"/>
  <c r="BG145" i="9"/>
  <c r="BB145" i="9"/>
  <c r="BB229" i="9" s="1"/>
  <c r="AW145" i="9"/>
  <c r="AR145" i="9"/>
  <c r="AR229" i="9" s="1"/>
  <c r="AM145" i="9"/>
  <c r="AH145" i="9"/>
  <c r="AH229" i="9" s="1"/>
  <c r="AC145" i="9"/>
  <c r="X145" i="9"/>
  <c r="X229" i="9" s="1"/>
  <c r="S145" i="9"/>
  <c r="N145" i="9"/>
  <c r="N229" i="9" s="1"/>
  <c r="I145" i="9"/>
  <c r="E145" i="9"/>
  <c r="DY144" i="9"/>
  <c r="DT144" i="9"/>
  <c r="DO144" i="9"/>
  <c r="DJ144" i="9"/>
  <c r="DE144" i="9"/>
  <c r="CZ144" i="9"/>
  <c r="CU144" i="9"/>
  <c r="CP144" i="9"/>
  <c r="CK144" i="9"/>
  <c r="CF144" i="9"/>
  <c r="CA144" i="9"/>
  <c r="BV144" i="9"/>
  <c r="BQ144" i="9"/>
  <c r="BL144" i="9"/>
  <c r="BG144" i="9"/>
  <c r="BB144" i="9"/>
  <c r="AW144" i="9"/>
  <c r="AR144" i="9"/>
  <c r="AM144" i="9"/>
  <c r="AH144" i="9"/>
  <c r="AC144" i="9"/>
  <c r="X144" i="9"/>
  <c r="S144" i="9"/>
  <c r="N144" i="9"/>
  <c r="I144" i="9"/>
  <c r="E144" i="9"/>
  <c r="E251" i="9" s="1"/>
  <c r="E143" i="9"/>
  <c r="E313" i="9" s="1"/>
  <c r="DY142" i="9"/>
  <c r="DY228" i="9" s="1"/>
  <c r="DT142" i="9"/>
  <c r="DO142" i="9"/>
  <c r="DJ142" i="9"/>
  <c r="DJ228" i="9" s="1"/>
  <c r="DE142" i="9"/>
  <c r="DE228" i="9" s="1"/>
  <c r="CZ142" i="9"/>
  <c r="CU142" i="9"/>
  <c r="CU228" i="9" s="1"/>
  <c r="CP142" i="9"/>
  <c r="CP228" i="9" s="1"/>
  <c r="CK142" i="9"/>
  <c r="CK228" i="9" s="1"/>
  <c r="CF142" i="9"/>
  <c r="CA142" i="9"/>
  <c r="BV142" i="9"/>
  <c r="BV228" i="9" s="1"/>
  <c r="BQ142" i="9"/>
  <c r="BQ228" i="9" s="1"/>
  <c r="BL142" i="9"/>
  <c r="BG142" i="9"/>
  <c r="BG228" i="9" s="1"/>
  <c r="BB142" i="9"/>
  <c r="BB228" i="9" s="1"/>
  <c r="AW142" i="9"/>
  <c r="AW228" i="9" s="1"/>
  <c r="AR142" i="9"/>
  <c r="AM142" i="9"/>
  <c r="AH142" i="9"/>
  <c r="AH228" i="9" s="1"/>
  <c r="AC142" i="9"/>
  <c r="AC228" i="9" s="1"/>
  <c r="X142" i="9"/>
  <c r="S142" i="9"/>
  <c r="S228" i="9" s="1"/>
  <c r="N142" i="9"/>
  <c r="N228" i="9" s="1"/>
  <c r="I142" i="9"/>
  <c r="I228" i="9" s="1"/>
  <c r="E142" i="9"/>
  <c r="E228" i="9" s="1"/>
  <c r="DY141" i="9"/>
  <c r="DY335" i="9" s="1"/>
  <c r="DT141" i="9"/>
  <c r="DT335" i="9" s="1"/>
  <c r="DO141" i="9"/>
  <c r="DO335" i="9" s="1"/>
  <c r="DJ141" i="9"/>
  <c r="DJ335" i="9" s="1"/>
  <c r="DE141" i="9"/>
  <c r="DE335" i="9" s="1"/>
  <c r="CZ141" i="9"/>
  <c r="CZ335" i="9" s="1"/>
  <c r="CU141" i="9"/>
  <c r="CU335" i="9" s="1"/>
  <c r="CP141" i="9"/>
  <c r="CP335" i="9" s="1"/>
  <c r="CK141" i="9"/>
  <c r="CK335" i="9" s="1"/>
  <c r="CF141" i="9"/>
  <c r="CF335" i="9" s="1"/>
  <c r="CA141" i="9"/>
  <c r="CA335" i="9" s="1"/>
  <c r="BV141" i="9"/>
  <c r="BV335" i="9" s="1"/>
  <c r="BQ141" i="9"/>
  <c r="BQ335" i="9" s="1"/>
  <c r="BL141" i="9"/>
  <c r="BL335" i="9" s="1"/>
  <c r="BG141" i="9"/>
  <c r="BG335" i="9" s="1"/>
  <c r="BB141" i="9"/>
  <c r="BB335" i="9" s="1"/>
  <c r="AW141" i="9"/>
  <c r="AW335" i="9" s="1"/>
  <c r="AR141" i="9"/>
  <c r="AR335" i="9" s="1"/>
  <c r="AM141" i="9"/>
  <c r="AM335" i="9" s="1"/>
  <c r="AH141" i="9"/>
  <c r="AH335" i="9" s="1"/>
  <c r="AC141" i="9"/>
  <c r="AC335" i="9" s="1"/>
  <c r="X141" i="9"/>
  <c r="X335" i="9" s="1"/>
  <c r="S141" i="9"/>
  <c r="S335" i="9" s="1"/>
  <c r="N141" i="9"/>
  <c r="N335" i="9" s="1"/>
  <c r="I141" i="9"/>
  <c r="I335" i="9" s="1"/>
  <c r="E141" i="9"/>
  <c r="E140" i="9"/>
  <c r="DY139" i="9"/>
  <c r="DY227" i="9" s="1"/>
  <c r="DT139" i="9"/>
  <c r="DO139" i="9"/>
  <c r="DO227" i="9" s="1"/>
  <c r="DJ139" i="9"/>
  <c r="DE139" i="9"/>
  <c r="DE227" i="9" s="1"/>
  <c r="CZ139" i="9"/>
  <c r="CU139" i="9"/>
  <c r="CU227" i="9" s="1"/>
  <c r="CP139" i="9"/>
  <c r="CK139" i="9"/>
  <c r="CK227" i="9" s="1"/>
  <c r="CF139" i="9"/>
  <c r="CA139" i="9"/>
  <c r="CA227" i="9" s="1"/>
  <c r="BV139" i="9"/>
  <c r="BQ139" i="9"/>
  <c r="BQ227" i="9" s="1"/>
  <c r="BL139" i="9"/>
  <c r="BG139" i="9"/>
  <c r="BG227" i="9" s="1"/>
  <c r="BB139" i="9"/>
  <c r="AW139" i="9"/>
  <c r="AW227" i="9" s="1"/>
  <c r="AR139" i="9"/>
  <c r="AM139" i="9"/>
  <c r="AM227" i="9" s="1"/>
  <c r="AH139" i="9"/>
  <c r="AH227" i="9" s="1"/>
  <c r="AC139" i="9"/>
  <c r="X139" i="9"/>
  <c r="S139" i="9"/>
  <c r="S227" i="9" s="1"/>
  <c r="N139" i="9"/>
  <c r="N227" i="9" s="1"/>
  <c r="I139" i="9"/>
  <c r="I227" i="9" s="1"/>
  <c r="E139" i="9"/>
  <c r="DY138" i="9"/>
  <c r="DY334" i="9" s="1"/>
  <c r="DT138" i="9"/>
  <c r="DO138" i="9"/>
  <c r="DJ138" i="9"/>
  <c r="DJ334" i="9" s="1"/>
  <c r="DE138" i="9"/>
  <c r="CZ138" i="9"/>
  <c r="CZ249" i="9" s="1"/>
  <c r="CU138" i="9"/>
  <c r="CU249" i="9" s="1"/>
  <c r="CP138" i="9"/>
  <c r="CK138" i="9"/>
  <c r="CK334" i="9" s="1"/>
  <c r="CF138" i="9"/>
  <c r="CA138" i="9"/>
  <c r="BV138" i="9"/>
  <c r="BV334" i="9" s="1"/>
  <c r="BQ138" i="9"/>
  <c r="BL138" i="9"/>
  <c r="BL249" i="9" s="1"/>
  <c r="BG138" i="9"/>
  <c r="BG249" i="9" s="1"/>
  <c r="BB138" i="9"/>
  <c r="AW138" i="9"/>
  <c r="AW334" i="9" s="1"/>
  <c r="AR138" i="9"/>
  <c r="AM138" i="9"/>
  <c r="AH138" i="9"/>
  <c r="AH334" i="9" s="1"/>
  <c r="AC138" i="9"/>
  <c r="X138" i="9"/>
  <c r="X249" i="9" s="1"/>
  <c r="S138" i="9"/>
  <c r="S249" i="9" s="1"/>
  <c r="N138" i="9"/>
  <c r="N334" i="9" s="1"/>
  <c r="I138" i="9"/>
  <c r="I334" i="9" s="1"/>
  <c r="E138" i="9"/>
  <c r="E137" i="9"/>
  <c r="DY136" i="9"/>
  <c r="DT136" i="9"/>
  <c r="DO136" i="9"/>
  <c r="DJ136" i="9"/>
  <c r="DE136" i="9"/>
  <c r="CZ136" i="9"/>
  <c r="CU136" i="9"/>
  <c r="CP136" i="9"/>
  <c r="CK136" i="9"/>
  <c r="CF136" i="9"/>
  <c r="CA136" i="9"/>
  <c r="BV136" i="9"/>
  <c r="BQ136" i="9"/>
  <c r="BL136" i="9"/>
  <c r="BG136" i="9"/>
  <c r="BB136" i="9"/>
  <c r="AW136" i="9"/>
  <c r="AR136" i="9"/>
  <c r="AM136" i="9"/>
  <c r="AH136" i="9"/>
  <c r="AC136" i="9"/>
  <c r="X136" i="9"/>
  <c r="S136" i="9"/>
  <c r="N136" i="9"/>
  <c r="I136" i="9"/>
  <c r="E136" i="9"/>
  <c r="F136" i="9" s="1"/>
  <c r="G136" i="9" s="1"/>
  <c r="E135" i="9"/>
  <c r="E134" i="9"/>
  <c r="E310" i="9" s="1"/>
  <c r="E133" i="9"/>
  <c r="E132" i="9"/>
  <c r="E247" i="9" s="1"/>
  <c r="E131" i="9"/>
  <c r="E130" i="9"/>
  <c r="E224" i="9" s="1"/>
  <c r="E129" i="9"/>
  <c r="F129" i="9" s="1"/>
  <c r="E128" i="9"/>
  <c r="E308" i="9" s="1"/>
  <c r="E127" i="9"/>
  <c r="E223" i="9" s="1"/>
  <c r="E126" i="9"/>
  <c r="E125" i="9"/>
  <c r="F125" i="9" s="1"/>
  <c r="E124" i="9"/>
  <c r="E123" i="9"/>
  <c r="E306" i="9" s="1"/>
  <c r="E122" i="9"/>
  <c r="E221" i="9" s="1"/>
  <c r="DY121" i="9"/>
  <c r="DT121" i="9"/>
  <c r="DO121" i="9"/>
  <c r="DJ121" i="9"/>
  <c r="DE121" i="9"/>
  <c r="CZ121" i="9"/>
  <c r="CU121" i="9"/>
  <c r="CP121" i="9"/>
  <c r="CK121" i="9"/>
  <c r="CF121" i="9"/>
  <c r="CA121" i="9"/>
  <c r="BV121" i="9"/>
  <c r="BQ121" i="9"/>
  <c r="BL121" i="9"/>
  <c r="BG121" i="9"/>
  <c r="BB121" i="9"/>
  <c r="AW121" i="9"/>
  <c r="AR121" i="9"/>
  <c r="AM121" i="9"/>
  <c r="AH121" i="9"/>
  <c r="AC121" i="9"/>
  <c r="X121" i="9"/>
  <c r="S121" i="9"/>
  <c r="N121" i="9"/>
  <c r="I121" i="9"/>
  <c r="E121" i="9"/>
  <c r="F121" i="9" s="1"/>
  <c r="DY120" i="9"/>
  <c r="DZ120" i="9" s="1"/>
  <c r="DT120" i="9"/>
  <c r="DU120" i="9" s="1"/>
  <c r="DO120" i="9"/>
  <c r="DP120" i="9" s="1"/>
  <c r="DJ120" i="9"/>
  <c r="DK120" i="9" s="1"/>
  <c r="DE120" i="9"/>
  <c r="DF120" i="9" s="1"/>
  <c r="CZ120" i="9"/>
  <c r="DA120" i="9" s="1"/>
  <c r="CU120" i="9"/>
  <c r="CV120" i="9" s="1"/>
  <c r="CP120" i="9"/>
  <c r="CQ120" i="9" s="1"/>
  <c r="CK120" i="9"/>
  <c r="CL120" i="9" s="1"/>
  <c r="CF120" i="9"/>
  <c r="CG120" i="9" s="1"/>
  <c r="CA120" i="9"/>
  <c r="CB120" i="9" s="1"/>
  <c r="BV120" i="9"/>
  <c r="BW120" i="9" s="1"/>
  <c r="BQ120" i="9"/>
  <c r="BR120" i="9" s="1"/>
  <c r="BL120" i="9"/>
  <c r="BM120" i="9" s="1"/>
  <c r="BG120" i="9"/>
  <c r="BH120" i="9" s="1"/>
  <c r="BB120" i="9"/>
  <c r="BC120" i="9" s="1"/>
  <c r="AW120" i="9"/>
  <c r="AX120" i="9" s="1"/>
  <c r="AR120" i="9"/>
  <c r="AS120" i="9" s="1"/>
  <c r="AM120" i="9"/>
  <c r="AN120" i="9" s="1"/>
  <c r="AH120" i="9"/>
  <c r="AI120" i="9" s="1"/>
  <c r="AC120" i="9"/>
  <c r="AD120" i="9" s="1"/>
  <c r="X120" i="9"/>
  <c r="Y120" i="9" s="1"/>
  <c r="S120" i="9"/>
  <c r="T120" i="9" s="1"/>
  <c r="N120" i="9"/>
  <c r="O120" i="9" s="1"/>
  <c r="I120" i="9"/>
  <c r="J120" i="9" s="1"/>
  <c r="E120" i="9"/>
  <c r="E119" i="9"/>
  <c r="F119" i="9" s="1"/>
  <c r="E118" i="9"/>
  <c r="E304" i="9" s="1"/>
  <c r="E117" i="9"/>
  <c r="DY116" i="9"/>
  <c r="DZ116" i="9" s="1"/>
  <c r="DT116" i="9"/>
  <c r="DU116" i="9" s="1"/>
  <c r="DO116" i="9"/>
  <c r="DP116" i="9" s="1"/>
  <c r="DJ116" i="9"/>
  <c r="DK116" i="9" s="1"/>
  <c r="DE116" i="9"/>
  <c r="DF116" i="9" s="1"/>
  <c r="CZ116" i="9"/>
  <c r="DA116" i="9" s="1"/>
  <c r="CU116" i="9"/>
  <c r="CV116" i="9" s="1"/>
  <c r="CP116" i="9"/>
  <c r="CQ116" i="9" s="1"/>
  <c r="CK116" i="9"/>
  <c r="CL116" i="9" s="1"/>
  <c r="CF116" i="9"/>
  <c r="CG116" i="9" s="1"/>
  <c r="CA116" i="9"/>
  <c r="CB116" i="9" s="1"/>
  <c r="BV116" i="9"/>
  <c r="BW116" i="9" s="1"/>
  <c r="BQ116" i="9"/>
  <c r="BR116" i="9" s="1"/>
  <c r="BL116" i="9"/>
  <c r="BM116" i="9" s="1"/>
  <c r="BG116" i="9"/>
  <c r="BH116" i="9" s="1"/>
  <c r="BB116" i="9"/>
  <c r="BC116" i="9" s="1"/>
  <c r="AW116" i="9"/>
  <c r="AX116" i="9" s="1"/>
  <c r="AR116" i="9"/>
  <c r="AS116" i="9" s="1"/>
  <c r="AM116" i="9"/>
  <c r="AN116" i="9" s="1"/>
  <c r="AH116" i="9"/>
  <c r="AI116" i="9" s="1"/>
  <c r="AC116" i="9"/>
  <c r="AD116" i="9" s="1"/>
  <c r="X116" i="9"/>
  <c r="Y116" i="9" s="1"/>
  <c r="S116" i="9"/>
  <c r="T116" i="9" s="1"/>
  <c r="N116" i="9"/>
  <c r="O116" i="9" s="1"/>
  <c r="I116" i="9"/>
  <c r="J116" i="9" s="1"/>
  <c r="E116" i="9"/>
  <c r="DY115" i="9"/>
  <c r="DY303" i="9" s="1"/>
  <c r="DT115" i="9"/>
  <c r="DT303" i="9" s="1"/>
  <c r="DO115" i="9"/>
  <c r="DO303" i="9" s="1"/>
  <c r="DJ115" i="9"/>
  <c r="DJ303" i="9" s="1"/>
  <c r="DE115" i="9"/>
  <c r="DE303" i="9" s="1"/>
  <c r="CZ115" i="9"/>
  <c r="CZ303" i="9" s="1"/>
  <c r="CU115" i="9"/>
  <c r="CU303" i="9" s="1"/>
  <c r="CP115" i="9"/>
  <c r="CP303" i="9" s="1"/>
  <c r="CK115" i="9"/>
  <c r="CK303" i="9" s="1"/>
  <c r="CF115" i="9"/>
  <c r="CF303" i="9" s="1"/>
  <c r="CA115" i="9"/>
  <c r="CA303" i="9" s="1"/>
  <c r="BV115" i="9"/>
  <c r="BV303" i="9" s="1"/>
  <c r="BQ115" i="9"/>
  <c r="BQ303" i="9" s="1"/>
  <c r="BL115" i="9"/>
  <c r="BL303" i="9" s="1"/>
  <c r="BG115" i="9"/>
  <c r="BG303" i="9" s="1"/>
  <c r="BB115" i="9"/>
  <c r="BB303" i="9" s="1"/>
  <c r="AW115" i="9"/>
  <c r="AW303" i="9" s="1"/>
  <c r="AR115" i="9"/>
  <c r="AR303" i="9" s="1"/>
  <c r="AM115" i="9"/>
  <c r="AM303" i="9" s="1"/>
  <c r="AH115" i="9"/>
  <c r="AH303" i="9" s="1"/>
  <c r="AC115" i="9"/>
  <c r="AC303" i="9" s="1"/>
  <c r="X115" i="9"/>
  <c r="X303" i="9" s="1"/>
  <c r="S115" i="9"/>
  <c r="S303" i="9" s="1"/>
  <c r="N115" i="9"/>
  <c r="N303" i="9" s="1"/>
  <c r="I115" i="9"/>
  <c r="I303" i="9" s="1"/>
  <c r="E115" i="9"/>
  <c r="E303" i="9" s="1"/>
  <c r="DY114" i="9"/>
  <c r="DY218" i="9" s="1"/>
  <c r="DT114" i="9"/>
  <c r="DT218" i="9" s="1"/>
  <c r="DO114" i="9"/>
  <c r="DO218" i="9" s="1"/>
  <c r="DJ114" i="9"/>
  <c r="DJ218" i="9" s="1"/>
  <c r="DE114" i="9"/>
  <c r="DE218" i="9" s="1"/>
  <c r="CZ114" i="9"/>
  <c r="CZ218" i="9" s="1"/>
  <c r="CU114" i="9"/>
  <c r="CU218" i="9" s="1"/>
  <c r="CP114" i="9"/>
  <c r="CP218" i="9" s="1"/>
  <c r="CK114" i="9"/>
  <c r="CK218" i="9" s="1"/>
  <c r="CF114" i="9"/>
  <c r="CF218" i="9" s="1"/>
  <c r="CA114" i="9"/>
  <c r="CA218" i="9" s="1"/>
  <c r="BV114" i="9"/>
  <c r="BV218" i="9" s="1"/>
  <c r="BQ114" i="9"/>
  <c r="BQ218" i="9" s="1"/>
  <c r="BL114" i="9"/>
  <c r="BL218" i="9" s="1"/>
  <c r="BG114" i="9"/>
  <c r="BG218" i="9" s="1"/>
  <c r="BB114" i="9"/>
  <c r="BB218" i="9" s="1"/>
  <c r="AW114" i="9"/>
  <c r="AW218" i="9" s="1"/>
  <c r="AR114" i="9"/>
  <c r="AR218" i="9" s="1"/>
  <c r="AM114" i="9"/>
  <c r="AM218" i="9" s="1"/>
  <c r="AH114" i="9"/>
  <c r="AH218" i="9" s="1"/>
  <c r="AC114" i="9"/>
  <c r="AC218" i="9" s="1"/>
  <c r="X114" i="9"/>
  <c r="X218" i="9" s="1"/>
  <c r="S114" i="9"/>
  <c r="S218" i="9" s="1"/>
  <c r="N114" i="9"/>
  <c r="N218" i="9" s="1"/>
  <c r="I114" i="9"/>
  <c r="I218" i="9" s="1"/>
  <c r="E114" i="9"/>
  <c r="E218" i="9" s="1"/>
  <c r="DY113" i="9"/>
  <c r="DT113" i="9"/>
  <c r="DO113" i="9"/>
  <c r="DJ113" i="9"/>
  <c r="DE113" i="9"/>
  <c r="CZ113" i="9"/>
  <c r="CU113" i="9"/>
  <c r="CP113" i="9"/>
  <c r="CK113" i="9"/>
  <c r="CF113" i="9"/>
  <c r="CA113" i="9"/>
  <c r="BV113" i="9"/>
  <c r="BQ113" i="9"/>
  <c r="BL113" i="9"/>
  <c r="BG113" i="9"/>
  <c r="BB113" i="9"/>
  <c r="AW113" i="9"/>
  <c r="AR113" i="9"/>
  <c r="AM113" i="9"/>
  <c r="AH113" i="9"/>
  <c r="AC113" i="9"/>
  <c r="X113" i="9"/>
  <c r="S113" i="9"/>
  <c r="N113" i="9"/>
  <c r="I113" i="9"/>
  <c r="E113" i="9"/>
  <c r="F113" i="9" s="1"/>
  <c r="DY112" i="9"/>
  <c r="DY302" i="9" s="1"/>
  <c r="DT112" i="9"/>
  <c r="DT302" i="9" s="1"/>
  <c r="DO112" i="9"/>
  <c r="DO302" i="9" s="1"/>
  <c r="DJ112" i="9"/>
  <c r="DJ302" i="9" s="1"/>
  <c r="DE112" i="9"/>
  <c r="DE302" i="9" s="1"/>
  <c r="CZ112" i="9"/>
  <c r="CZ302" i="9" s="1"/>
  <c r="CU112" i="9"/>
  <c r="CU302" i="9" s="1"/>
  <c r="CP112" i="9"/>
  <c r="CK112" i="9"/>
  <c r="CK302" i="9" s="1"/>
  <c r="CF112" i="9"/>
  <c r="CF302" i="9" s="1"/>
  <c r="CA112" i="9"/>
  <c r="CA302" i="9" s="1"/>
  <c r="BV112" i="9"/>
  <c r="BV302" i="9" s="1"/>
  <c r="BQ112" i="9"/>
  <c r="BQ302" i="9" s="1"/>
  <c r="BL112" i="9"/>
  <c r="BL302" i="9" s="1"/>
  <c r="BG112" i="9"/>
  <c r="BG302" i="9" s="1"/>
  <c r="BB112" i="9"/>
  <c r="AW112" i="9"/>
  <c r="AW302" i="9" s="1"/>
  <c r="AR112" i="9"/>
  <c r="AR302" i="9" s="1"/>
  <c r="AM112" i="9"/>
  <c r="AM302" i="9" s="1"/>
  <c r="AH112" i="9"/>
  <c r="AH302" i="9" s="1"/>
  <c r="AC112" i="9"/>
  <c r="AC302" i="9" s="1"/>
  <c r="X112" i="9"/>
  <c r="X302" i="9" s="1"/>
  <c r="S112" i="9"/>
  <c r="S302" i="9" s="1"/>
  <c r="N112" i="9"/>
  <c r="I112" i="9"/>
  <c r="I302" i="9" s="1"/>
  <c r="E112" i="9"/>
  <c r="E302" i="9" s="1"/>
  <c r="DY111" i="9"/>
  <c r="DY217" i="9" s="1"/>
  <c r="DT111" i="9"/>
  <c r="DT217" i="9" s="1"/>
  <c r="DO111" i="9"/>
  <c r="DO217" i="9" s="1"/>
  <c r="DJ111" i="9"/>
  <c r="DJ217" i="9" s="1"/>
  <c r="DE111" i="9"/>
  <c r="DE217" i="9" s="1"/>
  <c r="CZ111" i="9"/>
  <c r="CZ217" i="9" s="1"/>
  <c r="CU111" i="9"/>
  <c r="CU217" i="9" s="1"/>
  <c r="CP111" i="9"/>
  <c r="CP217" i="9" s="1"/>
  <c r="CK111" i="9"/>
  <c r="CK217" i="9" s="1"/>
  <c r="CF111" i="9"/>
  <c r="CF217" i="9" s="1"/>
  <c r="CA111" i="9"/>
  <c r="CA217" i="9" s="1"/>
  <c r="BV111" i="9"/>
  <c r="BV217" i="9" s="1"/>
  <c r="BQ111" i="9"/>
  <c r="BQ217" i="9" s="1"/>
  <c r="BL111" i="9"/>
  <c r="BL217" i="9" s="1"/>
  <c r="BG111" i="9"/>
  <c r="BG217" i="9" s="1"/>
  <c r="BB111" i="9"/>
  <c r="BB217" i="9" s="1"/>
  <c r="AW111" i="9"/>
  <c r="AW217" i="9" s="1"/>
  <c r="AR111" i="9"/>
  <c r="AR217" i="9" s="1"/>
  <c r="AM111" i="9"/>
  <c r="AM217" i="9" s="1"/>
  <c r="AH111" i="9"/>
  <c r="AH217" i="9" s="1"/>
  <c r="AC111" i="9"/>
  <c r="AC217" i="9" s="1"/>
  <c r="X111" i="9"/>
  <c r="X217" i="9" s="1"/>
  <c r="S111" i="9"/>
  <c r="S217" i="9" s="1"/>
  <c r="N111" i="9"/>
  <c r="N217" i="9" s="1"/>
  <c r="I111" i="9"/>
  <c r="I217" i="9" s="1"/>
  <c r="E111" i="9"/>
  <c r="E217" i="9" s="1"/>
  <c r="EC110" i="9"/>
  <c r="EB110" i="9"/>
  <c r="EA110" i="9"/>
  <c r="DZ110" i="9"/>
  <c r="DY110" i="9"/>
  <c r="DX110" i="9"/>
  <c r="DW110" i="9"/>
  <c r="DV110" i="9"/>
  <c r="DU110" i="9"/>
  <c r="DT110" i="9"/>
  <c r="DS110" i="9"/>
  <c r="DR110" i="9"/>
  <c r="DQ110" i="9"/>
  <c r="DP110" i="9"/>
  <c r="DO110" i="9"/>
  <c r="DN110" i="9"/>
  <c r="DM110" i="9"/>
  <c r="DL110" i="9"/>
  <c r="DK110" i="9"/>
  <c r="DJ110" i="9"/>
  <c r="DI110" i="9"/>
  <c r="DH110" i="9"/>
  <c r="DG110" i="9"/>
  <c r="DF110" i="9"/>
  <c r="DE110" i="9"/>
  <c r="DD110" i="9"/>
  <c r="DC110" i="9"/>
  <c r="DB110" i="9"/>
  <c r="DA110" i="9"/>
  <c r="CZ110" i="9"/>
  <c r="CY110" i="9"/>
  <c r="CX110" i="9"/>
  <c r="CW110" i="9"/>
  <c r="CV110" i="9"/>
  <c r="CU110" i="9"/>
  <c r="CT110" i="9"/>
  <c r="CS110" i="9"/>
  <c r="CR110" i="9"/>
  <c r="CQ110" i="9"/>
  <c r="CP110" i="9"/>
  <c r="CO110" i="9"/>
  <c r="CN110" i="9"/>
  <c r="CM110" i="9"/>
  <c r="CL110" i="9"/>
  <c r="CK110" i="9"/>
  <c r="CJ110" i="9"/>
  <c r="CI110" i="9"/>
  <c r="CH110" i="9"/>
  <c r="CG110" i="9"/>
  <c r="CF110" i="9"/>
  <c r="CE110" i="9"/>
  <c r="CD110" i="9"/>
  <c r="CC110" i="9"/>
  <c r="CB110" i="9"/>
  <c r="CA110" i="9"/>
  <c r="BZ110" i="9"/>
  <c r="BY110" i="9"/>
  <c r="BX110" i="9"/>
  <c r="BW110" i="9"/>
  <c r="BV110" i="9"/>
  <c r="BU110" i="9"/>
  <c r="BT110" i="9"/>
  <c r="BS110" i="9"/>
  <c r="BR110" i="9"/>
  <c r="BQ110" i="9"/>
  <c r="BP110" i="9"/>
  <c r="BO110" i="9"/>
  <c r="BN110" i="9"/>
  <c r="BM110" i="9"/>
  <c r="BL110" i="9"/>
  <c r="BK110" i="9"/>
  <c r="BJ110" i="9"/>
  <c r="BI110" i="9"/>
  <c r="BH110" i="9"/>
  <c r="BG110" i="9"/>
  <c r="BF110" i="9"/>
  <c r="BE110" i="9"/>
  <c r="BD110" i="9"/>
  <c r="BC110" i="9"/>
  <c r="BB110" i="9"/>
  <c r="BA110" i="9"/>
  <c r="AZ110" i="9"/>
  <c r="AY110" i="9"/>
  <c r="AX110" i="9"/>
  <c r="AW110" i="9"/>
  <c r="AV110" i="9"/>
  <c r="AU110" i="9"/>
  <c r="AT110" i="9"/>
  <c r="AS110" i="9"/>
  <c r="AR110" i="9"/>
  <c r="AQ110" i="9"/>
  <c r="AP110" i="9"/>
  <c r="AO110" i="9"/>
  <c r="AN110" i="9"/>
  <c r="AM110" i="9"/>
  <c r="AL110" i="9"/>
  <c r="AK110" i="9"/>
  <c r="AJ110" i="9"/>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D110" i="9"/>
  <c r="EC109" i="9"/>
  <c r="DX109" i="9"/>
  <c r="DS109" i="9"/>
  <c r="DN109" i="9"/>
  <c r="DI109" i="9"/>
  <c r="DD109" i="9"/>
  <c r="CY109" i="9"/>
  <c r="CT109" i="9"/>
  <c r="CO109" i="9"/>
  <c r="CJ109" i="9"/>
  <c r="CE109" i="9"/>
  <c r="BZ109" i="9"/>
  <c r="BU109" i="9"/>
  <c r="BP109" i="9"/>
  <c r="BK109" i="9"/>
  <c r="BF109" i="9"/>
  <c r="BA109" i="9"/>
  <c r="AV109" i="9"/>
  <c r="AQ109" i="9"/>
  <c r="AL109" i="9"/>
  <c r="AG109" i="9"/>
  <c r="AB109" i="9"/>
  <c r="W109" i="9"/>
  <c r="R109" i="9"/>
  <c r="M109" i="9"/>
  <c r="H109" i="9"/>
  <c r="D109" i="9"/>
  <c r="DY108" i="9"/>
  <c r="DZ108" i="9" s="1"/>
  <c r="DT108" i="9"/>
  <c r="DU108" i="9" s="1"/>
  <c r="DO108" i="9"/>
  <c r="DP108" i="9" s="1"/>
  <c r="DJ108" i="9"/>
  <c r="DK108" i="9" s="1"/>
  <c r="DE108" i="9"/>
  <c r="DF108" i="9" s="1"/>
  <c r="CZ108" i="9"/>
  <c r="DA108" i="9" s="1"/>
  <c r="CU108" i="9"/>
  <c r="CV108" i="9" s="1"/>
  <c r="CP108" i="9"/>
  <c r="CQ108" i="9" s="1"/>
  <c r="CK108" i="9"/>
  <c r="CL108" i="9" s="1"/>
  <c r="CF108" i="9"/>
  <c r="CG108" i="9" s="1"/>
  <c r="CA108" i="9"/>
  <c r="CB108" i="9" s="1"/>
  <c r="BV108" i="9"/>
  <c r="BW108" i="9" s="1"/>
  <c r="BQ108" i="9"/>
  <c r="BR108" i="9" s="1"/>
  <c r="BL108" i="9"/>
  <c r="BM108" i="9" s="1"/>
  <c r="BG108" i="9"/>
  <c r="BH108" i="9" s="1"/>
  <c r="BB108" i="9"/>
  <c r="BC108" i="9" s="1"/>
  <c r="AW108" i="9"/>
  <c r="AX108" i="9" s="1"/>
  <c r="AR108" i="9"/>
  <c r="AS108" i="9" s="1"/>
  <c r="AM108" i="9"/>
  <c r="AN108" i="9" s="1"/>
  <c r="AH108" i="9"/>
  <c r="AI108" i="9" s="1"/>
  <c r="AC108" i="9"/>
  <c r="AD108" i="9" s="1"/>
  <c r="X108" i="9"/>
  <c r="Y108" i="9" s="1"/>
  <c r="S108" i="9"/>
  <c r="T108" i="9" s="1"/>
  <c r="N108" i="9"/>
  <c r="O108" i="9" s="1"/>
  <c r="I108" i="9"/>
  <c r="J108" i="9" s="1"/>
  <c r="E108" i="9"/>
  <c r="E107" i="9"/>
  <c r="E301" i="9" s="1"/>
  <c r="DY106" i="9"/>
  <c r="DT106" i="9"/>
  <c r="DT216" i="9" s="1"/>
  <c r="DO106" i="9"/>
  <c r="DJ106" i="9"/>
  <c r="DJ216" i="9" s="1"/>
  <c r="DE106" i="9"/>
  <c r="CZ106" i="9"/>
  <c r="CZ216" i="9" s="1"/>
  <c r="CU106" i="9"/>
  <c r="CP106" i="9"/>
  <c r="CP216" i="9" s="1"/>
  <c r="CK106" i="9"/>
  <c r="CK216" i="9" s="1"/>
  <c r="CF106" i="9"/>
  <c r="CF216" i="9" s="1"/>
  <c r="CA106" i="9"/>
  <c r="CA216" i="9" s="1"/>
  <c r="BV106" i="9"/>
  <c r="BQ106" i="9"/>
  <c r="BQ216" i="9" s="1"/>
  <c r="BL106" i="9"/>
  <c r="BL216" i="9" s="1"/>
  <c r="BG106" i="9"/>
  <c r="BG216" i="9" s="1"/>
  <c r="BB106" i="9"/>
  <c r="BB216" i="9" s="1"/>
  <c r="AW106" i="9"/>
  <c r="AR106" i="9"/>
  <c r="AR216" i="9" s="1"/>
  <c r="AM106" i="9"/>
  <c r="AH106" i="9"/>
  <c r="AC106" i="9"/>
  <c r="X106" i="9"/>
  <c r="X216" i="9" s="1"/>
  <c r="S106" i="9"/>
  <c r="N106" i="9"/>
  <c r="N216" i="9" s="1"/>
  <c r="I106" i="9"/>
  <c r="E106" i="9"/>
  <c r="E216" i="9" s="1"/>
  <c r="DY105" i="9"/>
  <c r="DT105" i="9"/>
  <c r="DO105" i="9"/>
  <c r="DJ105" i="9"/>
  <c r="DE105" i="9"/>
  <c r="CZ105" i="9"/>
  <c r="CU105" i="9"/>
  <c r="CP105" i="9"/>
  <c r="CK105" i="9"/>
  <c r="CF105" i="9"/>
  <c r="CA105" i="9"/>
  <c r="BV105" i="9"/>
  <c r="BQ105" i="9"/>
  <c r="BL105" i="9"/>
  <c r="BG105" i="9"/>
  <c r="BB105" i="9"/>
  <c r="AW105" i="9"/>
  <c r="AR105" i="9"/>
  <c r="AM105" i="9"/>
  <c r="AH105" i="9"/>
  <c r="AC105" i="9"/>
  <c r="X105" i="9"/>
  <c r="S105" i="9"/>
  <c r="N105" i="9"/>
  <c r="I105" i="9"/>
  <c r="E105" i="9"/>
  <c r="F105" i="9" s="1"/>
  <c r="E104" i="9"/>
  <c r="E300" i="9" s="1"/>
  <c r="DY103" i="9"/>
  <c r="DY215" i="9" s="1"/>
  <c r="DT103" i="9"/>
  <c r="DT215" i="9" s="1"/>
  <c r="DO103" i="9"/>
  <c r="DO215" i="9" s="1"/>
  <c r="DJ103" i="9"/>
  <c r="DJ215" i="9" s="1"/>
  <c r="DE103" i="9"/>
  <c r="DE215" i="9" s="1"/>
  <c r="CZ103" i="9"/>
  <c r="CZ215" i="9" s="1"/>
  <c r="CU103" i="9"/>
  <c r="CU215" i="9" s="1"/>
  <c r="CP103" i="9"/>
  <c r="CP215" i="9" s="1"/>
  <c r="CK103" i="9"/>
  <c r="CK215" i="9" s="1"/>
  <c r="CF103" i="9"/>
  <c r="CF215" i="9" s="1"/>
  <c r="CA103" i="9"/>
  <c r="CA215" i="9" s="1"/>
  <c r="BV103" i="9"/>
  <c r="BV215" i="9" s="1"/>
  <c r="BQ103" i="9"/>
  <c r="BQ215" i="9" s="1"/>
  <c r="BL103" i="9"/>
  <c r="BL215" i="9" s="1"/>
  <c r="BG103" i="9"/>
  <c r="BG215" i="9" s="1"/>
  <c r="BB103" i="9"/>
  <c r="BB215" i="9" s="1"/>
  <c r="AW103" i="9"/>
  <c r="AW215" i="9" s="1"/>
  <c r="AR103" i="9"/>
  <c r="AR215" i="9" s="1"/>
  <c r="AM103" i="9"/>
  <c r="AM215" i="9" s="1"/>
  <c r="AH103" i="9"/>
  <c r="AH215" i="9" s="1"/>
  <c r="AC103" i="9"/>
  <c r="AC215" i="9" s="1"/>
  <c r="X103" i="9"/>
  <c r="X215" i="9" s="1"/>
  <c r="S103" i="9"/>
  <c r="S215" i="9" s="1"/>
  <c r="N103" i="9"/>
  <c r="N215" i="9" s="1"/>
  <c r="I103" i="9"/>
  <c r="I215" i="9" s="1"/>
  <c r="E103" i="9"/>
  <c r="DY102" i="9"/>
  <c r="DZ102" i="9" s="1"/>
  <c r="DT102" i="9"/>
  <c r="DU102" i="9" s="1"/>
  <c r="DO102" i="9"/>
  <c r="DP102" i="9" s="1"/>
  <c r="DJ102" i="9"/>
  <c r="DK102" i="9" s="1"/>
  <c r="DE102" i="9"/>
  <c r="DF102" i="9" s="1"/>
  <c r="CZ102" i="9"/>
  <c r="DA102" i="9" s="1"/>
  <c r="CU102" i="9"/>
  <c r="CV102" i="9" s="1"/>
  <c r="CP102" i="9"/>
  <c r="CQ102" i="9" s="1"/>
  <c r="CK102" i="9"/>
  <c r="CL102" i="9" s="1"/>
  <c r="CF102" i="9"/>
  <c r="CG102" i="9" s="1"/>
  <c r="CA102" i="9"/>
  <c r="CB102" i="9" s="1"/>
  <c r="BV102" i="9"/>
  <c r="BW102" i="9" s="1"/>
  <c r="BQ102" i="9"/>
  <c r="BR102" i="9" s="1"/>
  <c r="BL102" i="9"/>
  <c r="BM102" i="9" s="1"/>
  <c r="BG102" i="9"/>
  <c r="BH102" i="9" s="1"/>
  <c r="BB102" i="9"/>
  <c r="BC102" i="9" s="1"/>
  <c r="AW102" i="9"/>
  <c r="AX102" i="9" s="1"/>
  <c r="AR102" i="9"/>
  <c r="AS102" i="9" s="1"/>
  <c r="AM102" i="9"/>
  <c r="AN102" i="9" s="1"/>
  <c r="AH102" i="9"/>
  <c r="AI102" i="9" s="1"/>
  <c r="AC102" i="9"/>
  <c r="AD102" i="9" s="1"/>
  <c r="X102" i="9"/>
  <c r="Y102" i="9" s="1"/>
  <c r="S102" i="9"/>
  <c r="T102" i="9" s="1"/>
  <c r="N102" i="9"/>
  <c r="O102" i="9" s="1"/>
  <c r="I102" i="9"/>
  <c r="J102" i="9" s="1"/>
  <c r="E102" i="9"/>
  <c r="E101" i="9"/>
  <c r="F101" i="9" s="1"/>
  <c r="F299" i="9" s="1"/>
  <c r="DY100" i="9"/>
  <c r="DY214" i="9" s="1"/>
  <c r="DT100" i="9"/>
  <c r="DT214" i="9" s="1"/>
  <c r="DO100" i="9"/>
  <c r="DO214" i="9" s="1"/>
  <c r="DJ100" i="9"/>
  <c r="DE100" i="9"/>
  <c r="DE214" i="9" s="1"/>
  <c r="CZ100" i="9"/>
  <c r="CZ214" i="9" s="1"/>
  <c r="CU100" i="9"/>
  <c r="CU214" i="9" s="1"/>
  <c r="CP100" i="9"/>
  <c r="CP214" i="9" s="1"/>
  <c r="CK100" i="9"/>
  <c r="CK214" i="9" s="1"/>
  <c r="CF100" i="9"/>
  <c r="CF214" i="9" s="1"/>
  <c r="CA100" i="9"/>
  <c r="CA214" i="9" s="1"/>
  <c r="BV100" i="9"/>
  <c r="BQ100" i="9"/>
  <c r="BQ214" i="9" s="1"/>
  <c r="BL100" i="9"/>
  <c r="BL214" i="9" s="1"/>
  <c r="BG100" i="9"/>
  <c r="BG214" i="9" s="1"/>
  <c r="BB100" i="9"/>
  <c r="BB214" i="9" s="1"/>
  <c r="AW100" i="9"/>
  <c r="AW214" i="9" s="1"/>
  <c r="AR100" i="9"/>
  <c r="AR214" i="9" s="1"/>
  <c r="AM100" i="9"/>
  <c r="AM214" i="9" s="1"/>
  <c r="AH100" i="9"/>
  <c r="AC100" i="9"/>
  <c r="AC214" i="9" s="1"/>
  <c r="X100" i="9"/>
  <c r="X214" i="9" s="1"/>
  <c r="S100" i="9"/>
  <c r="S214" i="9" s="1"/>
  <c r="N100" i="9"/>
  <c r="N214" i="9" s="1"/>
  <c r="I100" i="9"/>
  <c r="I214" i="9" s="1"/>
  <c r="E100" i="9"/>
  <c r="E214" i="9" s="1"/>
  <c r="DY99" i="9"/>
  <c r="DT99" i="9"/>
  <c r="DO99" i="9"/>
  <c r="DJ99" i="9"/>
  <c r="DE99" i="9"/>
  <c r="CZ99" i="9"/>
  <c r="CU99" i="9"/>
  <c r="CP99" i="9"/>
  <c r="CK99" i="9"/>
  <c r="CF99" i="9"/>
  <c r="CA99" i="9"/>
  <c r="BV99" i="9"/>
  <c r="BQ99" i="9"/>
  <c r="BL99" i="9"/>
  <c r="BG99" i="9"/>
  <c r="BB99" i="9"/>
  <c r="AW99" i="9"/>
  <c r="AR99" i="9"/>
  <c r="AM99" i="9"/>
  <c r="AH99" i="9"/>
  <c r="AC99" i="9"/>
  <c r="X99" i="9"/>
  <c r="S99" i="9"/>
  <c r="N99" i="9"/>
  <c r="I99" i="9"/>
  <c r="E99" i="9"/>
  <c r="F99" i="9" s="1"/>
  <c r="DY97" i="9"/>
  <c r="DT97" i="9"/>
  <c r="DT213" i="9" s="1"/>
  <c r="DO97" i="9"/>
  <c r="DP97" i="9" s="1"/>
  <c r="DP213" i="9" s="1"/>
  <c r="DJ97" i="9"/>
  <c r="DJ213" i="9" s="1"/>
  <c r="DE97" i="9"/>
  <c r="DE213" i="9" s="1"/>
  <c r="CZ97" i="9"/>
  <c r="CZ213" i="9" s="1"/>
  <c r="CU97" i="9"/>
  <c r="CU213" i="9" s="1"/>
  <c r="CP97" i="9"/>
  <c r="CP213" i="9" s="1"/>
  <c r="CK97" i="9"/>
  <c r="CF97" i="9"/>
  <c r="CF213" i="9" s="1"/>
  <c r="CA97" i="9"/>
  <c r="CB97" i="9" s="1"/>
  <c r="CB213" i="9" s="1"/>
  <c r="BV97" i="9"/>
  <c r="BV213" i="9" s="1"/>
  <c r="BQ97" i="9"/>
  <c r="BQ213" i="9" s="1"/>
  <c r="BL97" i="9"/>
  <c r="BL213" i="9" s="1"/>
  <c r="BG97" i="9"/>
  <c r="BH97" i="9" s="1"/>
  <c r="BH213" i="9" s="1"/>
  <c r="BB97" i="9"/>
  <c r="BB213" i="9" s="1"/>
  <c r="AW97" i="9"/>
  <c r="AR97" i="9"/>
  <c r="AR213" i="9" s="1"/>
  <c r="AM97" i="9"/>
  <c r="AN97" i="9" s="1"/>
  <c r="AN213" i="9" s="1"/>
  <c r="AH97" i="9"/>
  <c r="AH213" i="9" s="1"/>
  <c r="AC97" i="9"/>
  <c r="AC213" i="9" s="1"/>
  <c r="X97" i="9"/>
  <c r="X213" i="9" s="1"/>
  <c r="S97" i="9"/>
  <c r="S213" i="9" s="1"/>
  <c r="N97" i="9"/>
  <c r="N213" i="9" s="1"/>
  <c r="I97" i="9"/>
  <c r="E97" i="9"/>
  <c r="E213" i="9" s="1"/>
  <c r="E96" i="9"/>
  <c r="F96" i="9" s="1"/>
  <c r="E94" i="9"/>
  <c r="E212" i="9" s="1"/>
  <c r="D93" i="9"/>
  <c r="E93" i="9" s="1"/>
  <c r="F93" i="9" s="1"/>
  <c r="G93" i="9" s="1"/>
  <c r="H93" i="9" s="1"/>
  <c r="I93" i="9" s="1"/>
  <c r="J93" i="9" s="1"/>
  <c r="K93" i="9" s="1"/>
  <c r="L93" i="9" s="1"/>
  <c r="M93" i="9" s="1"/>
  <c r="N93" i="9" s="1"/>
  <c r="O93" i="9" s="1"/>
  <c r="P93" i="9" s="1"/>
  <c r="Q93" i="9" s="1"/>
  <c r="R93" i="9" s="1"/>
  <c r="S93" i="9" s="1"/>
  <c r="T93" i="9" s="1"/>
  <c r="U93" i="9" s="1"/>
  <c r="V93" i="9" s="1"/>
  <c r="W93" i="9" s="1"/>
  <c r="X93" i="9" s="1"/>
  <c r="Y93" i="9" s="1"/>
  <c r="Z93" i="9" s="1"/>
  <c r="AA93" i="9" s="1"/>
  <c r="AB93" i="9" s="1"/>
  <c r="AC93" i="9" s="1"/>
  <c r="AD93" i="9" s="1"/>
  <c r="AE93" i="9" s="1"/>
  <c r="AF93" i="9" s="1"/>
  <c r="AG93" i="9" s="1"/>
  <c r="AH93" i="9" s="1"/>
  <c r="AI93" i="9" s="1"/>
  <c r="AJ93" i="9" s="1"/>
  <c r="AK93" i="9" s="1"/>
  <c r="AL93" i="9" s="1"/>
  <c r="AM93" i="9" s="1"/>
  <c r="AN93" i="9" s="1"/>
  <c r="AO93" i="9" s="1"/>
  <c r="AP93" i="9" s="1"/>
  <c r="AQ93" i="9" s="1"/>
  <c r="AR93" i="9" s="1"/>
  <c r="AS93" i="9" s="1"/>
  <c r="AT93" i="9" s="1"/>
  <c r="AU93" i="9" s="1"/>
  <c r="AV93" i="9" s="1"/>
  <c r="AW93" i="9" s="1"/>
  <c r="AX93" i="9" s="1"/>
  <c r="AY93" i="9" s="1"/>
  <c r="AZ93" i="9" s="1"/>
  <c r="BA93" i="9" s="1"/>
  <c r="BB93" i="9" s="1"/>
  <c r="BC93" i="9" s="1"/>
  <c r="BD93" i="9" s="1"/>
  <c r="BE93" i="9" s="1"/>
  <c r="BF93" i="9" s="1"/>
  <c r="BG93" i="9" s="1"/>
  <c r="BH93" i="9" s="1"/>
  <c r="BI93" i="9" s="1"/>
  <c r="BJ93" i="9" s="1"/>
  <c r="BK93" i="9" s="1"/>
  <c r="BL93" i="9" s="1"/>
  <c r="BM93" i="9" s="1"/>
  <c r="BN93" i="9" s="1"/>
  <c r="BO93" i="9" s="1"/>
  <c r="BP93" i="9" s="1"/>
  <c r="BQ93" i="9" s="1"/>
  <c r="BR93" i="9" s="1"/>
  <c r="BS93" i="9" s="1"/>
  <c r="BT93" i="9" s="1"/>
  <c r="BU93" i="9" s="1"/>
  <c r="BV93" i="9" s="1"/>
  <c r="BW93" i="9" s="1"/>
  <c r="BX93" i="9" s="1"/>
  <c r="BY93" i="9" s="1"/>
  <c r="BZ93" i="9" s="1"/>
  <c r="CA93" i="9" s="1"/>
  <c r="CB93" i="9" s="1"/>
  <c r="CC93" i="9" s="1"/>
  <c r="CD93" i="9" s="1"/>
  <c r="CE93" i="9" s="1"/>
  <c r="CF93" i="9" s="1"/>
  <c r="CG93" i="9" s="1"/>
  <c r="CH93" i="9" s="1"/>
  <c r="CI93" i="9" s="1"/>
  <c r="CJ93" i="9" s="1"/>
  <c r="CK93" i="9" s="1"/>
  <c r="CL93" i="9" s="1"/>
  <c r="CM93" i="9" s="1"/>
  <c r="CN93" i="9" s="1"/>
  <c r="CO93" i="9" s="1"/>
  <c r="CP93" i="9" s="1"/>
  <c r="CQ93" i="9" s="1"/>
  <c r="CR93" i="9" s="1"/>
  <c r="CS93" i="9" s="1"/>
  <c r="CT93" i="9" s="1"/>
  <c r="CU93" i="9" s="1"/>
  <c r="CV93" i="9" s="1"/>
  <c r="CW93" i="9" s="1"/>
  <c r="CX93" i="9" s="1"/>
  <c r="CY93" i="9" s="1"/>
  <c r="CZ93" i="9" s="1"/>
  <c r="DA93" i="9" s="1"/>
  <c r="DB93" i="9" s="1"/>
  <c r="DC93" i="9" s="1"/>
  <c r="DD93" i="9" s="1"/>
  <c r="DE93" i="9" s="1"/>
  <c r="DF93" i="9" s="1"/>
  <c r="DG93" i="9" s="1"/>
  <c r="DH93" i="9" s="1"/>
  <c r="DI93" i="9" s="1"/>
  <c r="DJ93" i="9" s="1"/>
  <c r="DK93" i="9" s="1"/>
  <c r="DL93" i="9" s="1"/>
  <c r="DM93" i="9" s="1"/>
  <c r="DN93" i="9" s="1"/>
  <c r="DO93" i="9" s="1"/>
  <c r="DP93" i="9" s="1"/>
  <c r="DQ93" i="9" s="1"/>
  <c r="DR93" i="9" s="1"/>
  <c r="DS93" i="9" s="1"/>
  <c r="DT93" i="9" s="1"/>
  <c r="DU93" i="9" s="1"/>
  <c r="DV93" i="9" s="1"/>
  <c r="DW93" i="9" s="1"/>
  <c r="DX93" i="9" s="1"/>
  <c r="DY93" i="9" s="1"/>
  <c r="DZ93" i="9" s="1"/>
  <c r="EA93" i="9" s="1"/>
  <c r="EB93" i="9" s="1"/>
  <c r="EC93" i="9" s="1"/>
  <c r="E91" i="9"/>
  <c r="F91" i="9" s="1"/>
  <c r="H90" i="9"/>
  <c r="H275" i="9" s="1"/>
  <c r="E89" i="9"/>
  <c r="E190" i="9" s="1"/>
  <c r="E88" i="9"/>
  <c r="F88" i="9" s="1"/>
  <c r="E86" i="9"/>
  <c r="E189" i="9" s="1"/>
  <c r="E85" i="9"/>
  <c r="F85" i="9" s="1"/>
  <c r="E84" i="9"/>
  <c r="DY83" i="9"/>
  <c r="DT83" i="9"/>
  <c r="DO83" i="9"/>
  <c r="DJ83" i="9"/>
  <c r="DE83" i="9"/>
  <c r="CZ83" i="9"/>
  <c r="CU83" i="9"/>
  <c r="CP83" i="9"/>
  <c r="CK83" i="9"/>
  <c r="CF83" i="9"/>
  <c r="CA83" i="9"/>
  <c r="BV83" i="9"/>
  <c r="BQ83" i="9"/>
  <c r="BL83" i="9"/>
  <c r="BG83" i="9"/>
  <c r="BB83" i="9"/>
  <c r="AW83" i="9"/>
  <c r="AR83" i="9"/>
  <c r="AM83" i="9"/>
  <c r="AH83" i="9"/>
  <c r="AC83" i="9"/>
  <c r="X83" i="9"/>
  <c r="S83" i="9"/>
  <c r="N83" i="9"/>
  <c r="I83" i="9"/>
  <c r="E83" i="9"/>
  <c r="F83" i="9" s="1"/>
  <c r="DY82" i="9"/>
  <c r="DY272" i="9" s="1"/>
  <c r="DT82" i="9"/>
  <c r="DO82" i="9"/>
  <c r="DJ82" i="9"/>
  <c r="DE82" i="9"/>
  <c r="DE272" i="9" s="1"/>
  <c r="CZ82" i="9"/>
  <c r="CU82" i="9"/>
  <c r="CU272" i="9" s="1"/>
  <c r="CP82" i="9"/>
  <c r="CK82" i="9"/>
  <c r="CK272" i="9" s="1"/>
  <c r="CF82" i="9"/>
  <c r="CA82" i="9"/>
  <c r="BV82" i="9"/>
  <c r="BQ82" i="9"/>
  <c r="BQ272" i="9" s="1"/>
  <c r="BL82" i="9"/>
  <c r="BG82" i="9"/>
  <c r="BG272" i="9" s="1"/>
  <c r="BB82" i="9"/>
  <c r="AW82" i="9"/>
  <c r="AW272" i="9" s="1"/>
  <c r="AR82" i="9"/>
  <c r="AM82" i="9"/>
  <c r="AH82" i="9"/>
  <c r="AC82" i="9"/>
  <c r="AC272" i="9" s="1"/>
  <c r="X82" i="9"/>
  <c r="S82" i="9"/>
  <c r="S272" i="9" s="1"/>
  <c r="N82" i="9"/>
  <c r="I82" i="9"/>
  <c r="I272" i="9" s="1"/>
  <c r="E82" i="9"/>
  <c r="E272" i="9" s="1"/>
  <c r="DY81" i="9"/>
  <c r="DY187" i="9" s="1"/>
  <c r="DT81" i="9"/>
  <c r="DT187" i="9" s="1"/>
  <c r="DO81" i="9"/>
  <c r="DO187" i="9" s="1"/>
  <c r="DJ81" i="9"/>
  <c r="DJ187" i="9" s="1"/>
  <c r="DE81" i="9"/>
  <c r="DE187" i="9" s="1"/>
  <c r="CZ81" i="9"/>
  <c r="CZ187" i="9" s="1"/>
  <c r="CU81" i="9"/>
  <c r="CU187" i="9" s="1"/>
  <c r="CP81" i="9"/>
  <c r="CP187" i="9" s="1"/>
  <c r="CK81" i="9"/>
  <c r="CK187" i="9" s="1"/>
  <c r="CF81" i="9"/>
  <c r="CF187" i="9" s="1"/>
  <c r="CA81" i="9"/>
  <c r="CA187" i="9" s="1"/>
  <c r="BV81" i="9"/>
  <c r="BV187" i="9" s="1"/>
  <c r="BQ81" i="9"/>
  <c r="BQ187" i="9" s="1"/>
  <c r="BL81" i="9"/>
  <c r="BL187" i="9" s="1"/>
  <c r="BG81" i="9"/>
  <c r="BG187" i="9" s="1"/>
  <c r="BB81" i="9"/>
  <c r="BB187" i="9" s="1"/>
  <c r="AW81" i="9"/>
  <c r="AW187" i="9" s="1"/>
  <c r="AR81" i="9"/>
  <c r="AR187" i="9" s="1"/>
  <c r="AM81" i="9"/>
  <c r="AM187" i="9" s="1"/>
  <c r="AH81" i="9"/>
  <c r="AH187" i="9" s="1"/>
  <c r="AC81" i="9"/>
  <c r="AC187" i="9" s="1"/>
  <c r="X81" i="9"/>
  <c r="X187" i="9" s="1"/>
  <c r="S81" i="9"/>
  <c r="S187" i="9" s="1"/>
  <c r="N81" i="9"/>
  <c r="N187" i="9" s="1"/>
  <c r="I81" i="9"/>
  <c r="I187" i="9" s="1"/>
  <c r="E81" i="9"/>
  <c r="E187" i="9" s="1"/>
  <c r="DY80" i="9"/>
  <c r="DZ80" i="9" s="1"/>
  <c r="DT80" i="9"/>
  <c r="DU80" i="9" s="1"/>
  <c r="DO80" i="9"/>
  <c r="DP80" i="9" s="1"/>
  <c r="DJ80" i="9"/>
  <c r="DK80" i="9" s="1"/>
  <c r="DE80" i="9"/>
  <c r="DF80" i="9" s="1"/>
  <c r="CZ80" i="9"/>
  <c r="DA80" i="9" s="1"/>
  <c r="CU80" i="9"/>
  <c r="CV80" i="9" s="1"/>
  <c r="CP80" i="9"/>
  <c r="CQ80" i="9" s="1"/>
  <c r="CK80" i="9"/>
  <c r="CL80" i="9" s="1"/>
  <c r="CF80" i="9"/>
  <c r="CG80" i="9" s="1"/>
  <c r="CA80" i="9"/>
  <c r="CB80" i="9" s="1"/>
  <c r="BV80" i="9"/>
  <c r="BW80" i="9" s="1"/>
  <c r="BQ80" i="9"/>
  <c r="BR80" i="9" s="1"/>
  <c r="BL80" i="9"/>
  <c r="BM80" i="9" s="1"/>
  <c r="BG80" i="9"/>
  <c r="BH80" i="9" s="1"/>
  <c r="BB80" i="9"/>
  <c r="BC80" i="9" s="1"/>
  <c r="AW80" i="9"/>
  <c r="AX80" i="9" s="1"/>
  <c r="AR80" i="9"/>
  <c r="AS80" i="9" s="1"/>
  <c r="AM80" i="9"/>
  <c r="AN80" i="9" s="1"/>
  <c r="AH80" i="9"/>
  <c r="AI80" i="9" s="1"/>
  <c r="AC80" i="9"/>
  <c r="AD80" i="9" s="1"/>
  <c r="X80" i="9"/>
  <c r="Y80" i="9" s="1"/>
  <c r="S80" i="9"/>
  <c r="T80" i="9" s="1"/>
  <c r="N80" i="9"/>
  <c r="O80" i="9" s="1"/>
  <c r="I80" i="9"/>
  <c r="J80" i="9" s="1"/>
  <c r="E80" i="9"/>
  <c r="DY79" i="9"/>
  <c r="DT79" i="9"/>
  <c r="DO79" i="9"/>
  <c r="DJ79" i="9"/>
  <c r="DE79" i="9"/>
  <c r="CZ79" i="9"/>
  <c r="CU79" i="9"/>
  <c r="CP79" i="9"/>
  <c r="CK79" i="9"/>
  <c r="CF79" i="9"/>
  <c r="CA79" i="9"/>
  <c r="BV79" i="9"/>
  <c r="BQ79" i="9"/>
  <c r="BL79" i="9"/>
  <c r="BG79" i="9"/>
  <c r="BB79" i="9"/>
  <c r="AW79" i="9"/>
  <c r="AR79" i="9"/>
  <c r="AM79" i="9"/>
  <c r="AH79" i="9"/>
  <c r="AC79" i="9"/>
  <c r="X79" i="9"/>
  <c r="S79" i="9"/>
  <c r="N79" i="9"/>
  <c r="I79" i="9"/>
  <c r="E79" i="9"/>
  <c r="F79" i="9" s="1"/>
  <c r="E78" i="9"/>
  <c r="E77" i="9"/>
  <c r="E270" i="9" s="1"/>
  <c r="E76" i="9"/>
  <c r="E185" i="9" s="1"/>
  <c r="E75" i="9"/>
  <c r="F75" i="9" s="1"/>
  <c r="E74" i="9"/>
  <c r="E269" i="9" s="1"/>
  <c r="E73" i="9"/>
  <c r="E184" i="9" s="1"/>
  <c r="E72" i="9"/>
  <c r="E71" i="9"/>
  <c r="E70" i="9"/>
  <c r="E183" i="9" s="1"/>
  <c r="E69" i="9"/>
  <c r="F69" i="9" s="1"/>
  <c r="E68" i="9"/>
  <c r="E267" i="9" s="1"/>
  <c r="E67" i="9"/>
  <c r="E66" i="9"/>
  <c r="E65" i="9"/>
  <c r="E266" i="9" s="1"/>
  <c r="E64" i="9"/>
  <c r="E181" i="9" s="1"/>
  <c r="E63" i="9"/>
  <c r="F63" i="9" s="1"/>
  <c r="E61" i="9"/>
  <c r="E180" i="9" s="1"/>
  <c r="DY60" i="9"/>
  <c r="DT60" i="9"/>
  <c r="DO60" i="9"/>
  <c r="DJ60" i="9"/>
  <c r="DE60" i="9"/>
  <c r="CZ60" i="9"/>
  <c r="CU60" i="9"/>
  <c r="CP60" i="9"/>
  <c r="CK60" i="9"/>
  <c r="CF60" i="9"/>
  <c r="CA60" i="9"/>
  <c r="BV60" i="9"/>
  <c r="BQ60" i="9"/>
  <c r="BL60" i="9"/>
  <c r="BG60" i="9"/>
  <c r="BB60" i="9"/>
  <c r="AW60" i="9"/>
  <c r="AR60" i="9"/>
  <c r="AM60" i="9"/>
  <c r="AH60" i="9"/>
  <c r="AC60" i="9"/>
  <c r="X60" i="9"/>
  <c r="S60" i="9"/>
  <c r="N60" i="9"/>
  <c r="I60" i="9"/>
  <c r="E60" i="9"/>
  <c r="F60" i="9" s="1"/>
  <c r="DY59" i="9"/>
  <c r="DY264" i="9" s="1"/>
  <c r="DT59" i="9"/>
  <c r="DO59" i="9"/>
  <c r="DO264" i="9" s="1"/>
  <c r="DJ59" i="9"/>
  <c r="DE59" i="9"/>
  <c r="CZ59" i="9"/>
  <c r="CU59" i="9"/>
  <c r="CU264" i="9" s="1"/>
  <c r="CP59" i="9"/>
  <c r="CK59" i="9"/>
  <c r="CK264" i="9" s="1"/>
  <c r="CF59" i="9"/>
  <c r="CA59" i="9"/>
  <c r="CA264" i="9" s="1"/>
  <c r="BV59" i="9"/>
  <c r="BQ59" i="9"/>
  <c r="BL59" i="9"/>
  <c r="BG59" i="9"/>
  <c r="BG264" i="9" s="1"/>
  <c r="BB59" i="9"/>
  <c r="AW59" i="9"/>
  <c r="AW264" i="9" s="1"/>
  <c r="AR59" i="9"/>
  <c r="AM59" i="9"/>
  <c r="AM264" i="9" s="1"/>
  <c r="AH59" i="9"/>
  <c r="AC59" i="9"/>
  <c r="X59" i="9"/>
  <c r="S59" i="9"/>
  <c r="S264" i="9" s="1"/>
  <c r="N59" i="9"/>
  <c r="I59" i="9"/>
  <c r="I264" i="9" s="1"/>
  <c r="E59" i="9"/>
  <c r="E264" i="9" s="1"/>
  <c r="DY58" i="9"/>
  <c r="DY179" i="9" s="1"/>
  <c r="DT58" i="9"/>
  <c r="DT179" i="9" s="1"/>
  <c r="DO58" i="9"/>
  <c r="DO179" i="9" s="1"/>
  <c r="DJ58" i="9"/>
  <c r="DJ179" i="9" s="1"/>
  <c r="DE58" i="9"/>
  <c r="DE179" i="9" s="1"/>
  <c r="CZ58" i="9"/>
  <c r="CZ179" i="9" s="1"/>
  <c r="CU58" i="9"/>
  <c r="CU179" i="9" s="1"/>
  <c r="CP58" i="9"/>
  <c r="CP179" i="9" s="1"/>
  <c r="CK58" i="9"/>
  <c r="CK179" i="9" s="1"/>
  <c r="CF58" i="9"/>
  <c r="CF179" i="9" s="1"/>
  <c r="CA58" i="9"/>
  <c r="CA179" i="9" s="1"/>
  <c r="BV58" i="9"/>
  <c r="BV179" i="9" s="1"/>
  <c r="BQ58" i="9"/>
  <c r="BQ179" i="9" s="1"/>
  <c r="BL58" i="9"/>
  <c r="BL179" i="9" s="1"/>
  <c r="BG58" i="9"/>
  <c r="BG179" i="9" s="1"/>
  <c r="BB58" i="9"/>
  <c r="BB179" i="9" s="1"/>
  <c r="AW58" i="9"/>
  <c r="AW179" i="9" s="1"/>
  <c r="AR58" i="9"/>
  <c r="AR179" i="9" s="1"/>
  <c r="AM58" i="9"/>
  <c r="AM179" i="9" s="1"/>
  <c r="AH58" i="9"/>
  <c r="AH179" i="9" s="1"/>
  <c r="AC58" i="9"/>
  <c r="AC179" i="9" s="1"/>
  <c r="X58" i="9"/>
  <c r="X179" i="9" s="1"/>
  <c r="S58" i="9"/>
  <c r="S179" i="9" s="1"/>
  <c r="N58" i="9"/>
  <c r="N179" i="9" s="1"/>
  <c r="I58" i="9"/>
  <c r="I179" i="9" s="1"/>
  <c r="E58" i="9"/>
  <c r="E179" i="9" s="1"/>
  <c r="DY57" i="9"/>
  <c r="DZ57" i="9" s="1"/>
  <c r="DT57" i="9"/>
  <c r="DU57" i="9" s="1"/>
  <c r="DO57" i="9"/>
  <c r="DP57" i="9" s="1"/>
  <c r="DJ57" i="9"/>
  <c r="DK57" i="9" s="1"/>
  <c r="DE57" i="9"/>
  <c r="DF57" i="9" s="1"/>
  <c r="CZ57" i="9"/>
  <c r="DA57" i="9" s="1"/>
  <c r="CU57" i="9"/>
  <c r="CV57" i="9" s="1"/>
  <c r="CP57" i="9"/>
  <c r="CQ57" i="9" s="1"/>
  <c r="CK57" i="9"/>
  <c r="CL57" i="9" s="1"/>
  <c r="CF57" i="9"/>
  <c r="CG57" i="9" s="1"/>
  <c r="CA57" i="9"/>
  <c r="CB57" i="9" s="1"/>
  <c r="BV57" i="9"/>
  <c r="BW57" i="9" s="1"/>
  <c r="BQ57" i="9"/>
  <c r="BR57" i="9" s="1"/>
  <c r="BL57" i="9"/>
  <c r="BM57" i="9" s="1"/>
  <c r="BG57" i="9"/>
  <c r="BH57" i="9" s="1"/>
  <c r="BB57" i="9"/>
  <c r="BC57" i="9" s="1"/>
  <c r="AW57" i="9"/>
  <c r="AX57" i="9" s="1"/>
  <c r="AR57" i="9"/>
  <c r="AS57" i="9" s="1"/>
  <c r="AM57" i="9"/>
  <c r="AN57" i="9" s="1"/>
  <c r="AH57" i="9"/>
  <c r="AI57" i="9" s="1"/>
  <c r="AC57" i="9"/>
  <c r="AD57" i="9" s="1"/>
  <c r="X57" i="9"/>
  <c r="Y57" i="9" s="1"/>
  <c r="S57" i="9"/>
  <c r="T57" i="9" s="1"/>
  <c r="N57" i="9"/>
  <c r="O57" i="9" s="1"/>
  <c r="I57" i="9"/>
  <c r="J57" i="9" s="1"/>
  <c r="E57" i="9"/>
  <c r="DY56" i="9"/>
  <c r="DT56" i="9"/>
  <c r="DO56" i="9"/>
  <c r="DJ56" i="9"/>
  <c r="DE56" i="9"/>
  <c r="CZ56" i="9"/>
  <c r="CU56" i="9"/>
  <c r="CP56" i="9"/>
  <c r="CK56" i="9"/>
  <c r="CF56" i="9"/>
  <c r="CA56" i="9"/>
  <c r="BV56" i="9"/>
  <c r="BQ56" i="9"/>
  <c r="BL56" i="9"/>
  <c r="BG56" i="9"/>
  <c r="BB56" i="9"/>
  <c r="AW56" i="9"/>
  <c r="AR56" i="9"/>
  <c r="AM56" i="9"/>
  <c r="AH56" i="9"/>
  <c r="AC56" i="9"/>
  <c r="X56" i="9"/>
  <c r="S56" i="9"/>
  <c r="N56" i="9"/>
  <c r="I56" i="9"/>
  <c r="E56" i="9"/>
  <c r="F56" i="9" s="1"/>
  <c r="EC55" i="9"/>
  <c r="DX55" i="9"/>
  <c r="DS55" i="9"/>
  <c r="DN55" i="9"/>
  <c r="DI55" i="9"/>
  <c r="DD55" i="9"/>
  <c r="CY55" i="9"/>
  <c r="CT55" i="9"/>
  <c r="CO55" i="9"/>
  <c r="CJ55" i="9"/>
  <c r="CE55" i="9"/>
  <c r="BZ55" i="9"/>
  <c r="BU55" i="9"/>
  <c r="BP55" i="9"/>
  <c r="BK55" i="9"/>
  <c r="BF55" i="9"/>
  <c r="BA55" i="9"/>
  <c r="AV55" i="9"/>
  <c r="AQ55" i="9"/>
  <c r="AL55" i="9"/>
  <c r="AG55" i="9"/>
  <c r="AB55" i="9"/>
  <c r="W55" i="9"/>
  <c r="R55" i="9"/>
  <c r="M55" i="9"/>
  <c r="H55" i="9"/>
  <c r="D55" i="9"/>
  <c r="EC54" i="9"/>
  <c r="DX54" i="9"/>
  <c r="DS54" i="9"/>
  <c r="DN54" i="9"/>
  <c r="DI54" i="9"/>
  <c r="DD54" i="9"/>
  <c r="CY54" i="9"/>
  <c r="CT54" i="9"/>
  <c r="CO54" i="9"/>
  <c r="CJ54" i="9"/>
  <c r="CE54" i="9"/>
  <c r="BZ54" i="9"/>
  <c r="BU54" i="9"/>
  <c r="BP54" i="9"/>
  <c r="BK54" i="9"/>
  <c r="BF54" i="9"/>
  <c r="BA54" i="9"/>
  <c r="AV54" i="9"/>
  <c r="AQ54" i="9"/>
  <c r="AL54" i="9"/>
  <c r="AG54" i="9"/>
  <c r="AB54" i="9"/>
  <c r="W54" i="9"/>
  <c r="R54" i="9"/>
  <c r="M54" i="9"/>
  <c r="H54" i="9"/>
  <c r="D54" i="9"/>
  <c r="DY53" i="9"/>
  <c r="DZ53" i="9" s="1"/>
  <c r="DT53" i="9"/>
  <c r="DU53" i="9" s="1"/>
  <c r="DO53" i="9"/>
  <c r="DP53" i="9" s="1"/>
  <c r="DJ53" i="9"/>
  <c r="DK53" i="9" s="1"/>
  <c r="DE53" i="9"/>
  <c r="DF53" i="9" s="1"/>
  <c r="CZ53" i="9"/>
  <c r="DA53" i="9" s="1"/>
  <c r="CU53" i="9"/>
  <c r="CV53" i="9" s="1"/>
  <c r="CP53" i="9"/>
  <c r="CQ53" i="9" s="1"/>
  <c r="CK53" i="9"/>
  <c r="CL53" i="9" s="1"/>
  <c r="CF53" i="9"/>
  <c r="CG53" i="9" s="1"/>
  <c r="CA53" i="9"/>
  <c r="CB53" i="9" s="1"/>
  <c r="BV53" i="9"/>
  <c r="BW53" i="9" s="1"/>
  <c r="BQ53" i="9"/>
  <c r="BR53" i="9" s="1"/>
  <c r="BL53" i="9"/>
  <c r="BM53" i="9" s="1"/>
  <c r="BG53" i="9"/>
  <c r="BH53" i="9" s="1"/>
  <c r="BB53" i="9"/>
  <c r="BC53" i="9" s="1"/>
  <c r="AW53" i="9"/>
  <c r="AX53" i="9" s="1"/>
  <c r="AR53" i="9"/>
  <c r="AS53" i="9" s="1"/>
  <c r="AM53" i="9"/>
  <c r="AN53" i="9" s="1"/>
  <c r="AH53" i="9"/>
  <c r="AI53" i="9" s="1"/>
  <c r="AC53" i="9"/>
  <c r="AD53" i="9" s="1"/>
  <c r="X53" i="9"/>
  <c r="Y53" i="9" s="1"/>
  <c r="S53" i="9"/>
  <c r="T53" i="9" s="1"/>
  <c r="N53" i="9"/>
  <c r="O53" i="9" s="1"/>
  <c r="I53" i="9"/>
  <c r="J53" i="9" s="1"/>
  <c r="E53" i="9"/>
  <c r="DY52" i="9"/>
  <c r="DY262" i="9" s="1"/>
  <c r="DT52" i="9"/>
  <c r="DT262" i="9" s="1"/>
  <c r="DO52" i="9"/>
  <c r="DO262" i="9" s="1"/>
  <c r="DJ52" i="9"/>
  <c r="DJ262" i="9" s="1"/>
  <c r="DE52" i="9"/>
  <c r="DE262" i="9" s="1"/>
  <c r="CZ52" i="9"/>
  <c r="CZ262" i="9" s="1"/>
  <c r="CU52" i="9"/>
  <c r="CU262" i="9" s="1"/>
  <c r="CP52" i="9"/>
  <c r="CP262" i="9" s="1"/>
  <c r="CK52" i="9"/>
  <c r="CK262" i="9" s="1"/>
  <c r="CF52" i="9"/>
  <c r="CF262" i="9" s="1"/>
  <c r="CA52" i="9"/>
  <c r="CA262" i="9" s="1"/>
  <c r="BV52" i="9"/>
  <c r="BV262" i="9" s="1"/>
  <c r="BQ52" i="9"/>
  <c r="BQ262" i="9" s="1"/>
  <c r="BL52" i="9"/>
  <c r="BL262" i="9" s="1"/>
  <c r="BG52" i="9"/>
  <c r="BG262" i="9" s="1"/>
  <c r="BB52" i="9"/>
  <c r="BB262" i="9" s="1"/>
  <c r="AW52" i="9"/>
  <c r="AW262" i="9" s="1"/>
  <c r="AR52" i="9"/>
  <c r="AR262" i="9" s="1"/>
  <c r="AM52" i="9"/>
  <c r="AM262" i="9" s="1"/>
  <c r="AH52" i="9"/>
  <c r="AH262" i="9" s="1"/>
  <c r="AC52" i="9"/>
  <c r="AC262" i="9" s="1"/>
  <c r="X52" i="9"/>
  <c r="X262" i="9" s="1"/>
  <c r="S52" i="9"/>
  <c r="S262" i="9" s="1"/>
  <c r="N52" i="9"/>
  <c r="N262" i="9" s="1"/>
  <c r="I52" i="9"/>
  <c r="I262" i="9" s="1"/>
  <c r="E52" i="9"/>
  <c r="E262" i="9" s="1"/>
  <c r="DY51" i="9"/>
  <c r="DT51" i="9"/>
  <c r="DT177" i="9" s="1"/>
  <c r="DO51" i="9"/>
  <c r="DJ51" i="9"/>
  <c r="DJ177" i="9" s="1"/>
  <c r="DE51" i="9"/>
  <c r="CZ51" i="9"/>
  <c r="CZ177" i="9" s="1"/>
  <c r="CU51" i="9"/>
  <c r="CP51" i="9"/>
  <c r="CP177" i="9" s="1"/>
  <c r="CK51" i="9"/>
  <c r="CF51" i="9"/>
  <c r="CF177" i="9" s="1"/>
  <c r="CA51" i="9"/>
  <c r="BV51" i="9"/>
  <c r="BV177" i="9" s="1"/>
  <c r="BQ51" i="9"/>
  <c r="BL51" i="9"/>
  <c r="BL177" i="9" s="1"/>
  <c r="BG51" i="9"/>
  <c r="BB51" i="9"/>
  <c r="BB177" i="9" s="1"/>
  <c r="AW51" i="9"/>
  <c r="AR51" i="9"/>
  <c r="AR177" i="9" s="1"/>
  <c r="AM51" i="9"/>
  <c r="AH51" i="9"/>
  <c r="AH177" i="9" s="1"/>
  <c r="AC51" i="9"/>
  <c r="X51" i="9"/>
  <c r="S51" i="9"/>
  <c r="N51" i="9"/>
  <c r="N177" i="9" s="1"/>
  <c r="I51" i="9"/>
  <c r="E51" i="9"/>
  <c r="E177" i="9" s="1"/>
  <c r="DY50" i="9"/>
  <c r="DT50" i="9"/>
  <c r="DO50" i="9"/>
  <c r="DJ50" i="9"/>
  <c r="DE50" i="9"/>
  <c r="CZ50" i="9"/>
  <c r="CU50" i="9"/>
  <c r="CP50" i="9"/>
  <c r="CK50" i="9"/>
  <c r="CF50" i="9"/>
  <c r="CA50" i="9"/>
  <c r="BV50" i="9"/>
  <c r="BQ50" i="9"/>
  <c r="BL50" i="9"/>
  <c r="BG50" i="9"/>
  <c r="BB50" i="9"/>
  <c r="AW50" i="9"/>
  <c r="AR50" i="9"/>
  <c r="AM50" i="9"/>
  <c r="AH50" i="9"/>
  <c r="AC50" i="9"/>
  <c r="X50" i="9"/>
  <c r="S50" i="9"/>
  <c r="N50" i="9"/>
  <c r="I50" i="9"/>
  <c r="E50" i="9"/>
  <c r="F50" i="9" s="1"/>
  <c r="DY49" i="9"/>
  <c r="DY261" i="9" s="1"/>
  <c r="DT49" i="9"/>
  <c r="DT261" i="9" s="1"/>
  <c r="DO49" i="9"/>
  <c r="DO261" i="9" s="1"/>
  <c r="DJ49" i="9"/>
  <c r="DJ261" i="9" s="1"/>
  <c r="DE49" i="9"/>
  <c r="DE261" i="9" s="1"/>
  <c r="CZ49" i="9"/>
  <c r="CU49" i="9"/>
  <c r="CU261" i="9" s="1"/>
  <c r="CP49" i="9"/>
  <c r="CP261" i="9" s="1"/>
  <c r="CK49" i="9"/>
  <c r="CK261" i="9" s="1"/>
  <c r="CF49" i="9"/>
  <c r="CF261" i="9" s="1"/>
  <c r="CA49" i="9"/>
  <c r="CA261" i="9" s="1"/>
  <c r="BV49" i="9"/>
  <c r="BV261" i="9" s="1"/>
  <c r="BQ49" i="9"/>
  <c r="BQ261" i="9" s="1"/>
  <c r="BL49" i="9"/>
  <c r="BG49" i="9"/>
  <c r="BG261" i="9" s="1"/>
  <c r="BB49" i="9"/>
  <c r="BB261" i="9" s="1"/>
  <c r="AW49" i="9"/>
  <c r="AW261" i="9" s="1"/>
  <c r="AR49" i="9"/>
  <c r="AR261" i="9" s="1"/>
  <c r="AM49" i="9"/>
  <c r="AM261" i="9" s="1"/>
  <c r="AH49" i="9"/>
  <c r="AH261" i="9" s="1"/>
  <c r="AC49" i="9"/>
  <c r="AC261" i="9" s="1"/>
  <c r="X49" i="9"/>
  <c r="S49" i="9"/>
  <c r="S261" i="9" s="1"/>
  <c r="N49" i="9"/>
  <c r="N261" i="9" s="1"/>
  <c r="I49" i="9"/>
  <c r="I261" i="9" s="1"/>
  <c r="E49" i="9"/>
  <c r="E261" i="9" s="1"/>
  <c r="DY48" i="9"/>
  <c r="DY176" i="9" s="1"/>
  <c r="DT48" i="9"/>
  <c r="DT176" i="9" s="1"/>
  <c r="DO48" i="9"/>
  <c r="DO176" i="9" s="1"/>
  <c r="DJ48" i="9"/>
  <c r="DJ176" i="9" s="1"/>
  <c r="DE48" i="9"/>
  <c r="DE176" i="9" s="1"/>
  <c r="CZ48" i="9"/>
  <c r="CZ176" i="9" s="1"/>
  <c r="CU48" i="9"/>
  <c r="CU176" i="9" s="1"/>
  <c r="CP48" i="9"/>
  <c r="CP176" i="9" s="1"/>
  <c r="CK48" i="9"/>
  <c r="CK176" i="9" s="1"/>
  <c r="CF48" i="9"/>
  <c r="CF176" i="9" s="1"/>
  <c r="CA48" i="9"/>
  <c r="CA176" i="9" s="1"/>
  <c r="BV48" i="9"/>
  <c r="BV176" i="9" s="1"/>
  <c r="BQ48" i="9"/>
  <c r="BQ176" i="9" s="1"/>
  <c r="BL48" i="9"/>
  <c r="BL176" i="9" s="1"/>
  <c r="BG48" i="9"/>
  <c r="BG176" i="9" s="1"/>
  <c r="BB48" i="9"/>
  <c r="BB176" i="9" s="1"/>
  <c r="AW48" i="9"/>
  <c r="AW176" i="9" s="1"/>
  <c r="AR48" i="9"/>
  <c r="AR176" i="9" s="1"/>
  <c r="AM48" i="9"/>
  <c r="AM176" i="9" s="1"/>
  <c r="AH48" i="9"/>
  <c r="AH176" i="9" s="1"/>
  <c r="AC48" i="9"/>
  <c r="AC176" i="9" s="1"/>
  <c r="X48" i="9"/>
  <c r="X176" i="9" s="1"/>
  <c r="S48" i="9"/>
  <c r="S176" i="9" s="1"/>
  <c r="N48" i="9"/>
  <c r="N176" i="9" s="1"/>
  <c r="I48" i="9"/>
  <c r="I176" i="9" s="1"/>
  <c r="E48" i="9"/>
  <c r="E47" i="9"/>
  <c r="E211" i="9" s="1"/>
  <c r="F26" i="9"/>
  <c r="D4" i="9"/>
  <c r="D5" i="9" s="1"/>
  <c r="D6" i="9" s="1"/>
  <c r="D7" i="9" s="1"/>
  <c r="D8" i="9" s="1"/>
  <c r="D9" i="9" s="1"/>
  <c r="D10" i="9" s="1"/>
  <c r="D11" i="9" s="1"/>
  <c r="D12" i="9" s="1"/>
  <c r="D13" i="9" s="1"/>
  <c r="D14" i="9" s="1"/>
  <c r="D15" i="9" s="1"/>
  <c r="D16" i="9" s="1"/>
  <c r="D17" i="9" s="1"/>
  <c r="D18" i="9" s="1"/>
  <c r="D19" i="9" s="1"/>
  <c r="D20" i="9" s="1"/>
  <c r="A4" i="9"/>
  <c r="A5" i="9" s="1"/>
  <c r="A6" i="9" s="1"/>
  <c r="A7" i="9" s="1"/>
  <c r="A8" i="9" s="1"/>
  <c r="A9" i="9" s="1"/>
  <c r="A10" i="9" s="1"/>
  <c r="K53" i="3"/>
  <c r="K52" i="3"/>
  <c r="K51" i="3"/>
  <c r="K50" i="3"/>
  <c r="K49" i="3"/>
  <c r="N2" i="3"/>
  <c r="F41" i="3"/>
  <c r="D41" i="3"/>
  <c r="F6" i="3"/>
  <c r="F8" i="3" s="1"/>
  <c r="D6" i="3"/>
  <c r="D8" i="3" s="1"/>
  <c r="D10" i="3" s="1"/>
  <c r="H38" i="3"/>
  <c r="F44" i="3"/>
  <c r="F42" i="3"/>
  <c r="D42" i="3"/>
  <c r="D33" i="3"/>
  <c r="F31" i="3"/>
  <c r="D31" i="3"/>
  <c r="F28" i="3"/>
  <c r="D28" i="3"/>
  <c r="F27" i="3"/>
  <c r="D27" i="3"/>
  <c r="F26" i="3"/>
  <c r="F30" i="3" s="1"/>
  <c r="D21" i="3"/>
  <c r="F14" i="3"/>
  <c r="F18" i="3" s="1"/>
  <c r="D14" i="3"/>
  <c r="D18" i="3" s="1"/>
  <c r="M14" i="3"/>
  <c r="L14" i="3"/>
  <c r="M13" i="3"/>
  <c r="L13" i="3"/>
  <c r="F9" i="3"/>
  <c r="F21" i="3" s="1"/>
  <c r="D26" i="3"/>
  <c r="D30" i="3" s="1"/>
  <c r="D368" i="9" l="1"/>
  <c r="F369" i="9"/>
  <c r="DU49" i="9"/>
  <c r="DU261" i="9" s="1"/>
  <c r="D369" i="9"/>
  <c r="E368" i="9"/>
  <c r="F368" i="9"/>
  <c r="E369" i="9"/>
  <c r="AD9" i="11"/>
  <c r="AD13" i="11"/>
  <c r="AD17" i="11"/>
  <c r="H3" i="11"/>
  <c r="AD10" i="11"/>
  <c r="AD14" i="11"/>
  <c r="AD18" i="11"/>
  <c r="G20" i="11"/>
  <c r="F29" i="11"/>
  <c r="F25" i="11"/>
  <c r="F33" i="11"/>
  <c r="AD7" i="11"/>
  <c r="AD11" i="11"/>
  <c r="AD15" i="11"/>
  <c r="AD8" i="11"/>
  <c r="AD12" i="11"/>
  <c r="AD16" i="11"/>
  <c r="F23" i="11"/>
  <c r="F27" i="11"/>
  <c r="F6" i="11"/>
  <c r="E24" i="11"/>
  <c r="E26" i="11"/>
  <c r="E28" i="11"/>
  <c r="E30" i="11"/>
  <c r="E32" i="11"/>
  <c r="E34" i="11"/>
  <c r="D41" i="11"/>
  <c r="D346" i="9" s="1"/>
  <c r="E42" i="11"/>
  <c r="I347" i="9" s="1"/>
  <c r="E41" i="11"/>
  <c r="I346" i="9" s="1"/>
  <c r="F31" i="11"/>
  <c r="F41" i="11"/>
  <c r="N346" i="9" s="1"/>
  <c r="F24" i="11"/>
  <c r="F26" i="11"/>
  <c r="F28" i="11"/>
  <c r="F30" i="11"/>
  <c r="F32" i="11"/>
  <c r="F34" i="11"/>
  <c r="D42" i="11"/>
  <c r="T82" i="9"/>
  <c r="T272" i="9" s="1"/>
  <c r="BC114" i="9"/>
  <c r="BC218" i="9" s="1"/>
  <c r="DF112" i="9"/>
  <c r="DF302" i="9" s="1"/>
  <c r="CV138" i="9"/>
  <c r="CW138" i="9" s="1"/>
  <c r="CW249" i="9" s="1"/>
  <c r="DK138" i="9"/>
  <c r="AN139" i="9"/>
  <c r="AN227" i="9" s="1"/>
  <c r="CB141" i="9"/>
  <c r="CB250" i="9" s="1"/>
  <c r="D347" i="9"/>
  <c r="L18" i="9"/>
  <c r="AN59" i="9"/>
  <c r="AN264" i="9" s="1"/>
  <c r="DK106" i="9"/>
  <c r="DK216" i="9" s="1"/>
  <c r="DZ139" i="9"/>
  <c r="EA139" i="9" s="1"/>
  <c r="J141" i="9"/>
  <c r="BH142" i="9"/>
  <c r="BH228" i="9" s="1"/>
  <c r="DP139" i="9"/>
  <c r="DQ139" i="9" s="1"/>
  <c r="AX142" i="9"/>
  <c r="AX228" i="9" s="1"/>
  <c r="DA100" i="9"/>
  <c r="DA214" i="9" s="1"/>
  <c r="AX139" i="9"/>
  <c r="CL141" i="9"/>
  <c r="E62" i="11"/>
  <c r="C37" i="11"/>
  <c r="H20" i="11"/>
  <c r="G31" i="11"/>
  <c r="G30" i="11"/>
  <c r="G27" i="11"/>
  <c r="G23" i="11"/>
  <c r="B35" i="9"/>
  <c r="BW49" i="9"/>
  <c r="BW261" i="9" s="1"/>
  <c r="F58" i="9"/>
  <c r="F179" i="9" s="1"/>
  <c r="J59" i="9"/>
  <c r="J264" i="9" s="1"/>
  <c r="BH82" i="9"/>
  <c r="BH272" i="9" s="1"/>
  <c r="Y100" i="9"/>
  <c r="BC100" i="9"/>
  <c r="BC214" i="9" s="1"/>
  <c r="CG106" i="9"/>
  <c r="CG216" i="9" s="1"/>
  <c r="AS114" i="9"/>
  <c r="AS218" i="9" s="1"/>
  <c r="CL139" i="9"/>
  <c r="CL227" i="9" s="1"/>
  <c r="AX141" i="9"/>
  <c r="AX335" i="9" s="1"/>
  <c r="DZ141" i="9"/>
  <c r="AS49" i="9"/>
  <c r="AS261" i="9" s="1"/>
  <c r="O100" i="9"/>
  <c r="O214" i="9" s="1"/>
  <c r="AS100" i="9"/>
  <c r="AS214" i="9" s="1"/>
  <c r="BC106" i="9"/>
  <c r="BC216" i="9" s="1"/>
  <c r="AS112" i="9"/>
  <c r="AS302" i="9" s="1"/>
  <c r="O114" i="9"/>
  <c r="O218" i="9" s="1"/>
  <c r="CQ114" i="9"/>
  <c r="CQ218" i="9" s="1"/>
  <c r="T138" i="9"/>
  <c r="U138" i="9" s="1"/>
  <c r="AI138" i="9"/>
  <c r="CB139" i="9"/>
  <c r="CB227" i="9" s="1"/>
  <c r="AN141" i="9"/>
  <c r="AO141" i="9" s="1"/>
  <c r="DP141" i="9"/>
  <c r="DZ142" i="9"/>
  <c r="DZ228" i="9" s="1"/>
  <c r="O49" i="9"/>
  <c r="O261" i="9" s="1"/>
  <c r="CL59" i="9"/>
  <c r="CL264" i="9" s="1"/>
  <c r="BR97" i="9"/>
  <c r="BR213" i="9" s="1"/>
  <c r="Y106" i="9"/>
  <c r="Y216" i="9" s="1"/>
  <c r="DU106" i="9"/>
  <c r="DU216" i="9" s="1"/>
  <c r="AI112" i="9"/>
  <c r="AI302" i="9" s="1"/>
  <c r="CG114" i="9"/>
  <c r="CG218" i="9" s="1"/>
  <c r="CQ49" i="9"/>
  <c r="CQ261" i="9" s="1"/>
  <c r="DZ59" i="9"/>
  <c r="DZ264" i="9" s="1"/>
  <c r="CV82" i="9"/>
  <c r="CV272" i="9" s="1"/>
  <c r="I90" i="9"/>
  <c r="I275" i="9" s="1"/>
  <c r="AD97" i="9"/>
  <c r="AD213" i="9" s="1"/>
  <c r="DF97" i="9"/>
  <c r="CQ100" i="9"/>
  <c r="CQ214" i="9" s="1"/>
  <c r="O106" i="9"/>
  <c r="O216" i="9" s="1"/>
  <c r="DA106" i="9"/>
  <c r="DA216" i="9" s="1"/>
  <c r="CG112" i="9"/>
  <c r="CG302" i="9" s="1"/>
  <c r="DZ112" i="9"/>
  <c r="DZ302" i="9" s="1"/>
  <c r="AI114" i="9"/>
  <c r="AI218" i="9" s="1"/>
  <c r="BW114" i="9"/>
  <c r="BW218" i="9" s="1"/>
  <c r="DK114" i="9"/>
  <c r="DK218" i="9" s="1"/>
  <c r="DZ114" i="9"/>
  <c r="DZ218" i="9" s="1"/>
  <c r="BH138" i="9"/>
  <c r="BI138" i="9" s="1"/>
  <c r="BW138" i="9"/>
  <c r="J139" i="9"/>
  <c r="BR139" i="9"/>
  <c r="BR227" i="9" s="1"/>
  <c r="DF139" i="9"/>
  <c r="DF227" i="9" s="1"/>
  <c r="AD141" i="9"/>
  <c r="AD335" i="9" s="1"/>
  <c r="BR141" i="9"/>
  <c r="BR335" i="9" s="1"/>
  <c r="DF141" i="9"/>
  <c r="DG141" i="9" s="1"/>
  <c r="T142" i="9"/>
  <c r="T228" i="9" s="1"/>
  <c r="CV142" i="9"/>
  <c r="CV228" i="9" s="1"/>
  <c r="BC49" i="9"/>
  <c r="BC261" i="9" s="1"/>
  <c r="CG49" i="9"/>
  <c r="CG261" i="9" s="1"/>
  <c r="DA51" i="9"/>
  <c r="DA177" i="9" s="1"/>
  <c r="AX59" i="9"/>
  <c r="AX264" i="9" s="1"/>
  <c r="DP59" i="9"/>
  <c r="T97" i="9"/>
  <c r="T213" i="9" s="1"/>
  <c r="BM100" i="9"/>
  <c r="BM214" i="9" s="1"/>
  <c r="BM106" i="9"/>
  <c r="BM216" i="9" s="1"/>
  <c r="CQ106" i="9"/>
  <c r="CQ216" i="9" s="1"/>
  <c r="F107" i="9"/>
  <c r="F301" i="9" s="1"/>
  <c r="BW112" i="9"/>
  <c r="BW302" i="9" s="1"/>
  <c r="DP112" i="9"/>
  <c r="DP302" i="9" s="1"/>
  <c r="Y114" i="9"/>
  <c r="Y218" i="9" s="1"/>
  <c r="BM114" i="9"/>
  <c r="BM218" i="9" s="1"/>
  <c r="DA114" i="9"/>
  <c r="DA218" i="9" s="1"/>
  <c r="F123" i="9"/>
  <c r="F306" i="9" s="1"/>
  <c r="BH139" i="9"/>
  <c r="CV139" i="9"/>
  <c r="CV227" i="9" s="1"/>
  <c r="T141" i="9"/>
  <c r="BH141" i="9"/>
  <c r="CV141" i="9"/>
  <c r="J142" i="9"/>
  <c r="J228" i="9" s="1"/>
  <c r="CL142" i="9"/>
  <c r="CL228" i="9" s="1"/>
  <c r="BV214" i="9"/>
  <c r="BW100" i="9"/>
  <c r="BW214" i="9" s="1"/>
  <c r="CU216" i="9"/>
  <c r="CV106" i="9"/>
  <c r="CV216" i="9" s="1"/>
  <c r="N302" i="9"/>
  <c r="O112" i="9"/>
  <c r="O302" i="9" s="1"/>
  <c r="CP227" i="9"/>
  <c r="CQ139" i="9"/>
  <c r="CR139" i="9" s="1"/>
  <c r="E312" i="9"/>
  <c r="F140" i="9"/>
  <c r="DU112" i="9"/>
  <c r="DU302" i="9" s="1"/>
  <c r="T114" i="9"/>
  <c r="T218" i="9" s="1"/>
  <c r="AN114" i="9"/>
  <c r="AN218" i="9" s="1"/>
  <c r="BH114" i="9"/>
  <c r="BH218" i="9" s="1"/>
  <c r="CB114" i="9"/>
  <c r="CB218" i="9" s="1"/>
  <c r="CV114" i="9"/>
  <c r="CV218" i="9" s="1"/>
  <c r="DF114" i="9"/>
  <c r="DF218" i="9" s="1"/>
  <c r="O138" i="9"/>
  <c r="CP334" i="9"/>
  <c r="CQ138" i="9"/>
  <c r="CQ334" i="9" s="1"/>
  <c r="AC227" i="9"/>
  <c r="AD139" i="9"/>
  <c r="AD227" i="9" s="1"/>
  <c r="AM228" i="9"/>
  <c r="AN142" i="9"/>
  <c r="AN228" i="9" s="1"/>
  <c r="X261" i="9"/>
  <c r="Y49" i="9"/>
  <c r="Y261" i="9" s="1"/>
  <c r="CB59" i="9"/>
  <c r="CB264" i="9" s="1"/>
  <c r="F73" i="9"/>
  <c r="F184" i="9" s="1"/>
  <c r="AM272" i="9"/>
  <c r="AN82" i="9"/>
  <c r="AN272" i="9" s="1"/>
  <c r="DO272" i="9"/>
  <c r="DP82" i="9"/>
  <c r="DP272" i="9" s="1"/>
  <c r="CV97" i="9"/>
  <c r="CV213" i="9" s="1"/>
  <c r="DY213" i="9"/>
  <c r="DZ97" i="9"/>
  <c r="DZ213" i="9" s="1"/>
  <c r="DU100" i="9"/>
  <c r="DU214" i="9" s="1"/>
  <c r="AH216" i="9"/>
  <c r="AI106" i="9"/>
  <c r="AI216" i="9" s="1"/>
  <c r="DO216" i="9"/>
  <c r="DP106" i="9"/>
  <c r="DP216" i="9" s="1"/>
  <c r="BM112" i="9"/>
  <c r="BM302" i="9" s="1"/>
  <c r="CP302" i="9"/>
  <c r="CQ112" i="9"/>
  <c r="CQ302" i="9" s="1"/>
  <c r="E219" i="9"/>
  <c r="F117" i="9"/>
  <c r="F219" i="9" s="1"/>
  <c r="E309" i="9"/>
  <c r="F131" i="9"/>
  <c r="F309" i="9" s="1"/>
  <c r="CA249" i="9"/>
  <c r="CB138" i="9"/>
  <c r="CC138" i="9" s="1"/>
  <c r="CC334" i="9" s="1"/>
  <c r="BV227" i="9"/>
  <c r="BW139" i="9"/>
  <c r="BW227" i="9" s="1"/>
  <c r="DJ227" i="9"/>
  <c r="DK139" i="9"/>
  <c r="DL139" i="9" s="1"/>
  <c r="CZ261" i="9"/>
  <c r="DA49" i="9"/>
  <c r="DA261" i="9" s="1"/>
  <c r="CA272" i="9"/>
  <c r="CB82" i="9"/>
  <c r="CB272" i="9" s="1"/>
  <c r="AW213" i="9"/>
  <c r="AX97" i="9"/>
  <c r="AX213" i="9" s="1"/>
  <c r="AM249" i="9"/>
  <c r="AN138" i="9"/>
  <c r="AO138" i="9" s="1"/>
  <c r="AP138" i="9" s="1"/>
  <c r="DO249" i="9"/>
  <c r="DP138" i="9"/>
  <c r="DQ138" i="9" s="1"/>
  <c r="DQ334" i="9" s="1"/>
  <c r="BB227" i="9"/>
  <c r="BC139" i="9"/>
  <c r="BC227" i="9" s="1"/>
  <c r="E253" i="9"/>
  <c r="F152" i="9"/>
  <c r="G152" i="9" s="1"/>
  <c r="G338" i="9" s="1"/>
  <c r="AI49" i="9"/>
  <c r="AI261" i="9" s="1"/>
  <c r="BL261" i="9"/>
  <c r="BM49" i="9"/>
  <c r="BM261" i="9" s="1"/>
  <c r="AC264" i="9"/>
  <c r="AD59" i="9"/>
  <c r="AD264" i="9" s="1"/>
  <c r="DE264" i="9"/>
  <c r="DF59" i="9"/>
  <c r="DF264" i="9" s="1"/>
  <c r="AX82" i="9"/>
  <c r="AX272" i="9" s="1"/>
  <c r="DZ82" i="9"/>
  <c r="DZ272" i="9" s="1"/>
  <c r="I213" i="9"/>
  <c r="J97" i="9"/>
  <c r="J213" i="9" s="1"/>
  <c r="AH214" i="9"/>
  <c r="AI100" i="9"/>
  <c r="AI214" i="9" s="1"/>
  <c r="AS106" i="9"/>
  <c r="AS216" i="9" s="1"/>
  <c r="BV216" i="9"/>
  <c r="BW106" i="9"/>
  <c r="BW216" i="9" s="1"/>
  <c r="DY216" i="9"/>
  <c r="DZ106" i="9"/>
  <c r="DZ216" i="9" s="1"/>
  <c r="DA112" i="9"/>
  <c r="DA302" i="9" s="1"/>
  <c r="DK112" i="9"/>
  <c r="DK302" i="9" s="1"/>
  <c r="J114" i="9"/>
  <c r="J218" i="9" s="1"/>
  <c r="AD114" i="9"/>
  <c r="AD218" i="9" s="1"/>
  <c r="AX114" i="9"/>
  <c r="AX218" i="9" s="1"/>
  <c r="BR114" i="9"/>
  <c r="BR218" i="9" s="1"/>
  <c r="CL114" i="9"/>
  <c r="CL218" i="9" s="1"/>
  <c r="DP114" i="9"/>
  <c r="DP218" i="9" s="1"/>
  <c r="CF227" i="9"/>
  <c r="CG139" i="9"/>
  <c r="CH139" i="9" s="1"/>
  <c r="DT227" i="9"/>
  <c r="DU139" i="9"/>
  <c r="DU227" i="9" s="1"/>
  <c r="DO228" i="9"/>
  <c r="DP142" i="9"/>
  <c r="DP228" i="9" s="1"/>
  <c r="DK49" i="9"/>
  <c r="DK261" i="9" s="1"/>
  <c r="X177" i="9"/>
  <c r="Y51" i="9"/>
  <c r="Y177" i="9" s="1"/>
  <c r="BQ264" i="9"/>
  <c r="BR59" i="9"/>
  <c r="BR264" i="9" s="1"/>
  <c r="E182" i="9"/>
  <c r="F67" i="9"/>
  <c r="F182" i="9" s="1"/>
  <c r="F81" i="9"/>
  <c r="F187" i="9" s="1"/>
  <c r="J82" i="9"/>
  <c r="J272" i="9" s="1"/>
  <c r="CL82" i="9"/>
  <c r="CL272" i="9" s="1"/>
  <c r="CK213" i="9"/>
  <c r="CL97" i="9"/>
  <c r="CL213" i="9" s="1"/>
  <c r="CG100" i="9"/>
  <c r="CG214" i="9" s="1"/>
  <c r="DJ214" i="9"/>
  <c r="DK100" i="9"/>
  <c r="DE216" i="9"/>
  <c r="DF106" i="9"/>
  <c r="DF216" i="9" s="1"/>
  <c r="Y112" i="9"/>
  <c r="Y302" i="9" s="1"/>
  <c r="BB302" i="9"/>
  <c r="BC112" i="9"/>
  <c r="BC302" i="9" s="1"/>
  <c r="BB334" i="9"/>
  <c r="BC138" i="9"/>
  <c r="E227" i="9"/>
  <c r="F139" i="9"/>
  <c r="F227" i="9" s="1"/>
  <c r="BL227" i="9"/>
  <c r="BM139" i="9"/>
  <c r="BM227" i="9" s="1"/>
  <c r="CZ227" i="9"/>
  <c r="DA139" i="9"/>
  <c r="DB139" i="9" s="1"/>
  <c r="CA228" i="9"/>
  <c r="CB142" i="9"/>
  <c r="CB228" i="9" s="1"/>
  <c r="T139" i="9"/>
  <c r="T227" i="9" s="1"/>
  <c r="O141" i="9"/>
  <c r="P141" i="9" s="1"/>
  <c r="Y141" i="9"/>
  <c r="Y335" i="9" s="1"/>
  <c r="AI141" i="9"/>
  <c r="AS141" i="9"/>
  <c r="BC141" i="9"/>
  <c r="BD141" i="9" s="1"/>
  <c r="BM141" i="9"/>
  <c r="BM335" i="9" s="1"/>
  <c r="BW141" i="9"/>
  <c r="CG141" i="9"/>
  <c r="CG250" i="9" s="1"/>
  <c r="CQ141" i="9"/>
  <c r="CR141" i="9" s="1"/>
  <c r="DA141" i="9"/>
  <c r="DA335" i="9" s="1"/>
  <c r="DK141" i="9"/>
  <c r="DU141" i="9"/>
  <c r="DU335" i="9" s="1"/>
  <c r="F142" i="9"/>
  <c r="G142" i="9" s="1"/>
  <c r="G228" i="9" s="1"/>
  <c r="AD142" i="9"/>
  <c r="AD228" i="9" s="1"/>
  <c r="BR142" i="9"/>
  <c r="BR228" i="9" s="1"/>
  <c r="DF142" i="9"/>
  <c r="DF228" i="9" s="1"/>
  <c r="BM51" i="9"/>
  <c r="BM177" i="9" s="1"/>
  <c r="T59" i="9"/>
  <c r="T264" i="9" s="1"/>
  <c r="BH59" i="9"/>
  <c r="BH264" i="9" s="1"/>
  <c r="CV59" i="9"/>
  <c r="CV264" i="9" s="1"/>
  <c r="F65" i="9"/>
  <c r="F266" i="9" s="1"/>
  <c r="AD82" i="9"/>
  <c r="AD272" i="9" s="1"/>
  <c r="BR82" i="9"/>
  <c r="BR272" i="9" s="1"/>
  <c r="DF82" i="9"/>
  <c r="DF272" i="9" s="1"/>
  <c r="E780" i="9"/>
  <c r="E785" i="9" s="1"/>
  <c r="F785" i="9" s="1"/>
  <c r="G785" i="9" s="1"/>
  <c r="H785" i="9" s="1"/>
  <c r="I785" i="9" s="1"/>
  <c r="J785" i="9" s="1"/>
  <c r="K785" i="9" s="1"/>
  <c r="L785" i="9" s="1"/>
  <c r="M785" i="9" s="1"/>
  <c r="N785" i="9" s="1"/>
  <c r="O785" i="9" s="1"/>
  <c r="P785" i="9" s="1"/>
  <c r="Q785" i="9" s="1"/>
  <c r="R785" i="9" s="1"/>
  <c r="S785" i="9" s="1"/>
  <c r="T785" i="9" s="1"/>
  <c r="U785" i="9" s="1"/>
  <c r="V785" i="9" s="1"/>
  <c r="W785" i="9" s="1"/>
  <c r="X785" i="9" s="1"/>
  <c r="Y785" i="9" s="1"/>
  <c r="Z785" i="9" s="1"/>
  <c r="AA785" i="9" s="1"/>
  <c r="AB785" i="9" s="1"/>
  <c r="AC785" i="9" s="1"/>
  <c r="AD785" i="9" s="1"/>
  <c r="AE785" i="9" s="1"/>
  <c r="AF785" i="9" s="1"/>
  <c r="AG785" i="9" s="1"/>
  <c r="AH785" i="9" s="1"/>
  <c r="AI785" i="9" s="1"/>
  <c r="AJ785" i="9" s="1"/>
  <c r="AK785" i="9" s="1"/>
  <c r="AL785" i="9" s="1"/>
  <c r="AM785" i="9" s="1"/>
  <c r="AN785" i="9" s="1"/>
  <c r="AO785" i="9" s="1"/>
  <c r="AP785" i="9" s="1"/>
  <c r="AQ785" i="9" s="1"/>
  <c r="AR785" i="9" s="1"/>
  <c r="AS785" i="9" s="1"/>
  <c r="AT785" i="9" s="1"/>
  <c r="AU785" i="9" s="1"/>
  <c r="AV785" i="9" s="1"/>
  <c r="AW785" i="9" s="1"/>
  <c r="AX785" i="9" s="1"/>
  <c r="AY785" i="9" s="1"/>
  <c r="AZ785" i="9" s="1"/>
  <c r="BA785" i="9" s="1"/>
  <c r="BB785" i="9" s="1"/>
  <c r="BC785" i="9" s="1"/>
  <c r="BD785" i="9" s="1"/>
  <c r="BE785" i="9" s="1"/>
  <c r="BF785" i="9" s="1"/>
  <c r="BG785" i="9" s="1"/>
  <c r="BH785" i="9" s="1"/>
  <c r="BI785" i="9" s="1"/>
  <c r="BJ785" i="9" s="1"/>
  <c r="BK785" i="9" s="1"/>
  <c r="BL785" i="9" s="1"/>
  <c r="BM785" i="9" s="1"/>
  <c r="BN785" i="9" s="1"/>
  <c r="BO785" i="9" s="1"/>
  <c r="BP785" i="9" s="1"/>
  <c r="BQ785" i="9" s="1"/>
  <c r="BR785" i="9" s="1"/>
  <c r="BS785" i="9" s="1"/>
  <c r="BT785" i="9" s="1"/>
  <c r="BU785" i="9" s="1"/>
  <c r="BV785" i="9" s="1"/>
  <c r="BW785" i="9" s="1"/>
  <c r="BX785" i="9" s="1"/>
  <c r="BY785" i="9" s="1"/>
  <c r="BZ785" i="9" s="1"/>
  <c r="CA785" i="9" s="1"/>
  <c r="CB785" i="9" s="1"/>
  <c r="CC785" i="9" s="1"/>
  <c r="CD785" i="9" s="1"/>
  <c r="CE785" i="9" s="1"/>
  <c r="CF785" i="9" s="1"/>
  <c r="CG785" i="9" s="1"/>
  <c r="CH785" i="9" s="1"/>
  <c r="CI785" i="9" s="1"/>
  <c r="CJ785" i="9" s="1"/>
  <c r="CK785" i="9" s="1"/>
  <c r="CL785" i="9" s="1"/>
  <c r="CM785" i="9" s="1"/>
  <c r="CN785" i="9" s="1"/>
  <c r="CO785" i="9" s="1"/>
  <c r="CP785" i="9" s="1"/>
  <c r="CQ785" i="9" s="1"/>
  <c r="CR785" i="9" s="1"/>
  <c r="CS785" i="9" s="1"/>
  <c r="CT785" i="9" s="1"/>
  <c r="CU785" i="9" s="1"/>
  <c r="CV785" i="9" s="1"/>
  <c r="CW785" i="9" s="1"/>
  <c r="CX785" i="9" s="1"/>
  <c r="CY785" i="9" s="1"/>
  <c r="CZ785" i="9" s="1"/>
  <c r="DA785" i="9" s="1"/>
  <c r="DB785" i="9" s="1"/>
  <c r="DC785" i="9" s="1"/>
  <c r="DD785" i="9" s="1"/>
  <c r="DE785" i="9" s="1"/>
  <c r="DF785" i="9" s="1"/>
  <c r="DG785" i="9" s="1"/>
  <c r="DH785" i="9" s="1"/>
  <c r="DI785" i="9" s="1"/>
  <c r="DJ785" i="9" s="1"/>
  <c r="DK785" i="9" s="1"/>
  <c r="DL785" i="9" s="1"/>
  <c r="DM785" i="9" s="1"/>
  <c r="DN785" i="9" s="1"/>
  <c r="DO785" i="9" s="1"/>
  <c r="DP785" i="9" s="1"/>
  <c r="DQ785" i="9" s="1"/>
  <c r="DR785" i="9" s="1"/>
  <c r="DS785" i="9" s="1"/>
  <c r="DT785" i="9" s="1"/>
  <c r="DU785" i="9" s="1"/>
  <c r="DV785" i="9" s="1"/>
  <c r="DW785" i="9" s="1"/>
  <c r="DX785" i="9" s="1"/>
  <c r="DY785" i="9" s="1"/>
  <c r="CA177" i="9"/>
  <c r="CB51" i="9"/>
  <c r="CB177" i="9" s="1"/>
  <c r="DO177" i="9"/>
  <c r="DP51" i="9"/>
  <c r="DP177" i="9" s="1"/>
  <c r="BB264" i="9"/>
  <c r="BC59" i="9"/>
  <c r="BC264" i="9" s="1"/>
  <c r="CP264" i="9"/>
  <c r="CQ59" i="9"/>
  <c r="CQ264" i="9" s="1"/>
  <c r="X272" i="9"/>
  <c r="Y82" i="9"/>
  <c r="Y272" i="9" s="1"/>
  <c r="CZ272" i="9"/>
  <c r="DA82" i="9"/>
  <c r="DA272" i="9" s="1"/>
  <c r="S216" i="9"/>
  <c r="T106" i="9"/>
  <c r="T216" i="9" s="1"/>
  <c r="X228" i="9"/>
  <c r="Y142" i="9"/>
  <c r="E176" i="9"/>
  <c r="E54" i="9"/>
  <c r="O51" i="9"/>
  <c r="AC177" i="9"/>
  <c r="AD51" i="9"/>
  <c r="AD177" i="9" s="1"/>
  <c r="BC51" i="9"/>
  <c r="BC177" i="9" s="1"/>
  <c r="BQ177" i="9"/>
  <c r="BR51" i="9"/>
  <c r="BR177" i="9" s="1"/>
  <c r="CQ51" i="9"/>
  <c r="CQ177" i="9" s="1"/>
  <c r="DE177" i="9"/>
  <c r="DF51" i="9"/>
  <c r="DF177" i="9" s="1"/>
  <c r="F52" i="9"/>
  <c r="F262" i="9" s="1"/>
  <c r="AR264" i="9"/>
  <c r="AS59" i="9"/>
  <c r="AS264" i="9" s="1"/>
  <c r="CF264" i="9"/>
  <c r="CG59" i="9"/>
  <c r="CG264" i="9" s="1"/>
  <c r="DT264" i="9"/>
  <c r="DU59" i="9"/>
  <c r="DU264" i="9" s="1"/>
  <c r="E268" i="9"/>
  <c r="F71" i="9"/>
  <c r="F268" i="9" s="1"/>
  <c r="N272" i="9"/>
  <c r="O82" i="9"/>
  <c r="O272" i="9" s="1"/>
  <c r="BB272" i="9"/>
  <c r="BC82" i="9"/>
  <c r="BC272" i="9" s="1"/>
  <c r="CP272" i="9"/>
  <c r="CQ82" i="9"/>
  <c r="CQ272" i="9" s="1"/>
  <c r="I216" i="9"/>
  <c r="J106" i="9"/>
  <c r="J216" i="9" s="1"/>
  <c r="AW216" i="9"/>
  <c r="AX106" i="9"/>
  <c r="AX216" i="9" s="1"/>
  <c r="AR249" i="9"/>
  <c r="AS138" i="9"/>
  <c r="AS334" i="9" s="1"/>
  <c r="AR227" i="9"/>
  <c r="AS139" i="9"/>
  <c r="BN139" i="9"/>
  <c r="BX139" i="9"/>
  <c r="CZ228" i="9"/>
  <c r="DA142" i="9"/>
  <c r="N264" i="9"/>
  <c r="O59" i="9"/>
  <c r="O264" i="9" s="1"/>
  <c r="BL272" i="9"/>
  <c r="BM82" i="9"/>
  <c r="BM272" i="9" s="1"/>
  <c r="BQ334" i="9"/>
  <c r="BR138" i="9"/>
  <c r="BS138" i="9" s="1"/>
  <c r="BS334" i="9" s="1"/>
  <c r="F48" i="9"/>
  <c r="F176" i="9" s="1"/>
  <c r="J49" i="9"/>
  <c r="J261" i="9" s="1"/>
  <c r="T49" i="9"/>
  <c r="T261" i="9" s="1"/>
  <c r="AD49" i="9"/>
  <c r="AD261" i="9" s="1"/>
  <c r="AN49" i="9"/>
  <c r="AN261" i="9" s="1"/>
  <c r="AX49" i="9"/>
  <c r="AX261" i="9" s="1"/>
  <c r="BH49" i="9"/>
  <c r="BH261" i="9" s="1"/>
  <c r="BR49" i="9"/>
  <c r="BR261" i="9" s="1"/>
  <c r="CB49" i="9"/>
  <c r="CB261" i="9" s="1"/>
  <c r="CL49" i="9"/>
  <c r="CL261" i="9" s="1"/>
  <c r="CV49" i="9"/>
  <c r="CV261" i="9" s="1"/>
  <c r="DF49" i="9"/>
  <c r="DF261" i="9" s="1"/>
  <c r="DP49" i="9"/>
  <c r="DP261" i="9" s="1"/>
  <c r="DZ49" i="9"/>
  <c r="DZ261" i="9" s="1"/>
  <c r="S177" i="9"/>
  <c r="T51" i="9"/>
  <c r="T177" i="9" s="1"/>
  <c r="AS51" i="9"/>
  <c r="AS177" i="9" s="1"/>
  <c r="BG177" i="9"/>
  <c r="BH51" i="9"/>
  <c r="BH177" i="9" s="1"/>
  <c r="CG51" i="9"/>
  <c r="CG177" i="9" s="1"/>
  <c r="CU177" i="9"/>
  <c r="CV51" i="9"/>
  <c r="CV177" i="9" s="1"/>
  <c r="DU51" i="9"/>
  <c r="DU177" i="9" s="1"/>
  <c r="AH264" i="9"/>
  <c r="AI59" i="9"/>
  <c r="AI264" i="9" s="1"/>
  <c r="BV264" i="9"/>
  <c r="BW59" i="9"/>
  <c r="BW264" i="9" s="1"/>
  <c r="DJ264" i="9"/>
  <c r="DK59" i="9"/>
  <c r="DK264" i="9" s="1"/>
  <c r="AR272" i="9"/>
  <c r="AS82" i="9"/>
  <c r="AS272" i="9" s="1"/>
  <c r="CF272" i="9"/>
  <c r="CG82" i="9"/>
  <c r="CG272" i="9" s="1"/>
  <c r="DT272" i="9"/>
  <c r="DU82" i="9"/>
  <c r="DU272" i="9" s="1"/>
  <c r="AM216" i="9"/>
  <c r="AN106" i="9"/>
  <c r="AN216" i="9" s="1"/>
  <c r="AM177" i="9"/>
  <c r="AN51" i="9"/>
  <c r="AN177" i="9" s="1"/>
  <c r="I177" i="9"/>
  <c r="J51" i="9"/>
  <c r="J177" i="9" s="1"/>
  <c r="AI51" i="9"/>
  <c r="AI177" i="9" s="1"/>
  <c r="AW177" i="9"/>
  <c r="AX51" i="9"/>
  <c r="AX177" i="9" s="1"/>
  <c r="BW51" i="9"/>
  <c r="CK177" i="9"/>
  <c r="CL51" i="9"/>
  <c r="CL177" i="9" s="1"/>
  <c r="DK51" i="9"/>
  <c r="DK177" i="9" s="1"/>
  <c r="DY177" i="9"/>
  <c r="DZ51" i="9"/>
  <c r="DZ177" i="9" s="1"/>
  <c r="X264" i="9"/>
  <c r="Y59" i="9"/>
  <c r="Y264" i="9" s="1"/>
  <c r="BL264" i="9"/>
  <c r="BM59" i="9"/>
  <c r="BM264" i="9" s="1"/>
  <c r="CZ264" i="9"/>
  <c r="DA59" i="9"/>
  <c r="DA264" i="9" s="1"/>
  <c r="AH272" i="9"/>
  <c r="AI82" i="9"/>
  <c r="AI272" i="9" s="1"/>
  <c r="BV272" i="9"/>
  <c r="BW82" i="9"/>
  <c r="BW272" i="9" s="1"/>
  <c r="DJ272" i="9"/>
  <c r="DK82" i="9"/>
  <c r="DK272" i="9" s="1"/>
  <c r="E215" i="9"/>
  <c r="F103" i="9"/>
  <c r="F215" i="9" s="1"/>
  <c r="AC216" i="9"/>
  <c r="AD106" i="9"/>
  <c r="AD216" i="9" s="1"/>
  <c r="E225" i="9"/>
  <c r="F133" i="9"/>
  <c r="F225" i="9" s="1"/>
  <c r="CF249" i="9"/>
  <c r="CG138" i="9"/>
  <c r="CG334" i="9" s="1"/>
  <c r="DE334" i="9"/>
  <c r="DF138" i="9"/>
  <c r="DG138" i="9" s="1"/>
  <c r="DG249" i="9" s="1"/>
  <c r="X227" i="9"/>
  <c r="Y139" i="9"/>
  <c r="CF228" i="9"/>
  <c r="CG142" i="9"/>
  <c r="S229" i="9"/>
  <c r="T145" i="9"/>
  <c r="T229" i="9" s="1"/>
  <c r="AM229" i="9"/>
  <c r="AN145" i="9"/>
  <c r="AO145" i="9" s="1"/>
  <c r="BG229" i="9"/>
  <c r="BH145" i="9"/>
  <c r="CA229" i="9"/>
  <c r="CB145" i="9"/>
  <c r="CC145" i="9" s="1"/>
  <c r="CU229" i="9"/>
  <c r="CV145" i="9"/>
  <c r="CV229" i="9" s="1"/>
  <c r="DO229" i="9"/>
  <c r="DP145" i="9"/>
  <c r="DQ145" i="9" s="1"/>
  <c r="E337" i="9"/>
  <c r="F147" i="9"/>
  <c r="F77" i="9"/>
  <c r="F270" i="9" s="1"/>
  <c r="O97" i="9"/>
  <c r="O213" i="9" s="1"/>
  <c r="Y97" i="9"/>
  <c r="Y213" i="9" s="1"/>
  <c r="AI97" i="9"/>
  <c r="AI213" i="9" s="1"/>
  <c r="AS97" i="9"/>
  <c r="AS213" i="9" s="1"/>
  <c r="BC97" i="9"/>
  <c r="BC213" i="9" s="1"/>
  <c r="BM97" i="9"/>
  <c r="BM213" i="9" s="1"/>
  <c r="BW97" i="9"/>
  <c r="BW213" i="9" s="1"/>
  <c r="CG97" i="9"/>
  <c r="CG213" i="9" s="1"/>
  <c r="CQ97" i="9"/>
  <c r="CQ213" i="9" s="1"/>
  <c r="DA97" i="9"/>
  <c r="DA213" i="9" s="1"/>
  <c r="DK97" i="9"/>
  <c r="DK213" i="9" s="1"/>
  <c r="DU97" i="9"/>
  <c r="DU213" i="9" s="1"/>
  <c r="J100" i="9"/>
  <c r="J214" i="9" s="1"/>
  <c r="T100" i="9"/>
  <c r="T214" i="9" s="1"/>
  <c r="AD100" i="9"/>
  <c r="AD214" i="9" s="1"/>
  <c r="AN100" i="9"/>
  <c r="AN214" i="9" s="1"/>
  <c r="AX100" i="9"/>
  <c r="AX214" i="9" s="1"/>
  <c r="BH100" i="9"/>
  <c r="BH214" i="9" s="1"/>
  <c r="BR100" i="9"/>
  <c r="BR214" i="9" s="1"/>
  <c r="CB100" i="9"/>
  <c r="CB214" i="9" s="1"/>
  <c r="CL100" i="9"/>
  <c r="CL214" i="9" s="1"/>
  <c r="CV100" i="9"/>
  <c r="CV214" i="9" s="1"/>
  <c r="DF100" i="9"/>
  <c r="DF214" i="9" s="1"/>
  <c r="DP100" i="9"/>
  <c r="DP214" i="9" s="1"/>
  <c r="DZ100" i="9"/>
  <c r="DZ214" i="9" s="1"/>
  <c r="S109" i="9"/>
  <c r="DT249" i="9"/>
  <c r="DU138" i="9"/>
  <c r="DU334" i="9" s="1"/>
  <c r="AX227" i="9"/>
  <c r="AY139" i="9"/>
  <c r="DP227" i="9"/>
  <c r="BL228" i="9"/>
  <c r="BM142" i="9"/>
  <c r="AM213" i="9"/>
  <c r="AM109" i="9"/>
  <c r="BG213" i="9"/>
  <c r="BG109" i="9"/>
  <c r="CA213" i="9"/>
  <c r="CA109" i="9"/>
  <c r="DO213" i="9"/>
  <c r="DO109" i="9"/>
  <c r="E299" i="9"/>
  <c r="E110" i="9"/>
  <c r="CU109" i="9"/>
  <c r="AC334" i="9"/>
  <c r="AD138" i="9"/>
  <c r="AE138" i="9" s="1"/>
  <c r="AE249" i="9" s="1"/>
  <c r="AR228" i="9"/>
  <c r="AS142" i="9"/>
  <c r="DT228" i="9"/>
  <c r="DU142" i="9"/>
  <c r="I229" i="9"/>
  <c r="J145" i="9"/>
  <c r="J229" i="9" s="1"/>
  <c r="AC229" i="9"/>
  <c r="AD145" i="9"/>
  <c r="AD229" i="9" s="1"/>
  <c r="AW229" i="9"/>
  <c r="AX145" i="9"/>
  <c r="AX229" i="9" s="1"/>
  <c r="BQ229" i="9"/>
  <c r="BR145" i="9"/>
  <c r="BR229" i="9" s="1"/>
  <c r="CK229" i="9"/>
  <c r="CL145" i="9"/>
  <c r="CL229" i="9" s="1"/>
  <c r="DE229" i="9"/>
  <c r="DF145" i="9"/>
  <c r="DF229" i="9" s="1"/>
  <c r="DY229" i="9"/>
  <c r="DZ145" i="9"/>
  <c r="DZ229" i="9" s="1"/>
  <c r="BH106" i="9"/>
  <c r="BH216" i="9" s="1"/>
  <c r="BR106" i="9"/>
  <c r="BR216" i="9" s="1"/>
  <c r="CB106" i="9"/>
  <c r="CB216" i="9" s="1"/>
  <c r="CL106" i="9"/>
  <c r="CL216" i="9" s="1"/>
  <c r="F111" i="9"/>
  <c r="F217" i="9" s="1"/>
  <c r="J112" i="9"/>
  <c r="J302" i="9" s="1"/>
  <c r="T112" i="9"/>
  <c r="T302" i="9" s="1"/>
  <c r="AD112" i="9"/>
  <c r="AD302" i="9" s="1"/>
  <c r="AN112" i="9"/>
  <c r="AN302" i="9" s="1"/>
  <c r="AX112" i="9"/>
  <c r="AX302" i="9" s="1"/>
  <c r="BH112" i="9"/>
  <c r="BH302" i="9" s="1"/>
  <c r="BR112" i="9"/>
  <c r="BR302" i="9" s="1"/>
  <c r="CB112" i="9"/>
  <c r="CB302" i="9" s="1"/>
  <c r="CL112" i="9"/>
  <c r="CL302" i="9" s="1"/>
  <c r="CV112" i="9"/>
  <c r="CV302" i="9" s="1"/>
  <c r="DU114" i="9"/>
  <c r="DU218" i="9" s="1"/>
  <c r="F115" i="9"/>
  <c r="F127" i="9"/>
  <c r="F223" i="9" s="1"/>
  <c r="F132" i="9"/>
  <c r="G132" i="9" s="1"/>
  <c r="J138" i="9"/>
  <c r="K138" i="9" s="1"/>
  <c r="L138" i="9" s="1"/>
  <c r="Y138" i="9"/>
  <c r="Y334" i="9" s="1"/>
  <c r="AX138" i="9"/>
  <c r="AY138" i="9" s="1"/>
  <c r="AY334" i="9" s="1"/>
  <c r="BM138" i="9"/>
  <c r="BM334" i="9" s="1"/>
  <c r="CL138" i="9"/>
  <c r="CM138" i="9" s="1"/>
  <c r="CN138" i="9" s="1"/>
  <c r="DA138" i="9"/>
  <c r="DB138" i="9" s="1"/>
  <c r="DZ138" i="9"/>
  <c r="EA138" i="9" s="1"/>
  <c r="EA249" i="9" s="1"/>
  <c r="O139" i="9"/>
  <c r="AI139" i="9"/>
  <c r="AO139" i="9"/>
  <c r="O142" i="9"/>
  <c r="U142" i="9"/>
  <c r="V142" i="9" s="1"/>
  <c r="V228" i="9" s="1"/>
  <c r="AI142" i="9"/>
  <c r="BC142" i="9"/>
  <c r="BI142" i="9"/>
  <c r="BI228" i="9" s="1"/>
  <c r="BW142" i="9"/>
  <c r="CC142" i="9"/>
  <c r="CC228" i="9" s="1"/>
  <c r="CQ142" i="9"/>
  <c r="DK142" i="9"/>
  <c r="F143" i="9"/>
  <c r="O145" i="9"/>
  <c r="P145" i="9" s="1"/>
  <c r="Y145" i="9"/>
  <c r="AI145" i="9"/>
  <c r="AI229" i="9" s="1"/>
  <c r="AS145" i="9"/>
  <c r="AT145" i="9" s="1"/>
  <c r="BC145" i="9"/>
  <c r="BC229" i="9" s="1"/>
  <c r="BM145" i="9"/>
  <c r="BW145" i="9"/>
  <c r="BW229" i="9" s="1"/>
  <c r="CG145" i="9"/>
  <c r="CH145" i="9" s="1"/>
  <c r="CQ145" i="9"/>
  <c r="CR145" i="9" s="1"/>
  <c r="DA145" i="9"/>
  <c r="DK145" i="9"/>
  <c r="DK229" i="9" s="1"/>
  <c r="DU145" i="9"/>
  <c r="DV145" i="9" s="1"/>
  <c r="F146" i="9"/>
  <c r="F314" i="9" s="1"/>
  <c r="C363" i="9"/>
  <c r="B358" i="9" s="1"/>
  <c r="D780" i="9"/>
  <c r="D784" i="9" s="1"/>
  <c r="D918" i="9" s="1"/>
  <c r="A11" i="9"/>
  <c r="A12" i="9" s="1"/>
  <c r="A13" i="9" s="1"/>
  <c r="A14" i="9" s="1"/>
  <c r="A15" i="9" s="1"/>
  <c r="A16" i="9" s="1"/>
  <c r="A17" i="9" s="1"/>
  <c r="I279" i="9"/>
  <c r="I194" i="9"/>
  <c r="N194" i="9"/>
  <c r="N279" i="9"/>
  <c r="S194" i="9"/>
  <c r="S279" i="9"/>
  <c r="X279" i="9"/>
  <c r="X194" i="9"/>
  <c r="AC279" i="9"/>
  <c r="AC194" i="9"/>
  <c r="AH194" i="9"/>
  <c r="AH279" i="9"/>
  <c r="AM194" i="9"/>
  <c r="AM279" i="9"/>
  <c r="AR279" i="9"/>
  <c r="AR194" i="9"/>
  <c r="AW279" i="9"/>
  <c r="AW194" i="9"/>
  <c r="BB194" i="9"/>
  <c r="BB279" i="9"/>
  <c r="BG194" i="9"/>
  <c r="BG279" i="9"/>
  <c r="BL279" i="9"/>
  <c r="BL194" i="9"/>
  <c r="BQ279" i="9"/>
  <c r="BQ194" i="9"/>
  <c r="BV194" i="9"/>
  <c r="BV279" i="9"/>
  <c r="CA194" i="9"/>
  <c r="CA279" i="9"/>
  <c r="CF279" i="9"/>
  <c r="CF194" i="9"/>
  <c r="CK279" i="9"/>
  <c r="CK194" i="9"/>
  <c r="CP194" i="9"/>
  <c r="CP279" i="9"/>
  <c r="CU194" i="9"/>
  <c r="CU279" i="9"/>
  <c r="CZ279" i="9"/>
  <c r="CZ194" i="9"/>
  <c r="DE279" i="9"/>
  <c r="DE194" i="9"/>
  <c r="DJ194" i="9"/>
  <c r="DJ279" i="9"/>
  <c r="DO194" i="9"/>
  <c r="DO279" i="9"/>
  <c r="DT279" i="9"/>
  <c r="DT194" i="9"/>
  <c r="DY279" i="9"/>
  <c r="DY194" i="9"/>
  <c r="S54" i="9"/>
  <c r="AM54" i="9"/>
  <c r="BG54" i="9"/>
  <c r="CA54" i="9"/>
  <c r="CU54" i="9"/>
  <c r="DO54" i="9"/>
  <c r="E55" i="9"/>
  <c r="I55" i="9"/>
  <c r="AC55" i="9"/>
  <c r="AW55" i="9"/>
  <c r="BQ55" i="9"/>
  <c r="CK55" i="9"/>
  <c r="DE55" i="9"/>
  <c r="DY55" i="9"/>
  <c r="I178" i="9"/>
  <c r="I263" i="9"/>
  <c r="N263" i="9"/>
  <c r="N178" i="9"/>
  <c r="S263" i="9"/>
  <c r="S178" i="9"/>
  <c r="X178" i="9"/>
  <c r="X263" i="9"/>
  <c r="AC178" i="9"/>
  <c r="AC263" i="9"/>
  <c r="AH263" i="9"/>
  <c r="AH178" i="9"/>
  <c r="AM263" i="9"/>
  <c r="AM178" i="9"/>
  <c r="AR178" i="9"/>
  <c r="AR263" i="9"/>
  <c r="AW178" i="9"/>
  <c r="AW263" i="9"/>
  <c r="BB263" i="9"/>
  <c r="BB178" i="9"/>
  <c r="BG263" i="9"/>
  <c r="BG178" i="9"/>
  <c r="BL178" i="9"/>
  <c r="BL263" i="9"/>
  <c r="BQ178" i="9"/>
  <c r="BQ263" i="9"/>
  <c r="BV263" i="9"/>
  <c r="BV178" i="9"/>
  <c r="CA263" i="9"/>
  <c r="CA178" i="9"/>
  <c r="CF178" i="9"/>
  <c r="CF263" i="9"/>
  <c r="CK178" i="9"/>
  <c r="CK263" i="9"/>
  <c r="CP263" i="9"/>
  <c r="CP178" i="9"/>
  <c r="CU263" i="9"/>
  <c r="CU178" i="9"/>
  <c r="CZ178" i="9"/>
  <c r="CZ263" i="9"/>
  <c r="DE178" i="9"/>
  <c r="DE263" i="9"/>
  <c r="DJ263" i="9"/>
  <c r="DJ178" i="9"/>
  <c r="DO263" i="9"/>
  <c r="DO178" i="9"/>
  <c r="DT178" i="9"/>
  <c r="DT263" i="9"/>
  <c r="DY178" i="9"/>
  <c r="DY263" i="9"/>
  <c r="E196" i="9"/>
  <c r="E281" i="9"/>
  <c r="J196" i="9"/>
  <c r="J281" i="9"/>
  <c r="O281" i="9"/>
  <c r="O196" i="9"/>
  <c r="T196" i="9"/>
  <c r="T281" i="9"/>
  <c r="Y196" i="9"/>
  <c r="Y281" i="9"/>
  <c r="AD196" i="9"/>
  <c r="AD281" i="9"/>
  <c r="AI281" i="9"/>
  <c r="AI196" i="9"/>
  <c r="AN196" i="9"/>
  <c r="AN281" i="9"/>
  <c r="AS196" i="9"/>
  <c r="AS281" i="9"/>
  <c r="AX196" i="9"/>
  <c r="AX281" i="9"/>
  <c r="BC281" i="9"/>
  <c r="BC196" i="9"/>
  <c r="BH196" i="9"/>
  <c r="BH281" i="9"/>
  <c r="BM196" i="9"/>
  <c r="BM281" i="9"/>
  <c r="BR196" i="9"/>
  <c r="BR281" i="9"/>
  <c r="BW281" i="9"/>
  <c r="BW196" i="9"/>
  <c r="CB196" i="9"/>
  <c r="CB281" i="9"/>
  <c r="CG196" i="9"/>
  <c r="CG281" i="9"/>
  <c r="CL196" i="9"/>
  <c r="CL281" i="9"/>
  <c r="CQ281" i="9"/>
  <c r="CQ196" i="9"/>
  <c r="CV196" i="9"/>
  <c r="CV281" i="9"/>
  <c r="DA196" i="9"/>
  <c r="DA281" i="9"/>
  <c r="DF196" i="9"/>
  <c r="DF281" i="9"/>
  <c r="DK281" i="9"/>
  <c r="DK196" i="9"/>
  <c r="DP196" i="9"/>
  <c r="DP281" i="9"/>
  <c r="DU196" i="9"/>
  <c r="DU281" i="9"/>
  <c r="DZ196" i="9"/>
  <c r="DZ281" i="9"/>
  <c r="I197" i="9"/>
  <c r="I282" i="9"/>
  <c r="N282" i="9"/>
  <c r="N197" i="9"/>
  <c r="S282" i="9"/>
  <c r="S197" i="9"/>
  <c r="X282" i="9"/>
  <c r="X197" i="9"/>
  <c r="AC197" i="9"/>
  <c r="AC282" i="9"/>
  <c r="AH282" i="9"/>
  <c r="AH197" i="9"/>
  <c r="AM282" i="9"/>
  <c r="AM197" i="9"/>
  <c r="AR282" i="9"/>
  <c r="AR197" i="9"/>
  <c r="AW197" i="9"/>
  <c r="AW282" i="9"/>
  <c r="BB282" i="9"/>
  <c r="BB197" i="9"/>
  <c r="BG282" i="9"/>
  <c r="BG197" i="9"/>
  <c r="BL282" i="9"/>
  <c r="BL197" i="9"/>
  <c r="BQ197" i="9"/>
  <c r="BQ282" i="9"/>
  <c r="BV282" i="9"/>
  <c r="BV197" i="9"/>
  <c r="CA282" i="9"/>
  <c r="CA197" i="9"/>
  <c r="CF282" i="9"/>
  <c r="CF197" i="9"/>
  <c r="CK197" i="9"/>
  <c r="CK282" i="9"/>
  <c r="CP282" i="9"/>
  <c r="CP197" i="9"/>
  <c r="CU282" i="9"/>
  <c r="CU197" i="9"/>
  <c r="CZ282" i="9"/>
  <c r="CZ197" i="9"/>
  <c r="DE197" i="9"/>
  <c r="DE282" i="9"/>
  <c r="DJ282" i="9"/>
  <c r="DJ197" i="9"/>
  <c r="DO282" i="9"/>
  <c r="DO197" i="9"/>
  <c r="DT282" i="9"/>
  <c r="DT197" i="9"/>
  <c r="DY197" i="9"/>
  <c r="DY282" i="9"/>
  <c r="E201" i="9"/>
  <c r="E286" i="9"/>
  <c r="F202" i="9"/>
  <c r="F287" i="9"/>
  <c r="F271" i="9"/>
  <c r="F186" i="9"/>
  <c r="F290" i="9"/>
  <c r="F205" i="9"/>
  <c r="F206" i="9"/>
  <c r="F291" i="9"/>
  <c r="I321" i="9"/>
  <c r="I236" i="9"/>
  <c r="N321" i="9"/>
  <c r="N236" i="9"/>
  <c r="S321" i="9"/>
  <c r="S236" i="9"/>
  <c r="X321" i="9"/>
  <c r="X236" i="9"/>
  <c r="AC321" i="9"/>
  <c r="AC236" i="9"/>
  <c r="AH321" i="9"/>
  <c r="AH236" i="9"/>
  <c r="AM321" i="9"/>
  <c r="AM236" i="9"/>
  <c r="AR321" i="9"/>
  <c r="AR236" i="9"/>
  <c r="AW321" i="9"/>
  <c r="AW236" i="9"/>
  <c r="BB321" i="9"/>
  <c r="BB236" i="9"/>
  <c r="BG321" i="9"/>
  <c r="BG236" i="9"/>
  <c r="BL321" i="9"/>
  <c r="BL236" i="9"/>
  <c r="BQ321" i="9"/>
  <c r="BQ236" i="9"/>
  <c r="BV321" i="9"/>
  <c r="BV236" i="9"/>
  <c r="CA321" i="9"/>
  <c r="CA236" i="9"/>
  <c r="CF321" i="9"/>
  <c r="CF236" i="9"/>
  <c r="CK321" i="9"/>
  <c r="CK236" i="9"/>
  <c r="CP321" i="9"/>
  <c r="CP236" i="9"/>
  <c r="CU321" i="9"/>
  <c r="CU236" i="9"/>
  <c r="CZ321" i="9"/>
  <c r="CZ236" i="9"/>
  <c r="DE321" i="9"/>
  <c r="DE236" i="9"/>
  <c r="DJ321" i="9"/>
  <c r="DJ236" i="9"/>
  <c r="DO321" i="9"/>
  <c r="DO236" i="9"/>
  <c r="DT321" i="9"/>
  <c r="DT236" i="9"/>
  <c r="DY321" i="9"/>
  <c r="DY236" i="9"/>
  <c r="F323" i="9"/>
  <c r="F238" i="9"/>
  <c r="E239" i="9"/>
  <c r="E324" i="9"/>
  <c r="J239" i="9"/>
  <c r="J324" i="9"/>
  <c r="O324" i="9"/>
  <c r="O239" i="9"/>
  <c r="T324" i="9"/>
  <c r="T239" i="9"/>
  <c r="Y239" i="9"/>
  <c r="Y324" i="9"/>
  <c r="AD239" i="9"/>
  <c r="AD324" i="9"/>
  <c r="AI324" i="9"/>
  <c r="AI239" i="9"/>
  <c r="AN324" i="9"/>
  <c r="AN239" i="9"/>
  <c r="AS239" i="9"/>
  <c r="AS324" i="9"/>
  <c r="AX239" i="9"/>
  <c r="AX324" i="9"/>
  <c r="BC324" i="9"/>
  <c r="BC239" i="9"/>
  <c r="BH324" i="9"/>
  <c r="BH239" i="9"/>
  <c r="BM239" i="9"/>
  <c r="BM324" i="9"/>
  <c r="BR239" i="9"/>
  <c r="BR324" i="9"/>
  <c r="BW324" i="9"/>
  <c r="BW239" i="9"/>
  <c r="CB324" i="9"/>
  <c r="CB239" i="9"/>
  <c r="CG239" i="9"/>
  <c r="CG324" i="9"/>
  <c r="CL239" i="9"/>
  <c r="CL324" i="9"/>
  <c r="CQ324" i="9"/>
  <c r="CQ239" i="9"/>
  <c r="CV324" i="9"/>
  <c r="CV239" i="9"/>
  <c r="DA239" i="9"/>
  <c r="DA324" i="9"/>
  <c r="DF239" i="9"/>
  <c r="DF324" i="9"/>
  <c r="DK324" i="9"/>
  <c r="DK239" i="9"/>
  <c r="DP324" i="9"/>
  <c r="DP239" i="9"/>
  <c r="DU239" i="9"/>
  <c r="DU324" i="9"/>
  <c r="DZ239" i="9"/>
  <c r="DZ324" i="9"/>
  <c r="E109" i="9"/>
  <c r="I109" i="9"/>
  <c r="AC109" i="9"/>
  <c r="AW109" i="9"/>
  <c r="BQ109" i="9"/>
  <c r="CK109" i="9"/>
  <c r="DE109" i="9"/>
  <c r="DY109" i="9"/>
  <c r="I325" i="9"/>
  <c r="I240" i="9"/>
  <c r="N325" i="9"/>
  <c r="N240" i="9"/>
  <c r="S325" i="9"/>
  <c r="S240" i="9"/>
  <c r="X325" i="9"/>
  <c r="X240" i="9"/>
  <c r="AC325" i="9"/>
  <c r="AC240" i="9"/>
  <c r="AH325" i="9"/>
  <c r="AH240" i="9"/>
  <c r="AM325" i="9"/>
  <c r="AM240" i="9"/>
  <c r="AR325" i="9"/>
  <c r="AR240" i="9"/>
  <c r="AW325" i="9"/>
  <c r="AW240" i="9"/>
  <c r="BB325" i="9"/>
  <c r="BB240" i="9"/>
  <c r="BG325" i="9"/>
  <c r="BG240" i="9"/>
  <c r="BL325" i="9"/>
  <c r="BL240" i="9"/>
  <c r="BQ325" i="9"/>
  <c r="BQ240" i="9"/>
  <c r="BV325" i="9"/>
  <c r="BV240" i="9"/>
  <c r="CA325" i="9"/>
  <c r="CA240" i="9"/>
  <c r="CF325" i="9"/>
  <c r="CF240" i="9"/>
  <c r="CK325" i="9"/>
  <c r="CK240" i="9"/>
  <c r="CP325" i="9"/>
  <c r="CP240" i="9"/>
  <c r="CU325" i="9"/>
  <c r="CU240" i="9"/>
  <c r="CZ325" i="9"/>
  <c r="CZ240" i="9"/>
  <c r="DE325" i="9"/>
  <c r="DE240" i="9"/>
  <c r="DJ325" i="9"/>
  <c r="DJ240" i="9"/>
  <c r="DO325" i="9"/>
  <c r="DO240" i="9"/>
  <c r="DT325" i="9"/>
  <c r="DT240" i="9"/>
  <c r="DY325" i="9"/>
  <c r="DY240" i="9"/>
  <c r="I243" i="9"/>
  <c r="I328" i="9"/>
  <c r="N243" i="9"/>
  <c r="N328" i="9"/>
  <c r="S328" i="9"/>
  <c r="S243" i="9"/>
  <c r="X328" i="9"/>
  <c r="X243" i="9"/>
  <c r="AC243" i="9"/>
  <c r="AC328" i="9"/>
  <c r="AH243" i="9"/>
  <c r="AH328" i="9"/>
  <c r="AM328" i="9"/>
  <c r="AM243" i="9"/>
  <c r="AR328" i="9"/>
  <c r="AR243" i="9"/>
  <c r="AW243" i="9"/>
  <c r="AW328" i="9"/>
  <c r="BB243" i="9"/>
  <c r="BB328" i="9"/>
  <c r="BG328" i="9"/>
  <c r="BG243" i="9"/>
  <c r="BL328" i="9"/>
  <c r="BL243" i="9"/>
  <c r="BQ243" i="9"/>
  <c r="BQ328" i="9"/>
  <c r="BV243" i="9"/>
  <c r="BV328" i="9"/>
  <c r="CA328" i="9"/>
  <c r="CA243" i="9"/>
  <c r="CF328" i="9"/>
  <c r="CF243" i="9"/>
  <c r="CK243" i="9"/>
  <c r="CK328" i="9"/>
  <c r="CP243" i="9"/>
  <c r="CP328" i="9"/>
  <c r="CU328" i="9"/>
  <c r="CU243" i="9"/>
  <c r="CZ328" i="9"/>
  <c r="CZ243" i="9"/>
  <c r="DE243" i="9"/>
  <c r="DE328" i="9"/>
  <c r="DJ243" i="9"/>
  <c r="DJ328" i="9"/>
  <c r="DO328" i="9"/>
  <c r="DO243" i="9"/>
  <c r="DT328" i="9"/>
  <c r="DT243" i="9"/>
  <c r="DY243" i="9"/>
  <c r="DY328" i="9"/>
  <c r="E329" i="9"/>
  <c r="E244" i="9"/>
  <c r="G226" i="9"/>
  <c r="E334" i="9"/>
  <c r="E249" i="9"/>
  <c r="AZ138" i="9"/>
  <c r="EB138" i="9"/>
  <c r="N251" i="9"/>
  <c r="N336" i="9"/>
  <c r="O144" i="9"/>
  <c r="AH251" i="9"/>
  <c r="AH336" i="9"/>
  <c r="AI144" i="9"/>
  <c r="BB251" i="9"/>
  <c r="BB336" i="9"/>
  <c r="BC144" i="9"/>
  <c r="BV251" i="9"/>
  <c r="BV336" i="9"/>
  <c r="BW144" i="9"/>
  <c r="CP251" i="9"/>
  <c r="CP336" i="9"/>
  <c r="CQ144" i="9"/>
  <c r="DJ251" i="9"/>
  <c r="DJ336" i="9"/>
  <c r="DK144" i="9"/>
  <c r="E229" i="9"/>
  <c r="F145" i="9"/>
  <c r="BX145" i="9"/>
  <c r="G146" i="9"/>
  <c r="G314" i="9" s="1"/>
  <c r="A184" i="9"/>
  <c r="A185" i="9" s="1"/>
  <c r="A186" i="9" s="1"/>
  <c r="A187" i="9" s="1"/>
  <c r="A188" i="9" s="1"/>
  <c r="A189" i="9" s="1"/>
  <c r="A190" i="9" s="1"/>
  <c r="A287" i="9"/>
  <c r="A288" i="9" s="1"/>
  <c r="A289" i="9" s="1"/>
  <c r="A290" i="9" s="1"/>
  <c r="A291" i="9" s="1"/>
  <c r="A292" i="9" s="1"/>
  <c r="A293" i="9" s="1"/>
  <c r="E279" i="9"/>
  <c r="E194" i="9"/>
  <c r="J50" i="9"/>
  <c r="O50" i="9"/>
  <c r="T50" i="9"/>
  <c r="Y50" i="9"/>
  <c r="AD50" i="9"/>
  <c r="AI50" i="9"/>
  <c r="AN50" i="9"/>
  <c r="AS50" i="9"/>
  <c r="AX50" i="9"/>
  <c r="BC50" i="9"/>
  <c r="BH50" i="9"/>
  <c r="BM50" i="9"/>
  <c r="BR50" i="9"/>
  <c r="BW50" i="9"/>
  <c r="CB50" i="9"/>
  <c r="CG50" i="9"/>
  <c r="CL50" i="9"/>
  <c r="CQ50" i="9"/>
  <c r="CV50" i="9"/>
  <c r="DA50" i="9"/>
  <c r="DF50" i="9"/>
  <c r="DK50" i="9"/>
  <c r="DP50" i="9"/>
  <c r="DU50" i="9"/>
  <c r="DZ50" i="9"/>
  <c r="F51" i="9"/>
  <c r="AJ51" i="9"/>
  <c r="DB51" i="9"/>
  <c r="DL51" i="9"/>
  <c r="EA51" i="9"/>
  <c r="I280" i="9"/>
  <c r="I195" i="9"/>
  <c r="N280" i="9"/>
  <c r="N195" i="9"/>
  <c r="S195" i="9"/>
  <c r="S280" i="9"/>
  <c r="X280" i="9"/>
  <c r="X195" i="9"/>
  <c r="AC280" i="9"/>
  <c r="AC195" i="9"/>
  <c r="AH280" i="9"/>
  <c r="AH195" i="9"/>
  <c r="AM195" i="9"/>
  <c r="AM280" i="9"/>
  <c r="AR280" i="9"/>
  <c r="AR195" i="9"/>
  <c r="AW280" i="9"/>
  <c r="AW195" i="9"/>
  <c r="BB280" i="9"/>
  <c r="BB195" i="9"/>
  <c r="BG195" i="9"/>
  <c r="BG280" i="9"/>
  <c r="BL280" i="9"/>
  <c r="BL195" i="9"/>
  <c r="BQ280" i="9"/>
  <c r="BQ195" i="9"/>
  <c r="BV280" i="9"/>
  <c r="BV195" i="9"/>
  <c r="CA195" i="9"/>
  <c r="CA280" i="9"/>
  <c r="CF280" i="9"/>
  <c r="CF195" i="9"/>
  <c r="CK280" i="9"/>
  <c r="CK195" i="9"/>
  <c r="CP280" i="9"/>
  <c r="CP195" i="9"/>
  <c r="CU195" i="9"/>
  <c r="CU280" i="9"/>
  <c r="CZ280" i="9"/>
  <c r="CZ195" i="9"/>
  <c r="DE280" i="9"/>
  <c r="DE195" i="9"/>
  <c r="DJ280" i="9"/>
  <c r="DJ195" i="9"/>
  <c r="DO195" i="9"/>
  <c r="DO280" i="9"/>
  <c r="DT280" i="9"/>
  <c r="DT195" i="9"/>
  <c r="DY280" i="9"/>
  <c r="DY195" i="9"/>
  <c r="X54" i="9"/>
  <c r="AR54" i="9"/>
  <c r="BL54" i="9"/>
  <c r="CF54" i="9"/>
  <c r="CZ54" i="9"/>
  <c r="DT54" i="9"/>
  <c r="N55" i="9"/>
  <c r="AH55" i="9"/>
  <c r="BB55" i="9"/>
  <c r="BV55" i="9"/>
  <c r="CP55" i="9"/>
  <c r="DJ55" i="9"/>
  <c r="E178" i="9"/>
  <c r="E263" i="9"/>
  <c r="J56" i="9"/>
  <c r="O56" i="9"/>
  <c r="T56" i="9"/>
  <c r="Y56" i="9"/>
  <c r="AD56" i="9"/>
  <c r="AI56" i="9"/>
  <c r="AN56" i="9"/>
  <c r="AS56" i="9"/>
  <c r="AX56" i="9"/>
  <c r="BC56" i="9"/>
  <c r="BH56" i="9"/>
  <c r="BM56" i="9"/>
  <c r="BR56" i="9"/>
  <c r="BW56" i="9"/>
  <c r="CB56" i="9"/>
  <c r="CG56" i="9"/>
  <c r="CL56" i="9"/>
  <c r="CQ56" i="9"/>
  <c r="CV56" i="9"/>
  <c r="DA56" i="9"/>
  <c r="DF56" i="9"/>
  <c r="DK56" i="9"/>
  <c r="DP56" i="9"/>
  <c r="DU56" i="9"/>
  <c r="DZ56" i="9"/>
  <c r="F57" i="9"/>
  <c r="K57" i="9"/>
  <c r="P57" i="9"/>
  <c r="U57" i="9"/>
  <c r="Z57" i="9"/>
  <c r="AE57" i="9"/>
  <c r="AJ57" i="9"/>
  <c r="AO57" i="9"/>
  <c r="AT57" i="9"/>
  <c r="AY57" i="9"/>
  <c r="BD57" i="9"/>
  <c r="BI57" i="9"/>
  <c r="BN57" i="9"/>
  <c r="BS57" i="9"/>
  <c r="BX57" i="9"/>
  <c r="CC57" i="9"/>
  <c r="CH57" i="9"/>
  <c r="CM57" i="9"/>
  <c r="CR57" i="9"/>
  <c r="CW57" i="9"/>
  <c r="DB57" i="9"/>
  <c r="DG57" i="9"/>
  <c r="DL57" i="9"/>
  <c r="DQ57" i="9"/>
  <c r="DV57" i="9"/>
  <c r="EA57" i="9"/>
  <c r="G58" i="9"/>
  <c r="G179" i="9" s="1"/>
  <c r="E197" i="9"/>
  <c r="E282" i="9"/>
  <c r="J60" i="9"/>
  <c r="O60" i="9"/>
  <c r="T60" i="9"/>
  <c r="Y60" i="9"/>
  <c r="AD60" i="9"/>
  <c r="AI60" i="9"/>
  <c r="AN60" i="9"/>
  <c r="AS60" i="9"/>
  <c r="AX60" i="9"/>
  <c r="BC60" i="9"/>
  <c r="BH60" i="9"/>
  <c r="BM60" i="9"/>
  <c r="BR60" i="9"/>
  <c r="BW60" i="9"/>
  <c r="CB60" i="9"/>
  <c r="CG60" i="9"/>
  <c r="CL60" i="9"/>
  <c r="CQ60" i="9"/>
  <c r="CV60" i="9"/>
  <c r="DA60" i="9"/>
  <c r="DF60" i="9"/>
  <c r="DK60" i="9"/>
  <c r="DP60" i="9"/>
  <c r="DU60" i="9"/>
  <c r="DZ60" i="9"/>
  <c r="F61" i="9"/>
  <c r="E283" i="9"/>
  <c r="E198" i="9"/>
  <c r="F68" i="9"/>
  <c r="E200" i="9"/>
  <c r="E285" i="9"/>
  <c r="F72" i="9"/>
  <c r="G75" i="9"/>
  <c r="F76" i="9"/>
  <c r="G79" i="9"/>
  <c r="I204" i="9"/>
  <c r="I289" i="9"/>
  <c r="N204" i="9"/>
  <c r="N289" i="9"/>
  <c r="S289" i="9"/>
  <c r="S204" i="9"/>
  <c r="X204" i="9"/>
  <c r="X289" i="9"/>
  <c r="AC204" i="9"/>
  <c r="AC289" i="9"/>
  <c r="AH204" i="9"/>
  <c r="AH289" i="9"/>
  <c r="AM289" i="9"/>
  <c r="AM204" i="9"/>
  <c r="AR204" i="9"/>
  <c r="AR289" i="9"/>
  <c r="AW204" i="9"/>
  <c r="AW289" i="9"/>
  <c r="BB204" i="9"/>
  <c r="BB289" i="9"/>
  <c r="BG289" i="9"/>
  <c r="BG204" i="9"/>
  <c r="BL204" i="9"/>
  <c r="BL289" i="9"/>
  <c r="BQ204" i="9"/>
  <c r="BQ289" i="9"/>
  <c r="BV204" i="9"/>
  <c r="BV289" i="9"/>
  <c r="CA289" i="9"/>
  <c r="CA204" i="9"/>
  <c r="CF204" i="9"/>
  <c r="CF289" i="9"/>
  <c r="CK204" i="9"/>
  <c r="CK289" i="9"/>
  <c r="CP204" i="9"/>
  <c r="CP289" i="9"/>
  <c r="CU289" i="9"/>
  <c r="CU204" i="9"/>
  <c r="CZ204" i="9"/>
  <c r="CZ289" i="9"/>
  <c r="DE204" i="9"/>
  <c r="DE289" i="9"/>
  <c r="DJ204" i="9"/>
  <c r="DJ289" i="9"/>
  <c r="DO289" i="9"/>
  <c r="DO204" i="9"/>
  <c r="DT204" i="9"/>
  <c r="DT289" i="9"/>
  <c r="DY204" i="9"/>
  <c r="DY289" i="9"/>
  <c r="J81" i="9"/>
  <c r="O81" i="9"/>
  <c r="T81" i="9"/>
  <c r="Y81" i="9"/>
  <c r="AD81" i="9"/>
  <c r="AI81" i="9"/>
  <c r="AN81" i="9"/>
  <c r="AS81" i="9"/>
  <c r="AX81" i="9"/>
  <c r="BC81" i="9"/>
  <c r="BH81" i="9"/>
  <c r="BM81" i="9"/>
  <c r="BR81" i="9"/>
  <c r="BW81" i="9"/>
  <c r="CB81" i="9"/>
  <c r="CG81" i="9"/>
  <c r="CL81" i="9"/>
  <c r="CQ81" i="9"/>
  <c r="CV81" i="9"/>
  <c r="DA81" i="9"/>
  <c r="DF81" i="9"/>
  <c r="DK81" i="9"/>
  <c r="DP81" i="9"/>
  <c r="DU81" i="9"/>
  <c r="DZ81" i="9"/>
  <c r="F82" i="9"/>
  <c r="P82" i="9"/>
  <c r="U82" i="9"/>
  <c r="AJ82" i="9"/>
  <c r="CH82" i="9"/>
  <c r="CM82" i="9"/>
  <c r="G83" i="9"/>
  <c r="G85" i="9"/>
  <c r="F86" i="9"/>
  <c r="E292" i="9"/>
  <c r="E207" i="9"/>
  <c r="J90" i="9"/>
  <c r="E208" i="9"/>
  <c r="E293" i="9"/>
  <c r="F94" i="9"/>
  <c r="E235" i="9"/>
  <c r="E320" i="9"/>
  <c r="E321" i="9"/>
  <c r="E236" i="9"/>
  <c r="J99" i="9"/>
  <c r="O99" i="9"/>
  <c r="T99" i="9"/>
  <c r="Y99" i="9"/>
  <c r="AD99" i="9"/>
  <c r="AI99" i="9"/>
  <c r="AN99" i="9"/>
  <c r="AS99" i="9"/>
  <c r="AX99" i="9"/>
  <c r="BC99" i="9"/>
  <c r="BH99" i="9"/>
  <c r="BM99" i="9"/>
  <c r="BR99" i="9"/>
  <c r="BW99" i="9"/>
  <c r="CB99" i="9"/>
  <c r="CG99" i="9"/>
  <c r="CL99" i="9"/>
  <c r="CQ99" i="9"/>
  <c r="CV99" i="9"/>
  <c r="DA99" i="9"/>
  <c r="DF99" i="9"/>
  <c r="DK99" i="9"/>
  <c r="DP99" i="9"/>
  <c r="DU99" i="9"/>
  <c r="DZ99" i="9"/>
  <c r="F100" i="9"/>
  <c r="BN100" i="9"/>
  <c r="BS100" i="9"/>
  <c r="CW100" i="9"/>
  <c r="G101" i="9"/>
  <c r="I322" i="9"/>
  <c r="I237" i="9"/>
  <c r="N322" i="9"/>
  <c r="N237" i="9"/>
  <c r="S237" i="9"/>
  <c r="S322" i="9"/>
  <c r="X237" i="9"/>
  <c r="X322" i="9"/>
  <c r="AC322" i="9"/>
  <c r="AC237" i="9"/>
  <c r="AH322" i="9"/>
  <c r="AH237" i="9"/>
  <c r="AM237" i="9"/>
  <c r="AM322" i="9"/>
  <c r="AR237" i="9"/>
  <c r="AR322" i="9"/>
  <c r="AW322" i="9"/>
  <c r="AW237" i="9"/>
  <c r="BB322" i="9"/>
  <c r="BB237" i="9"/>
  <c r="BG237" i="9"/>
  <c r="BG322" i="9"/>
  <c r="BL237" i="9"/>
  <c r="BL322" i="9"/>
  <c r="BQ322" i="9"/>
  <c r="BQ237" i="9"/>
  <c r="BV322" i="9"/>
  <c r="BV237" i="9"/>
  <c r="CA237" i="9"/>
  <c r="CA322" i="9"/>
  <c r="CF237" i="9"/>
  <c r="CF322" i="9"/>
  <c r="CK322" i="9"/>
  <c r="CK237" i="9"/>
  <c r="CP322" i="9"/>
  <c r="CP237" i="9"/>
  <c r="CU237" i="9"/>
  <c r="CU322" i="9"/>
  <c r="CZ237" i="9"/>
  <c r="CZ322" i="9"/>
  <c r="DE322" i="9"/>
  <c r="DE237" i="9"/>
  <c r="DJ322" i="9"/>
  <c r="DJ237" i="9"/>
  <c r="DO237" i="9"/>
  <c r="DO322" i="9"/>
  <c r="DT237" i="9"/>
  <c r="DT322" i="9"/>
  <c r="DY322" i="9"/>
  <c r="DY237" i="9"/>
  <c r="J103" i="9"/>
  <c r="O103" i="9"/>
  <c r="T103" i="9"/>
  <c r="T109" i="9" s="1"/>
  <c r="Y103" i="9"/>
  <c r="AD103" i="9"/>
  <c r="AI103" i="9"/>
  <c r="AN103" i="9"/>
  <c r="AS103" i="9"/>
  <c r="AX103" i="9"/>
  <c r="BC103" i="9"/>
  <c r="BH103" i="9"/>
  <c r="BM103" i="9"/>
  <c r="BR103" i="9"/>
  <c r="BW103" i="9"/>
  <c r="CB103" i="9"/>
  <c r="CG103" i="9"/>
  <c r="CL103" i="9"/>
  <c r="CQ103" i="9"/>
  <c r="CV103" i="9"/>
  <c r="CV109" i="9" s="1"/>
  <c r="DA103" i="9"/>
  <c r="DF103" i="9"/>
  <c r="DK103" i="9"/>
  <c r="DP103" i="9"/>
  <c r="DU103" i="9"/>
  <c r="DZ103" i="9"/>
  <c r="F104" i="9"/>
  <c r="G105" i="9"/>
  <c r="F108" i="9"/>
  <c r="K108" i="9"/>
  <c r="P108" i="9"/>
  <c r="U108" i="9"/>
  <c r="Z108" i="9"/>
  <c r="AE108" i="9"/>
  <c r="AJ108" i="9"/>
  <c r="AO108" i="9"/>
  <c r="AT108" i="9"/>
  <c r="AY108" i="9"/>
  <c r="BD108" i="9"/>
  <c r="BI108" i="9"/>
  <c r="BN108" i="9"/>
  <c r="BS108" i="9"/>
  <c r="BX108" i="9"/>
  <c r="CC108" i="9"/>
  <c r="CH108" i="9"/>
  <c r="CM108" i="9"/>
  <c r="CR108" i="9"/>
  <c r="CW108" i="9"/>
  <c r="DB108" i="9"/>
  <c r="DG108" i="9"/>
  <c r="DL108" i="9"/>
  <c r="DQ108" i="9"/>
  <c r="DV108" i="9"/>
  <c r="EA108" i="9"/>
  <c r="N109" i="9"/>
  <c r="AH109" i="9"/>
  <c r="BB109" i="9"/>
  <c r="BV109" i="9"/>
  <c r="CP109" i="9"/>
  <c r="DJ109" i="9"/>
  <c r="E325" i="9"/>
  <c r="E240" i="9"/>
  <c r="J113" i="9"/>
  <c r="O113" i="9"/>
  <c r="T113" i="9"/>
  <c r="Y113" i="9"/>
  <c r="AD113" i="9"/>
  <c r="AI113" i="9"/>
  <c r="AN113" i="9"/>
  <c r="AS113" i="9"/>
  <c r="AX113" i="9"/>
  <c r="BC113" i="9"/>
  <c r="BH113" i="9"/>
  <c r="BM113" i="9"/>
  <c r="BR113" i="9"/>
  <c r="BW113" i="9"/>
  <c r="CB113" i="9"/>
  <c r="CG113" i="9"/>
  <c r="CL113" i="9"/>
  <c r="CQ113" i="9"/>
  <c r="CV113" i="9"/>
  <c r="DA113" i="9"/>
  <c r="DF113" i="9"/>
  <c r="DK113" i="9"/>
  <c r="DP113" i="9"/>
  <c r="DU113" i="9"/>
  <c r="DZ113" i="9"/>
  <c r="F114" i="9"/>
  <c r="K114" i="9"/>
  <c r="AE114" i="9"/>
  <c r="AJ114" i="9"/>
  <c r="AO114" i="9"/>
  <c r="BD114" i="9"/>
  <c r="BX114" i="9"/>
  <c r="CH114" i="9"/>
  <c r="CM114" i="9"/>
  <c r="DB114" i="9"/>
  <c r="DQ114" i="9"/>
  <c r="I326" i="9"/>
  <c r="I241" i="9"/>
  <c r="N326" i="9"/>
  <c r="N241" i="9"/>
  <c r="S241" i="9"/>
  <c r="S326" i="9"/>
  <c r="X241" i="9"/>
  <c r="X326" i="9"/>
  <c r="AC326" i="9"/>
  <c r="AC241" i="9"/>
  <c r="AH326" i="9"/>
  <c r="AH241" i="9"/>
  <c r="AM241" i="9"/>
  <c r="AM326" i="9"/>
  <c r="AR241" i="9"/>
  <c r="AR326" i="9"/>
  <c r="AW326" i="9"/>
  <c r="AW241" i="9"/>
  <c r="BB326" i="9"/>
  <c r="BB241" i="9"/>
  <c r="BG241" i="9"/>
  <c r="BG326" i="9"/>
  <c r="BL241" i="9"/>
  <c r="BL326" i="9"/>
  <c r="BQ326" i="9"/>
  <c r="BQ241" i="9"/>
  <c r="BV326" i="9"/>
  <c r="BV241" i="9"/>
  <c r="CA241" i="9"/>
  <c r="CA326" i="9"/>
  <c r="CF241" i="9"/>
  <c r="CF326" i="9"/>
  <c r="CK326" i="9"/>
  <c r="CK241" i="9"/>
  <c r="CP326" i="9"/>
  <c r="CP241" i="9"/>
  <c r="CU241" i="9"/>
  <c r="CU326" i="9"/>
  <c r="CZ241" i="9"/>
  <c r="CZ326" i="9"/>
  <c r="DE326" i="9"/>
  <c r="DE241" i="9"/>
  <c r="DJ326" i="9"/>
  <c r="DJ241" i="9"/>
  <c r="DO241" i="9"/>
  <c r="DO326" i="9"/>
  <c r="DT241" i="9"/>
  <c r="DT326" i="9"/>
  <c r="DY326" i="9"/>
  <c r="DY241" i="9"/>
  <c r="E327" i="9"/>
  <c r="E242" i="9"/>
  <c r="I305" i="9"/>
  <c r="I220" i="9"/>
  <c r="N220" i="9"/>
  <c r="N305" i="9"/>
  <c r="S305" i="9"/>
  <c r="S220" i="9"/>
  <c r="X305" i="9"/>
  <c r="X220" i="9"/>
  <c r="AC305" i="9"/>
  <c r="AC220" i="9"/>
  <c r="AH220" i="9"/>
  <c r="AH305" i="9"/>
  <c r="AM305" i="9"/>
  <c r="AM220" i="9"/>
  <c r="AR305" i="9"/>
  <c r="AR220" i="9"/>
  <c r="AW305" i="9"/>
  <c r="AW220" i="9"/>
  <c r="BB220" i="9"/>
  <c r="BB305" i="9"/>
  <c r="BG305" i="9"/>
  <c r="BG220" i="9"/>
  <c r="BL305" i="9"/>
  <c r="BL220" i="9"/>
  <c r="BQ305" i="9"/>
  <c r="BQ220" i="9"/>
  <c r="BV220" i="9"/>
  <c r="BV305" i="9"/>
  <c r="CA305" i="9"/>
  <c r="CA220" i="9"/>
  <c r="CF305" i="9"/>
  <c r="CF220" i="9"/>
  <c r="CK305" i="9"/>
  <c r="CK220" i="9"/>
  <c r="CP220" i="9"/>
  <c r="CP305" i="9"/>
  <c r="CU305" i="9"/>
  <c r="CU220" i="9"/>
  <c r="CZ305" i="9"/>
  <c r="CZ220" i="9"/>
  <c r="DE305" i="9"/>
  <c r="DE220" i="9"/>
  <c r="DJ220" i="9"/>
  <c r="DJ305" i="9"/>
  <c r="DO305" i="9"/>
  <c r="DO220" i="9"/>
  <c r="DT305" i="9"/>
  <c r="DT220" i="9"/>
  <c r="DY305" i="9"/>
  <c r="DY220" i="9"/>
  <c r="E243" i="9"/>
  <c r="E328" i="9"/>
  <c r="J121" i="9"/>
  <c r="O121" i="9"/>
  <c r="T121" i="9"/>
  <c r="Y121" i="9"/>
  <c r="AD121" i="9"/>
  <c r="AI121" i="9"/>
  <c r="AN121" i="9"/>
  <c r="AS121" i="9"/>
  <c r="AX121" i="9"/>
  <c r="BC121" i="9"/>
  <c r="BH121" i="9"/>
  <c r="BM121" i="9"/>
  <c r="BR121" i="9"/>
  <c r="BW121" i="9"/>
  <c r="CB121" i="9"/>
  <c r="CG121" i="9"/>
  <c r="CL121" i="9"/>
  <c r="CQ121" i="9"/>
  <c r="CV121" i="9"/>
  <c r="DA121" i="9"/>
  <c r="DF121" i="9"/>
  <c r="DK121" i="9"/>
  <c r="DP121" i="9"/>
  <c r="DU121" i="9"/>
  <c r="DZ121" i="9"/>
  <c r="F122" i="9"/>
  <c r="F124" i="9"/>
  <c r="E307" i="9"/>
  <c r="E222" i="9"/>
  <c r="F128" i="9"/>
  <c r="E331" i="9"/>
  <c r="E246" i="9"/>
  <c r="F247" i="9"/>
  <c r="F332" i="9"/>
  <c r="F134" i="9"/>
  <c r="I148" i="9"/>
  <c r="I226" i="9"/>
  <c r="J136" i="9"/>
  <c r="S148" i="9"/>
  <c r="S226" i="9"/>
  <c r="T136" i="9"/>
  <c r="AC148" i="9"/>
  <c r="AC226" i="9"/>
  <c r="AD136" i="9"/>
  <c r="AM148" i="9"/>
  <c r="AM226" i="9"/>
  <c r="AN136" i="9"/>
  <c r="AW148" i="9"/>
  <c r="AW226" i="9"/>
  <c r="AX136" i="9"/>
  <c r="BG148" i="9"/>
  <c r="BG226" i="9"/>
  <c r="BH136" i="9"/>
  <c r="BQ148" i="9"/>
  <c r="BQ226" i="9"/>
  <c r="BR136" i="9"/>
  <c r="CA148" i="9"/>
  <c r="CA226" i="9"/>
  <c r="CB136" i="9"/>
  <c r="CK148" i="9"/>
  <c r="CK226" i="9"/>
  <c r="CL136" i="9"/>
  <c r="CU148" i="9"/>
  <c r="CU226" i="9"/>
  <c r="CV136" i="9"/>
  <c r="DE148" i="9"/>
  <c r="DE226" i="9"/>
  <c r="DF136" i="9"/>
  <c r="DO148" i="9"/>
  <c r="DO226" i="9"/>
  <c r="DP136" i="9"/>
  <c r="DY148" i="9"/>
  <c r="DY226" i="9"/>
  <c r="DZ136" i="9"/>
  <c r="F138" i="9"/>
  <c r="T249" i="9"/>
  <c r="T334" i="9"/>
  <c r="AN334" i="9"/>
  <c r="BH249" i="9"/>
  <c r="BH334" i="9"/>
  <c r="CB334" i="9"/>
  <c r="CH138" i="9"/>
  <c r="CV249" i="9"/>
  <c r="T335" i="9"/>
  <c r="T250" i="9"/>
  <c r="U141" i="9"/>
  <c r="AD250" i="9"/>
  <c r="AE141" i="9"/>
  <c r="AN250" i="9"/>
  <c r="BH335" i="9"/>
  <c r="BH250" i="9"/>
  <c r="BI141" i="9"/>
  <c r="CL335" i="9"/>
  <c r="CL250" i="9"/>
  <c r="CM141" i="9"/>
  <c r="DP335" i="9"/>
  <c r="DP250" i="9"/>
  <c r="DQ141" i="9"/>
  <c r="DZ335" i="9"/>
  <c r="DZ250" i="9"/>
  <c r="EA141" i="9"/>
  <c r="S336" i="9"/>
  <c r="S251" i="9"/>
  <c r="T144" i="9"/>
  <c r="AM336" i="9"/>
  <c r="AM251" i="9"/>
  <c r="AN144" i="9"/>
  <c r="BG336" i="9"/>
  <c r="BG251" i="9"/>
  <c r="BH144" i="9"/>
  <c r="CA336" i="9"/>
  <c r="CA251" i="9"/>
  <c r="CB144" i="9"/>
  <c r="CU336" i="9"/>
  <c r="CU251" i="9"/>
  <c r="CV144" i="9"/>
  <c r="DO336" i="9"/>
  <c r="DO251" i="9"/>
  <c r="DP144" i="9"/>
  <c r="B378" i="9"/>
  <c r="F194" i="9"/>
  <c r="F279" i="9"/>
  <c r="E280" i="9"/>
  <c r="E195" i="9"/>
  <c r="J280" i="9"/>
  <c r="J195" i="9"/>
  <c r="O195" i="9"/>
  <c r="O280" i="9"/>
  <c r="T280" i="9"/>
  <c r="T195" i="9"/>
  <c r="Y280" i="9"/>
  <c r="Y195" i="9"/>
  <c r="AD280" i="9"/>
  <c r="AD195" i="9"/>
  <c r="AI195" i="9"/>
  <c r="AI280" i="9"/>
  <c r="AN280" i="9"/>
  <c r="AN195" i="9"/>
  <c r="AS280" i="9"/>
  <c r="AS195" i="9"/>
  <c r="AX280" i="9"/>
  <c r="AX195" i="9"/>
  <c r="BC195" i="9"/>
  <c r="BC280" i="9"/>
  <c r="BH280" i="9"/>
  <c r="BH195" i="9"/>
  <c r="BM280" i="9"/>
  <c r="BM195" i="9"/>
  <c r="BR280" i="9"/>
  <c r="BR195" i="9"/>
  <c r="BW195" i="9"/>
  <c r="BW280" i="9"/>
  <c r="CB280" i="9"/>
  <c r="CB195" i="9"/>
  <c r="CG280" i="9"/>
  <c r="CG195" i="9"/>
  <c r="CL280" i="9"/>
  <c r="CL195" i="9"/>
  <c r="CQ195" i="9"/>
  <c r="CQ280" i="9"/>
  <c r="CV280" i="9"/>
  <c r="CV195" i="9"/>
  <c r="DA280" i="9"/>
  <c r="DA195" i="9"/>
  <c r="DF280" i="9"/>
  <c r="DF195" i="9"/>
  <c r="DK195" i="9"/>
  <c r="DK280" i="9"/>
  <c r="DP280" i="9"/>
  <c r="DP195" i="9"/>
  <c r="DU280" i="9"/>
  <c r="DU195" i="9"/>
  <c r="DZ280" i="9"/>
  <c r="DZ195" i="9"/>
  <c r="I54" i="9"/>
  <c r="AC54" i="9"/>
  <c r="AW54" i="9"/>
  <c r="BQ54" i="9"/>
  <c r="CK54" i="9"/>
  <c r="DE54" i="9"/>
  <c r="DY54" i="9"/>
  <c r="S55" i="9"/>
  <c r="AM55" i="9"/>
  <c r="BG55" i="9"/>
  <c r="CA55" i="9"/>
  <c r="CU55" i="9"/>
  <c r="DO55" i="9"/>
  <c r="F263" i="9"/>
  <c r="F178" i="9"/>
  <c r="F282" i="9"/>
  <c r="F197" i="9"/>
  <c r="F198" i="9"/>
  <c r="F283" i="9"/>
  <c r="E284" i="9"/>
  <c r="E199" i="9"/>
  <c r="F200" i="9"/>
  <c r="F285" i="9"/>
  <c r="E288" i="9"/>
  <c r="E203" i="9"/>
  <c r="I186" i="9"/>
  <c r="I271" i="9"/>
  <c r="N271" i="9"/>
  <c r="N186" i="9"/>
  <c r="S271" i="9"/>
  <c r="S186" i="9"/>
  <c r="X186" i="9"/>
  <c r="X271" i="9"/>
  <c r="AC186" i="9"/>
  <c r="AC271" i="9"/>
  <c r="AH271" i="9"/>
  <c r="AH186" i="9"/>
  <c r="AM271" i="9"/>
  <c r="AM186" i="9"/>
  <c r="AR186" i="9"/>
  <c r="AR271" i="9"/>
  <c r="AW186" i="9"/>
  <c r="AW271" i="9"/>
  <c r="BB271" i="9"/>
  <c r="BB186" i="9"/>
  <c r="BG271" i="9"/>
  <c r="BG186" i="9"/>
  <c r="BL186" i="9"/>
  <c r="BL271" i="9"/>
  <c r="BQ186" i="9"/>
  <c r="BQ271" i="9"/>
  <c r="BV271" i="9"/>
  <c r="BV186" i="9"/>
  <c r="CA271" i="9"/>
  <c r="CA186" i="9"/>
  <c r="CF186" i="9"/>
  <c r="CF271" i="9"/>
  <c r="CK186" i="9"/>
  <c r="CK271" i="9"/>
  <c r="CP271" i="9"/>
  <c r="CP186" i="9"/>
  <c r="CU271" i="9"/>
  <c r="CU186" i="9"/>
  <c r="CZ186" i="9"/>
  <c r="CZ271" i="9"/>
  <c r="DE186" i="9"/>
  <c r="DE271" i="9"/>
  <c r="DJ271" i="9"/>
  <c r="DJ186" i="9"/>
  <c r="DO271" i="9"/>
  <c r="DO186" i="9"/>
  <c r="DT186" i="9"/>
  <c r="DT271" i="9"/>
  <c r="DY186" i="9"/>
  <c r="DY271" i="9"/>
  <c r="E204" i="9"/>
  <c r="E289" i="9"/>
  <c r="J204" i="9"/>
  <c r="J289" i="9"/>
  <c r="O289" i="9"/>
  <c r="O204" i="9"/>
  <c r="T204" i="9"/>
  <c r="T289" i="9"/>
  <c r="Y204" i="9"/>
  <c r="Y289" i="9"/>
  <c r="AD204" i="9"/>
  <c r="AD289" i="9"/>
  <c r="AI289" i="9"/>
  <c r="AI204" i="9"/>
  <c r="AN204" i="9"/>
  <c r="AN289" i="9"/>
  <c r="AS204" i="9"/>
  <c r="AS289" i="9"/>
  <c r="AX204" i="9"/>
  <c r="AX289" i="9"/>
  <c r="BC289" i="9"/>
  <c r="BC204" i="9"/>
  <c r="BH204" i="9"/>
  <c r="BH289" i="9"/>
  <c r="BM204" i="9"/>
  <c r="BM289" i="9"/>
  <c r="BR204" i="9"/>
  <c r="BR289" i="9"/>
  <c r="BW289" i="9"/>
  <c r="BW204" i="9"/>
  <c r="CB204" i="9"/>
  <c r="CB289" i="9"/>
  <c r="CG204" i="9"/>
  <c r="CG289" i="9"/>
  <c r="CL204" i="9"/>
  <c r="CL289" i="9"/>
  <c r="CQ289" i="9"/>
  <c r="CQ204" i="9"/>
  <c r="CV204" i="9"/>
  <c r="CV289" i="9"/>
  <c r="DA204" i="9"/>
  <c r="DA289" i="9"/>
  <c r="DF204" i="9"/>
  <c r="DF289" i="9"/>
  <c r="DK289" i="9"/>
  <c r="DK204" i="9"/>
  <c r="DP204" i="9"/>
  <c r="DP289" i="9"/>
  <c r="DU204" i="9"/>
  <c r="DU289" i="9"/>
  <c r="DZ204" i="9"/>
  <c r="DZ289" i="9"/>
  <c r="I205" i="9"/>
  <c r="I290" i="9"/>
  <c r="N290" i="9"/>
  <c r="N205" i="9"/>
  <c r="S290" i="9"/>
  <c r="S205" i="9"/>
  <c r="X290" i="9"/>
  <c r="X205" i="9"/>
  <c r="AC205" i="9"/>
  <c r="AC290" i="9"/>
  <c r="AH290" i="9"/>
  <c r="AH205" i="9"/>
  <c r="AM290" i="9"/>
  <c r="AM205" i="9"/>
  <c r="AR290" i="9"/>
  <c r="AR205" i="9"/>
  <c r="AW205" i="9"/>
  <c r="AW290" i="9"/>
  <c r="BB290" i="9"/>
  <c r="BB205" i="9"/>
  <c r="BG290" i="9"/>
  <c r="BG205" i="9"/>
  <c r="BL290" i="9"/>
  <c r="BL205" i="9"/>
  <c r="BQ205" i="9"/>
  <c r="BQ290" i="9"/>
  <c r="BV290" i="9"/>
  <c r="BV205" i="9"/>
  <c r="CA290" i="9"/>
  <c r="CA205" i="9"/>
  <c r="CF290" i="9"/>
  <c r="CF205" i="9"/>
  <c r="CK205" i="9"/>
  <c r="CK290" i="9"/>
  <c r="CP290" i="9"/>
  <c r="CP205" i="9"/>
  <c r="CU290" i="9"/>
  <c r="CU205" i="9"/>
  <c r="CZ290" i="9"/>
  <c r="CZ205" i="9"/>
  <c r="DE205" i="9"/>
  <c r="DE290" i="9"/>
  <c r="DJ290" i="9"/>
  <c r="DJ205" i="9"/>
  <c r="DO290" i="9"/>
  <c r="DO205" i="9"/>
  <c r="DT290" i="9"/>
  <c r="DT205" i="9"/>
  <c r="DY205" i="9"/>
  <c r="DY290" i="9"/>
  <c r="E273" i="9"/>
  <c r="E188" i="9"/>
  <c r="F292" i="9"/>
  <c r="F207" i="9"/>
  <c r="F208" i="9"/>
  <c r="F293" i="9"/>
  <c r="F320" i="9"/>
  <c r="F235" i="9"/>
  <c r="F321" i="9"/>
  <c r="F236" i="9"/>
  <c r="E322" i="9"/>
  <c r="E237" i="9"/>
  <c r="J322" i="9"/>
  <c r="J237" i="9"/>
  <c r="O237" i="9"/>
  <c r="O322" i="9"/>
  <c r="T237" i="9"/>
  <c r="T322" i="9"/>
  <c r="Y322" i="9"/>
  <c r="Y237" i="9"/>
  <c r="AD322" i="9"/>
  <c r="AD237" i="9"/>
  <c r="AI237" i="9"/>
  <c r="AI322" i="9"/>
  <c r="AN237" i="9"/>
  <c r="AN322" i="9"/>
  <c r="AS322" i="9"/>
  <c r="AS237" i="9"/>
  <c r="AX322" i="9"/>
  <c r="AX237" i="9"/>
  <c r="BC237" i="9"/>
  <c r="BC322" i="9"/>
  <c r="BH237" i="9"/>
  <c r="BH322" i="9"/>
  <c r="BM322" i="9"/>
  <c r="BM237" i="9"/>
  <c r="BR322" i="9"/>
  <c r="BR237" i="9"/>
  <c r="BW237" i="9"/>
  <c r="BW322" i="9"/>
  <c r="CB237" i="9"/>
  <c r="CB322" i="9"/>
  <c r="CG322" i="9"/>
  <c r="CG237" i="9"/>
  <c r="CL322" i="9"/>
  <c r="CL237" i="9"/>
  <c r="CQ237" i="9"/>
  <c r="CQ322" i="9"/>
  <c r="CV237" i="9"/>
  <c r="CV322" i="9"/>
  <c r="DA322" i="9"/>
  <c r="DA237" i="9"/>
  <c r="DF322" i="9"/>
  <c r="DF237" i="9"/>
  <c r="DK237" i="9"/>
  <c r="DK322" i="9"/>
  <c r="DP237" i="9"/>
  <c r="DP322" i="9"/>
  <c r="DU322" i="9"/>
  <c r="DU237" i="9"/>
  <c r="DZ322" i="9"/>
  <c r="DZ237" i="9"/>
  <c r="I323" i="9"/>
  <c r="I238" i="9"/>
  <c r="N323" i="9"/>
  <c r="N238" i="9"/>
  <c r="S323" i="9"/>
  <c r="S238" i="9"/>
  <c r="X323" i="9"/>
  <c r="X238" i="9"/>
  <c r="AC323" i="9"/>
  <c r="AC238" i="9"/>
  <c r="AH323" i="9"/>
  <c r="AH238" i="9"/>
  <c r="AM323" i="9"/>
  <c r="AM238" i="9"/>
  <c r="AR323" i="9"/>
  <c r="AR238" i="9"/>
  <c r="AW323" i="9"/>
  <c r="AW238" i="9"/>
  <c r="BB323" i="9"/>
  <c r="BB238" i="9"/>
  <c r="BG323" i="9"/>
  <c r="BG238" i="9"/>
  <c r="BL323" i="9"/>
  <c r="BL238" i="9"/>
  <c r="BQ323" i="9"/>
  <c r="BQ238" i="9"/>
  <c r="BV323" i="9"/>
  <c r="BV238" i="9"/>
  <c r="CA323" i="9"/>
  <c r="CA238" i="9"/>
  <c r="CF323" i="9"/>
  <c r="CF238" i="9"/>
  <c r="CK323" i="9"/>
  <c r="CK238" i="9"/>
  <c r="CP323" i="9"/>
  <c r="CP238" i="9"/>
  <c r="CU323" i="9"/>
  <c r="CU238" i="9"/>
  <c r="CZ323" i="9"/>
  <c r="CZ238" i="9"/>
  <c r="DE323" i="9"/>
  <c r="DE238" i="9"/>
  <c r="DJ323" i="9"/>
  <c r="DJ238" i="9"/>
  <c r="DO323" i="9"/>
  <c r="DO238" i="9"/>
  <c r="DT323" i="9"/>
  <c r="DT238" i="9"/>
  <c r="DY323" i="9"/>
  <c r="DY238" i="9"/>
  <c r="F325" i="9"/>
  <c r="F240" i="9"/>
  <c r="E326" i="9"/>
  <c r="E241" i="9"/>
  <c r="J326" i="9"/>
  <c r="J241" i="9"/>
  <c r="O241" i="9"/>
  <c r="O326" i="9"/>
  <c r="T241" i="9"/>
  <c r="T326" i="9"/>
  <c r="Y326" i="9"/>
  <c r="Y241" i="9"/>
  <c r="AD326" i="9"/>
  <c r="AD241" i="9"/>
  <c r="AI241" i="9"/>
  <c r="AI326" i="9"/>
  <c r="AN241" i="9"/>
  <c r="AN326" i="9"/>
  <c r="AS326" i="9"/>
  <c r="AS241" i="9"/>
  <c r="AX326" i="9"/>
  <c r="AX241" i="9"/>
  <c r="BC241" i="9"/>
  <c r="BC326" i="9"/>
  <c r="BH241" i="9"/>
  <c r="BH326" i="9"/>
  <c r="BM326" i="9"/>
  <c r="BM241" i="9"/>
  <c r="BR326" i="9"/>
  <c r="BR241" i="9"/>
  <c r="BW241" i="9"/>
  <c r="BW326" i="9"/>
  <c r="CB241" i="9"/>
  <c r="CB326" i="9"/>
  <c r="CG326" i="9"/>
  <c r="CG241" i="9"/>
  <c r="CL326" i="9"/>
  <c r="CL241" i="9"/>
  <c r="CQ241" i="9"/>
  <c r="CQ326" i="9"/>
  <c r="CV241" i="9"/>
  <c r="CV326" i="9"/>
  <c r="DA326" i="9"/>
  <c r="DA241" i="9"/>
  <c r="DF326" i="9"/>
  <c r="DF241" i="9"/>
  <c r="DK241" i="9"/>
  <c r="DK326" i="9"/>
  <c r="DP241" i="9"/>
  <c r="DP326" i="9"/>
  <c r="DU326" i="9"/>
  <c r="DU241" i="9"/>
  <c r="DZ326" i="9"/>
  <c r="DZ241" i="9"/>
  <c r="F327" i="9"/>
  <c r="F242" i="9"/>
  <c r="E305" i="9"/>
  <c r="E220" i="9"/>
  <c r="J220" i="9"/>
  <c r="J305" i="9"/>
  <c r="O305" i="9"/>
  <c r="O220" i="9"/>
  <c r="T305" i="9"/>
  <c r="T220" i="9"/>
  <c r="Y305" i="9"/>
  <c r="Y220" i="9"/>
  <c r="AD220" i="9"/>
  <c r="AD305" i="9"/>
  <c r="AI305" i="9"/>
  <c r="AI220" i="9"/>
  <c r="AN305" i="9"/>
  <c r="AN220" i="9"/>
  <c r="AS305" i="9"/>
  <c r="AS220" i="9"/>
  <c r="AX220" i="9"/>
  <c r="AX305" i="9"/>
  <c r="BC305" i="9"/>
  <c r="BC220" i="9"/>
  <c r="BH305" i="9"/>
  <c r="BH220" i="9"/>
  <c r="BM305" i="9"/>
  <c r="BM220" i="9"/>
  <c r="BR220" i="9"/>
  <c r="BR305" i="9"/>
  <c r="BW305" i="9"/>
  <c r="BW220" i="9"/>
  <c r="CB305" i="9"/>
  <c r="CB220" i="9"/>
  <c r="CG305" i="9"/>
  <c r="CG220" i="9"/>
  <c r="CL220" i="9"/>
  <c r="CL305" i="9"/>
  <c r="CQ305" i="9"/>
  <c r="CQ220" i="9"/>
  <c r="CV305" i="9"/>
  <c r="CV220" i="9"/>
  <c r="DA305" i="9"/>
  <c r="DA220" i="9"/>
  <c r="DF220" i="9"/>
  <c r="DF305" i="9"/>
  <c r="DK305" i="9"/>
  <c r="DK220" i="9"/>
  <c r="DP305" i="9"/>
  <c r="DP220" i="9"/>
  <c r="DU305" i="9"/>
  <c r="DU220" i="9"/>
  <c r="DZ220" i="9"/>
  <c r="DZ305" i="9"/>
  <c r="F243" i="9"/>
  <c r="F328" i="9"/>
  <c r="F307" i="9"/>
  <c r="F222" i="9"/>
  <c r="E330" i="9"/>
  <c r="E245" i="9"/>
  <c r="F331" i="9"/>
  <c r="F246" i="9"/>
  <c r="G332" i="9"/>
  <c r="G247" i="9"/>
  <c r="E148" i="9"/>
  <c r="U334" i="9"/>
  <c r="U249" i="9"/>
  <c r="V138" i="9"/>
  <c r="AI249" i="9"/>
  <c r="AI334" i="9"/>
  <c r="AO334" i="9"/>
  <c r="AO249" i="9"/>
  <c r="BC249" i="9"/>
  <c r="BC334" i="9"/>
  <c r="BI334" i="9"/>
  <c r="BI249" i="9"/>
  <c r="BJ138" i="9"/>
  <c r="BW249" i="9"/>
  <c r="BW334" i="9"/>
  <c r="CC249" i="9"/>
  <c r="CD138" i="9"/>
  <c r="CW334" i="9"/>
  <c r="X336" i="9"/>
  <c r="X251" i="9"/>
  <c r="Y144" i="9"/>
  <c r="AR336" i="9"/>
  <c r="AR251" i="9"/>
  <c r="AS144" i="9"/>
  <c r="BL336" i="9"/>
  <c r="BL251" i="9"/>
  <c r="BM144" i="9"/>
  <c r="CF336" i="9"/>
  <c r="CF251" i="9"/>
  <c r="CG144" i="9"/>
  <c r="CZ336" i="9"/>
  <c r="CZ251" i="9"/>
  <c r="DA144" i="9"/>
  <c r="DT336" i="9"/>
  <c r="DT251" i="9"/>
  <c r="DU144" i="9"/>
  <c r="BH229" i="9"/>
  <c r="BI145" i="9"/>
  <c r="P147" i="9"/>
  <c r="O337" i="9"/>
  <c r="O252" i="9"/>
  <c r="AJ147" i="9"/>
  <c r="AI337" i="9"/>
  <c r="AI252" i="9"/>
  <c r="BD147" i="9"/>
  <c r="BC337" i="9"/>
  <c r="BC252" i="9"/>
  <c r="BX147" i="9"/>
  <c r="BW337" i="9"/>
  <c r="BW252" i="9"/>
  <c r="CR147" i="9"/>
  <c r="CQ337" i="9"/>
  <c r="CQ252" i="9"/>
  <c r="DL147" i="9"/>
  <c r="DK337" i="9"/>
  <c r="DK252" i="9"/>
  <c r="A202" i="9"/>
  <c r="A203" i="9" s="1"/>
  <c r="A204" i="9" s="1"/>
  <c r="A205" i="9" s="1"/>
  <c r="A206" i="9" s="1"/>
  <c r="A207" i="9" s="1"/>
  <c r="A208" i="9" s="1"/>
  <c r="A269" i="9"/>
  <c r="A270" i="9" s="1"/>
  <c r="A271" i="9" s="1"/>
  <c r="F47" i="9"/>
  <c r="J48" i="9"/>
  <c r="O48" i="9"/>
  <c r="T48" i="9"/>
  <c r="Y48" i="9"/>
  <c r="AD48" i="9"/>
  <c r="AI48" i="9"/>
  <c r="AN48" i="9"/>
  <c r="AS48" i="9"/>
  <c r="AX48" i="9"/>
  <c r="BC48" i="9"/>
  <c r="BH48" i="9"/>
  <c r="BM48" i="9"/>
  <c r="BR48" i="9"/>
  <c r="BW48" i="9"/>
  <c r="CB48" i="9"/>
  <c r="CG48" i="9"/>
  <c r="CL48" i="9"/>
  <c r="CQ48" i="9"/>
  <c r="CV48" i="9"/>
  <c r="DA48" i="9"/>
  <c r="DF48" i="9"/>
  <c r="DK48" i="9"/>
  <c r="DP48" i="9"/>
  <c r="DU48" i="9"/>
  <c r="DZ48" i="9"/>
  <c r="F49" i="9"/>
  <c r="AJ49" i="9"/>
  <c r="AT49" i="9"/>
  <c r="CM49" i="9"/>
  <c r="CR49" i="9"/>
  <c r="DV49" i="9"/>
  <c r="EA49" i="9"/>
  <c r="G50" i="9"/>
  <c r="J52" i="9"/>
  <c r="O52" i="9"/>
  <c r="T52" i="9"/>
  <c r="Y52" i="9"/>
  <c r="AD52" i="9"/>
  <c r="AI52" i="9"/>
  <c r="AN52" i="9"/>
  <c r="AS52" i="9"/>
  <c r="AS55" i="9" s="1"/>
  <c r="AX52" i="9"/>
  <c r="BC52" i="9"/>
  <c r="BH52" i="9"/>
  <c r="BM52" i="9"/>
  <c r="BR52" i="9"/>
  <c r="BW52" i="9"/>
  <c r="CB52" i="9"/>
  <c r="CG52" i="9"/>
  <c r="CL52" i="9"/>
  <c r="CQ52" i="9"/>
  <c r="CQ55" i="9" s="1"/>
  <c r="CV52" i="9"/>
  <c r="DA52" i="9"/>
  <c r="DF52" i="9"/>
  <c r="DK52" i="9"/>
  <c r="DP52" i="9"/>
  <c r="DU52" i="9"/>
  <c r="DU55" i="9" s="1"/>
  <c r="DZ52" i="9"/>
  <c r="F53" i="9"/>
  <c r="K53" i="9"/>
  <c r="P53" i="9"/>
  <c r="U53" i="9"/>
  <c r="Z53" i="9"/>
  <c r="AE53" i="9"/>
  <c r="AJ53" i="9"/>
  <c r="AO53" i="9"/>
  <c r="AT53" i="9"/>
  <c r="AY53" i="9"/>
  <c r="BD53" i="9"/>
  <c r="BI53" i="9"/>
  <c r="BN53" i="9"/>
  <c r="BS53" i="9"/>
  <c r="BX53" i="9"/>
  <c r="CC53" i="9"/>
  <c r="CH53" i="9"/>
  <c r="CM53" i="9"/>
  <c r="CR53" i="9"/>
  <c r="CW53" i="9"/>
  <c r="DB53" i="9"/>
  <c r="DG53" i="9"/>
  <c r="DL53" i="9"/>
  <c r="DQ53" i="9"/>
  <c r="DV53" i="9"/>
  <c r="EA53" i="9"/>
  <c r="N54" i="9"/>
  <c r="AH54" i="9"/>
  <c r="BB54" i="9"/>
  <c r="BV54" i="9"/>
  <c r="CP54" i="9"/>
  <c r="DJ54" i="9"/>
  <c r="X55" i="9"/>
  <c r="AR55" i="9"/>
  <c r="BL55" i="9"/>
  <c r="CF55" i="9"/>
  <c r="CZ55" i="9"/>
  <c r="DT55" i="9"/>
  <c r="G56" i="9"/>
  <c r="I196" i="9"/>
  <c r="I281" i="9"/>
  <c r="N196" i="9"/>
  <c r="N281" i="9"/>
  <c r="S281" i="9"/>
  <c r="S196" i="9"/>
  <c r="X196" i="9"/>
  <c r="X281" i="9"/>
  <c r="AC196" i="9"/>
  <c r="AC281" i="9"/>
  <c r="AH196" i="9"/>
  <c r="AH281" i="9"/>
  <c r="AM281" i="9"/>
  <c r="AM196" i="9"/>
  <c r="AR196" i="9"/>
  <c r="AR281" i="9"/>
  <c r="AW196" i="9"/>
  <c r="AW281" i="9"/>
  <c r="BB196" i="9"/>
  <c r="BB281" i="9"/>
  <c r="BG281" i="9"/>
  <c r="BG196" i="9"/>
  <c r="BL196" i="9"/>
  <c r="BL281" i="9"/>
  <c r="BQ196" i="9"/>
  <c r="BQ281" i="9"/>
  <c r="BV196" i="9"/>
  <c r="BV281" i="9"/>
  <c r="CA281" i="9"/>
  <c r="CA196" i="9"/>
  <c r="CF196" i="9"/>
  <c r="CF281" i="9"/>
  <c r="CK196" i="9"/>
  <c r="CK281" i="9"/>
  <c r="CP196" i="9"/>
  <c r="CP281" i="9"/>
  <c r="CU281" i="9"/>
  <c r="CU196" i="9"/>
  <c r="CZ196" i="9"/>
  <c r="CZ281" i="9"/>
  <c r="DE196" i="9"/>
  <c r="DE281" i="9"/>
  <c r="DJ196" i="9"/>
  <c r="DJ281" i="9"/>
  <c r="DO281" i="9"/>
  <c r="DO196" i="9"/>
  <c r="DT196" i="9"/>
  <c r="DT281" i="9"/>
  <c r="DY196" i="9"/>
  <c r="DY281" i="9"/>
  <c r="J58" i="9"/>
  <c r="O58" i="9"/>
  <c r="T58" i="9"/>
  <c r="Y58" i="9"/>
  <c r="AD58" i="9"/>
  <c r="AI58" i="9"/>
  <c r="AN58" i="9"/>
  <c r="AS58" i="9"/>
  <c r="AX58" i="9"/>
  <c r="BC58" i="9"/>
  <c r="BH58" i="9"/>
  <c r="BM58" i="9"/>
  <c r="BR58" i="9"/>
  <c r="BW58" i="9"/>
  <c r="CB58" i="9"/>
  <c r="CG58" i="9"/>
  <c r="CL58" i="9"/>
  <c r="CQ58" i="9"/>
  <c r="CV58" i="9"/>
  <c r="DA58" i="9"/>
  <c r="DF58" i="9"/>
  <c r="DK58" i="9"/>
  <c r="DP58" i="9"/>
  <c r="DU58" i="9"/>
  <c r="DZ58" i="9"/>
  <c r="F59" i="9"/>
  <c r="K59" i="9"/>
  <c r="P59" i="9"/>
  <c r="U59" i="9"/>
  <c r="AO59" i="9"/>
  <c r="AT59" i="9"/>
  <c r="AY59" i="9"/>
  <c r="BD59" i="9"/>
  <c r="BI59" i="9"/>
  <c r="DV59" i="9"/>
  <c r="G60" i="9"/>
  <c r="G63" i="9"/>
  <c r="F64" i="9"/>
  <c r="F66" i="9"/>
  <c r="G69" i="9"/>
  <c r="F70" i="9"/>
  <c r="F74" i="9"/>
  <c r="E287" i="9"/>
  <c r="E202" i="9"/>
  <c r="F78" i="9"/>
  <c r="E186" i="9"/>
  <c r="E271" i="9"/>
  <c r="J79" i="9"/>
  <c r="O79" i="9"/>
  <c r="T79" i="9"/>
  <c r="Y79" i="9"/>
  <c r="AD79" i="9"/>
  <c r="AI79" i="9"/>
  <c r="AN79" i="9"/>
  <c r="AS79" i="9"/>
  <c r="AX79" i="9"/>
  <c r="BC79" i="9"/>
  <c r="BH79" i="9"/>
  <c r="BM79" i="9"/>
  <c r="BR79" i="9"/>
  <c r="BW79" i="9"/>
  <c r="CB79" i="9"/>
  <c r="CG79" i="9"/>
  <c r="CL79" i="9"/>
  <c r="CQ79" i="9"/>
  <c r="CV79" i="9"/>
  <c r="DA79" i="9"/>
  <c r="DF79" i="9"/>
  <c r="DK79" i="9"/>
  <c r="DP79" i="9"/>
  <c r="DU79" i="9"/>
  <c r="DZ79" i="9"/>
  <c r="F80" i="9"/>
  <c r="K80" i="9"/>
  <c r="P80" i="9"/>
  <c r="U80" i="9"/>
  <c r="Z80" i="9"/>
  <c r="AE80" i="9"/>
  <c r="AJ80" i="9"/>
  <c r="AO80" i="9"/>
  <c r="AT80" i="9"/>
  <c r="AY80" i="9"/>
  <c r="BD80" i="9"/>
  <c r="BI80" i="9"/>
  <c r="BN80" i="9"/>
  <c r="BS80" i="9"/>
  <c r="BX80" i="9"/>
  <c r="CC80" i="9"/>
  <c r="CH80" i="9"/>
  <c r="CM80" i="9"/>
  <c r="CR80" i="9"/>
  <c r="CW80" i="9"/>
  <c r="DB80" i="9"/>
  <c r="DG80" i="9"/>
  <c r="DL80" i="9"/>
  <c r="DQ80" i="9"/>
  <c r="DV80" i="9"/>
  <c r="EA80" i="9"/>
  <c r="E205" i="9"/>
  <c r="E290" i="9"/>
  <c r="J83" i="9"/>
  <c r="O83" i="9"/>
  <c r="T83" i="9"/>
  <c r="Y83" i="9"/>
  <c r="AD83" i="9"/>
  <c r="AI83" i="9"/>
  <c r="AN83" i="9"/>
  <c r="AS83" i="9"/>
  <c r="AX83" i="9"/>
  <c r="BC83" i="9"/>
  <c r="BH83" i="9"/>
  <c r="BM83" i="9"/>
  <c r="BR83" i="9"/>
  <c r="BW83" i="9"/>
  <c r="CB83" i="9"/>
  <c r="CG83" i="9"/>
  <c r="CL83" i="9"/>
  <c r="CQ83" i="9"/>
  <c r="CV83" i="9"/>
  <c r="DA83" i="9"/>
  <c r="DF83" i="9"/>
  <c r="DK83" i="9"/>
  <c r="DP83" i="9"/>
  <c r="DU83" i="9"/>
  <c r="DZ83" i="9"/>
  <c r="F84" i="9"/>
  <c r="E291" i="9"/>
  <c r="E206" i="9"/>
  <c r="G88" i="9"/>
  <c r="F89" i="9"/>
  <c r="G91" i="9"/>
  <c r="G96" i="9"/>
  <c r="F97" i="9"/>
  <c r="AE97" i="9"/>
  <c r="AJ97" i="9"/>
  <c r="AO97" i="9"/>
  <c r="BI97" i="9"/>
  <c r="BS97" i="9"/>
  <c r="BX97" i="9"/>
  <c r="CC97" i="9"/>
  <c r="CW97" i="9"/>
  <c r="DL97" i="9"/>
  <c r="DQ97" i="9"/>
  <c r="G99" i="9"/>
  <c r="F102" i="9"/>
  <c r="K102" i="9"/>
  <c r="P102" i="9"/>
  <c r="U102" i="9"/>
  <c r="Z102" i="9"/>
  <c r="AE102" i="9"/>
  <c r="AJ102" i="9"/>
  <c r="AO102" i="9"/>
  <c r="AT102" i="9"/>
  <c r="AY102" i="9"/>
  <c r="BD102" i="9"/>
  <c r="BI102" i="9"/>
  <c r="BN102" i="9"/>
  <c r="BS102" i="9"/>
  <c r="BX102" i="9"/>
  <c r="CC102" i="9"/>
  <c r="CH102" i="9"/>
  <c r="CM102" i="9"/>
  <c r="CR102" i="9"/>
  <c r="CW102" i="9"/>
  <c r="DB102" i="9"/>
  <c r="DG102" i="9"/>
  <c r="DL102" i="9"/>
  <c r="DQ102" i="9"/>
  <c r="DV102" i="9"/>
  <c r="EA102" i="9"/>
  <c r="E323" i="9"/>
  <c r="E238" i="9"/>
  <c r="J105" i="9"/>
  <c r="O105" i="9"/>
  <c r="T105" i="9"/>
  <c r="Y105" i="9"/>
  <c r="AD105" i="9"/>
  <c r="AI105" i="9"/>
  <c r="AN105" i="9"/>
  <c r="AS105" i="9"/>
  <c r="AX105" i="9"/>
  <c r="BC105" i="9"/>
  <c r="BH105" i="9"/>
  <c r="BM105" i="9"/>
  <c r="BR105" i="9"/>
  <c r="BW105" i="9"/>
  <c r="CB105" i="9"/>
  <c r="CG105" i="9"/>
  <c r="CL105" i="9"/>
  <c r="CQ105" i="9"/>
  <c r="CV105" i="9"/>
  <c r="DA105" i="9"/>
  <c r="DF105" i="9"/>
  <c r="DK105" i="9"/>
  <c r="DP105" i="9"/>
  <c r="DU105" i="9"/>
  <c r="DZ105" i="9"/>
  <c r="F106" i="9"/>
  <c r="P106" i="9"/>
  <c r="U106" i="9"/>
  <c r="Z106" i="9"/>
  <c r="AE106" i="9"/>
  <c r="AT106" i="9"/>
  <c r="AY106" i="9"/>
  <c r="BD106" i="9"/>
  <c r="BN106" i="9"/>
  <c r="CC106" i="9"/>
  <c r="CH106" i="9"/>
  <c r="DB106" i="9"/>
  <c r="DG106" i="9"/>
  <c r="DL106" i="9"/>
  <c r="EA106" i="9"/>
  <c r="I239" i="9"/>
  <c r="I324" i="9"/>
  <c r="N239" i="9"/>
  <c r="N324" i="9"/>
  <c r="S324" i="9"/>
  <c r="S239" i="9"/>
  <c r="X324" i="9"/>
  <c r="X239" i="9"/>
  <c r="AC239" i="9"/>
  <c r="AC324" i="9"/>
  <c r="AH239" i="9"/>
  <c r="AH324" i="9"/>
  <c r="AM324" i="9"/>
  <c r="AM239" i="9"/>
  <c r="AR324" i="9"/>
  <c r="AR239" i="9"/>
  <c r="AW239" i="9"/>
  <c r="AW324" i="9"/>
  <c r="BB239" i="9"/>
  <c r="BB324" i="9"/>
  <c r="BG324" i="9"/>
  <c r="BG239" i="9"/>
  <c r="BL324" i="9"/>
  <c r="BL239" i="9"/>
  <c r="BQ239" i="9"/>
  <c r="BQ324" i="9"/>
  <c r="BV239" i="9"/>
  <c r="BV324" i="9"/>
  <c r="CA324" i="9"/>
  <c r="CA239" i="9"/>
  <c r="CF324" i="9"/>
  <c r="CF239" i="9"/>
  <c r="CK239" i="9"/>
  <c r="CK324" i="9"/>
  <c r="CP239" i="9"/>
  <c r="CP324" i="9"/>
  <c r="CU324" i="9"/>
  <c r="CU239" i="9"/>
  <c r="CZ324" i="9"/>
  <c r="CZ239" i="9"/>
  <c r="DE239" i="9"/>
  <c r="DE324" i="9"/>
  <c r="DJ239" i="9"/>
  <c r="DJ324" i="9"/>
  <c r="DO324" i="9"/>
  <c r="DO239" i="9"/>
  <c r="DT324" i="9"/>
  <c r="DT239" i="9"/>
  <c r="DY239" i="9"/>
  <c r="DY324" i="9"/>
  <c r="X109" i="9"/>
  <c r="AR109" i="9"/>
  <c r="BL109" i="9"/>
  <c r="CF109" i="9"/>
  <c r="CZ109" i="9"/>
  <c r="DT109" i="9"/>
  <c r="J111" i="9"/>
  <c r="O111" i="9"/>
  <c r="T111" i="9"/>
  <c r="Y111" i="9"/>
  <c r="AD111" i="9"/>
  <c r="AI111" i="9"/>
  <c r="AN111" i="9"/>
  <c r="AS111" i="9"/>
  <c r="AX111" i="9"/>
  <c r="BC111" i="9"/>
  <c r="BH111" i="9"/>
  <c r="BM111" i="9"/>
  <c r="BR111" i="9"/>
  <c r="BW111" i="9"/>
  <c r="CB111" i="9"/>
  <c r="CG111" i="9"/>
  <c r="CL111" i="9"/>
  <c r="CQ111" i="9"/>
  <c r="CV111" i="9"/>
  <c r="DA111" i="9"/>
  <c r="DF111" i="9"/>
  <c r="DK111" i="9"/>
  <c r="DP111" i="9"/>
  <c r="DU111" i="9"/>
  <c r="DZ111" i="9"/>
  <c r="F112" i="9"/>
  <c r="U112" i="9"/>
  <c r="Z112" i="9"/>
  <c r="AO112" i="9"/>
  <c r="AT112" i="9"/>
  <c r="BI112" i="9"/>
  <c r="BN112" i="9"/>
  <c r="BX112" i="9"/>
  <c r="CW112" i="9"/>
  <c r="DQ112" i="9"/>
  <c r="G113" i="9"/>
  <c r="J115" i="9"/>
  <c r="O115" i="9"/>
  <c r="T115" i="9"/>
  <c r="Y115" i="9"/>
  <c r="AD115" i="9"/>
  <c r="AI115" i="9"/>
  <c r="AN115" i="9"/>
  <c r="AS115" i="9"/>
  <c r="AX115" i="9"/>
  <c r="BC115" i="9"/>
  <c r="BH115" i="9"/>
  <c r="BM115" i="9"/>
  <c r="BR115" i="9"/>
  <c r="BW115" i="9"/>
  <c r="CB115" i="9"/>
  <c r="CG115" i="9"/>
  <c r="CL115" i="9"/>
  <c r="CQ115" i="9"/>
  <c r="CV115" i="9"/>
  <c r="DA115" i="9"/>
  <c r="DF115" i="9"/>
  <c r="DK115" i="9"/>
  <c r="DP115" i="9"/>
  <c r="DU115" i="9"/>
  <c r="DZ115" i="9"/>
  <c r="F116" i="9"/>
  <c r="K116" i="9"/>
  <c r="P116" i="9"/>
  <c r="U116" i="9"/>
  <c r="Z116" i="9"/>
  <c r="AE116" i="9"/>
  <c r="AJ116" i="9"/>
  <c r="AO116" i="9"/>
  <c r="AT116" i="9"/>
  <c r="AY116" i="9"/>
  <c r="BD116" i="9"/>
  <c r="BI116" i="9"/>
  <c r="BN116" i="9"/>
  <c r="BS116" i="9"/>
  <c r="BX116" i="9"/>
  <c r="CC116" i="9"/>
  <c r="CH116" i="9"/>
  <c r="CM116" i="9"/>
  <c r="CR116" i="9"/>
  <c r="CW116" i="9"/>
  <c r="DB116" i="9"/>
  <c r="DG116" i="9"/>
  <c r="DL116" i="9"/>
  <c r="DQ116" i="9"/>
  <c r="DV116" i="9"/>
  <c r="EA116" i="9"/>
  <c r="G117" i="9"/>
  <c r="F118" i="9"/>
  <c r="G119" i="9"/>
  <c r="F120" i="9"/>
  <c r="K120" i="9"/>
  <c r="P120" i="9"/>
  <c r="U120" i="9"/>
  <c r="Z120" i="9"/>
  <c r="AE120" i="9"/>
  <c r="AJ120" i="9"/>
  <c r="AO120" i="9"/>
  <c r="AT120" i="9"/>
  <c r="AY120" i="9"/>
  <c r="BD120" i="9"/>
  <c r="BI120" i="9"/>
  <c r="BN120" i="9"/>
  <c r="BS120" i="9"/>
  <c r="BX120" i="9"/>
  <c r="CC120" i="9"/>
  <c r="CH120" i="9"/>
  <c r="CM120" i="9"/>
  <c r="CR120" i="9"/>
  <c r="CW120" i="9"/>
  <c r="DB120" i="9"/>
  <c r="DG120" i="9"/>
  <c r="DL120" i="9"/>
  <c r="DQ120" i="9"/>
  <c r="DV120" i="9"/>
  <c r="EA120" i="9"/>
  <c r="G121" i="9"/>
  <c r="G123" i="9"/>
  <c r="G306" i="9" s="1"/>
  <c r="G125" i="9"/>
  <c r="F126" i="9"/>
  <c r="G129" i="9"/>
  <c r="F130" i="9"/>
  <c r="H132" i="9"/>
  <c r="E333" i="9"/>
  <c r="E248" i="9"/>
  <c r="F135" i="9"/>
  <c r="N148" i="9"/>
  <c r="N226" i="9"/>
  <c r="O136" i="9"/>
  <c r="X226" i="9"/>
  <c r="X148" i="9"/>
  <c r="Y136" i="9"/>
  <c r="AH148" i="9"/>
  <c r="AH226" i="9"/>
  <c r="AI136" i="9"/>
  <c r="AR226" i="9"/>
  <c r="AR148" i="9"/>
  <c r="AS136" i="9"/>
  <c r="BB148" i="9"/>
  <c r="BB226" i="9"/>
  <c r="BC136" i="9"/>
  <c r="BL226" i="9"/>
  <c r="BL148" i="9"/>
  <c r="BM136" i="9"/>
  <c r="BV148" i="9"/>
  <c r="BV226" i="9"/>
  <c r="BW136" i="9"/>
  <c r="CF226" i="9"/>
  <c r="CF148" i="9"/>
  <c r="CG136" i="9"/>
  <c r="CP148" i="9"/>
  <c r="CP226" i="9"/>
  <c r="CQ136" i="9"/>
  <c r="CZ226" i="9"/>
  <c r="CZ148" i="9"/>
  <c r="DA136" i="9"/>
  <c r="DJ148" i="9"/>
  <c r="DJ226" i="9"/>
  <c r="DK136" i="9"/>
  <c r="DT226" i="9"/>
  <c r="DT148" i="9"/>
  <c r="DU136" i="9"/>
  <c r="E149" i="9"/>
  <c r="E311" i="9"/>
  <c r="F137" i="9"/>
  <c r="AJ138" i="9"/>
  <c r="AX249" i="9"/>
  <c r="BD138" i="9"/>
  <c r="BR249" i="9"/>
  <c r="BX138" i="9"/>
  <c r="CR138" i="9"/>
  <c r="E335" i="9"/>
  <c r="E250" i="9"/>
  <c r="F141" i="9"/>
  <c r="Z141" i="9"/>
  <c r="AI335" i="9"/>
  <c r="AI250" i="9"/>
  <c r="AJ141" i="9"/>
  <c r="BN141" i="9"/>
  <c r="BW335" i="9"/>
  <c r="BW250" i="9"/>
  <c r="BX141" i="9"/>
  <c r="DB141" i="9"/>
  <c r="DK335" i="9"/>
  <c r="DK250" i="9"/>
  <c r="DL141" i="9"/>
  <c r="F228" i="9"/>
  <c r="I251" i="9"/>
  <c r="I336" i="9"/>
  <c r="J144" i="9"/>
  <c r="AC251" i="9"/>
  <c r="AC336" i="9"/>
  <c r="AD144" i="9"/>
  <c r="AW251" i="9"/>
  <c r="AW336" i="9"/>
  <c r="AX144" i="9"/>
  <c r="BQ251" i="9"/>
  <c r="BQ336" i="9"/>
  <c r="BR144" i="9"/>
  <c r="CK251" i="9"/>
  <c r="CK336" i="9"/>
  <c r="CL144" i="9"/>
  <c r="DE251" i="9"/>
  <c r="DE336" i="9"/>
  <c r="DF144" i="9"/>
  <c r="DY251" i="9"/>
  <c r="DY336" i="9"/>
  <c r="DZ144" i="9"/>
  <c r="F231" i="9"/>
  <c r="G153" i="9"/>
  <c r="G367" i="9"/>
  <c r="G368" i="9" s="1"/>
  <c r="F155" i="9"/>
  <c r="E226" i="9"/>
  <c r="I249" i="9"/>
  <c r="AC249" i="9"/>
  <c r="AW249" i="9"/>
  <c r="BQ249" i="9"/>
  <c r="CK249" i="9"/>
  <c r="DE249" i="9"/>
  <c r="DY249" i="9"/>
  <c r="X250" i="9"/>
  <c r="AR250" i="9"/>
  <c r="BL250" i="9"/>
  <c r="CF250" i="9"/>
  <c r="CZ250" i="9"/>
  <c r="DT250" i="9"/>
  <c r="F252" i="9"/>
  <c r="N252" i="9"/>
  <c r="AH252" i="9"/>
  <c r="BB252" i="9"/>
  <c r="BV252" i="9"/>
  <c r="CP252" i="9"/>
  <c r="DJ252" i="9"/>
  <c r="E332" i="9"/>
  <c r="S334" i="9"/>
  <c r="AM334" i="9"/>
  <c r="BG334" i="9"/>
  <c r="CA334" i="9"/>
  <c r="CU334" i="9"/>
  <c r="DO334" i="9"/>
  <c r="E336" i="9"/>
  <c r="N337" i="9"/>
  <c r="AH337" i="9"/>
  <c r="BB337" i="9"/>
  <c r="BV337" i="9"/>
  <c r="CP337" i="9"/>
  <c r="DJ337" i="9"/>
  <c r="G374" i="9"/>
  <c r="F144" i="9"/>
  <c r="J147" i="9"/>
  <c r="T147" i="9"/>
  <c r="Y147" i="9"/>
  <c r="AD147" i="9"/>
  <c r="AN147" i="9"/>
  <c r="AS147" i="9"/>
  <c r="AX147" i="9"/>
  <c r="BH147" i="9"/>
  <c r="BM147" i="9"/>
  <c r="BR147" i="9"/>
  <c r="CB147" i="9"/>
  <c r="CG147" i="9"/>
  <c r="CL147" i="9"/>
  <c r="CV147" i="9"/>
  <c r="DA147" i="9"/>
  <c r="DF147" i="9"/>
  <c r="DP147" i="9"/>
  <c r="DU147" i="9"/>
  <c r="DZ147" i="9"/>
  <c r="F150" i="9"/>
  <c r="F226" i="9"/>
  <c r="E231" i="9"/>
  <c r="N249" i="9"/>
  <c r="AH249" i="9"/>
  <c r="BB249" i="9"/>
  <c r="BV249" i="9"/>
  <c r="CP249" i="9"/>
  <c r="DJ249" i="9"/>
  <c r="I250" i="9"/>
  <c r="AC250" i="9"/>
  <c r="AW250" i="9"/>
  <c r="BQ250" i="9"/>
  <c r="CK250" i="9"/>
  <c r="DE250" i="9"/>
  <c r="DY250" i="9"/>
  <c r="S252" i="9"/>
  <c r="AM252" i="9"/>
  <c r="BG252" i="9"/>
  <c r="CA252" i="9"/>
  <c r="CU252" i="9"/>
  <c r="DO252" i="9"/>
  <c r="X334" i="9"/>
  <c r="AR334" i="9"/>
  <c r="BL334" i="9"/>
  <c r="CF334" i="9"/>
  <c r="CZ334" i="9"/>
  <c r="DT334" i="9"/>
  <c r="E338" i="9"/>
  <c r="N250" i="9"/>
  <c r="AH250" i="9"/>
  <c r="BB250" i="9"/>
  <c r="BV250" i="9"/>
  <c r="CP250" i="9"/>
  <c r="DJ250" i="9"/>
  <c r="X252" i="9"/>
  <c r="AR252" i="9"/>
  <c r="BL252" i="9"/>
  <c r="CF252" i="9"/>
  <c r="CZ252" i="9"/>
  <c r="DT252" i="9"/>
  <c r="B372" i="9"/>
  <c r="S250" i="9"/>
  <c r="AM250" i="9"/>
  <c r="BG250" i="9"/>
  <c r="CA250" i="9"/>
  <c r="CU250" i="9"/>
  <c r="DO250" i="9"/>
  <c r="E252" i="9"/>
  <c r="I252" i="9"/>
  <c r="AC252" i="9"/>
  <c r="AW252" i="9"/>
  <c r="BQ252" i="9"/>
  <c r="CK252" i="9"/>
  <c r="DE252" i="9"/>
  <c r="DY252" i="9"/>
  <c r="E254" i="9"/>
  <c r="H507" i="9"/>
  <c r="F778" i="9"/>
  <c r="F43" i="3"/>
  <c r="F45" i="3" s="1"/>
  <c r="F20" i="3"/>
  <c r="D20" i="3"/>
  <c r="D22" i="3" s="1"/>
  <c r="F52" i="3"/>
  <c r="D32" i="3"/>
  <c r="D34" i="3" s="1"/>
  <c r="H8" i="3"/>
  <c r="F49" i="3"/>
  <c r="H6" i="3"/>
  <c r="H18" i="3"/>
  <c r="D50" i="3"/>
  <c r="F50" i="3"/>
  <c r="D49" i="3"/>
  <c r="F59" i="3"/>
  <c r="L15" i="3"/>
  <c r="M15" i="3"/>
  <c r="F56" i="3"/>
  <c r="F10" i="3"/>
  <c r="F63" i="3" s="1"/>
  <c r="F33" i="3"/>
  <c r="H41" i="3"/>
  <c r="BC250" i="9" l="1"/>
  <c r="E160" i="9"/>
  <c r="E771" i="9" s="1"/>
  <c r="U49" i="9"/>
  <c r="DO160" i="9"/>
  <c r="DO771" i="9" s="1"/>
  <c r="CU160" i="9"/>
  <c r="CU771" i="9" s="1"/>
  <c r="BG160" i="9"/>
  <c r="BG771" i="9" s="1"/>
  <c r="S160" i="9"/>
  <c r="S771" i="9" s="1"/>
  <c r="EA114" i="9"/>
  <c r="EA218" i="9" s="1"/>
  <c r="EA334" i="9"/>
  <c r="O335" i="9"/>
  <c r="DZ249" i="9"/>
  <c r="AY49" i="9"/>
  <c r="AY261" i="9" s="1"/>
  <c r="CW145" i="9"/>
  <c r="AD109" i="9"/>
  <c r="DG100" i="9"/>
  <c r="DH100" i="9" s="1"/>
  <c r="DH214" i="9" s="1"/>
  <c r="BN82" i="9"/>
  <c r="BN272" i="9" s="1"/>
  <c r="DL145" i="9"/>
  <c r="AJ145" i="9"/>
  <c r="AY249" i="9"/>
  <c r="AX334" i="9"/>
  <c r="DV112" i="9"/>
  <c r="CH49" i="9"/>
  <c r="CA160" i="9"/>
  <c r="CA771" i="9" s="1"/>
  <c r="AM160" i="9"/>
  <c r="AM771" i="9" s="1"/>
  <c r="CR114" i="9"/>
  <c r="BS114" i="9"/>
  <c r="BS139" i="9"/>
  <c r="BS227" i="9" s="1"/>
  <c r="CM97" i="9"/>
  <c r="CN97" i="9" s="1"/>
  <c r="CM59" i="9"/>
  <c r="K49" i="9"/>
  <c r="U145" i="9"/>
  <c r="V145" i="9" s="1"/>
  <c r="V229" i="9" s="1"/>
  <c r="CX138" i="9"/>
  <c r="CX249" i="9" s="1"/>
  <c r="AI109" i="9"/>
  <c r="DS160" i="9"/>
  <c r="DS771" i="9" s="1"/>
  <c r="DZ334" i="9"/>
  <c r="BS106" i="9"/>
  <c r="BS216" i="9" s="1"/>
  <c r="G77" i="9"/>
  <c r="BN59" i="9"/>
  <c r="DZ55" i="9"/>
  <c r="CL55" i="9"/>
  <c r="AX55" i="9"/>
  <c r="J55" i="9"/>
  <c r="DF250" i="9"/>
  <c r="CB335" i="9"/>
  <c r="AY141" i="9"/>
  <c r="CV334" i="9"/>
  <c r="CB249" i="9"/>
  <c r="AN249" i="9"/>
  <c r="DG114" i="9"/>
  <c r="AT114" i="9"/>
  <c r="DB100" i="9"/>
  <c r="DB214" i="9" s="1"/>
  <c r="AE100" i="9"/>
  <c r="AE214" i="9" s="1"/>
  <c r="DL82" i="9"/>
  <c r="BI82" i="9"/>
  <c r="CW51" i="9"/>
  <c r="CW177" i="9" s="1"/>
  <c r="AV160" i="9"/>
  <c r="AV771" i="9" s="1"/>
  <c r="CM334" i="9"/>
  <c r="K334" i="9"/>
  <c r="DK227" i="9"/>
  <c r="G369" i="9"/>
  <c r="O177" i="9"/>
  <c r="P51" i="9"/>
  <c r="DK214" i="9"/>
  <c r="DL100" i="9"/>
  <c r="DL214" i="9" s="1"/>
  <c r="BH227" i="9"/>
  <c r="BI139" i="9"/>
  <c r="DF213" i="9"/>
  <c r="DG97" i="9"/>
  <c r="DH97" i="9" s="1"/>
  <c r="Y214" i="9"/>
  <c r="Z100" i="9"/>
  <c r="J335" i="9"/>
  <c r="K141" i="9"/>
  <c r="K250" i="9" s="1"/>
  <c r="DK249" i="9"/>
  <c r="DK334" i="9"/>
  <c r="DL138" i="9"/>
  <c r="DL249" i="9" s="1"/>
  <c r="CG335" i="9"/>
  <c r="BW177" i="9"/>
  <c r="BX51" i="9"/>
  <c r="AT141" i="9"/>
  <c r="AT250" i="9" s="1"/>
  <c r="AS250" i="9"/>
  <c r="O249" i="9"/>
  <c r="P138" i="9"/>
  <c r="G140" i="9"/>
  <c r="G312" i="9" s="1"/>
  <c r="F312" i="9"/>
  <c r="CV335" i="9"/>
  <c r="CW141" i="9"/>
  <c r="DP264" i="9"/>
  <c r="DQ59" i="9"/>
  <c r="DQ264" i="9" s="1"/>
  <c r="K139" i="9"/>
  <c r="K227" i="9" s="1"/>
  <c r="J227" i="9"/>
  <c r="BX49" i="9"/>
  <c r="BY49" i="9" s="1"/>
  <c r="DA229" i="9"/>
  <c r="DB145" i="9"/>
  <c r="BM229" i="9"/>
  <c r="BN145" i="9"/>
  <c r="BO145" i="9" s="1"/>
  <c r="BO229" i="9" s="1"/>
  <c r="Y229" i="9"/>
  <c r="Z145" i="9"/>
  <c r="AO227" i="9"/>
  <c r="AP139" i="9"/>
  <c r="AP227" i="9" s="1"/>
  <c r="F303" i="9"/>
  <c r="G115" i="9"/>
  <c r="G303" i="9" s="1"/>
  <c r="CC139" i="9"/>
  <c r="BH109" i="9"/>
  <c r="E347" i="9"/>
  <c r="F347" i="9" s="1"/>
  <c r="X161" i="9"/>
  <c r="F160" i="9"/>
  <c r="F771" i="9" s="1"/>
  <c r="G33" i="11"/>
  <c r="G29" i="11"/>
  <c r="G25" i="11"/>
  <c r="G32" i="11"/>
  <c r="G28" i="11"/>
  <c r="G24" i="11"/>
  <c r="G26" i="11"/>
  <c r="G34" i="11"/>
  <c r="I3" i="11"/>
  <c r="F22" i="11"/>
  <c r="F42" i="11" s="1"/>
  <c r="N347" i="9" s="1"/>
  <c r="J347" i="9" s="1"/>
  <c r="G6" i="11"/>
  <c r="J346" i="9"/>
  <c r="E346" i="9"/>
  <c r="CQ250" i="9"/>
  <c r="BC335" i="9"/>
  <c r="G139" i="9"/>
  <c r="G227" i="9" s="1"/>
  <c r="G107" i="9"/>
  <c r="G301" i="9" s="1"/>
  <c r="AY97" i="9"/>
  <c r="AZ97" i="9" s="1"/>
  <c r="U97" i="9"/>
  <c r="V97" i="9" s="1"/>
  <c r="CC59" i="9"/>
  <c r="CC49" i="9"/>
  <c r="CD49" i="9" s="1"/>
  <c r="DX161" i="9"/>
  <c r="DF335" i="9"/>
  <c r="AX250" i="9"/>
  <c r="AN335" i="9"/>
  <c r="J250" i="9"/>
  <c r="BN114" i="9"/>
  <c r="BN218" i="9" s="1"/>
  <c r="BD100" i="9"/>
  <c r="DB82" i="9"/>
  <c r="DB272" i="9" s="1"/>
  <c r="DE167" i="9"/>
  <c r="AC167" i="9"/>
  <c r="BN51" i="9"/>
  <c r="CW139" i="9"/>
  <c r="CW227" i="9" s="1"/>
  <c r="CQ335" i="9"/>
  <c r="DG112" i="9"/>
  <c r="DG302" i="9" s="1"/>
  <c r="AJ112" i="9"/>
  <c r="AN229" i="9"/>
  <c r="CC141" i="9"/>
  <c r="CD141" i="9" s="1"/>
  <c r="CR100" i="9"/>
  <c r="CR214" i="9" s="1"/>
  <c r="AT100" i="9"/>
  <c r="CW82" i="9"/>
  <c r="CW272" i="9" s="1"/>
  <c r="AT51" i="9"/>
  <c r="AT177" i="9" s="1"/>
  <c r="DH138" i="9"/>
  <c r="DH249" i="9" s="1"/>
  <c r="K142" i="9"/>
  <c r="K228" i="9" s="1"/>
  <c r="E920" i="9"/>
  <c r="F338" i="9"/>
  <c r="F253" i="9"/>
  <c r="O250" i="9"/>
  <c r="EA112" i="9"/>
  <c r="EA302" i="9" s="1"/>
  <c r="BD112" i="9"/>
  <c r="BD302" i="9" s="1"/>
  <c r="F110" i="9"/>
  <c r="DL59" i="9"/>
  <c r="CG55" i="9"/>
  <c r="H152" i="9"/>
  <c r="I152" i="9" s="1"/>
  <c r="DR138" i="9"/>
  <c r="DR334" i="9" s="1"/>
  <c r="DP249" i="9"/>
  <c r="AT138" i="9"/>
  <c r="AT334" i="9" s="1"/>
  <c r="AY82" i="9"/>
  <c r="AZ82" i="9" s="1"/>
  <c r="AZ272" i="9" s="1"/>
  <c r="AF138" i="9"/>
  <c r="AF249" i="9" s="1"/>
  <c r="CG227" i="9"/>
  <c r="DV141" i="9"/>
  <c r="DV335" i="9" s="1"/>
  <c r="AS335" i="9"/>
  <c r="CM112" i="9"/>
  <c r="CM302" i="9" s="1"/>
  <c r="P112" i="9"/>
  <c r="P302" i="9" s="1"/>
  <c r="DV106" i="9"/>
  <c r="DV216" i="9" s="1"/>
  <c r="CR106" i="9"/>
  <c r="CR216" i="9" s="1"/>
  <c r="AJ106" i="9"/>
  <c r="AJ216" i="9" s="1"/>
  <c r="DV97" i="9"/>
  <c r="DV213" i="9" s="1"/>
  <c r="AT97" i="9"/>
  <c r="AU97" i="9" s="1"/>
  <c r="CV55" i="9"/>
  <c r="BH55" i="9"/>
  <c r="T55" i="9"/>
  <c r="BN49" i="9"/>
  <c r="BN261" i="9" s="1"/>
  <c r="P49" i="9"/>
  <c r="P261" i="9" s="1"/>
  <c r="DG145" i="9"/>
  <c r="DG229" i="9" s="1"/>
  <c r="BS145" i="9"/>
  <c r="BS229" i="9" s="1"/>
  <c r="CV250" i="9"/>
  <c r="BS141" i="9"/>
  <c r="BS335" i="9" s="1"/>
  <c r="AY114" i="9"/>
  <c r="AZ114" i="9" s="1"/>
  <c r="AZ218" i="9" s="1"/>
  <c r="DU109" i="9"/>
  <c r="CG109" i="9"/>
  <c r="AS109" i="9"/>
  <c r="CC100" i="9"/>
  <c r="CC214" i="9" s="1"/>
  <c r="P100" i="9"/>
  <c r="DO167" i="9"/>
  <c r="CU167" i="9"/>
  <c r="CA167" i="9"/>
  <c r="BG167" i="9"/>
  <c r="AM167" i="9"/>
  <c r="S167" i="9"/>
  <c r="G67" i="9"/>
  <c r="H67" i="9" s="1"/>
  <c r="DV51" i="9"/>
  <c r="AO51" i="9"/>
  <c r="AO177" i="9" s="1"/>
  <c r="CY167" i="9"/>
  <c r="BZ160" i="9"/>
  <c r="BZ771" i="9" s="1"/>
  <c r="DX160" i="9"/>
  <c r="DX771" i="9" s="1"/>
  <c r="G37" i="9" s="1"/>
  <c r="CQ229" i="9"/>
  <c r="U139" i="9"/>
  <c r="U227" i="9" s="1"/>
  <c r="DG142" i="9"/>
  <c r="DZ227" i="9"/>
  <c r="AY142" i="9"/>
  <c r="AY228" i="9" s="1"/>
  <c r="DU250" i="9"/>
  <c r="CH141" i="9"/>
  <c r="CH335" i="9" s="1"/>
  <c r="CH112" i="9"/>
  <c r="K112" i="9"/>
  <c r="K302" i="9" s="1"/>
  <c r="K97" i="9"/>
  <c r="K213" i="9" s="1"/>
  <c r="EA59" i="9"/>
  <c r="EA264" i="9" s="1"/>
  <c r="DG59" i="9"/>
  <c r="BX59" i="9"/>
  <c r="BX264" i="9" s="1"/>
  <c r="BC55" i="9"/>
  <c r="O55" i="9"/>
  <c r="BI49" i="9"/>
  <c r="AE145" i="9"/>
  <c r="AE229" i="9" s="1"/>
  <c r="O334" i="9"/>
  <c r="BR250" i="9"/>
  <c r="DV138" i="9"/>
  <c r="DW138" i="9" s="1"/>
  <c r="DL114" i="9"/>
  <c r="Z114" i="9"/>
  <c r="Z218" i="9" s="1"/>
  <c r="DP109" i="9"/>
  <c r="CB109" i="9"/>
  <c r="AN109" i="9"/>
  <c r="BX100" i="9"/>
  <c r="BY100" i="9" s="1"/>
  <c r="BY214" i="9" s="1"/>
  <c r="DG82" i="9"/>
  <c r="DG272" i="9" s="1"/>
  <c r="AO82" i="9"/>
  <c r="AO272" i="9" s="1"/>
  <c r="DT167" i="9"/>
  <c r="CZ167" i="9"/>
  <c r="CF167" i="9"/>
  <c r="BL167" i="9"/>
  <c r="AR167" i="9"/>
  <c r="X167" i="9"/>
  <c r="AV167" i="9"/>
  <c r="AQ160" i="9"/>
  <c r="AQ771" i="9" s="1"/>
  <c r="BU160" i="9"/>
  <c r="BU771" i="9" s="1"/>
  <c r="CD142" i="9"/>
  <c r="CD228" i="9" s="1"/>
  <c r="AE139" i="9"/>
  <c r="CM139" i="9"/>
  <c r="DB112" i="9"/>
  <c r="DB302" i="9" s="1"/>
  <c r="AY112" i="9"/>
  <c r="AY302" i="9" s="1"/>
  <c r="CH97" i="9"/>
  <c r="CH213" i="9" s="1"/>
  <c r="CW59" i="9"/>
  <c r="CW49" i="9"/>
  <c r="CW261" i="9" s="1"/>
  <c r="BD49" i="9"/>
  <c r="BE49" i="9" s="1"/>
  <c r="Z49" i="9"/>
  <c r="Z261" i="9" s="1"/>
  <c r="DK109" i="9"/>
  <c r="BI114" i="9"/>
  <c r="BI218" i="9" s="1"/>
  <c r="P114" i="9"/>
  <c r="P218" i="9" s="1"/>
  <c r="DG51" i="9"/>
  <c r="DG177" i="9" s="1"/>
  <c r="Z51" i="9"/>
  <c r="DA249" i="9"/>
  <c r="E65" i="11"/>
  <c r="F60" i="11"/>
  <c r="H34" i="11"/>
  <c r="H33" i="11"/>
  <c r="H32" i="11"/>
  <c r="H31" i="11"/>
  <c r="H30" i="11"/>
  <c r="H29" i="11"/>
  <c r="H28" i="11"/>
  <c r="H27" i="11"/>
  <c r="H26" i="11"/>
  <c r="H25" i="11"/>
  <c r="H24" i="11"/>
  <c r="H23" i="11"/>
  <c r="I20" i="11"/>
  <c r="W167" i="9"/>
  <c r="DS167" i="9"/>
  <c r="BP167" i="9"/>
  <c r="AQ167" i="9"/>
  <c r="D167" i="9"/>
  <c r="DD167" i="9"/>
  <c r="CZ915" i="9" s="1"/>
  <c r="CG249" i="9"/>
  <c r="CM142" i="9"/>
  <c r="CM228" i="9" s="1"/>
  <c r="DG139" i="9"/>
  <c r="DG227" i="9" s="1"/>
  <c r="BK167" i="9"/>
  <c r="AB167" i="9"/>
  <c r="DX167" i="9"/>
  <c r="EA142" i="9"/>
  <c r="EA228" i="9" s="1"/>
  <c r="R161" i="9"/>
  <c r="BS249" i="9"/>
  <c r="DA227" i="9"/>
  <c r="CM51" i="9"/>
  <c r="CM177" i="9" s="1"/>
  <c r="BI51" i="9"/>
  <c r="BJ51" i="9" s="1"/>
  <c r="BJ177" i="9" s="1"/>
  <c r="DU249" i="9"/>
  <c r="DA334" i="9"/>
  <c r="BS142" i="9"/>
  <c r="DV139" i="9"/>
  <c r="DV227" i="9" s="1"/>
  <c r="Z138" i="9"/>
  <c r="Z334" i="9" s="1"/>
  <c r="BR109" i="9"/>
  <c r="DV82" i="9"/>
  <c r="DV272" i="9" s="1"/>
  <c r="CC82" i="9"/>
  <c r="CC272" i="9" s="1"/>
  <c r="Z82" i="9"/>
  <c r="AA82" i="9" s="1"/>
  <c r="AA272" i="9" s="1"/>
  <c r="CC51" i="9"/>
  <c r="CC177" i="9" s="1"/>
  <c r="BD51" i="9"/>
  <c r="CG229" i="9"/>
  <c r="Y249" i="9"/>
  <c r="CW142" i="9"/>
  <c r="CX142" i="9" s="1"/>
  <c r="CX228" i="9" s="1"/>
  <c r="BD139" i="9"/>
  <c r="AW161" i="9"/>
  <c r="G127" i="9"/>
  <c r="G223" i="9" s="1"/>
  <c r="DQ100" i="9"/>
  <c r="DQ214" i="9" s="1"/>
  <c r="AO100" i="9"/>
  <c r="AO214" i="9" s="1"/>
  <c r="CR82" i="9"/>
  <c r="CR272" i="9" s="1"/>
  <c r="BS82" i="9"/>
  <c r="BS272" i="9" s="1"/>
  <c r="AT82" i="9"/>
  <c r="AU82" i="9" s="1"/>
  <c r="AU272" i="9" s="1"/>
  <c r="AS229" i="9"/>
  <c r="DA250" i="9"/>
  <c r="BM250" i="9"/>
  <c r="Y250" i="9"/>
  <c r="CL249" i="9"/>
  <c r="CC112" i="9"/>
  <c r="CC302" i="9" s="1"/>
  <c r="AO106" i="9"/>
  <c r="AP106" i="9" s="1"/>
  <c r="AP216" i="9" s="1"/>
  <c r="D161" i="9"/>
  <c r="CF161" i="9"/>
  <c r="BA161" i="9"/>
  <c r="BZ161" i="9"/>
  <c r="BJ142" i="9"/>
  <c r="BJ228" i="9" s="1"/>
  <c r="CM249" i="9"/>
  <c r="CL334" i="9"/>
  <c r="J249" i="9"/>
  <c r="DL112" i="9"/>
  <c r="DL302" i="9" s="1"/>
  <c r="CR112" i="9"/>
  <c r="CS112" i="9" s="1"/>
  <c r="CS302" i="9" s="1"/>
  <c r="DQ106" i="9"/>
  <c r="DQ216" i="9" s="1"/>
  <c r="CW106" i="9"/>
  <c r="CW216" i="9" s="1"/>
  <c r="BX106" i="9"/>
  <c r="BY106" i="9" s="1"/>
  <c r="BY216" i="9" s="1"/>
  <c r="EA97" i="9"/>
  <c r="EA213" i="9" s="1"/>
  <c r="BN97" i="9"/>
  <c r="BN213" i="9" s="1"/>
  <c r="G73" i="9"/>
  <c r="G184" i="9" s="1"/>
  <c r="AJ59" i="9"/>
  <c r="AJ264" i="9" s="1"/>
  <c r="F54" i="9"/>
  <c r="DL49" i="9"/>
  <c r="DL261" i="9" s="1"/>
  <c r="H161" i="9"/>
  <c r="AV161" i="9"/>
  <c r="CZ161" i="9"/>
  <c r="BU161" i="9"/>
  <c r="DY161" i="9"/>
  <c r="CT161" i="9"/>
  <c r="G253" i="9"/>
  <c r="DP229" i="9"/>
  <c r="DQ249" i="9"/>
  <c r="CQ249" i="9"/>
  <c r="G131" i="9"/>
  <c r="H131" i="9" s="1"/>
  <c r="CW114" i="9"/>
  <c r="CW218" i="9" s="1"/>
  <c r="CC114" i="9"/>
  <c r="CC218" i="9" s="1"/>
  <c r="U114" i="9"/>
  <c r="U218" i="9" s="1"/>
  <c r="CH100" i="9"/>
  <c r="CH214" i="9" s="1"/>
  <c r="U100" i="9"/>
  <c r="G71" i="9"/>
  <c r="G268" i="9" s="1"/>
  <c r="G52" i="9"/>
  <c r="G262" i="9" s="1"/>
  <c r="K51" i="9"/>
  <c r="K177" i="9" s="1"/>
  <c r="DU229" i="9"/>
  <c r="BD145" i="9"/>
  <c r="BE145" i="9" s="1"/>
  <c r="BE229" i="9" s="1"/>
  <c r="O229" i="9"/>
  <c r="U228" i="9"/>
  <c r="DQ142" i="9"/>
  <c r="AO142" i="9"/>
  <c r="AE142" i="9"/>
  <c r="CQ227" i="9"/>
  <c r="BV161" i="9"/>
  <c r="BI106" i="9"/>
  <c r="BJ106" i="9" s="1"/>
  <c r="BJ216" i="9" s="1"/>
  <c r="Z97" i="9"/>
  <c r="DQ49" i="9"/>
  <c r="DQ261" i="9" s="1"/>
  <c r="AB161" i="9"/>
  <c r="E161" i="9"/>
  <c r="DE161" i="9"/>
  <c r="G111" i="9"/>
  <c r="G217" i="9" s="1"/>
  <c r="DQ82" i="9"/>
  <c r="DQ272" i="9" s="1"/>
  <c r="AE82" i="9"/>
  <c r="AE272" i="9" s="1"/>
  <c r="K82" i="9"/>
  <c r="CR51" i="9"/>
  <c r="CR177" i="9" s="1"/>
  <c r="K249" i="9"/>
  <c r="J334" i="9"/>
  <c r="F148" i="9"/>
  <c r="DB97" i="9"/>
  <c r="DB213" i="9" s="1"/>
  <c r="G81" i="9"/>
  <c r="G187" i="9" s="1"/>
  <c r="CR59" i="9"/>
  <c r="CR264" i="9" s="1"/>
  <c r="BS59" i="9"/>
  <c r="AE59" i="9"/>
  <c r="AE264" i="9" s="1"/>
  <c r="DB49" i="9"/>
  <c r="DB261" i="9" s="1"/>
  <c r="AO49" i="9"/>
  <c r="AO261" i="9" s="1"/>
  <c r="DD161" i="9"/>
  <c r="AC161" i="9"/>
  <c r="EC161" i="9"/>
  <c r="EC508" i="9" s="1"/>
  <c r="ED508" i="9" s="1"/>
  <c r="EE508" i="9" s="1"/>
  <c r="EF508" i="9" s="1"/>
  <c r="EG508" i="9" s="1"/>
  <c r="EH508" i="9" s="1"/>
  <c r="BB161" i="9"/>
  <c r="CB229" i="9"/>
  <c r="BW109" i="9"/>
  <c r="DP334" i="9"/>
  <c r="DF109" i="9"/>
  <c r="DV100" i="9"/>
  <c r="DV214" i="9" s="1"/>
  <c r="BI100" i="9"/>
  <c r="BI214" i="9" s="1"/>
  <c r="AJ100" i="9"/>
  <c r="AJ214" i="9" s="1"/>
  <c r="EA82" i="9"/>
  <c r="EA272" i="9" s="1"/>
  <c r="G65" i="9"/>
  <c r="G266" i="9" s="1"/>
  <c r="AE51" i="9"/>
  <c r="AF51" i="9" s="1"/>
  <c r="AF177" i="9" s="1"/>
  <c r="G48" i="9"/>
  <c r="CE167" i="9"/>
  <c r="H167" i="9"/>
  <c r="CJ167" i="9"/>
  <c r="CO167" i="9"/>
  <c r="E784" i="9"/>
  <c r="F784" i="9" s="1"/>
  <c r="G784" i="9" s="1"/>
  <c r="H784" i="9" s="1"/>
  <c r="I784" i="9" s="1"/>
  <c r="J784" i="9" s="1"/>
  <c r="K784" i="9" s="1"/>
  <c r="L784" i="9" s="1"/>
  <c r="M784" i="9" s="1"/>
  <c r="N784" i="9" s="1"/>
  <c r="O784" i="9" s="1"/>
  <c r="P784" i="9" s="1"/>
  <c r="Q784" i="9" s="1"/>
  <c r="R784" i="9" s="1"/>
  <c r="S784" i="9" s="1"/>
  <c r="T784" i="9" s="1"/>
  <c r="U784" i="9" s="1"/>
  <c r="V784" i="9" s="1"/>
  <c r="W784" i="9" s="1"/>
  <c r="X784" i="9" s="1"/>
  <c r="Y784" i="9" s="1"/>
  <c r="Z784" i="9" s="1"/>
  <c r="AA784" i="9" s="1"/>
  <c r="AB784" i="9" s="1"/>
  <c r="AC784" i="9" s="1"/>
  <c r="AD784" i="9" s="1"/>
  <c r="AE784" i="9" s="1"/>
  <c r="AF784" i="9" s="1"/>
  <c r="AG784" i="9" s="1"/>
  <c r="AH784" i="9" s="1"/>
  <c r="AI784" i="9" s="1"/>
  <c r="AJ784" i="9" s="1"/>
  <c r="AK784" i="9" s="1"/>
  <c r="AL784" i="9" s="1"/>
  <c r="AM784" i="9" s="1"/>
  <c r="AN784" i="9" s="1"/>
  <c r="AO784" i="9" s="1"/>
  <c r="AP784" i="9" s="1"/>
  <c r="AQ784" i="9" s="1"/>
  <c r="AR784" i="9" s="1"/>
  <c r="AS784" i="9" s="1"/>
  <c r="AT784" i="9" s="1"/>
  <c r="AU784" i="9" s="1"/>
  <c r="AV784" i="9" s="1"/>
  <c r="AW784" i="9" s="1"/>
  <c r="AX784" i="9" s="1"/>
  <c r="AY784" i="9" s="1"/>
  <c r="AZ784" i="9" s="1"/>
  <c r="BA784" i="9" s="1"/>
  <c r="BB784" i="9" s="1"/>
  <c r="BC784" i="9" s="1"/>
  <c r="BD784" i="9" s="1"/>
  <c r="BE784" i="9" s="1"/>
  <c r="BF784" i="9" s="1"/>
  <c r="BG784" i="9" s="1"/>
  <c r="BH784" i="9" s="1"/>
  <c r="BI784" i="9" s="1"/>
  <c r="BJ784" i="9" s="1"/>
  <c r="BK784" i="9" s="1"/>
  <c r="BL784" i="9" s="1"/>
  <c r="BM784" i="9" s="1"/>
  <c r="BN784" i="9" s="1"/>
  <c r="BO784" i="9" s="1"/>
  <c r="BP784" i="9" s="1"/>
  <c r="BQ784" i="9" s="1"/>
  <c r="BR784" i="9" s="1"/>
  <c r="BS784" i="9" s="1"/>
  <c r="BT784" i="9" s="1"/>
  <c r="BU784" i="9" s="1"/>
  <c r="BV784" i="9" s="1"/>
  <c r="BW784" i="9" s="1"/>
  <c r="BX784" i="9" s="1"/>
  <c r="BY784" i="9" s="1"/>
  <c r="BZ784" i="9" s="1"/>
  <c r="CA784" i="9" s="1"/>
  <c r="CB784" i="9" s="1"/>
  <c r="CC784" i="9" s="1"/>
  <c r="CD784" i="9" s="1"/>
  <c r="CE784" i="9" s="1"/>
  <c r="CF784" i="9" s="1"/>
  <c r="CG784" i="9" s="1"/>
  <c r="CH784" i="9" s="1"/>
  <c r="CI784" i="9" s="1"/>
  <c r="CJ784" i="9" s="1"/>
  <c r="CK784" i="9" s="1"/>
  <c r="CL784" i="9" s="1"/>
  <c r="CM784" i="9" s="1"/>
  <c r="CN784" i="9" s="1"/>
  <c r="CO784" i="9" s="1"/>
  <c r="CP784" i="9" s="1"/>
  <c r="CQ784" i="9" s="1"/>
  <c r="CR784" i="9" s="1"/>
  <c r="CS784" i="9" s="1"/>
  <c r="CT784" i="9" s="1"/>
  <c r="CU784" i="9" s="1"/>
  <c r="CV784" i="9" s="1"/>
  <c r="CW784" i="9" s="1"/>
  <c r="CX784" i="9" s="1"/>
  <c r="CY784" i="9" s="1"/>
  <c r="CZ784" i="9" s="1"/>
  <c r="DA784" i="9" s="1"/>
  <c r="DB784" i="9" s="1"/>
  <c r="DC784" i="9" s="1"/>
  <c r="DD784" i="9" s="1"/>
  <c r="DE784" i="9" s="1"/>
  <c r="DF784" i="9" s="1"/>
  <c r="DG784" i="9" s="1"/>
  <c r="DH784" i="9" s="1"/>
  <c r="DI784" i="9" s="1"/>
  <c r="DJ784" i="9" s="1"/>
  <c r="DK784" i="9" s="1"/>
  <c r="DL784" i="9" s="1"/>
  <c r="DM784" i="9" s="1"/>
  <c r="DN784" i="9" s="1"/>
  <c r="DO784" i="9" s="1"/>
  <c r="DP784" i="9" s="1"/>
  <c r="DQ784" i="9" s="1"/>
  <c r="DR784" i="9" s="1"/>
  <c r="DS784" i="9" s="1"/>
  <c r="DT784" i="9" s="1"/>
  <c r="DU784" i="9" s="1"/>
  <c r="DV784" i="9" s="1"/>
  <c r="DW784" i="9" s="1"/>
  <c r="DX784" i="9" s="1"/>
  <c r="DY784" i="9" s="1"/>
  <c r="F313" i="9"/>
  <c r="G143" i="9"/>
  <c r="G313" i="9" s="1"/>
  <c r="CQ228" i="9"/>
  <c r="CR142" i="9"/>
  <c r="BC228" i="9"/>
  <c r="BD142" i="9"/>
  <c r="O228" i="9"/>
  <c r="P142" i="9"/>
  <c r="O227" i="9"/>
  <c r="P139" i="9"/>
  <c r="DL227" i="9"/>
  <c r="DM139" i="9"/>
  <c r="DM227" i="9" s="1"/>
  <c r="CR227" i="9"/>
  <c r="CS139" i="9"/>
  <c r="CS227" i="9" s="1"/>
  <c r="BX227" i="9"/>
  <c r="BY139" i="9"/>
  <c r="BY227" i="9" s="1"/>
  <c r="BD227" i="9"/>
  <c r="BE139" i="9"/>
  <c r="BE227" i="9" s="1"/>
  <c r="L139" i="9"/>
  <c r="L227" i="9" s="1"/>
  <c r="BR334" i="9"/>
  <c r="BL161" i="9"/>
  <c r="CJ161" i="9"/>
  <c r="I161" i="9"/>
  <c r="AG161" i="9"/>
  <c r="CK161" i="9"/>
  <c r="DI161" i="9"/>
  <c r="DE508" i="9" s="1"/>
  <c r="AH161" i="9"/>
  <c r="BF161" i="9"/>
  <c r="DJ161" i="9"/>
  <c r="EA145" i="9"/>
  <c r="EA229" i="9" s="1"/>
  <c r="CM145" i="9"/>
  <c r="CM229" i="9" s="1"/>
  <c r="AY145" i="9"/>
  <c r="AY229" i="9" s="1"/>
  <c r="K145" i="9"/>
  <c r="K229" i="9" s="1"/>
  <c r="EB142" i="9"/>
  <c r="EB228" i="9" s="1"/>
  <c r="L142" i="9"/>
  <c r="L228" i="9" s="1"/>
  <c r="CQ109" i="9"/>
  <c r="O109" i="9"/>
  <c r="DY160" i="9"/>
  <c r="DY771" i="9" s="1"/>
  <c r="H37" i="9" s="1"/>
  <c r="DE160" i="9"/>
  <c r="DE771" i="9" s="1"/>
  <c r="CK160" i="9"/>
  <c r="CK771" i="9" s="1"/>
  <c r="BQ160" i="9"/>
  <c r="BQ771" i="9" s="1"/>
  <c r="AW160" i="9"/>
  <c r="AW771" i="9" s="1"/>
  <c r="AC160" i="9"/>
  <c r="AC771" i="9" s="1"/>
  <c r="I160" i="9"/>
  <c r="I771" i="9" s="1"/>
  <c r="BN138" i="9"/>
  <c r="BN334" i="9" s="1"/>
  <c r="DV114" i="9"/>
  <c r="DV218" i="9" s="1"/>
  <c r="BS51" i="9"/>
  <c r="BS177" i="9" s="1"/>
  <c r="AY51" i="9"/>
  <c r="AY177" i="9" s="1"/>
  <c r="R160" i="9"/>
  <c r="R771" i="9" s="1"/>
  <c r="CT160" i="9"/>
  <c r="CT771" i="9" s="1"/>
  <c r="BK160" i="9"/>
  <c r="BK771" i="9" s="1"/>
  <c r="D160" i="9"/>
  <c r="D771" i="9" s="1"/>
  <c r="BP160" i="9"/>
  <c r="BP771" i="9" s="1"/>
  <c r="M160" i="9"/>
  <c r="M771" i="9" s="1"/>
  <c r="CO160" i="9"/>
  <c r="CO771" i="9" s="1"/>
  <c r="DG334" i="9"/>
  <c r="BM249" i="9"/>
  <c r="AE334" i="9"/>
  <c r="DQ227" i="9"/>
  <c r="DR139" i="9"/>
  <c r="DR227" i="9" s="1"/>
  <c r="CX139" i="9"/>
  <c r="CX227" i="9" s="1"/>
  <c r="CC227" i="9"/>
  <c r="CD139" i="9"/>
  <c r="CD227" i="9" s="1"/>
  <c r="BI227" i="9"/>
  <c r="BJ139" i="9"/>
  <c r="BJ227" i="9" s="1"/>
  <c r="Y228" i="9"/>
  <c r="Z142" i="9"/>
  <c r="DF249" i="9"/>
  <c r="AD249" i="9"/>
  <c r="G133" i="9"/>
  <c r="G225" i="9" s="1"/>
  <c r="CM106" i="9"/>
  <c r="CM216" i="9" s="1"/>
  <c r="K106" i="9"/>
  <c r="K216" i="9" s="1"/>
  <c r="CR97" i="9"/>
  <c r="CR213" i="9" s="1"/>
  <c r="BD97" i="9"/>
  <c r="BD213" i="9" s="1"/>
  <c r="P97" i="9"/>
  <c r="P213" i="9" s="1"/>
  <c r="DB59" i="9"/>
  <c r="DB264" i="9" s="1"/>
  <c r="CH59" i="9"/>
  <c r="CH264" i="9" s="1"/>
  <c r="Z59" i="9"/>
  <c r="Z264" i="9" s="1"/>
  <c r="AR161" i="9"/>
  <c r="BP161" i="9"/>
  <c r="DT161" i="9"/>
  <c r="M161" i="9"/>
  <c r="BQ161" i="9"/>
  <c r="CO161" i="9"/>
  <c r="N161" i="9"/>
  <c r="AL161" i="9"/>
  <c r="CP161" i="9"/>
  <c r="DN161" i="9"/>
  <c r="DJ160" i="9"/>
  <c r="DJ771" i="9" s="1"/>
  <c r="CP160" i="9"/>
  <c r="CP771" i="9" s="1"/>
  <c r="BV160" i="9"/>
  <c r="BV771" i="9" s="1"/>
  <c r="BB160" i="9"/>
  <c r="BB771" i="9" s="1"/>
  <c r="AH160" i="9"/>
  <c r="AH771" i="9" s="1"/>
  <c r="N160" i="9"/>
  <c r="N771" i="9" s="1"/>
  <c r="DZ109" i="9"/>
  <c r="CL109" i="9"/>
  <c r="AX109" i="9"/>
  <c r="J109" i="9"/>
  <c r="BX82" i="9"/>
  <c r="BY82" i="9" s="1"/>
  <c r="BY272" i="9" s="1"/>
  <c r="BD82" i="9"/>
  <c r="BD272" i="9" s="1"/>
  <c r="CH51" i="9"/>
  <c r="CH177" i="9" s="1"/>
  <c r="M167" i="9"/>
  <c r="AL160" i="9"/>
  <c r="AL771" i="9" s="1"/>
  <c r="DN160" i="9"/>
  <c r="DN771" i="9" s="1"/>
  <c r="CE160" i="9"/>
  <c r="CE771" i="9" s="1"/>
  <c r="H160" i="9"/>
  <c r="H771" i="9" s="1"/>
  <c r="CJ160" i="9"/>
  <c r="CJ771" i="9" s="1"/>
  <c r="AG160" i="9"/>
  <c r="AG771" i="9" s="1"/>
  <c r="DI160" i="9"/>
  <c r="DI771" i="9" s="1"/>
  <c r="BT138" i="9"/>
  <c r="BT334" i="9" s="1"/>
  <c r="AS249" i="9"/>
  <c r="DK228" i="9"/>
  <c r="DL142" i="9"/>
  <c r="BW228" i="9"/>
  <c r="BX142" i="9"/>
  <c r="AI228" i="9"/>
  <c r="AJ142" i="9"/>
  <c r="AI227" i="9"/>
  <c r="AJ139" i="9"/>
  <c r="DU228" i="9"/>
  <c r="DV142" i="9"/>
  <c r="AS228" i="9"/>
  <c r="AT142" i="9"/>
  <c r="F337" i="9"/>
  <c r="G147" i="9"/>
  <c r="CG228" i="9"/>
  <c r="CH142" i="9"/>
  <c r="Y227" i="9"/>
  <c r="Z139" i="9"/>
  <c r="DA228" i="9"/>
  <c r="DB142" i="9"/>
  <c r="DW139" i="9"/>
  <c r="DW227" i="9" s="1"/>
  <c r="DB227" i="9"/>
  <c r="DC139" i="9"/>
  <c r="DC227" i="9" s="1"/>
  <c r="CH227" i="9"/>
  <c r="CI139" i="9"/>
  <c r="CI227" i="9" s="1"/>
  <c r="BN227" i="9"/>
  <c r="BO139" i="9"/>
  <c r="BO227" i="9" s="1"/>
  <c r="AS227" i="9"/>
  <c r="AT139" i="9"/>
  <c r="DF334" i="9"/>
  <c r="AD334" i="9"/>
  <c r="BS112" i="9"/>
  <c r="BS302" i="9" s="1"/>
  <c r="AE112" i="9"/>
  <c r="AE302" i="9" s="1"/>
  <c r="G103" i="9"/>
  <c r="G215" i="9" s="1"/>
  <c r="DG49" i="9"/>
  <c r="BS49" i="9"/>
  <c r="BS261" i="9" s="1"/>
  <c r="AE49" i="9"/>
  <c r="AF49" i="9" s="1"/>
  <c r="BC109" i="9"/>
  <c r="DT160" i="9"/>
  <c r="DT771" i="9" s="1"/>
  <c r="CZ160" i="9"/>
  <c r="CZ771" i="9" s="1"/>
  <c r="CF160" i="9"/>
  <c r="CF771" i="9" s="1"/>
  <c r="BL160" i="9"/>
  <c r="BL771" i="9" s="1"/>
  <c r="AR160" i="9"/>
  <c r="AR771" i="9" s="1"/>
  <c r="X160" i="9"/>
  <c r="X771" i="9" s="1"/>
  <c r="EA100" i="9"/>
  <c r="EA214" i="9" s="1"/>
  <c r="CM100" i="9"/>
  <c r="CM214" i="9" s="1"/>
  <c r="AY100" i="9"/>
  <c r="K100" i="9"/>
  <c r="K214" i="9" s="1"/>
  <c r="DQ51" i="9"/>
  <c r="DR51" i="9" s="1"/>
  <c r="DR177" i="9" s="1"/>
  <c r="U51" i="9"/>
  <c r="U177" i="9" s="1"/>
  <c r="BF160" i="9"/>
  <c r="BF771" i="9" s="1"/>
  <c r="W160" i="9"/>
  <c r="W771" i="9" s="1"/>
  <c r="CY160" i="9"/>
  <c r="CY771" i="9" s="1"/>
  <c r="AB160" i="9"/>
  <c r="AB771" i="9" s="1"/>
  <c r="DD160" i="9"/>
  <c r="DD771" i="9" s="1"/>
  <c r="BA160" i="9"/>
  <c r="BA771" i="9" s="1"/>
  <c r="EC160" i="9"/>
  <c r="EC771" i="9" s="1"/>
  <c r="D24" i="9"/>
  <c r="D157" i="9" s="1"/>
  <c r="BM228" i="9"/>
  <c r="BN142" i="9"/>
  <c r="EA227" i="9"/>
  <c r="EB139" i="9"/>
  <c r="EB227" i="9" s="1"/>
  <c r="DH139" i="9"/>
  <c r="DH227" i="9" s="1"/>
  <c r="CM227" i="9"/>
  <c r="CN139" i="9"/>
  <c r="CN227" i="9" s="1"/>
  <c r="BT139" i="9"/>
  <c r="BT227" i="9" s="1"/>
  <c r="AY227" i="9"/>
  <c r="AZ139" i="9"/>
  <c r="AZ227" i="9" s="1"/>
  <c r="G778" i="9"/>
  <c r="F780" i="9"/>
  <c r="F786" i="9" s="1"/>
  <c r="D1169" i="9"/>
  <c r="DP337" i="9"/>
  <c r="DP252" i="9"/>
  <c r="DQ147" i="9"/>
  <c r="CM147" i="9"/>
  <c r="CL337" i="9"/>
  <c r="CL252" i="9"/>
  <c r="BM337" i="9"/>
  <c r="BM252" i="9"/>
  <c r="BN147" i="9"/>
  <c r="AN337" i="9"/>
  <c r="AN252" i="9"/>
  <c r="AO147" i="9"/>
  <c r="K147" i="9"/>
  <c r="J337" i="9"/>
  <c r="J252" i="9"/>
  <c r="H374" i="9"/>
  <c r="CL251" i="9"/>
  <c r="CL336" i="9"/>
  <c r="CM144" i="9"/>
  <c r="J251" i="9"/>
  <c r="J336" i="9"/>
  <c r="K144" i="9"/>
  <c r="DM141" i="9"/>
  <c r="DL335" i="9"/>
  <c r="DL250" i="9"/>
  <c r="BY141" i="9"/>
  <c r="BX335" i="9"/>
  <c r="BX250" i="9"/>
  <c r="AK141" i="9"/>
  <c r="AJ335" i="9"/>
  <c r="AJ250" i="9"/>
  <c r="BD249" i="9"/>
  <c r="BD334" i="9"/>
  <c r="BE138" i="9"/>
  <c r="DU148" i="9"/>
  <c r="DV136" i="9"/>
  <c r="DU226" i="9"/>
  <c r="CG148" i="9"/>
  <c r="CH136" i="9"/>
  <c r="CG226" i="9"/>
  <c r="AS148" i="9"/>
  <c r="AT136" i="9"/>
  <c r="AS226" i="9"/>
  <c r="H133" i="9"/>
  <c r="F330" i="9"/>
  <c r="F245" i="9"/>
  <c r="G126" i="9"/>
  <c r="EA305" i="9"/>
  <c r="EA220" i="9"/>
  <c r="EB120" i="9"/>
  <c r="DG305" i="9"/>
  <c r="DG220" i="9"/>
  <c r="DH120" i="9"/>
  <c r="CM305" i="9"/>
  <c r="CM220" i="9"/>
  <c r="CN120" i="9"/>
  <c r="BS305" i="9"/>
  <c r="BS220" i="9"/>
  <c r="BT120" i="9"/>
  <c r="AY305" i="9"/>
  <c r="AY220" i="9"/>
  <c r="AZ120" i="9"/>
  <c r="AE305" i="9"/>
  <c r="AE220" i="9"/>
  <c r="AF120" i="9"/>
  <c r="K305" i="9"/>
  <c r="K220" i="9"/>
  <c r="L120" i="9"/>
  <c r="G219" i="9"/>
  <c r="H117" i="9"/>
  <c r="DL241" i="9"/>
  <c r="DL326" i="9"/>
  <c r="DM116" i="9"/>
  <c r="CR241" i="9"/>
  <c r="CR326" i="9"/>
  <c r="CS116" i="9"/>
  <c r="BX241" i="9"/>
  <c r="BX326" i="9"/>
  <c r="BY116" i="9"/>
  <c r="BD241" i="9"/>
  <c r="BD326" i="9"/>
  <c r="BE116" i="9"/>
  <c r="AJ241" i="9"/>
  <c r="AJ326" i="9"/>
  <c r="AK116" i="9"/>
  <c r="P241" i="9"/>
  <c r="P326" i="9"/>
  <c r="Q116" i="9"/>
  <c r="DU303" i="9"/>
  <c r="DV115" i="9"/>
  <c r="DA303" i="9"/>
  <c r="DB115" i="9"/>
  <c r="CG303" i="9"/>
  <c r="CH115" i="9"/>
  <c r="BM303" i="9"/>
  <c r="BN115" i="9"/>
  <c r="AS303" i="9"/>
  <c r="AT115" i="9"/>
  <c r="Y303" i="9"/>
  <c r="Z115" i="9"/>
  <c r="G325" i="9"/>
  <c r="G240" i="9"/>
  <c r="CR302" i="9"/>
  <c r="BX302" i="9"/>
  <c r="BY112" i="9"/>
  <c r="BY302" i="9" s="1"/>
  <c r="AJ302" i="9"/>
  <c r="AK112" i="9"/>
  <c r="AK302" i="9" s="1"/>
  <c r="DU217" i="9"/>
  <c r="DV111" i="9"/>
  <c r="DA217" i="9"/>
  <c r="DB111" i="9"/>
  <c r="CG217" i="9"/>
  <c r="CH111" i="9"/>
  <c r="BM217" i="9"/>
  <c r="BN111" i="9"/>
  <c r="AS217" i="9"/>
  <c r="AT111" i="9"/>
  <c r="Y217" i="9"/>
  <c r="Z111" i="9"/>
  <c r="EA216" i="9"/>
  <c r="EB106" i="9"/>
  <c r="EB216" i="9" s="1"/>
  <c r="DG216" i="9"/>
  <c r="DH106" i="9"/>
  <c r="DH216" i="9" s="1"/>
  <c r="CN106" i="9"/>
  <c r="CN216" i="9" s="1"/>
  <c r="BT106" i="9"/>
  <c r="BT216" i="9" s="1"/>
  <c r="AY216" i="9"/>
  <c r="AZ106" i="9"/>
  <c r="AZ216" i="9" s="1"/>
  <c r="AE216" i="9"/>
  <c r="AF106" i="9"/>
  <c r="AF216" i="9" s="1"/>
  <c r="DP323" i="9"/>
  <c r="DP238" i="9"/>
  <c r="DQ105" i="9"/>
  <c r="CV323" i="9"/>
  <c r="CV238" i="9"/>
  <c r="CW105" i="9"/>
  <c r="CB323" i="9"/>
  <c r="CB238" i="9"/>
  <c r="CC105" i="9"/>
  <c r="BH323" i="9"/>
  <c r="BH238" i="9"/>
  <c r="BI105" i="9"/>
  <c r="AN323" i="9"/>
  <c r="AN238" i="9"/>
  <c r="AO105" i="9"/>
  <c r="T323" i="9"/>
  <c r="T238" i="9"/>
  <c r="U105" i="9"/>
  <c r="DQ322" i="9"/>
  <c r="DQ237" i="9"/>
  <c r="DR102" i="9"/>
  <c r="CW322" i="9"/>
  <c r="CW237" i="9"/>
  <c r="CX102" i="9"/>
  <c r="CC322" i="9"/>
  <c r="CC237" i="9"/>
  <c r="CD102" i="9"/>
  <c r="BI322" i="9"/>
  <c r="BI237" i="9"/>
  <c r="BJ102" i="9"/>
  <c r="AO322" i="9"/>
  <c r="AO237" i="9"/>
  <c r="AP102" i="9"/>
  <c r="U322" i="9"/>
  <c r="U237" i="9"/>
  <c r="V102" i="9"/>
  <c r="G321" i="9"/>
  <c r="G236" i="9"/>
  <c r="DL213" i="9"/>
  <c r="DM97" i="9"/>
  <c r="BX213" i="9"/>
  <c r="BY97" i="9"/>
  <c r="AJ213" i="9"/>
  <c r="AK97" i="9"/>
  <c r="G293" i="9"/>
  <c r="G208" i="9"/>
  <c r="H91" i="9"/>
  <c r="DP290" i="9"/>
  <c r="DP167" i="9" s="1"/>
  <c r="DP205" i="9"/>
  <c r="DP161" i="9" s="1"/>
  <c r="DQ83" i="9"/>
  <c r="CV290" i="9"/>
  <c r="CV167" i="9" s="1"/>
  <c r="CV205" i="9"/>
  <c r="CV161" i="9" s="1"/>
  <c r="CW83" i="9"/>
  <c r="CB290" i="9"/>
  <c r="CB167" i="9" s="1"/>
  <c r="CB205" i="9"/>
  <c r="CB161" i="9" s="1"/>
  <c r="CC83" i="9"/>
  <c r="BH290" i="9"/>
  <c r="BH167" i="9" s="1"/>
  <c r="BH205" i="9"/>
  <c r="BH161" i="9" s="1"/>
  <c r="BI83" i="9"/>
  <c r="AN290" i="9"/>
  <c r="AN167" i="9" s="1"/>
  <c r="AN205" i="9"/>
  <c r="AN161" i="9" s="1"/>
  <c r="AO83" i="9"/>
  <c r="T290" i="9"/>
  <c r="T167" i="9" s="1"/>
  <c r="T205" i="9"/>
  <c r="T161" i="9" s="1"/>
  <c r="U83" i="9"/>
  <c r="DQ204" i="9"/>
  <c r="DQ289" i="9"/>
  <c r="DR80" i="9"/>
  <c r="CW204" i="9"/>
  <c r="CW289" i="9"/>
  <c r="CX80" i="9"/>
  <c r="CC204" i="9"/>
  <c r="CC289" i="9"/>
  <c r="CD80" i="9"/>
  <c r="BI204" i="9"/>
  <c r="BI289" i="9"/>
  <c r="BJ80" i="9"/>
  <c r="AO204" i="9"/>
  <c r="AO289" i="9"/>
  <c r="AP80" i="9"/>
  <c r="U204" i="9"/>
  <c r="U289" i="9"/>
  <c r="V80" i="9"/>
  <c r="DZ271" i="9"/>
  <c r="DZ186" i="9"/>
  <c r="EA79" i="9"/>
  <c r="DF271" i="9"/>
  <c r="DF186" i="9"/>
  <c r="DG79" i="9"/>
  <c r="CL271" i="9"/>
  <c r="CL186" i="9"/>
  <c r="CM79" i="9"/>
  <c r="BR271" i="9"/>
  <c r="BR186" i="9"/>
  <c r="BS79" i="9"/>
  <c r="AX271" i="9"/>
  <c r="AX186" i="9"/>
  <c r="AY79" i="9"/>
  <c r="AD271" i="9"/>
  <c r="AD186" i="9"/>
  <c r="AE79" i="9"/>
  <c r="J271" i="9"/>
  <c r="J186" i="9"/>
  <c r="K79" i="9"/>
  <c r="G270" i="9"/>
  <c r="H77" i="9"/>
  <c r="F181" i="9"/>
  <c r="G64" i="9"/>
  <c r="DV264" i="9"/>
  <c r="DW59" i="9"/>
  <c r="DW264" i="9" s="1"/>
  <c r="BN264" i="9"/>
  <c r="BO59" i="9"/>
  <c r="BO264" i="9" s="1"/>
  <c r="AT264" i="9"/>
  <c r="AU59" i="9"/>
  <c r="AU264" i="9" s="1"/>
  <c r="F264" i="9"/>
  <c r="G59" i="9"/>
  <c r="G264" i="9" s="1"/>
  <c r="DK179" i="9"/>
  <c r="DL58" i="9"/>
  <c r="CQ179" i="9"/>
  <c r="CR58" i="9"/>
  <c r="BW179" i="9"/>
  <c r="BX58" i="9"/>
  <c r="BC179" i="9"/>
  <c r="BD58" i="9"/>
  <c r="AI179" i="9"/>
  <c r="AJ58" i="9"/>
  <c r="O179" i="9"/>
  <c r="P58" i="9"/>
  <c r="G263" i="9"/>
  <c r="G178" i="9"/>
  <c r="EA195" i="9"/>
  <c r="EA280" i="9"/>
  <c r="EB53" i="9"/>
  <c r="DG195" i="9"/>
  <c r="DG280" i="9"/>
  <c r="DH53" i="9"/>
  <c r="CM195" i="9"/>
  <c r="CM280" i="9"/>
  <c r="CN53" i="9"/>
  <c r="BS195" i="9"/>
  <c r="BS280" i="9"/>
  <c r="BT53" i="9"/>
  <c r="AY195" i="9"/>
  <c r="AY280" i="9"/>
  <c r="AZ53" i="9"/>
  <c r="AE195" i="9"/>
  <c r="AE280" i="9"/>
  <c r="AF53" i="9"/>
  <c r="K195" i="9"/>
  <c r="K280" i="9"/>
  <c r="L53" i="9"/>
  <c r="DP262" i="9"/>
  <c r="DQ52" i="9"/>
  <c r="CV262" i="9"/>
  <c r="CW52" i="9"/>
  <c r="CW55" i="9" s="1"/>
  <c r="CB262" i="9"/>
  <c r="CC52" i="9"/>
  <c r="BH262" i="9"/>
  <c r="BI52" i="9"/>
  <c r="BI55" i="9" s="1"/>
  <c r="AN262" i="9"/>
  <c r="AO52" i="9"/>
  <c r="T262" i="9"/>
  <c r="U52" i="9"/>
  <c r="U55" i="9" s="1"/>
  <c r="EA261" i="9"/>
  <c r="EB49" i="9"/>
  <c r="DG261" i="9"/>
  <c r="DH49" i="9"/>
  <c r="CM261" i="9"/>
  <c r="CN49" i="9"/>
  <c r="AZ49" i="9"/>
  <c r="K261" i="9"/>
  <c r="L49" i="9"/>
  <c r="DP176" i="9"/>
  <c r="DP54" i="9"/>
  <c r="DQ48" i="9"/>
  <c r="CV176" i="9"/>
  <c r="CV54" i="9"/>
  <c r="CW48" i="9"/>
  <c r="CB176" i="9"/>
  <c r="CB54" i="9"/>
  <c r="CC48" i="9"/>
  <c r="BH176" i="9"/>
  <c r="BH54" i="9"/>
  <c r="BI48" i="9"/>
  <c r="AN176" i="9"/>
  <c r="AN54" i="9"/>
  <c r="AO48" i="9"/>
  <c r="T176" i="9"/>
  <c r="T54" i="9"/>
  <c r="U48" i="9"/>
  <c r="AQ161" i="9"/>
  <c r="BG161" i="9"/>
  <c r="DS161" i="9"/>
  <c r="DM147" i="9"/>
  <c r="DL337" i="9"/>
  <c r="DL252" i="9"/>
  <c r="AK147" i="9"/>
  <c r="AJ337" i="9"/>
  <c r="AJ252" i="9"/>
  <c r="DH145" i="9"/>
  <c r="DH229" i="9" s="1"/>
  <c r="BT145" i="9"/>
  <c r="BT229" i="9" s="1"/>
  <c r="AZ145" i="9"/>
  <c r="AZ229" i="9" s="1"/>
  <c r="CG251" i="9"/>
  <c r="CH144" i="9"/>
  <c r="CG336" i="9"/>
  <c r="CD334" i="9"/>
  <c r="CD249" i="9"/>
  <c r="CB336" i="9"/>
  <c r="CB251" i="9"/>
  <c r="CC144" i="9"/>
  <c r="EA335" i="9"/>
  <c r="EA250" i="9"/>
  <c r="EB141" i="9"/>
  <c r="CM335" i="9"/>
  <c r="CM250" i="9"/>
  <c r="CN141" i="9"/>
  <c r="AY335" i="9"/>
  <c r="AY250" i="9"/>
  <c r="AZ141" i="9"/>
  <c r="DF148" i="9"/>
  <c r="DF226" i="9"/>
  <c r="DG136" i="9"/>
  <c r="BR148" i="9"/>
  <c r="BR226" i="9"/>
  <c r="BS136" i="9"/>
  <c r="AD148" i="9"/>
  <c r="AD226" i="9"/>
  <c r="AE136" i="9"/>
  <c r="G309" i="9"/>
  <c r="F221" i="9"/>
  <c r="G122" i="9"/>
  <c r="DK328" i="9"/>
  <c r="DK243" i="9"/>
  <c r="DL121" i="9"/>
  <c r="CQ328" i="9"/>
  <c r="CQ243" i="9"/>
  <c r="CR121" i="9"/>
  <c r="BW328" i="9"/>
  <c r="BW243" i="9"/>
  <c r="BX121" i="9"/>
  <c r="BC328" i="9"/>
  <c r="BC243" i="9"/>
  <c r="BD121" i="9"/>
  <c r="AI328" i="9"/>
  <c r="AI243" i="9"/>
  <c r="AJ121" i="9"/>
  <c r="O328" i="9"/>
  <c r="O243" i="9"/>
  <c r="P121" i="9"/>
  <c r="DB218" i="9"/>
  <c r="DC114" i="9"/>
  <c r="DC218" i="9" s="1"/>
  <c r="CH218" i="9"/>
  <c r="CI114" i="9"/>
  <c r="CI218" i="9" s="1"/>
  <c r="AT218" i="9"/>
  <c r="AU114" i="9"/>
  <c r="AU218" i="9" s="1"/>
  <c r="AA114" i="9"/>
  <c r="AA218" i="9" s="1"/>
  <c r="F218" i="9"/>
  <c r="G114" i="9"/>
  <c r="G218" i="9" s="1"/>
  <c r="DK325" i="9"/>
  <c r="DK240" i="9"/>
  <c r="DL113" i="9"/>
  <c r="CQ325" i="9"/>
  <c r="CQ240" i="9"/>
  <c r="CR113" i="9"/>
  <c r="BW325" i="9"/>
  <c r="BW240" i="9"/>
  <c r="BX113" i="9"/>
  <c r="BC325" i="9"/>
  <c r="BC240" i="9"/>
  <c r="BD113" i="9"/>
  <c r="AI325" i="9"/>
  <c r="AI240" i="9"/>
  <c r="AJ113" i="9"/>
  <c r="O325" i="9"/>
  <c r="O240" i="9"/>
  <c r="P113" i="9"/>
  <c r="DQ239" i="9"/>
  <c r="DQ324" i="9"/>
  <c r="DR108" i="9"/>
  <c r="CW239" i="9"/>
  <c r="CW324" i="9"/>
  <c r="CX108" i="9"/>
  <c r="CC239" i="9"/>
  <c r="CC324" i="9"/>
  <c r="CD108" i="9"/>
  <c r="BI239" i="9"/>
  <c r="BI324" i="9"/>
  <c r="BJ108" i="9"/>
  <c r="AO239" i="9"/>
  <c r="AO324" i="9"/>
  <c r="AP108" i="9"/>
  <c r="U239" i="9"/>
  <c r="U324" i="9"/>
  <c r="V108" i="9"/>
  <c r="G323" i="9"/>
  <c r="G238" i="9"/>
  <c r="DP215" i="9"/>
  <c r="DQ103" i="9"/>
  <c r="CV215" i="9"/>
  <c r="CW103" i="9"/>
  <c r="CB215" i="9"/>
  <c r="CC103" i="9"/>
  <c r="BH215" i="9"/>
  <c r="BI103" i="9"/>
  <c r="AN215" i="9"/>
  <c r="AO103" i="9"/>
  <c r="T215" i="9"/>
  <c r="U103" i="9"/>
  <c r="DR100" i="9"/>
  <c r="DR214" i="9" s="1"/>
  <c r="CW214" i="9"/>
  <c r="CX100" i="9"/>
  <c r="CX214" i="9" s="1"/>
  <c r="CD100" i="9"/>
  <c r="CD214" i="9" s="1"/>
  <c r="DZ321" i="9"/>
  <c r="DZ236" i="9"/>
  <c r="EA99" i="9"/>
  <c r="DF321" i="9"/>
  <c r="DF236" i="9"/>
  <c r="DG99" i="9"/>
  <c r="CL321" i="9"/>
  <c r="CL236" i="9"/>
  <c r="CM99" i="9"/>
  <c r="BR321" i="9"/>
  <c r="BR236" i="9"/>
  <c r="BS99" i="9"/>
  <c r="AX321" i="9"/>
  <c r="AX236" i="9"/>
  <c r="AY99" i="9"/>
  <c r="AD321" i="9"/>
  <c r="AD236" i="9"/>
  <c r="AE99" i="9"/>
  <c r="J321" i="9"/>
  <c r="J236" i="9"/>
  <c r="K99" i="9"/>
  <c r="J275" i="9"/>
  <c r="K90" i="9"/>
  <c r="G206" i="9"/>
  <c r="G291" i="9"/>
  <c r="H85" i="9"/>
  <c r="BI272" i="9"/>
  <c r="BJ82" i="9"/>
  <c r="BJ272" i="9" s="1"/>
  <c r="U272" i="9"/>
  <c r="V82" i="9"/>
  <c r="V272" i="9" s="1"/>
  <c r="DZ187" i="9"/>
  <c r="EA81" i="9"/>
  <c r="DF187" i="9"/>
  <c r="DG81" i="9"/>
  <c r="CL187" i="9"/>
  <c r="CM81" i="9"/>
  <c r="BR187" i="9"/>
  <c r="BS81" i="9"/>
  <c r="AX187" i="9"/>
  <c r="AY81" i="9"/>
  <c r="AD187" i="9"/>
  <c r="AE81" i="9"/>
  <c r="J187" i="9"/>
  <c r="K81" i="9"/>
  <c r="F185" i="9"/>
  <c r="G76" i="9"/>
  <c r="DZ282" i="9"/>
  <c r="DZ197" i="9"/>
  <c r="EA60" i="9"/>
  <c r="DF282" i="9"/>
  <c r="DF197" i="9"/>
  <c r="DG60" i="9"/>
  <c r="CL282" i="9"/>
  <c r="CL197" i="9"/>
  <c r="CM60" i="9"/>
  <c r="BR282" i="9"/>
  <c r="BR197" i="9"/>
  <c r="BS60" i="9"/>
  <c r="AX282" i="9"/>
  <c r="AX197" i="9"/>
  <c r="AY60" i="9"/>
  <c r="AD282" i="9"/>
  <c r="AD197" i="9"/>
  <c r="AE60" i="9"/>
  <c r="J282" i="9"/>
  <c r="J197" i="9"/>
  <c r="K60" i="9"/>
  <c r="EA281" i="9"/>
  <c r="EA196" i="9"/>
  <c r="EB57" i="9"/>
  <c r="DG281" i="9"/>
  <c r="DG196" i="9"/>
  <c r="DH57" i="9"/>
  <c r="CM281" i="9"/>
  <c r="CM196" i="9"/>
  <c r="CN57" i="9"/>
  <c r="BS281" i="9"/>
  <c r="BS196" i="9"/>
  <c r="BT57" i="9"/>
  <c r="AY281" i="9"/>
  <c r="AY196" i="9"/>
  <c r="AZ57" i="9"/>
  <c r="AE281" i="9"/>
  <c r="AE196" i="9"/>
  <c r="AF57" i="9"/>
  <c r="K281" i="9"/>
  <c r="K196" i="9"/>
  <c r="L57" i="9"/>
  <c r="DP178" i="9"/>
  <c r="DP263" i="9"/>
  <c r="DQ56" i="9"/>
  <c r="CV178" i="9"/>
  <c r="CV263" i="9"/>
  <c r="CW56" i="9"/>
  <c r="CB178" i="9"/>
  <c r="CB263" i="9"/>
  <c r="CC56" i="9"/>
  <c r="BH178" i="9"/>
  <c r="BH263" i="9"/>
  <c r="BI56" i="9"/>
  <c r="AN178" i="9"/>
  <c r="AN263" i="9"/>
  <c r="AO56" i="9"/>
  <c r="T178" i="9"/>
  <c r="T263" i="9"/>
  <c r="U56" i="9"/>
  <c r="DV177" i="9"/>
  <c r="DW51" i="9"/>
  <c r="DW177" i="9" s="1"/>
  <c r="DB177" i="9"/>
  <c r="DC51" i="9"/>
  <c r="DC177" i="9" s="1"/>
  <c r="BN177" i="9"/>
  <c r="BO51" i="9"/>
  <c r="BO177" i="9" s="1"/>
  <c r="Z177" i="9"/>
  <c r="AA51" i="9"/>
  <c r="AA177" i="9" s="1"/>
  <c r="F177" i="9"/>
  <c r="G51" i="9"/>
  <c r="G177" i="9" s="1"/>
  <c r="DK194" i="9"/>
  <c r="DK279" i="9"/>
  <c r="DL50" i="9"/>
  <c r="CQ194" i="9"/>
  <c r="CQ279" i="9"/>
  <c r="CR50" i="9"/>
  <c r="BW194" i="9"/>
  <c r="BW279" i="9"/>
  <c r="BX50" i="9"/>
  <c r="BC194" i="9"/>
  <c r="BC279" i="9"/>
  <c r="BD50" i="9"/>
  <c r="AI194" i="9"/>
  <c r="AI279" i="9"/>
  <c r="AJ50" i="9"/>
  <c r="O194" i="9"/>
  <c r="O279" i="9"/>
  <c r="P50" i="9"/>
  <c r="I167" i="9"/>
  <c r="BU167" i="9"/>
  <c r="CK167" i="9"/>
  <c r="AL167" i="9"/>
  <c r="BB167" i="9"/>
  <c r="DN167" i="9"/>
  <c r="BC336" i="9"/>
  <c r="BD144" i="9"/>
  <c r="BC251" i="9"/>
  <c r="B779" i="9"/>
  <c r="B780" i="9"/>
  <c r="G150" i="9"/>
  <c r="F230" i="9"/>
  <c r="DG147" i="9"/>
  <c r="DF337" i="9"/>
  <c r="DF252" i="9"/>
  <c r="CG337" i="9"/>
  <c r="CG252" i="9"/>
  <c r="CH147" i="9"/>
  <c r="BH337" i="9"/>
  <c r="BH252" i="9"/>
  <c r="BI147" i="9"/>
  <c r="AE147" i="9"/>
  <c r="AD337" i="9"/>
  <c r="AD252" i="9"/>
  <c r="F251" i="9"/>
  <c r="G144" i="9"/>
  <c r="F336" i="9"/>
  <c r="H367" i="9"/>
  <c r="DF251" i="9"/>
  <c r="DF336" i="9"/>
  <c r="DG144" i="9"/>
  <c r="AD251" i="9"/>
  <c r="AD336" i="9"/>
  <c r="AE144" i="9"/>
  <c r="AT335" i="9"/>
  <c r="F335" i="9"/>
  <c r="F250" i="9"/>
  <c r="G141" i="9"/>
  <c r="BX249" i="9"/>
  <c r="BX334" i="9"/>
  <c r="BY138" i="9"/>
  <c r="F311" i="9"/>
  <c r="G137" i="9"/>
  <c r="F149" i="9"/>
  <c r="CQ148" i="9"/>
  <c r="CQ226" i="9"/>
  <c r="CR136" i="9"/>
  <c r="BC148" i="9"/>
  <c r="BC226" i="9"/>
  <c r="BD136" i="9"/>
  <c r="O148" i="9"/>
  <c r="O226" i="9"/>
  <c r="P136" i="9"/>
  <c r="G135" i="9"/>
  <c r="F333" i="9"/>
  <c r="F248" i="9"/>
  <c r="H332" i="9"/>
  <c r="H247" i="9"/>
  <c r="I132" i="9"/>
  <c r="G307" i="9"/>
  <c r="G222" i="9"/>
  <c r="H125" i="9"/>
  <c r="DV220" i="9"/>
  <c r="DV305" i="9"/>
  <c r="DW120" i="9"/>
  <c r="DB220" i="9"/>
  <c r="DB305" i="9"/>
  <c r="DC120" i="9"/>
  <c r="CH220" i="9"/>
  <c r="CH305" i="9"/>
  <c r="CI120" i="9"/>
  <c r="BN220" i="9"/>
  <c r="BN305" i="9"/>
  <c r="BO120" i="9"/>
  <c r="AT220" i="9"/>
  <c r="AT305" i="9"/>
  <c r="AU120" i="9"/>
  <c r="Z220" i="9"/>
  <c r="Z305" i="9"/>
  <c r="AA120" i="9"/>
  <c r="F220" i="9"/>
  <c r="F305" i="9"/>
  <c r="G120" i="9"/>
  <c r="EA241" i="9"/>
  <c r="EA326" i="9"/>
  <c r="EB116" i="9"/>
  <c r="DG241" i="9"/>
  <c r="DG326" i="9"/>
  <c r="DH116" i="9"/>
  <c r="CM241" i="9"/>
  <c r="CM326" i="9"/>
  <c r="CN116" i="9"/>
  <c r="BS241" i="9"/>
  <c r="BS326" i="9"/>
  <c r="BT116" i="9"/>
  <c r="AY241" i="9"/>
  <c r="AY326" i="9"/>
  <c r="AZ116" i="9"/>
  <c r="AE241" i="9"/>
  <c r="AE326" i="9"/>
  <c r="AF116" i="9"/>
  <c r="K241" i="9"/>
  <c r="K326" i="9"/>
  <c r="L116" i="9"/>
  <c r="DP303" i="9"/>
  <c r="DQ115" i="9"/>
  <c r="CV303" i="9"/>
  <c r="CW115" i="9"/>
  <c r="CB303" i="9"/>
  <c r="CC115" i="9"/>
  <c r="BH303" i="9"/>
  <c r="BI115" i="9"/>
  <c r="AN303" i="9"/>
  <c r="AO115" i="9"/>
  <c r="T303" i="9"/>
  <c r="U115" i="9"/>
  <c r="EB112" i="9"/>
  <c r="EB302" i="9" s="1"/>
  <c r="CN112" i="9"/>
  <c r="CN302" i="9" s="1"/>
  <c r="DP217" i="9"/>
  <c r="DQ111" i="9"/>
  <c r="CV217" i="9"/>
  <c r="CW111" i="9"/>
  <c r="CB217" i="9"/>
  <c r="CC111" i="9"/>
  <c r="BH217" i="9"/>
  <c r="BI111" i="9"/>
  <c r="AN217" i="9"/>
  <c r="AO111" i="9"/>
  <c r="T217" i="9"/>
  <c r="U111" i="9"/>
  <c r="DB216" i="9"/>
  <c r="DC106" i="9"/>
  <c r="DC216" i="9" s="1"/>
  <c r="CH216" i="9"/>
  <c r="CI106" i="9"/>
  <c r="CI216" i="9" s="1"/>
  <c r="BN216" i="9"/>
  <c r="BO106" i="9"/>
  <c r="BO216" i="9" s="1"/>
  <c r="AT216" i="9"/>
  <c r="AU106" i="9"/>
  <c r="AU216" i="9" s="1"/>
  <c r="Z216" i="9"/>
  <c r="AA106" i="9"/>
  <c r="AA216" i="9" s="1"/>
  <c r="F216" i="9"/>
  <c r="G106" i="9"/>
  <c r="G216" i="9" s="1"/>
  <c r="DK323" i="9"/>
  <c r="DK238" i="9"/>
  <c r="DL105" i="9"/>
  <c r="CQ323" i="9"/>
  <c r="CQ238" i="9"/>
  <c r="CR105" i="9"/>
  <c r="BW323" i="9"/>
  <c r="BW238" i="9"/>
  <c r="BX105" i="9"/>
  <c r="BC323" i="9"/>
  <c r="BC238" i="9"/>
  <c r="BD105" i="9"/>
  <c r="AI323" i="9"/>
  <c r="AI238" i="9"/>
  <c r="AJ105" i="9"/>
  <c r="O323" i="9"/>
  <c r="O238" i="9"/>
  <c r="P105" i="9"/>
  <c r="DL237" i="9"/>
  <c r="DL322" i="9"/>
  <c r="DM102" i="9"/>
  <c r="CR237" i="9"/>
  <c r="CR322" i="9"/>
  <c r="CS102" i="9"/>
  <c r="BX237" i="9"/>
  <c r="BX322" i="9"/>
  <c r="BY102" i="9"/>
  <c r="BD237" i="9"/>
  <c r="BD322" i="9"/>
  <c r="BE102" i="9"/>
  <c r="AJ237" i="9"/>
  <c r="AJ322" i="9"/>
  <c r="AK102" i="9"/>
  <c r="P237" i="9"/>
  <c r="P322" i="9"/>
  <c r="Q102" i="9"/>
  <c r="EB97" i="9"/>
  <c r="CM213" i="9"/>
  <c r="BS213" i="9"/>
  <c r="BT97" i="9"/>
  <c r="AY213" i="9"/>
  <c r="AE213" i="9"/>
  <c r="AF97" i="9"/>
  <c r="F190" i="9"/>
  <c r="G89" i="9"/>
  <c r="F188" i="9"/>
  <c r="F273" i="9"/>
  <c r="G84" i="9"/>
  <c r="DK290" i="9"/>
  <c r="DK167" i="9" s="1"/>
  <c r="DK205" i="9"/>
  <c r="DL83" i="9"/>
  <c r="CQ290" i="9"/>
  <c r="CQ167" i="9" s="1"/>
  <c r="CQ205" i="9"/>
  <c r="CR83" i="9"/>
  <c r="BW290" i="9"/>
  <c r="BW167" i="9" s="1"/>
  <c r="BW205" i="9"/>
  <c r="BW161" i="9" s="1"/>
  <c r="BX83" i="9"/>
  <c r="BC290" i="9"/>
  <c r="BC167" i="9" s="1"/>
  <c r="BC205" i="9"/>
  <c r="BC161" i="9" s="1"/>
  <c r="BD83" i="9"/>
  <c r="AI290" i="9"/>
  <c r="AI167" i="9" s="1"/>
  <c r="AI205" i="9"/>
  <c r="AJ83" i="9"/>
  <c r="O290" i="9"/>
  <c r="O167" i="9" s="1"/>
  <c r="O205" i="9"/>
  <c r="O161" i="9" s="1"/>
  <c r="P83" i="9"/>
  <c r="DL204" i="9"/>
  <c r="DL289" i="9"/>
  <c r="DM80" i="9"/>
  <c r="CR204" i="9"/>
  <c r="CR289" i="9"/>
  <c r="CS80" i="9"/>
  <c r="BX204" i="9"/>
  <c r="BX289" i="9"/>
  <c r="BY80" i="9"/>
  <c r="BD204" i="9"/>
  <c r="BD289" i="9"/>
  <c r="BE80" i="9"/>
  <c r="AJ204" i="9"/>
  <c r="AJ289" i="9"/>
  <c r="AK80" i="9"/>
  <c r="P204" i="9"/>
  <c r="P289" i="9"/>
  <c r="Q80" i="9"/>
  <c r="DU186" i="9"/>
  <c r="DU271" i="9"/>
  <c r="DV79" i="9"/>
  <c r="DA186" i="9"/>
  <c r="DA271" i="9"/>
  <c r="DB79" i="9"/>
  <c r="CG186" i="9"/>
  <c r="CG271" i="9"/>
  <c r="CH79" i="9"/>
  <c r="BM186" i="9"/>
  <c r="BM271" i="9"/>
  <c r="BN79" i="9"/>
  <c r="AS186" i="9"/>
  <c r="AS271" i="9"/>
  <c r="AT79" i="9"/>
  <c r="Y186" i="9"/>
  <c r="Y271" i="9"/>
  <c r="Z79" i="9"/>
  <c r="F183" i="9"/>
  <c r="G70" i="9"/>
  <c r="G198" i="9"/>
  <c r="G283" i="9"/>
  <c r="H63" i="9"/>
  <c r="CW264" i="9"/>
  <c r="CX59" i="9"/>
  <c r="CX264" i="9" s="1"/>
  <c r="CC264" i="9"/>
  <c r="CD59" i="9"/>
  <c r="CD264" i="9" s="1"/>
  <c r="BI264" i="9"/>
  <c r="BJ59" i="9"/>
  <c r="BJ264" i="9" s="1"/>
  <c r="AO264" i="9"/>
  <c r="AP59" i="9"/>
  <c r="AP264" i="9" s="1"/>
  <c r="U264" i="9"/>
  <c r="V59" i="9"/>
  <c r="V264" i="9" s="1"/>
  <c r="DZ179" i="9"/>
  <c r="EA58" i="9"/>
  <c r="DF179" i="9"/>
  <c r="DG58" i="9"/>
  <c r="CL179" i="9"/>
  <c r="CM58" i="9"/>
  <c r="BR179" i="9"/>
  <c r="BS58" i="9"/>
  <c r="AX179" i="9"/>
  <c r="AY58" i="9"/>
  <c r="AD179" i="9"/>
  <c r="AE58" i="9"/>
  <c r="J179" i="9"/>
  <c r="K58" i="9"/>
  <c r="DV280" i="9"/>
  <c r="DV195" i="9"/>
  <c r="DW53" i="9"/>
  <c r="DB280" i="9"/>
  <c r="DB195" i="9"/>
  <c r="DC53" i="9"/>
  <c r="CH280" i="9"/>
  <c r="CH195" i="9"/>
  <c r="CI53" i="9"/>
  <c r="BN280" i="9"/>
  <c r="BN195" i="9"/>
  <c r="BO53" i="9"/>
  <c r="AT280" i="9"/>
  <c r="AT195" i="9"/>
  <c r="AU53" i="9"/>
  <c r="Z280" i="9"/>
  <c r="Z195" i="9"/>
  <c r="AA53" i="9"/>
  <c r="F280" i="9"/>
  <c r="F195" i="9"/>
  <c r="G53" i="9"/>
  <c r="DK262" i="9"/>
  <c r="DL52" i="9"/>
  <c r="CQ262" i="9"/>
  <c r="CR52" i="9"/>
  <c r="CR55" i="9" s="1"/>
  <c r="BW262" i="9"/>
  <c r="BX52" i="9"/>
  <c r="BC262" i="9"/>
  <c r="BD52" i="9"/>
  <c r="AI262" i="9"/>
  <c r="AJ52" i="9"/>
  <c r="AJ55" i="9" s="1"/>
  <c r="O262" i="9"/>
  <c r="P52" i="9"/>
  <c r="P55" i="9" s="1"/>
  <c r="DV261" i="9"/>
  <c r="DW49" i="9"/>
  <c r="CH261" i="9"/>
  <c r="CI49" i="9"/>
  <c r="AT261" i="9"/>
  <c r="AU49" i="9"/>
  <c r="F261" i="9"/>
  <c r="F55" i="9"/>
  <c r="G49" i="9"/>
  <c r="DK176" i="9"/>
  <c r="DK54" i="9"/>
  <c r="DL48" i="9"/>
  <c r="CQ176" i="9"/>
  <c r="CQ54" i="9"/>
  <c r="CR48" i="9"/>
  <c r="BW176" i="9"/>
  <c r="BW54" i="9"/>
  <c r="BX48" i="9"/>
  <c r="BC176" i="9"/>
  <c r="BC54" i="9"/>
  <c r="BD48" i="9"/>
  <c r="AI176" i="9"/>
  <c r="AI54" i="9"/>
  <c r="AJ48" i="9"/>
  <c r="O176" i="9"/>
  <c r="O54" i="9"/>
  <c r="P48" i="9"/>
  <c r="BK161" i="9"/>
  <c r="CA161" i="9"/>
  <c r="CQ161" i="9"/>
  <c r="BE147" i="9"/>
  <c r="BD337" i="9"/>
  <c r="BD252" i="9"/>
  <c r="DA251" i="9"/>
  <c r="DB144" i="9"/>
  <c r="DA336" i="9"/>
  <c r="Y251" i="9"/>
  <c r="Z144" i="9"/>
  <c r="Y336" i="9"/>
  <c r="BJ334" i="9"/>
  <c r="BJ249" i="9"/>
  <c r="CV336" i="9"/>
  <c r="CV251" i="9"/>
  <c r="CW144" i="9"/>
  <c r="T336" i="9"/>
  <c r="T251" i="9"/>
  <c r="U144" i="9"/>
  <c r="CW335" i="9"/>
  <c r="CW250" i="9"/>
  <c r="CX141" i="9"/>
  <c r="BI335" i="9"/>
  <c r="BI250" i="9"/>
  <c r="BJ141" i="9"/>
  <c r="U335" i="9"/>
  <c r="U250" i="9"/>
  <c r="V141" i="9"/>
  <c r="CH334" i="9"/>
  <c r="CH249" i="9"/>
  <c r="CI138" i="9"/>
  <c r="F334" i="9"/>
  <c r="F249" i="9"/>
  <c r="G138" i="9"/>
  <c r="DP226" i="9"/>
  <c r="DQ136" i="9"/>
  <c r="DP148" i="9"/>
  <c r="CB226" i="9"/>
  <c r="CC136" i="9"/>
  <c r="CB148" i="9"/>
  <c r="AN226" i="9"/>
  <c r="AO136" i="9"/>
  <c r="AN148" i="9"/>
  <c r="F310" i="9"/>
  <c r="G134" i="9"/>
  <c r="DZ243" i="9"/>
  <c r="DZ328" i="9"/>
  <c r="EA121" i="9"/>
  <c r="DF243" i="9"/>
  <c r="DF328" i="9"/>
  <c r="DG121" i="9"/>
  <c r="CL243" i="9"/>
  <c r="CL328" i="9"/>
  <c r="CM121" i="9"/>
  <c r="BR243" i="9"/>
  <c r="BR328" i="9"/>
  <c r="BS121" i="9"/>
  <c r="AX243" i="9"/>
  <c r="AX328" i="9"/>
  <c r="AY121" i="9"/>
  <c r="AD243" i="9"/>
  <c r="AD328" i="9"/>
  <c r="AE121" i="9"/>
  <c r="J243" i="9"/>
  <c r="J328" i="9"/>
  <c r="K121" i="9"/>
  <c r="DQ218" i="9"/>
  <c r="DR114" i="9"/>
  <c r="DR218" i="9" s="1"/>
  <c r="CD114" i="9"/>
  <c r="CD218" i="9" s="1"/>
  <c r="AO218" i="9"/>
  <c r="AP114" i="9"/>
  <c r="AP218" i="9" s="1"/>
  <c r="DZ325" i="9"/>
  <c r="DZ240" i="9"/>
  <c r="EA113" i="9"/>
  <c r="DF325" i="9"/>
  <c r="DF240" i="9"/>
  <c r="DG113" i="9"/>
  <c r="CL325" i="9"/>
  <c r="CL240" i="9"/>
  <c r="CM113" i="9"/>
  <c r="BR325" i="9"/>
  <c r="BR240" i="9"/>
  <c r="BS113" i="9"/>
  <c r="AX325" i="9"/>
  <c r="AX240" i="9"/>
  <c r="AY113" i="9"/>
  <c r="AD325" i="9"/>
  <c r="AD240" i="9"/>
  <c r="AE113" i="9"/>
  <c r="J325" i="9"/>
  <c r="J240" i="9"/>
  <c r="K113" i="9"/>
  <c r="DL324" i="9"/>
  <c r="DL239" i="9"/>
  <c r="DM108" i="9"/>
  <c r="CR324" i="9"/>
  <c r="CR239" i="9"/>
  <c r="CS108" i="9"/>
  <c r="BX324" i="9"/>
  <c r="BX239" i="9"/>
  <c r="BY108" i="9"/>
  <c r="BD324" i="9"/>
  <c r="BD239" i="9"/>
  <c r="BE108" i="9"/>
  <c r="AJ324" i="9"/>
  <c r="AJ239" i="9"/>
  <c r="AK108" i="9"/>
  <c r="P324" i="9"/>
  <c r="P239" i="9"/>
  <c r="Q108" i="9"/>
  <c r="F300" i="9"/>
  <c r="G104" i="9"/>
  <c r="G300" i="9" s="1"/>
  <c r="DK215" i="9"/>
  <c r="DL103" i="9"/>
  <c r="CQ215" i="9"/>
  <c r="CR103" i="9"/>
  <c r="BW215" i="9"/>
  <c r="BX103" i="9"/>
  <c r="BC215" i="9"/>
  <c r="BD103" i="9"/>
  <c r="AI215" i="9"/>
  <c r="AJ103" i="9"/>
  <c r="O215" i="9"/>
  <c r="P103" i="9"/>
  <c r="G299" i="9"/>
  <c r="CS100" i="9"/>
  <c r="CS214" i="9" s="1"/>
  <c r="BX214" i="9"/>
  <c r="BD214" i="9"/>
  <c r="BE100" i="9"/>
  <c r="BE214" i="9" s="1"/>
  <c r="P214" i="9"/>
  <c r="Q100" i="9"/>
  <c r="Q214" i="9" s="1"/>
  <c r="DU321" i="9"/>
  <c r="DU236" i="9"/>
  <c r="DV99" i="9"/>
  <c r="DA321" i="9"/>
  <c r="DA236" i="9"/>
  <c r="DB99" i="9"/>
  <c r="CG321" i="9"/>
  <c r="CG236" i="9"/>
  <c r="CH99" i="9"/>
  <c r="BM321" i="9"/>
  <c r="BM236" i="9"/>
  <c r="BN99" i="9"/>
  <c r="AS321" i="9"/>
  <c r="AS236" i="9"/>
  <c r="AT99" i="9"/>
  <c r="Y321" i="9"/>
  <c r="Y236" i="9"/>
  <c r="Z99" i="9"/>
  <c r="F212" i="9"/>
  <c r="G94" i="9"/>
  <c r="G290" i="9"/>
  <c r="G205" i="9"/>
  <c r="DL272" i="9"/>
  <c r="DM82" i="9"/>
  <c r="DM272" i="9" s="1"/>
  <c r="BE82" i="9"/>
  <c r="BE272" i="9" s="1"/>
  <c r="AJ272" i="9"/>
  <c r="AK82" i="9"/>
  <c r="AK272" i="9" s="1"/>
  <c r="P272" i="9"/>
  <c r="Q82" i="9"/>
  <c r="Q272" i="9" s="1"/>
  <c r="DU187" i="9"/>
  <c r="DV81" i="9"/>
  <c r="DA187" i="9"/>
  <c r="DB81" i="9"/>
  <c r="CG187" i="9"/>
  <c r="CH81" i="9"/>
  <c r="BM187" i="9"/>
  <c r="BN81" i="9"/>
  <c r="AS187" i="9"/>
  <c r="AT81" i="9"/>
  <c r="Y187" i="9"/>
  <c r="Z81" i="9"/>
  <c r="G202" i="9"/>
  <c r="G287" i="9"/>
  <c r="H75" i="9"/>
  <c r="DU197" i="9"/>
  <c r="DU282" i="9"/>
  <c r="DV60" i="9"/>
  <c r="DA197" i="9"/>
  <c r="DA282" i="9"/>
  <c r="DB60" i="9"/>
  <c r="CG197" i="9"/>
  <c r="CG282" i="9"/>
  <c r="CH60" i="9"/>
  <c r="BM197" i="9"/>
  <c r="BM282" i="9"/>
  <c r="BN60" i="9"/>
  <c r="AS197" i="9"/>
  <c r="AS282" i="9"/>
  <c r="AT60" i="9"/>
  <c r="Y197" i="9"/>
  <c r="Y282" i="9"/>
  <c r="Z60" i="9"/>
  <c r="DV196" i="9"/>
  <c r="DV281" i="9"/>
  <c r="DW57" i="9"/>
  <c r="DB196" i="9"/>
  <c r="DB281" i="9"/>
  <c r="DC57" i="9"/>
  <c r="CH196" i="9"/>
  <c r="CH281" i="9"/>
  <c r="CI57" i="9"/>
  <c r="BN196" i="9"/>
  <c r="BN281" i="9"/>
  <c r="BO57" i="9"/>
  <c r="AT196" i="9"/>
  <c r="AT281" i="9"/>
  <c r="AU57" i="9"/>
  <c r="Z196" i="9"/>
  <c r="Z281" i="9"/>
  <c r="AA57" i="9"/>
  <c r="F196" i="9"/>
  <c r="F281" i="9"/>
  <c r="G57" i="9"/>
  <c r="DK263" i="9"/>
  <c r="DK178" i="9"/>
  <c r="DL56" i="9"/>
  <c r="CQ263" i="9"/>
  <c r="CQ178" i="9"/>
  <c r="CR56" i="9"/>
  <c r="BW263" i="9"/>
  <c r="BW178" i="9"/>
  <c r="BX56" i="9"/>
  <c r="BC263" i="9"/>
  <c r="BC178" i="9"/>
  <c r="BD56" i="9"/>
  <c r="AI263" i="9"/>
  <c r="AI178" i="9"/>
  <c r="AJ56" i="9"/>
  <c r="O263" i="9"/>
  <c r="O178" i="9"/>
  <c r="P56" i="9"/>
  <c r="DQ177" i="9"/>
  <c r="CX51" i="9"/>
  <c r="CX177" i="9" s="1"/>
  <c r="BI177" i="9"/>
  <c r="DZ194" i="9"/>
  <c r="DZ279" i="9"/>
  <c r="EA50" i="9"/>
  <c r="DF194" i="9"/>
  <c r="DF279" i="9"/>
  <c r="DG50" i="9"/>
  <c r="CL194" i="9"/>
  <c r="CL279" i="9"/>
  <c r="CM50" i="9"/>
  <c r="BR194" i="9"/>
  <c r="BR279" i="9"/>
  <c r="BS50" i="9"/>
  <c r="AX194" i="9"/>
  <c r="AX279" i="9"/>
  <c r="AY50" i="9"/>
  <c r="AD194" i="9"/>
  <c r="AD279" i="9"/>
  <c r="AE50" i="9"/>
  <c r="J194" i="9"/>
  <c r="J279" i="9"/>
  <c r="K50" i="9"/>
  <c r="BF167" i="9"/>
  <c r="BV167" i="9"/>
  <c r="DV229" i="9"/>
  <c r="DW145" i="9"/>
  <c r="DW229" i="9" s="1"/>
  <c r="DB229" i="9"/>
  <c r="DC145" i="9"/>
  <c r="DC229" i="9" s="1"/>
  <c r="CH229" i="9"/>
  <c r="CI145" i="9"/>
  <c r="CI229" i="9" s="1"/>
  <c r="BN229" i="9"/>
  <c r="AT229" i="9"/>
  <c r="AU145" i="9"/>
  <c r="AU229" i="9" s="1"/>
  <c r="Z229" i="9"/>
  <c r="AA145" i="9"/>
  <c r="AA229" i="9" s="1"/>
  <c r="F229" i="9"/>
  <c r="G145" i="9"/>
  <c r="G229" i="9" s="1"/>
  <c r="BW336" i="9"/>
  <c r="BX144" i="9"/>
  <c r="BW251" i="9"/>
  <c r="EB249" i="9"/>
  <c r="EB334" i="9"/>
  <c r="AZ249" i="9"/>
  <c r="AZ334" i="9"/>
  <c r="G148" i="9"/>
  <c r="EE785" i="9"/>
  <c r="EE784" i="9" s="1"/>
  <c r="EA147" i="9"/>
  <c r="DZ337" i="9"/>
  <c r="DZ252" i="9"/>
  <c r="DA337" i="9"/>
  <c r="DA252" i="9"/>
  <c r="DB147" i="9"/>
  <c r="CB337" i="9"/>
  <c r="CB252" i="9"/>
  <c r="CC147" i="9"/>
  <c r="AY147" i="9"/>
  <c r="AX337" i="9"/>
  <c r="AX252" i="9"/>
  <c r="Y337" i="9"/>
  <c r="Y252" i="9"/>
  <c r="Z147" i="9"/>
  <c r="G155" i="9"/>
  <c r="F339" i="9"/>
  <c r="F254" i="9"/>
  <c r="G231" i="9"/>
  <c r="H153" i="9"/>
  <c r="DZ251" i="9"/>
  <c r="DZ336" i="9"/>
  <c r="EA144" i="9"/>
  <c r="AX251" i="9"/>
  <c r="AX336" i="9"/>
  <c r="AY144" i="9"/>
  <c r="CS141" i="9"/>
  <c r="CR335" i="9"/>
  <c r="CR250" i="9"/>
  <c r="BE141" i="9"/>
  <c r="BD335" i="9"/>
  <c r="BD250" i="9"/>
  <c r="Q141" i="9"/>
  <c r="P335" i="9"/>
  <c r="P250" i="9"/>
  <c r="CR249" i="9"/>
  <c r="CR334" i="9"/>
  <c r="CS138" i="9"/>
  <c r="P249" i="9"/>
  <c r="P334" i="9"/>
  <c r="Q138" i="9"/>
  <c r="DA148" i="9"/>
  <c r="DB136" i="9"/>
  <c r="DA226" i="9"/>
  <c r="BM148" i="9"/>
  <c r="BN136" i="9"/>
  <c r="BM226" i="9"/>
  <c r="Y148" i="9"/>
  <c r="Z136" i="9"/>
  <c r="Y226" i="9"/>
  <c r="F224" i="9"/>
  <c r="G130" i="9"/>
  <c r="DQ305" i="9"/>
  <c r="DQ220" i="9"/>
  <c r="DR120" i="9"/>
  <c r="CW305" i="9"/>
  <c r="CW220" i="9"/>
  <c r="CX120" i="9"/>
  <c r="CC305" i="9"/>
  <c r="CC220" i="9"/>
  <c r="CD120" i="9"/>
  <c r="BI305" i="9"/>
  <c r="BI220" i="9"/>
  <c r="BJ120" i="9"/>
  <c r="AO305" i="9"/>
  <c r="AO220" i="9"/>
  <c r="AP120" i="9"/>
  <c r="U305" i="9"/>
  <c r="U220" i="9"/>
  <c r="V120" i="9"/>
  <c r="G327" i="9"/>
  <c r="G242" i="9"/>
  <c r="H119" i="9"/>
  <c r="DV326" i="9"/>
  <c r="DV241" i="9"/>
  <c r="DW116" i="9"/>
  <c r="DB326" i="9"/>
  <c r="DB241" i="9"/>
  <c r="DC116" i="9"/>
  <c r="CH326" i="9"/>
  <c r="CH241" i="9"/>
  <c r="CI116" i="9"/>
  <c r="BN326" i="9"/>
  <c r="BN241" i="9"/>
  <c r="BO116" i="9"/>
  <c r="AT326" i="9"/>
  <c r="AT241" i="9"/>
  <c r="AU116" i="9"/>
  <c r="Z326" i="9"/>
  <c r="Z241" i="9"/>
  <c r="AA116" i="9"/>
  <c r="F326" i="9"/>
  <c r="F241" i="9"/>
  <c r="G116" i="9"/>
  <c r="DK303" i="9"/>
  <c r="DL115" i="9"/>
  <c r="CQ303" i="9"/>
  <c r="CR115" i="9"/>
  <c r="BW303" i="9"/>
  <c r="BX115" i="9"/>
  <c r="BC303" i="9"/>
  <c r="BD115" i="9"/>
  <c r="AI303" i="9"/>
  <c r="AJ115" i="9"/>
  <c r="O303" i="9"/>
  <c r="P115" i="9"/>
  <c r="DV302" i="9"/>
  <c r="DW112" i="9"/>
  <c r="DW302" i="9" s="1"/>
  <c r="CH302" i="9"/>
  <c r="CI112" i="9"/>
  <c r="CI302" i="9" s="1"/>
  <c r="BN302" i="9"/>
  <c r="BO112" i="9"/>
  <c r="BO302" i="9" s="1"/>
  <c r="AT302" i="9"/>
  <c r="AU112" i="9"/>
  <c r="AU302" i="9" s="1"/>
  <c r="Z302" i="9"/>
  <c r="AA112" i="9"/>
  <c r="AA302" i="9" s="1"/>
  <c r="F302" i="9"/>
  <c r="G112" i="9"/>
  <c r="G302" i="9" s="1"/>
  <c r="DK217" i="9"/>
  <c r="DL111" i="9"/>
  <c r="CQ217" i="9"/>
  <c r="CR111" i="9"/>
  <c r="BW217" i="9"/>
  <c r="BX111" i="9"/>
  <c r="BC217" i="9"/>
  <c r="BD111" i="9"/>
  <c r="AI217" i="9"/>
  <c r="AJ111" i="9"/>
  <c r="O217" i="9"/>
  <c r="P111" i="9"/>
  <c r="CC216" i="9"/>
  <c r="CD106" i="9"/>
  <c r="CD216" i="9" s="1"/>
  <c r="U216" i="9"/>
  <c r="V106" i="9"/>
  <c r="V216" i="9" s="1"/>
  <c r="DZ323" i="9"/>
  <c r="DZ238" i="9"/>
  <c r="EA105" i="9"/>
  <c r="DF323" i="9"/>
  <c r="DF238" i="9"/>
  <c r="DG105" i="9"/>
  <c r="CL323" i="9"/>
  <c r="CL238" i="9"/>
  <c r="CM105" i="9"/>
  <c r="BR323" i="9"/>
  <c r="BR238" i="9"/>
  <c r="BS105" i="9"/>
  <c r="AX323" i="9"/>
  <c r="AX238" i="9"/>
  <c r="AY105" i="9"/>
  <c r="AD323" i="9"/>
  <c r="AD238" i="9"/>
  <c r="AE105" i="9"/>
  <c r="J323" i="9"/>
  <c r="J238" i="9"/>
  <c r="K105" i="9"/>
  <c r="EA237" i="9"/>
  <c r="EA322" i="9"/>
  <c r="EB102" i="9"/>
  <c r="DG237" i="9"/>
  <c r="DG322" i="9"/>
  <c r="DH102" i="9"/>
  <c r="CM237" i="9"/>
  <c r="CM322" i="9"/>
  <c r="CN102" i="9"/>
  <c r="BS237" i="9"/>
  <c r="BS322" i="9"/>
  <c r="BT102" i="9"/>
  <c r="AY237" i="9"/>
  <c r="AY322" i="9"/>
  <c r="AZ102" i="9"/>
  <c r="AE237" i="9"/>
  <c r="AE322" i="9"/>
  <c r="AF102" i="9"/>
  <c r="K237" i="9"/>
  <c r="K322" i="9"/>
  <c r="L102" i="9"/>
  <c r="AT213" i="9"/>
  <c r="Z213" i="9"/>
  <c r="AA97" i="9"/>
  <c r="F213" i="9"/>
  <c r="F109" i="9"/>
  <c r="G97" i="9"/>
  <c r="G207" i="9"/>
  <c r="G292" i="9"/>
  <c r="H88" i="9"/>
  <c r="DZ290" i="9"/>
  <c r="DZ167" i="9" s="1"/>
  <c r="DZ205" i="9"/>
  <c r="DZ161" i="9" s="1"/>
  <c r="DZ508" i="9" s="1"/>
  <c r="EA83" i="9"/>
  <c r="DF290" i="9"/>
  <c r="DF167" i="9" s="1"/>
  <c r="DF205" i="9"/>
  <c r="DF161" i="9" s="1"/>
  <c r="DG83" i="9"/>
  <c r="CL290" i="9"/>
  <c r="CL167" i="9" s="1"/>
  <c r="CL205" i="9"/>
  <c r="CL161" i="9" s="1"/>
  <c r="CM83" i="9"/>
  <c r="BR290" i="9"/>
  <c r="BR167" i="9" s="1"/>
  <c r="BR205" i="9"/>
  <c r="BR161" i="9" s="1"/>
  <c r="BS83" i="9"/>
  <c r="AX290" i="9"/>
  <c r="AX167" i="9" s="1"/>
  <c r="AX205" i="9"/>
  <c r="AX161" i="9" s="1"/>
  <c r="AY83" i="9"/>
  <c r="AD290" i="9"/>
  <c r="AD167" i="9" s="1"/>
  <c r="AD205" i="9"/>
  <c r="AD161" i="9" s="1"/>
  <c r="AE83" i="9"/>
  <c r="J290" i="9"/>
  <c r="J167" i="9" s="1"/>
  <c r="J205" i="9"/>
  <c r="J161" i="9" s="1"/>
  <c r="K83" i="9"/>
  <c r="EA289" i="9"/>
  <c r="EA204" i="9"/>
  <c r="EB80" i="9"/>
  <c r="DG289" i="9"/>
  <c r="DG204" i="9"/>
  <c r="DH80" i="9"/>
  <c r="CM289" i="9"/>
  <c r="CM204" i="9"/>
  <c r="CN80" i="9"/>
  <c r="BS289" i="9"/>
  <c r="BS204" i="9"/>
  <c r="BT80" i="9"/>
  <c r="AY289" i="9"/>
  <c r="AY204" i="9"/>
  <c r="AZ80" i="9"/>
  <c r="AE289" i="9"/>
  <c r="AE204" i="9"/>
  <c r="AF80" i="9"/>
  <c r="K289" i="9"/>
  <c r="K204" i="9"/>
  <c r="L80" i="9"/>
  <c r="DP186" i="9"/>
  <c r="DP271" i="9"/>
  <c r="DQ79" i="9"/>
  <c r="CV186" i="9"/>
  <c r="CV271" i="9"/>
  <c r="CW79" i="9"/>
  <c r="CB186" i="9"/>
  <c r="CB271" i="9"/>
  <c r="CC79" i="9"/>
  <c r="BH186" i="9"/>
  <c r="BH271" i="9"/>
  <c r="BI79" i="9"/>
  <c r="AN186" i="9"/>
  <c r="AN271" i="9"/>
  <c r="AO79" i="9"/>
  <c r="T186" i="9"/>
  <c r="T271" i="9"/>
  <c r="U79" i="9"/>
  <c r="G285" i="9"/>
  <c r="G200" i="9"/>
  <c r="H69" i="9"/>
  <c r="G282" i="9"/>
  <c r="G197" i="9"/>
  <c r="DL264" i="9"/>
  <c r="DM59" i="9"/>
  <c r="DM264" i="9" s="1"/>
  <c r="BD264" i="9"/>
  <c r="BE59" i="9"/>
  <c r="BE264" i="9" s="1"/>
  <c r="P264" i="9"/>
  <c r="Q59" i="9"/>
  <c r="Q264" i="9" s="1"/>
  <c r="DU179" i="9"/>
  <c r="DV58" i="9"/>
  <c r="DA179" i="9"/>
  <c r="DB58" i="9"/>
  <c r="CG179" i="9"/>
  <c r="CH58" i="9"/>
  <c r="BM179" i="9"/>
  <c r="BN58" i="9"/>
  <c r="AS179" i="9"/>
  <c r="AT58" i="9"/>
  <c r="Y179" i="9"/>
  <c r="Z58" i="9"/>
  <c r="DP55" i="9"/>
  <c r="CB55" i="9"/>
  <c r="AN55" i="9"/>
  <c r="DQ280" i="9"/>
  <c r="DQ195" i="9"/>
  <c r="DR53" i="9"/>
  <c r="CW280" i="9"/>
  <c r="CW195" i="9"/>
  <c r="CX53" i="9"/>
  <c r="CC280" i="9"/>
  <c r="CC195" i="9"/>
  <c r="CD53" i="9"/>
  <c r="BI280" i="9"/>
  <c r="BI195" i="9"/>
  <c r="BJ53" i="9"/>
  <c r="AO280" i="9"/>
  <c r="AO195" i="9"/>
  <c r="AP53" i="9"/>
  <c r="U280" i="9"/>
  <c r="U195" i="9"/>
  <c r="V53" i="9"/>
  <c r="DZ262" i="9"/>
  <c r="EA52" i="9"/>
  <c r="EA55" i="9" s="1"/>
  <c r="DF262" i="9"/>
  <c r="DG52" i="9"/>
  <c r="CL262" i="9"/>
  <c r="CM52" i="9"/>
  <c r="BR262" i="9"/>
  <c r="BS52" i="9"/>
  <c r="AX262" i="9"/>
  <c r="AY52" i="9"/>
  <c r="AD262" i="9"/>
  <c r="AE52" i="9"/>
  <c r="J262" i="9"/>
  <c r="K52" i="9"/>
  <c r="DQ55" i="9"/>
  <c r="DR49" i="9"/>
  <c r="CC55" i="9"/>
  <c r="BI261" i="9"/>
  <c r="BJ49" i="9"/>
  <c r="AP49" i="9"/>
  <c r="U261" i="9"/>
  <c r="V49" i="9"/>
  <c r="DZ176" i="9"/>
  <c r="DZ54" i="9"/>
  <c r="EA48" i="9"/>
  <c r="DF176" i="9"/>
  <c r="DF54" i="9"/>
  <c r="DG48" i="9"/>
  <c r="CL176" i="9"/>
  <c r="CL54" i="9"/>
  <c r="CM48" i="9"/>
  <c r="BR176" i="9"/>
  <c r="BR54" i="9"/>
  <c r="BS48" i="9"/>
  <c r="AX176" i="9"/>
  <c r="AX54" i="9"/>
  <c r="AY48" i="9"/>
  <c r="AD176" i="9"/>
  <c r="AD54" i="9"/>
  <c r="AE48" i="9"/>
  <c r="J176" i="9"/>
  <c r="J54" i="9"/>
  <c r="K48" i="9"/>
  <c r="S161" i="9"/>
  <c r="AI161" i="9"/>
  <c r="CE161" i="9"/>
  <c r="CU161" i="9"/>
  <c r="DK161" i="9"/>
  <c r="BY147" i="9"/>
  <c r="BX337" i="9"/>
  <c r="BX252" i="9"/>
  <c r="DQ229" i="9"/>
  <c r="DR145" i="9"/>
  <c r="DR229" i="9" s="1"/>
  <c r="CW229" i="9"/>
  <c r="CX145" i="9"/>
  <c r="CX229" i="9" s="1"/>
  <c r="CC229" i="9"/>
  <c r="CD145" i="9"/>
  <c r="CD229" i="9" s="1"/>
  <c r="BI229" i="9"/>
  <c r="BJ145" i="9"/>
  <c r="BJ229" i="9" s="1"/>
  <c r="AO229" i="9"/>
  <c r="AP145" i="9"/>
  <c r="AP229" i="9" s="1"/>
  <c r="U229" i="9"/>
  <c r="DU251" i="9"/>
  <c r="DV144" i="9"/>
  <c r="DU336" i="9"/>
  <c r="AS251" i="9"/>
  <c r="AT144" i="9"/>
  <c r="AS336" i="9"/>
  <c r="AP334" i="9"/>
  <c r="AP249" i="9"/>
  <c r="DK55" i="9"/>
  <c r="BW55" i="9"/>
  <c r="AI55" i="9"/>
  <c r="DP336" i="9"/>
  <c r="DP251" i="9"/>
  <c r="DQ144" i="9"/>
  <c r="AN336" i="9"/>
  <c r="AN251" i="9"/>
  <c r="AO144" i="9"/>
  <c r="DG335" i="9"/>
  <c r="DG250" i="9"/>
  <c r="DH141" i="9"/>
  <c r="AE335" i="9"/>
  <c r="AE250" i="9"/>
  <c r="AF141" i="9"/>
  <c r="DB334" i="9"/>
  <c r="DB249" i="9"/>
  <c r="DC138" i="9"/>
  <c r="DZ148" i="9"/>
  <c r="DZ226" i="9"/>
  <c r="EA136" i="9"/>
  <c r="CL148" i="9"/>
  <c r="CL226" i="9"/>
  <c r="CM136" i="9"/>
  <c r="AX148" i="9"/>
  <c r="AX226" i="9"/>
  <c r="AY136" i="9"/>
  <c r="J148" i="9"/>
  <c r="J226" i="9"/>
  <c r="K136" i="9"/>
  <c r="DU243" i="9"/>
  <c r="DU328" i="9"/>
  <c r="DV121" i="9"/>
  <c r="DA243" i="9"/>
  <c r="DA328" i="9"/>
  <c r="DB121" i="9"/>
  <c r="CG243" i="9"/>
  <c r="CG328" i="9"/>
  <c r="CH121" i="9"/>
  <c r="BM243" i="9"/>
  <c r="BM328" i="9"/>
  <c r="BN121" i="9"/>
  <c r="AS243" i="9"/>
  <c r="AS328" i="9"/>
  <c r="AT121" i="9"/>
  <c r="Y243" i="9"/>
  <c r="Y328" i="9"/>
  <c r="Z121" i="9"/>
  <c r="DL218" i="9"/>
  <c r="DM114" i="9"/>
  <c r="DM218" i="9" s="1"/>
  <c r="CR218" i="9"/>
  <c r="CS114" i="9"/>
  <c r="CS218" i="9" s="1"/>
  <c r="BX218" i="9"/>
  <c r="BY114" i="9"/>
  <c r="BY218" i="9" s="1"/>
  <c r="BD218" i="9"/>
  <c r="BE114" i="9"/>
  <c r="BE218" i="9" s="1"/>
  <c r="AJ218" i="9"/>
  <c r="AK114" i="9"/>
  <c r="AK218" i="9" s="1"/>
  <c r="DU325" i="9"/>
  <c r="DU240" i="9"/>
  <c r="DV113" i="9"/>
  <c r="DA325" i="9"/>
  <c r="DA240" i="9"/>
  <c r="DB113" i="9"/>
  <c r="CG325" i="9"/>
  <c r="CG240" i="9"/>
  <c r="CH113" i="9"/>
  <c r="BM325" i="9"/>
  <c r="BM240" i="9"/>
  <c r="BN113" i="9"/>
  <c r="AS325" i="9"/>
  <c r="AS240" i="9"/>
  <c r="AT113" i="9"/>
  <c r="Y325" i="9"/>
  <c r="Y240" i="9"/>
  <c r="Z113" i="9"/>
  <c r="EA324" i="9"/>
  <c r="EA239" i="9"/>
  <c r="EB108" i="9"/>
  <c r="DG324" i="9"/>
  <c r="DG239" i="9"/>
  <c r="DH108" i="9"/>
  <c r="CM324" i="9"/>
  <c r="CM239" i="9"/>
  <c r="CN108" i="9"/>
  <c r="BS324" i="9"/>
  <c r="BS239" i="9"/>
  <c r="BT108" i="9"/>
  <c r="AY324" i="9"/>
  <c r="AY239" i="9"/>
  <c r="AZ108" i="9"/>
  <c r="AE324" i="9"/>
  <c r="AE239" i="9"/>
  <c r="AF108" i="9"/>
  <c r="K324" i="9"/>
  <c r="K239" i="9"/>
  <c r="L108" i="9"/>
  <c r="DZ215" i="9"/>
  <c r="EA103" i="9"/>
  <c r="DF215" i="9"/>
  <c r="DG103" i="9"/>
  <c r="CL215" i="9"/>
  <c r="CM103" i="9"/>
  <c r="BR215" i="9"/>
  <c r="BS103" i="9"/>
  <c r="AX215" i="9"/>
  <c r="AY103" i="9"/>
  <c r="AD215" i="9"/>
  <c r="AE103" i="9"/>
  <c r="J215" i="9"/>
  <c r="K103" i="9"/>
  <c r="DG214" i="9"/>
  <c r="BS214" i="9"/>
  <c r="BT100" i="9"/>
  <c r="BT214" i="9" s="1"/>
  <c r="AY214" i="9"/>
  <c r="AZ100" i="9"/>
  <c r="AZ214" i="9" s="1"/>
  <c r="DP321" i="9"/>
  <c r="DP236" i="9"/>
  <c r="DQ99" i="9"/>
  <c r="CV321" i="9"/>
  <c r="CV236" i="9"/>
  <c r="CW99" i="9"/>
  <c r="CB321" i="9"/>
  <c r="CB236" i="9"/>
  <c r="CC99" i="9"/>
  <c r="BH321" i="9"/>
  <c r="BH236" i="9"/>
  <c r="BI99" i="9"/>
  <c r="AN321" i="9"/>
  <c r="AN236" i="9"/>
  <c r="AO99" i="9"/>
  <c r="T321" i="9"/>
  <c r="T236" i="9"/>
  <c r="U99" i="9"/>
  <c r="CM272" i="9"/>
  <c r="CN82" i="9"/>
  <c r="CN272" i="9" s="1"/>
  <c r="AY272" i="9"/>
  <c r="AF82" i="9"/>
  <c r="AF272" i="9" s="1"/>
  <c r="K272" i="9"/>
  <c r="L82" i="9"/>
  <c r="L272" i="9" s="1"/>
  <c r="DP187" i="9"/>
  <c r="DQ81" i="9"/>
  <c r="CV187" i="9"/>
  <c r="CW81" i="9"/>
  <c r="CB187" i="9"/>
  <c r="CC81" i="9"/>
  <c r="BH187" i="9"/>
  <c r="BI81" i="9"/>
  <c r="AN187" i="9"/>
  <c r="AO81" i="9"/>
  <c r="T187" i="9"/>
  <c r="U81" i="9"/>
  <c r="F286" i="9"/>
  <c r="F201" i="9"/>
  <c r="G72" i="9"/>
  <c r="F267" i="9"/>
  <c r="G68" i="9"/>
  <c r="DP282" i="9"/>
  <c r="DP197" i="9"/>
  <c r="DQ60" i="9"/>
  <c r="CV282" i="9"/>
  <c r="CV197" i="9"/>
  <c r="CW60" i="9"/>
  <c r="CB282" i="9"/>
  <c r="CB197" i="9"/>
  <c r="CC60" i="9"/>
  <c r="BH282" i="9"/>
  <c r="BH197" i="9"/>
  <c r="BI60" i="9"/>
  <c r="AN282" i="9"/>
  <c r="AN197" i="9"/>
  <c r="AO60" i="9"/>
  <c r="T282" i="9"/>
  <c r="T197" i="9"/>
  <c r="U60" i="9"/>
  <c r="DQ196" i="9"/>
  <c r="DQ281" i="9"/>
  <c r="DR57" i="9"/>
  <c r="CW196" i="9"/>
  <c r="CW281" i="9"/>
  <c r="CX57" i="9"/>
  <c r="CC196" i="9"/>
  <c r="CC281" i="9"/>
  <c r="CD57" i="9"/>
  <c r="BI196" i="9"/>
  <c r="BI281" i="9"/>
  <c r="BJ57" i="9"/>
  <c r="AO196" i="9"/>
  <c r="AO281" i="9"/>
  <c r="AP57" i="9"/>
  <c r="U196" i="9"/>
  <c r="U281" i="9"/>
  <c r="V57" i="9"/>
  <c r="DZ263" i="9"/>
  <c r="DZ178" i="9"/>
  <c r="EA56" i="9"/>
  <c r="DF263" i="9"/>
  <c r="DF178" i="9"/>
  <c r="DG56" i="9"/>
  <c r="CL263" i="9"/>
  <c r="CL178" i="9"/>
  <c r="CM56" i="9"/>
  <c r="BR263" i="9"/>
  <c r="BR178" i="9"/>
  <c r="BS56" i="9"/>
  <c r="AX263" i="9"/>
  <c r="AX178" i="9"/>
  <c r="AY56" i="9"/>
  <c r="AD263" i="9"/>
  <c r="AD178" i="9"/>
  <c r="AE56" i="9"/>
  <c r="J263" i="9"/>
  <c r="J178" i="9"/>
  <c r="K56" i="9"/>
  <c r="DL177" i="9"/>
  <c r="DM51" i="9"/>
  <c r="DM177" i="9" s="1"/>
  <c r="BX177" i="9"/>
  <c r="BY51" i="9"/>
  <c r="BY177" i="9" s="1"/>
  <c r="BD177" i="9"/>
  <c r="BE51" i="9"/>
  <c r="BE177" i="9" s="1"/>
  <c r="AJ177" i="9"/>
  <c r="AK51" i="9"/>
  <c r="AK177" i="9" s="1"/>
  <c r="P177" i="9"/>
  <c r="Q51" i="9"/>
  <c r="Q177" i="9" s="1"/>
  <c r="DU279" i="9"/>
  <c r="DU194" i="9"/>
  <c r="DV50" i="9"/>
  <c r="DA279" i="9"/>
  <c r="DA194" i="9"/>
  <c r="DB50" i="9"/>
  <c r="CG279" i="9"/>
  <c r="CG194" i="9"/>
  <c r="CH50" i="9"/>
  <c r="BM279" i="9"/>
  <c r="BM194" i="9"/>
  <c r="BN50" i="9"/>
  <c r="AS279" i="9"/>
  <c r="AS194" i="9"/>
  <c r="AT50" i="9"/>
  <c r="Y279" i="9"/>
  <c r="Y194" i="9"/>
  <c r="Z50" i="9"/>
  <c r="AG167" i="9"/>
  <c r="AW167" i="9"/>
  <c r="DI167" i="9"/>
  <c r="DY167" i="9"/>
  <c r="N167" i="9"/>
  <c r="BZ167" i="9"/>
  <c r="CP167" i="9"/>
  <c r="CQ336" i="9"/>
  <c r="CR144" i="9"/>
  <c r="CQ251" i="9"/>
  <c r="O336" i="9"/>
  <c r="P144" i="9"/>
  <c r="O251" i="9"/>
  <c r="DH334" i="9"/>
  <c r="I507" i="9"/>
  <c r="DU337" i="9"/>
  <c r="DU252" i="9"/>
  <c r="DV147" i="9"/>
  <c r="CV337" i="9"/>
  <c r="CV252" i="9"/>
  <c r="CW147" i="9"/>
  <c r="BS147" i="9"/>
  <c r="BR337" i="9"/>
  <c r="BR252" i="9"/>
  <c r="AS337" i="9"/>
  <c r="AS252" i="9"/>
  <c r="AT147" i="9"/>
  <c r="T337" i="9"/>
  <c r="T252" i="9"/>
  <c r="U147" i="9"/>
  <c r="BR251" i="9"/>
  <c r="BR336" i="9"/>
  <c r="BS144" i="9"/>
  <c r="DB335" i="9"/>
  <c r="DB250" i="9"/>
  <c r="DC141" i="9"/>
  <c r="BN335" i="9"/>
  <c r="BN250" i="9"/>
  <c r="BO141" i="9"/>
  <c r="Z335" i="9"/>
  <c r="Z250" i="9"/>
  <c r="AA141" i="9"/>
  <c r="DL334" i="9"/>
  <c r="DM138" i="9"/>
  <c r="AJ249" i="9"/>
  <c r="AJ334" i="9"/>
  <c r="AK138" i="9"/>
  <c r="DK148" i="9"/>
  <c r="DK226" i="9"/>
  <c r="DL136" i="9"/>
  <c r="BW148" i="9"/>
  <c r="BW226" i="9"/>
  <c r="BX136" i="9"/>
  <c r="AI148" i="9"/>
  <c r="AI226" i="9"/>
  <c r="AJ136" i="9"/>
  <c r="G331" i="9"/>
  <c r="G246" i="9"/>
  <c r="H129" i="9"/>
  <c r="G328" i="9"/>
  <c r="G243" i="9"/>
  <c r="DL305" i="9"/>
  <c r="DL220" i="9"/>
  <c r="DM120" i="9"/>
  <c r="CR305" i="9"/>
  <c r="CR220" i="9"/>
  <c r="CS120" i="9"/>
  <c r="BX305" i="9"/>
  <c r="BX220" i="9"/>
  <c r="BY120" i="9"/>
  <c r="BD305" i="9"/>
  <c r="BD220" i="9"/>
  <c r="BE120" i="9"/>
  <c r="AJ305" i="9"/>
  <c r="AJ220" i="9"/>
  <c r="AK120" i="9"/>
  <c r="P305" i="9"/>
  <c r="P220" i="9"/>
  <c r="Q120" i="9"/>
  <c r="F304" i="9"/>
  <c r="G118" i="9"/>
  <c r="G304" i="9" s="1"/>
  <c r="DQ326" i="9"/>
  <c r="DQ241" i="9"/>
  <c r="DR116" i="9"/>
  <c r="CW326" i="9"/>
  <c r="CW241" i="9"/>
  <c r="CX116" i="9"/>
  <c r="CC326" i="9"/>
  <c r="CC241" i="9"/>
  <c r="CD116" i="9"/>
  <c r="BI326" i="9"/>
  <c r="BI241" i="9"/>
  <c r="BJ116" i="9"/>
  <c r="AO326" i="9"/>
  <c r="AO241" i="9"/>
  <c r="AP116" i="9"/>
  <c r="U326" i="9"/>
  <c r="U241" i="9"/>
  <c r="V116" i="9"/>
  <c r="DZ303" i="9"/>
  <c r="EA115" i="9"/>
  <c r="DF303" i="9"/>
  <c r="DG115" i="9"/>
  <c r="CL303" i="9"/>
  <c r="CM115" i="9"/>
  <c r="BR303" i="9"/>
  <c r="BS115" i="9"/>
  <c r="AX303" i="9"/>
  <c r="AY115" i="9"/>
  <c r="AD303" i="9"/>
  <c r="AE115" i="9"/>
  <c r="J303" i="9"/>
  <c r="K115" i="9"/>
  <c r="DQ302" i="9"/>
  <c r="DR112" i="9"/>
  <c r="DR302" i="9" s="1"/>
  <c r="CW302" i="9"/>
  <c r="CX112" i="9"/>
  <c r="CX302" i="9" s="1"/>
  <c r="BI302" i="9"/>
  <c r="BJ112" i="9"/>
  <c r="BJ302" i="9" s="1"/>
  <c r="AO302" i="9"/>
  <c r="AP112" i="9"/>
  <c r="AP302" i="9" s="1"/>
  <c r="U302" i="9"/>
  <c r="V112" i="9"/>
  <c r="V302" i="9" s="1"/>
  <c r="DZ217" i="9"/>
  <c r="EA111" i="9"/>
  <c r="DF217" i="9"/>
  <c r="DG111" i="9"/>
  <c r="CL217" i="9"/>
  <c r="CM111" i="9"/>
  <c r="BR217" i="9"/>
  <c r="BS111" i="9"/>
  <c r="AX217" i="9"/>
  <c r="AY111" i="9"/>
  <c r="AD217" i="9"/>
  <c r="AE111" i="9"/>
  <c r="J217" i="9"/>
  <c r="K111" i="9"/>
  <c r="DL216" i="9"/>
  <c r="DM106" i="9"/>
  <c r="DM216" i="9" s="1"/>
  <c r="BX216" i="9"/>
  <c r="BD216" i="9"/>
  <c r="BE106" i="9"/>
  <c r="BE216" i="9" s="1"/>
  <c r="AK106" i="9"/>
  <c r="AK216" i="9" s="1"/>
  <c r="P216" i="9"/>
  <c r="Q106" i="9"/>
  <c r="Q216" i="9" s="1"/>
  <c r="DU323" i="9"/>
  <c r="DU238" i="9"/>
  <c r="DV105" i="9"/>
  <c r="DA323" i="9"/>
  <c r="DA238" i="9"/>
  <c r="DB105" i="9"/>
  <c r="CG323" i="9"/>
  <c r="CG238" i="9"/>
  <c r="CH105" i="9"/>
  <c r="BM323" i="9"/>
  <c r="BM238" i="9"/>
  <c r="BN105" i="9"/>
  <c r="AS323" i="9"/>
  <c r="AS238" i="9"/>
  <c r="AT105" i="9"/>
  <c r="Y323" i="9"/>
  <c r="Y238" i="9"/>
  <c r="Z105" i="9"/>
  <c r="DV322" i="9"/>
  <c r="DV237" i="9"/>
  <c r="DW102" i="9"/>
  <c r="DB322" i="9"/>
  <c r="DB237" i="9"/>
  <c r="DC102" i="9"/>
  <c r="CH322" i="9"/>
  <c r="CH237" i="9"/>
  <c r="CI102" i="9"/>
  <c r="BN322" i="9"/>
  <c r="BN237" i="9"/>
  <c r="BO102" i="9"/>
  <c r="AT322" i="9"/>
  <c r="AT237" i="9"/>
  <c r="AU102" i="9"/>
  <c r="Z322" i="9"/>
  <c r="Z237" i="9"/>
  <c r="AA102" i="9"/>
  <c r="F322" i="9"/>
  <c r="F237" i="9"/>
  <c r="G102" i="9"/>
  <c r="DQ213" i="9"/>
  <c r="DR97" i="9"/>
  <c r="CW213" i="9"/>
  <c r="CX97" i="9"/>
  <c r="CC213" i="9"/>
  <c r="CD97" i="9"/>
  <c r="BI213" i="9"/>
  <c r="BJ97" i="9"/>
  <c r="AO213" i="9"/>
  <c r="AP97" i="9"/>
  <c r="U213" i="9"/>
  <c r="G320" i="9"/>
  <c r="G235" i="9"/>
  <c r="H96" i="9"/>
  <c r="DU205" i="9"/>
  <c r="DU161" i="9" s="1"/>
  <c r="DU290" i="9"/>
  <c r="DU167" i="9" s="1"/>
  <c r="DV83" i="9"/>
  <c r="DA205" i="9"/>
  <c r="DA161" i="9" s="1"/>
  <c r="DA290" i="9"/>
  <c r="DA167" i="9" s="1"/>
  <c r="DB83" i="9"/>
  <c r="CG205" i="9"/>
  <c r="CG161" i="9" s="1"/>
  <c r="CG290" i="9"/>
  <c r="CG167" i="9" s="1"/>
  <c r="CH83" i="9"/>
  <c r="BM205" i="9"/>
  <c r="BM161" i="9" s="1"/>
  <c r="BM290" i="9"/>
  <c r="BM167" i="9" s="1"/>
  <c r="BN83" i="9"/>
  <c r="AS205" i="9"/>
  <c r="AS161" i="9" s="1"/>
  <c r="AS290" i="9"/>
  <c r="AS167" i="9" s="1"/>
  <c r="AT83" i="9"/>
  <c r="Y205" i="9"/>
  <c r="Y161" i="9" s="1"/>
  <c r="Y290" i="9"/>
  <c r="Y167" i="9" s="1"/>
  <c r="Z83" i="9"/>
  <c r="DV204" i="9"/>
  <c r="DV289" i="9"/>
  <c r="DW80" i="9"/>
  <c r="DB204" i="9"/>
  <c r="DB289" i="9"/>
  <c r="DC80" i="9"/>
  <c r="CH204" i="9"/>
  <c r="CH289" i="9"/>
  <c r="CI80" i="9"/>
  <c r="BN204" i="9"/>
  <c r="BN289" i="9"/>
  <c r="BO80" i="9"/>
  <c r="AT204" i="9"/>
  <c r="AT289" i="9"/>
  <c r="AU80" i="9"/>
  <c r="Z204" i="9"/>
  <c r="Z289" i="9"/>
  <c r="AA80" i="9"/>
  <c r="F204" i="9"/>
  <c r="F289" i="9"/>
  <c r="F167" i="9" s="1"/>
  <c r="G80" i="9"/>
  <c r="DK271" i="9"/>
  <c r="DK186" i="9"/>
  <c r="DL79" i="9"/>
  <c r="CQ271" i="9"/>
  <c r="CQ186" i="9"/>
  <c r="CR79" i="9"/>
  <c r="BW271" i="9"/>
  <c r="BW186" i="9"/>
  <c r="BX79" i="9"/>
  <c r="BC271" i="9"/>
  <c r="BC186" i="9"/>
  <c r="BD79" i="9"/>
  <c r="AI271" i="9"/>
  <c r="AI186" i="9"/>
  <c r="AJ79" i="9"/>
  <c r="O271" i="9"/>
  <c r="O186" i="9"/>
  <c r="P79" i="9"/>
  <c r="F288" i="9"/>
  <c r="F203" i="9"/>
  <c r="G78" i="9"/>
  <c r="F269" i="9"/>
  <c r="G74" i="9"/>
  <c r="F284" i="9"/>
  <c r="F199" i="9"/>
  <c r="G66" i="9"/>
  <c r="DG264" i="9"/>
  <c r="DH59" i="9"/>
  <c r="DH264" i="9" s="1"/>
  <c r="CM264" i="9"/>
  <c r="CN59" i="9"/>
  <c r="CN264" i="9" s="1"/>
  <c r="BS264" i="9"/>
  <c r="BT59" i="9"/>
  <c r="BT264" i="9" s="1"/>
  <c r="AY264" i="9"/>
  <c r="AZ59" i="9"/>
  <c r="AZ264" i="9" s="1"/>
  <c r="K264" i="9"/>
  <c r="L59" i="9"/>
  <c r="L264" i="9" s="1"/>
  <c r="DP179" i="9"/>
  <c r="DQ58" i="9"/>
  <c r="CV179" i="9"/>
  <c r="CW58" i="9"/>
  <c r="CB179" i="9"/>
  <c r="CC58" i="9"/>
  <c r="BH179" i="9"/>
  <c r="BI58" i="9"/>
  <c r="AN179" i="9"/>
  <c r="AO58" i="9"/>
  <c r="T179" i="9"/>
  <c r="U58" i="9"/>
  <c r="DL280" i="9"/>
  <c r="DL195" i="9"/>
  <c r="DM53" i="9"/>
  <c r="CR280" i="9"/>
  <c r="CR195" i="9"/>
  <c r="CS53" i="9"/>
  <c r="BX280" i="9"/>
  <c r="BX195" i="9"/>
  <c r="BY53" i="9"/>
  <c r="BD280" i="9"/>
  <c r="BD195" i="9"/>
  <c r="BE53" i="9"/>
  <c r="AJ280" i="9"/>
  <c r="AJ195" i="9"/>
  <c r="AK53" i="9"/>
  <c r="P280" i="9"/>
  <c r="P195" i="9"/>
  <c r="Q53" i="9"/>
  <c r="DU262" i="9"/>
  <c r="DV52" i="9"/>
  <c r="DV55" i="9" s="1"/>
  <c r="DA262" i="9"/>
  <c r="DB52" i="9"/>
  <c r="CG262" i="9"/>
  <c r="CH52" i="9"/>
  <c r="CH55" i="9" s="1"/>
  <c r="BM262" i="9"/>
  <c r="BN52" i="9"/>
  <c r="AS262" i="9"/>
  <c r="AT52" i="9"/>
  <c r="AT55" i="9" s="1"/>
  <c r="Y262" i="9"/>
  <c r="Z52" i="9"/>
  <c r="G194" i="9"/>
  <c r="G279" i="9"/>
  <c r="CR261" i="9"/>
  <c r="CS49" i="9"/>
  <c r="BX261" i="9"/>
  <c r="AJ261" i="9"/>
  <c r="AK49" i="9"/>
  <c r="DU176" i="9"/>
  <c r="DU54" i="9"/>
  <c r="DV48" i="9"/>
  <c r="DA176" i="9"/>
  <c r="DA54" i="9"/>
  <c r="DB48" i="9"/>
  <c r="CG176" i="9"/>
  <c r="CG54" i="9"/>
  <c r="CH48" i="9"/>
  <c r="BM176" i="9"/>
  <c r="BM54" i="9"/>
  <c r="BN48" i="9"/>
  <c r="AS176" i="9"/>
  <c r="AS54" i="9"/>
  <c r="AT48" i="9"/>
  <c r="Y176" i="9"/>
  <c r="Y54" i="9"/>
  <c r="Z48" i="9"/>
  <c r="F211" i="9"/>
  <c r="G47" i="9"/>
  <c r="A272" i="9"/>
  <c r="W161" i="9"/>
  <c r="AM161" i="9"/>
  <c r="CY161" i="9"/>
  <c r="DO161" i="9"/>
  <c r="H253" i="9"/>
  <c r="CS147" i="9"/>
  <c r="CR337" i="9"/>
  <c r="CR252" i="9"/>
  <c r="P337" i="9"/>
  <c r="P252" i="9"/>
  <c r="Q147" i="9"/>
  <c r="BM251" i="9"/>
  <c r="BN144" i="9"/>
  <c r="BM336" i="9"/>
  <c r="CX334" i="9"/>
  <c r="V334" i="9"/>
  <c r="V249" i="9"/>
  <c r="B379" i="9"/>
  <c r="BH336" i="9"/>
  <c r="BH251" i="9"/>
  <c r="BI144" i="9"/>
  <c r="DQ335" i="9"/>
  <c r="DQ250" i="9"/>
  <c r="DR141" i="9"/>
  <c r="CC250" i="9"/>
  <c r="AO335" i="9"/>
  <c r="AO250" i="9"/>
  <c r="AP141" i="9"/>
  <c r="CV226" i="9"/>
  <c r="CW136" i="9"/>
  <c r="CV148" i="9"/>
  <c r="BH226" i="9"/>
  <c r="BI136" i="9"/>
  <c r="BH148" i="9"/>
  <c r="T226" i="9"/>
  <c r="U136" i="9"/>
  <c r="T148" i="9"/>
  <c r="F308" i="9"/>
  <c r="G128" i="9"/>
  <c r="F329" i="9"/>
  <c r="F244" i="9"/>
  <c r="G124" i="9"/>
  <c r="DP328" i="9"/>
  <c r="DP243" i="9"/>
  <c r="DQ121" i="9"/>
  <c r="CV328" i="9"/>
  <c r="CV243" i="9"/>
  <c r="CW121" i="9"/>
  <c r="CB328" i="9"/>
  <c r="CB243" i="9"/>
  <c r="CC121" i="9"/>
  <c r="BH328" i="9"/>
  <c r="BH243" i="9"/>
  <c r="BI121" i="9"/>
  <c r="AN328" i="9"/>
  <c r="AN243" i="9"/>
  <c r="AO121" i="9"/>
  <c r="T328" i="9"/>
  <c r="T243" i="9"/>
  <c r="U121" i="9"/>
  <c r="DG218" i="9"/>
  <c r="DH114" i="9"/>
  <c r="DH218" i="9" s="1"/>
  <c r="CM218" i="9"/>
  <c r="CN114" i="9"/>
  <c r="CN218" i="9" s="1"/>
  <c r="BS218" i="9"/>
  <c r="BT114" i="9"/>
  <c r="BT218" i="9" s="1"/>
  <c r="AY218" i="9"/>
  <c r="AE218" i="9"/>
  <c r="AF114" i="9"/>
  <c r="AF218" i="9" s="1"/>
  <c r="K218" i="9"/>
  <c r="L114" i="9"/>
  <c r="L218" i="9" s="1"/>
  <c r="DP325" i="9"/>
  <c r="DP240" i="9"/>
  <c r="DQ113" i="9"/>
  <c r="CV325" i="9"/>
  <c r="CV240" i="9"/>
  <c r="CW113" i="9"/>
  <c r="CB325" i="9"/>
  <c r="CB240" i="9"/>
  <c r="CC113" i="9"/>
  <c r="BH325" i="9"/>
  <c r="BH240" i="9"/>
  <c r="BI113" i="9"/>
  <c r="AN325" i="9"/>
  <c r="AN240" i="9"/>
  <c r="AO113" i="9"/>
  <c r="T325" i="9"/>
  <c r="T240" i="9"/>
  <c r="U113" i="9"/>
  <c r="DV239" i="9"/>
  <c r="DV324" i="9"/>
  <c r="DW108" i="9"/>
  <c r="DB239" i="9"/>
  <c r="DB324" i="9"/>
  <c r="DC108" i="9"/>
  <c r="CH239" i="9"/>
  <c r="CH324" i="9"/>
  <c r="CI108" i="9"/>
  <c r="BN239" i="9"/>
  <c r="BN324" i="9"/>
  <c r="BO108" i="9"/>
  <c r="AT239" i="9"/>
  <c r="AT324" i="9"/>
  <c r="AU108" i="9"/>
  <c r="Z239" i="9"/>
  <c r="Z324" i="9"/>
  <c r="AA108" i="9"/>
  <c r="F239" i="9"/>
  <c r="F324" i="9"/>
  <c r="G108" i="9"/>
  <c r="DU215" i="9"/>
  <c r="DV103" i="9"/>
  <c r="DA215" i="9"/>
  <c r="DB103" i="9"/>
  <c r="CG215" i="9"/>
  <c r="CH103" i="9"/>
  <c r="BM215" i="9"/>
  <c r="BN103" i="9"/>
  <c r="AS215" i="9"/>
  <c r="AT103" i="9"/>
  <c r="Y215" i="9"/>
  <c r="Z103" i="9"/>
  <c r="Z109" i="9" s="1"/>
  <c r="DC100" i="9"/>
  <c r="DC214" i="9" s="1"/>
  <c r="CI100" i="9"/>
  <c r="CI214" i="9" s="1"/>
  <c r="BN214" i="9"/>
  <c r="BO100" i="9"/>
  <c r="BO214" i="9" s="1"/>
  <c r="AT214" i="9"/>
  <c r="AU100" i="9"/>
  <c r="AU214" i="9" s="1"/>
  <c r="Z214" i="9"/>
  <c r="AA100" i="9"/>
  <c r="AA214" i="9" s="1"/>
  <c r="F214" i="9"/>
  <c r="G100" i="9"/>
  <c r="G214" i="9" s="1"/>
  <c r="DK321" i="9"/>
  <c r="DK236" i="9"/>
  <c r="DL99" i="9"/>
  <c r="CQ321" i="9"/>
  <c r="CQ236" i="9"/>
  <c r="CR99" i="9"/>
  <c r="BW321" i="9"/>
  <c r="BW236" i="9"/>
  <c r="BX99" i="9"/>
  <c r="BC321" i="9"/>
  <c r="BC236" i="9"/>
  <c r="BD99" i="9"/>
  <c r="AI321" i="9"/>
  <c r="AI236" i="9"/>
  <c r="AJ99" i="9"/>
  <c r="O321" i="9"/>
  <c r="O236" i="9"/>
  <c r="P99" i="9"/>
  <c r="F189" i="9"/>
  <c r="G86" i="9"/>
  <c r="CH272" i="9"/>
  <c r="CI82" i="9"/>
  <c r="CI272" i="9" s="1"/>
  <c r="AT272" i="9"/>
  <c r="F272" i="9"/>
  <c r="G82" i="9"/>
  <c r="G272" i="9" s="1"/>
  <c r="DK187" i="9"/>
  <c r="DL81" i="9"/>
  <c r="CQ187" i="9"/>
  <c r="CR81" i="9"/>
  <c r="BW187" i="9"/>
  <c r="BX81" i="9"/>
  <c r="BC187" i="9"/>
  <c r="BD81" i="9"/>
  <c r="AI187" i="9"/>
  <c r="AJ81" i="9"/>
  <c r="O187" i="9"/>
  <c r="P81" i="9"/>
  <c r="G271" i="9"/>
  <c r="G186" i="9"/>
  <c r="G182" i="9"/>
  <c r="F180" i="9"/>
  <c r="G61" i="9"/>
  <c r="DK282" i="9"/>
  <c r="DK197" i="9"/>
  <c r="DL60" i="9"/>
  <c r="CQ282" i="9"/>
  <c r="CQ197" i="9"/>
  <c r="CR60" i="9"/>
  <c r="BW282" i="9"/>
  <c r="BW197" i="9"/>
  <c r="BX60" i="9"/>
  <c r="BC282" i="9"/>
  <c r="BC197" i="9"/>
  <c r="BD60" i="9"/>
  <c r="AI282" i="9"/>
  <c r="AI197" i="9"/>
  <c r="AJ60" i="9"/>
  <c r="O282" i="9"/>
  <c r="O197" i="9"/>
  <c r="P60" i="9"/>
  <c r="DL196" i="9"/>
  <c r="DL281" i="9"/>
  <c r="DM57" i="9"/>
  <c r="CR196" i="9"/>
  <c r="CR281" i="9"/>
  <c r="CS57" i="9"/>
  <c r="BX196" i="9"/>
  <c r="BX281" i="9"/>
  <c r="BY57" i="9"/>
  <c r="BD196" i="9"/>
  <c r="BD281" i="9"/>
  <c r="BE57" i="9"/>
  <c r="AJ196" i="9"/>
  <c r="AJ281" i="9"/>
  <c r="AK57" i="9"/>
  <c r="P196" i="9"/>
  <c r="P281" i="9"/>
  <c r="Q57" i="9"/>
  <c r="DU178" i="9"/>
  <c r="DU263" i="9"/>
  <c r="DV56" i="9"/>
  <c r="DA178" i="9"/>
  <c r="DA263" i="9"/>
  <c r="DB56" i="9"/>
  <c r="CG178" i="9"/>
  <c r="CG263" i="9"/>
  <c r="CH56" i="9"/>
  <c r="BM178" i="9"/>
  <c r="BM263" i="9"/>
  <c r="BN56" i="9"/>
  <c r="AS178" i="9"/>
  <c r="AS263" i="9"/>
  <c r="AT56" i="9"/>
  <c r="Y178" i="9"/>
  <c r="Y263" i="9"/>
  <c r="Z56" i="9"/>
  <c r="DF55" i="9"/>
  <c r="BR55" i="9"/>
  <c r="AD55" i="9"/>
  <c r="EA177" i="9"/>
  <c r="EB51" i="9"/>
  <c r="EB177" i="9" s="1"/>
  <c r="CN51" i="9"/>
  <c r="CN177" i="9" s="1"/>
  <c r="AE177" i="9"/>
  <c r="DP279" i="9"/>
  <c r="DP194" i="9"/>
  <c r="DQ50" i="9"/>
  <c r="CV279" i="9"/>
  <c r="CV194" i="9"/>
  <c r="CW50" i="9"/>
  <c r="CB279" i="9"/>
  <c r="CB194" i="9"/>
  <c r="CC50" i="9"/>
  <c r="BH279" i="9"/>
  <c r="BH194" i="9"/>
  <c r="BI50" i="9"/>
  <c r="AN279" i="9"/>
  <c r="AN194" i="9"/>
  <c r="AO50" i="9"/>
  <c r="T279" i="9"/>
  <c r="T194" i="9"/>
  <c r="U50" i="9"/>
  <c r="E167" i="9"/>
  <c r="BA167" i="9"/>
  <c r="BQ167" i="9"/>
  <c r="EC167" i="9"/>
  <c r="R167" i="9"/>
  <c r="AH167" i="9"/>
  <c r="CT167" i="9"/>
  <c r="DJ167" i="9"/>
  <c r="DM145" i="9"/>
  <c r="DM229" i="9" s="1"/>
  <c r="DL229" i="9"/>
  <c r="CS145" i="9"/>
  <c r="CS229" i="9" s="1"/>
  <c r="CR229" i="9"/>
  <c r="BY145" i="9"/>
  <c r="BY229" i="9" s="1"/>
  <c r="BX229" i="9"/>
  <c r="AK145" i="9"/>
  <c r="AK229" i="9" s="1"/>
  <c r="AJ229" i="9"/>
  <c r="Q145" i="9"/>
  <c r="Q229" i="9" s="1"/>
  <c r="P229" i="9"/>
  <c r="DK336" i="9"/>
  <c r="DL144" i="9"/>
  <c r="DK251" i="9"/>
  <c r="AI336" i="9"/>
  <c r="AJ144" i="9"/>
  <c r="AI251" i="9"/>
  <c r="CN249" i="9"/>
  <c r="CN334" i="9"/>
  <c r="L249" i="9"/>
  <c r="L334" i="9"/>
  <c r="DA109" i="9"/>
  <c r="BM109" i="9"/>
  <c r="Y109" i="9"/>
  <c r="DA55" i="9"/>
  <c r="BM55" i="9"/>
  <c r="Y55" i="9"/>
  <c r="H20" i="3"/>
  <c r="F66" i="3"/>
  <c r="D51" i="3"/>
  <c r="H30" i="3"/>
  <c r="D52" i="3"/>
  <c r="H52" i="3" s="1"/>
  <c r="D43" i="3"/>
  <c r="H43" i="3" s="1"/>
  <c r="F32" i="3"/>
  <c r="F58" i="3" s="1"/>
  <c r="F51" i="3"/>
  <c r="H50" i="3"/>
  <c r="D57" i="3"/>
  <c r="F57" i="3"/>
  <c r="F22" i="3"/>
  <c r="F64" i="3" s="1"/>
  <c r="CU915" i="9" l="1"/>
  <c r="DT508" i="9"/>
  <c r="CQ915" i="9"/>
  <c r="EB114" i="9"/>
  <c r="EB218" i="9" s="1"/>
  <c r="AF100" i="9"/>
  <c r="AF214" i="9" s="1"/>
  <c r="BE112" i="9"/>
  <c r="BE302" i="9" s="1"/>
  <c r="BO82" i="9"/>
  <c r="BO272" i="9" s="1"/>
  <c r="DW82" i="9"/>
  <c r="DW272" i="9" s="1"/>
  <c r="H338" i="9"/>
  <c r="Q49" i="9"/>
  <c r="BD261" i="9"/>
  <c r="DA915" i="9"/>
  <c r="DA1117" i="9" s="1"/>
  <c r="CS106" i="9"/>
  <c r="CS216" i="9" s="1"/>
  <c r="CD112" i="9"/>
  <c r="CD302" i="9" s="1"/>
  <c r="Q114" i="9"/>
  <c r="Q218" i="9" s="1"/>
  <c r="BT141" i="9"/>
  <c r="CX49" i="9"/>
  <c r="DC112" i="9"/>
  <c r="DC302" i="9" s="1"/>
  <c r="AP51" i="9"/>
  <c r="AP177" i="9" s="1"/>
  <c r="BX55" i="9"/>
  <c r="DW106" i="9"/>
  <c r="DW216" i="9" s="1"/>
  <c r="AU141" i="9"/>
  <c r="AU51" i="9"/>
  <c r="AU177" i="9" s="1"/>
  <c r="CI51" i="9"/>
  <c r="CI177" i="9" s="1"/>
  <c r="AP100" i="9"/>
  <c r="AP214" i="9" s="1"/>
  <c r="K335" i="9"/>
  <c r="BT49" i="9"/>
  <c r="BT261" i="9" s="1"/>
  <c r="CI59" i="9"/>
  <c r="CI264" i="9" s="1"/>
  <c r="DP915" i="9"/>
  <c r="CS97" i="9"/>
  <c r="CC335" i="9"/>
  <c r="L51" i="9"/>
  <c r="L177" i="9" s="1"/>
  <c r="AU138" i="9"/>
  <c r="DE915" i="9"/>
  <c r="AY55" i="9"/>
  <c r="BO49" i="9"/>
  <c r="CV915" i="9"/>
  <c r="AZ142" i="9"/>
  <c r="AZ228" i="9" s="1"/>
  <c r="G160" i="9"/>
  <c r="G771" i="9" s="1"/>
  <c r="Z272" i="9"/>
  <c r="EB59" i="9"/>
  <c r="EB264" i="9" s="1"/>
  <c r="AN160" i="9"/>
  <c r="AN771" i="9" s="1"/>
  <c r="DP160" i="9"/>
  <c r="DP771" i="9" s="1"/>
  <c r="AO216" i="9"/>
  <c r="CX106" i="9"/>
  <c r="CX216" i="9" s="1"/>
  <c r="BD109" i="9"/>
  <c r="AA49" i="9"/>
  <c r="AA261" i="9" s="1"/>
  <c r="DG213" i="9"/>
  <c r="CI141" i="9"/>
  <c r="BO114" i="9"/>
  <c r="BO218" i="9" s="1"/>
  <c r="AA59" i="9"/>
  <c r="AA264" i="9" s="1"/>
  <c r="H73" i="9"/>
  <c r="D163" i="9"/>
  <c r="U109" i="9"/>
  <c r="D351" i="9"/>
  <c r="BC160" i="9"/>
  <c r="BC771" i="9" s="1"/>
  <c r="AF334" i="9"/>
  <c r="DH82" i="9"/>
  <c r="DH272" i="9" s="1"/>
  <c r="DR249" i="9"/>
  <c r="BI216" i="9"/>
  <c r="DM100" i="9"/>
  <c r="DM214" i="9" s="1"/>
  <c r="DR59" i="9"/>
  <c r="DR264" i="9" s="1"/>
  <c r="DH112" i="9"/>
  <c r="DH302" i="9" s="1"/>
  <c r="CH250" i="9"/>
  <c r="H368" i="9"/>
  <c r="H369" i="9"/>
  <c r="L141" i="9"/>
  <c r="L335" i="9" s="1"/>
  <c r="BE97" i="9"/>
  <c r="AK100" i="9"/>
  <c r="AK214" i="9" s="1"/>
  <c r="AO109" i="9"/>
  <c r="CC109" i="9"/>
  <c r="DW114" i="9"/>
  <c r="DW218" i="9" s="1"/>
  <c r="DT915" i="9"/>
  <c r="H6" i="11"/>
  <c r="G41" i="11"/>
  <c r="S346" i="9" s="1"/>
  <c r="G22" i="11"/>
  <c r="G42" i="11" s="1"/>
  <c r="S347" i="9" s="1"/>
  <c r="J3" i="11"/>
  <c r="K347" i="9"/>
  <c r="I351" i="9"/>
  <c r="K346" i="9"/>
  <c r="I350" i="9"/>
  <c r="G347" i="9"/>
  <c r="E351" i="9"/>
  <c r="F346" i="9"/>
  <c r="D350" i="9"/>
  <c r="D779" i="9" s="1"/>
  <c r="DW100" i="9"/>
  <c r="DW214" i="9" s="1"/>
  <c r="AT109" i="9"/>
  <c r="AT249" i="9"/>
  <c r="CS51" i="9"/>
  <c r="CS177" i="9" s="1"/>
  <c r="BT82" i="9"/>
  <c r="BT272" i="9" s="1"/>
  <c r="AA138" i="9"/>
  <c r="AA334" i="9" s="1"/>
  <c r="CC261" i="9"/>
  <c r="CI97" i="9"/>
  <c r="BJ114" i="9"/>
  <c r="BJ218" i="9" s="1"/>
  <c r="DW141" i="9"/>
  <c r="DW335" i="9" s="1"/>
  <c r="CN142" i="9"/>
  <c r="CN228" i="9" s="1"/>
  <c r="DL55" i="9"/>
  <c r="DC82" i="9"/>
  <c r="DC272" i="9" s="1"/>
  <c r="Z249" i="9"/>
  <c r="BY59" i="9"/>
  <c r="BY264" i="9" s="1"/>
  <c r="L112" i="9"/>
  <c r="L302" i="9" s="1"/>
  <c r="DV250" i="9"/>
  <c r="CX82" i="9"/>
  <c r="CX272" i="9" s="1"/>
  <c r="V100" i="9"/>
  <c r="V214" i="9" s="1"/>
  <c r="CW109" i="9"/>
  <c r="H127" i="9"/>
  <c r="H223" i="9" s="1"/>
  <c r="AF145" i="9"/>
  <c r="AF229" i="9" s="1"/>
  <c r="BR160" i="9"/>
  <c r="BR771" i="9" s="1"/>
  <c r="DO915" i="9"/>
  <c r="DO1145" i="9" s="1"/>
  <c r="DV249" i="9"/>
  <c r="CN100" i="9"/>
  <c r="CN214" i="9" s="1"/>
  <c r="DK915" i="9"/>
  <c r="DK1137" i="9" s="1"/>
  <c r="DA160" i="9"/>
  <c r="DA771" i="9" s="1"/>
  <c r="DV109" i="9"/>
  <c r="DV334" i="9"/>
  <c r="AI160" i="9"/>
  <c r="AI771" i="9" s="1"/>
  <c r="DK160" i="9"/>
  <c r="DK771" i="9" s="1"/>
  <c r="BS250" i="9"/>
  <c r="AO55" i="9"/>
  <c r="T160" i="9"/>
  <c r="T771" i="9" s="1"/>
  <c r="CV160" i="9"/>
  <c r="CV771" i="9" s="1"/>
  <c r="BO97" i="9"/>
  <c r="BO213" i="9" s="1"/>
  <c r="DW97" i="9"/>
  <c r="DW213" i="9" s="1"/>
  <c r="CS82" i="9"/>
  <c r="CS272" i="9" s="1"/>
  <c r="CG160" i="9"/>
  <c r="CG771" i="9" s="1"/>
  <c r="L97" i="9"/>
  <c r="L213" i="9" s="1"/>
  <c r="U214" i="9"/>
  <c r="BO138" i="9"/>
  <c r="BO249" i="9" s="1"/>
  <c r="AX160" i="9"/>
  <c r="AX771" i="9" s="1"/>
  <c r="DZ160" i="9"/>
  <c r="DZ771" i="9" s="1"/>
  <c r="Q112" i="9"/>
  <c r="Q302" i="9" s="1"/>
  <c r="V139" i="9"/>
  <c r="V227" i="9" s="1"/>
  <c r="DH51" i="9"/>
  <c r="DH177" i="9" s="1"/>
  <c r="DM49" i="9"/>
  <c r="O160" i="9"/>
  <c r="O771" i="9" s="1"/>
  <c r="CQ160" i="9"/>
  <c r="CQ771" i="9" s="1"/>
  <c r="EB82" i="9"/>
  <c r="EB272" i="9" s="1"/>
  <c r="CS59" i="9"/>
  <c r="CS264" i="9" s="1"/>
  <c r="CB160" i="9"/>
  <c r="CB771" i="9" s="1"/>
  <c r="DR106" i="9"/>
  <c r="DR216" i="9" s="1"/>
  <c r="CX114" i="9"/>
  <c r="CX218" i="9" s="1"/>
  <c r="BD55" i="9"/>
  <c r="BM160" i="9"/>
  <c r="BM771" i="9" s="1"/>
  <c r="AZ112" i="9"/>
  <c r="AZ302" i="9" s="1"/>
  <c r="AP82" i="9"/>
  <c r="AP272" i="9" s="1"/>
  <c r="CD82" i="9"/>
  <c r="CD272" i="9" s="1"/>
  <c r="BN249" i="9"/>
  <c r="CN145" i="9"/>
  <c r="CN229" i="9" s="1"/>
  <c r="AD160" i="9"/>
  <c r="AD771" i="9" s="1"/>
  <c r="DF160" i="9"/>
  <c r="DF771" i="9" s="1"/>
  <c r="Y160" i="9"/>
  <c r="Y771" i="9" s="1"/>
  <c r="BW160" i="9"/>
  <c r="BW771" i="9" s="1"/>
  <c r="BH160" i="9"/>
  <c r="BH771" i="9" s="1"/>
  <c r="AS160" i="9"/>
  <c r="AS771" i="9" s="1"/>
  <c r="DU160" i="9"/>
  <c r="DU771" i="9" s="1"/>
  <c r="D37" i="9" s="1"/>
  <c r="DQ109" i="9"/>
  <c r="J160" i="9"/>
  <c r="J771" i="9" s="1"/>
  <c r="CL160" i="9"/>
  <c r="CL771" i="9" s="1"/>
  <c r="AE227" i="9"/>
  <c r="AF139" i="9"/>
  <c r="AF227" i="9" s="1"/>
  <c r="DG228" i="9"/>
  <c r="DH142" i="9"/>
  <c r="DH228" i="9" s="1"/>
  <c r="F64" i="11"/>
  <c r="F62" i="11"/>
  <c r="CQ1097" i="9"/>
  <c r="DY508" i="9"/>
  <c r="H38" i="9" s="1"/>
  <c r="CP508" i="9"/>
  <c r="DP508" i="9"/>
  <c r="J20" i="11"/>
  <c r="I34" i="11"/>
  <c r="I33" i="11"/>
  <c r="I32" i="11"/>
  <c r="I31" i="11"/>
  <c r="I30" i="11"/>
  <c r="I29" i="11"/>
  <c r="I28" i="11"/>
  <c r="I27" i="11"/>
  <c r="I26" i="11"/>
  <c r="I25" i="11"/>
  <c r="I24" i="11"/>
  <c r="I23" i="11"/>
  <c r="DO508" i="9"/>
  <c r="DA508" i="9"/>
  <c r="DF508" i="9"/>
  <c r="D169" i="9"/>
  <c r="Q15" i="9" s="1"/>
  <c r="CU1105" i="9"/>
  <c r="BT51" i="9"/>
  <c r="BT177" i="9" s="1"/>
  <c r="AF59" i="9"/>
  <c r="AF264" i="9" s="1"/>
  <c r="AK59" i="9"/>
  <c r="AK264" i="9" s="1"/>
  <c r="V114" i="9"/>
  <c r="V218" i="9" s="1"/>
  <c r="L145" i="9"/>
  <c r="L229" i="9" s="1"/>
  <c r="Q97" i="9"/>
  <c r="Q213" i="9" s="1"/>
  <c r="EB100" i="9"/>
  <c r="EB214" i="9" s="1"/>
  <c r="DC97" i="9"/>
  <c r="DC213" i="9" s="1"/>
  <c r="CD51" i="9"/>
  <c r="CD177" i="9" s="1"/>
  <c r="BT249" i="9"/>
  <c r="DM112" i="9"/>
  <c r="DM302" i="9" s="1"/>
  <c r="CW228" i="9"/>
  <c r="BD229" i="9"/>
  <c r="BJ100" i="9"/>
  <c r="BJ214" i="9" s="1"/>
  <c r="DU508" i="9"/>
  <c r="D38" i="9" s="1"/>
  <c r="G54" i="9"/>
  <c r="CZ508" i="9"/>
  <c r="BS228" i="9"/>
  <c r="BT142" i="9"/>
  <c r="BT228" i="9" s="1"/>
  <c r="DC49" i="9"/>
  <c r="CK915" i="9"/>
  <c r="DR82" i="9"/>
  <c r="DR272" i="9" s="1"/>
  <c r="DR142" i="9"/>
  <c r="DR228" i="9" s="1"/>
  <c r="DQ228" i="9"/>
  <c r="DJ915" i="9"/>
  <c r="H71" i="9"/>
  <c r="H268" i="9" s="1"/>
  <c r="DB109" i="9"/>
  <c r="BI109" i="9"/>
  <c r="D353" i="9"/>
  <c r="CM109" i="9"/>
  <c r="G110" i="9"/>
  <c r="DJ508" i="9"/>
  <c r="AF112" i="9"/>
  <c r="AF302" i="9" s="1"/>
  <c r="BT112" i="9"/>
  <c r="BT302" i="9" s="1"/>
  <c r="G176" i="9"/>
  <c r="AE261" i="9"/>
  <c r="CV508" i="9"/>
  <c r="AP142" i="9"/>
  <c r="AP228" i="9" s="1"/>
  <c r="AO228" i="9"/>
  <c r="BX272" i="9"/>
  <c r="AF142" i="9"/>
  <c r="AF228" i="9" s="1"/>
  <c r="AE228" i="9"/>
  <c r="CH228" i="9"/>
  <c r="CI142" i="9"/>
  <c r="CI228" i="9" s="1"/>
  <c r="AJ227" i="9"/>
  <c r="AK139" i="9"/>
  <c r="AK227" i="9" s="1"/>
  <c r="BX228" i="9"/>
  <c r="BY142" i="9"/>
  <c r="BY228" i="9" s="1"/>
  <c r="AZ51" i="9"/>
  <c r="AZ177" i="9" s="1"/>
  <c r="L100" i="9"/>
  <c r="L214" i="9" s="1"/>
  <c r="V51" i="9"/>
  <c r="V177" i="9" s="1"/>
  <c r="DC59" i="9"/>
  <c r="DC264" i="9" s="1"/>
  <c r="L106" i="9"/>
  <c r="L216" i="9" s="1"/>
  <c r="P227" i="9"/>
  <c r="Q139" i="9"/>
  <c r="Q227" i="9" s="1"/>
  <c r="BE142" i="9"/>
  <c r="BE228" i="9" s="1"/>
  <c r="BD228" i="9"/>
  <c r="AT228" i="9"/>
  <c r="AU142" i="9"/>
  <c r="AU228" i="9" s="1"/>
  <c r="EB145" i="9"/>
  <c r="EB229" i="9" s="1"/>
  <c r="BO142" i="9"/>
  <c r="BO228" i="9" s="1"/>
  <c r="BN228" i="9"/>
  <c r="AT227" i="9"/>
  <c r="AU139" i="9"/>
  <c r="AU227" i="9" s="1"/>
  <c r="Z227" i="9"/>
  <c r="AA139" i="9"/>
  <c r="AA227" i="9" s="1"/>
  <c r="G337" i="9"/>
  <c r="G252" i="9"/>
  <c r="DV228" i="9"/>
  <c r="DW142" i="9"/>
  <c r="DW228" i="9" s="1"/>
  <c r="AJ228" i="9"/>
  <c r="AK142" i="9"/>
  <c r="AK228" i="9" s="1"/>
  <c r="DL228" i="9"/>
  <c r="DM142" i="9"/>
  <c r="DM228" i="9" s="1"/>
  <c r="AA142" i="9"/>
  <c r="AA228" i="9" s="1"/>
  <c r="Z228" i="9"/>
  <c r="DC142" i="9"/>
  <c r="DC228" i="9" s="1"/>
  <c r="DB228" i="9"/>
  <c r="CL508" i="9"/>
  <c r="K109" i="9"/>
  <c r="CK508" i="9"/>
  <c r="Q142" i="9"/>
  <c r="Q228" i="9" s="1"/>
  <c r="P228" i="9"/>
  <c r="CS142" i="9"/>
  <c r="CS228" i="9" s="1"/>
  <c r="CR228" i="9"/>
  <c r="CZ1115" i="9"/>
  <c r="DL336" i="9"/>
  <c r="DM144" i="9"/>
  <c r="DL251" i="9"/>
  <c r="BI279" i="9"/>
  <c r="BI194" i="9"/>
  <c r="BJ50" i="9"/>
  <c r="AT263" i="9"/>
  <c r="AT178" i="9"/>
  <c r="AU56" i="9"/>
  <c r="DV263" i="9"/>
  <c r="DV178" i="9"/>
  <c r="DW56" i="9"/>
  <c r="BY196" i="9"/>
  <c r="BY281" i="9"/>
  <c r="AJ282" i="9"/>
  <c r="AJ197" i="9"/>
  <c r="AK60" i="9"/>
  <c r="DL282" i="9"/>
  <c r="DL197" i="9"/>
  <c r="DM60" i="9"/>
  <c r="BX321" i="9"/>
  <c r="BX236" i="9"/>
  <c r="BY99" i="9"/>
  <c r="BO324" i="9"/>
  <c r="BO239" i="9"/>
  <c r="U325" i="9"/>
  <c r="U240" i="9"/>
  <c r="V113" i="9"/>
  <c r="CW325" i="9"/>
  <c r="CW240" i="9"/>
  <c r="CX113" i="9"/>
  <c r="U243" i="9"/>
  <c r="U328" i="9"/>
  <c r="V121" i="9"/>
  <c r="CW243" i="9"/>
  <c r="CW328" i="9"/>
  <c r="CX121" i="9"/>
  <c r="U148" i="9"/>
  <c r="U226" i="9"/>
  <c r="V136" i="9"/>
  <c r="AU249" i="9"/>
  <c r="AU334" i="9"/>
  <c r="DR335" i="9"/>
  <c r="DR250" i="9"/>
  <c r="CS337" i="9"/>
  <c r="CS252" i="9"/>
  <c r="A273" i="9"/>
  <c r="A274" i="9" s="1"/>
  <c r="A275" i="9" s="1"/>
  <c r="BA166" i="9"/>
  <c r="BA1170" i="9" s="1"/>
  <c r="AW166" i="9"/>
  <c r="AW1170" i="9" s="1"/>
  <c r="CH176" i="9"/>
  <c r="CH54" i="9"/>
  <c r="CI48" i="9"/>
  <c r="AK261" i="9"/>
  <c r="DM261" i="9"/>
  <c r="AK280" i="9"/>
  <c r="AK195" i="9"/>
  <c r="DM280" i="9"/>
  <c r="DM195" i="9"/>
  <c r="G269" i="9"/>
  <c r="H74" i="9"/>
  <c r="AJ186" i="9"/>
  <c r="AJ271" i="9"/>
  <c r="AK79" i="9"/>
  <c r="DL186" i="9"/>
  <c r="DL271" i="9"/>
  <c r="DM79" i="9"/>
  <c r="BO289" i="9"/>
  <c r="BO204" i="9"/>
  <c r="Z290" i="9"/>
  <c r="Z167" i="9" s="1"/>
  <c r="Z205" i="9"/>
  <c r="Z161" i="9" s="1"/>
  <c r="AA83" i="9"/>
  <c r="DB290" i="9"/>
  <c r="DB167" i="9" s="1"/>
  <c r="DB915" i="9" s="1"/>
  <c r="DB205" i="9"/>
  <c r="DB161" i="9" s="1"/>
  <c r="DB508" i="9" s="1"/>
  <c r="DC83" i="9"/>
  <c r="AP213" i="9"/>
  <c r="DR213" i="9"/>
  <c r="BO237" i="9"/>
  <c r="BO322" i="9"/>
  <c r="Z323" i="9"/>
  <c r="Z238" i="9"/>
  <c r="AA105" i="9"/>
  <c r="DB323" i="9"/>
  <c r="DB238" i="9"/>
  <c r="DC105" i="9"/>
  <c r="AE217" i="9"/>
  <c r="AF111" i="9"/>
  <c r="AF217" i="9" s="1"/>
  <c r="BS217" i="9"/>
  <c r="BT111" i="9"/>
  <c r="BT217" i="9" s="1"/>
  <c r="DG217" i="9"/>
  <c r="DH111" i="9"/>
  <c r="DH217" i="9" s="1"/>
  <c r="K303" i="9"/>
  <c r="L115" i="9"/>
  <c r="L303" i="9" s="1"/>
  <c r="AY303" i="9"/>
  <c r="AZ115" i="9"/>
  <c r="AZ303" i="9" s="1"/>
  <c r="CM303" i="9"/>
  <c r="CN115" i="9"/>
  <c r="CN303" i="9" s="1"/>
  <c r="EA303" i="9"/>
  <c r="EB115" i="9"/>
  <c r="EB303" i="9" s="1"/>
  <c r="BJ326" i="9"/>
  <c r="BJ241" i="9"/>
  <c r="BE305" i="9"/>
  <c r="BE220" i="9"/>
  <c r="BX226" i="9"/>
  <c r="BX148" i="9"/>
  <c r="BY136" i="9"/>
  <c r="AA335" i="9"/>
  <c r="AA250" i="9"/>
  <c r="DY915" i="9"/>
  <c r="Z194" i="9"/>
  <c r="Z279" i="9"/>
  <c r="AA50" i="9"/>
  <c r="DB194" i="9"/>
  <c r="DB279" i="9"/>
  <c r="DC50" i="9"/>
  <c r="AY263" i="9"/>
  <c r="AY178" i="9"/>
  <c r="AZ56" i="9"/>
  <c r="EA263" i="9"/>
  <c r="EA178" i="9"/>
  <c r="EB56" i="9"/>
  <c r="CD196" i="9"/>
  <c r="CD281" i="9"/>
  <c r="AO197" i="9"/>
  <c r="AO282" i="9"/>
  <c r="AP60" i="9"/>
  <c r="DQ197" i="9"/>
  <c r="DQ282" i="9"/>
  <c r="DR60" i="9"/>
  <c r="U187" i="9"/>
  <c r="V81" i="9"/>
  <c r="V187" i="9" s="1"/>
  <c r="BI187" i="9"/>
  <c r="BJ81" i="9"/>
  <c r="BJ187" i="9" s="1"/>
  <c r="CW187" i="9"/>
  <c r="CX81" i="9"/>
  <c r="CX187" i="9" s="1"/>
  <c r="BI321" i="9"/>
  <c r="BI236" i="9"/>
  <c r="BJ99" i="9"/>
  <c r="AE215" i="9"/>
  <c r="AF103" i="9"/>
  <c r="AF215" i="9" s="1"/>
  <c r="BS215" i="9"/>
  <c r="BT103" i="9"/>
  <c r="BT215" i="9" s="1"/>
  <c r="DG215" i="9"/>
  <c r="DH103" i="9"/>
  <c r="DH215" i="9" s="1"/>
  <c r="L324" i="9"/>
  <c r="L239" i="9"/>
  <c r="CN324" i="9"/>
  <c r="CN239" i="9"/>
  <c r="AT325" i="9"/>
  <c r="AT240" i="9"/>
  <c r="AU113" i="9"/>
  <c r="DV325" i="9"/>
  <c r="DV240" i="9"/>
  <c r="DW113" i="9"/>
  <c r="CH243" i="9"/>
  <c r="CH328" i="9"/>
  <c r="CI121" i="9"/>
  <c r="AY148" i="9"/>
  <c r="AY226" i="9"/>
  <c r="AZ136" i="9"/>
  <c r="DC249" i="9"/>
  <c r="DC334" i="9"/>
  <c r="AO251" i="9"/>
  <c r="AP144" i="9"/>
  <c r="AO336" i="9"/>
  <c r="CU508" i="9"/>
  <c r="BS176" i="9"/>
  <c r="BT48" i="9"/>
  <c r="BS54" i="9"/>
  <c r="V261" i="9"/>
  <c r="CX261" i="9"/>
  <c r="AE262" i="9"/>
  <c r="AF52" i="9"/>
  <c r="AF262" i="9" s="1"/>
  <c r="BS262" i="9"/>
  <c r="BT52" i="9"/>
  <c r="BT262" i="9" s="1"/>
  <c r="DG262" i="9"/>
  <c r="DH52" i="9"/>
  <c r="DH262" i="9" s="1"/>
  <c r="V280" i="9"/>
  <c r="V195" i="9"/>
  <c r="CX280" i="9"/>
  <c r="CX195" i="9"/>
  <c r="BI186" i="9"/>
  <c r="BI271" i="9"/>
  <c r="BJ79" i="9"/>
  <c r="L204" i="9"/>
  <c r="L289" i="9"/>
  <c r="CN204" i="9"/>
  <c r="CN289" i="9"/>
  <c r="AE290" i="9"/>
  <c r="AE167" i="9" s="1"/>
  <c r="AE205" i="9"/>
  <c r="AE161" i="9" s="1"/>
  <c r="AF83" i="9"/>
  <c r="DG290" i="9"/>
  <c r="DG167" i="9" s="1"/>
  <c r="DG915" i="9" s="1"/>
  <c r="DG205" i="9"/>
  <c r="DG161" i="9" s="1"/>
  <c r="DG508" i="9" s="1"/>
  <c r="DH83" i="9"/>
  <c r="AA213" i="9"/>
  <c r="AZ237" i="9"/>
  <c r="AZ322" i="9"/>
  <c r="EB237" i="9"/>
  <c r="EB322" i="9"/>
  <c r="BS323" i="9"/>
  <c r="BS238" i="9"/>
  <c r="BT105" i="9"/>
  <c r="P217" i="9"/>
  <c r="Q111" i="9"/>
  <c r="Q217" i="9" s="1"/>
  <c r="BD217" i="9"/>
  <c r="BE111" i="9"/>
  <c r="BE217" i="9" s="1"/>
  <c r="CR217" i="9"/>
  <c r="CS111" i="9"/>
  <c r="CS217" i="9" s="1"/>
  <c r="AJ303" i="9"/>
  <c r="AK115" i="9"/>
  <c r="AK303" i="9" s="1"/>
  <c r="BX303" i="9"/>
  <c r="BY115" i="9"/>
  <c r="BY303" i="9" s="1"/>
  <c r="DL303" i="9"/>
  <c r="DM115" i="9"/>
  <c r="DM303" i="9" s="1"/>
  <c r="AU241" i="9"/>
  <c r="AU326" i="9"/>
  <c r="DW241" i="9"/>
  <c r="DW326" i="9"/>
  <c r="BJ220" i="9"/>
  <c r="BJ305" i="9"/>
  <c r="G224" i="9"/>
  <c r="H130" i="9"/>
  <c r="Z148" i="9"/>
  <c r="Z226" i="9"/>
  <c r="AA136" i="9"/>
  <c r="Q334" i="9"/>
  <c r="Q249" i="9"/>
  <c r="Q335" i="9"/>
  <c r="Q250" i="9"/>
  <c r="CC337" i="9"/>
  <c r="CC252" i="9"/>
  <c r="CD147" i="9"/>
  <c r="EB147" i="9"/>
  <c r="EA337" i="9"/>
  <c r="EA252" i="9"/>
  <c r="AE194" i="9"/>
  <c r="AE279" i="9"/>
  <c r="AF50" i="9"/>
  <c r="DG194" i="9"/>
  <c r="DG279" i="9"/>
  <c r="DH50" i="9"/>
  <c r="BD178" i="9"/>
  <c r="BD263" i="9"/>
  <c r="BE56" i="9"/>
  <c r="G281" i="9"/>
  <c r="G196" i="9"/>
  <c r="CI281" i="9"/>
  <c r="CI196" i="9"/>
  <c r="AT282" i="9"/>
  <c r="AT197" i="9"/>
  <c r="AU60" i="9"/>
  <c r="DV282" i="9"/>
  <c r="DV197" i="9"/>
  <c r="DW60" i="9"/>
  <c r="AT187" i="9"/>
  <c r="AU81" i="9"/>
  <c r="AU187" i="9" s="1"/>
  <c r="CH187" i="9"/>
  <c r="CI81" i="9"/>
  <c r="CI187" i="9" s="1"/>
  <c r="DV187" i="9"/>
  <c r="DW81" i="9"/>
  <c r="DW187" i="9" s="1"/>
  <c r="G212" i="9"/>
  <c r="H94" i="9"/>
  <c r="BN321" i="9"/>
  <c r="BN236" i="9"/>
  <c r="BO99" i="9"/>
  <c r="AJ215" i="9"/>
  <c r="AK103" i="9"/>
  <c r="AK215" i="9" s="1"/>
  <c r="BX215" i="9"/>
  <c r="BY103" i="9"/>
  <c r="BY215" i="9" s="1"/>
  <c r="DL215" i="9"/>
  <c r="DM103" i="9"/>
  <c r="DM215" i="9" s="1"/>
  <c r="Q239" i="9"/>
  <c r="Q324" i="9"/>
  <c r="CS239" i="9"/>
  <c r="CS324" i="9"/>
  <c r="AY325" i="9"/>
  <c r="AY240" i="9"/>
  <c r="AZ113" i="9"/>
  <c r="EA325" i="9"/>
  <c r="EA240" i="9"/>
  <c r="EB113" i="9"/>
  <c r="BS328" i="9"/>
  <c r="BS243" i="9"/>
  <c r="BT121" i="9"/>
  <c r="H134" i="9"/>
  <c r="G310" i="9"/>
  <c r="BJ335" i="9"/>
  <c r="BJ250" i="9"/>
  <c r="AJ176" i="9"/>
  <c r="AJ54" i="9"/>
  <c r="AK48" i="9"/>
  <c r="DL176" i="9"/>
  <c r="DL54" i="9"/>
  <c r="DM48" i="9"/>
  <c r="BO261" i="9"/>
  <c r="P262" i="9"/>
  <c r="Q52" i="9"/>
  <c r="Q262" i="9" s="1"/>
  <c r="BD262" i="9"/>
  <c r="BE52" i="9"/>
  <c r="BE262" i="9" s="1"/>
  <c r="CR262" i="9"/>
  <c r="CS52" i="9"/>
  <c r="CS262" i="9" s="1"/>
  <c r="G195" i="9"/>
  <c r="G280" i="9"/>
  <c r="CI195" i="9"/>
  <c r="CI280" i="9"/>
  <c r="Z271" i="9"/>
  <c r="Z186" i="9"/>
  <c r="AA79" i="9"/>
  <c r="DB271" i="9"/>
  <c r="DB186" i="9"/>
  <c r="DC79" i="9"/>
  <c r="BE204" i="9"/>
  <c r="BE289" i="9"/>
  <c r="P290" i="9"/>
  <c r="P167" i="9" s="1"/>
  <c r="P205" i="9"/>
  <c r="P161" i="9" s="1"/>
  <c r="Q83" i="9"/>
  <c r="CR290" i="9"/>
  <c r="CR167" i="9" s="1"/>
  <c r="CR915" i="9" s="1"/>
  <c r="CR205" i="9"/>
  <c r="CR161" i="9" s="1"/>
  <c r="CR508" i="9" s="1"/>
  <c r="CS83" i="9"/>
  <c r="BT213" i="9"/>
  <c r="BT109" i="9"/>
  <c r="Q322" i="9"/>
  <c r="Q237" i="9"/>
  <c r="CS322" i="9"/>
  <c r="CS237" i="9"/>
  <c r="BD323" i="9"/>
  <c r="BD238" i="9"/>
  <c r="BE105" i="9"/>
  <c r="AO217" i="9"/>
  <c r="AP111" i="9"/>
  <c r="AP217" i="9" s="1"/>
  <c r="CC217" i="9"/>
  <c r="CD111" i="9"/>
  <c r="CD217" i="9" s="1"/>
  <c r="DQ217" i="9"/>
  <c r="DR111" i="9"/>
  <c r="DR217" i="9" s="1"/>
  <c r="U303" i="9"/>
  <c r="V115" i="9"/>
  <c r="V303" i="9" s="1"/>
  <c r="BI303" i="9"/>
  <c r="BJ115" i="9"/>
  <c r="BJ303" i="9" s="1"/>
  <c r="CW303" i="9"/>
  <c r="CX115" i="9"/>
  <c r="CX303" i="9" s="1"/>
  <c r="L241" i="9"/>
  <c r="L326" i="9"/>
  <c r="CN241" i="9"/>
  <c r="CN326" i="9"/>
  <c r="AA305" i="9"/>
  <c r="AA220" i="9"/>
  <c r="DC305" i="9"/>
  <c r="DC220" i="9"/>
  <c r="CI335" i="9"/>
  <c r="CI250" i="9"/>
  <c r="H150" i="9"/>
  <c r="G230" i="9"/>
  <c r="BD336" i="9"/>
  <c r="BE144" i="9"/>
  <c r="BD251" i="9"/>
  <c r="BX279" i="9"/>
  <c r="BX194" i="9"/>
  <c r="BY50" i="9"/>
  <c r="CC178" i="9"/>
  <c r="CC263" i="9"/>
  <c r="CD56" i="9"/>
  <c r="AF196" i="9"/>
  <c r="AF281" i="9"/>
  <c r="DH196" i="9"/>
  <c r="DH281" i="9"/>
  <c r="AY282" i="9"/>
  <c r="AY197" i="9"/>
  <c r="AZ60" i="9"/>
  <c r="EA282" i="9"/>
  <c r="EA197" i="9"/>
  <c r="EB60" i="9"/>
  <c r="K321" i="9"/>
  <c r="K236" i="9"/>
  <c r="L99" i="9"/>
  <c r="CM321" i="9"/>
  <c r="CM236" i="9"/>
  <c r="CN99" i="9"/>
  <c r="CD239" i="9"/>
  <c r="CD324" i="9"/>
  <c r="AJ325" i="9"/>
  <c r="AJ240" i="9"/>
  <c r="AK113" i="9"/>
  <c r="DL325" i="9"/>
  <c r="DL240" i="9"/>
  <c r="DM113" i="9"/>
  <c r="AJ328" i="9"/>
  <c r="AJ243" i="9"/>
  <c r="AK121" i="9"/>
  <c r="DL328" i="9"/>
  <c r="DL243" i="9"/>
  <c r="DM121" i="9"/>
  <c r="BS148" i="9"/>
  <c r="BS226" i="9"/>
  <c r="BT136" i="9"/>
  <c r="AZ335" i="9"/>
  <c r="AZ250" i="9"/>
  <c r="DM337" i="9"/>
  <c r="DM252" i="9"/>
  <c r="CC176" i="9"/>
  <c r="CC54" i="9"/>
  <c r="CD48" i="9"/>
  <c r="AF261" i="9"/>
  <c r="AF55" i="9"/>
  <c r="DH261" i="9"/>
  <c r="DH55" i="9"/>
  <c r="AO262" i="9"/>
  <c r="AP52" i="9"/>
  <c r="AP262" i="9" s="1"/>
  <c r="CC262" i="9"/>
  <c r="CD52" i="9"/>
  <c r="CD262" i="9" s="1"/>
  <c r="DQ262" i="9"/>
  <c r="DR52" i="9"/>
  <c r="DR262" i="9" s="1"/>
  <c r="AZ280" i="9"/>
  <c r="AZ195" i="9"/>
  <c r="EB280" i="9"/>
  <c r="EB195" i="9"/>
  <c r="AE271" i="9"/>
  <c r="AE186" i="9"/>
  <c r="AF79" i="9"/>
  <c r="DG271" i="9"/>
  <c r="DG186" i="9"/>
  <c r="DH79" i="9"/>
  <c r="BJ204" i="9"/>
  <c r="BJ289" i="9"/>
  <c r="U205" i="9"/>
  <c r="U161" i="9" s="1"/>
  <c r="U290" i="9"/>
  <c r="U167" i="9" s="1"/>
  <c r="V83" i="9"/>
  <c r="CW205" i="9"/>
  <c r="CW161" i="9" s="1"/>
  <c r="CW508" i="9" s="1"/>
  <c r="CW290" i="9"/>
  <c r="CW167" i="9" s="1"/>
  <c r="CW915" i="9" s="1"/>
  <c r="CX83" i="9"/>
  <c r="AK213" i="9"/>
  <c r="DM213" i="9"/>
  <c r="AP322" i="9"/>
  <c r="AP237" i="9"/>
  <c r="DR322" i="9"/>
  <c r="DR237" i="9"/>
  <c r="CC323" i="9"/>
  <c r="CC238" i="9"/>
  <c r="CD105" i="9"/>
  <c r="AK326" i="9"/>
  <c r="AK241" i="9"/>
  <c r="DM326" i="9"/>
  <c r="DM241" i="9"/>
  <c r="AF305" i="9"/>
  <c r="AF220" i="9"/>
  <c r="DH305" i="9"/>
  <c r="DH220" i="9"/>
  <c r="AT148" i="9"/>
  <c r="AT226" i="9"/>
  <c r="AU136" i="9"/>
  <c r="BE334" i="9"/>
  <c r="BE249" i="9"/>
  <c r="BY335" i="9"/>
  <c r="BY250" i="9"/>
  <c r="K336" i="9"/>
  <c r="L144" i="9"/>
  <c r="K251" i="9"/>
  <c r="I374" i="9"/>
  <c r="AO337" i="9"/>
  <c r="AO252" i="9"/>
  <c r="AP147" i="9"/>
  <c r="CN147" i="9"/>
  <c r="CM337" i="9"/>
  <c r="CM252" i="9"/>
  <c r="F922" i="9"/>
  <c r="G786" i="9"/>
  <c r="H786" i="9" s="1"/>
  <c r="I786" i="9" s="1"/>
  <c r="J786" i="9" s="1"/>
  <c r="K786" i="9" s="1"/>
  <c r="L786" i="9" s="1"/>
  <c r="M786" i="9" s="1"/>
  <c r="N786" i="9" s="1"/>
  <c r="O786" i="9" s="1"/>
  <c r="P786" i="9" s="1"/>
  <c r="Q786" i="9" s="1"/>
  <c r="R786" i="9" s="1"/>
  <c r="S786" i="9" s="1"/>
  <c r="T786" i="9" s="1"/>
  <c r="U786" i="9" s="1"/>
  <c r="V786" i="9" s="1"/>
  <c r="W786" i="9" s="1"/>
  <c r="X786" i="9" s="1"/>
  <c r="Y786" i="9" s="1"/>
  <c r="Z786" i="9" s="1"/>
  <c r="AA786" i="9" s="1"/>
  <c r="AB786" i="9" s="1"/>
  <c r="AC786" i="9" s="1"/>
  <c r="AD786" i="9" s="1"/>
  <c r="AE786" i="9" s="1"/>
  <c r="AF786" i="9" s="1"/>
  <c r="AG786" i="9" s="1"/>
  <c r="AH786" i="9" s="1"/>
  <c r="AI786" i="9" s="1"/>
  <c r="AJ786" i="9" s="1"/>
  <c r="AK786" i="9" s="1"/>
  <c r="AL786" i="9" s="1"/>
  <c r="AM786" i="9" s="1"/>
  <c r="AN786" i="9" s="1"/>
  <c r="AO786" i="9" s="1"/>
  <c r="AP786" i="9" s="1"/>
  <c r="AQ786" i="9" s="1"/>
  <c r="AR786" i="9" s="1"/>
  <c r="AS786" i="9" s="1"/>
  <c r="AT786" i="9" s="1"/>
  <c r="AU786" i="9" s="1"/>
  <c r="AV786" i="9" s="1"/>
  <c r="AW786" i="9" s="1"/>
  <c r="AX786" i="9" s="1"/>
  <c r="AY786" i="9" s="1"/>
  <c r="AZ786" i="9" s="1"/>
  <c r="BA786" i="9" s="1"/>
  <c r="BB786" i="9" s="1"/>
  <c r="BC786" i="9" s="1"/>
  <c r="BD786" i="9" s="1"/>
  <c r="BE786" i="9" s="1"/>
  <c r="BF786" i="9" s="1"/>
  <c r="BG786" i="9" s="1"/>
  <c r="BH786" i="9" s="1"/>
  <c r="BI786" i="9" s="1"/>
  <c r="BJ786" i="9" s="1"/>
  <c r="BK786" i="9" s="1"/>
  <c r="BL786" i="9" s="1"/>
  <c r="BM786" i="9" s="1"/>
  <c r="BN786" i="9" s="1"/>
  <c r="BO786" i="9" s="1"/>
  <c r="BP786" i="9" s="1"/>
  <c r="BQ786" i="9" s="1"/>
  <c r="BR786" i="9" s="1"/>
  <c r="BS786" i="9" s="1"/>
  <c r="BT786" i="9" s="1"/>
  <c r="BU786" i="9" s="1"/>
  <c r="BV786" i="9" s="1"/>
  <c r="BW786" i="9" s="1"/>
  <c r="BX786" i="9" s="1"/>
  <c r="BY786" i="9" s="1"/>
  <c r="BZ786" i="9" s="1"/>
  <c r="CA786" i="9" s="1"/>
  <c r="CB786" i="9" s="1"/>
  <c r="CC786" i="9" s="1"/>
  <c r="CD786" i="9" s="1"/>
  <c r="CE786" i="9" s="1"/>
  <c r="CF786" i="9" s="1"/>
  <c r="CG786" i="9" s="1"/>
  <c r="CH786" i="9" s="1"/>
  <c r="CI786" i="9" s="1"/>
  <c r="CJ786" i="9" s="1"/>
  <c r="CK786" i="9" s="1"/>
  <c r="CL786" i="9" s="1"/>
  <c r="CM786" i="9" s="1"/>
  <c r="CN786" i="9" s="1"/>
  <c r="CO786" i="9" s="1"/>
  <c r="CP786" i="9" s="1"/>
  <c r="CQ786" i="9" s="1"/>
  <c r="CR786" i="9" s="1"/>
  <c r="CS786" i="9" s="1"/>
  <c r="CT786" i="9" s="1"/>
  <c r="CU786" i="9" s="1"/>
  <c r="CV786" i="9" s="1"/>
  <c r="CW786" i="9" s="1"/>
  <c r="CX786" i="9" s="1"/>
  <c r="CY786" i="9" s="1"/>
  <c r="CZ786" i="9" s="1"/>
  <c r="DA786" i="9" s="1"/>
  <c r="DB786" i="9" s="1"/>
  <c r="DC786" i="9" s="1"/>
  <c r="DD786" i="9" s="1"/>
  <c r="DE786" i="9" s="1"/>
  <c r="DF786" i="9" s="1"/>
  <c r="DG786" i="9" s="1"/>
  <c r="DH786" i="9" s="1"/>
  <c r="DI786" i="9" s="1"/>
  <c r="DJ786" i="9" s="1"/>
  <c r="DK786" i="9" s="1"/>
  <c r="DL786" i="9" s="1"/>
  <c r="DM786" i="9" s="1"/>
  <c r="DN786" i="9" s="1"/>
  <c r="DO786" i="9" s="1"/>
  <c r="DP786" i="9" s="1"/>
  <c r="DQ786" i="9" s="1"/>
  <c r="DR786" i="9" s="1"/>
  <c r="DS786" i="9" s="1"/>
  <c r="DT786" i="9" s="1"/>
  <c r="DU786" i="9" s="1"/>
  <c r="DV786" i="9" s="1"/>
  <c r="DW786" i="9" s="1"/>
  <c r="DX786" i="9" s="1"/>
  <c r="DY786" i="9" s="1"/>
  <c r="AJ336" i="9"/>
  <c r="AK144" i="9"/>
  <c r="AJ251" i="9"/>
  <c r="AO279" i="9"/>
  <c r="AO194" i="9"/>
  <c r="AP50" i="9"/>
  <c r="DQ279" i="9"/>
  <c r="DQ194" i="9"/>
  <c r="DR50" i="9"/>
  <c r="Z263" i="9"/>
  <c r="Z178" i="9"/>
  <c r="AA56" i="9"/>
  <c r="DB263" i="9"/>
  <c r="DB178" i="9"/>
  <c r="DC56" i="9"/>
  <c r="BE196" i="9"/>
  <c r="BE281" i="9"/>
  <c r="P282" i="9"/>
  <c r="P197" i="9"/>
  <c r="Q60" i="9"/>
  <c r="CR282" i="9"/>
  <c r="CR197" i="9"/>
  <c r="CS60" i="9"/>
  <c r="H182" i="9"/>
  <c r="I67" i="9"/>
  <c r="AJ187" i="9"/>
  <c r="AK81" i="9"/>
  <c r="AK187" i="9" s="1"/>
  <c r="BX187" i="9"/>
  <c r="BY81" i="9"/>
  <c r="BY187" i="9" s="1"/>
  <c r="DL187" i="9"/>
  <c r="DM81" i="9"/>
  <c r="DM187" i="9" s="1"/>
  <c r="G189" i="9"/>
  <c r="H86" i="9"/>
  <c r="BD321" i="9"/>
  <c r="BD236" i="9"/>
  <c r="BE99" i="9"/>
  <c r="AT215" i="9"/>
  <c r="AU103" i="9"/>
  <c r="AU215" i="9" s="1"/>
  <c r="CH215" i="9"/>
  <c r="CI103" i="9"/>
  <c r="CI215" i="9" s="1"/>
  <c r="DV215" i="9"/>
  <c r="DW103" i="9"/>
  <c r="DW215" i="9" s="1"/>
  <c r="AU324" i="9"/>
  <c r="AU239" i="9"/>
  <c r="DW324" i="9"/>
  <c r="DW239" i="9"/>
  <c r="CC325" i="9"/>
  <c r="CC240" i="9"/>
  <c r="CD113" i="9"/>
  <c r="CC243" i="9"/>
  <c r="CC328" i="9"/>
  <c r="CD121" i="9"/>
  <c r="G308" i="9"/>
  <c r="H128" i="9"/>
  <c r="CD335" i="9"/>
  <c r="CD250" i="9"/>
  <c r="BN251" i="9"/>
  <c r="BO144" i="9"/>
  <c r="BN336" i="9"/>
  <c r="G211" i="9"/>
  <c r="H47" i="9"/>
  <c r="BN176" i="9"/>
  <c r="BN54" i="9"/>
  <c r="BO48" i="9"/>
  <c r="Q261" i="9"/>
  <c r="Q55" i="9"/>
  <c r="CS261" i="9"/>
  <c r="Z262" i="9"/>
  <c r="AA52" i="9"/>
  <c r="AA262" i="9" s="1"/>
  <c r="BN262" i="9"/>
  <c r="BO52" i="9"/>
  <c r="BO262" i="9" s="1"/>
  <c r="DB262" i="9"/>
  <c r="DC52" i="9"/>
  <c r="DC262" i="9" s="1"/>
  <c r="Q280" i="9"/>
  <c r="Q195" i="9"/>
  <c r="CS280" i="9"/>
  <c r="CS195" i="9"/>
  <c r="AO179" i="9"/>
  <c r="AP58" i="9"/>
  <c r="AP179" i="9" s="1"/>
  <c r="CC179" i="9"/>
  <c r="CD58" i="9"/>
  <c r="CD179" i="9" s="1"/>
  <c r="DQ179" i="9"/>
  <c r="DR58" i="9"/>
  <c r="DR179" i="9" s="1"/>
  <c r="G199" i="9"/>
  <c r="G284" i="9"/>
  <c r="H66" i="9"/>
  <c r="P186" i="9"/>
  <c r="P271" i="9"/>
  <c r="Q79" i="9"/>
  <c r="CR186" i="9"/>
  <c r="CR271" i="9"/>
  <c r="CS79" i="9"/>
  <c r="F161" i="9"/>
  <c r="AU289" i="9"/>
  <c r="AU204" i="9"/>
  <c r="DW289" i="9"/>
  <c r="DW204" i="9"/>
  <c r="CH290" i="9"/>
  <c r="CH167" i="9" s="1"/>
  <c r="CH205" i="9"/>
  <c r="CH161" i="9" s="1"/>
  <c r="CI83" i="9"/>
  <c r="V213" i="9"/>
  <c r="CX213" i="9"/>
  <c r="AU237" i="9"/>
  <c r="AU322" i="9"/>
  <c r="DW237" i="9"/>
  <c r="DW322" i="9"/>
  <c r="CH323" i="9"/>
  <c r="CH238" i="9"/>
  <c r="CI105" i="9"/>
  <c r="AP326" i="9"/>
  <c r="AP241" i="9"/>
  <c r="DR326" i="9"/>
  <c r="DR241" i="9"/>
  <c r="AK305" i="9"/>
  <c r="AK220" i="9"/>
  <c r="DM305" i="9"/>
  <c r="DM220" i="9"/>
  <c r="AJ226" i="9"/>
  <c r="AJ148" i="9"/>
  <c r="AK136" i="9"/>
  <c r="DM334" i="9"/>
  <c r="DM249" i="9"/>
  <c r="BS336" i="9"/>
  <c r="BT144" i="9"/>
  <c r="BS251" i="9"/>
  <c r="AU147" i="9"/>
  <c r="AT337" i="9"/>
  <c r="AT252" i="9"/>
  <c r="DF915" i="9"/>
  <c r="CH194" i="9"/>
  <c r="CH279" i="9"/>
  <c r="CI50" i="9"/>
  <c r="AE263" i="9"/>
  <c r="AE178" i="9"/>
  <c r="AF56" i="9"/>
  <c r="DG263" i="9"/>
  <c r="DG178" i="9"/>
  <c r="DH56" i="9"/>
  <c r="BJ196" i="9"/>
  <c r="BJ281" i="9"/>
  <c r="U197" i="9"/>
  <c r="U282" i="9"/>
  <c r="V60" i="9"/>
  <c r="CW197" i="9"/>
  <c r="CW282" i="9"/>
  <c r="CX60" i="9"/>
  <c r="G286" i="9"/>
  <c r="G201" i="9"/>
  <c r="H72" i="9"/>
  <c r="AO321" i="9"/>
  <c r="AO236" i="9"/>
  <c r="AP99" i="9"/>
  <c r="DQ321" i="9"/>
  <c r="DQ236" i="9"/>
  <c r="DR99" i="9"/>
  <c r="BT324" i="9"/>
  <c r="BT239" i="9"/>
  <c r="Z325" i="9"/>
  <c r="Z240" i="9"/>
  <c r="AA113" i="9"/>
  <c r="DB325" i="9"/>
  <c r="DB240" i="9"/>
  <c r="DC113" i="9"/>
  <c r="BN243" i="9"/>
  <c r="BN328" i="9"/>
  <c r="BO121" i="9"/>
  <c r="K148" i="9"/>
  <c r="K226" i="9"/>
  <c r="L136" i="9"/>
  <c r="AA249" i="9"/>
  <c r="DH335" i="9"/>
  <c r="DH250" i="9"/>
  <c r="DV251" i="9"/>
  <c r="DW144" i="9"/>
  <c r="DV336" i="9"/>
  <c r="BY337" i="9"/>
  <c r="BY252" i="9"/>
  <c r="AY176" i="9"/>
  <c r="AZ48" i="9"/>
  <c r="AY54" i="9"/>
  <c r="EA176" i="9"/>
  <c r="EB48" i="9"/>
  <c r="EA54" i="9"/>
  <c r="CD261" i="9"/>
  <c r="CD55" i="9"/>
  <c r="CD280" i="9"/>
  <c r="CD195" i="9"/>
  <c r="Z179" i="9"/>
  <c r="AA58" i="9"/>
  <c r="AA179" i="9" s="1"/>
  <c r="BN179" i="9"/>
  <c r="BO58" i="9"/>
  <c r="BO179" i="9" s="1"/>
  <c r="DB179" i="9"/>
  <c r="DC58" i="9"/>
  <c r="DC179" i="9" s="1"/>
  <c r="AO186" i="9"/>
  <c r="AO271" i="9"/>
  <c r="AP79" i="9"/>
  <c r="DQ186" i="9"/>
  <c r="DQ271" i="9"/>
  <c r="DR79" i="9"/>
  <c r="BT204" i="9"/>
  <c r="BT289" i="9"/>
  <c r="K290" i="9"/>
  <c r="K167" i="9" s="1"/>
  <c r="K205" i="9"/>
  <c r="K161" i="9" s="1"/>
  <c r="L83" i="9"/>
  <c r="CM290" i="9"/>
  <c r="CM167" i="9" s="1"/>
  <c r="CM915" i="9" s="1"/>
  <c r="CM205" i="9"/>
  <c r="CM161" i="9" s="1"/>
  <c r="CM508" i="9" s="1"/>
  <c r="CN83" i="9"/>
  <c r="G213" i="9"/>
  <c r="G109" i="9"/>
  <c r="CI213" i="9"/>
  <c r="AF237" i="9"/>
  <c r="AF322" i="9"/>
  <c r="DH237" i="9"/>
  <c r="DH322" i="9"/>
  <c r="AY323" i="9"/>
  <c r="AY238" i="9"/>
  <c r="AZ105" i="9"/>
  <c r="EA323" i="9"/>
  <c r="EA238" i="9"/>
  <c r="EB105" i="9"/>
  <c r="AA241" i="9"/>
  <c r="AA326" i="9"/>
  <c r="DC241" i="9"/>
  <c r="DC326" i="9"/>
  <c r="AP220" i="9"/>
  <c r="AP305" i="9"/>
  <c r="DR220" i="9"/>
  <c r="DR305" i="9"/>
  <c r="I153" i="9"/>
  <c r="H231" i="9"/>
  <c r="H155" i="9"/>
  <c r="G339" i="9"/>
  <c r="G254" i="9"/>
  <c r="BX336" i="9"/>
  <c r="BY144" i="9"/>
  <c r="BX251" i="9"/>
  <c r="K194" i="9"/>
  <c r="K279" i="9"/>
  <c r="L50" i="9"/>
  <c r="CM194" i="9"/>
  <c r="CM279" i="9"/>
  <c r="CN50" i="9"/>
  <c r="AJ178" i="9"/>
  <c r="AJ263" i="9"/>
  <c r="AK56" i="9"/>
  <c r="DL178" i="9"/>
  <c r="DL263" i="9"/>
  <c r="DM56" i="9"/>
  <c r="BO281" i="9"/>
  <c r="BO196" i="9"/>
  <c r="Z282" i="9"/>
  <c r="Z197" i="9"/>
  <c r="AA60" i="9"/>
  <c r="DB282" i="9"/>
  <c r="DB197" i="9"/>
  <c r="DC60" i="9"/>
  <c r="AT321" i="9"/>
  <c r="AT236" i="9"/>
  <c r="AU99" i="9"/>
  <c r="DV321" i="9"/>
  <c r="DV236" i="9"/>
  <c r="DW99" i="9"/>
  <c r="BY239" i="9"/>
  <c r="BY324" i="9"/>
  <c r="AE325" i="9"/>
  <c r="AE240" i="9"/>
  <c r="AF113" i="9"/>
  <c r="DG325" i="9"/>
  <c r="DG240" i="9"/>
  <c r="DH113" i="9"/>
  <c r="AY328" i="9"/>
  <c r="AY243" i="9"/>
  <c r="AZ121" i="9"/>
  <c r="EA328" i="9"/>
  <c r="EA243" i="9"/>
  <c r="EB121" i="9"/>
  <c r="DQ148" i="9"/>
  <c r="DQ226" i="9"/>
  <c r="DR136" i="9"/>
  <c r="V335" i="9"/>
  <c r="V250" i="9"/>
  <c r="CW251" i="9"/>
  <c r="CX144" i="9"/>
  <c r="CW336" i="9"/>
  <c r="CQ508" i="9"/>
  <c r="P176" i="9"/>
  <c r="P54" i="9"/>
  <c r="Q48" i="9"/>
  <c r="CR176" i="9"/>
  <c r="CR54" i="9"/>
  <c r="CS48" i="9"/>
  <c r="AU261" i="9"/>
  <c r="BN55" i="9"/>
  <c r="DW261" i="9"/>
  <c r="BO195" i="9"/>
  <c r="BO280" i="9"/>
  <c r="K179" i="9"/>
  <c r="L58" i="9"/>
  <c r="L179" i="9" s="1"/>
  <c r="AY179" i="9"/>
  <c r="AZ58" i="9"/>
  <c r="AZ179" i="9" s="1"/>
  <c r="CM179" i="9"/>
  <c r="CN58" i="9"/>
  <c r="CN179" i="9" s="1"/>
  <c r="EA179" i="9"/>
  <c r="EB58" i="9"/>
  <c r="EB179" i="9" s="1"/>
  <c r="CH271" i="9"/>
  <c r="CH166" i="9" s="1"/>
  <c r="CH1170" i="9" s="1"/>
  <c r="CH186" i="9"/>
  <c r="CH160" i="9" s="1"/>
  <c r="CH771" i="9" s="1"/>
  <c r="CI79" i="9"/>
  <c r="AK204" i="9"/>
  <c r="AK289" i="9"/>
  <c r="DM204" i="9"/>
  <c r="DM289" i="9"/>
  <c r="BX290" i="9"/>
  <c r="BX167" i="9" s="1"/>
  <c r="BX205" i="9"/>
  <c r="BX161" i="9" s="1"/>
  <c r="BY83" i="9"/>
  <c r="G190" i="9"/>
  <c r="H89" i="9"/>
  <c r="AZ213" i="9"/>
  <c r="BS109" i="9"/>
  <c r="EB213" i="9"/>
  <c r="BY322" i="9"/>
  <c r="BY237" i="9"/>
  <c r="AJ323" i="9"/>
  <c r="AJ238" i="9"/>
  <c r="AK105" i="9"/>
  <c r="DL323" i="9"/>
  <c r="DL238" i="9"/>
  <c r="DM105" i="9"/>
  <c r="BT241" i="9"/>
  <c r="BT326" i="9"/>
  <c r="G305" i="9"/>
  <c r="G220" i="9"/>
  <c r="CI305" i="9"/>
  <c r="CI220" i="9"/>
  <c r="I247" i="9"/>
  <c r="I332" i="9"/>
  <c r="J132" i="9"/>
  <c r="CR226" i="9"/>
  <c r="CR148" i="9"/>
  <c r="CS136" i="9"/>
  <c r="G311" i="9"/>
  <c r="G149" i="9"/>
  <c r="AU335" i="9"/>
  <c r="AU250" i="9"/>
  <c r="DG336" i="9"/>
  <c r="DH144" i="9"/>
  <c r="DG251" i="9"/>
  <c r="I367" i="9"/>
  <c r="G336" i="9"/>
  <c r="G251" i="9"/>
  <c r="AE337" i="9"/>
  <c r="AE252" i="9"/>
  <c r="AF147" i="9"/>
  <c r="CI147" i="9"/>
  <c r="CH337" i="9"/>
  <c r="CH252" i="9"/>
  <c r="BD279" i="9"/>
  <c r="BD194" i="9"/>
  <c r="BE50" i="9"/>
  <c r="BI178" i="9"/>
  <c r="BI263" i="9"/>
  <c r="BJ56" i="9"/>
  <c r="L196" i="9"/>
  <c r="L281" i="9"/>
  <c r="CN196" i="9"/>
  <c r="CN281" i="9"/>
  <c r="AE282" i="9"/>
  <c r="AE197" i="9"/>
  <c r="AF60" i="9"/>
  <c r="DG282" i="9"/>
  <c r="DG197" i="9"/>
  <c r="DH60" i="9"/>
  <c r="K187" i="9"/>
  <c r="L81" i="9"/>
  <c r="L187" i="9" s="1"/>
  <c r="AY187" i="9"/>
  <c r="AZ81" i="9"/>
  <c r="AZ187" i="9" s="1"/>
  <c r="CM187" i="9"/>
  <c r="CN81" i="9"/>
  <c r="CN187" i="9" s="1"/>
  <c r="EA187" i="9"/>
  <c r="EB81" i="9"/>
  <c r="EB187" i="9" s="1"/>
  <c r="BS321" i="9"/>
  <c r="BS236" i="9"/>
  <c r="BT99" i="9"/>
  <c r="U215" i="9"/>
  <c r="V103" i="9"/>
  <c r="V215" i="9" s="1"/>
  <c r="BI215" i="9"/>
  <c r="BJ103" i="9"/>
  <c r="BJ215" i="9" s="1"/>
  <c r="CW215" i="9"/>
  <c r="CX103" i="9"/>
  <c r="CX215" i="9" s="1"/>
  <c r="BJ239" i="9"/>
  <c r="BJ324" i="9"/>
  <c r="P325" i="9"/>
  <c r="P240" i="9"/>
  <c r="Q113" i="9"/>
  <c r="CR325" i="9"/>
  <c r="CR240" i="9"/>
  <c r="CS113" i="9"/>
  <c r="P328" i="9"/>
  <c r="P243" i="9"/>
  <c r="Q121" i="9"/>
  <c r="CR328" i="9"/>
  <c r="CR243" i="9"/>
  <c r="CS121" i="9"/>
  <c r="AE148" i="9"/>
  <c r="AE226" i="9"/>
  <c r="AF136" i="9"/>
  <c r="CC251" i="9"/>
  <c r="CD144" i="9"/>
  <c r="CC336" i="9"/>
  <c r="AK337" i="9"/>
  <c r="AK252" i="9"/>
  <c r="BI176" i="9"/>
  <c r="BI54" i="9"/>
  <c r="BJ48" i="9"/>
  <c r="L261" i="9"/>
  <c r="AE55" i="9"/>
  <c r="CN261" i="9"/>
  <c r="DG55" i="9"/>
  <c r="AF280" i="9"/>
  <c r="AF195" i="9"/>
  <c r="DH280" i="9"/>
  <c r="DH195" i="9"/>
  <c r="P179" i="9"/>
  <c r="Q58" i="9"/>
  <c r="Q179" i="9" s="1"/>
  <c r="BD179" i="9"/>
  <c r="BE58" i="9"/>
  <c r="BE179" i="9" s="1"/>
  <c r="CR179" i="9"/>
  <c r="CS58" i="9"/>
  <c r="CS179" i="9" s="1"/>
  <c r="H184" i="9"/>
  <c r="I73" i="9"/>
  <c r="K271" i="9"/>
  <c r="K186" i="9"/>
  <c r="K160" i="9" s="1"/>
  <c r="K771" i="9" s="1"/>
  <c r="L79" i="9"/>
  <c r="CM271" i="9"/>
  <c r="CM186" i="9"/>
  <c r="CN79" i="9"/>
  <c r="AP204" i="9"/>
  <c r="AP289" i="9"/>
  <c r="DR204" i="9"/>
  <c r="DR289" i="9"/>
  <c r="CC205" i="9"/>
  <c r="CC161" i="9" s="1"/>
  <c r="CC290" i="9"/>
  <c r="CC167" i="9" s="1"/>
  <c r="CD83" i="9"/>
  <c r="AJ109" i="9"/>
  <c r="CS213" i="9"/>
  <c r="DL109" i="9"/>
  <c r="V322" i="9"/>
  <c r="V237" i="9"/>
  <c r="CX322" i="9"/>
  <c r="CX237" i="9"/>
  <c r="BI323" i="9"/>
  <c r="BI238" i="9"/>
  <c r="BJ105" i="9"/>
  <c r="AT217" i="9"/>
  <c r="AU111" i="9"/>
  <c r="AU217" i="9" s="1"/>
  <c r="CH217" i="9"/>
  <c r="CI111" i="9"/>
  <c r="CI217" i="9" s="1"/>
  <c r="DV217" i="9"/>
  <c r="DW111" i="9"/>
  <c r="DW217" i="9" s="1"/>
  <c r="Z303" i="9"/>
  <c r="AA115" i="9"/>
  <c r="AA303" i="9" s="1"/>
  <c r="BN303" i="9"/>
  <c r="BO115" i="9"/>
  <c r="BO303" i="9" s="1"/>
  <c r="DB303" i="9"/>
  <c r="DC115" i="9"/>
  <c r="DC303" i="9" s="1"/>
  <c r="Q326" i="9"/>
  <c r="Q241" i="9"/>
  <c r="CS326" i="9"/>
  <c r="CS241" i="9"/>
  <c r="L305" i="9"/>
  <c r="L220" i="9"/>
  <c r="CN305" i="9"/>
  <c r="CN220" i="9"/>
  <c r="I133" i="9"/>
  <c r="H225" i="9"/>
  <c r="AK335" i="9"/>
  <c r="AK250" i="9"/>
  <c r="DQ337" i="9"/>
  <c r="DQ252" i="9"/>
  <c r="DR147" i="9"/>
  <c r="G780" i="9"/>
  <c r="G787" i="9" s="1"/>
  <c r="H778" i="9"/>
  <c r="U279" i="9"/>
  <c r="U194" i="9"/>
  <c r="V50" i="9"/>
  <c r="CW279" i="9"/>
  <c r="CW194" i="9"/>
  <c r="CX50" i="9"/>
  <c r="CH263" i="9"/>
  <c r="CH178" i="9"/>
  <c r="CI56" i="9"/>
  <c r="AK196" i="9"/>
  <c r="AK281" i="9"/>
  <c r="DM196" i="9"/>
  <c r="DM281" i="9"/>
  <c r="BX282" i="9"/>
  <c r="BX197" i="9"/>
  <c r="BY60" i="9"/>
  <c r="AJ321" i="9"/>
  <c r="AJ236" i="9"/>
  <c r="AK99" i="9"/>
  <c r="DL321" i="9"/>
  <c r="DL236" i="9"/>
  <c r="DM99" i="9"/>
  <c r="AA324" i="9"/>
  <c r="AA239" i="9"/>
  <c r="DC324" i="9"/>
  <c r="DC239" i="9"/>
  <c r="BI325" i="9"/>
  <c r="BI240" i="9"/>
  <c r="BJ113" i="9"/>
  <c r="BI243" i="9"/>
  <c r="BI328" i="9"/>
  <c r="BJ121" i="9"/>
  <c r="G329" i="9"/>
  <c r="G244" i="9"/>
  <c r="H124" i="9"/>
  <c r="CW148" i="9"/>
  <c r="CW226" i="9"/>
  <c r="CX136" i="9"/>
  <c r="AP335" i="9"/>
  <c r="AP250" i="9"/>
  <c r="B380" i="9"/>
  <c r="I253" i="9"/>
  <c r="J152" i="9"/>
  <c r="I338" i="9"/>
  <c r="AT176" i="9"/>
  <c r="AT54" i="9"/>
  <c r="AU48" i="9"/>
  <c r="DV176" i="9"/>
  <c r="DV54" i="9"/>
  <c r="DW48" i="9"/>
  <c r="BY261" i="9"/>
  <c r="BY280" i="9"/>
  <c r="BY195" i="9"/>
  <c r="G203" i="9"/>
  <c r="G288" i="9"/>
  <c r="H78" i="9"/>
  <c r="BX186" i="9"/>
  <c r="BX160" i="9" s="1"/>
  <c r="BX771" i="9" s="1"/>
  <c r="BX271" i="9"/>
  <c r="BX166" i="9" s="1"/>
  <c r="BX1170" i="9" s="1"/>
  <c r="BY79" i="9"/>
  <c r="AA289" i="9"/>
  <c r="AA204" i="9"/>
  <c r="DC289" i="9"/>
  <c r="DC204" i="9"/>
  <c r="BN290" i="9"/>
  <c r="BN167" i="9" s="1"/>
  <c r="BN205" i="9"/>
  <c r="BN161" i="9" s="1"/>
  <c r="BO83" i="9"/>
  <c r="H320" i="9"/>
  <c r="H235" i="9"/>
  <c r="I96" i="9"/>
  <c r="CD213" i="9"/>
  <c r="AA237" i="9"/>
  <c r="AA322" i="9"/>
  <c r="DC237" i="9"/>
  <c r="DC322" i="9"/>
  <c r="BN323" i="9"/>
  <c r="BN238" i="9"/>
  <c r="BO105" i="9"/>
  <c r="K217" i="9"/>
  <c r="L111" i="9"/>
  <c r="L217" i="9" s="1"/>
  <c r="AY217" i="9"/>
  <c r="AZ111" i="9"/>
  <c r="AZ217" i="9" s="1"/>
  <c r="CM217" i="9"/>
  <c r="CN111" i="9"/>
  <c r="CN217" i="9" s="1"/>
  <c r="EA217" i="9"/>
  <c r="EB111" i="9"/>
  <c r="EB217" i="9" s="1"/>
  <c r="AE303" i="9"/>
  <c r="AF115" i="9"/>
  <c r="AF303" i="9" s="1"/>
  <c r="BS303" i="9"/>
  <c r="BT115" i="9"/>
  <c r="BT303" i="9" s="1"/>
  <c r="DG303" i="9"/>
  <c r="DH115" i="9"/>
  <c r="DH303" i="9" s="1"/>
  <c r="V326" i="9"/>
  <c r="V241" i="9"/>
  <c r="CX326" i="9"/>
  <c r="CX241" i="9"/>
  <c r="Q305" i="9"/>
  <c r="Q220" i="9"/>
  <c r="CS305" i="9"/>
  <c r="CS220" i="9"/>
  <c r="H331" i="9"/>
  <c r="H246" i="9"/>
  <c r="I129" i="9"/>
  <c r="AK334" i="9"/>
  <c r="AK249" i="9"/>
  <c r="DC335" i="9"/>
  <c r="DC250" i="9"/>
  <c r="U337" i="9"/>
  <c r="U252" i="9"/>
  <c r="V147" i="9"/>
  <c r="BT147" i="9"/>
  <c r="BS337" i="9"/>
  <c r="BS252" i="9"/>
  <c r="DW147" i="9"/>
  <c r="DV337" i="9"/>
  <c r="DV252" i="9"/>
  <c r="CR336" i="9"/>
  <c r="CS144" i="9"/>
  <c r="CR251" i="9"/>
  <c r="CP915" i="9"/>
  <c r="BN194" i="9"/>
  <c r="BN279" i="9"/>
  <c r="BO50" i="9"/>
  <c r="K263" i="9"/>
  <c r="K178" i="9"/>
  <c r="L56" i="9"/>
  <c r="CM263" i="9"/>
  <c r="CM178" i="9"/>
  <c r="CN56" i="9"/>
  <c r="AP196" i="9"/>
  <c r="AP281" i="9"/>
  <c r="DR196" i="9"/>
  <c r="DR281" i="9"/>
  <c r="CC197" i="9"/>
  <c r="CC282" i="9"/>
  <c r="CD60" i="9"/>
  <c r="AO187" i="9"/>
  <c r="AP81" i="9"/>
  <c r="AP187" i="9" s="1"/>
  <c r="CC187" i="9"/>
  <c r="CD81" i="9"/>
  <c r="CD187" i="9" s="1"/>
  <c r="DQ187" i="9"/>
  <c r="DR81" i="9"/>
  <c r="DR187" i="9" s="1"/>
  <c r="U321" i="9"/>
  <c r="U236" i="9"/>
  <c r="V99" i="9"/>
  <c r="CW321" i="9"/>
  <c r="CW236" i="9"/>
  <c r="CX99" i="9"/>
  <c r="K215" i="9"/>
  <c r="L103" i="9"/>
  <c r="L215" i="9" s="1"/>
  <c r="AY215" i="9"/>
  <c r="AZ103" i="9"/>
  <c r="AZ215" i="9" s="1"/>
  <c r="CM215" i="9"/>
  <c r="CN103" i="9"/>
  <c r="CN215" i="9" s="1"/>
  <c r="EA215" i="9"/>
  <c r="EB103" i="9"/>
  <c r="EB215" i="9" s="1"/>
  <c r="AZ324" i="9"/>
  <c r="AZ239" i="9"/>
  <c r="EB324" i="9"/>
  <c r="EB239" i="9"/>
  <c r="CH325" i="9"/>
  <c r="CH240" i="9"/>
  <c r="CI113" i="9"/>
  <c r="AT243" i="9"/>
  <c r="AT328" i="9"/>
  <c r="AU121" i="9"/>
  <c r="DV243" i="9"/>
  <c r="DV328" i="9"/>
  <c r="DW121" i="9"/>
  <c r="EA148" i="9"/>
  <c r="EA226" i="9"/>
  <c r="EB136" i="9"/>
  <c r="BT335" i="9"/>
  <c r="BT250" i="9"/>
  <c r="AT251" i="9"/>
  <c r="AU144" i="9"/>
  <c r="AT336" i="9"/>
  <c r="AE176" i="9"/>
  <c r="AF48" i="9"/>
  <c r="AE54" i="9"/>
  <c r="DG176" i="9"/>
  <c r="DH48" i="9"/>
  <c r="DG54" i="9"/>
  <c r="BJ261" i="9"/>
  <c r="K262" i="9"/>
  <c r="L52" i="9"/>
  <c r="L262" i="9" s="1"/>
  <c r="AY262" i="9"/>
  <c r="AZ52" i="9"/>
  <c r="AZ262" i="9" s="1"/>
  <c r="CM262" i="9"/>
  <c r="CN52" i="9"/>
  <c r="CN262" i="9" s="1"/>
  <c r="EA262" i="9"/>
  <c r="EB52" i="9"/>
  <c r="EB262" i="9" s="1"/>
  <c r="BJ280" i="9"/>
  <c r="BJ195" i="9"/>
  <c r="U186" i="9"/>
  <c r="U160" i="9" s="1"/>
  <c r="U771" i="9" s="1"/>
  <c r="U271" i="9"/>
  <c r="V79" i="9"/>
  <c r="CW186" i="9"/>
  <c r="CW160" i="9" s="1"/>
  <c r="CW771" i="9" s="1"/>
  <c r="CW271" i="9"/>
  <c r="CX79" i="9"/>
  <c r="AZ204" i="9"/>
  <c r="AZ289" i="9"/>
  <c r="EB204" i="9"/>
  <c r="EB289" i="9"/>
  <c r="BS290" i="9"/>
  <c r="BS167" i="9" s="1"/>
  <c r="BS205" i="9"/>
  <c r="BS161" i="9" s="1"/>
  <c r="BT83" i="9"/>
  <c r="H292" i="9"/>
  <c r="H207" i="9"/>
  <c r="I88" i="9"/>
  <c r="CH109" i="9"/>
  <c r="L237" i="9"/>
  <c r="L322" i="9"/>
  <c r="CN237" i="9"/>
  <c r="CN322" i="9"/>
  <c r="AE323" i="9"/>
  <c r="AE238" i="9"/>
  <c r="AF105" i="9"/>
  <c r="DG323" i="9"/>
  <c r="DG238" i="9"/>
  <c r="DH105" i="9"/>
  <c r="AJ217" i="9"/>
  <c r="AK111" i="9"/>
  <c r="AK217" i="9" s="1"/>
  <c r="BX217" i="9"/>
  <c r="BY111" i="9"/>
  <c r="BY217" i="9" s="1"/>
  <c r="DL217" i="9"/>
  <c r="DM111" i="9"/>
  <c r="DM217" i="9" s="1"/>
  <c r="P303" i="9"/>
  <c r="Q115" i="9"/>
  <c r="Q303" i="9" s="1"/>
  <c r="BD303" i="9"/>
  <c r="BE115" i="9"/>
  <c r="BE303" i="9" s="1"/>
  <c r="CR303" i="9"/>
  <c r="CS115" i="9"/>
  <c r="CS303" i="9" s="1"/>
  <c r="G241" i="9"/>
  <c r="G326" i="9"/>
  <c r="CI241" i="9"/>
  <c r="CI326" i="9"/>
  <c r="V220" i="9"/>
  <c r="V305" i="9"/>
  <c r="CX220" i="9"/>
  <c r="CX305" i="9"/>
  <c r="DB148" i="9"/>
  <c r="DB226" i="9"/>
  <c r="DC136" i="9"/>
  <c r="CS335" i="9"/>
  <c r="CS250" i="9"/>
  <c r="EA336" i="9"/>
  <c r="EB144" i="9"/>
  <c r="EA251" i="9"/>
  <c r="Z337" i="9"/>
  <c r="Z252" i="9"/>
  <c r="AA147" i="9"/>
  <c r="BS194" i="9"/>
  <c r="BS279" i="9"/>
  <c r="BT50" i="9"/>
  <c r="P178" i="9"/>
  <c r="P263" i="9"/>
  <c r="Q56" i="9"/>
  <c r="CR178" i="9"/>
  <c r="CR263" i="9"/>
  <c r="CS56" i="9"/>
  <c r="AU281" i="9"/>
  <c r="AU196" i="9"/>
  <c r="DW281" i="9"/>
  <c r="DW196" i="9"/>
  <c r="CH282" i="9"/>
  <c r="CH197" i="9"/>
  <c r="CI60" i="9"/>
  <c r="Z187" i="9"/>
  <c r="AA81" i="9"/>
  <c r="AA187" i="9" s="1"/>
  <c r="BN187" i="9"/>
  <c r="BO81" i="9"/>
  <c r="BO187" i="9" s="1"/>
  <c r="DB187" i="9"/>
  <c r="DC81" i="9"/>
  <c r="DC187" i="9" s="1"/>
  <c r="Z321" i="9"/>
  <c r="Z236" i="9"/>
  <c r="AA99" i="9"/>
  <c r="DB321" i="9"/>
  <c r="DB236" i="9"/>
  <c r="DC99" i="9"/>
  <c r="P215" i="9"/>
  <c r="Q103" i="9"/>
  <c r="Q215" i="9" s="1"/>
  <c r="BD215" i="9"/>
  <c r="BE103" i="9"/>
  <c r="BE215" i="9" s="1"/>
  <c r="CR215" i="9"/>
  <c r="CS103" i="9"/>
  <c r="CS215" i="9" s="1"/>
  <c r="BE239" i="9"/>
  <c r="BE324" i="9"/>
  <c r="K325" i="9"/>
  <c r="K240" i="9"/>
  <c r="L113" i="9"/>
  <c r="CM325" i="9"/>
  <c r="CM240" i="9"/>
  <c r="CN113" i="9"/>
  <c r="AE328" i="9"/>
  <c r="AE243" i="9"/>
  <c r="AF121" i="9"/>
  <c r="DG328" i="9"/>
  <c r="DG243" i="9"/>
  <c r="DH121" i="9"/>
  <c r="CC148" i="9"/>
  <c r="CC226" i="9"/>
  <c r="CD136" i="9"/>
  <c r="CI249" i="9"/>
  <c r="CI334" i="9"/>
  <c r="U251" i="9"/>
  <c r="V144" i="9"/>
  <c r="U336" i="9"/>
  <c r="DB251" i="9"/>
  <c r="DC144" i="9"/>
  <c r="DB336" i="9"/>
  <c r="BE337" i="9"/>
  <c r="BE252" i="9"/>
  <c r="BX176" i="9"/>
  <c r="BX54" i="9"/>
  <c r="BY48" i="9"/>
  <c r="DC261" i="9"/>
  <c r="AJ262" i="9"/>
  <c r="AK52" i="9"/>
  <c r="AK262" i="9" s="1"/>
  <c r="BX262" i="9"/>
  <c r="BY52" i="9"/>
  <c r="BY262" i="9" s="1"/>
  <c r="DL262" i="9"/>
  <c r="DM52" i="9"/>
  <c r="DM262" i="9" s="1"/>
  <c r="AU195" i="9"/>
  <c r="AU280" i="9"/>
  <c r="DW195" i="9"/>
  <c r="DW280" i="9"/>
  <c r="G183" i="9"/>
  <c r="H70" i="9"/>
  <c r="BN271" i="9"/>
  <c r="BN166" i="9" s="1"/>
  <c r="BN1170" i="9" s="1"/>
  <c r="BN186" i="9"/>
  <c r="BO79" i="9"/>
  <c r="Q204" i="9"/>
  <c r="Q289" i="9"/>
  <c r="CS204" i="9"/>
  <c r="CS289" i="9"/>
  <c r="BD290" i="9"/>
  <c r="BD167" i="9" s="1"/>
  <c r="BD205" i="9"/>
  <c r="BD161" i="9" s="1"/>
  <c r="BE83" i="9"/>
  <c r="G188" i="9"/>
  <c r="G273" i="9"/>
  <c r="H84" i="9"/>
  <c r="AF213" i="9"/>
  <c r="AY109" i="9"/>
  <c r="DH213" i="9"/>
  <c r="EA109" i="9"/>
  <c r="BE322" i="9"/>
  <c r="BE237" i="9"/>
  <c r="P323" i="9"/>
  <c r="P238" i="9"/>
  <c r="Q105" i="9"/>
  <c r="CR323" i="9"/>
  <c r="CR238" i="9"/>
  <c r="CS105" i="9"/>
  <c r="U217" i="9"/>
  <c r="V111" i="9"/>
  <c r="V217" i="9" s="1"/>
  <c r="BI217" i="9"/>
  <c r="BJ111" i="9"/>
  <c r="BJ217" i="9" s="1"/>
  <c r="CW217" i="9"/>
  <c r="CX111" i="9"/>
  <c r="CX217" i="9" s="1"/>
  <c r="AO303" i="9"/>
  <c r="AP115" i="9"/>
  <c r="AP303" i="9" s="1"/>
  <c r="CC303" i="9"/>
  <c r="CD115" i="9"/>
  <c r="CD303" i="9" s="1"/>
  <c r="DQ303" i="9"/>
  <c r="DR115" i="9"/>
  <c r="DR303" i="9" s="1"/>
  <c r="AZ241" i="9"/>
  <c r="AZ326" i="9"/>
  <c r="EB241" i="9"/>
  <c r="EB326" i="9"/>
  <c r="BO305" i="9"/>
  <c r="BO220" i="9"/>
  <c r="H222" i="9"/>
  <c r="H307" i="9"/>
  <c r="I125" i="9"/>
  <c r="G333" i="9"/>
  <c r="G248" i="9"/>
  <c r="H135" i="9"/>
  <c r="BD226" i="9"/>
  <c r="BD148" i="9"/>
  <c r="BE136" i="9"/>
  <c r="G335" i="9"/>
  <c r="G250" i="9"/>
  <c r="AE336" i="9"/>
  <c r="AF144" i="9"/>
  <c r="AE251" i="9"/>
  <c r="BI337" i="9"/>
  <c r="BI252" i="9"/>
  <c r="BJ147" i="9"/>
  <c r="DH147" i="9"/>
  <c r="DG337" i="9"/>
  <c r="DG252" i="9"/>
  <c r="AJ279" i="9"/>
  <c r="AJ194" i="9"/>
  <c r="AK50" i="9"/>
  <c r="DL279" i="9"/>
  <c r="DL194" i="9"/>
  <c r="DM50" i="9"/>
  <c r="AO178" i="9"/>
  <c r="AO263" i="9"/>
  <c r="AP56" i="9"/>
  <c r="DQ178" i="9"/>
  <c r="DQ263" i="9"/>
  <c r="DR56" i="9"/>
  <c r="BT196" i="9"/>
  <c r="BT281" i="9"/>
  <c r="K282" i="9"/>
  <c r="K197" i="9"/>
  <c r="L60" i="9"/>
  <c r="CM282" i="9"/>
  <c r="CM197" i="9"/>
  <c r="CN60" i="9"/>
  <c r="K275" i="9"/>
  <c r="L90" i="9"/>
  <c r="AY321" i="9"/>
  <c r="AY236" i="9"/>
  <c r="AZ99" i="9"/>
  <c r="EA321" i="9"/>
  <c r="EA236" i="9"/>
  <c r="EB99" i="9"/>
  <c r="AP239" i="9"/>
  <c r="AP324" i="9"/>
  <c r="DR239" i="9"/>
  <c r="DR324" i="9"/>
  <c r="BX325" i="9"/>
  <c r="BX240" i="9"/>
  <c r="BY113" i="9"/>
  <c r="BX328" i="9"/>
  <c r="BX243" i="9"/>
  <c r="BY121" i="9"/>
  <c r="EB335" i="9"/>
  <c r="EB250" i="9"/>
  <c r="AO176" i="9"/>
  <c r="AO54" i="9"/>
  <c r="AP48" i="9"/>
  <c r="DQ176" i="9"/>
  <c r="DQ54" i="9"/>
  <c r="DR48" i="9"/>
  <c r="K55" i="9"/>
  <c r="CM55" i="9"/>
  <c r="U262" i="9"/>
  <c r="V52" i="9"/>
  <c r="V262" i="9" s="1"/>
  <c r="BI262" i="9"/>
  <c r="BJ52" i="9"/>
  <c r="BJ262" i="9" s="1"/>
  <c r="CW262" i="9"/>
  <c r="CX52" i="9"/>
  <c r="CX262" i="9" s="1"/>
  <c r="L280" i="9"/>
  <c r="L195" i="9"/>
  <c r="CN280" i="9"/>
  <c r="CN195" i="9"/>
  <c r="BS271" i="9"/>
  <c r="BS186" i="9"/>
  <c r="BT79" i="9"/>
  <c r="V204" i="9"/>
  <c r="V289" i="9"/>
  <c r="CX204" i="9"/>
  <c r="CX289" i="9"/>
  <c r="BI205" i="9"/>
  <c r="BI161" i="9" s="1"/>
  <c r="BI290" i="9"/>
  <c r="BI167" i="9" s="1"/>
  <c r="BJ83" i="9"/>
  <c r="H208" i="9"/>
  <c r="H293" i="9"/>
  <c r="I91" i="9"/>
  <c r="P109" i="9"/>
  <c r="BY213" i="9"/>
  <c r="BY109" i="9"/>
  <c r="CR109" i="9"/>
  <c r="CD322" i="9"/>
  <c r="CD237" i="9"/>
  <c r="AO323" i="9"/>
  <c r="AO238" i="9"/>
  <c r="AP105" i="9"/>
  <c r="DQ323" i="9"/>
  <c r="DQ238" i="9"/>
  <c r="DR105" i="9"/>
  <c r="BY326" i="9"/>
  <c r="BY241" i="9"/>
  <c r="BT305" i="9"/>
  <c r="BT220" i="9"/>
  <c r="G245" i="9"/>
  <c r="G330" i="9"/>
  <c r="H126" i="9"/>
  <c r="DV148" i="9"/>
  <c r="DV226" i="9"/>
  <c r="DW136" i="9"/>
  <c r="DU915" i="9"/>
  <c r="CC279" i="9"/>
  <c r="CC194" i="9"/>
  <c r="CD50" i="9"/>
  <c r="BN263" i="9"/>
  <c r="BN178" i="9"/>
  <c r="BO56" i="9"/>
  <c r="Q196" i="9"/>
  <c r="Q281" i="9"/>
  <c r="CS196" i="9"/>
  <c r="CS281" i="9"/>
  <c r="BD282" i="9"/>
  <c r="BD197" i="9"/>
  <c r="BE60" i="9"/>
  <c r="G180" i="9"/>
  <c r="H61" i="9"/>
  <c r="P187" i="9"/>
  <c r="Q81" i="9"/>
  <c r="Q187" i="9" s="1"/>
  <c r="BD187" i="9"/>
  <c r="BE81" i="9"/>
  <c r="BE187" i="9" s="1"/>
  <c r="CR187" i="9"/>
  <c r="CS81" i="9"/>
  <c r="CS187" i="9" s="1"/>
  <c r="P321" i="9"/>
  <c r="P236" i="9"/>
  <c r="Q99" i="9"/>
  <c r="CR321" i="9"/>
  <c r="CR236" i="9"/>
  <c r="CS99" i="9"/>
  <c r="Z215" i="9"/>
  <c r="AA103" i="9"/>
  <c r="AA215" i="9" s="1"/>
  <c r="BN215" i="9"/>
  <c r="BO103" i="9"/>
  <c r="BO215" i="9" s="1"/>
  <c r="DB215" i="9"/>
  <c r="DC103" i="9"/>
  <c r="DC215" i="9" s="1"/>
  <c r="G324" i="9"/>
  <c r="G239" i="9"/>
  <c r="CI324" i="9"/>
  <c r="CI239" i="9"/>
  <c r="AO325" i="9"/>
  <c r="AO240" i="9"/>
  <c r="AP113" i="9"/>
  <c r="DQ325" i="9"/>
  <c r="DQ240" i="9"/>
  <c r="DR113" i="9"/>
  <c r="AO243" i="9"/>
  <c r="AO328" i="9"/>
  <c r="AP121" i="9"/>
  <c r="DQ243" i="9"/>
  <c r="DQ328" i="9"/>
  <c r="DR121" i="9"/>
  <c r="BI148" i="9"/>
  <c r="BI226" i="9"/>
  <c r="BJ136" i="9"/>
  <c r="DW249" i="9"/>
  <c r="DW334" i="9"/>
  <c r="BI251" i="9"/>
  <c r="BJ144" i="9"/>
  <c r="BI336" i="9"/>
  <c r="Q337" i="9"/>
  <c r="Q252" i="9"/>
  <c r="Z176" i="9"/>
  <c r="Z54" i="9"/>
  <c r="AA48" i="9"/>
  <c r="DB176" i="9"/>
  <c r="DB54" i="9"/>
  <c r="DC48" i="9"/>
  <c r="BE261" i="9"/>
  <c r="AT262" i="9"/>
  <c r="AU52" i="9"/>
  <c r="AU262" i="9" s="1"/>
  <c r="CH262" i="9"/>
  <c r="CI52" i="9"/>
  <c r="CI262" i="9" s="1"/>
  <c r="DV262" i="9"/>
  <c r="DW52" i="9"/>
  <c r="DW262" i="9" s="1"/>
  <c r="BE280" i="9"/>
  <c r="BE195" i="9"/>
  <c r="U179" i="9"/>
  <c r="V58" i="9"/>
  <c r="V179" i="9" s="1"/>
  <c r="BI179" i="9"/>
  <c r="BJ58" i="9"/>
  <c r="BJ179" i="9" s="1"/>
  <c r="CW179" i="9"/>
  <c r="CX58" i="9"/>
  <c r="CX179" i="9" s="1"/>
  <c r="BD186" i="9"/>
  <c r="BD271" i="9"/>
  <c r="BE79" i="9"/>
  <c r="G289" i="9"/>
  <c r="G167" i="9" s="1"/>
  <c r="G204" i="9"/>
  <c r="G161" i="9" s="1"/>
  <c r="CI289" i="9"/>
  <c r="CI204" i="9"/>
  <c r="AT290" i="9"/>
  <c r="AT167" i="9" s="1"/>
  <c r="AT205" i="9"/>
  <c r="AT161" i="9" s="1"/>
  <c r="AU83" i="9"/>
  <c r="DV290" i="9"/>
  <c r="DV167" i="9" s="1"/>
  <c r="DV915" i="9" s="1"/>
  <c r="DV205" i="9"/>
  <c r="DV161" i="9" s="1"/>
  <c r="DV508" i="9" s="1"/>
  <c r="E38" i="9" s="1"/>
  <c r="DW83" i="9"/>
  <c r="BJ213" i="9"/>
  <c r="G237" i="9"/>
  <c r="G322" i="9"/>
  <c r="CI237" i="9"/>
  <c r="CI322" i="9"/>
  <c r="AT323" i="9"/>
  <c r="AT238" i="9"/>
  <c r="AU105" i="9"/>
  <c r="DV323" i="9"/>
  <c r="DV238" i="9"/>
  <c r="DW105" i="9"/>
  <c r="CD326" i="9"/>
  <c r="CD241" i="9"/>
  <c r="BY305" i="9"/>
  <c r="BY220" i="9"/>
  <c r="DL226" i="9"/>
  <c r="DL148" i="9"/>
  <c r="DM136" i="9"/>
  <c r="BO335" i="9"/>
  <c r="BO250" i="9"/>
  <c r="CW337" i="9"/>
  <c r="CW252" i="9"/>
  <c r="CX147" i="9"/>
  <c r="J507" i="9"/>
  <c r="P336" i="9"/>
  <c r="Q144" i="9"/>
  <c r="P251" i="9"/>
  <c r="AT194" i="9"/>
  <c r="AT279" i="9"/>
  <c r="AU50" i="9"/>
  <c r="DV194" i="9"/>
  <c r="DV279" i="9"/>
  <c r="DW50" i="9"/>
  <c r="BS263" i="9"/>
  <c r="BS178" i="9"/>
  <c r="BT56" i="9"/>
  <c r="V196" i="9"/>
  <c r="V281" i="9"/>
  <c r="CX196" i="9"/>
  <c r="CX281" i="9"/>
  <c r="BI197" i="9"/>
  <c r="BI282" i="9"/>
  <c r="BJ60" i="9"/>
  <c r="G267" i="9"/>
  <c r="H68" i="9"/>
  <c r="CC321" i="9"/>
  <c r="CC236" i="9"/>
  <c r="CD99" i="9"/>
  <c r="AF324" i="9"/>
  <c r="AF239" i="9"/>
  <c r="DH324" i="9"/>
  <c r="DH239" i="9"/>
  <c r="BN325" i="9"/>
  <c r="BN240" i="9"/>
  <c r="BO113" i="9"/>
  <c r="Z243" i="9"/>
  <c r="Z328" i="9"/>
  <c r="AA121" i="9"/>
  <c r="DB243" i="9"/>
  <c r="DB328" i="9"/>
  <c r="DC121" i="9"/>
  <c r="CM148" i="9"/>
  <c r="CM226" i="9"/>
  <c r="CN136" i="9"/>
  <c r="AF335" i="9"/>
  <c r="AF250" i="9"/>
  <c r="DQ251" i="9"/>
  <c r="DR144" i="9"/>
  <c r="DQ336" i="9"/>
  <c r="DK508" i="9"/>
  <c r="K176" i="9"/>
  <c r="L48" i="9"/>
  <c r="K54" i="9"/>
  <c r="CM176" i="9"/>
  <c r="CN48" i="9"/>
  <c r="CM54" i="9"/>
  <c r="AP261" i="9"/>
  <c r="DR261" i="9"/>
  <c r="AP280" i="9"/>
  <c r="AP195" i="9"/>
  <c r="DR280" i="9"/>
  <c r="DR195" i="9"/>
  <c r="AT179" i="9"/>
  <c r="AU58" i="9"/>
  <c r="AU179" i="9" s="1"/>
  <c r="CH179" i="9"/>
  <c r="CI58" i="9"/>
  <c r="CI179" i="9" s="1"/>
  <c r="DV179" i="9"/>
  <c r="DW58" i="9"/>
  <c r="DW179" i="9" s="1"/>
  <c r="H200" i="9"/>
  <c r="H285" i="9"/>
  <c r="I69" i="9"/>
  <c r="CC186" i="9"/>
  <c r="CC271" i="9"/>
  <c r="CD79" i="9"/>
  <c r="AF204" i="9"/>
  <c r="AF289" i="9"/>
  <c r="DH204" i="9"/>
  <c r="DH289" i="9"/>
  <c r="AY290" i="9"/>
  <c r="AY167" i="9" s="1"/>
  <c r="AY205" i="9"/>
  <c r="AY161" i="9" s="1"/>
  <c r="AZ83" i="9"/>
  <c r="EA290" i="9"/>
  <c r="EA167" i="9" s="1"/>
  <c r="EA205" i="9"/>
  <c r="EA161" i="9" s="1"/>
  <c r="EA508" i="9" s="1"/>
  <c r="EB83" i="9"/>
  <c r="AU213" i="9"/>
  <c r="AU109" i="9"/>
  <c r="BN109" i="9"/>
  <c r="BT237" i="9"/>
  <c r="BT322" i="9"/>
  <c r="K323" i="9"/>
  <c r="K238" i="9"/>
  <c r="L105" i="9"/>
  <c r="CM323" i="9"/>
  <c r="CM238" i="9"/>
  <c r="CN105" i="9"/>
  <c r="BO241" i="9"/>
  <c r="BO326" i="9"/>
  <c r="H327" i="9"/>
  <c r="H242" i="9"/>
  <c r="I119" i="9"/>
  <c r="CD220" i="9"/>
  <c r="CD305" i="9"/>
  <c r="BN148" i="9"/>
  <c r="BN226" i="9"/>
  <c r="BO136" i="9"/>
  <c r="CS334" i="9"/>
  <c r="CS249" i="9"/>
  <c r="BE335" i="9"/>
  <c r="BE250" i="9"/>
  <c r="AY336" i="9"/>
  <c r="AZ144" i="9"/>
  <c r="AY251" i="9"/>
  <c r="AZ147" i="9"/>
  <c r="AY337" i="9"/>
  <c r="AY252" i="9"/>
  <c r="DC147" i="9"/>
  <c r="DB337" i="9"/>
  <c r="DB252" i="9"/>
  <c r="CL915" i="9"/>
  <c r="AY194" i="9"/>
  <c r="AY279" i="9"/>
  <c r="AZ50" i="9"/>
  <c r="EA194" i="9"/>
  <c r="EA279" i="9"/>
  <c r="EB50" i="9"/>
  <c r="BX178" i="9"/>
  <c r="BX263" i="9"/>
  <c r="BY56" i="9"/>
  <c r="AA281" i="9"/>
  <c r="AA196" i="9"/>
  <c r="DC281" i="9"/>
  <c r="DC196" i="9"/>
  <c r="BN282" i="9"/>
  <c r="BN197" i="9"/>
  <c r="BO60" i="9"/>
  <c r="H202" i="9"/>
  <c r="H287" i="9"/>
  <c r="I75" i="9"/>
  <c r="CH321" i="9"/>
  <c r="CH236" i="9"/>
  <c r="CI99" i="9"/>
  <c r="AK239" i="9"/>
  <c r="AK324" i="9"/>
  <c r="DM239" i="9"/>
  <c r="DM324" i="9"/>
  <c r="BS325" i="9"/>
  <c r="BS240" i="9"/>
  <c r="BT113" i="9"/>
  <c r="K328" i="9"/>
  <c r="K243" i="9"/>
  <c r="L121" i="9"/>
  <c r="CM328" i="9"/>
  <c r="CM243" i="9"/>
  <c r="CN121" i="9"/>
  <c r="AO148" i="9"/>
  <c r="AO226" i="9"/>
  <c r="AP136" i="9"/>
  <c r="G249" i="9"/>
  <c r="G334" i="9"/>
  <c r="CX335" i="9"/>
  <c r="CX250" i="9"/>
  <c r="Z251" i="9"/>
  <c r="AA144" i="9"/>
  <c r="Z336" i="9"/>
  <c r="BD176" i="9"/>
  <c r="BD54" i="9"/>
  <c r="BE48" i="9"/>
  <c r="G261" i="9"/>
  <c r="G55" i="9"/>
  <c r="Z55" i="9"/>
  <c r="CI261" i="9"/>
  <c r="DB55" i="9"/>
  <c r="AA195" i="9"/>
  <c r="AA280" i="9"/>
  <c r="DC195" i="9"/>
  <c r="DC280" i="9"/>
  <c r="AE179" i="9"/>
  <c r="AF58" i="9"/>
  <c r="AF179" i="9" s="1"/>
  <c r="BS179" i="9"/>
  <c r="BT58" i="9"/>
  <c r="BT179" i="9" s="1"/>
  <c r="DG179" i="9"/>
  <c r="DH58" i="9"/>
  <c r="DH179" i="9" s="1"/>
  <c r="H198" i="9"/>
  <c r="H283" i="9"/>
  <c r="I63" i="9"/>
  <c r="AT271" i="9"/>
  <c r="AT186" i="9"/>
  <c r="AU79" i="9"/>
  <c r="DV271" i="9"/>
  <c r="DV186" i="9"/>
  <c r="DV160" i="9" s="1"/>
  <c r="DV771" i="9" s="1"/>
  <c r="E37" i="9" s="1"/>
  <c r="DW79" i="9"/>
  <c r="BY204" i="9"/>
  <c r="BY289" i="9"/>
  <c r="AJ290" i="9"/>
  <c r="AJ167" i="9" s="1"/>
  <c r="AJ205" i="9"/>
  <c r="AJ161" i="9" s="1"/>
  <c r="AK83" i="9"/>
  <c r="DL290" i="9"/>
  <c r="DL167" i="9" s="1"/>
  <c r="DL915" i="9" s="1"/>
  <c r="DL205" i="9"/>
  <c r="DL161" i="9" s="1"/>
  <c r="DL508" i="9" s="1"/>
  <c r="DM83" i="9"/>
  <c r="AE109" i="9"/>
  <c r="CN213" i="9"/>
  <c r="DG109" i="9"/>
  <c r="AK322" i="9"/>
  <c r="AK237" i="9"/>
  <c r="DM322" i="9"/>
  <c r="DM237" i="9"/>
  <c r="BX323" i="9"/>
  <c r="BX238" i="9"/>
  <c r="BY105" i="9"/>
  <c r="AF241" i="9"/>
  <c r="AF326" i="9"/>
  <c r="DH241" i="9"/>
  <c r="DH326" i="9"/>
  <c r="AU305" i="9"/>
  <c r="AU220" i="9"/>
  <c r="DW305" i="9"/>
  <c r="DW220" i="9"/>
  <c r="P226" i="9"/>
  <c r="P148" i="9"/>
  <c r="Q136" i="9"/>
  <c r="BY334" i="9"/>
  <c r="BY249" i="9"/>
  <c r="P279" i="9"/>
  <c r="P194" i="9"/>
  <c r="Q50" i="9"/>
  <c r="CR279" i="9"/>
  <c r="CR194" i="9"/>
  <c r="CS50" i="9"/>
  <c r="U178" i="9"/>
  <c r="U263" i="9"/>
  <c r="V56" i="9"/>
  <c r="CW178" i="9"/>
  <c r="CW263" i="9"/>
  <c r="CX56" i="9"/>
  <c r="AZ196" i="9"/>
  <c r="AZ281" i="9"/>
  <c r="EB196" i="9"/>
  <c r="EB281" i="9"/>
  <c r="BS282" i="9"/>
  <c r="BS197" i="9"/>
  <c r="BT60" i="9"/>
  <c r="G185" i="9"/>
  <c r="H76" i="9"/>
  <c r="AE187" i="9"/>
  <c r="AF81" i="9"/>
  <c r="AF187" i="9" s="1"/>
  <c r="BS187" i="9"/>
  <c r="BT81" i="9"/>
  <c r="BT187" i="9" s="1"/>
  <c r="DG187" i="9"/>
  <c r="DH81" i="9"/>
  <c r="DH187" i="9" s="1"/>
  <c r="H206" i="9"/>
  <c r="H291" i="9"/>
  <c r="I85" i="9"/>
  <c r="AE321" i="9"/>
  <c r="AE236" i="9"/>
  <c r="AF99" i="9"/>
  <c r="DG321" i="9"/>
  <c r="DG236" i="9"/>
  <c r="DH99" i="9"/>
  <c r="AO215" i="9"/>
  <c r="AP103" i="9"/>
  <c r="AP215" i="9" s="1"/>
  <c r="CC215" i="9"/>
  <c r="CD103" i="9"/>
  <c r="CD215" i="9" s="1"/>
  <c r="DQ215" i="9"/>
  <c r="DR103" i="9"/>
  <c r="DR215" i="9" s="1"/>
  <c r="V239" i="9"/>
  <c r="V324" i="9"/>
  <c r="CX239" i="9"/>
  <c r="CX324" i="9"/>
  <c r="BD325" i="9"/>
  <c r="BD240" i="9"/>
  <c r="BE113" i="9"/>
  <c r="BD328" i="9"/>
  <c r="BD243" i="9"/>
  <c r="BE121" i="9"/>
  <c r="G221" i="9"/>
  <c r="H122" i="9"/>
  <c r="H309" i="9"/>
  <c r="I131" i="9"/>
  <c r="DG148" i="9"/>
  <c r="DG226" i="9"/>
  <c r="DH136" i="9"/>
  <c r="CN335" i="9"/>
  <c r="CN250" i="9"/>
  <c r="CH251" i="9"/>
  <c r="CI144" i="9"/>
  <c r="CH336" i="9"/>
  <c r="U176" i="9"/>
  <c r="U54" i="9"/>
  <c r="V48" i="9"/>
  <c r="CW176" i="9"/>
  <c r="CW54" i="9"/>
  <c r="CX48" i="9"/>
  <c r="AZ261" i="9"/>
  <c r="BS55" i="9"/>
  <c r="EB261" i="9"/>
  <c r="BT280" i="9"/>
  <c r="BT195" i="9"/>
  <c r="AJ179" i="9"/>
  <c r="AK58" i="9"/>
  <c r="AK179" i="9" s="1"/>
  <c r="BX179" i="9"/>
  <c r="BY58" i="9"/>
  <c r="BY179" i="9" s="1"/>
  <c r="DL179" i="9"/>
  <c r="DM58" i="9"/>
  <c r="DM179" i="9" s="1"/>
  <c r="G181" i="9"/>
  <c r="H64" i="9"/>
  <c r="H270" i="9"/>
  <c r="I77" i="9"/>
  <c r="AY271" i="9"/>
  <c r="AY186" i="9"/>
  <c r="AZ79" i="9"/>
  <c r="EA271" i="9"/>
  <c r="EA186" i="9"/>
  <c r="EB79" i="9"/>
  <c r="CD204" i="9"/>
  <c r="CD289" i="9"/>
  <c r="AO205" i="9"/>
  <c r="AO161" i="9" s="1"/>
  <c r="AO290" i="9"/>
  <c r="AO167" i="9" s="1"/>
  <c r="AP83" i="9"/>
  <c r="DQ205" i="9"/>
  <c r="DQ161" i="9" s="1"/>
  <c r="DQ508" i="9" s="1"/>
  <c r="DQ290" i="9"/>
  <c r="DQ167" i="9" s="1"/>
  <c r="DQ915" i="9" s="1"/>
  <c r="DR83" i="9"/>
  <c r="BE213" i="9"/>
  <c r="BE109" i="9"/>
  <c r="BX109" i="9"/>
  <c r="BJ322" i="9"/>
  <c r="BJ237" i="9"/>
  <c r="U323" i="9"/>
  <c r="U238" i="9"/>
  <c r="V105" i="9"/>
  <c r="CW323" i="9"/>
  <c r="CW238" i="9"/>
  <c r="CX105" i="9"/>
  <c r="Z217" i="9"/>
  <c r="AA111" i="9"/>
  <c r="AA217" i="9" s="1"/>
  <c r="BN217" i="9"/>
  <c r="BO111" i="9"/>
  <c r="BO217" i="9" s="1"/>
  <c r="DB217" i="9"/>
  <c r="DC111" i="9"/>
  <c r="DC217" i="9" s="1"/>
  <c r="AT303" i="9"/>
  <c r="AU115" i="9"/>
  <c r="AU303" i="9" s="1"/>
  <c r="CH303" i="9"/>
  <c r="CI115" i="9"/>
  <c r="CI303" i="9" s="1"/>
  <c r="DV303" i="9"/>
  <c r="DW115" i="9"/>
  <c r="DW303" i="9" s="1"/>
  <c r="BE326" i="9"/>
  <c r="BE241" i="9"/>
  <c r="H219" i="9"/>
  <c r="I117" i="9"/>
  <c r="AZ305" i="9"/>
  <c r="AZ220" i="9"/>
  <c r="EB305" i="9"/>
  <c r="EB220" i="9"/>
  <c r="CH148" i="9"/>
  <c r="CH226" i="9"/>
  <c r="CI136" i="9"/>
  <c r="DM335" i="9"/>
  <c r="DM250" i="9"/>
  <c r="CM336" i="9"/>
  <c r="CN144" i="9"/>
  <c r="CM251" i="9"/>
  <c r="K337" i="9"/>
  <c r="K252" i="9"/>
  <c r="L147" i="9"/>
  <c r="BO147" i="9"/>
  <c r="BN337" i="9"/>
  <c r="BN252" i="9"/>
  <c r="H51" i="3"/>
  <c r="F34" i="3"/>
  <c r="F65" i="3" s="1"/>
  <c r="F67" i="3" s="1"/>
  <c r="F53" i="3"/>
  <c r="D58" i="3"/>
  <c r="H58" i="3" s="1"/>
  <c r="H32" i="3"/>
  <c r="H57" i="3"/>
  <c r="F60" i="3"/>
  <c r="D59" i="3"/>
  <c r="H59" i="3" s="1"/>
  <c r="D45" i="3"/>
  <c r="D56" i="3"/>
  <c r="D64" i="3"/>
  <c r="H64" i="3" s="1"/>
  <c r="H22" i="3"/>
  <c r="H49" i="3"/>
  <c r="D53" i="3"/>
  <c r="CV1107" i="9" l="1"/>
  <c r="CV1105" i="9"/>
  <c r="DV166" i="9"/>
  <c r="DV1170" i="9" s="1"/>
  <c r="DV1175" i="9" s="1"/>
  <c r="J166" i="9"/>
  <c r="J1170" i="9" s="1"/>
  <c r="N166" i="9"/>
  <c r="N1170" i="9" s="1"/>
  <c r="AH166" i="9"/>
  <c r="AH1170" i="9" s="1"/>
  <c r="CC160" i="9"/>
  <c r="CC771" i="9" s="1"/>
  <c r="L250" i="9"/>
  <c r="G166" i="9"/>
  <c r="G1170" i="9" s="1"/>
  <c r="DF166" i="9"/>
  <c r="DF1170" i="9" s="1"/>
  <c r="AR166" i="9"/>
  <c r="AR1170" i="9" s="1"/>
  <c r="DW250" i="9"/>
  <c r="AY166" i="9"/>
  <c r="AY1170" i="9" s="1"/>
  <c r="U166" i="9"/>
  <c r="U1170" i="9" s="1"/>
  <c r="DQ166" i="9"/>
  <c r="DQ1170" i="9" s="1"/>
  <c r="DQ1175" i="9" s="1"/>
  <c r="CR166" i="9"/>
  <c r="CR1170" i="9" s="1"/>
  <c r="AE166" i="9"/>
  <c r="AE1170" i="9" s="1"/>
  <c r="CY166" i="9"/>
  <c r="CY1170" i="9" s="1"/>
  <c r="CJ166" i="9"/>
  <c r="CJ1170" i="9" s="1"/>
  <c r="BB166" i="9"/>
  <c r="BB1170" i="9" s="1"/>
  <c r="AP55" i="9"/>
  <c r="I127" i="9"/>
  <c r="I223" i="9" s="1"/>
  <c r="AS166" i="9"/>
  <c r="AS1170" i="9" s="1"/>
  <c r="BP166" i="9"/>
  <c r="BP1170" i="9" s="1"/>
  <c r="DS166" i="9"/>
  <c r="DS1170" i="9" s="1"/>
  <c r="DS1175" i="9" s="1"/>
  <c r="O166" i="9"/>
  <c r="O1170" i="9" s="1"/>
  <c r="CE166" i="9"/>
  <c r="CE1170" i="9" s="1"/>
  <c r="CI109" i="9"/>
  <c r="I369" i="9"/>
  <c r="I368" i="9"/>
  <c r="AT160" i="9"/>
  <c r="AT771" i="9" s="1"/>
  <c r="BD160" i="9"/>
  <c r="BD771" i="9" s="1"/>
  <c r="AO160" i="9"/>
  <c r="AO771" i="9" s="1"/>
  <c r="P160" i="9"/>
  <c r="P771" i="9" s="1"/>
  <c r="BU166" i="9"/>
  <c r="BU1170" i="9" s="1"/>
  <c r="K3" i="11"/>
  <c r="O347" i="9"/>
  <c r="O346" i="9"/>
  <c r="I6" i="11"/>
  <c r="H41" i="11"/>
  <c r="X346" i="9" s="1"/>
  <c r="T346" i="9" s="1"/>
  <c r="H22" i="11"/>
  <c r="H42" i="11" s="1"/>
  <c r="X347" i="9" s="1"/>
  <c r="T347" i="9" s="1"/>
  <c r="L346" i="9"/>
  <c r="J350" i="9"/>
  <c r="L347" i="9"/>
  <c r="J351" i="9"/>
  <c r="H347" i="9"/>
  <c r="F351" i="9"/>
  <c r="G346" i="9"/>
  <c r="E350" i="9"/>
  <c r="EA166" i="9"/>
  <c r="EB55" i="9"/>
  <c r="CC166" i="9"/>
  <c r="CC1170" i="9" s="1"/>
  <c r="DQ1149" i="9"/>
  <c r="O34" i="9"/>
  <c r="CW166" i="9"/>
  <c r="CW1170" i="9" s="1"/>
  <c r="E779" i="9"/>
  <c r="CM160" i="9"/>
  <c r="CM771" i="9" s="1"/>
  <c r="K166" i="9"/>
  <c r="K1170" i="9" s="1"/>
  <c r="CM1089" i="9"/>
  <c r="DG166" i="9"/>
  <c r="DG1170" i="9" s="1"/>
  <c r="BI166" i="9"/>
  <c r="BI1170" i="9" s="1"/>
  <c r="AJ166" i="9"/>
  <c r="AJ1170" i="9" s="1"/>
  <c r="CO166" i="9"/>
  <c r="CO1170" i="9" s="1"/>
  <c r="BF166" i="9"/>
  <c r="BF1170" i="9" s="1"/>
  <c r="W166" i="9"/>
  <c r="W1170" i="9" s="1"/>
  <c r="DO166" i="9"/>
  <c r="DO1170" i="9" s="1"/>
  <c r="CF166" i="9"/>
  <c r="CF1170" i="9" s="1"/>
  <c r="BM166" i="9"/>
  <c r="BM1170" i="9" s="1"/>
  <c r="AD166" i="9"/>
  <c r="AD1170" i="9" s="1"/>
  <c r="AQ166" i="9"/>
  <c r="AQ1170" i="9" s="1"/>
  <c r="H166" i="9"/>
  <c r="H1170" i="9" s="1"/>
  <c r="CZ166" i="9"/>
  <c r="CZ1170" i="9" s="1"/>
  <c r="BQ166" i="9"/>
  <c r="BQ1170" i="9" s="1"/>
  <c r="AX166" i="9"/>
  <c r="AX1170" i="9" s="1"/>
  <c r="BK166" i="9"/>
  <c r="BK1170" i="9" s="1"/>
  <c r="DD166" i="9"/>
  <c r="DD1170" i="9" s="1"/>
  <c r="CK166" i="9"/>
  <c r="CK1170" i="9" s="1"/>
  <c r="BR166" i="9"/>
  <c r="BR1170" i="9" s="1"/>
  <c r="DK166" i="9"/>
  <c r="DK1170" i="9" s="1"/>
  <c r="DJ1135" i="9"/>
  <c r="CR1097" i="9"/>
  <c r="BD166" i="9"/>
  <c r="BD1170" i="9" s="1"/>
  <c r="I71" i="9"/>
  <c r="BS166" i="9"/>
  <c r="BS1170" i="9" s="1"/>
  <c r="CM166" i="9"/>
  <c r="CM1170" i="9" s="1"/>
  <c r="Z166" i="9"/>
  <c r="Z1170" i="9" s="1"/>
  <c r="DL166" i="9"/>
  <c r="DL1170" i="9" s="1"/>
  <c r="M166" i="9"/>
  <c r="M1170" i="9" s="1"/>
  <c r="DE166" i="9"/>
  <c r="DE1170" i="9" s="1"/>
  <c r="BV166" i="9"/>
  <c r="BV1170" i="9" s="1"/>
  <c r="AM166" i="9"/>
  <c r="AM1170" i="9" s="1"/>
  <c r="D166" i="9"/>
  <c r="D1182" i="9" s="1"/>
  <c r="CV166" i="9"/>
  <c r="CV1170" i="9" s="1"/>
  <c r="DI166" i="9"/>
  <c r="DI1170" i="9" s="1"/>
  <c r="BZ166" i="9"/>
  <c r="BZ1170" i="9" s="1"/>
  <c r="BG166" i="9"/>
  <c r="BG1170" i="9" s="1"/>
  <c r="X166" i="9"/>
  <c r="X1170" i="9" s="1"/>
  <c r="DP166" i="9"/>
  <c r="DP1170" i="9" s="1"/>
  <c r="CG166" i="9"/>
  <c r="CG1170" i="9" s="1"/>
  <c r="CT166" i="9"/>
  <c r="CT1170" i="9" s="1"/>
  <c r="CQ166" i="9"/>
  <c r="CQ1170" i="9" s="1"/>
  <c r="DT166" i="9"/>
  <c r="DT1170" i="9" s="1"/>
  <c r="DT1175" i="9" s="1"/>
  <c r="DA166" i="9"/>
  <c r="DA1170" i="9" s="1"/>
  <c r="S166" i="9"/>
  <c r="S1170" i="9" s="1"/>
  <c r="AV166" i="9"/>
  <c r="AV1170" i="9" s="1"/>
  <c r="AT166" i="9"/>
  <c r="AT1170" i="9" s="1"/>
  <c r="BN160" i="9"/>
  <c r="BN771" i="9" s="1"/>
  <c r="AO166" i="9"/>
  <c r="AO1170" i="9" s="1"/>
  <c r="P166" i="9"/>
  <c r="P1170" i="9" s="1"/>
  <c r="DB166" i="9"/>
  <c r="DB1170" i="9" s="1"/>
  <c r="DB1119" i="9"/>
  <c r="DL160" i="9"/>
  <c r="DL771" i="9" s="1"/>
  <c r="AC166" i="9"/>
  <c r="AC1170" i="9" s="1"/>
  <c r="DU166" i="9"/>
  <c r="DU1170" i="9" s="1"/>
  <c r="DU1175" i="9" s="1"/>
  <c r="CL166" i="9"/>
  <c r="CL1170" i="9" s="1"/>
  <c r="BC166" i="9"/>
  <c r="BC1170" i="9" s="1"/>
  <c r="T166" i="9"/>
  <c r="T1170" i="9" s="1"/>
  <c r="AG166" i="9"/>
  <c r="AG1170" i="9" s="1"/>
  <c r="DY166" i="9"/>
  <c r="DY1170" i="9" s="1"/>
  <c r="DY1175" i="9" s="1"/>
  <c r="CP166" i="9"/>
  <c r="CP1170" i="9" s="1"/>
  <c r="BW166" i="9"/>
  <c r="BW1170" i="9" s="1"/>
  <c r="AN166" i="9"/>
  <c r="AN1170" i="9" s="1"/>
  <c r="E166" i="9"/>
  <c r="EC166" i="9"/>
  <c r="DZ166" i="9"/>
  <c r="AB166" i="9"/>
  <c r="AB1170" i="9" s="1"/>
  <c r="I166" i="9"/>
  <c r="I1170" i="9" s="1"/>
  <c r="AL166" i="9"/>
  <c r="AL1170" i="9" s="1"/>
  <c r="AI166" i="9"/>
  <c r="AI1170" i="9" s="1"/>
  <c r="BL166" i="9"/>
  <c r="BL1170" i="9" s="1"/>
  <c r="DL1137" i="9"/>
  <c r="DL1139" i="9"/>
  <c r="DG1129" i="9"/>
  <c r="L109" i="9"/>
  <c r="BO334" i="9"/>
  <c r="DQ160" i="9"/>
  <c r="DQ771" i="9" s="1"/>
  <c r="CR160" i="9"/>
  <c r="CR771" i="9" s="1"/>
  <c r="Z160" i="9"/>
  <c r="Z771" i="9" s="1"/>
  <c r="R166" i="9"/>
  <c r="R1170" i="9" s="1"/>
  <c r="DJ166" i="9"/>
  <c r="DJ1170" i="9" s="1"/>
  <c r="CA166" i="9"/>
  <c r="CA1170" i="9" s="1"/>
  <c r="BH166" i="9"/>
  <c r="BH1170" i="9" s="1"/>
  <c r="Y166" i="9"/>
  <c r="Y1170" i="9" s="1"/>
  <c r="F166" i="9"/>
  <c r="F1170" i="9" s="1"/>
  <c r="DN166" i="9"/>
  <c r="DN1170" i="9" s="1"/>
  <c r="CU166" i="9"/>
  <c r="CU1170" i="9" s="1"/>
  <c r="CB166" i="9"/>
  <c r="CB1170" i="9" s="1"/>
  <c r="DG160" i="9"/>
  <c r="DG771" i="9" s="1"/>
  <c r="AY160" i="9"/>
  <c r="AY771" i="9" s="1"/>
  <c r="CN109" i="9"/>
  <c r="BS160" i="9"/>
  <c r="BS771" i="9" s="1"/>
  <c r="DB160" i="9"/>
  <c r="DB771" i="9" s="1"/>
  <c r="BI160" i="9"/>
  <c r="BI771" i="9" s="1"/>
  <c r="DX166" i="9"/>
  <c r="DX1170" i="9" s="1"/>
  <c r="DX1175" i="9" s="1"/>
  <c r="EA160" i="9"/>
  <c r="EA771" i="9" s="1"/>
  <c r="AE160" i="9"/>
  <c r="AE771" i="9" s="1"/>
  <c r="AJ160" i="9"/>
  <c r="AJ771" i="9" s="1"/>
  <c r="F65" i="11"/>
  <c r="G60" i="11"/>
  <c r="K20" i="11"/>
  <c r="J34" i="11"/>
  <c r="J33" i="11"/>
  <c r="J32" i="11"/>
  <c r="J31" i="11"/>
  <c r="J30" i="11"/>
  <c r="J29" i="11"/>
  <c r="J28" i="11"/>
  <c r="J27" i="11"/>
  <c r="J26" i="11"/>
  <c r="J25" i="11"/>
  <c r="J24" i="11"/>
  <c r="J23" i="11"/>
  <c r="DE1125" i="9"/>
  <c r="DF1125" i="9" s="1"/>
  <c r="CR1099" i="9"/>
  <c r="AK109" i="9"/>
  <c r="BJ109" i="9"/>
  <c r="CW1105" i="9"/>
  <c r="DW109" i="9"/>
  <c r="DR55" i="9"/>
  <c r="AF109" i="9"/>
  <c r="DM109" i="9"/>
  <c r="CW1109" i="9"/>
  <c r="BT55" i="9"/>
  <c r="AZ55" i="9"/>
  <c r="EF249" i="9"/>
  <c r="BE55" i="9"/>
  <c r="DH109" i="9"/>
  <c r="DA1115" i="9"/>
  <c r="DB1115" i="9" s="1"/>
  <c r="EF250" i="9"/>
  <c r="CI55" i="9"/>
  <c r="EF239" i="9"/>
  <c r="AA55" i="9"/>
  <c r="EF241" i="9"/>
  <c r="EF195" i="9"/>
  <c r="CS55" i="9"/>
  <c r="EF237" i="9"/>
  <c r="EF196" i="9"/>
  <c r="DC55" i="9"/>
  <c r="CN336" i="9"/>
  <c r="CN251" i="9"/>
  <c r="CI148" i="9"/>
  <c r="CI226" i="9"/>
  <c r="CX323" i="9"/>
  <c r="CX238" i="9"/>
  <c r="DR290" i="9"/>
  <c r="DR167" i="9" s="1"/>
  <c r="DR205" i="9"/>
  <c r="DR161" i="9" s="1"/>
  <c r="DR508" i="9" s="1"/>
  <c r="I270" i="9"/>
  <c r="J77" i="9"/>
  <c r="V176" i="9"/>
  <c r="V54" i="9"/>
  <c r="CI336" i="9"/>
  <c r="CI251" i="9"/>
  <c r="DH226" i="9"/>
  <c r="DH148" i="9"/>
  <c r="BT282" i="9"/>
  <c r="BT197" i="9"/>
  <c r="Q279" i="9"/>
  <c r="Q194" i="9"/>
  <c r="I283" i="9"/>
  <c r="I198" i="9"/>
  <c r="J63" i="9"/>
  <c r="CN328" i="9"/>
  <c r="CN243" i="9"/>
  <c r="I287" i="9"/>
  <c r="I202" i="9"/>
  <c r="J75" i="9"/>
  <c r="AZ279" i="9"/>
  <c r="AZ194" i="9"/>
  <c r="EB290" i="9"/>
  <c r="EB167" i="9" s="1"/>
  <c r="DX915" i="9" s="1"/>
  <c r="DX1163" i="9" s="1"/>
  <c r="DY1163" i="9" s="1"/>
  <c r="EB205" i="9"/>
  <c r="EB161" i="9" s="1"/>
  <c r="I200" i="9"/>
  <c r="I285" i="9"/>
  <c r="J69" i="9"/>
  <c r="BO325" i="9"/>
  <c r="BO240" i="9"/>
  <c r="BJ282" i="9"/>
  <c r="BJ197" i="9"/>
  <c r="Q251" i="9"/>
  <c r="Q336" i="9"/>
  <c r="AA176" i="9"/>
  <c r="AA54" i="9"/>
  <c r="AP243" i="9"/>
  <c r="AP328" i="9"/>
  <c r="DK1135" i="9"/>
  <c r="DL1135" i="9" s="1"/>
  <c r="H245" i="9"/>
  <c r="H330" i="9"/>
  <c r="I126" i="9"/>
  <c r="EB321" i="9"/>
  <c r="EB236" i="9"/>
  <c r="CN282" i="9"/>
  <c r="CN197" i="9"/>
  <c r="DR263" i="9"/>
  <c r="DR178" i="9"/>
  <c r="BE205" i="9"/>
  <c r="BE161" i="9" s="1"/>
  <c r="BE508" i="9" s="1"/>
  <c r="BE290" i="9"/>
  <c r="BE167" i="9" s="1"/>
  <c r="V251" i="9"/>
  <c r="V336" i="9"/>
  <c r="CD148" i="9"/>
  <c r="CD226" i="9"/>
  <c r="L325" i="9"/>
  <c r="L240" i="9"/>
  <c r="AA337" i="9"/>
  <c r="AA252" i="9"/>
  <c r="EB336" i="9"/>
  <c r="EB251" i="9"/>
  <c r="DC148" i="9"/>
  <c r="DC226" i="9"/>
  <c r="I292" i="9"/>
  <c r="I207" i="9"/>
  <c r="J88" i="9"/>
  <c r="CX271" i="9"/>
  <c r="CX166" i="9" s="1"/>
  <c r="CX1170" i="9" s="1"/>
  <c r="CX186" i="9"/>
  <c r="CX160" i="9" s="1"/>
  <c r="CX771" i="9" s="1"/>
  <c r="BJ55" i="9"/>
  <c r="DW328" i="9"/>
  <c r="DW243" i="9"/>
  <c r="V321" i="9"/>
  <c r="V236" i="9"/>
  <c r="L178" i="9"/>
  <c r="L263" i="9"/>
  <c r="CP1095" i="9"/>
  <c r="BT337" i="9"/>
  <c r="BT252" i="9"/>
  <c r="I331" i="9"/>
  <c r="I246" i="9"/>
  <c r="J129" i="9"/>
  <c r="CD109" i="9"/>
  <c r="AU176" i="9"/>
  <c r="AU54" i="9"/>
  <c r="K152" i="9"/>
  <c r="J338" i="9"/>
  <c r="J253" i="9"/>
  <c r="BJ243" i="9"/>
  <c r="BJ328" i="9"/>
  <c r="BY197" i="9"/>
  <c r="BY282" i="9"/>
  <c r="DR337" i="9"/>
  <c r="DR252" i="9"/>
  <c r="CD290" i="9"/>
  <c r="CD167" i="9" s="1"/>
  <c r="CD205" i="9"/>
  <c r="CD161" i="9" s="1"/>
  <c r="L186" i="9"/>
  <c r="L160" i="9" s="1"/>
  <c r="L771" i="9" s="1"/>
  <c r="L271" i="9"/>
  <c r="L166" i="9" s="1"/>
  <c r="L1170" i="9" s="1"/>
  <c r="CN55" i="9"/>
  <c r="CS325" i="9"/>
  <c r="CS240" i="9"/>
  <c r="AF282" i="9"/>
  <c r="AF197" i="9"/>
  <c r="DH336" i="9"/>
  <c r="DH251" i="9"/>
  <c r="CI271" i="9"/>
  <c r="CI166" i="9" s="1"/>
  <c r="CI1170" i="9" s="1"/>
  <c r="CI186" i="9"/>
  <c r="CI160" i="9" s="1"/>
  <c r="CI771" i="9" s="1"/>
  <c r="CX251" i="9"/>
  <c r="CX336" i="9"/>
  <c r="DR148" i="9"/>
  <c r="DR226" i="9"/>
  <c r="AF325" i="9"/>
  <c r="AF240" i="9"/>
  <c r="AU321" i="9"/>
  <c r="AU236" i="9"/>
  <c r="L279" i="9"/>
  <c r="L194" i="9"/>
  <c r="J153" i="9"/>
  <c r="I231" i="9"/>
  <c r="AZ323" i="9"/>
  <c r="AZ238" i="9"/>
  <c r="AP271" i="9"/>
  <c r="AP166" i="9" s="1"/>
  <c r="AP1170" i="9" s="1"/>
  <c r="AP186" i="9"/>
  <c r="AP160" i="9" s="1"/>
  <c r="AP771" i="9" s="1"/>
  <c r="L226" i="9"/>
  <c r="L148" i="9"/>
  <c r="H286" i="9"/>
  <c r="H201" i="9"/>
  <c r="I72" i="9"/>
  <c r="CX109" i="9"/>
  <c r="CI290" i="9"/>
  <c r="CI167" i="9" s="1"/>
  <c r="CI205" i="9"/>
  <c r="CI161" i="9" s="1"/>
  <c r="BO176" i="9"/>
  <c r="BO54" i="9"/>
  <c r="CD243" i="9"/>
  <c r="CD328" i="9"/>
  <c r="H189" i="9"/>
  <c r="I86" i="9"/>
  <c r="I182" i="9"/>
  <c r="J67" i="9"/>
  <c r="DR194" i="9"/>
  <c r="DR279" i="9"/>
  <c r="V290" i="9"/>
  <c r="V167" i="9" s="1"/>
  <c r="V205" i="9"/>
  <c r="V161" i="9" s="1"/>
  <c r="DM325" i="9"/>
  <c r="DM240" i="9"/>
  <c r="CN321" i="9"/>
  <c r="CN236" i="9"/>
  <c r="CD263" i="9"/>
  <c r="CD178" i="9"/>
  <c r="CK1085" i="9"/>
  <c r="CL1085" i="9" s="1"/>
  <c r="H230" i="9"/>
  <c r="I150" i="9"/>
  <c r="CS205" i="9"/>
  <c r="CS161" i="9" s="1"/>
  <c r="CS290" i="9"/>
  <c r="CS167" i="9" s="1"/>
  <c r="DC271" i="9"/>
  <c r="DC166" i="9" s="1"/>
  <c r="DC1170" i="9" s="1"/>
  <c r="DC186" i="9"/>
  <c r="DC160" i="9" s="1"/>
  <c r="DC771" i="9" s="1"/>
  <c r="BO55" i="9"/>
  <c r="AU282" i="9"/>
  <c r="AU197" i="9"/>
  <c r="CD337" i="9"/>
  <c r="CD252" i="9"/>
  <c r="CI328" i="9"/>
  <c r="CI243" i="9"/>
  <c r="DR282" i="9"/>
  <c r="DR197" i="9"/>
  <c r="EB178" i="9"/>
  <c r="EB263" i="9"/>
  <c r="AP109" i="9"/>
  <c r="H269" i="9"/>
  <c r="I74" i="9"/>
  <c r="V148" i="9"/>
  <c r="V226" i="9"/>
  <c r="V325" i="9"/>
  <c r="V240" i="9"/>
  <c r="DM197" i="9"/>
  <c r="DM282" i="9"/>
  <c r="DW263" i="9"/>
  <c r="DW178" i="9"/>
  <c r="DB1117" i="9"/>
  <c r="BO337" i="9"/>
  <c r="BO252" i="9"/>
  <c r="AZ186" i="9"/>
  <c r="AZ160" i="9" s="1"/>
  <c r="AZ771" i="9" s="1"/>
  <c r="AZ271" i="9"/>
  <c r="AZ166" i="9" s="1"/>
  <c r="AZ1170" i="9" s="1"/>
  <c r="CX176" i="9"/>
  <c r="CX54" i="9"/>
  <c r="H221" i="9"/>
  <c r="I122" i="9"/>
  <c r="I291" i="9"/>
  <c r="I206" i="9"/>
  <c r="J85" i="9"/>
  <c r="CS279" i="9"/>
  <c r="CS194" i="9"/>
  <c r="BY323" i="9"/>
  <c r="BY238" i="9"/>
  <c r="AK205" i="9"/>
  <c r="AK161" i="9" s="1"/>
  <c r="AG508" i="9" s="1"/>
  <c r="AK290" i="9"/>
  <c r="AK167" i="9" s="1"/>
  <c r="AU271" i="9"/>
  <c r="AU166" i="9" s="1"/>
  <c r="AU1170" i="9" s="1"/>
  <c r="AU186" i="9"/>
  <c r="AU160" i="9" s="1"/>
  <c r="AU771" i="9" s="1"/>
  <c r="AP148" i="9"/>
  <c r="AP226" i="9"/>
  <c r="CI321" i="9"/>
  <c r="CI236" i="9"/>
  <c r="EB279" i="9"/>
  <c r="EB194" i="9"/>
  <c r="AZ337" i="9"/>
  <c r="AZ252" i="9"/>
  <c r="BO148" i="9"/>
  <c r="BO226" i="9"/>
  <c r="CD271" i="9"/>
  <c r="CD166" i="9" s="1"/>
  <c r="CD1170" i="9" s="1"/>
  <c r="CD186" i="9"/>
  <c r="CD160" i="9" s="1"/>
  <c r="CD771" i="9" s="1"/>
  <c r="L176" i="9"/>
  <c r="L54" i="9"/>
  <c r="AA328" i="9"/>
  <c r="AA243" i="9"/>
  <c r="AU194" i="9"/>
  <c r="AU279" i="9"/>
  <c r="CX337" i="9"/>
  <c r="CX252" i="9"/>
  <c r="AU323" i="9"/>
  <c r="AU238" i="9"/>
  <c r="BE186" i="9"/>
  <c r="BE160" i="9" s="1"/>
  <c r="BE771" i="9" s="1"/>
  <c r="BE271" i="9"/>
  <c r="BE166" i="9" s="1"/>
  <c r="BE1170" i="9" s="1"/>
  <c r="DC176" i="9"/>
  <c r="DC54" i="9"/>
  <c r="DR243" i="9"/>
  <c r="DR328" i="9"/>
  <c r="H180" i="9"/>
  <c r="I61" i="9"/>
  <c r="CD194" i="9"/>
  <c r="CD279" i="9"/>
  <c r="DU1157" i="9"/>
  <c r="DV1157" i="9" s="1"/>
  <c r="DP1147" i="9"/>
  <c r="DP1145" i="9"/>
  <c r="DW148" i="9"/>
  <c r="DW226" i="9"/>
  <c r="BY325" i="9"/>
  <c r="BY240" i="9"/>
  <c r="AK279" i="9"/>
  <c r="AK194" i="9"/>
  <c r="DH337" i="9"/>
  <c r="DH252" i="9"/>
  <c r="H273" i="9"/>
  <c r="H188" i="9"/>
  <c r="I84" i="9"/>
  <c r="DC336" i="9"/>
  <c r="DC251" i="9"/>
  <c r="CN325" i="9"/>
  <c r="CN240" i="9"/>
  <c r="BT279" i="9"/>
  <c r="BT194" i="9"/>
  <c r="AU336" i="9"/>
  <c r="AU251" i="9"/>
  <c r="EB226" i="9"/>
  <c r="EB148" i="9"/>
  <c r="CX321" i="9"/>
  <c r="CX236" i="9"/>
  <c r="CN178" i="9"/>
  <c r="CN263" i="9"/>
  <c r="DW337" i="9"/>
  <c r="DW252" i="9"/>
  <c r="V337" i="9"/>
  <c r="V252" i="9"/>
  <c r="BO323" i="9"/>
  <c r="BO238" i="9"/>
  <c r="BO290" i="9"/>
  <c r="BO167" i="9" s="1"/>
  <c r="BO205" i="9"/>
  <c r="BO161" i="9" s="1"/>
  <c r="H288" i="9"/>
  <c r="H203" i="9"/>
  <c r="I78" i="9"/>
  <c r="DW176" i="9"/>
  <c r="DW54" i="9"/>
  <c r="H329" i="9"/>
  <c r="H244" i="9"/>
  <c r="I124" i="9"/>
  <c r="AK321" i="9"/>
  <c r="AK236" i="9"/>
  <c r="V194" i="9"/>
  <c r="V279" i="9"/>
  <c r="H780" i="9"/>
  <c r="H788" i="9" s="1"/>
  <c r="I778" i="9"/>
  <c r="CN186" i="9"/>
  <c r="CN160" i="9" s="1"/>
  <c r="CN771" i="9" s="1"/>
  <c r="CN271" i="9"/>
  <c r="CN166" i="9" s="1"/>
  <c r="CN1170" i="9" s="1"/>
  <c r="BJ176" i="9"/>
  <c r="BJ54" i="9"/>
  <c r="CD251" i="9"/>
  <c r="CD336" i="9"/>
  <c r="AF226" i="9"/>
  <c r="AF148" i="9"/>
  <c r="Q243" i="9"/>
  <c r="Q328" i="9"/>
  <c r="DH282" i="9"/>
  <c r="DH197" i="9"/>
  <c r="J247" i="9"/>
  <c r="J332" i="9"/>
  <c r="K132" i="9"/>
  <c r="AK323" i="9"/>
  <c r="AK238" i="9"/>
  <c r="AZ109" i="9"/>
  <c r="BY205" i="9"/>
  <c r="BY161" i="9" s="1"/>
  <c r="BY290" i="9"/>
  <c r="BY167" i="9" s="1"/>
  <c r="AU55" i="9"/>
  <c r="DH325" i="9"/>
  <c r="DH240" i="9"/>
  <c r="DW321" i="9"/>
  <c r="DW236" i="9"/>
  <c r="CN279" i="9"/>
  <c r="CN194" i="9"/>
  <c r="EB323" i="9"/>
  <c r="EB238" i="9"/>
  <c r="DR271" i="9"/>
  <c r="DR166" i="9" s="1"/>
  <c r="DR1170" i="9" s="1"/>
  <c r="DR1175" i="9" s="1"/>
  <c r="DR186" i="9"/>
  <c r="DR160" i="9" s="1"/>
  <c r="DR771" i="9" s="1"/>
  <c r="AA325" i="9"/>
  <c r="AA240" i="9"/>
  <c r="AP321" i="9"/>
  <c r="AP236" i="9"/>
  <c r="CI194" i="9"/>
  <c r="CI279" i="9"/>
  <c r="CI323" i="9"/>
  <c r="CI238" i="9"/>
  <c r="EF204" i="9"/>
  <c r="H284" i="9"/>
  <c r="H199" i="9"/>
  <c r="I66" i="9"/>
  <c r="BE321" i="9"/>
  <c r="BE236" i="9"/>
  <c r="Q197" i="9"/>
  <c r="Q282" i="9"/>
  <c r="AA263" i="9"/>
  <c r="AA178" i="9"/>
  <c r="EE786" i="9"/>
  <c r="L336" i="9"/>
  <c r="L251" i="9"/>
  <c r="CX290" i="9"/>
  <c r="CX167" i="9" s="1"/>
  <c r="CX915" i="9" s="1"/>
  <c r="CX205" i="9"/>
  <c r="CX161" i="9" s="1"/>
  <c r="AK243" i="9"/>
  <c r="AK328" i="9"/>
  <c r="AZ282" i="9"/>
  <c r="AZ197" i="9"/>
  <c r="BE251" i="9"/>
  <c r="BE336" i="9"/>
  <c r="AK176" i="9"/>
  <c r="AK54" i="9"/>
  <c r="AZ325" i="9"/>
  <c r="AZ240" i="9"/>
  <c r="H212" i="9"/>
  <c r="I94" i="9"/>
  <c r="DW282" i="9"/>
  <c r="DW197" i="9"/>
  <c r="AF279" i="9"/>
  <c r="AF194" i="9"/>
  <c r="DC109" i="9"/>
  <c r="AF290" i="9"/>
  <c r="AF167" i="9" s="1"/>
  <c r="AF205" i="9"/>
  <c r="AF161" i="9" s="1"/>
  <c r="CX55" i="9"/>
  <c r="AP251" i="9"/>
  <c r="AP336" i="9"/>
  <c r="AZ226" i="9"/>
  <c r="AZ148" i="9"/>
  <c r="AA194" i="9"/>
  <c r="AA279" i="9"/>
  <c r="DY1165" i="9"/>
  <c r="DT1155" i="9"/>
  <c r="DU1155" i="9" s="1"/>
  <c r="BY148" i="9"/>
  <c r="BY226" i="9"/>
  <c r="AA323" i="9"/>
  <c r="AA238" i="9"/>
  <c r="AA290" i="9"/>
  <c r="AA167" i="9" s="1"/>
  <c r="AA205" i="9"/>
  <c r="AA161" i="9" s="1"/>
  <c r="AK186" i="9"/>
  <c r="AK160" i="9" s="1"/>
  <c r="AK771" i="9" s="1"/>
  <c r="AK271" i="9"/>
  <c r="AK166" i="9" s="1"/>
  <c r="AK1170" i="9" s="1"/>
  <c r="AK55" i="9"/>
  <c r="CX325" i="9"/>
  <c r="CX240" i="9"/>
  <c r="BY321" i="9"/>
  <c r="BY236" i="9"/>
  <c r="CW1107" i="9"/>
  <c r="L337" i="9"/>
  <c r="L252" i="9"/>
  <c r="EB186" i="9"/>
  <c r="EB160" i="9" s="1"/>
  <c r="EB771" i="9" s="1"/>
  <c r="EB271" i="9"/>
  <c r="EB166" i="9" s="1"/>
  <c r="H181" i="9"/>
  <c r="I64" i="9"/>
  <c r="BE325" i="9"/>
  <c r="BE240" i="9"/>
  <c r="AF321" i="9"/>
  <c r="AF236" i="9"/>
  <c r="H185" i="9"/>
  <c r="I76" i="9"/>
  <c r="V263" i="9"/>
  <c r="V178" i="9"/>
  <c r="Q148" i="9"/>
  <c r="Q226" i="9"/>
  <c r="DM205" i="9"/>
  <c r="DM161" i="9" s="1"/>
  <c r="DM290" i="9"/>
  <c r="DM167" i="9" s="1"/>
  <c r="DW271" i="9"/>
  <c r="DW166" i="9" s="1"/>
  <c r="DW1170" i="9" s="1"/>
  <c r="DW1175" i="9" s="1"/>
  <c r="DW186" i="9"/>
  <c r="DW160" i="9" s="1"/>
  <c r="DW771" i="9" s="1"/>
  <c r="F37" i="9" s="1"/>
  <c r="BT325" i="9"/>
  <c r="BT240" i="9"/>
  <c r="BY178" i="9"/>
  <c r="BY263" i="9"/>
  <c r="DC337" i="9"/>
  <c r="DC252" i="9"/>
  <c r="I327" i="9"/>
  <c r="I242" i="9"/>
  <c r="J119" i="9"/>
  <c r="L323" i="9"/>
  <c r="L238" i="9"/>
  <c r="CN176" i="9"/>
  <c r="CN54" i="9"/>
  <c r="DC328" i="9"/>
  <c r="DC243" i="9"/>
  <c r="H267" i="9"/>
  <c r="I68" i="9"/>
  <c r="DW194" i="9"/>
  <c r="DW279" i="9"/>
  <c r="K507" i="9"/>
  <c r="DM148" i="9"/>
  <c r="DM226" i="9"/>
  <c r="DW323" i="9"/>
  <c r="DW238" i="9"/>
  <c r="AU290" i="9"/>
  <c r="AU167" i="9" s="1"/>
  <c r="AU205" i="9"/>
  <c r="AU161" i="9" s="1"/>
  <c r="BJ251" i="9"/>
  <c r="BJ336" i="9"/>
  <c r="BJ148" i="9"/>
  <c r="BJ226" i="9"/>
  <c r="AP325" i="9"/>
  <c r="AP240" i="9"/>
  <c r="Q321" i="9"/>
  <c r="Q236" i="9"/>
  <c r="BO263" i="9"/>
  <c r="BO178" i="9"/>
  <c r="AP323" i="9"/>
  <c r="AP238" i="9"/>
  <c r="BJ290" i="9"/>
  <c r="BJ167" i="9" s="1"/>
  <c r="BJ205" i="9"/>
  <c r="BJ161" i="9" s="1"/>
  <c r="BT186" i="9"/>
  <c r="BT160" i="9" s="1"/>
  <c r="BT771" i="9" s="1"/>
  <c r="BT271" i="9"/>
  <c r="BT166" i="9" s="1"/>
  <c r="BT1170" i="9" s="1"/>
  <c r="AP176" i="9"/>
  <c r="AP54" i="9"/>
  <c r="BY243" i="9"/>
  <c r="BY328" i="9"/>
  <c r="L275" i="9"/>
  <c r="M90" i="9"/>
  <c r="DM279" i="9"/>
  <c r="DM194" i="9"/>
  <c r="BJ337" i="9"/>
  <c r="BJ252" i="9"/>
  <c r="H333" i="9"/>
  <c r="H248" i="9"/>
  <c r="I135" i="9"/>
  <c r="I307" i="9"/>
  <c r="I222" i="9"/>
  <c r="J125" i="9"/>
  <c r="Q323" i="9"/>
  <c r="Q238" i="9"/>
  <c r="H183" i="9"/>
  <c r="I70" i="9"/>
  <c r="BY176" i="9"/>
  <c r="BY54" i="9"/>
  <c r="AF328" i="9"/>
  <c r="AF243" i="9"/>
  <c r="AA321" i="9"/>
  <c r="AA236" i="9"/>
  <c r="Q178" i="9"/>
  <c r="Q263" i="9"/>
  <c r="AF323" i="9"/>
  <c r="AF238" i="9"/>
  <c r="BO109" i="9"/>
  <c r="AF176" i="9"/>
  <c r="AF54" i="9"/>
  <c r="CI325" i="9"/>
  <c r="CI240" i="9"/>
  <c r="CD282" i="9"/>
  <c r="CD197" i="9"/>
  <c r="CS251" i="9"/>
  <c r="CS336" i="9"/>
  <c r="I235" i="9"/>
  <c r="I320" i="9"/>
  <c r="J96" i="9"/>
  <c r="BY186" i="9"/>
  <c r="BY160" i="9" s="1"/>
  <c r="BY771" i="9" s="1"/>
  <c r="BY271" i="9"/>
  <c r="BY166" i="9" s="1"/>
  <c r="BY1170" i="9" s="1"/>
  <c r="CX148" i="9"/>
  <c r="CX226" i="9"/>
  <c r="DM321" i="9"/>
  <c r="DM236" i="9"/>
  <c r="CX194" i="9"/>
  <c r="CX279" i="9"/>
  <c r="G924" i="9"/>
  <c r="H787" i="9"/>
  <c r="I787" i="9" s="1"/>
  <c r="J787" i="9" s="1"/>
  <c r="K787" i="9" s="1"/>
  <c r="L787" i="9" s="1"/>
  <c r="M787" i="9" s="1"/>
  <c r="N787" i="9" s="1"/>
  <c r="O787" i="9" s="1"/>
  <c r="P787" i="9" s="1"/>
  <c r="Q787" i="9" s="1"/>
  <c r="R787" i="9" s="1"/>
  <c r="S787" i="9" s="1"/>
  <c r="T787" i="9" s="1"/>
  <c r="U787" i="9" s="1"/>
  <c r="V787" i="9" s="1"/>
  <c r="W787" i="9" s="1"/>
  <c r="X787" i="9" s="1"/>
  <c r="Y787" i="9" s="1"/>
  <c r="Z787" i="9" s="1"/>
  <c r="AA787" i="9" s="1"/>
  <c r="AB787" i="9" s="1"/>
  <c r="AC787" i="9" s="1"/>
  <c r="AD787" i="9" s="1"/>
  <c r="AE787" i="9" s="1"/>
  <c r="AF787" i="9" s="1"/>
  <c r="AG787" i="9" s="1"/>
  <c r="AH787" i="9" s="1"/>
  <c r="AI787" i="9" s="1"/>
  <c r="AJ787" i="9" s="1"/>
  <c r="AK787" i="9" s="1"/>
  <c r="AL787" i="9" s="1"/>
  <c r="AM787" i="9" s="1"/>
  <c r="AN787" i="9" s="1"/>
  <c r="AO787" i="9" s="1"/>
  <c r="AP787" i="9" s="1"/>
  <c r="AQ787" i="9" s="1"/>
  <c r="AR787" i="9" s="1"/>
  <c r="AS787" i="9" s="1"/>
  <c r="AT787" i="9" s="1"/>
  <c r="AU787" i="9" s="1"/>
  <c r="AV787" i="9" s="1"/>
  <c r="AW787" i="9" s="1"/>
  <c r="AX787" i="9" s="1"/>
  <c r="AY787" i="9" s="1"/>
  <c r="AZ787" i="9" s="1"/>
  <c r="BA787" i="9" s="1"/>
  <c r="BB787" i="9" s="1"/>
  <c r="BC787" i="9" s="1"/>
  <c r="BD787" i="9" s="1"/>
  <c r="BE787" i="9" s="1"/>
  <c r="BF787" i="9" s="1"/>
  <c r="BG787" i="9" s="1"/>
  <c r="BH787" i="9" s="1"/>
  <c r="BI787" i="9" s="1"/>
  <c r="BJ787" i="9" s="1"/>
  <c r="BK787" i="9" s="1"/>
  <c r="BL787" i="9" s="1"/>
  <c r="BM787" i="9" s="1"/>
  <c r="BN787" i="9" s="1"/>
  <c r="BO787" i="9" s="1"/>
  <c r="BP787" i="9" s="1"/>
  <c r="BQ787" i="9" s="1"/>
  <c r="BR787" i="9" s="1"/>
  <c r="BS787" i="9" s="1"/>
  <c r="BT787" i="9" s="1"/>
  <c r="BU787" i="9" s="1"/>
  <c r="BV787" i="9" s="1"/>
  <c r="BW787" i="9" s="1"/>
  <c r="BX787" i="9" s="1"/>
  <c r="BY787" i="9" s="1"/>
  <c r="BZ787" i="9" s="1"/>
  <c r="CA787" i="9" s="1"/>
  <c r="CB787" i="9" s="1"/>
  <c r="CC787" i="9" s="1"/>
  <c r="CD787" i="9" s="1"/>
  <c r="CE787" i="9" s="1"/>
  <c r="CF787" i="9" s="1"/>
  <c r="CG787" i="9" s="1"/>
  <c r="CH787" i="9" s="1"/>
  <c r="CI787" i="9" s="1"/>
  <c r="CJ787" i="9" s="1"/>
  <c r="CK787" i="9" s="1"/>
  <c r="CL787" i="9" s="1"/>
  <c r="CM787" i="9" s="1"/>
  <c r="CN787" i="9" s="1"/>
  <c r="CO787" i="9" s="1"/>
  <c r="CP787" i="9" s="1"/>
  <c r="CQ787" i="9" s="1"/>
  <c r="CR787" i="9" s="1"/>
  <c r="CS787" i="9" s="1"/>
  <c r="CT787" i="9" s="1"/>
  <c r="CU787" i="9" s="1"/>
  <c r="CV787" i="9" s="1"/>
  <c r="CW787" i="9" s="1"/>
  <c r="CX787" i="9" s="1"/>
  <c r="CY787" i="9" s="1"/>
  <c r="CZ787" i="9" s="1"/>
  <c r="DA787" i="9" s="1"/>
  <c r="DB787" i="9" s="1"/>
  <c r="DC787" i="9" s="1"/>
  <c r="DD787" i="9" s="1"/>
  <c r="DE787" i="9" s="1"/>
  <c r="DF787" i="9" s="1"/>
  <c r="DG787" i="9" s="1"/>
  <c r="DH787" i="9" s="1"/>
  <c r="DI787" i="9" s="1"/>
  <c r="DJ787" i="9" s="1"/>
  <c r="DK787" i="9" s="1"/>
  <c r="DL787" i="9" s="1"/>
  <c r="DM787" i="9" s="1"/>
  <c r="DN787" i="9" s="1"/>
  <c r="DO787" i="9" s="1"/>
  <c r="DP787" i="9" s="1"/>
  <c r="DQ787" i="9" s="1"/>
  <c r="DR787" i="9" s="1"/>
  <c r="DS787" i="9" s="1"/>
  <c r="DT787" i="9" s="1"/>
  <c r="DU787" i="9" s="1"/>
  <c r="DV787" i="9" s="1"/>
  <c r="DW787" i="9" s="1"/>
  <c r="DX787" i="9" s="1"/>
  <c r="DY787" i="9" s="1"/>
  <c r="I225" i="9"/>
  <c r="J133" i="9"/>
  <c r="Q109" i="9"/>
  <c r="CS243" i="9"/>
  <c r="CS328" i="9"/>
  <c r="BT321" i="9"/>
  <c r="BT236" i="9"/>
  <c r="BE279" i="9"/>
  <c r="BE194" i="9"/>
  <c r="CI337" i="9"/>
  <c r="CI252" i="9"/>
  <c r="J367" i="9"/>
  <c r="CS148" i="9"/>
  <c r="CS226" i="9"/>
  <c r="DM323" i="9"/>
  <c r="DM238" i="9"/>
  <c r="EB109" i="9"/>
  <c r="DW55" i="9"/>
  <c r="Q176" i="9"/>
  <c r="Q54" i="9"/>
  <c r="AZ328" i="9"/>
  <c r="AZ243" i="9"/>
  <c r="AA282" i="9"/>
  <c r="AA197" i="9"/>
  <c r="AK178" i="9"/>
  <c r="AK263" i="9"/>
  <c r="BY251" i="9"/>
  <c r="BY336" i="9"/>
  <c r="I155" i="9"/>
  <c r="H339" i="9"/>
  <c r="H254" i="9"/>
  <c r="L290" i="9"/>
  <c r="L167" i="9" s="1"/>
  <c r="L205" i="9"/>
  <c r="L161" i="9" s="1"/>
  <c r="AZ176" i="9"/>
  <c r="AZ54" i="9"/>
  <c r="DW336" i="9"/>
  <c r="DW251" i="9"/>
  <c r="DC325" i="9"/>
  <c r="DC240" i="9"/>
  <c r="DR321" i="9"/>
  <c r="DR236" i="9"/>
  <c r="V282" i="9"/>
  <c r="V197" i="9"/>
  <c r="AF178" i="9"/>
  <c r="AF263" i="9"/>
  <c r="AU337" i="9"/>
  <c r="AU252" i="9"/>
  <c r="BT336" i="9"/>
  <c r="BT251" i="9"/>
  <c r="AK148" i="9"/>
  <c r="AK226" i="9"/>
  <c r="V109" i="9"/>
  <c r="Q186" i="9"/>
  <c r="Q160" i="9" s="1"/>
  <c r="Q771" i="9" s="1"/>
  <c r="Q271" i="9"/>
  <c r="Q166" i="9" s="1"/>
  <c r="Q1170" i="9" s="1"/>
  <c r="BO336" i="9"/>
  <c r="BO251" i="9"/>
  <c r="H308" i="9"/>
  <c r="I128" i="9"/>
  <c r="CS197" i="9"/>
  <c r="CS282" i="9"/>
  <c r="DC263" i="9"/>
  <c r="DC178" i="9"/>
  <c r="AK251" i="9"/>
  <c r="AK336" i="9"/>
  <c r="CN337" i="9"/>
  <c r="CN252" i="9"/>
  <c r="J374" i="9"/>
  <c r="CD323" i="9"/>
  <c r="CD238" i="9"/>
  <c r="AF186" i="9"/>
  <c r="AF160" i="9" s="1"/>
  <c r="AF771" i="9" s="1"/>
  <c r="AF271" i="9"/>
  <c r="AF166" i="9" s="1"/>
  <c r="AF1170" i="9" s="1"/>
  <c r="DM243" i="9"/>
  <c r="DM328" i="9"/>
  <c r="EB282" i="9"/>
  <c r="EB197" i="9"/>
  <c r="DM176" i="9"/>
  <c r="DM54" i="9"/>
  <c r="H310" i="9"/>
  <c r="I134" i="9"/>
  <c r="EB325" i="9"/>
  <c r="EB240" i="9"/>
  <c r="BO321" i="9"/>
  <c r="BO236" i="9"/>
  <c r="DH279" i="9"/>
  <c r="DH194" i="9"/>
  <c r="H224" i="9"/>
  <c r="I130" i="9"/>
  <c r="BT323" i="9"/>
  <c r="BT238" i="9"/>
  <c r="DH290" i="9"/>
  <c r="DH167" i="9" s="1"/>
  <c r="DH205" i="9"/>
  <c r="DH161" i="9" s="1"/>
  <c r="BT176" i="9"/>
  <c r="BT54" i="9"/>
  <c r="AU325" i="9"/>
  <c r="AU240" i="9"/>
  <c r="DC194" i="9"/>
  <c r="DC279" i="9"/>
  <c r="DV1159" i="9"/>
  <c r="DC323" i="9"/>
  <c r="DC238" i="9"/>
  <c r="DR109" i="9"/>
  <c r="DC290" i="9"/>
  <c r="DC167" i="9" s="1"/>
  <c r="DC205" i="9"/>
  <c r="DC161" i="9" s="1"/>
  <c r="DM186" i="9"/>
  <c r="DM160" i="9" s="1"/>
  <c r="DM771" i="9" s="1"/>
  <c r="DM271" i="9"/>
  <c r="DM166" i="9" s="1"/>
  <c r="DM1170" i="9" s="1"/>
  <c r="V243" i="9"/>
  <c r="V328" i="9"/>
  <c r="BJ194" i="9"/>
  <c r="BJ279" i="9"/>
  <c r="DM251" i="9"/>
  <c r="DM336" i="9"/>
  <c r="I219" i="9"/>
  <c r="J117" i="9"/>
  <c r="V323" i="9"/>
  <c r="V238" i="9"/>
  <c r="AP290" i="9"/>
  <c r="AP167" i="9" s="1"/>
  <c r="AP205" i="9"/>
  <c r="AP161" i="9" s="1"/>
  <c r="I309" i="9"/>
  <c r="J131" i="9"/>
  <c r="BE243" i="9"/>
  <c r="BE328" i="9"/>
  <c r="DH321" i="9"/>
  <c r="DH236" i="9"/>
  <c r="CX263" i="9"/>
  <c r="CX178" i="9"/>
  <c r="BE176" i="9"/>
  <c r="BE54" i="9"/>
  <c r="AA336" i="9"/>
  <c r="AA251" i="9"/>
  <c r="L328" i="9"/>
  <c r="L243" i="9"/>
  <c r="BO282" i="9"/>
  <c r="BO197" i="9"/>
  <c r="CL1087" i="9"/>
  <c r="AZ336" i="9"/>
  <c r="AZ251" i="9"/>
  <c r="CN323" i="9"/>
  <c r="CN238" i="9"/>
  <c r="AZ290" i="9"/>
  <c r="AZ167" i="9" s="1"/>
  <c r="AZ205" i="9"/>
  <c r="AZ161" i="9" s="1"/>
  <c r="DR251" i="9"/>
  <c r="DR336" i="9"/>
  <c r="CN226" i="9"/>
  <c r="CN148" i="9"/>
  <c r="CD321" i="9"/>
  <c r="CD236" i="9"/>
  <c r="BT178" i="9"/>
  <c r="BT263" i="9"/>
  <c r="DW290" i="9"/>
  <c r="DW167" i="9" s="1"/>
  <c r="DW205" i="9"/>
  <c r="DW161" i="9" s="1"/>
  <c r="DR325" i="9"/>
  <c r="DR240" i="9"/>
  <c r="CS321" i="9"/>
  <c r="CS236" i="9"/>
  <c r="I268" i="9"/>
  <c r="J71" i="9"/>
  <c r="BE197" i="9"/>
  <c r="BE282" i="9"/>
  <c r="DR323" i="9"/>
  <c r="DR238" i="9"/>
  <c r="I208" i="9"/>
  <c r="I293" i="9"/>
  <c r="J91" i="9"/>
  <c r="DR176" i="9"/>
  <c r="DR54" i="9"/>
  <c r="AZ321" i="9"/>
  <c r="AZ236" i="9"/>
  <c r="L282" i="9"/>
  <c r="L197" i="9"/>
  <c r="AP263" i="9"/>
  <c r="AP178" i="9"/>
  <c r="AF336" i="9"/>
  <c r="AF251" i="9"/>
  <c r="BE148" i="9"/>
  <c r="BE226" i="9"/>
  <c r="CS323" i="9"/>
  <c r="CS238" i="9"/>
  <c r="BO271" i="9"/>
  <c r="BO166" i="9" s="1"/>
  <c r="BO1170" i="9" s="1"/>
  <c r="BO186" i="9"/>
  <c r="BO160" i="9" s="1"/>
  <c r="BO771" i="9" s="1"/>
  <c r="DH328" i="9"/>
  <c r="DH243" i="9"/>
  <c r="DC321" i="9"/>
  <c r="DC236" i="9"/>
  <c r="CI282" i="9"/>
  <c r="CI197" i="9"/>
  <c r="CS178" i="9"/>
  <c r="CS263" i="9"/>
  <c r="DH323" i="9"/>
  <c r="DH238" i="9"/>
  <c r="BT290" i="9"/>
  <c r="BT167" i="9" s="1"/>
  <c r="BT205" i="9"/>
  <c r="BT161" i="9" s="1"/>
  <c r="BP508" i="9" s="1"/>
  <c r="V271" i="9"/>
  <c r="V166" i="9" s="1"/>
  <c r="V1170" i="9" s="1"/>
  <c r="V186" i="9"/>
  <c r="V160" i="9" s="1"/>
  <c r="V771" i="9" s="1"/>
  <c r="DH176" i="9"/>
  <c r="DH54" i="9"/>
  <c r="AU328" i="9"/>
  <c r="AU243" i="9"/>
  <c r="BO194" i="9"/>
  <c r="BO279" i="9"/>
  <c r="BY55" i="9"/>
  <c r="B381" i="9"/>
  <c r="BJ325" i="9"/>
  <c r="BJ240" i="9"/>
  <c r="CI263" i="9"/>
  <c r="CI178" i="9"/>
  <c r="BJ323" i="9"/>
  <c r="BJ238" i="9"/>
  <c r="CS109" i="9"/>
  <c r="I184" i="9"/>
  <c r="J73" i="9"/>
  <c r="L55" i="9"/>
  <c r="Q325" i="9"/>
  <c r="Q240" i="9"/>
  <c r="BJ263" i="9"/>
  <c r="BJ178" i="9"/>
  <c r="AF337" i="9"/>
  <c r="AF252" i="9"/>
  <c r="H190" i="9"/>
  <c r="I89" i="9"/>
  <c r="CS176" i="9"/>
  <c r="CS54" i="9"/>
  <c r="EB328" i="9"/>
  <c r="EB243" i="9"/>
  <c r="DC282" i="9"/>
  <c r="DC197" i="9"/>
  <c r="DM178" i="9"/>
  <c r="DM263" i="9"/>
  <c r="CN290" i="9"/>
  <c r="CN167" i="9" s="1"/>
  <c r="CN915" i="9" s="1"/>
  <c r="CN205" i="9"/>
  <c r="CN161" i="9" s="1"/>
  <c r="CN508" i="9" s="1"/>
  <c r="EB176" i="9"/>
  <c r="EB54" i="9"/>
  <c r="BO328" i="9"/>
  <c r="BO243" i="9"/>
  <c r="CX282" i="9"/>
  <c r="CX197" i="9"/>
  <c r="DH178" i="9"/>
  <c r="DH263" i="9"/>
  <c r="DF1127" i="9"/>
  <c r="CS186" i="9"/>
  <c r="CS160" i="9" s="1"/>
  <c r="CS771" i="9" s="1"/>
  <c r="CS271" i="9"/>
  <c r="CS166" i="9" s="1"/>
  <c r="CS1170" i="9" s="1"/>
  <c r="H211" i="9"/>
  <c r="I47" i="9"/>
  <c r="CD325" i="9"/>
  <c r="CD240" i="9"/>
  <c r="AP194" i="9"/>
  <c r="AP279" i="9"/>
  <c r="AP337" i="9"/>
  <c r="AP252" i="9"/>
  <c r="AU148" i="9"/>
  <c r="AU226" i="9"/>
  <c r="DH186" i="9"/>
  <c r="DH160" i="9" s="1"/>
  <c r="DH771" i="9" s="1"/>
  <c r="DH271" i="9"/>
  <c r="DH166" i="9" s="1"/>
  <c r="DH1170" i="9" s="1"/>
  <c r="CD176" i="9"/>
  <c r="CD54" i="9"/>
  <c r="BT226" i="9"/>
  <c r="BT148" i="9"/>
  <c r="AK325" i="9"/>
  <c r="AK240" i="9"/>
  <c r="L321" i="9"/>
  <c r="L236" i="9"/>
  <c r="BY279" i="9"/>
  <c r="BY194" i="9"/>
  <c r="BE323" i="9"/>
  <c r="BE238" i="9"/>
  <c r="Q205" i="9"/>
  <c r="Q161" i="9" s="1"/>
  <c r="Q290" i="9"/>
  <c r="Q167" i="9" s="1"/>
  <c r="AA271" i="9"/>
  <c r="AA166" i="9" s="1"/>
  <c r="AA1170" i="9" s="1"/>
  <c r="AA186" i="9"/>
  <c r="AA160" i="9" s="1"/>
  <c r="AA771" i="9" s="1"/>
  <c r="BT328" i="9"/>
  <c r="BT243" i="9"/>
  <c r="BE178" i="9"/>
  <c r="BE263" i="9"/>
  <c r="EB337" i="9"/>
  <c r="EB252" i="9"/>
  <c r="AA148" i="9"/>
  <c r="AA226" i="9"/>
  <c r="AA109" i="9"/>
  <c r="BJ271" i="9"/>
  <c r="BJ166" i="9" s="1"/>
  <c r="BJ1170" i="9" s="1"/>
  <c r="BJ186" i="9"/>
  <c r="BJ160" i="9" s="1"/>
  <c r="BJ771" i="9" s="1"/>
  <c r="V55" i="9"/>
  <c r="DW325" i="9"/>
  <c r="DW240" i="9"/>
  <c r="BJ321" i="9"/>
  <c r="BJ236" i="9"/>
  <c r="AP282" i="9"/>
  <c r="AP197" i="9"/>
  <c r="AZ178" i="9"/>
  <c r="AZ263" i="9"/>
  <c r="DM55" i="9"/>
  <c r="CI176" i="9"/>
  <c r="CI54" i="9"/>
  <c r="E1170" i="9"/>
  <c r="E1320" i="9"/>
  <c r="E1183" i="9"/>
  <c r="CX243" i="9"/>
  <c r="CX328" i="9"/>
  <c r="AK197" i="9"/>
  <c r="AK282" i="9"/>
  <c r="AU263" i="9"/>
  <c r="AU178" i="9"/>
  <c r="H34" i="3"/>
  <c r="H53" i="3"/>
  <c r="D65" i="3"/>
  <c r="H65" i="3" s="1"/>
  <c r="D63" i="3"/>
  <c r="H10" i="3"/>
  <c r="D66" i="3"/>
  <c r="H66" i="3" s="1"/>
  <c r="H45" i="3"/>
  <c r="D60" i="3"/>
  <c r="H56" i="3"/>
  <c r="H60" i="3" s="1"/>
  <c r="D1319" i="9" l="1"/>
  <c r="F1184" i="9"/>
  <c r="F1321" i="9"/>
  <c r="D1170" i="9"/>
  <c r="D1171" i="9" s="1"/>
  <c r="J127" i="9"/>
  <c r="J368" i="9"/>
  <c r="J369" i="9"/>
  <c r="J6" i="11"/>
  <c r="I41" i="11"/>
  <c r="AC346" i="9" s="1"/>
  <c r="Y346" i="9" s="1"/>
  <c r="I22" i="11"/>
  <c r="I42" i="11" s="1"/>
  <c r="AC347" i="9" s="1"/>
  <c r="Y347" i="9" s="1"/>
  <c r="U347" i="9"/>
  <c r="S351" i="9"/>
  <c r="P346" i="9"/>
  <c r="N350" i="9"/>
  <c r="U346" i="9"/>
  <c r="S350" i="9"/>
  <c r="P347" i="9"/>
  <c r="N351" i="9"/>
  <c r="L3" i="11"/>
  <c r="M346" i="9"/>
  <c r="K350" i="9"/>
  <c r="M347" i="9"/>
  <c r="K351" i="9"/>
  <c r="G351" i="9"/>
  <c r="H351" i="9"/>
  <c r="H346" i="9"/>
  <c r="F350" i="9"/>
  <c r="DS915" i="9"/>
  <c r="DW915" i="9"/>
  <c r="D168" i="9"/>
  <c r="BK915" i="9" s="1"/>
  <c r="DM915" i="9"/>
  <c r="DI915" i="9"/>
  <c r="CX508" i="9"/>
  <c r="CT508" i="9"/>
  <c r="CO915" i="9"/>
  <c r="CS915" i="9"/>
  <c r="CN1089" i="9" s="1"/>
  <c r="D162" i="9"/>
  <c r="BJ508" i="9" s="1"/>
  <c r="DW508" i="9"/>
  <c r="F38" i="9" s="1"/>
  <c r="DS508" i="9"/>
  <c r="DC508" i="9"/>
  <c r="CY508" i="9"/>
  <c r="DD508" i="9"/>
  <c r="DH508" i="9"/>
  <c r="DM508" i="9"/>
  <c r="DI508" i="9"/>
  <c r="CO508" i="9"/>
  <c r="CS508" i="9"/>
  <c r="DX508" i="9"/>
  <c r="G38" i="9" s="1"/>
  <c r="EB508" i="9"/>
  <c r="DC915" i="9"/>
  <c r="CX1111" i="9" s="1"/>
  <c r="CY915" i="9"/>
  <c r="DD915" i="9"/>
  <c r="DD1123" i="9" s="1"/>
  <c r="DH915" i="9"/>
  <c r="DR915" i="9"/>
  <c r="DR1151" i="9" s="1"/>
  <c r="DN915" i="9"/>
  <c r="H508" i="9"/>
  <c r="CT915" i="9"/>
  <c r="DN508" i="9"/>
  <c r="G64" i="11"/>
  <c r="G62" i="11"/>
  <c r="BA508" i="9"/>
  <c r="AK508" i="9"/>
  <c r="L20" i="11"/>
  <c r="K34" i="11"/>
  <c r="K33" i="11"/>
  <c r="K32" i="11"/>
  <c r="K31" i="11"/>
  <c r="K30" i="11"/>
  <c r="K29" i="11"/>
  <c r="K28" i="11"/>
  <c r="K27" i="11"/>
  <c r="K26" i="11"/>
  <c r="K25" i="11"/>
  <c r="K24" i="11"/>
  <c r="K23" i="11"/>
  <c r="CJ508" i="9"/>
  <c r="AA508" i="9"/>
  <c r="BU508" i="9"/>
  <c r="CI915" i="9"/>
  <c r="CI1081" i="9" s="1"/>
  <c r="L915" i="9"/>
  <c r="G921" i="9" s="1"/>
  <c r="AV915" i="9"/>
  <c r="BJ915" i="9"/>
  <c r="G915" i="9"/>
  <c r="CH915" i="9"/>
  <c r="CH1079" i="9" s="1"/>
  <c r="CG915" i="9"/>
  <c r="CG1077" i="9" s="1"/>
  <c r="CF915" i="9"/>
  <c r="CF1075" i="9" s="1"/>
  <c r="V915" i="9"/>
  <c r="CJ915" i="9"/>
  <c r="BO915" i="9"/>
  <c r="BZ508" i="9"/>
  <c r="CF508" i="9"/>
  <c r="CG508" i="9"/>
  <c r="CH508" i="9"/>
  <c r="Q508" i="9"/>
  <c r="W915" i="9"/>
  <c r="AZ508" i="9"/>
  <c r="BO508" i="9"/>
  <c r="CI508" i="9"/>
  <c r="AZ915" i="9"/>
  <c r="W508" i="9"/>
  <c r="CE915" i="9"/>
  <c r="BT508" i="9"/>
  <c r="AA915" i="9"/>
  <c r="V951" i="9" s="1"/>
  <c r="BY508" i="9"/>
  <c r="BA915" i="9"/>
  <c r="AL915" i="9"/>
  <c r="BE915" i="9"/>
  <c r="AN915" i="9"/>
  <c r="O915" i="9"/>
  <c r="BL915" i="9"/>
  <c r="T915" i="9"/>
  <c r="CB915" i="9"/>
  <c r="CB1067" i="9" s="1"/>
  <c r="BW915" i="9"/>
  <c r="AR915" i="9"/>
  <c r="D915" i="9"/>
  <c r="BH915" i="9"/>
  <c r="BC915" i="9"/>
  <c r="X915" i="9"/>
  <c r="AM915" i="9"/>
  <c r="AI915" i="9"/>
  <c r="AI977" i="9" s="1"/>
  <c r="S915" i="9"/>
  <c r="Y915" i="9"/>
  <c r="BQ915" i="9"/>
  <c r="BD915" i="9"/>
  <c r="BG915" i="9"/>
  <c r="BS915" i="9"/>
  <c r="I915" i="9"/>
  <c r="E915" i="9"/>
  <c r="U915" i="9"/>
  <c r="AS915" i="9"/>
  <c r="CC915" i="9"/>
  <c r="CA915" i="9"/>
  <c r="J915" i="9"/>
  <c r="J927" i="9" s="1"/>
  <c r="BX915" i="9"/>
  <c r="BV915" i="9"/>
  <c r="AH915" i="9"/>
  <c r="AJ915" i="9"/>
  <c r="AY915" i="9"/>
  <c r="AX915" i="9"/>
  <c r="BM915" i="9"/>
  <c r="AD915" i="9"/>
  <c r="BB915" i="9"/>
  <c r="AW915" i="9"/>
  <c r="AC915" i="9"/>
  <c r="AC965" i="9" s="1"/>
  <c r="Z915" i="9"/>
  <c r="AO915" i="9"/>
  <c r="BN915" i="9"/>
  <c r="AE915" i="9"/>
  <c r="P915" i="9"/>
  <c r="P939" i="9" s="1"/>
  <c r="AT915" i="9"/>
  <c r="BR915" i="9"/>
  <c r="BI915" i="9"/>
  <c r="K915" i="9"/>
  <c r="K929" i="9" s="1"/>
  <c r="F915" i="9"/>
  <c r="N915" i="9"/>
  <c r="AB915" i="9"/>
  <c r="BQ508" i="9"/>
  <c r="BH508" i="9"/>
  <c r="T508" i="9"/>
  <c r="AD508" i="9"/>
  <c r="Y508" i="9"/>
  <c r="AW508" i="9"/>
  <c r="AS508" i="9"/>
  <c r="Z508" i="9"/>
  <c r="BS508" i="9"/>
  <c r="D508" i="9"/>
  <c r="BM508" i="9"/>
  <c r="AX508" i="9"/>
  <c r="K508" i="9"/>
  <c r="AN508" i="9"/>
  <c r="O508" i="9"/>
  <c r="AY508" i="9"/>
  <c r="X508" i="9"/>
  <c r="AC508" i="9"/>
  <c r="CC508" i="9"/>
  <c r="AM508" i="9"/>
  <c r="BX508" i="9"/>
  <c r="CB508" i="9"/>
  <c r="U508" i="9"/>
  <c r="J508" i="9"/>
  <c r="BI508" i="9"/>
  <c r="S508" i="9"/>
  <c r="AQ508" i="9"/>
  <c r="BK508" i="9"/>
  <c r="P508" i="9"/>
  <c r="BW508" i="9"/>
  <c r="BV508" i="9"/>
  <c r="N508" i="9"/>
  <c r="AO508" i="9"/>
  <c r="BL508" i="9"/>
  <c r="BN508" i="9"/>
  <c r="AR508" i="9"/>
  <c r="BB508" i="9"/>
  <c r="BD508" i="9"/>
  <c r="I508" i="9"/>
  <c r="BG508" i="9"/>
  <c r="BR508" i="9"/>
  <c r="AJ508" i="9"/>
  <c r="BC508" i="9"/>
  <c r="AH508" i="9"/>
  <c r="E508" i="9"/>
  <c r="AT508" i="9"/>
  <c r="AE508" i="9"/>
  <c r="AI508" i="9"/>
  <c r="CA508" i="9"/>
  <c r="CE508" i="9"/>
  <c r="BU915" i="9"/>
  <c r="M915" i="9"/>
  <c r="R508" i="9"/>
  <c r="R915" i="9"/>
  <c r="R943" i="9" s="1"/>
  <c r="AQ915" i="9"/>
  <c r="BP915" i="9"/>
  <c r="AL508" i="9"/>
  <c r="AB508" i="9"/>
  <c r="CD508" i="9"/>
  <c r="AG915" i="9"/>
  <c r="BF915" i="9"/>
  <c r="G508" i="9"/>
  <c r="AK915" i="9"/>
  <c r="CD915" i="9"/>
  <c r="AU508" i="9"/>
  <c r="AF915" i="9"/>
  <c r="AF971" i="9" s="1"/>
  <c r="L508" i="9"/>
  <c r="F508" i="9"/>
  <c r="M508" i="9"/>
  <c r="BZ915" i="9"/>
  <c r="H915" i="9"/>
  <c r="BF508" i="9"/>
  <c r="Q915" i="9"/>
  <c r="V508" i="9"/>
  <c r="AU915" i="9"/>
  <c r="BT915" i="9"/>
  <c r="AP508" i="9"/>
  <c r="AV508" i="9"/>
  <c r="AF508" i="9"/>
  <c r="AP915" i="9"/>
  <c r="BY915" i="9"/>
  <c r="EF252" i="9"/>
  <c r="EF194" i="9"/>
  <c r="EF197" i="9"/>
  <c r="DV1155" i="9"/>
  <c r="DG1127" i="9"/>
  <c r="CM1087" i="9"/>
  <c r="I308" i="9"/>
  <c r="J128" i="9"/>
  <c r="I339" i="9"/>
  <c r="I254" i="9"/>
  <c r="J155" i="9"/>
  <c r="K367" i="9"/>
  <c r="J225" i="9"/>
  <c r="K133" i="9"/>
  <c r="G1322" i="9"/>
  <c r="G1185" i="9"/>
  <c r="J320" i="9"/>
  <c r="J235" i="9"/>
  <c r="K96" i="9"/>
  <c r="I333" i="9"/>
  <c r="I248" i="9"/>
  <c r="J135" i="9"/>
  <c r="L507" i="9"/>
  <c r="J327" i="9"/>
  <c r="J242" i="9"/>
  <c r="K119" i="9"/>
  <c r="EF251" i="9"/>
  <c r="EF236" i="9"/>
  <c r="DQ1145" i="9"/>
  <c r="J182" i="9"/>
  <c r="K67" i="9"/>
  <c r="DW1159" i="9"/>
  <c r="DW1161" i="9"/>
  <c r="DW1157" i="9"/>
  <c r="J331" i="9"/>
  <c r="J246" i="9"/>
  <c r="K129" i="9"/>
  <c r="J270" i="9"/>
  <c r="K77" i="9"/>
  <c r="CO1093" i="9"/>
  <c r="J208" i="9"/>
  <c r="J293" i="9"/>
  <c r="K91" i="9"/>
  <c r="D1308" i="9"/>
  <c r="J307" i="9"/>
  <c r="J222" i="9"/>
  <c r="K125" i="9"/>
  <c r="M275" i="9"/>
  <c r="N90" i="9"/>
  <c r="I185" i="9"/>
  <c r="J76" i="9"/>
  <c r="I284" i="9"/>
  <c r="I199" i="9"/>
  <c r="J66" i="9"/>
  <c r="DC1117" i="9"/>
  <c r="DQ1147" i="9"/>
  <c r="I221" i="9"/>
  <c r="J122" i="9"/>
  <c r="I230" i="9"/>
  <c r="J150" i="9"/>
  <c r="CM1085" i="9"/>
  <c r="J231" i="9"/>
  <c r="K153" i="9"/>
  <c r="J202" i="9"/>
  <c r="J287" i="9"/>
  <c r="K75" i="9"/>
  <c r="I211" i="9"/>
  <c r="J47" i="9"/>
  <c r="DG1125" i="9"/>
  <c r="I190" i="9"/>
  <c r="J89" i="9"/>
  <c r="J184" i="9"/>
  <c r="K73" i="9"/>
  <c r="B382" i="9"/>
  <c r="EF205" i="9"/>
  <c r="D1445" i="9"/>
  <c r="I224" i="9"/>
  <c r="J130" i="9"/>
  <c r="I310" i="9"/>
  <c r="J134" i="9"/>
  <c r="K374" i="9"/>
  <c r="EF238" i="9"/>
  <c r="I267" i="9"/>
  <c r="J68" i="9"/>
  <c r="K332" i="9"/>
  <c r="K247" i="9"/>
  <c r="L132" i="9"/>
  <c r="I780" i="9"/>
  <c r="I789" i="9" s="1"/>
  <c r="J778" i="9"/>
  <c r="I329" i="9"/>
  <c r="I244" i="9"/>
  <c r="J124" i="9"/>
  <c r="I273" i="9"/>
  <c r="I188" i="9"/>
  <c r="J84" i="9"/>
  <c r="I180" i="9"/>
  <c r="J61" i="9"/>
  <c r="J206" i="9"/>
  <c r="J291" i="9"/>
  <c r="K85" i="9"/>
  <c r="I189" i="9"/>
  <c r="J86" i="9"/>
  <c r="I201" i="9"/>
  <c r="I286" i="9"/>
  <c r="J72" i="9"/>
  <c r="J223" i="9"/>
  <c r="K127" i="9"/>
  <c r="K338" i="9"/>
  <c r="K253" i="9"/>
  <c r="L152" i="9"/>
  <c r="CQ1095" i="9"/>
  <c r="CR1095" i="9" s="1"/>
  <c r="J292" i="9"/>
  <c r="J207" i="9"/>
  <c r="K88" i="9"/>
  <c r="J200" i="9"/>
  <c r="J285" i="9"/>
  <c r="K69" i="9"/>
  <c r="J198" i="9"/>
  <c r="J283" i="9"/>
  <c r="K63" i="9"/>
  <c r="J268" i="9"/>
  <c r="K71" i="9"/>
  <c r="J309" i="9"/>
  <c r="K131" i="9"/>
  <c r="J219" i="9"/>
  <c r="K117" i="9"/>
  <c r="EE787" i="9"/>
  <c r="F779" i="9"/>
  <c r="I183" i="9"/>
  <c r="J70" i="9"/>
  <c r="I181" i="9"/>
  <c r="J64" i="9"/>
  <c r="I212" i="9"/>
  <c r="J94" i="9"/>
  <c r="H926" i="9"/>
  <c r="I788" i="9"/>
  <c r="J788" i="9" s="1"/>
  <c r="K788" i="9" s="1"/>
  <c r="L788" i="9" s="1"/>
  <c r="M788" i="9" s="1"/>
  <c r="N788" i="9" s="1"/>
  <c r="O788" i="9" s="1"/>
  <c r="P788" i="9" s="1"/>
  <c r="Q788" i="9" s="1"/>
  <c r="R788" i="9" s="1"/>
  <c r="S788" i="9" s="1"/>
  <c r="T788" i="9" s="1"/>
  <c r="U788" i="9" s="1"/>
  <c r="V788" i="9" s="1"/>
  <c r="W788" i="9" s="1"/>
  <c r="X788" i="9" s="1"/>
  <c r="Y788" i="9" s="1"/>
  <c r="Z788" i="9" s="1"/>
  <c r="AA788" i="9" s="1"/>
  <c r="AB788" i="9" s="1"/>
  <c r="AC788" i="9" s="1"/>
  <c r="AD788" i="9" s="1"/>
  <c r="AE788" i="9" s="1"/>
  <c r="AF788" i="9" s="1"/>
  <c r="AG788" i="9" s="1"/>
  <c r="AH788" i="9" s="1"/>
  <c r="AI788" i="9" s="1"/>
  <c r="AJ788" i="9" s="1"/>
  <c r="AK788" i="9" s="1"/>
  <c r="AL788" i="9" s="1"/>
  <c r="AM788" i="9" s="1"/>
  <c r="AN788" i="9" s="1"/>
  <c r="AO788" i="9" s="1"/>
  <c r="AP788" i="9" s="1"/>
  <c r="AQ788" i="9" s="1"/>
  <c r="AR788" i="9" s="1"/>
  <c r="AS788" i="9" s="1"/>
  <c r="AT788" i="9" s="1"/>
  <c r="AU788" i="9" s="1"/>
  <c r="AV788" i="9" s="1"/>
  <c r="AW788" i="9" s="1"/>
  <c r="AX788" i="9" s="1"/>
  <c r="AY788" i="9" s="1"/>
  <c r="AZ788" i="9" s="1"/>
  <c r="BA788" i="9" s="1"/>
  <c r="BB788" i="9" s="1"/>
  <c r="BC788" i="9" s="1"/>
  <c r="BD788" i="9" s="1"/>
  <c r="BE788" i="9" s="1"/>
  <c r="BF788" i="9" s="1"/>
  <c r="BG788" i="9" s="1"/>
  <c r="BH788" i="9" s="1"/>
  <c r="BI788" i="9" s="1"/>
  <c r="BJ788" i="9" s="1"/>
  <c r="BK788" i="9" s="1"/>
  <c r="BL788" i="9" s="1"/>
  <c r="BM788" i="9" s="1"/>
  <c r="BN788" i="9" s="1"/>
  <c r="BO788" i="9" s="1"/>
  <c r="BP788" i="9" s="1"/>
  <c r="BQ788" i="9" s="1"/>
  <c r="BR788" i="9" s="1"/>
  <c r="BS788" i="9" s="1"/>
  <c r="BT788" i="9" s="1"/>
  <c r="BU788" i="9" s="1"/>
  <c r="BV788" i="9" s="1"/>
  <c r="BW788" i="9" s="1"/>
  <c r="BX788" i="9" s="1"/>
  <c r="BY788" i="9" s="1"/>
  <c r="BZ788" i="9" s="1"/>
  <c r="CA788" i="9" s="1"/>
  <c r="CB788" i="9" s="1"/>
  <c r="CC788" i="9" s="1"/>
  <c r="CD788" i="9" s="1"/>
  <c r="CE788" i="9" s="1"/>
  <c r="CF788" i="9" s="1"/>
  <c r="CG788" i="9" s="1"/>
  <c r="CH788" i="9" s="1"/>
  <c r="CI788" i="9" s="1"/>
  <c r="CJ788" i="9" s="1"/>
  <c r="CK788" i="9" s="1"/>
  <c r="CL788" i="9" s="1"/>
  <c r="CM788" i="9" s="1"/>
  <c r="CN788" i="9" s="1"/>
  <c r="CO788" i="9" s="1"/>
  <c r="CP788" i="9" s="1"/>
  <c r="CQ788" i="9" s="1"/>
  <c r="CR788" i="9" s="1"/>
  <c r="CS788" i="9" s="1"/>
  <c r="CT788" i="9" s="1"/>
  <c r="CU788" i="9" s="1"/>
  <c r="CV788" i="9" s="1"/>
  <c r="CW788" i="9" s="1"/>
  <c r="CX788" i="9" s="1"/>
  <c r="CY788" i="9" s="1"/>
  <c r="CZ788" i="9" s="1"/>
  <c r="DA788" i="9" s="1"/>
  <c r="DB788" i="9" s="1"/>
  <c r="DC788" i="9" s="1"/>
  <c r="DD788" i="9" s="1"/>
  <c r="DE788" i="9" s="1"/>
  <c r="DF788" i="9" s="1"/>
  <c r="DG788" i="9" s="1"/>
  <c r="DH788" i="9" s="1"/>
  <c r="DI788" i="9" s="1"/>
  <c r="DJ788" i="9" s="1"/>
  <c r="DK788" i="9" s="1"/>
  <c r="DL788" i="9" s="1"/>
  <c r="DM788" i="9" s="1"/>
  <c r="DN788" i="9" s="1"/>
  <c r="DO788" i="9" s="1"/>
  <c r="DP788" i="9" s="1"/>
  <c r="DQ788" i="9" s="1"/>
  <c r="DR788" i="9" s="1"/>
  <c r="DS788" i="9" s="1"/>
  <c r="DT788" i="9" s="1"/>
  <c r="DU788" i="9" s="1"/>
  <c r="DV788" i="9" s="1"/>
  <c r="DW788" i="9" s="1"/>
  <c r="DX788" i="9" s="1"/>
  <c r="DY788" i="9" s="1"/>
  <c r="I288" i="9"/>
  <c r="I203" i="9"/>
  <c r="J78" i="9"/>
  <c r="AA961" i="9"/>
  <c r="CX1107" i="9"/>
  <c r="I269" i="9"/>
  <c r="J74" i="9"/>
  <c r="EF243" i="9"/>
  <c r="EF240" i="9"/>
  <c r="I330" i="9"/>
  <c r="I245" i="9"/>
  <c r="J126" i="9"/>
  <c r="D67" i="3"/>
  <c r="H63" i="3"/>
  <c r="L63" i="3" s="1"/>
  <c r="L64" i="3"/>
  <c r="M64" i="3" s="1"/>
  <c r="CC1069" i="9" l="1"/>
  <c r="CS1101" i="9"/>
  <c r="L931" i="9"/>
  <c r="CX1109" i="9"/>
  <c r="CY1109" i="9" s="1"/>
  <c r="DC1121" i="9"/>
  <c r="C365" i="9"/>
  <c r="DC1115" i="9"/>
  <c r="AZ1011" i="9"/>
  <c r="Q941" i="9"/>
  <c r="DS1151" i="9"/>
  <c r="CX1105" i="9"/>
  <c r="CY1105" i="9" s="1"/>
  <c r="DC1119" i="9"/>
  <c r="DD1119" i="9" s="1"/>
  <c r="DE1119" i="9" s="1"/>
  <c r="BF1023" i="9"/>
  <c r="CS1099" i="9"/>
  <c r="CY1113" i="9"/>
  <c r="CZ1113" i="9" s="1"/>
  <c r="H516" i="9"/>
  <c r="H517" i="9" s="1"/>
  <c r="DI1133" i="9"/>
  <c r="CY1111" i="9"/>
  <c r="DH1131" i="9"/>
  <c r="DJ1131" i="9" s="1"/>
  <c r="DS1153" i="9"/>
  <c r="DT1153" i="9" s="1"/>
  <c r="DU1153" i="9" s="1"/>
  <c r="CN1091" i="9"/>
  <c r="CS1097" i="9"/>
  <c r="CT1097" i="9" s="1"/>
  <c r="DD1121" i="9"/>
  <c r="DE1121" i="9" s="1"/>
  <c r="DF1121" i="9" s="1"/>
  <c r="AU1001" i="9"/>
  <c r="AV1001" i="9" s="1"/>
  <c r="AW1001" i="9" s="1"/>
  <c r="BN1039" i="9"/>
  <c r="DR1149" i="9"/>
  <c r="DS1149" i="9" s="1"/>
  <c r="DI1131" i="9"/>
  <c r="M933" i="9"/>
  <c r="W953" i="9"/>
  <c r="K369" i="9"/>
  <c r="K368" i="9"/>
  <c r="Q347" i="9"/>
  <c r="O351" i="9"/>
  <c r="Z347" i="9"/>
  <c r="X351" i="9"/>
  <c r="V347" i="9"/>
  <c r="T351" i="9"/>
  <c r="Z346" i="9"/>
  <c r="X350" i="9"/>
  <c r="M3" i="11"/>
  <c r="Q346" i="9"/>
  <c r="O350" i="9"/>
  <c r="V346" i="9"/>
  <c r="T350" i="9"/>
  <c r="K6" i="11"/>
  <c r="J41" i="11"/>
  <c r="AH346" i="9" s="1"/>
  <c r="J22" i="11"/>
  <c r="J42" i="11" s="1"/>
  <c r="AH347" i="9" s="1"/>
  <c r="L351" i="9"/>
  <c r="M351" i="9"/>
  <c r="L350" i="9"/>
  <c r="M350" i="9"/>
  <c r="G350" i="9"/>
  <c r="H350" i="9"/>
  <c r="DM1135" i="9"/>
  <c r="DN1135" i="9" s="1"/>
  <c r="DO1135" i="9" s="1"/>
  <c r="AQ993" i="9"/>
  <c r="BU1053" i="9"/>
  <c r="BV1053" i="9" s="1"/>
  <c r="AW1005" i="9"/>
  <c r="AX1005" i="9" s="1"/>
  <c r="AY1005" i="9" s="1"/>
  <c r="BL1035" i="9"/>
  <c r="BM1035" i="9" s="1"/>
  <c r="BN1035" i="9" s="1"/>
  <c r="AM985" i="9"/>
  <c r="AN985" i="9" s="1"/>
  <c r="AO985" i="9" s="1"/>
  <c r="CJ1083" i="9"/>
  <c r="CK1083" i="9" s="1"/>
  <c r="CL1083" i="9" s="1"/>
  <c r="CO1089" i="9"/>
  <c r="CP1089" i="9" s="1"/>
  <c r="DN1143" i="9"/>
  <c r="DO1143" i="9" s="1"/>
  <c r="DP1143" i="9" s="1"/>
  <c r="CT1103" i="9"/>
  <c r="CU1103" i="9" s="1"/>
  <c r="CV1103" i="9" s="1"/>
  <c r="AJ979" i="9"/>
  <c r="BG1025" i="9"/>
  <c r="BH1025" i="9" s="1"/>
  <c r="S945" i="9"/>
  <c r="DM1139" i="9"/>
  <c r="DN1139" i="9" s="1"/>
  <c r="DM1141" i="9"/>
  <c r="DN1141" i="9" s="1"/>
  <c r="DO1141" i="9" s="1"/>
  <c r="DP1141" i="9" s="1"/>
  <c r="DM1137" i="9"/>
  <c r="DN1137" i="9" s="1"/>
  <c r="DO1137" i="9" s="1"/>
  <c r="DP1137" i="9" s="1"/>
  <c r="DH1129" i="9"/>
  <c r="DI1129" i="9" s="1"/>
  <c r="CO1091" i="9"/>
  <c r="DH1127" i="9"/>
  <c r="DI1127" i="9" s="1"/>
  <c r="BP1043" i="9"/>
  <c r="J520" i="9"/>
  <c r="J521" i="9" s="1"/>
  <c r="BM1037" i="9"/>
  <c r="BN1037" i="9" s="1"/>
  <c r="AH975" i="9"/>
  <c r="AI975" i="9" s="1"/>
  <c r="CC1067" i="9"/>
  <c r="AN987" i="9"/>
  <c r="AO987" i="9" s="1"/>
  <c r="CE1073" i="9"/>
  <c r="CF1073" i="9" s="1"/>
  <c r="CG1073" i="9" s="1"/>
  <c r="CH1077" i="9"/>
  <c r="CI1077" i="9" s="1"/>
  <c r="CJ1077" i="9" s="1"/>
  <c r="G65" i="11"/>
  <c r="H60" i="11"/>
  <c r="L34" i="11"/>
  <c r="L33" i="11"/>
  <c r="L32" i="11"/>
  <c r="L31" i="11"/>
  <c r="L30" i="11"/>
  <c r="L29" i="11"/>
  <c r="L28" i="11"/>
  <c r="L27" i="11"/>
  <c r="L26" i="11"/>
  <c r="L25" i="11"/>
  <c r="L24" i="11"/>
  <c r="L23" i="11"/>
  <c r="M20" i="11"/>
  <c r="Q939" i="9"/>
  <c r="R939" i="9" s="1"/>
  <c r="BT1051" i="9"/>
  <c r="BU1051" i="9" s="1"/>
  <c r="CD1071" i="9"/>
  <c r="CE1071" i="9" s="1"/>
  <c r="AG973" i="9"/>
  <c r="AH973" i="9" s="1"/>
  <c r="AI973" i="9" s="1"/>
  <c r="CA1065" i="9"/>
  <c r="CB1065" i="9" s="1"/>
  <c r="CC1065" i="9" s="1"/>
  <c r="BA1013" i="9"/>
  <c r="BB1013" i="9" s="1"/>
  <c r="BC1013" i="9" s="1"/>
  <c r="L524" i="9"/>
  <c r="L525" i="9" s="1"/>
  <c r="CI1079" i="9"/>
  <c r="CJ1079" i="9" s="1"/>
  <c r="CK1079" i="9" s="1"/>
  <c r="CL1079" i="9" s="1"/>
  <c r="BO1041" i="9"/>
  <c r="BP1041" i="9" s="1"/>
  <c r="BJ1031" i="9"/>
  <c r="BK1031" i="9" s="1"/>
  <c r="AV1003" i="9"/>
  <c r="AW1003" i="9" s="1"/>
  <c r="AX1003" i="9" s="1"/>
  <c r="BZ1063" i="9"/>
  <c r="CA1063" i="9" s="1"/>
  <c r="CB1063" i="9" s="1"/>
  <c r="H923" i="9"/>
  <c r="I923" i="9" s="1"/>
  <c r="J923" i="9" s="1"/>
  <c r="J924" i="9" s="1"/>
  <c r="CJ1081" i="9"/>
  <c r="CK1081" i="9" s="1"/>
  <c r="AB963" i="9"/>
  <c r="AC963" i="9" s="1"/>
  <c r="AD963" i="9" s="1"/>
  <c r="W951" i="9"/>
  <c r="X951" i="9" s="1"/>
  <c r="Y951" i="9" s="1"/>
  <c r="BO1039" i="9"/>
  <c r="BP1039" i="9" s="1"/>
  <c r="BQ1039" i="9" s="1"/>
  <c r="BR1039" i="9" s="1"/>
  <c r="BK1033" i="9"/>
  <c r="BL1033" i="9" s="1"/>
  <c r="BM1033" i="9" s="1"/>
  <c r="BX1059" i="9"/>
  <c r="BY1059" i="9" s="1"/>
  <c r="BZ1059" i="9" s="1"/>
  <c r="BE1021" i="9"/>
  <c r="BF1021" i="9" s="1"/>
  <c r="H921" i="9"/>
  <c r="H922" i="9" s="1"/>
  <c r="H1321" i="9" s="1"/>
  <c r="AK981" i="9"/>
  <c r="AL981" i="9" s="1"/>
  <c r="AM981" i="9" s="1"/>
  <c r="AN981" i="9" s="1"/>
  <c r="AO981" i="9" s="1"/>
  <c r="E510" i="9"/>
  <c r="E511" i="9" s="1"/>
  <c r="K522" i="9"/>
  <c r="K523" i="9" s="1"/>
  <c r="L929" i="9"/>
  <c r="M929" i="9" s="1"/>
  <c r="Z959" i="9"/>
  <c r="AA959" i="9" s="1"/>
  <c r="AK979" i="9"/>
  <c r="AL979" i="9" s="1"/>
  <c r="BC1017" i="9"/>
  <c r="BW1057" i="9"/>
  <c r="BX1057" i="9" s="1"/>
  <c r="O937" i="9"/>
  <c r="P937" i="9" s="1"/>
  <c r="Q937" i="9" s="1"/>
  <c r="R937" i="9" s="1"/>
  <c r="CG1075" i="9"/>
  <c r="Y957" i="9"/>
  <c r="AD967" i="9"/>
  <c r="AE967" i="9" s="1"/>
  <c r="AF967" i="9" s="1"/>
  <c r="K927" i="9"/>
  <c r="K928" i="9" s="1"/>
  <c r="K1324" i="9" s="1"/>
  <c r="J928" i="9"/>
  <c r="K930" i="9"/>
  <c r="K1188" i="9" s="1"/>
  <c r="AL983" i="9"/>
  <c r="AM983" i="9" s="1"/>
  <c r="AN983" i="9" s="1"/>
  <c r="CD1067" i="9"/>
  <c r="CE1067" i="9" s="1"/>
  <c r="CF1067" i="9" s="1"/>
  <c r="BD1019" i="9"/>
  <c r="BI1029" i="9"/>
  <c r="BJ1029" i="9" s="1"/>
  <c r="AE969" i="9"/>
  <c r="AF969" i="9" s="1"/>
  <c r="AD965" i="9"/>
  <c r="AE965" i="9" s="1"/>
  <c r="E917" i="9"/>
  <c r="AJ977" i="9"/>
  <c r="BH1027" i="9"/>
  <c r="U949" i="9"/>
  <c r="V949" i="9" s="1"/>
  <c r="T945" i="9"/>
  <c r="U945" i="9" s="1"/>
  <c r="F512" i="9"/>
  <c r="G512" i="9" s="1"/>
  <c r="G513" i="9" s="1"/>
  <c r="CD1069" i="9"/>
  <c r="CE1069" i="9" s="1"/>
  <c r="CF1069" i="9" s="1"/>
  <c r="BY1061" i="9"/>
  <c r="BZ1061" i="9" s="1"/>
  <c r="G514" i="9"/>
  <c r="I518" i="9"/>
  <c r="N935" i="9"/>
  <c r="O935" i="9" s="1"/>
  <c r="BR1047" i="9"/>
  <c r="BS1047" i="9" s="1"/>
  <c r="AX1007" i="9"/>
  <c r="BQ1045" i="9"/>
  <c r="BV1055" i="9"/>
  <c r="BW1055" i="9" s="1"/>
  <c r="BX1055" i="9" s="1"/>
  <c r="I925" i="9"/>
  <c r="T947" i="9"/>
  <c r="AJ975" i="9"/>
  <c r="AK975" i="9" s="1"/>
  <c r="AP991" i="9"/>
  <c r="AQ991" i="9" s="1"/>
  <c r="F919" i="9"/>
  <c r="AO989" i="9"/>
  <c r="AT999" i="9"/>
  <c r="BB1015" i="9"/>
  <c r="BC1015" i="9" s="1"/>
  <c r="BD1015" i="9" s="1"/>
  <c r="AY1009" i="9"/>
  <c r="AZ1009" i="9" s="1"/>
  <c r="BA1009" i="9" s="1"/>
  <c r="AS997" i="9"/>
  <c r="BS1049" i="9"/>
  <c r="BT1049" i="9" s="1"/>
  <c r="BU1049" i="9" s="1"/>
  <c r="X955" i="9"/>
  <c r="Y955" i="9" s="1"/>
  <c r="Z955" i="9" s="1"/>
  <c r="AA955" i="9" s="1"/>
  <c r="AR995" i="9"/>
  <c r="AS995" i="9" s="1"/>
  <c r="CN1087" i="9"/>
  <c r="CO1087" i="9" s="1"/>
  <c r="DW1155" i="9"/>
  <c r="J269" i="9"/>
  <c r="K74" i="9"/>
  <c r="J288" i="9"/>
  <c r="J203" i="9"/>
  <c r="K78" i="9"/>
  <c r="EE788" i="9"/>
  <c r="DJ1133" i="9"/>
  <c r="J181" i="9"/>
  <c r="K64" i="9"/>
  <c r="J183" i="9"/>
  <c r="K70" i="9"/>
  <c r="K285" i="9"/>
  <c r="K200" i="9"/>
  <c r="L69" i="9"/>
  <c r="J286" i="9"/>
  <c r="J201" i="9"/>
  <c r="K72" i="9"/>
  <c r="AO983" i="9"/>
  <c r="AP983" i="9" s="1"/>
  <c r="AQ983" i="9" s="1"/>
  <c r="J180" i="9"/>
  <c r="K61" i="9"/>
  <c r="J188" i="9"/>
  <c r="J273" i="9"/>
  <c r="K84" i="9"/>
  <c r="J329" i="9"/>
  <c r="J244" i="9"/>
  <c r="K124" i="9"/>
  <c r="L374" i="9"/>
  <c r="CS1095" i="9"/>
  <c r="CT1095" i="9" s="1"/>
  <c r="J190" i="9"/>
  <c r="K89" i="9"/>
  <c r="BQ1043" i="9"/>
  <c r="BR1043" i="9" s="1"/>
  <c r="CT1099" i="9"/>
  <c r="CU1099" i="9" s="1"/>
  <c r="N275" i="9"/>
  <c r="O90" i="9"/>
  <c r="K270" i="9"/>
  <c r="L77" i="9"/>
  <c r="DX1161" i="9"/>
  <c r="DY1161" i="9" s="1"/>
  <c r="K182" i="9"/>
  <c r="L67" i="9"/>
  <c r="K135" i="9"/>
  <c r="J333" i="9"/>
  <c r="J248" i="9"/>
  <c r="DX1159" i="9"/>
  <c r="DY1159" i="9" s="1"/>
  <c r="K155" i="9"/>
  <c r="J339" i="9"/>
  <c r="J254" i="9"/>
  <c r="J308" i="9"/>
  <c r="K128" i="9"/>
  <c r="CZ1111" i="9"/>
  <c r="DA1111" i="9" s="1"/>
  <c r="H1323" i="9"/>
  <c r="H1186" i="9"/>
  <c r="DT1151" i="9"/>
  <c r="DU1151" i="9" s="1"/>
  <c r="DV1151" i="9" s="1"/>
  <c r="K198" i="9"/>
  <c r="K283" i="9"/>
  <c r="L63" i="9"/>
  <c r="L253" i="9"/>
  <c r="M152" i="9"/>
  <c r="L338" i="9"/>
  <c r="J189" i="9"/>
  <c r="K86" i="9"/>
  <c r="K206" i="9"/>
  <c r="K291" i="9"/>
  <c r="L85" i="9"/>
  <c r="J224" i="9"/>
  <c r="K130" i="9"/>
  <c r="CT1101" i="9"/>
  <c r="CU1101" i="9" s="1"/>
  <c r="J221" i="9"/>
  <c r="K122" i="9"/>
  <c r="J185" i="9"/>
  <c r="K76" i="9"/>
  <c r="DH1125" i="9"/>
  <c r="K307" i="9"/>
  <c r="K222" i="9"/>
  <c r="L125" i="9"/>
  <c r="CP1093" i="9"/>
  <c r="K331" i="9"/>
  <c r="K246" i="9"/>
  <c r="L129" i="9"/>
  <c r="DR1145" i="9"/>
  <c r="K320" i="9"/>
  <c r="K235" i="9"/>
  <c r="L96" i="9"/>
  <c r="L367" i="9"/>
  <c r="AB961" i="9"/>
  <c r="BG1023" i="9"/>
  <c r="J212" i="9"/>
  <c r="K94" i="9"/>
  <c r="K268" i="9"/>
  <c r="L71" i="9"/>
  <c r="K207" i="9"/>
  <c r="K292" i="9"/>
  <c r="L88" i="9"/>
  <c r="AT995" i="9"/>
  <c r="K223" i="9"/>
  <c r="L127" i="9"/>
  <c r="M931" i="9"/>
  <c r="N931" i="9" s="1"/>
  <c r="K778" i="9"/>
  <c r="J780" i="9"/>
  <c r="J790" i="9" s="1"/>
  <c r="B383" i="9"/>
  <c r="K184" i="9"/>
  <c r="L73" i="9"/>
  <c r="K202" i="9"/>
  <c r="K287" i="9"/>
  <c r="L75" i="9"/>
  <c r="K150" i="9"/>
  <c r="J230" i="9"/>
  <c r="DR1147" i="9"/>
  <c r="DS1147" i="9" s="1"/>
  <c r="J284" i="9"/>
  <c r="J199" i="9"/>
  <c r="K66" i="9"/>
  <c r="AG971" i="9"/>
  <c r="AH971" i="9" s="1"/>
  <c r="G922" i="9"/>
  <c r="R941" i="9"/>
  <c r="S941" i="9" s="1"/>
  <c r="CN1085" i="9"/>
  <c r="CY1107" i="9"/>
  <c r="K327" i="9"/>
  <c r="K242" i="9"/>
  <c r="L119" i="9"/>
  <c r="DD1115" i="9"/>
  <c r="BA1011" i="9"/>
  <c r="BB1011" i="9" s="1"/>
  <c r="DX1157" i="9"/>
  <c r="DY1157" i="9" s="1"/>
  <c r="J330" i="9"/>
  <c r="J245" i="9"/>
  <c r="K126" i="9"/>
  <c r="K219" i="9"/>
  <c r="L117" i="9"/>
  <c r="K309" i="9"/>
  <c r="L131" i="9"/>
  <c r="N933" i="9"/>
  <c r="X953" i="9"/>
  <c r="I928" i="9"/>
  <c r="J789" i="9"/>
  <c r="K789" i="9" s="1"/>
  <c r="L789" i="9" s="1"/>
  <c r="M789" i="9" s="1"/>
  <c r="N789" i="9" s="1"/>
  <c r="O789" i="9" s="1"/>
  <c r="P789" i="9" s="1"/>
  <c r="Q789" i="9" s="1"/>
  <c r="R789" i="9" s="1"/>
  <c r="S789" i="9" s="1"/>
  <c r="T789" i="9" s="1"/>
  <c r="U789" i="9" s="1"/>
  <c r="V789" i="9" s="1"/>
  <c r="W789" i="9" s="1"/>
  <c r="X789" i="9" s="1"/>
  <c r="Y789" i="9" s="1"/>
  <c r="Z789" i="9" s="1"/>
  <c r="AA789" i="9" s="1"/>
  <c r="AB789" i="9" s="1"/>
  <c r="AC789" i="9" s="1"/>
  <c r="AD789" i="9" s="1"/>
  <c r="AE789" i="9" s="1"/>
  <c r="AF789" i="9" s="1"/>
  <c r="AG789" i="9" s="1"/>
  <c r="AH789" i="9" s="1"/>
  <c r="AI789" i="9" s="1"/>
  <c r="AJ789" i="9" s="1"/>
  <c r="AK789" i="9" s="1"/>
  <c r="AL789" i="9" s="1"/>
  <c r="AM789" i="9" s="1"/>
  <c r="AN789" i="9" s="1"/>
  <c r="AO789" i="9" s="1"/>
  <c r="AP789" i="9" s="1"/>
  <c r="AQ789" i="9" s="1"/>
  <c r="AR789" i="9" s="1"/>
  <c r="AS789" i="9" s="1"/>
  <c r="AT789" i="9" s="1"/>
  <c r="AU789" i="9" s="1"/>
  <c r="AV789" i="9" s="1"/>
  <c r="AW789" i="9" s="1"/>
  <c r="AX789" i="9" s="1"/>
  <c r="AY789" i="9" s="1"/>
  <c r="AZ789" i="9" s="1"/>
  <c r="BA789" i="9" s="1"/>
  <c r="BB789" i="9" s="1"/>
  <c r="BC789" i="9" s="1"/>
  <c r="BD789" i="9" s="1"/>
  <c r="BE789" i="9" s="1"/>
  <c r="BF789" i="9" s="1"/>
  <c r="BG789" i="9" s="1"/>
  <c r="BH789" i="9" s="1"/>
  <c r="BI789" i="9" s="1"/>
  <c r="BJ789" i="9" s="1"/>
  <c r="BK789" i="9" s="1"/>
  <c r="BL789" i="9" s="1"/>
  <c r="BM789" i="9" s="1"/>
  <c r="BN789" i="9" s="1"/>
  <c r="BO789" i="9" s="1"/>
  <c r="BP789" i="9" s="1"/>
  <c r="BQ789" i="9" s="1"/>
  <c r="BR789" i="9" s="1"/>
  <c r="BS789" i="9" s="1"/>
  <c r="BT789" i="9" s="1"/>
  <c r="BU789" i="9" s="1"/>
  <c r="BV789" i="9" s="1"/>
  <c r="BW789" i="9" s="1"/>
  <c r="BX789" i="9" s="1"/>
  <c r="BY789" i="9" s="1"/>
  <c r="BZ789" i="9" s="1"/>
  <c r="CA789" i="9" s="1"/>
  <c r="CB789" i="9" s="1"/>
  <c r="CC789" i="9" s="1"/>
  <c r="CD789" i="9" s="1"/>
  <c r="CE789" i="9" s="1"/>
  <c r="CF789" i="9" s="1"/>
  <c r="CG789" i="9" s="1"/>
  <c r="CH789" i="9" s="1"/>
  <c r="CI789" i="9" s="1"/>
  <c r="CJ789" i="9" s="1"/>
  <c r="CK789" i="9" s="1"/>
  <c r="CL789" i="9" s="1"/>
  <c r="CM789" i="9" s="1"/>
  <c r="CN789" i="9" s="1"/>
  <c r="CO789" i="9" s="1"/>
  <c r="CP789" i="9" s="1"/>
  <c r="CQ789" i="9" s="1"/>
  <c r="CR789" i="9" s="1"/>
  <c r="CS789" i="9" s="1"/>
  <c r="CT789" i="9" s="1"/>
  <c r="CU789" i="9" s="1"/>
  <c r="CV789" i="9" s="1"/>
  <c r="CW789" i="9" s="1"/>
  <c r="CX789" i="9" s="1"/>
  <c r="CY789" i="9" s="1"/>
  <c r="CZ789" i="9" s="1"/>
  <c r="DA789" i="9" s="1"/>
  <c r="DB789" i="9" s="1"/>
  <c r="DC789" i="9" s="1"/>
  <c r="DD789" i="9" s="1"/>
  <c r="DE789" i="9" s="1"/>
  <c r="DF789" i="9" s="1"/>
  <c r="DG789" i="9" s="1"/>
  <c r="DH789" i="9" s="1"/>
  <c r="DI789" i="9" s="1"/>
  <c r="DJ789" i="9" s="1"/>
  <c r="DK789" i="9" s="1"/>
  <c r="DL789" i="9" s="1"/>
  <c r="DM789" i="9" s="1"/>
  <c r="DN789" i="9" s="1"/>
  <c r="DO789" i="9" s="1"/>
  <c r="DP789" i="9" s="1"/>
  <c r="DQ789" i="9" s="1"/>
  <c r="DR789" i="9" s="1"/>
  <c r="DS789" i="9" s="1"/>
  <c r="DT789" i="9" s="1"/>
  <c r="DU789" i="9" s="1"/>
  <c r="DV789" i="9" s="1"/>
  <c r="DW789" i="9" s="1"/>
  <c r="DX789" i="9" s="1"/>
  <c r="DY789" i="9" s="1"/>
  <c r="L332" i="9"/>
  <c r="L247" i="9"/>
  <c r="M132" i="9"/>
  <c r="J267" i="9"/>
  <c r="K68" i="9"/>
  <c r="J310" i="9"/>
  <c r="K134" i="9"/>
  <c r="J211" i="9"/>
  <c r="K47" i="9"/>
  <c r="K231" i="9"/>
  <c r="L153" i="9"/>
  <c r="AR993" i="9"/>
  <c r="K293" i="9"/>
  <c r="K208" i="9"/>
  <c r="L91" i="9"/>
  <c r="S943" i="9"/>
  <c r="CP1091" i="9"/>
  <c r="DE1123" i="9"/>
  <c r="DF1123" i="9" s="1"/>
  <c r="DD1117" i="9"/>
  <c r="DE1117" i="9" s="1"/>
  <c r="L932" i="9"/>
  <c r="M507" i="9"/>
  <c r="K225" i="9"/>
  <c r="L133" i="9"/>
  <c r="H67" i="3"/>
  <c r="AP987" i="9" l="1"/>
  <c r="AQ987" i="9" s="1"/>
  <c r="K520" i="9"/>
  <c r="DQ1143" i="9"/>
  <c r="DR1143" i="9" s="1"/>
  <c r="DT1149" i="9"/>
  <c r="DU1149" i="9" s="1"/>
  <c r="DJ1129" i="9"/>
  <c r="BO1037" i="9"/>
  <c r="I516" i="9"/>
  <c r="J516" i="9" s="1"/>
  <c r="J517" i="9" s="1"/>
  <c r="DO1139" i="9"/>
  <c r="DP1139" i="9" s="1"/>
  <c r="L369" i="9"/>
  <c r="L368" i="9"/>
  <c r="DQ1141" i="9"/>
  <c r="DR1141" i="9" s="1"/>
  <c r="DJ1127" i="9"/>
  <c r="DK1127" i="9" s="1"/>
  <c r="DL1127" i="9" s="1"/>
  <c r="DM1127" i="9" s="1"/>
  <c r="W346" i="9"/>
  <c r="U350" i="9"/>
  <c r="AD346" i="9"/>
  <c r="AA346" i="9"/>
  <c r="Y350" i="9"/>
  <c r="AA347" i="9"/>
  <c r="Y351" i="9"/>
  <c r="L6" i="11"/>
  <c r="K22" i="11"/>
  <c r="K42" i="11" s="1"/>
  <c r="AM347" i="9" s="1"/>
  <c r="K41" i="11"/>
  <c r="AM346" i="9" s="1"/>
  <c r="N3" i="11"/>
  <c r="R346" i="9"/>
  <c r="P350" i="9"/>
  <c r="AD347" i="9"/>
  <c r="W347" i="9"/>
  <c r="U351" i="9"/>
  <c r="R347" i="9"/>
  <c r="P351" i="9"/>
  <c r="CF1071" i="9"/>
  <c r="CG1071" i="9" s="1"/>
  <c r="F513" i="9"/>
  <c r="BO1035" i="9"/>
  <c r="BP1035" i="9" s="1"/>
  <c r="K1325" i="9"/>
  <c r="DQ1137" i="9"/>
  <c r="DR1137" i="9" s="1"/>
  <c r="H64" i="11"/>
  <c r="H62" i="11"/>
  <c r="I921" i="9"/>
  <c r="J921" i="9" s="1"/>
  <c r="J922" i="9" s="1"/>
  <c r="J1321" i="9" s="1"/>
  <c r="AZ1005" i="9"/>
  <c r="BA1005" i="9" s="1"/>
  <c r="BT1047" i="9"/>
  <c r="BU1047" i="9" s="1"/>
  <c r="BV1047" i="9" s="1"/>
  <c r="BW1047" i="9" s="1"/>
  <c r="F510" i="9"/>
  <c r="F511" i="9" s="1"/>
  <c r="BV1051" i="9"/>
  <c r="BW1051" i="9" s="1"/>
  <c r="H924" i="9"/>
  <c r="H1185" i="9" s="1"/>
  <c r="AG967" i="9"/>
  <c r="AH967" i="9" s="1"/>
  <c r="AI967" i="9" s="1"/>
  <c r="L522" i="9"/>
  <c r="L523" i="9" s="1"/>
  <c r="N20" i="11"/>
  <c r="M34" i="11"/>
  <c r="M33" i="11"/>
  <c r="M32" i="11"/>
  <c r="M31" i="11"/>
  <c r="M30" i="11"/>
  <c r="M29" i="11"/>
  <c r="M28" i="11"/>
  <c r="M27" i="11"/>
  <c r="M26" i="11"/>
  <c r="M25" i="11"/>
  <c r="M24" i="11"/>
  <c r="M23" i="11"/>
  <c r="AG969" i="9"/>
  <c r="AH969" i="9" s="1"/>
  <c r="AJ973" i="9"/>
  <c r="AK973" i="9" s="1"/>
  <c r="AL973" i="9" s="1"/>
  <c r="BV1049" i="9"/>
  <c r="BW1049" i="9" s="1"/>
  <c r="AB959" i="9"/>
  <c r="AC959" i="9" s="1"/>
  <c r="BQ1041" i="9"/>
  <c r="BR1041" i="9" s="1"/>
  <c r="BG1021" i="9"/>
  <c r="BH1021" i="9" s="1"/>
  <c r="P935" i="9"/>
  <c r="Q935" i="9" s="1"/>
  <c r="CK1077" i="9"/>
  <c r="CL1077" i="9" s="1"/>
  <c r="BY1057" i="9"/>
  <c r="BZ1057" i="9" s="1"/>
  <c r="CA1057" i="9" s="1"/>
  <c r="BK1029" i="9"/>
  <c r="BL1029" i="9" s="1"/>
  <c r="BM1029" i="9" s="1"/>
  <c r="CA1061" i="9"/>
  <c r="CB1061" i="9" s="1"/>
  <c r="CA1059" i="9"/>
  <c r="CB1059" i="9" s="1"/>
  <c r="N929" i="9"/>
  <c r="O929" i="9" s="1"/>
  <c r="P929" i="9" s="1"/>
  <c r="L930" i="9"/>
  <c r="L1325" i="9" s="1"/>
  <c r="AL975" i="9"/>
  <c r="AM975" i="9" s="1"/>
  <c r="H1184" i="9"/>
  <c r="L927" i="9"/>
  <c r="L928" i="9" s="1"/>
  <c r="L1187" i="9" s="1"/>
  <c r="G510" i="9"/>
  <c r="G511" i="9" s="1"/>
  <c r="BY1055" i="9"/>
  <c r="BZ1055" i="9" s="1"/>
  <c r="CA1055" i="9" s="1"/>
  <c r="CH1075" i="9"/>
  <c r="CI1075" i="9" s="1"/>
  <c r="CJ1075" i="9" s="1"/>
  <c r="BD1017" i="9"/>
  <c r="BE1017" i="9" s="1"/>
  <c r="AM979" i="9"/>
  <c r="AN979" i="9" s="1"/>
  <c r="AO979" i="9" s="1"/>
  <c r="CG1069" i="9"/>
  <c r="CH1069" i="9" s="1"/>
  <c r="CI1069" i="9" s="1"/>
  <c r="BI1025" i="9"/>
  <c r="BJ1025" i="9" s="1"/>
  <c r="BK1025" i="9" s="1"/>
  <c r="BD1013" i="9"/>
  <c r="BE1013" i="9" s="1"/>
  <c r="BR1045" i="9"/>
  <c r="BS1045" i="9" s="1"/>
  <c r="BE1015" i="9"/>
  <c r="BF1015" i="9" s="1"/>
  <c r="AP985" i="9"/>
  <c r="AQ985" i="9" s="1"/>
  <c r="AU999" i="9"/>
  <c r="AY1007" i="9"/>
  <c r="AZ1007" i="9" s="1"/>
  <c r="BA1007" i="9" s="1"/>
  <c r="G515" i="9"/>
  <c r="H514" i="9"/>
  <c r="E918" i="9"/>
  <c r="F917" i="9"/>
  <c r="G917" i="9" s="1"/>
  <c r="G918" i="9" s="1"/>
  <c r="G1319" i="9" s="1"/>
  <c r="I519" i="9"/>
  <c r="J518" i="9"/>
  <c r="J519" i="9" s="1"/>
  <c r="AR991" i="9"/>
  <c r="AS991" i="9" s="1"/>
  <c r="AT991" i="9" s="1"/>
  <c r="AF965" i="9"/>
  <c r="AG965" i="9" s="1"/>
  <c r="K1187" i="9"/>
  <c r="W949" i="9"/>
  <c r="X949" i="9" s="1"/>
  <c r="AT997" i="9"/>
  <c r="AU997" i="9" s="1"/>
  <c r="AP989" i="9"/>
  <c r="AQ989" i="9" s="1"/>
  <c r="AR989" i="9" s="1"/>
  <c r="J925" i="9"/>
  <c r="I926" i="9"/>
  <c r="BI1027" i="9"/>
  <c r="BJ1027" i="9" s="1"/>
  <c r="Z957" i="9"/>
  <c r="AA957" i="9" s="1"/>
  <c r="AB955" i="9"/>
  <c r="AC955" i="9" s="1"/>
  <c r="CG1067" i="9"/>
  <c r="CH1067" i="9" s="1"/>
  <c r="F920" i="9"/>
  <c r="G919" i="9"/>
  <c r="H919" i="9" s="1"/>
  <c r="U947" i="9"/>
  <c r="V947" i="9" s="1"/>
  <c r="V945" i="9"/>
  <c r="W945" i="9" s="1"/>
  <c r="AK977" i="9"/>
  <c r="CD1065" i="9"/>
  <c r="BE1019" i="9"/>
  <c r="BF1019" i="9" s="1"/>
  <c r="J1324" i="9"/>
  <c r="J1187" i="9"/>
  <c r="CP1087" i="9"/>
  <c r="K516" i="9"/>
  <c r="K517" i="9" s="1"/>
  <c r="DT1147" i="9"/>
  <c r="DU1147" i="9" s="1"/>
  <c r="AR983" i="9"/>
  <c r="AS983" i="9" s="1"/>
  <c r="AT983" i="9" s="1"/>
  <c r="H512" i="9"/>
  <c r="H513" i="9" s="1"/>
  <c r="T941" i="9"/>
  <c r="U941" i="9" s="1"/>
  <c r="DK1129" i="9"/>
  <c r="DL1129" i="9" s="1"/>
  <c r="DM1129" i="9" s="1"/>
  <c r="DN1129" i="9" s="1"/>
  <c r="BQ1035" i="9"/>
  <c r="BR1035" i="9" s="1"/>
  <c r="DX1155" i="9"/>
  <c r="DY1155" i="9" s="1"/>
  <c r="M932" i="9"/>
  <c r="M930" i="9"/>
  <c r="M934" i="9"/>
  <c r="N507" i="9"/>
  <c r="M526" i="9"/>
  <c r="M527" i="9" s="1"/>
  <c r="M524" i="9"/>
  <c r="M525" i="9" s="1"/>
  <c r="L1326" i="9"/>
  <c r="L1189" i="9"/>
  <c r="DG1123" i="9"/>
  <c r="T943" i="9"/>
  <c r="DF1119" i="9"/>
  <c r="DG1119" i="9" s="1"/>
  <c r="L219" i="9"/>
  <c r="M117" i="9"/>
  <c r="O931" i="9"/>
  <c r="DV1153" i="9"/>
  <c r="DW1153" i="9" s="1"/>
  <c r="DX1153" i="9" s="1"/>
  <c r="BB1009" i="9"/>
  <c r="DG1121" i="9"/>
  <c r="DH1121" i="9" s="1"/>
  <c r="DI1121" i="9" s="1"/>
  <c r="L202" i="9"/>
  <c r="L287" i="9"/>
  <c r="M75" i="9"/>
  <c r="B384" i="9"/>
  <c r="CV1101" i="9"/>
  <c r="L223" i="9"/>
  <c r="M127" i="9"/>
  <c r="CM1079" i="9"/>
  <c r="DW1151" i="9"/>
  <c r="K185" i="9"/>
  <c r="L76" i="9"/>
  <c r="K221" i="9"/>
  <c r="L122" i="9"/>
  <c r="CW1103" i="9"/>
  <c r="CX1103" i="9" s="1"/>
  <c r="AX1001" i="9"/>
  <c r="M253" i="9"/>
  <c r="N152" i="9"/>
  <c r="M338" i="9"/>
  <c r="G779" i="9"/>
  <c r="DA1113" i="9"/>
  <c r="DB1113" i="9" s="1"/>
  <c r="CQ1089" i="9"/>
  <c r="I517" i="9"/>
  <c r="CZ1105" i="9"/>
  <c r="DA1105" i="9" s="1"/>
  <c r="CZ1107" i="9"/>
  <c r="DA1107" i="9" s="1"/>
  <c r="BS1043" i="9"/>
  <c r="BT1043" i="9" s="1"/>
  <c r="M374" i="9"/>
  <c r="K188" i="9"/>
  <c r="K273" i="9"/>
  <c r="L84" i="9"/>
  <c r="BL1031" i="9"/>
  <c r="K286" i="9"/>
  <c r="K201" i="9"/>
  <c r="L72" i="9"/>
  <c r="BX1049" i="9"/>
  <c r="BY1049" i="9" s="1"/>
  <c r="DK1133" i="9"/>
  <c r="L208" i="9"/>
  <c r="L293" i="9"/>
  <c r="M91" i="9"/>
  <c r="M153" i="9"/>
  <c r="L231" i="9"/>
  <c r="K211" i="9"/>
  <c r="L47" i="9"/>
  <c r="L134" i="9"/>
  <c r="K310" i="9"/>
  <c r="M247" i="9"/>
  <c r="M332" i="9"/>
  <c r="N132" i="9"/>
  <c r="CU1095" i="9"/>
  <c r="CV1095" i="9" s="1"/>
  <c r="DB1111" i="9"/>
  <c r="BN1033" i="9"/>
  <c r="BO1033" i="9" s="1"/>
  <c r="DK1131" i="9"/>
  <c r="DL1131" i="9" s="1"/>
  <c r="K199" i="9"/>
  <c r="K284" i="9"/>
  <c r="L66" i="9"/>
  <c r="L184" i="9"/>
  <c r="M73" i="9"/>
  <c r="J1322" i="9"/>
  <c r="J1185" i="9"/>
  <c r="CZ1109" i="9"/>
  <c r="DA1109" i="9" s="1"/>
  <c r="DB1109" i="9" s="1"/>
  <c r="DS1145" i="9"/>
  <c r="DT1145" i="9" s="1"/>
  <c r="CQ1093" i="9"/>
  <c r="CR1093" i="9" s="1"/>
  <c r="L222" i="9"/>
  <c r="L307" i="9"/>
  <c r="M125" i="9"/>
  <c r="AC961" i="9"/>
  <c r="AD961" i="9" s="1"/>
  <c r="AE961" i="9" s="1"/>
  <c r="K333" i="9"/>
  <c r="K248" i="9"/>
  <c r="L135" i="9"/>
  <c r="CU1097" i="9"/>
  <c r="K180" i="9"/>
  <c r="L61" i="9"/>
  <c r="AU995" i="9"/>
  <c r="K269" i="9"/>
  <c r="L74" i="9"/>
  <c r="CB1055" i="9"/>
  <c r="CC1055" i="9" s="1"/>
  <c r="K267" i="9"/>
  <c r="L68" i="9"/>
  <c r="EE789" i="9"/>
  <c r="Y953" i="9"/>
  <c r="O933" i="9"/>
  <c r="L309" i="9"/>
  <c r="M131" i="9"/>
  <c r="CC1063" i="9"/>
  <c r="K245" i="9"/>
  <c r="K330" i="9"/>
  <c r="L126" i="9"/>
  <c r="BC1011" i="9"/>
  <c r="BD1011" i="9" s="1"/>
  <c r="AE963" i="9"/>
  <c r="L327" i="9"/>
  <c r="L242" i="9"/>
  <c r="M119" i="9"/>
  <c r="G1321" i="9"/>
  <c r="G1184" i="9"/>
  <c r="L150" i="9"/>
  <c r="K230" i="9"/>
  <c r="CH1073" i="9"/>
  <c r="I924" i="9"/>
  <c r="J930" i="9"/>
  <c r="K790" i="9"/>
  <c r="L790" i="9" s="1"/>
  <c r="M790" i="9" s="1"/>
  <c r="N790" i="9" s="1"/>
  <c r="O790" i="9" s="1"/>
  <c r="P790" i="9" s="1"/>
  <c r="Q790" i="9" s="1"/>
  <c r="R790" i="9" s="1"/>
  <c r="S790" i="9" s="1"/>
  <c r="T790" i="9" s="1"/>
  <c r="U790" i="9" s="1"/>
  <c r="V790" i="9" s="1"/>
  <c r="W790" i="9" s="1"/>
  <c r="X790" i="9" s="1"/>
  <c r="Y790" i="9" s="1"/>
  <c r="Z790" i="9" s="1"/>
  <c r="AA790" i="9" s="1"/>
  <c r="AB790" i="9" s="1"/>
  <c r="AC790" i="9" s="1"/>
  <c r="AD790" i="9" s="1"/>
  <c r="AE790" i="9" s="1"/>
  <c r="AF790" i="9" s="1"/>
  <c r="AG790" i="9" s="1"/>
  <c r="AH790" i="9" s="1"/>
  <c r="AI790" i="9" s="1"/>
  <c r="AJ790" i="9" s="1"/>
  <c r="AK790" i="9" s="1"/>
  <c r="AL790" i="9" s="1"/>
  <c r="AM790" i="9" s="1"/>
  <c r="AN790" i="9" s="1"/>
  <c r="AO790" i="9" s="1"/>
  <c r="AP790" i="9" s="1"/>
  <c r="AQ790" i="9" s="1"/>
  <c r="AR790" i="9" s="1"/>
  <c r="AS790" i="9" s="1"/>
  <c r="AT790" i="9" s="1"/>
  <c r="AU790" i="9" s="1"/>
  <c r="AV790" i="9" s="1"/>
  <c r="AW790" i="9" s="1"/>
  <c r="AX790" i="9" s="1"/>
  <c r="AY790" i="9" s="1"/>
  <c r="AZ790" i="9" s="1"/>
  <c r="BA790" i="9" s="1"/>
  <c r="BB790" i="9" s="1"/>
  <c r="BC790" i="9" s="1"/>
  <c r="BD790" i="9" s="1"/>
  <c r="BE790" i="9" s="1"/>
  <c r="BF790" i="9" s="1"/>
  <c r="BG790" i="9" s="1"/>
  <c r="BH790" i="9" s="1"/>
  <c r="BI790" i="9" s="1"/>
  <c r="BJ790" i="9" s="1"/>
  <c r="BK790" i="9" s="1"/>
  <c r="BL790" i="9" s="1"/>
  <c r="BM790" i="9" s="1"/>
  <c r="BN790" i="9" s="1"/>
  <c r="BO790" i="9" s="1"/>
  <c r="BP790" i="9" s="1"/>
  <c r="BQ790" i="9" s="1"/>
  <c r="BR790" i="9" s="1"/>
  <c r="BS790" i="9" s="1"/>
  <c r="BT790" i="9" s="1"/>
  <c r="BU790" i="9" s="1"/>
  <c r="BV790" i="9" s="1"/>
  <c r="BW790" i="9" s="1"/>
  <c r="BX790" i="9" s="1"/>
  <c r="BY790" i="9" s="1"/>
  <c r="BZ790" i="9" s="1"/>
  <c r="CA790" i="9" s="1"/>
  <c r="CB790" i="9" s="1"/>
  <c r="CC790" i="9" s="1"/>
  <c r="CD790" i="9" s="1"/>
  <c r="CE790" i="9" s="1"/>
  <c r="CF790" i="9" s="1"/>
  <c r="CG790" i="9" s="1"/>
  <c r="CH790" i="9" s="1"/>
  <c r="CI790" i="9" s="1"/>
  <c r="CJ790" i="9" s="1"/>
  <c r="CK790" i="9" s="1"/>
  <c r="CL790" i="9" s="1"/>
  <c r="CM790" i="9" s="1"/>
  <c r="CN790" i="9" s="1"/>
  <c r="CO790" i="9" s="1"/>
  <c r="CP790" i="9" s="1"/>
  <c r="CQ790" i="9" s="1"/>
  <c r="CR790" i="9" s="1"/>
  <c r="CS790" i="9" s="1"/>
  <c r="CT790" i="9" s="1"/>
  <c r="CU790" i="9" s="1"/>
  <c r="CV790" i="9" s="1"/>
  <c r="CW790" i="9" s="1"/>
  <c r="CX790" i="9" s="1"/>
  <c r="CY790" i="9" s="1"/>
  <c r="CZ790" i="9" s="1"/>
  <c r="DA790" i="9" s="1"/>
  <c r="DB790" i="9" s="1"/>
  <c r="DC790" i="9" s="1"/>
  <c r="DD790" i="9" s="1"/>
  <c r="DE790" i="9" s="1"/>
  <c r="DF790" i="9" s="1"/>
  <c r="DG790" i="9" s="1"/>
  <c r="DH790" i="9" s="1"/>
  <c r="DI790" i="9" s="1"/>
  <c r="DJ790" i="9" s="1"/>
  <c r="DK790" i="9" s="1"/>
  <c r="DL790" i="9" s="1"/>
  <c r="DM790" i="9" s="1"/>
  <c r="DN790" i="9" s="1"/>
  <c r="DO790" i="9" s="1"/>
  <c r="DP790" i="9" s="1"/>
  <c r="DQ790" i="9" s="1"/>
  <c r="DR790" i="9" s="1"/>
  <c r="DS790" i="9" s="1"/>
  <c r="DT790" i="9" s="1"/>
  <c r="DU790" i="9" s="1"/>
  <c r="DV790" i="9" s="1"/>
  <c r="DW790" i="9" s="1"/>
  <c r="DX790" i="9" s="1"/>
  <c r="DY790" i="9" s="1"/>
  <c r="S937" i="9"/>
  <c r="BS1039" i="9"/>
  <c r="DI1125" i="9"/>
  <c r="BP1037" i="9"/>
  <c r="L198" i="9"/>
  <c r="L283" i="9"/>
  <c r="M63" i="9"/>
  <c r="Z951" i="9"/>
  <c r="AN975" i="9"/>
  <c r="K308" i="9"/>
  <c r="L128" i="9"/>
  <c r="L155" i="9"/>
  <c r="K339" i="9"/>
  <c r="K254" i="9"/>
  <c r="O275" i="9"/>
  <c r="P90" i="9"/>
  <c r="K190" i="9"/>
  <c r="L89" i="9"/>
  <c r="L200" i="9"/>
  <c r="L285" i="9"/>
  <c r="M69" i="9"/>
  <c r="K183" i="9"/>
  <c r="L70" i="9"/>
  <c r="K181" i="9"/>
  <c r="L64" i="9"/>
  <c r="M133" i="9"/>
  <c r="L225" i="9"/>
  <c r="CQ1091" i="9"/>
  <c r="AS993" i="9"/>
  <c r="AT993" i="9" s="1"/>
  <c r="DP1135" i="9"/>
  <c r="I1324" i="9"/>
  <c r="I1187" i="9"/>
  <c r="BW1053" i="9"/>
  <c r="BX1053" i="9" s="1"/>
  <c r="CM1083" i="9"/>
  <c r="DE1115" i="9"/>
  <c r="AI971" i="9"/>
  <c r="K923" i="9"/>
  <c r="K780" i="9"/>
  <c r="K791" i="9" s="1"/>
  <c r="L778" i="9"/>
  <c r="L292" i="9"/>
  <c r="L207" i="9"/>
  <c r="M88" i="9"/>
  <c r="AY1003" i="9"/>
  <c r="AZ1003" i="9" s="1"/>
  <c r="L268" i="9"/>
  <c r="M71" i="9"/>
  <c r="CL1081" i="9"/>
  <c r="CM1081" i="9" s="1"/>
  <c r="K212" i="9"/>
  <c r="L94" i="9"/>
  <c r="AP981" i="9"/>
  <c r="BH1023" i="9"/>
  <c r="M367" i="9"/>
  <c r="L320" i="9"/>
  <c r="L235" i="9"/>
  <c r="M96" i="9"/>
  <c r="L331" i="9"/>
  <c r="L246" i="9"/>
  <c r="M129" i="9"/>
  <c r="DF1117" i="9"/>
  <c r="DG1117" i="9" s="1"/>
  <c r="CV1099" i="9"/>
  <c r="CW1099" i="9" s="1"/>
  <c r="K224" i="9"/>
  <c r="L130" i="9"/>
  <c r="L206" i="9"/>
  <c r="L291" i="9"/>
  <c r="M85" i="9"/>
  <c r="K189" i="9"/>
  <c r="L86" i="9"/>
  <c r="L182" i="9"/>
  <c r="M67" i="9"/>
  <c r="L270" i="9"/>
  <c r="M77" i="9"/>
  <c r="CO1085" i="9"/>
  <c r="AR987" i="9"/>
  <c r="K329" i="9"/>
  <c r="K244" i="9"/>
  <c r="L124" i="9"/>
  <c r="K203" i="9"/>
  <c r="K288" i="9"/>
  <c r="L78" i="9"/>
  <c r="S939" i="9"/>
  <c r="L65" i="3"/>
  <c r="L68" i="3" s="1"/>
  <c r="M63" i="3"/>
  <c r="M65" i="3" s="1"/>
  <c r="M68" i="3" s="1"/>
  <c r="DS1141" i="9" l="1"/>
  <c r="L520" i="9"/>
  <c r="K521" i="9"/>
  <c r="AI969" i="9"/>
  <c r="AJ969" i="9" s="1"/>
  <c r="AK969" i="9" s="1"/>
  <c r="CH1071" i="9"/>
  <c r="CI1071" i="9" s="1"/>
  <c r="H1322" i="9"/>
  <c r="DV1149" i="9"/>
  <c r="DW1149" i="9" s="1"/>
  <c r="DX1149" i="9" s="1"/>
  <c r="DY1149" i="9" s="1"/>
  <c r="DQ1139" i="9"/>
  <c r="DR1139" i="9" s="1"/>
  <c r="DS1139" i="9" s="1"/>
  <c r="AJ967" i="9"/>
  <c r="BX1051" i="9"/>
  <c r="BY1051" i="9" s="1"/>
  <c r="BZ1051" i="9" s="1"/>
  <c r="M368" i="9"/>
  <c r="M369" i="9"/>
  <c r="Q350" i="9"/>
  <c r="R350" i="9"/>
  <c r="AB347" i="9"/>
  <c r="Z351" i="9"/>
  <c r="AI346" i="9"/>
  <c r="V351" i="9"/>
  <c r="W351" i="9"/>
  <c r="AE347" i="9"/>
  <c r="AC351" i="9"/>
  <c r="M6" i="11"/>
  <c r="L22" i="11"/>
  <c r="L42" i="11" s="1"/>
  <c r="AR347" i="9" s="1"/>
  <c r="L41" i="11"/>
  <c r="AR346" i="9" s="1"/>
  <c r="AB346" i="9"/>
  <c r="Z350" i="9"/>
  <c r="V350" i="9"/>
  <c r="W350" i="9"/>
  <c r="Q351" i="9"/>
  <c r="R351" i="9"/>
  <c r="O3" i="11"/>
  <c r="AE346" i="9"/>
  <c r="AC350" i="9"/>
  <c r="AI347" i="9"/>
  <c r="J1184" i="9"/>
  <c r="K921" i="9"/>
  <c r="L921" i="9" s="1"/>
  <c r="L922" i="9" s="1"/>
  <c r="L1321" i="9" s="1"/>
  <c r="I922" i="9"/>
  <c r="I1321" i="9" s="1"/>
  <c r="BB1005" i="9"/>
  <c r="BC1005" i="9" s="1"/>
  <c r="DS1137" i="9"/>
  <c r="DT1137" i="9" s="1"/>
  <c r="AD959" i="9"/>
  <c r="AE959" i="9" s="1"/>
  <c r="AF959" i="9" s="1"/>
  <c r="H65" i="11"/>
  <c r="I60" i="11"/>
  <c r="L516" i="9"/>
  <c r="L517" i="9" s="1"/>
  <c r="M522" i="9"/>
  <c r="M523" i="9" s="1"/>
  <c r="L1188" i="9"/>
  <c r="H510" i="9"/>
  <c r="H511" i="9" s="1"/>
  <c r="O20" i="11"/>
  <c r="N34" i="11"/>
  <c r="N33" i="11"/>
  <c r="N32" i="11"/>
  <c r="N31" i="11"/>
  <c r="N30" i="11"/>
  <c r="N29" i="11"/>
  <c r="N28" i="11"/>
  <c r="N27" i="11"/>
  <c r="N26" i="11"/>
  <c r="N25" i="11"/>
  <c r="N24" i="11"/>
  <c r="N23" i="11"/>
  <c r="BS1041" i="9"/>
  <c r="BT1041" i="9" s="1"/>
  <c r="L1324" i="9"/>
  <c r="CM1077" i="9"/>
  <c r="CN1077" i="9" s="1"/>
  <c r="CO1077" i="9" s="1"/>
  <c r="CJ1069" i="9"/>
  <c r="CK1069" i="9" s="1"/>
  <c r="CL1069" i="9" s="1"/>
  <c r="CB1057" i="9"/>
  <c r="CC1057" i="9" s="1"/>
  <c r="K518" i="9"/>
  <c r="K519" i="9" s="1"/>
  <c r="BN1029" i="9"/>
  <c r="BO1029" i="9" s="1"/>
  <c r="BM1031" i="9"/>
  <c r="BN1031" i="9" s="1"/>
  <c r="BO1031" i="9" s="1"/>
  <c r="BP1031" i="9" s="1"/>
  <c r="M927" i="9"/>
  <c r="BT1045" i="9"/>
  <c r="BU1045" i="9" s="1"/>
  <c r="BV1045" i="9" s="1"/>
  <c r="BL1025" i="9"/>
  <c r="BM1025" i="9" s="1"/>
  <c r="BN1025" i="9" s="1"/>
  <c r="BF1017" i="9"/>
  <c r="BG1017" i="9" s="1"/>
  <c r="BG1019" i="9"/>
  <c r="BH1019" i="9" s="1"/>
  <c r="CK1075" i="9"/>
  <c r="H920" i="9"/>
  <c r="AV997" i="9"/>
  <c r="BF1013" i="9"/>
  <c r="BG1013" i="9" s="1"/>
  <c r="G1182" i="9"/>
  <c r="BK1027" i="9"/>
  <c r="BL1027" i="9" s="1"/>
  <c r="F918" i="9"/>
  <c r="H917" i="9"/>
  <c r="X945" i="9"/>
  <c r="Y945" i="9" s="1"/>
  <c r="I1323" i="9"/>
  <c r="I1186" i="9"/>
  <c r="E1182" i="9"/>
  <c r="E1308" i="9" s="1"/>
  <c r="E1319" i="9"/>
  <c r="E1445" i="9" s="1"/>
  <c r="E1169" i="9"/>
  <c r="E1171" i="9" s="1"/>
  <c r="BB1007" i="9"/>
  <c r="BC1007" i="9" s="1"/>
  <c r="BD1007" i="9" s="1"/>
  <c r="AL977" i="9"/>
  <c r="G920" i="9"/>
  <c r="I919" i="9"/>
  <c r="I920" i="9" s="1"/>
  <c r="I1183" i="9" s="1"/>
  <c r="AS989" i="9"/>
  <c r="AT989" i="9" s="1"/>
  <c r="CE1065" i="9"/>
  <c r="CF1065" i="9" s="1"/>
  <c r="W947" i="9"/>
  <c r="X947" i="9" s="1"/>
  <c r="F1320" i="9"/>
  <c r="F1183" i="9"/>
  <c r="AB957" i="9"/>
  <c r="AC957" i="9" s="1"/>
  <c r="AD957" i="9" s="1"/>
  <c r="K925" i="9"/>
  <c r="J926" i="9"/>
  <c r="H515" i="9"/>
  <c r="I514" i="9"/>
  <c r="AV999" i="9"/>
  <c r="AW999" i="9" s="1"/>
  <c r="DB1107" i="9"/>
  <c r="DC1107" i="9" s="1"/>
  <c r="CQ1087" i="9"/>
  <c r="BS1035" i="9"/>
  <c r="BT1035" i="9" s="1"/>
  <c r="DV1147" i="9"/>
  <c r="DW1147" i="9" s="1"/>
  <c r="DX1147" i="9" s="1"/>
  <c r="I512" i="9"/>
  <c r="I513" i="9" s="1"/>
  <c r="CX1099" i="9"/>
  <c r="CY1099" i="9" s="1"/>
  <c r="BX1047" i="9"/>
  <c r="BY1047" i="9" s="1"/>
  <c r="DM1131" i="9"/>
  <c r="DN1127" i="9"/>
  <c r="DO1127" i="9" s="1"/>
  <c r="DP1127" i="9" s="1"/>
  <c r="DH1119" i="9"/>
  <c r="L329" i="9"/>
  <c r="L244" i="9"/>
  <c r="M124" i="9"/>
  <c r="M921" i="9"/>
  <c r="M307" i="9"/>
  <c r="M222" i="9"/>
  <c r="N125" i="9"/>
  <c r="L284" i="9"/>
  <c r="L199" i="9"/>
  <c r="M66" i="9"/>
  <c r="P931" i="9"/>
  <c r="N936" i="9"/>
  <c r="N934" i="9"/>
  <c r="N932" i="9"/>
  <c r="N930" i="9"/>
  <c r="O507" i="9"/>
  <c r="N528" i="9"/>
  <c r="N529" i="9" s="1"/>
  <c r="N524" i="9"/>
  <c r="N525" i="9" s="1"/>
  <c r="N526" i="9"/>
  <c r="N527" i="9" s="1"/>
  <c r="DY1153" i="9"/>
  <c r="AD955" i="9"/>
  <c r="AE955" i="9" s="1"/>
  <c r="CV1097" i="9"/>
  <c r="CW1097" i="9" s="1"/>
  <c r="M331" i="9"/>
  <c r="M246" i="9"/>
  <c r="N129" i="9"/>
  <c r="CR1091" i="9"/>
  <c r="Z945" i="9"/>
  <c r="L190" i="9"/>
  <c r="M89" i="9"/>
  <c r="BU1043" i="9"/>
  <c r="CC1059" i="9"/>
  <c r="CD1059" i="9" s="1"/>
  <c r="CE1059" i="9" s="1"/>
  <c r="P275" i="9"/>
  <c r="Q90" i="9"/>
  <c r="AK967" i="9"/>
  <c r="M155" i="9"/>
  <c r="L339" i="9"/>
  <c r="L254" i="9"/>
  <c r="DJ1125" i="9"/>
  <c r="CN1083" i="9"/>
  <c r="J1325" i="9"/>
  <c r="J1188" i="9"/>
  <c r="I1322" i="9"/>
  <c r="I1185" i="9"/>
  <c r="CP1085" i="9"/>
  <c r="CQ1085" i="9" s="1"/>
  <c r="CR1085" i="9" s="1"/>
  <c r="CS1085" i="9" s="1"/>
  <c r="AU991" i="9"/>
  <c r="AV991" i="9" s="1"/>
  <c r="AW991" i="9" s="1"/>
  <c r="BQ1037" i="9"/>
  <c r="BR1037" i="9" s="1"/>
  <c r="AU983" i="9"/>
  <c r="AV983" i="9" s="1"/>
  <c r="DC1113" i="9"/>
  <c r="AF961" i="9"/>
  <c r="CS1093" i="9"/>
  <c r="BT1039" i="9"/>
  <c r="L211" i="9"/>
  <c r="M47" i="9"/>
  <c r="N153" i="9"/>
  <c r="M231" i="9"/>
  <c r="DL1133" i="9"/>
  <c r="L286" i="9"/>
  <c r="L201" i="9"/>
  <c r="M72" i="9"/>
  <c r="AY1001" i="9"/>
  <c r="R935" i="9"/>
  <c r="S935" i="9" s="1"/>
  <c r="CY1103" i="9"/>
  <c r="CZ1103" i="9" s="1"/>
  <c r="L185" i="9"/>
  <c r="M76" i="9"/>
  <c r="CI1067" i="9"/>
  <c r="CJ1067" i="9" s="1"/>
  <c r="AJ971" i="9"/>
  <c r="AK971" i="9" s="1"/>
  <c r="BI1021" i="9"/>
  <c r="BJ1021" i="9" s="1"/>
  <c r="BK1021" i="9" s="1"/>
  <c r="BC1009" i="9"/>
  <c r="DH1123" i="9"/>
  <c r="DI1123" i="9" s="1"/>
  <c r="DS1143" i="9"/>
  <c r="DX1151" i="9"/>
  <c r="DY1151" i="9" s="1"/>
  <c r="CA1051" i="9"/>
  <c r="M292" i="9"/>
  <c r="M207" i="9"/>
  <c r="N88" i="9"/>
  <c r="L780" i="9"/>
  <c r="L792" i="9" s="1"/>
  <c r="M778" i="9"/>
  <c r="CJ1071" i="9"/>
  <c r="CK1071" i="9" s="1"/>
  <c r="DJ1121" i="9"/>
  <c r="DK1121" i="9" s="1"/>
  <c r="M327" i="9"/>
  <c r="M242" i="9"/>
  <c r="N119" i="9"/>
  <c r="L245" i="9"/>
  <c r="L330" i="9"/>
  <c r="M126" i="9"/>
  <c r="M287" i="9"/>
  <c r="M202" i="9"/>
  <c r="N75" i="9"/>
  <c r="L288" i="9"/>
  <c r="L203" i="9"/>
  <c r="M78" i="9"/>
  <c r="M270" i="9"/>
  <c r="N77" i="9"/>
  <c r="L189" i="9"/>
  <c r="M86" i="9"/>
  <c r="M291" i="9"/>
  <c r="M206" i="9"/>
  <c r="N85" i="9"/>
  <c r="N367" i="9"/>
  <c r="L212" i="9"/>
  <c r="M94" i="9"/>
  <c r="K932" i="9"/>
  <c r="L791" i="9"/>
  <c r="M791" i="9" s="1"/>
  <c r="N791" i="9" s="1"/>
  <c r="O791" i="9" s="1"/>
  <c r="P791" i="9" s="1"/>
  <c r="Q791" i="9" s="1"/>
  <c r="R791" i="9" s="1"/>
  <c r="S791" i="9" s="1"/>
  <c r="T791" i="9" s="1"/>
  <c r="U791" i="9" s="1"/>
  <c r="V791" i="9" s="1"/>
  <c r="W791" i="9" s="1"/>
  <c r="X791" i="9" s="1"/>
  <c r="Y791" i="9" s="1"/>
  <c r="Z791" i="9" s="1"/>
  <c r="AA791" i="9" s="1"/>
  <c r="AB791" i="9" s="1"/>
  <c r="AC791" i="9" s="1"/>
  <c r="AD791" i="9" s="1"/>
  <c r="AE791" i="9" s="1"/>
  <c r="AF791" i="9" s="1"/>
  <c r="AG791" i="9" s="1"/>
  <c r="AH791" i="9" s="1"/>
  <c r="AI791" i="9" s="1"/>
  <c r="AJ791" i="9" s="1"/>
  <c r="AK791" i="9" s="1"/>
  <c r="AL791" i="9" s="1"/>
  <c r="AM791" i="9" s="1"/>
  <c r="AN791" i="9" s="1"/>
  <c r="AO791" i="9" s="1"/>
  <c r="AP791" i="9" s="1"/>
  <c r="AQ791" i="9" s="1"/>
  <c r="AR791" i="9" s="1"/>
  <c r="AS791" i="9" s="1"/>
  <c r="AT791" i="9" s="1"/>
  <c r="AU791" i="9" s="1"/>
  <c r="AV791" i="9" s="1"/>
  <c r="AW791" i="9" s="1"/>
  <c r="AX791" i="9" s="1"/>
  <c r="AY791" i="9" s="1"/>
  <c r="AZ791" i="9" s="1"/>
  <c r="BA791" i="9" s="1"/>
  <c r="BB791" i="9" s="1"/>
  <c r="BC791" i="9" s="1"/>
  <c r="BD791" i="9" s="1"/>
  <c r="BE791" i="9" s="1"/>
  <c r="BF791" i="9" s="1"/>
  <c r="BG791" i="9" s="1"/>
  <c r="BH791" i="9" s="1"/>
  <c r="BI791" i="9" s="1"/>
  <c r="BJ791" i="9" s="1"/>
  <c r="BK791" i="9" s="1"/>
  <c r="BL791" i="9" s="1"/>
  <c r="BM791" i="9" s="1"/>
  <c r="BN791" i="9" s="1"/>
  <c r="BO791" i="9" s="1"/>
  <c r="BP791" i="9" s="1"/>
  <c r="BQ791" i="9" s="1"/>
  <c r="BR791" i="9" s="1"/>
  <c r="BS791" i="9" s="1"/>
  <c r="BT791" i="9" s="1"/>
  <c r="BU791" i="9" s="1"/>
  <c r="BV791" i="9" s="1"/>
  <c r="BW791" i="9" s="1"/>
  <c r="BX791" i="9" s="1"/>
  <c r="BY791" i="9" s="1"/>
  <c r="BZ791" i="9" s="1"/>
  <c r="CA791" i="9" s="1"/>
  <c r="CB791" i="9" s="1"/>
  <c r="CC791" i="9" s="1"/>
  <c r="CD791" i="9" s="1"/>
  <c r="CE791" i="9" s="1"/>
  <c r="CF791" i="9" s="1"/>
  <c r="CG791" i="9" s="1"/>
  <c r="CH791" i="9" s="1"/>
  <c r="CI791" i="9" s="1"/>
  <c r="CJ791" i="9" s="1"/>
  <c r="CK791" i="9" s="1"/>
  <c r="CL791" i="9" s="1"/>
  <c r="CM791" i="9" s="1"/>
  <c r="CN791" i="9" s="1"/>
  <c r="CO791" i="9" s="1"/>
  <c r="CP791" i="9" s="1"/>
  <c r="CQ791" i="9" s="1"/>
  <c r="CR791" i="9" s="1"/>
  <c r="CS791" i="9" s="1"/>
  <c r="CT791" i="9" s="1"/>
  <c r="CU791" i="9" s="1"/>
  <c r="CV791" i="9" s="1"/>
  <c r="CW791" i="9" s="1"/>
  <c r="CX791" i="9" s="1"/>
  <c r="CY791" i="9" s="1"/>
  <c r="CZ791" i="9" s="1"/>
  <c r="DA791" i="9" s="1"/>
  <c r="DB791" i="9" s="1"/>
  <c r="DC791" i="9" s="1"/>
  <c r="DD791" i="9" s="1"/>
  <c r="DE791" i="9" s="1"/>
  <c r="DF791" i="9" s="1"/>
  <c r="DG791" i="9" s="1"/>
  <c r="DH791" i="9" s="1"/>
  <c r="DI791" i="9" s="1"/>
  <c r="DJ791" i="9" s="1"/>
  <c r="DK791" i="9" s="1"/>
  <c r="DL791" i="9" s="1"/>
  <c r="DM791" i="9" s="1"/>
  <c r="DN791" i="9" s="1"/>
  <c r="DO791" i="9" s="1"/>
  <c r="DP791" i="9" s="1"/>
  <c r="DQ791" i="9" s="1"/>
  <c r="DR791" i="9" s="1"/>
  <c r="DS791" i="9" s="1"/>
  <c r="DT791" i="9" s="1"/>
  <c r="DU791" i="9" s="1"/>
  <c r="DV791" i="9" s="1"/>
  <c r="DW791" i="9" s="1"/>
  <c r="DX791" i="9" s="1"/>
  <c r="DY791" i="9" s="1"/>
  <c r="K924" i="9"/>
  <c r="BY1053" i="9"/>
  <c r="L181" i="9"/>
  <c r="M64" i="9"/>
  <c r="L183" i="9"/>
  <c r="M70" i="9"/>
  <c r="EE790" i="9"/>
  <c r="DO1129" i="9"/>
  <c r="BE1011" i="9"/>
  <c r="BF1011" i="9" s="1"/>
  <c r="M309" i="9"/>
  <c r="N131" i="9"/>
  <c r="Z953" i="9"/>
  <c r="L267" i="9"/>
  <c r="M68" i="9"/>
  <c r="CD1055" i="9"/>
  <c r="DB1105" i="9"/>
  <c r="AO975" i="9"/>
  <c r="Q929" i="9"/>
  <c r="R929" i="9" s="1"/>
  <c r="CC1061" i="9"/>
  <c r="AU993" i="9"/>
  <c r="AV993" i="9" s="1"/>
  <c r="BZ1049" i="9"/>
  <c r="AV995" i="9"/>
  <c r="AM973" i="9"/>
  <c r="O152" i="9"/>
  <c r="N338" i="9"/>
  <c r="N253" i="9"/>
  <c r="DU1145" i="9"/>
  <c r="Y949" i="9"/>
  <c r="M223" i="9"/>
  <c r="N127" i="9"/>
  <c r="CI1073" i="9"/>
  <c r="CJ1073" i="9" s="1"/>
  <c r="CW1101" i="9"/>
  <c r="DQ1135" i="9"/>
  <c r="DR1135" i="9" s="1"/>
  <c r="AF963" i="9"/>
  <c r="BP1033" i="9"/>
  <c r="P933" i="9"/>
  <c r="AH965" i="9"/>
  <c r="M1325" i="9"/>
  <c r="M1188" i="9"/>
  <c r="DT1141" i="9"/>
  <c r="DU1141" i="9" s="1"/>
  <c r="M235" i="9"/>
  <c r="M320" i="9"/>
  <c r="N96" i="9"/>
  <c r="BI1023" i="9"/>
  <c r="DH1117" i="9"/>
  <c r="T939" i="9"/>
  <c r="L180" i="9"/>
  <c r="M61" i="9"/>
  <c r="M184" i="9"/>
  <c r="N73" i="9"/>
  <c r="V941" i="9"/>
  <c r="AS987" i="9"/>
  <c r="M182" i="9"/>
  <c r="N67" i="9"/>
  <c r="CR1089" i="9"/>
  <c r="L224" i="9"/>
  <c r="M130" i="9"/>
  <c r="CN1081" i="9"/>
  <c r="M268" i="9"/>
  <c r="N71" i="9"/>
  <c r="M225" i="9"/>
  <c r="N133" i="9"/>
  <c r="M200" i="9"/>
  <c r="M285" i="9"/>
  <c r="N69" i="9"/>
  <c r="AQ981" i="9"/>
  <c r="BG1015" i="9"/>
  <c r="BH1015" i="9" s="1"/>
  <c r="L308" i="9"/>
  <c r="M128" i="9"/>
  <c r="M283" i="9"/>
  <c r="M198" i="9"/>
  <c r="N63" i="9"/>
  <c r="CW1095" i="9"/>
  <c r="L923" i="9"/>
  <c r="L230" i="9"/>
  <c r="M150" i="9"/>
  <c r="CD1063" i="9"/>
  <c r="L269" i="9"/>
  <c r="M74" i="9"/>
  <c r="L333" i="9"/>
  <c r="L248" i="9"/>
  <c r="M135" i="9"/>
  <c r="T937" i="9"/>
  <c r="AP979" i="9"/>
  <c r="AR985" i="9"/>
  <c r="N247" i="9"/>
  <c r="N332" i="9"/>
  <c r="O132" i="9"/>
  <c r="L310" i="9"/>
  <c r="M134" i="9"/>
  <c r="M208" i="9"/>
  <c r="M293" i="9"/>
  <c r="N91" i="9"/>
  <c r="DF1115" i="9"/>
  <c r="DG1115" i="9" s="1"/>
  <c r="L273" i="9"/>
  <c r="L188" i="9"/>
  <c r="M84" i="9"/>
  <c r="N374" i="9"/>
  <c r="CN1079" i="9"/>
  <c r="DC1111" i="9"/>
  <c r="AA951" i="9"/>
  <c r="L221" i="9"/>
  <c r="M122" i="9"/>
  <c r="BA1003" i="9"/>
  <c r="B385" i="9"/>
  <c r="M219" i="9"/>
  <c r="N117" i="9"/>
  <c r="DC1109" i="9"/>
  <c r="U943" i="9"/>
  <c r="M1327" i="9"/>
  <c r="M1190" i="9"/>
  <c r="M1326" i="9"/>
  <c r="M1189" i="9"/>
  <c r="AG959" i="9" l="1"/>
  <c r="AH959" i="9" s="1"/>
  <c r="K922" i="9"/>
  <c r="N522" i="9"/>
  <c r="N523" i="9" s="1"/>
  <c r="L1184" i="9"/>
  <c r="DT1139" i="9"/>
  <c r="L521" i="9"/>
  <c r="M520" i="9"/>
  <c r="DU1139" i="9"/>
  <c r="DV1139" i="9" s="1"/>
  <c r="DW1139" i="9" s="1"/>
  <c r="DX1139" i="9" s="1"/>
  <c r="DY1139" i="9" s="1"/>
  <c r="M516" i="9"/>
  <c r="M517" i="9" s="1"/>
  <c r="N369" i="9"/>
  <c r="N368" i="9"/>
  <c r="AJ347" i="9"/>
  <c r="AH351" i="9"/>
  <c r="AF347" i="9"/>
  <c r="AD351" i="9"/>
  <c r="P3" i="11"/>
  <c r="AJ346" i="9"/>
  <c r="AH350" i="9"/>
  <c r="AN346" i="9"/>
  <c r="AF346" i="9"/>
  <c r="AD350" i="9"/>
  <c r="N6" i="11"/>
  <c r="M41" i="11"/>
  <c r="AW346" i="9" s="1"/>
  <c r="AS346" i="9" s="1"/>
  <c r="M22" i="11"/>
  <c r="M42" i="11" s="1"/>
  <c r="AW347" i="9" s="1"/>
  <c r="AN347" i="9"/>
  <c r="AA350" i="9"/>
  <c r="AB350" i="9"/>
  <c r="AA351" i="9"/>
  <c r="AB351" i="9"/>
  <c r="I1184" i="9"/>
  <c r="BD1005" i="9"/>
  <c r="BE1005" i="9" s="1"/>
  <c r="I510" i="9"/>
  <c r="I511" i="9" s="1"/>
  <c r="I64" i="11"/>
  <c r="I62" i="11"/>
  <c r="L518" i="9"/>
  <c r="L519" i="9" s="1"/>
  <c r="P20" i="11"/>
  <c r="O34" i="11"/>
  <c r="O33" i="11"/>
  <c r="O32" i="11"/>
  <c r="O31" i="11"/>
  <c r="O30" i="11"/>
  <c r="O29" i="11"/>
  <c r="O28" i="11"/>
  <c r="O27" i="11"/>
  <c r="O26" i="11"/>
  <c r="O25" i="11"/>
  <c r="O24" i="11"/>
  <c r="O23" i="11"/>
  <c r="BM1027" i="9"/>
  <c r="N927" i="9"/>
  <c r="N928" i="9" s="1"/>
  <c r="N1187" i="9" s="1"/>
  <c r="M928" i="9"/>
  <c r="M1324" i="9" s="1"/>
  <c r="Y947" i="9"/>
  <c r="Z947" i="9" s="1"/>
  <c r="AA947" i="9" s="1"/>
  <c r="AB947" i="9" s="1"/>
  <c r="AC947" i="9" s="1"/>
  <c r="AD947" i="9" s="1"/>
  <c r="AE947" i="9" s="1"/>
  <c r="AF947" i="9" s="1"/>
  <c r="AG947" i="9" s="1"/>
  <c r="AH947" i="9" s="1"/>
  <c r="AI947" i="9" s="1"/>
  <c r="AJ947" i="9" s="1"/>
  <c r="AK947" i="9" s="1"/>
  <c r="AL947" i="9" s="1"/>
  <c r="AM947" i="9" s="1"/>
  <c r="AN947" i="9" s="1"/>
  <c r="AO947" i="9" s="1"/>
  <c r="AP947" i="9" s="1"/>
  <c r="AQ947" i="9" s="1"/>
  <c r="AR947" i="9" s="1"/>
  <c r="AS947" i="9" s="1"/>
  <c r="AT947" i="9" s="1"/>
  <c r="AU947" i="9" s="1"/>
  <c r="AV947" i="9" s="1"/>
  <c r="AW947" i="9" s="1"/>
  <c r="AX947" i="9" s="1"/>
  <c r="AY947" i="9" s="1"/>
  <c r="AZ947" i="9" s="1"/>
  <c r="BA947" i="9" s="1"/>
  <c r="BB947" i="9" s="1"/>
  <c r="BC947" i="9" s="1"/>
  <c r="BD947" i="9" s="1"/>
  <c r="BE947" i="9" s="1"/>
  <c r="BF947" i="9" s="1"/>
  <c r="BG947" i="9" s="1"/>
  <c r="BH947" i="9" s="1"/>
  <c r="BI947" i="9" s="1"/>
  <c r="BJ947" i="9" s="1"/>
  <c r="BK947" i="9" s="1"/>
  <c r="BL947" i="9" s="1"/>
  <c r="BM947" i="9" s="1"/>
  <c r="BN947" i="9" s="1"/>
  <c r="BO947" i="9" s="1"/>
  <c r="BP947" i="9" s="1"/>
  <c r="BQ947" i="9" s="1"/>
  <c r="BR947" i="9" s="1"/>
  <c r="BS947" i="9" s="1"/>
  <c r="BT947" i="9" s="1"/>
  <c r="BO1025" i="9"/>
  <c r="BP1025" i="9" s="1"/>
  <c r="CL1075" i="9"/>
  <c r="CM1075" i="9" s="1"/>
  <c r="BH1017" i="9"/>
  <c r="J512" i="9"/>
  <c r="K512" i="9" s="1"/>
  <c r="K513" i="9" s="1"/>
  <c r="N516" i="9"/>
  <c r="N517" i="9" s="1"/>
  <c r="BI1019" i="9"/>
  <c r="BJ1019" i="9" s="1"/>
  <c r="I1320" i="9"/>
  <c r="BH1013" i="9"/>
  <c r="BI1013" i="9" s="1"/>
  <c r="AX999" i="9"/>
  <c r="AY999" i="9" s="1"/>
  <c r="AZ999" i="9" s="1"/>
  <c r="BA999" i="9" s="1"/>
  <c r="H918" i="9"/>
  <c r="I917" i="9"/>
  <c r="CG1065" i="9"/>
  <c r="CH1065" i="9" s="1"/>
  <c r="CI1065" i="9" s="1"/>
  <c r="AM977" i="9"/>
  <c r="AE957" i="9"/>
  <c r="AF957" i="9" s="1"/>
  <c r="AG957" i="9" s="1"/>
  <c r="AH957" i="9" s="1"/>
  <c r="J1323" i="9"/>
  <c r="J1186" i="9"/>
  <c r="AU989" i="9"/>
  <c r="AW997" i="9"/>
  <c r="AX997" i="9" s="1"/>
  <c r="G1320" i="9"/>
  <c r="G1445" i="9" s="1"/>
  <c r="G1183" i="9"/>
  <c r="G1308" i="9" s="1"/>
  <c r="G1169" i="9"/>
  <c r="G1171" i="9" s="1"/>
  <c r="F1182" i="9"/>
  <c r="F1308" i="9" s="1"/>
  <c r="F1319" i="9"/>
  <c r="F1445" i="9" s="1"/>
  <c r="F1169" i="9"/>
  <c r="F1171" i="9" s="1"/>
  <c r="BN1027" i="9"/>
  <c r="BO1027" i="9" s="1"/>
  <c r="BP1027" i="9" s="1"/>
  <c r="I515" i="9"/>
  <c r="J514" i="9"/>
  <c r="K514" i="9" s="1"/>
  <c r="K515" i="9" s="1"/>
  <c r="K926" i="9"/>
  <c r="L925" i="9"/>
  <c r="J919" i="9"/>
  <c r="J920" i="9" s="1"/>
  <c r="H1320" i="9"/>
  <c r="H1183" i="9"/>
  <c r="CR1087" i="9"/>
  <c r="BU1035" i="9"/>
  <c r="BV1035" i="9" s="1"/>
  <c r="BQ1031" i="9"/>
  <c r="BR1031" i="9" s="1"/>
  <c r="DY1147" i="9"/>
  <c r="AZ1001" i="9"/>
  <c r="BA1001" i="9" s="1"/>
  <c r="BB1001" i="9" s="1"/>
  <c r="CS1089" i="9"/>
  <c r="CT1089" i="9" s="1"/>
  <c r="EE791" i="9"/>
  <c r="DS1135" i="9"/>
  <c r="DT1135" i="9" s="1"/>
  <c r="CO1083" i="9"/>
  <c r="CP1083" i="9" s="1"/>
  <c r="CQ1083" i="9" s="1"/>
  <c r="CR1083" i="9" s="1"/>
  <c r="DQ1127" i="9"/>
  <c r="DR1127" i="9" s="1"/>
  <c r="BS1037" i="9"/>
  <c r="BT1037" i="9" s="1"/>
  <c r="DL1121" i="9"/>
  <c r="DM1121" i="9" s="1"/>
  <c r="N309" i="9"/>
  <c r="O131" i="9"/>
  <c r="M183" i="9"/>
  <c r="N70" i="9"/>
  <c r="M185" i="9"/>
  <c r="N76" i="9"/>
  <c r="CP1077" i="9"/>
  <c r="CQ1077" i="9" s="1"/>
  <c r="CR1077" i="9" s="1"/>
  <c r="DD1107" i="9"/>
  <c r="DE1107" i="9" s="1"/>
  <c r="M339" i="9"/>
  <c r="M254" i="9"/>
  <c r="N155" i="9"/>
  <c r="N1326" i="9"/>
  <c r="N1189" i="9"/>
  <c r="BP1029" i="9"/>
  <c r="M273" i="9"/>
  <c r="M188" i="9"/>
  <c r="N84" i="9"/>
  <c r="CA1049" i="9"/>
  <c r="CB1049" i="9" s="1"/>
  <c r="N208" i="9"/>
  <c r="N293" i="9"/>
  <c r="O91" i="9"/>
  <c r="CD1057" i="9"/>
  <c r="AW995" i="9"/>
  <c r="AX995" i="9" s="1"/>
  <c r="BZ1047" i="9"/>
  <c r="N200" i="9"/>
  <c r="N285" i="9"/>
  <c r="O69" i="9"/>
  <c r="CM1069" i="9"/>
  <c r="CE1063" i="9"/>
  <c r="CF1063" i="9" s="1"/>
  <c r="AS985" i="9"/>
  <c r="AT985" i="9" s="1"/>
  <c r="AU985" i="9" s="1"/>
  <c r="DC1105" i="9"/>
  <c r="CE1055" i="9"/>
  <c r="CL1071" i="9"/>
  <c r="CM1071" i="9" s="1"/>
  <c r="O367" i="9"/>
  <c r="AX991" i="9"/>
  <c r="N292" i="9"/>
  <c r="N207" i="9"/>
  <c r="O88" i="9"/>
  <c r="CT1093" i="9"/>
  <c r="DI1117" i="9"/>
  <c r="BU1041" i="9"/>
  <c r="CT1085" i="9"/>
  <c r="CU1085" i="9" s="1"/>
  <c r="CV1085" i="9" s="1"/>
  <c r="CW1085" i="9" s="1"/>
  <c r="CX1085" i="9" s="1"/>
  <c r="BJ1023" i="9"/>
  <c r="DK1125" i="9"/>
  <c r="M190" i="9"/>
  <c r="N89" i="9"/>
  <c r="CS1091" i="9"/>
  <c r="N1327" i="9"/>
  <c r="N1190" i="9"/>
  <c r="AI965" i="9"/>
  <c r="DN1131" i="9"/>
  <c r="DO1131" i="9" s="1"/>
  <c r="O374" i="9"/>
  <c r="AQ979" i="9"/>
  <c r="U937" i="9"/>
  <c r="N182" i="9"/>
  <c r="O67" i="9"/>
  <c r="Z949" i="9"/>
  <c r="K1322" i="9"/>
  <c r="K1185" i="9"/>
  <c r="M212" i="9"/>
  <c r="N94" i="9"/>
  <c r="L934" i="9"/>
  <c r="M792" i="9"/>
  <c r="N792" i="9" s="1"/>
  <c r="O792" i="9" s="1"/>
  <c r="P792" i="9" s="1"/>
  <c r="Q792" i="9" s="1"/>
  <c r="R792" i="9" s="1"/>
  <c r="S792" i="9" s="1"/>
  <c r="T792" i="9" s="1"/>
  <c r="U792" i="9" s="1"/>
  <c r="V792" i="9" s="1"/>
  <c r="W792" i="9" s="1"/>
  <c r="X792" i="9" s="1"/>
  <c r="Y792" i="9" s="1"/>
  <c r="Z792" i="9" s="1"/>
  <c r="AA792" i="9" s="1"/>
  <c r="AB792" i="9" s="1"/>
  <c r="AC792" i="9" s="1"/>
  <c r="AD792" i="9" s="1"/>
  <c r="AE792" i="9" s="1"/>
  <c r="AF792" i="9" s="1"/>
  <c r="AG792" i="9" s="1"/>
  <c r="AH792" i="9" s="1"/>
  <c r="AI792" i="9" s="1"/>
  <c r="AJ792" i="9" s="1"/>
  <c r="AK792" i="9" s="1"/>
  <c r="AL792" i="9" s="1"/>
  <c r="AM792" i="9" s="1"/>
  <c r="AN792" i="9" s="1"/>
  <c r="AO792" i="9" s="1"/>
  <c r="AP792" i="9" s="1"/>
  <c r="AQ792" i="9" s="1"/>
  <c r="AR792" i="9" s="1"/>
  <c r="AS792" i="9" s="1"/>
  <c r="AT792" i="9" s="1"/>
  <c r="AU792" i="9" s="1"/>
  <c r="AV792" i="9" s="1"/>
  <c r="AW792" i="9" s="1"/>
  <c r="AX792" i="9" s="1"/>
  <c r="AY792" i="9" s="1"/>
  <c r="AZ792" i="9" s="1"/>
  <c r="BA792" i="9" s="1"/>
  <c r="BB792" i="9" s="1"/>
  <c r="BC792" i="9" s="1"/>
  <c r="BD792" i="9" s="1"/>
  <c r="BE792" i="9" s="1"/>
  <c r="BF792" i="9" s="1"/>
  <c r="BG792" i="9" s="1"/>
  <c r="BH792" i="9" s="1"/>
  <c r="BI792" i="9" s="1"/>
  <c r="BJ792" i="9" s="1"/>
  <c r="BK792" i="9" s="1"/>
  <c r="BL792" i="9" s="1"/>
  <c r="BM792" i="9" s="1"/>
  <c r="BN792" i="9" s="1"/>
  <c r="BO792" i="9" s="1"/>
  <c r="BP792" i="9" s="1"/>
  <c r="BQ792" i="9" s="1"/>
  <c r="BR792" i="9" s="1"/>
  <c r="BS792" i="9" s="1"/>
  <c r="BT792" i="9" s="1"/>
  <c r="BU792" i="9" s="1"/>
  <c r="BV792" i="9" s="1"/>
  <c r="BW792" i="9" s="1"/>
  <c r="BX792" i="9" s="1"/>
  <c r="BY792" i="9" s="1"/>
  <c r="BZ792" i="9" s="1"/>
  <c r="CA792" i="9" s="1"/>
  <c r="CB792" i="9" s="1"/>
  <c r="CC792" i="9" s="1"/>
  <c r="CD792" i="9" s="1"/>
  <c r="CE792" i="9" s="1"/>
  <c r="CF792" i="9" s="1"/>
  <c r="CG792" i="9" s="1"/>
  <c r="CH792" i="9" s="1"/>
  <c r="CI792" i="9" s="1"/>
  <c r="CJ792" i="9" s="1"/>
  <c r="CK792" i="9" s="1"/>
  <c r="CL792" i="9" s="1"/>
  <c r="CM792" i="9" s="1"/>
  <c r="CN792" i="9" s="1"/>
  <c r="CO792" i="9" s="1"/>
  <c r="CP792" i="9" s="1"/>
  <c r="CQ792" i="9" s="1"/>
  <c r="CR792" i="9" s="1"/>
  <c r="CS792" i="9" s="1"/>
  <c r="CT792" i="9" s="1"/>
  <c r="CU792" i="9" s="1"/>
  <c r="CV792" i="9" s="1"/>
  <c r="CW792" i="9" s="1"/>
  <c r="CX792" i="9" s="1"/>
  <c r="CY792" i="9" s="1"/>
  <c r="CZ792" i="9" s="1"/>
  <c r="DA792" i="9" s="1"/>
  <c r="DB792" i="9" s="1"/>
  <c r="DC792" i="9" s="1"/>
  <c r="DD792" i="9" s="1"/>
  <c r="DE792" i="9" s="1"/>
  <c r="DF792" i="9" s="1"/>
  <c r="DG792" i="9" s="1"/>
  <c r="DH792" i="9" s="1"/>
  <c r="DI792" i="9" s="1"/>
  <c r="DJ792" i="9" s="1"/>
  <c r="DK792" i="9" s="1"/>
  <c r="DL792" i="9" s="1"/>
  <c r="DM792" i="9" s="1"/>
  <c r="DN792" i="9" s="1"/>
  <c r="DO792" i="9" s="1"/>
  <c r="DP792" i="9" s="1"/>
  <c r="DQ792" i="9" s="1"/>
  <c r="DR792" i="9" s="1"/>
  <c r="DS792" i="9" s="1"/>
  <c r="DT792" i="9" s="1"/>
  <c r="DU792" i="9" s="1"/>
  <c r="DV792" i="9" s="1"/>
  <c r="DW792" i="9" s="1"/>
  <c r="DX792" i="9" s="1"/>
  <c r="DY792" i="9" s="1"/>
  <c r="M922" i="9"/>
  <c r="V943" i="9"/>
  <c r="W943" i="9" s="1"/>
  <c r="N921" i="9"/>
  <c r="O921" i="9" s="1"/>
  <c r="P921" i="9" s="1"/>
  <c r="DD1111" i="9"/>
  <c r="M333" i="9"/>
  <c r="M248" i="9"/>
  <c r="N135" i="9"/>
  <c r="M269" i="9"/>
  <c r="N74" i="9"/>
  <c r="M230" i="9"/>
  <c r="N150" i="9"/>
  <c r="CX1095" i="9"/>
  <c r="AB951" i="9"/>
  <c r="AC951" i="9" s="1"/>
  <c r="M308" i="9"/>
  <c r="N128" i="9"/>
  <c r="AL969" i="9"/>
  <c r="N268" i="9"/>
  <c r="O71" i="9"/>
  <c r="M224" i="9"/>
  <c r="N130" i="9"/>
  <c r="AT987" i="9"/>
  <c r="AU987" i="9" s="1"/>
  <c r="DJ1123" i="9"/>
  <c r="DK1123" i="9" s="1"/>
  <c r="BG1011" i="9"/>
  <c r="BH1011" i="9" s="1"/>
  <c r="BI1011" i="9" s="1"/>
  <c r="N184" i="9"/>
  <c r="O73" i="9"/>
  <c r="M180" i="9"/>
  <c r="N61" i="9"/>
  <c r="U939" i="9"/>
  <c r="DV1141" i="9"/>
  <c r="DW1141" i="9" s="1"/>
  <c r="BI1015" i="9"/>
  <c r="BJ1015" i="9" s="1"/>
  <c r="CD1061" i="9"/>
  <c r="CE1061" i="9" s="1"/>
  <c r="CF1061" i="9" s="1"/>
  <c r="CG1061" i="9" s="1"/>
  <c r="CH1061" i="9" s="1"/>
  <c r="M267" i="9"/>
  <c r="N68" i="9"/>
  <c r="AF955" i="9"/>
  <c r="AG955" i="9" s="1"/>
  <c r="AH955" i="9" s="1"/>
  <c r="AI955" i="9" s="1"/>
  <c r="AJ955" i="9" s="1"/>
  <c r="M181" i="9"/>
  <c r="N64" i="9"/>
  <c r="AW993" i="9"/>
  <c r="BV1043" i="9"/>
  <c r="CX1101" i="9"/>
  <c r="M330" i="9"/>
  <c r="M245" i="9"/>
  <c r="N126" i="9"/>
  <c r="N327" i="9"/>
  <c r="N242" i="9"/>
  <c r="O119" i="9"/>
  <c r="BD1009" i="9"/>
  <c r="BL1021" i="9"/>
  <c r="AL971" i="9"/>
  <c r="AM971" i="9" s="1"/>
  <c r="CK1067" i="9"/>
  <c r="CL1067" i="9" s="1"/>
  <c r="CM1067" i="9" s="1"/>
  <c r="T935" i="9"/>
  <c r="H779" i="9"/>
  <c r="AP975" i="9"/>
  <c r="M201" i="9"/>
  <c r="M286" i="9"/>
  <c r="N72" i="9"/>
  <c r="N231" i="9"/>
  <c r="O153" i="9"/>
  <c r="CK1073" i="9"/>
  <c r="CL1073" i="9" s="1"/>
  <c r="CM1073" i="9" s="1"/>
  <c r="CN1073" i="9" s="1"/>
  <c r="AL967" i="9"/>
  <c r="CZ1099" i="9"/>
  <c r="DA1099" i="9" s="1"/>
  <c r="Q275" i="9"/>
  <c r="R90" i="9"/>
  <c r="CF1059" i="9"/>
  <c r="AA945" i="9"/>
  <c r="W941" i="9"/>
  <c r="O936" i="9"/>
  <c r="O934" i="9"/>
  <c r="O938" i="9"/>
  <c r="O932" i="9"/>
  <c r="O930" i="9"/>
  <c r="P507" i="9"/>
  <c r="O522" i="9"/>
  <c r="O523" i="9" s="1"/>
  <c r="O528" i="9"/>
  <c r="O529" i="9" s="1"/>
  <c r="O524" i="9"/>
  <c r="O525" i="9" s="1"/>
  <c r="O530" i="9"/>
  <c r="O531" i="9" s="1"/>
  <c r="O526" i="9"/>
  <c r="O527" i="9" s="1"/>
  <c r="N1328" i="9"/>
  <c r="N1191" i="9"/>
  <c r="N307" i="9"/>
  <c r="N222" i="9"/>
  <c r="O125" i="9"/>
  <c r="M329" i="9"/>
  <c r="M244" i="9"/>
  <c r="N124" i="9"/>
  <c r="DI1119" i="9"/>
  <c r="BZ1053" i="9"/>
  <c r="M310" i="9"/>
  <c r="N134" i="9"/>
  <c r="BB1003" i="9"/>
  <c r="N198" i="9"/>
  <c r="N283" i="9"/>
  <c r="O63" i="9"/>
  <c r="N223" i="9"/>
  <c r="O127" i="9"/>
  <c r="AA953" i="9"/>
  <c r="N219" i="9"/>
  <c r="O117" i="9"/>
  <c r="AI959" i="9"/>
  <c r="B386" i="9"/>
  <c r="M221" i="9"/>
  <c r="N122" i="9"/>
  <c r="O332" i="9"/>
  <c r="O247" i="9"/>
  <c r="P132" i="9"/>
  <c r="BU1039" i="9"/>
  <c r="AW983" i="9"/>
  <c r="L924" i="9"/>
  <c r="M923" i="9"/>
  <c r="Q931" i="9"/>
  <c r="BW1045" i="9"/>
  <c r="AR981" i="9"/>
  <c r="N225" i="9"/>
  <c r="O133" i="9"/>
  <c r="CO1079" i="9"/>
  <c r="N320" i="9"/>
  <c r="N235" i="9"/>
  <c r="O96" i="9"/>
  <c r="DU1137" i="9"/>
  <c r="DV1137" i="9" s="1"/>
  <c r="DW1137" i="9" s="1"/>
  <c r="DX1137" i="9" s="1"/>
  <c r="DY1137" i="9" s="1"/>
  <c r="AG963" i="9"/>
  <c r="K1321" i="9"/>
  <c r="K1184" i="9"/>
  <c r="DV1145" i="9"/>
  <c r="DW1145" i="9" s="1"/>
  <c r="DX1145" i="9" s="1"/>
  <c r="DY1145" i="9" s="1"/>
  <c r="O338" i="9"/>
  <c r="O253" i="9"/>
  <c r="P152" i="9"/>
  <c r="AN973" i="9"/>
  <c r="AO973" i="9" s="1"/>
  <c r="S929" i="9"/>
  <c r="DP1129" i="9"/>
  <c r="K1326" i="9"/>
  <c r="K1189" i="9"/>
  <c r="N206" i="9"/>
  <c r="N291" i="9"/>
  <c r="O85" i="9"/>
  <c r="M189" i="9"/>
  <c r="N86" i="9"/>
  <c r="N270" i="9"/>
  <c r="O77" i="9"/>
  <c r="M288" i="9"/>
  <c r="M203" i="9"/>
  <c r="N78" i="9"/>
  <c r="DD1109" i="9"/>
  <c r="DE1109" i="9" s="1"/>
  <c r="DF1109" i="9" s="1"/>
  <c r="DG1109" i="9" s="1"/>
  <c r="N202" i="9"/>
  <c r="N287" i="9"/>
  <c r="O75" i="9"/>
  <c r="BE1007" i="9"/>
  <c r="M780" i="9"/>
  <c r="M793" i="9" s="1"/>
  <c r="N778" i="9"/>
  <c r="CB1051" i="9"/>
  <c r="DT1143" i="9"/>
  <c r="DU1143" i="9" s="1"/>
  <c r="DD1113" i="9"/>
  <c r="DM1133" i="9"/>
  <c r="M211" i="9"/>
  <c r="N47" i="9"/>
  <c r="Q933" i="9"/>
  <c r="DH1115" i="9"/>
  <c r="DI1115" i="9" s="1"/>
  <c r="DA1103" i="9"/>
  <c r="CO1081" i="9"/>
  <c r="N331" i="9"/>
  <c r="N246" i="9"/>
  <c r="O129" i="9"/>
  <c r="AG961" i="9"/>
  <c r="CX1097" i="9"/>
  <c r="N1325" i="9"/>
  <c r="N1188" i="9"/>
  <c r="BQ1033" i="9"/>
  <c r="M284" i="9"/>
  <c r="M199" i="9"/>
  <c r="N66" i="9"/>
  <c r="O2" i="3"/>
  <c r="M521" i="9" l="1"/>
  <c r="N520" i="9"/>
  <c r="M518" i="9"/>
  <c r="M519" i="9" s="1"/>
  <c r="O369" i="9"/>
  <c r="O368" i="9"/>
  <c r="J510" i="9"/>
  <c r="J511" i="9" s="1"/>
  <c r="AO347" i="9"/>
  <c r="AM351" i="9"/>
  <c r="AK346" i="9"/>
  <c r="AI350" i="9"/>
  <c r="AG346" i="9"/>
  <c r="AE350" i="9"/>
  <c r="Q3" i="11"/>
  <c r="AT346" i="9"/>
  <c r="AR350" i="9"/>
  <c r="AO346" i="9"/>
  <c r="AM350" i="9"/>
  <c r="AS347" i="9"/>
  <c r="O6" i="11"/>
  <c r="N41" i="11"/>
  <c r="BB346" i="9" s="1"/>
  <c r="N22" i="11"/>
  <c r="N42" i="11" s="1"/>
  <c r="BB347" i="9" s="1"/>
  <c r="AG347" i="9"/>
  <c r="AE351" i="9"/>
  <c r="AK347" i="9"/>
  <c r="AI351" i="9"/>
  <c r="M1187" i="9"/>
  <c r="I65" i="11"/>
  <c r="J60" i="11"/>
  <c r="O516" i="9"/>
  <c r="O517" i="9" s="1"/>
  <c r="N1324" i="9"/>
  <c r="P34" i="11"/>
  <c r="P33" i="11"/>
  <c r="P32" i="11"/>
  <c r="P31" i="11"/>
  <c r="P30" i="11"/>
  <c r="P29" i="11"/>
  <c r="P28" i="11"/>
  <c r="P27" i="11"/>
  <c r="P26" i="11"/>
  <c r="P25" i="11"/>
  <c r="P24" i="11"/>
  <c r="P23" i="11"/>
  <c r="Q20" i="11"/>
  <c r="J513" i="9"/>
  <c r="CJ1065" i="9"/>
  <c r="CK1065" i="9" s="1"/>
  <c r="K510" i="9"/>
  <c r="K511" i="9" s="1"/>
  <c r="BK1019" i="9"/>
  <c r="BL1019" i="9" s="1"/>
  <c r="BJ1013" i="9"/>
  <c r="BK1013" i="9" s="1"/>
  <c r="O927" i="9"/>
  <c r="BQ1025" i="9"/>
  <c r="BR1025" i="9" s="1"/>
  <c r="BI1017" i="9"/>
  <c r="CN1075" i="9"/>
  <c r="CO1075" i="9" s="1"/>
  <c r="AY997" i="9"/>
  <c r="AZ997" i="9" s="1"/>
  <c r="M925" i="9"/>
  <c r="M926" i="9" s="1"/>
  <c r="L926" i="9"/>
  <c r="DL1123" i="9"/>
  <c r="DM1123" i="9" s="1"/>
  <c r="K1323" i="9"/>
  <c r="K1186" i="9"/>
  <c r="H1182" i="9"/>
  <c r="H1308" i="9" s="1"/>
  <c r="H1169" i="9"/>
  <c r="H1171" i="9" s="1"/>
  <c r="H1319" i="9"/>
  <c r="H1445" i="9" s="1"/>
  <c r="J1320" i="9"/>
  <c r="J1183" i="9"/>
  <c r="AN977" i="9"/>
  <c r="J917" i="9"/>
  <c r="J918" i="9" s="1"/>
  <c r="I918" i="9"/>
  <c r="K919" i="9"/>
  <c r="L919" i="9" s="1"/>
  <c r="L920" i="9" s="1"/>
  <c r="J515" i="9"/>
  <c r="L514" i="9"/>
  <c r="M514" i="9" s="1"/>
  <c r="M515" i="9" s="1"/>
  <c r="AV989" i="9"/>
  <c r="CN1071" i="9"/>
  <c r="CO1071" i="9" s="1"/>
  <c r="CP1071" i="9" s="1"/>
  <c r="CQ1071" i="9" s="1"/>
  <c r="CR1071" i="9" s="1"/>
  <c r="CS1071" i="9" s="1"/>
  <c r="CS1087" i="9"/>
  <c r="DU1135" i="9"/>
  <c r="DV1135" i="9" s="1"/>
  <c r="DW1135" i="9" s="1"/>
  <c r="DX1135" i="9" s="1"/>
  <c r="DY1135" i="9" s="1"/>
  <c r="BW1035" i="9"/>
  <c r="BX1035" i="9" s="1"/>
  <c r="BB999" i="9"/>
  <c r="BC999" i="9" s="1"/>
  <c r="BD999" i="9" s="1"/>
  <c r="BC1003" i="9"/>
  <c r="DF1107" i="9"/>
  <c r="DG1107" i="9" s="1"/>
  <c r="DN1121" i="9"/>
  <c r="DO1121" i="9" s="1"/>
  <c r="DP1121" i="9" s="1"/>
  <c r="DQ1121" i="9" s="1"/>
  <c r="DR1121" i="9" s="1"/>
  <c r="DS1121" i="9" s="1"/>
  <c r="DT1121" i="9" s="1"/>
  <c r="DU1121" i="9" s="1"/>
  <c r="DV1121" i="9" s="1"/>
  <c r="DW1121" i="9" s="1"/>
  <c r="DX1121" i="9" s="1"/>
  <c r="DY1121" i="9" s="1"/>
  <c r="CU1089" i="9"/>
  <c r="CV1089" i="9" s="1"/>
  <c r="CW1089" i="9" s="1"/>
  <c r="DS1127" i="9"/>
  <c r="DT1127" i="9" s="1"/>
  <c r="DU1127" i="9" s="1"/>
  <c r="DV1127" i="9" s="1"/>
  <c r="DW1127" i="9" s="1"/>
  <c r="DX1127" i="9" s="1"/>
  <c r="DY1127" i="9" s="1"/>
  <c r="AK955" i="9"/>
  <c r="AL955" i="9" s="1"/>
  <c r="AM955" i="9" s="1"/>
  <c r="AN955" i="9" s="1"/>
  <c r="AO955" i="9" s="1"/>
  <c r="DX1141" i="9"/>
  <c r="DY1141" i="9" s="1"/>
  <c r="L512" i="9"/>
  <c r="L513" i="9" s="1"/>
  <c r="DJ1115" i="9"/>
  <c r="DK1115" i="9" s="1"/>
  <c r="DL1115" i="9" s="1"/>
  <c r="DM1115" i="9" s="1"/>
  <c r="DN1115" i="9" s="1"/>
  <c r="DO1115" i="9" s="1"/>
  <c r="DP1115" i="9" s="1"/>
  <c r="DQ1115" i="9" s="1"/>
  <c r="DR1115" i="9" s="1"/>
  <c r="BU1037" i="9"/>
  <c r="BV1037" i="9" s="1"/>
  <c r="BW1037" i="9" s="1"/>
  <c r="BX1037" i="9" s="1"/>
  <c r="BY1037" i="9" s="1"/>
  <c r="BJ1011" i="9"/>
  <c r="BK1011" i="9" s="1"/>
  <c r="CS1077" i="9"/>
  <c r="CT1077" i="9" s="1"/>
  <c r="CU1077" i="9" s="1"/>
  <c r="CV1077" i="9" s="1"/>
  <c r="CW1077" i="9" s="1"/>
  <c r="CX1077" i="9" s="1"/>
  <c r="CY1077" i="9" s="1"/>
  <c r="CZ1077" i="9" s="1"/>
  <c r="DA1077" i="9" s="1"/>
  <c r="DB1077" i="9" s="1"/>
  <c r="DC1077" i="9" s="1"/>
  <c r="DD1077" i="9" s="1"/>
  <c r="DE1077" i="9" s="1"/>
  <c r="DF1077" i="9" s="1"/>
  <c r="DG1077" i="9" s="1"/>
  <c r="DH1077" i="9" s="1"/>
  <c r="DI1077" i="9" s="1"/>
  <c r="DJ1077" i="9" s="1"/>
  <c r="DK1077" i="9" s="1"/>
  <c r="DL1077" i="9" s="1"/>
  <c r="DM1077" i="9" s="1"/>
  <c r="DN1077" i="9" s="1"/>
  <c r="DO1077" i="9" s="1"/>
  <c r="DP1077" i="9" s="1"/>
  <c r="DQ1077" i="9" s="1"/>
  <c r="DR1077" i="9" s="1"/>
  <c r="DS1077" i="9" s="1"/>
  <c r="DT1077" i="9" s="1"/>
  <c r="DU1077" i="9" s="1"/>
  <c r="DV1077" i="9" s="1"/>
  <c r="DW1077" i="9" s="1"/>
  <c r="DX1077" i="9" s="1"/>
  <c r="DY1077" i="9" s="1"/>
  <c r="N189" i="9"/>
  <c r="O86" i="9"/>
  <c r="BF1005" i="9"/>
  <c r="BG1005" i="9" s="1"/>
  <c r="BH1005" i="9" s="1"/>
  <c r="P332" i="9"/>
  <c r="P247" i="9"/>
  <c r="Q132" i="9"/>
  <c r="B387" i="9"/>
  <c r="O307" i="9"/>
  <c r="O222" i="9"/>
  <c r="P125" i="9"/>
  <c r="Q921" i="9"/>
  <c r="R921" i="9" s="1"/>
  <c r="S921" i="9" s="1"/>
  <c r="T921" i="9" s="1"/>
  <c r="U921" i="9" s="1"/>
  <c r="V921" i="9" s="1"/>
  <c r="N284" i="9"/>
  <c r="N199" i="9"/>
  <c r="O66" i="9"/>
  <c r="N211" i="9"/>
  <c r="O47" i="9"/>
  <c r="DB1103" i="9"/>
  <c r="DV1143" i="9"/>
  <c r="DW1143" i="9" s="1"/>
  <c r="DX1143" i="9" s="1"/>
  <c r="DY1143" i="9" s="1"/>
  <c r="O202" i="9"/>
  <c r="O287" i="9"/>
  <c r="P75" i="9"/>
  <c r="N288" i="9"/>
  <c r="N203" i="9"/>
  <c r="O78" i="9"/>
  <c r="DQ1129" i="9"/>
  <c r="T929" i="9"/>
  <c r="BW1043" i="9"/>
  <c r="AH963" i="9"/>
  <c r="O320" i="9"/>
  <c r="O235" i="9"/>
  <c r="P96" i="9"/>
  <c r="M924" i="9"/>
  <c r="AV985" i="9"/>
  <c r="AJ959" i="9"/>
  <c r="BU947" i="9"/>
  <c r="BV947" i="9" s="1"/>
  <c r="BW947" i="9" s="1"/>
  <c r="BX947" i="9" s="1"/>
  <c r="BY947" i="9" s="1"/>
  <c r="BZ947" i="9" s="1"/>
  <c r="CA947" i="9" s="1"/>
  <c r="CB947" i="9" s="1"/>
  <c r="CC947" i="9" s="1"/>
  <c r="CD947" i="9" s="1"/>
  <c r="CE947" i="9" s="1"/>
  <c r="CF947" i="9" s="1"/>
  <c r="CG947" i="9" s="1"/>
  <c r="CH947" i="9" s="1"/>
  <c r="CI947" i="9" s="1"/>
  <c r="CJ947" i="9" s="1"/>
  <c r="CK947" i="9" s="1"/>
  <c r="CL947" i="9" s="1"/>
  <c r="CM947" i="9" s="1"/>
  <c r="CN947" i="9" s="1"/>
  <c r="CO947" i="9" s="1"/>
  <c r="CP947" i="9" s="1"/>
  <c r="CQ947" i="9" s="1"/>
  <c r="CR947" i="9" s="1"/>
  <c r="CS947" i="9" s="1"/>
  <c r="CT947" i="9" s="1"/>
  <c r="CU947" i="9" s="1"/>
  <c r="CV947" i="9" s="1"/>
  <c r="CW947" i="9" s="1"/>
  <c r="CX947" i="9" s="1"/>
  <c r="CY947" i="9" s="1"/>
  <c r="CZ947" i="9" s="1"/>
  <c r="DA947" i="9" s="1"/>
  <c r="DB947" i="9" s="1"/>
  <c r="DH1109" i="9"/>
  <c r="DI1109" i="9" s="1"/>
  <c r="DJ1109" i="9" s="1"/>
  <c r="DK1109" i="9" s="1"/>
  <c r="DL1109" i="9" s="1"/>
  <c r="DM1109" i="9" s="1"/>
  <c r="DN1109" i="9" s="1"/>
  <c r="DO1109" i="9" s="1"/>
  <c r="DP1109" i="9" s="1"/>
  <c r="DQ1109" i="9" s="1"/>
  <c r="DR1109" i="9" s="1"/>
  <c r="O922" i="9"/>
  <c r="O1329" i="9"/>
  <c r="O1192" i="9"/>
  <c r="DB1099" i="9"/>
  <c r="DC1099" i="9" s="1"/>
  <c r="DD1099" i="9" s="1"/>
  <c r="DE1099" i="9" s="1"/>
  <c r="DF1099" i="9" s="1"/>
  <c r="DG1099" i="9" s="1"/>
  <c r="DH1099" i="9" s="1"/>
  <c r="DI1099" i="9" s="1"/>
  <c r="DJ1099" i="9" s="1"/>
  <c r="DK1099" i="9" s="1"/>
  <c r="DL1099" i="9" s="1"/>
  <c r="DM1099" i="9" s="1"/>
  <c r="DN1099" i="9" s="1"/>
  <c r="DO1099" i="9" s="1"/>
  <c r="DP1099" i="9" s="1"/>
  <c r="DQ1099" i="9" s="1"/>
  <c r="DR1099" i="9" s="1"/>
  <c r="DS1099" i="9" s="1"/>
  <c r="DT1099" i="9" s="1"/>
  <c r="DU1099" i="9" s="1"/>
  <c r="DV1099" i="9" s="1"/>
  <c r="DW1099" i="9" s="1"/>
  <c r="DX1099" i="9" s="1"/>
  <c r="DY1099" i="9" s="1"/>
  <c r="O231" i="9"/>
  <c r="P153" i="9"/>
  <c r="N286" i="9"/>
  <c r="N201" i="9"/>
  <c r="O72" i="9"/>
  <c r="BC1001" i="9"/>
  <c r="BD1001" i="9" s="1"/>
  <c r="BE1001" i="9" s="1"/>
  <c r="AN971" i="9"/>
  <c r="AO971" i="9" s="1"/>
  <c r="BE1009" i="9"/>
  <c r="O327" i="9"/>
  <c r="O242" i="9"/>
  <c r="P119" i="9"/>
  <c r="N181" i="9"/>
  <c r="O64" i="9"/>
  <c r="N267" i="9"/>
  <c r="O68" i="9"/>
  <c r="O184" i="9"/>
  <c r="P73" i="9"/>
  <c r="O268" i="9"/>
  <c r="P71" i="9"/>
  <c r="X943" i="9"/>
  <c r="Y943" i="9" s="1"/>
  <c r="N212" i="9"/>
  <c r="O94" i="9"/>
  <c r="DP1131" i="9"/>
  <c r="DQ1131" i="9" s="1"/>
  <c r="DR1131" i="9" s="1"/>
  <c r="CY1085" i="9"/>
  <c r="CZ1085" i="9" s="1"/>
  <c r="DA1085" i="9" s="1"/>
  <c r="CS1083" i="9"/>
  <c r="AY991" i="9"/>
  <c r="R933" i="9"/>
  <c r="CF1055" i="9"/>
  <c r="CE1057" i="9"/>
  <c r="O293" i="9"/>
  <c r="O208" i="9"/>
  <c r="P91" i="9"/>
  <c r="CC1049" i="9"/>
  <c r="CD1049" i="9" s="1"/>
  <c r="N188" i="9"/>
  <c r="N273" i="9"/>
  <c r="O84" i="9"/>
  <c r="O155" i="9"/>
  <c r="N339" i="9"/>
  <c r="N254" i="9"/>
  <c r="V937" i="9"/>
  <c r="W937" i="9" s="1"/>
  <c r="X937" i="9" s="1"/>
  <c r="Y937" i="9" s="1"/>
  <c r="Z937" i="9" s="1"/>
  <c r="CP1081" i="9"/>
  <c r="CQ1081" i="9" s="1"/>
  <c r="CR1081" i="9" s="1"/>
  <c r="CS1081" i="9" s="1"/>
  <c r="CT1081" i="9" s="1"/>
  <c r="CU1081" i="9" s="1"/>
  <c r="CV1081" i="9" s="1"/>
  <c r="CW1081" i="9" s="1"/>
  <c r="CX1081" i="9" s="1"/>
  <c r="CY1081" i="9" s="1"/>
  <c r="CZ1081" i="9" s="1"/>
  <c r="DA1081" i="9" s="1"/>
  <c r="DB1081" i="9" s="1"/>
  <c r="DC1081" i="9" s="1"/>
  <c r="DD1081" i="9" s="1"/>
  <c r="DE1081" i="9" s="1"/>
  <c r="DF1081" i="9" s="1"/>
  <c r="DG1081" i="9" s="1"/>
  <c r="DN1133" i="9"/>
  <c r="DO1133" i="9" s="1"/>
  <c r="DP1133" i="9" s="1"/>
  <c r="AS981" i="9"/>
  <c r="AT981" i="9" s="1"/>
  <c r="AU981" i="9" s="1"/>
  <c r="R931" i="9"/>
  <c r="CA1053" i="9"/>
  <c r="O1326" i="9"/>
  <c r="O1189" i="9"/>
  <c r="N180" i="9"/>
  <c r="O61" i="9"/>
  <c r="M1321" i="9"/>
  <c r="M1184" i="9"/>
  <c r="BK1023" i="9"/>
  <c r="BL1023" i="9" s="1"/>
  <c r="CY1101" i="9"/>
  <c r="O331" i="9"/>
  <c r="O246" i="9"/>
  <c r="P129" i="9"/>
  <c r="CG1059" i="9"/>
  <c r="O778" i="9"/>
  <c r="N780" i="9"/>
  <c r="N794" i="9" s="1"/>
  <c r="CY1097" i="9"/>
  <c r="CZ1097" i="9" s="1"/>
  <c r="DA1097" i="9" s="1"/>
  <c r="DB1097" i="9" s="1"/>
  <c r="O270" i="9"/>
  <c r="P77" i="9"/>
  <c r="O206" i="9"/>
  <c r="O291" i="9"/>
  <c r="P85" i="9"/>
  <c r="P253" i="9"/>
  <c r="Q152" i="9"/>
  <c r="P338" i="9"/>
  <c r="AD951" i="9"/>
  <c r="O219" i="9"/>
  <c r="P117" i="9"/>
  <c r="O223" i="9"/>
  <c r="P127" i="9"/>
  <c r="P940" i="9"/>
  <c r="P938" i="9"/>
  <c r="P932" i="9"/>
  <c r="P930" i="9"/>
  <c r="P922" i="9"/>
  <c r="P936" i="9"/>
  <c r="P934" i="9"/>
  <c r="Q507" i="9"/>
  <c r="P532" i="9"/>
  <c r="P533" i="9" s="1"/>
  <c r="P522" i="9"/>
  <c r="P523" i="9" s="1"/>
  <c r="P528" i="9"/>
  <c r="P529" i="9" s="1"/>
  <c r="P524" i="9"/>
  <c r="P525" i="9" s="1"/>
  <c r="P530" i="9"/>
  <c r="P531" i="9" s="1"/>
  <c r="P526" i="9"/>
  <c r="P527" i="9" s="1"/>
  <c r="O1327" i="9"/>
  <c r="O1190" i="9"/>
  <c r="AB945" i="9"/>
  <c r="AM967" i="9"/>
  <c r="AX983" i="9"/>
  <c r="AY983" i="9" s="1"/>
  <c r="U935" i="9"/>
  <c r="AB953" i="9"/>
  <c r="AV987" i="9"/>
  <c r="N224" i="9"/>
  <c r="O130" i="9"/>
  <c r="BK1015" i="9"/>
  <c r="O150" i="9"/>
  <c r="N230" i="9"/>
  <c r="EE792" i="9"/>
  <c r="AA949" i="9"/>
  <c r="AR979" i="9"/>
  <c r="DL1125" i="9"/>
  <c r="BV1041" i="9"/>
  <c r="CU1093" i="9"/>
  <c r="V939" i="9"/>
  <c r="W939" i="9" s="1"/>
  <c r="CP1075" i="9"/>
  <c r="CQ1075" i="9" s="1"/>
  <c r="CR1075" i="9" s="1"/>
  <c r="O207" i="9"/>
  <c r="O292" i="9"/>
  <c r="P88" i="9"/>
  <c r="CN1069" i="9"/>
  <c r="CO1069" i="9" s="1"/>
  <c r="CP1069" i="9" s="1"/>
  <c r="CQ1069" i="9" s="1"/>
  <c r="CR1069" i="9" s="1"/>
  <c r="CS1069" i="9" s="1"/>
  <c r="BV1039" i="9"/>
  <c r="O285" i="9"/>
  <c r="O200" i="9"/>
  <c r="P69" i="9"/>
  <c r="CA1047" i="9"/>
  <c r="BQ1029" i="9"/>
  <c r="BR1029" i="9" s="1"/>
  <c r="O309" i="9"/>
  <c r="P131" i="9"/>
  <c r="AY995" i="9"/>
  <c r="AZ995" i="9" s="1"/>
  <c r="DE1113" i="9"/>
  <c r="DF1113" i="9" s="1"/>
  <c r="DG1113" i="9" s="1"/>
  <c r="DH1113" i="9" s="1"/>
  <c r="CP1079" i="9"/>
  <c r="CQ1079" i="9" s="1"/>
  <c r="L1322" i="9"/>
  <c r="L1185" i="9"/>
  <c r="N310" i="9"/>
  <c r="O134" i="9"/>
  <c r="N329" i="9"/>
  <c r="N244" i="9"/>
  <c r="O124" i="9"/>
  <c r="N330" i="9"/>
  <c r="N245" i="9"/>
  <c r="O126" i="9"/>
  <c r="N269" i="9"/>
  <c r="O74" i="9"/>
  <c r="CT1091" i="9"/>
  <c r="CU1091" i="9" s="1"/>
  <c r="CV1091" i="9" s="1"/>
  <c r="N190" i="9"/>
  <c r="O89" i="9"/>
  <c r="CG1063" i="9"/>
  <c r="AQ975" i="9"/>
  <c r="CC1051" i="9"/>
  <c r="M936" i="9"/>
  <c r="N793" i="9"/>
  <c r="O793" i="9" s="1"/>
  <c r="P793" i="9" s="1"/>
  <c r="Q793" i="9" s="1"/>
  <c r="R793" i="9" s="1"/>
  <c r="S793" i="9" s="1"/>
  <c r="T793" i="9" s="1"/>
  <c r="U793" i="9" s="1"/>
  <c r="V793" i="9" s="1"/>
  <c r="W793" i="9" s="1"/>
  <c r="X793" i="9" s="1"/>
  <c r="Y793" i="9" s="1"/>
  <c r="Z793" i="9" s="1"/>
  <c r="AA793" i="9" s="1"/>
  <c r="AB793" i="9" s="1"/>
  <c r="AC793" i="9" s="1"/>
  <c r="AD793" i="9" s="1"/>
  <c r="AE793" i="9" s="1"/>
  <c r="AF793" i="9" s="1"/>
  <c r="AG793" i="9" s="1"/>
  <c r="AH793" i="9" s="1"/>
  <c r="AI793" i="9" s="1"/>
  <c r="AJ793" i="9" s="1"/>
  <c r="AK793" i="9" s="1"/>
  <c r="AL793" i="9" s="1"/>
  <c r="AM793" i="9" s="1"/>
  <c r="AN793" i="9" s="1"/>
  <c r="AO793" i="9" s="1"/>
  <c r="AP793" i="9" s="1"/>
  <c r="AQ793" i="9" s="1"/>
  <c r="AR793" i="9" s="1"/>
  <c r="AS793" i="9" s="1"/>
  <c r="AT793" i="9" s="1"/>
  <c r="AU793" i="9" s="1"/>
  <c r="AV793" i="9" s="1"/>
  <c r="AW793" i="9" s="1"/>
  <c r="AX793" i="9" s="1"/>
  <c r="AY793" i="9" s="1"/>
  <c r="AZ793" i="9" s="1"/>
  <c r="BA793" i="9" s="1"/>
  <c r="BB793" i="9" s="1"/>
  <c r="BC793" i="9" s="1"/>
  <c r="BD793" i="9" s="1"/>
  <c r="BE793" i="9" s="1"/>
  <c r="BF793" i="9" s="1"/>
  <c r="BG793" i="9" s="1"/>
  <c r="BH793" i="9" s="1"/>
  <c r="BI793" i="9" s="1"/>
  <c r="BJ793" i="9" s="1"/>
  <c r="BK793" i="9" s="1"/>
  <c r="BL793" i="9" s="1"/>
  <c r="BM793" i="9" s="1"/>
  <c r="BN793" i="9" s="1"/>
  <c r="BO793" i="9" s="1"/>
  <c r="BP793" i="9" s="1"/>
  <c r="BQ793" i="9" s="1"/>
  <c r="BR793" i="9" s="1"/>
  <c r="BS793" i="9" s="1"/>
  <c r="BT793" i="9" s="1"/>
  <c r="BU793" i="9" s="1"/>
  <c r="BV793" i="9" s="1"/>
  <c r="BW793" i="9" s="1"/>
  <c r="BX793" i="9" s="1"/>
  <c r="BY793" i="9" s="1"/>
  <c r="BZ793" i="9" s="1"/>
  <c r="CA793" i="9" s="1"/>
  <c r="CB793" i="9" s="1"/>
  <c r="CC793" i="9" s="1"/>
  <c r="CD793" i="9" s="1"/>
  <c r="CE793" i="9" s="1"/>
  <c r="CF793" i="9" s="1"/>
  <c r="CG793" i="9" s="1"/>
  <c r="CH793" i="9" s="1"/>
  <c r="CI793" i="9" s="1"/>
  <c r="CJ793" i="9" s="1"/>
  <c r="CK793" i="9" s="1"/>
  <c r="CL793" i="9" s="1"/>
  <c r="CM793" i="9" s="1"/>
  <c r="CN793" i="9" s="1"/>
  <c r="CO793" i="9" s="1"/>
  <c r="CP793" i="9" s="1"/>
  <c r="CQ793" i="9" s="1"/>
  <c r="CR793" i="9" s="1"/>
  <c r="CS793" i="9" s="1"/>
  <c r="CT793" i="9" s="1"/>
  <c r="CU793" i="9" s="1"/>
  <c r="CV793" i="9" s="1"/>
  <c r="CW793" i="9" s="1"/>
  <c r="CX793" i="9" s="1"/>
  <c r="CY793" i="9" s="1"/>
  <c r="CZ793" i="9" s="1"/>
  <c r="DA793" i="9" s="1"/>
  <c r="DB793" i="9" s="1"/>
  <c r="DC793" i="9" s="1"/>
  <c r="DD793" i="9" s="1"/>
  <c r="DE793" i="9" s="1"/>
  <c r="DF793" i="9" s="1"/>
  <c r="DG793" i="9" s="1"/>
  <c r="DH793" i="9" s="1"/>
  <c r="DI793" i="9" s="1"/>
  <c r="DJ793" i="9" s="1"/>
  <c r="DK793" i="9" s="1"/>
  <c r="DL793" i="9" s="1"/>
  <c r="DM793" i="9" s="1"/>
  <c r="DN793" i="9" s="1"/>
  <c r="DO793" i="9" s="1"/>
  <c r="DP793" i="9" s="1"/>
  <c r="DQ793" i="9" s="1"/>
  <c r="DR793" i="9" s="1"/>
  <c r="DS793" i="9" s="1"/>
  <c r="DT793" i="9" s="1"/>
  <c r="DU793" i="9" s="1"/>
  <c r="DV793" i="9" s="1"/>
  <c r="DW793" i="9" s="1"/>
  <c r="DX793" i="9" s="1"/>
  <c r="DY793" i="9" s="1"/>
  <c r="BF1007" i="9"/>
  <c r="AP973" i="9"/>
  <c r="O225" i="9"/>
  <c r="P133" i="9"/>
  <c r="BX1045" i="9"/>
  <c r="N221" i="9"/>
  <c r="O122" i="9"/>
  <c r="O198" i="9"/>
  <c r="O283" i="9"/>
  <c r="P63" i="9"/>
  <c r="DJ1119" i="9"/>
  <c r="DK1119" i="9" s="1"/>
  <c r="O1325" i="9"/>
  <c r="O1188" i="9"/>
  <c r="O1328" i="9"/>
  <c r="O1191" i="9"/>
  <c r="AI957" i="9"/>
  <c r="R275" i="9"/>
  <c r="S90" i="9"/>
  <c r="CO1073" i="9"/>
  <c r="CP1073" i="9" s="1"/>
  <c r="N923" i="9"/>
  <c r="CN1067" i="9"/>
  <c r="BM1021" i="9"/>
  <c r="BN1021" i="9" s="1"/>
  <c r="BO1021" i="9" s="1"/>
  <c r="CI1061" i="9"/>
  <c r="CJ1061" i="9" s="1"/>
  <c r="CK1061" i="9" s="1"/>
  <c r="CL1061" i="9" s="1"/>
  <c r="CM1061" i="9" s="1"/>
  <c r="CN1061" i="9" s="1"/>
  <c r="CO1061" i="9" s="1"/>
  <c r="CP1061" i="9" s="1"/>
  <c r="CQ1061" i="9" s="1"/>
  <c r="CR1061" i="9" s="1"/>
  <c r="CS1061" i="9" s="1"/>
  <c r="CT1061" i="9" s="1"/>
  <c r="CU1061" i="9" s="1"/>
  <c r="CV1061" i="9" s="1"/>
  <c r="CW1061" i="9" s="1"/>
  <c r="CX1061" i="9" s="1"/>
  <c r="CY1061" i="9" s="1"/>
  <c r="CZ1061" i="9" s="1"/>
  <c r="DA1061" i="9" s="1"/>
  <c r="DB1061" i="9" s="1"/>
  <c r="DC1061" i="9" s="1"/>
  <c r="DD1061" i="9" s="1"/>
  <c r="DE1061" i="9" s="1"/>
  <c r="DF1061" i="9" s="1"/>
  <c r="DG1061" i="9" s="1"/>
  <c r="DH1061" i="9" s="1"/>
  <c r="AX993" i="9"/>
  <c r="AM969" i="9"/>
  <c r="N308" i="9"/>
  <c r="O128" i="9"/>
  <c r="CY1095" i="9"/>
  <c r="O135" i="9"/>
  <c r="N333" i="9"/>
  <c r="N248" i="9"/>
  <c r="DE1111" i="9"/>
  <c r="DF1111" i="9" s="1"/>
  <c r="DG1111" i="9" s="1"/>
  <c r="DH1111" i="9" s="1"/>
  <c r="N922" i="9"/>
  <c r="L1327" i="9"/>
  <c r="L1190" i="9"/>
  <c r="O182" i="9"/>
  <c r="P67" i="9"/>
  <c r="P374" i="9"/>
  <c r="BS1031" i="9"/>
  <c r="BT1031" i="9" s="1"/>
  <c r="AJ965" i="9"/>
  <c r="DJ1117" i="9"/>
  <c r="DK1117" i="9" s="1"/>
  <c r="DL1117" i="9" s="1"/>
  <c r="DM1117" i="9" s="1"/>
  <c r="DN1117" i="9" s="1"/>
  <c r="DO1117" i="9" s="1"/>
  <c r="DP1117" i="9" s="1"/>
  <c r="DQ1117" i="9" s="1"/>
  <c r="DR1117" i="9" s="1"/>
  <c r="AH961" i="9"/>
  <c r="P367" i="9"/>
  <c r="X941" i="9"/>
  <c r="DD1105" i="9"/>
  <c r="BQ1027" i="9"/>
  <c r="N185" i="9"/>
  <c r="O76" i="9"/>
  <c r="BR1033" i="9"/>
  <c r="N183" i="9"/>
  <c r="O70" i="9"/>
  <c r="N518" i="9" l="1"/>
  <c r="N519" i="9" s="1"/>
  <c r="N521" i="9"/>
  <c r="O520" i="9"/>
  <c r="P368" i="9"/>
  <c r="P369" i="9"/>
  <c r="AL347" i="9"/>
  <c r="AJ351" i="9"/>
  <c r="AP346" i="9"/>
  <c r="AN350" i="9"/>
  <c r="AU346" i="9"/>
  <c r="AS350" i="9"/>
  <c r="P6" i="11"/>
  <c r="O41" i="11"/>
  <c r="BG346" i="9" s="1"/>
  <c r="BC346" i="9" s="1"/>
  <c r="O22" i="11"/>
  <c r="O42" i="11" s="1"/>
  <c r="BG347" i="9" s="1"/>
  <c r="AF350" i="9"/>
  <c r="AG350" i="9"/>
  <c r="AL346" i="9"/>
  <c r="AJ350" i="9"/>
  <c r="AF351" i="9"/>
  <c r="AG351" i="9"/>
  <c r="AT347" i="9"/>
  <c r="AR351" i="9"/>
  <c r="AX346" i="9"/>
  <c r="R3" i="11"/>
  <c r="AX347" i="9"/>
  <c r="AP347" i="9"/>
  <c r="AN351" i="9"/>
  <c r="P516" i="9"/>
  <c r="P517" i="9" s="1"/>
  <c r="CL1065" i="9"/>
  <c r="CM1065" i="9" s="1"/>
  <c r="CN1065" i="9" s="1"/>
  <c r="CO1065" i="9" s="1"/>
  <c r="CP1065" i="9" s="1"/>
  <c r="CQ1065" i="9" s="1"/>
  <c r="CR1065" i="9" s="1"/>
  <c r="CS1065" i="9" s="1"/>
  <c r="CT1065" i="9" s="1"/>
  <c r="CU1065" i="9" s="1"/>
  <c r="CV1065" i="9" s="1"/>
  <c r="CW1065" i="9" s="1"/>
  <c r="CX1065" i="9" s="1"/>
  <c r="CY1065" i="9" s="1"/>
  <c r="CZ1065" i="9" s="1"/>
  <c r="DA1065" i="9" s="1"/>
  <c r="DB1065" i="9" s="1"/>
  <c r="DC1065" i="9" s="1"/>
  <c r="DD1065" i="9" s="1"/>
  <c r="DE1065" i="9" s="1"/>
  <c r="DF1065" i="9" s="1"/>
  <c r="DG1065" i="9" s="1"/>
  <c r="DH1065" i="9" s="1"/>
  <c r="DI1065" i="9" s="1"/>
  <c r="DJ1065" i="9" s="1"/>
  <c r="DK1065" i="9" s="1"/>
  <c r="DL1065" i="9" s="1"/>
  <c r="DM1065" i="9" s="1"/>
  <c r="DN1065" i="9" s="1"/>
  <c r="DO1065" i="9" s="1"/>
  <c r="DP1065" i="9" s="1"/>
  <c r="DQ1065" i="9" s="1"/>
  <c r="DR1065" i="9" s="1"/>
  <c r="DS1065" i="9" s="1"/>
  <c r="DT1065" i="9" s="1"/>
  <c r="DU1065" i="9" s="1"/>
  <c r="DV1065" i="9" s="1"/>
  <c r="DW1065" i="9" s="1"/>
  <c r="DX1065" i="9" s="1"/>
  <c r="DY1065" i="9" s="1"/>
  <c r="J64" i="11"/>
  <c r="J62" i="11"/>
  <c r="BL1013" i="9"/>
  <c r="BM1013" i="9" s="1"/>
  <c r="BN1013" i="9" s="1"/>
  <c r="R20" i="11"/>
  <c r="Q34" i="11"/>
  <c r="Q33" i="11"/>
  <c r="Q32" i="11"/>
  <c r="Q31" i="11"/>
  <c r="Q30" i="11"/>
  <c r="Q29" i="11"/>
  <c r="Q28" i="11"/>
  <c r="Q27" i="11"/>
  <c r="Q26" i="11"/>
  <c r="Q25" i="11"/>
  <c r="Q24" i="11"/>
  <c r="Q23" i="11"/>
  <c r="DH1107" i="9"/>
  <c r="DI1107" i="9" s="1"/>
  <c r="L510" i="9"/>
  <c r="M510" i="9" s="1"/>
  <c r="M511" i="9" s="1"/>
  <c r="O518" i="9"/>
  <c r="P927" i="9"/>
  <c r="O928" i="9"/>
  <c r="K917" i="9"/>
  <c r="K918" i="9" s="1"/>
  <c r="K1182" i="9" s="1"/>
  <c r="BS1025" i="9"/>
  <c r="BT1025" i="9" s="1"/>
  <c r="BJ1017" i="9"/>
  <c r="I1169" i="9"/>
  <c r="I1171" i="9" s="1"/>
  <c r="I1319" i="9"/>
  <c r="I1445" i="9" s="1"/>
  <c r="I1182" i="9"/>
  <c r="I1308" i="9" s="1"/>
  <c r="L1320" i="9"/>
  <c r="L1183" i="9"/>
  <c r="M1323" i="9"/>
  <c r="M1186" i="9"/>
  <c r="L515" i="9"/>
  <c r="N514" i="9"/>
  <c r="N515" i="9" s="1"/>
  <c r="J1319" i="9"/>
  <c r="J1445" i="9" s="1"/>
  <c r="J1182" i="9"/>
  <c r="J1308" i="9" s="1"/>
  <c r="J1169" i="9"/>
  <c r="J1171" i="9" s="1"/>
  <c r="N925" i="9"/>
  <c r="N926" i="9" s="1"/>
  <c r="BA997" i="9"/>
  <c r="DN1123" i="9"/>
  <c r="DO1123" i="9" s="1"/>
  <c r="DP1123" i="9" s="1"/>
  <c r="DQ1123" i="9" s="1"/>
  <c r="DR1123" i="9" s="1"/>
  <c r="DS1123" i="9" s="1"/>
  <c r="DT1123" i="9" s="1"/>
  <c r="DU1123" i="9" s="1"/>
  <c r="DV1123" i="9" s="1"/>
  <c r="DW1123" i="9" s="1"/>
  <c r="DX1123" i="9" s="1"/>
  <c r="DY1123" i="9" s="1"/>
  <c r="AW989" i="9"/>
  <c r="K920" i="9"/>
  <c r="M919" i="9"/>
  <c r="M920" i="9" s="1"/>
  <c r="AO977" i="9"/>
  <c r="L1323" i="9"/>
  <c r="L1186" i="9"/>
  <c r="BD1003" i="9"/>
  <c r="BE1003" i="9" s="1"/>
  <c r="BF1003" i="9" s="1"/>
  <c r="CT1087" i="9"/>
  <c r="BY1035" i="9"/>
  <c r="CT1071" i="9"/>
  <c r="CU1071" i="9" s="1"/>
  <c r="CV1071" i="9" s="1"/>
  <c r="CW1071" i="9" s="1"/>
  <c r="CX1071" i="9" s="1"/>
  <c r="DC1097" i="9"/>
  <c r="DD1097" i="9" s="1"/>
  <c r="DE1097" i="9" s="1"/>
  <c r="DF1097" i="9" s="1"/>
  <c r="DG1097" i="9" s="1"/>
  <c r="DH1097" i="9" s="1"/>
  <c r="DI1097" i="9" s="1"/>
  <c r="DJ1097" i="9" s="1"/>
  <c r="DK1097" i="9" s="1"/>
  <c r="DL1097" i="9" s="1"/>
  <c r="DM1097" i="9" s="1"/>
  <c r="DN1097" i="9" s="1"/>
  <c r="DO1097" i="9" s="1"/>
  <c r="DP1097" i="9" s="1"/>
  <c r="DQ1097" i="9" s="1"/>
  <c r="DR1097" i="9" s="1"/>
  <c r="DS1097" i="9" s="1"/>
  <c r="DT1097" i="9" s="1"/>
  <c r="DU1097" i="9" s="1"/>
  <c r="DV1097" i="9" s="1"/>
  <c r="DW1097" i="9" s="1"/>
  <c r="DX1097" i="9" s="1"/>
  <c r="DY1097" i="9" s="1"/>
  <c r="AI963" i="9"/>
  <c r="AJ963" i="9" s="1"/>
  <c r="AK963" i="9" s="1"/>
  <c r="DC1103" i="9"/>
  <c r="DD1103" i="9" s="1"/>
  <c r="DE1103" i="9" s="1"/>
  <c r="DF1103" i="9" s="1"/>
  <c r="DG1103" i="9" s="1"/>
  <c r="DH1103" i="9" s="1"/>
  <c r="DI1103" i="9" s="1"/>
  <c r="DJ1103" i="9" s="1"/>
  <c r="DK1103" i="9" s="1"/>
  <c r="DL1103" i="9" s="1"/>
  <c r="DM1103" i="9" s="1"/>
  <c r="DN1103" i="9" s="1"/>
  <c r="DO1103" i="9" s="1"/>
  <c r="DP1103" i="9" s="1"/>
  <c r="DQ1103" i="9" s="1"/>
  <c r="DR1103" i="9" s="1"/>
  <c r="DS1103" i="9" s="1"/>
  <c r="DT1103" i="9" s="1"/>
  <c r="DU1103" i="9" s="1"/>
  <c r="DV1103" i="9" s="1"/>
  <c r="DW1103" i="9" s="1"/>
  <c r="DX1103" i="9" s="1"/>
  <c r="DY1103" i="9" s="1"/>
  <c r="M512" i="9"/>
  <c r="N512" i="9" s="1"/>
  <c r="N513" i="9" s="1"/>
  <c r="BZ1037" i="9"/>
  <c r="CA1037" i="9" s="1"/>
  <c r="CB1037" i="9" s="1"/>
  <c r="CC1037" i="9" s="1"/>
  <c r="CD1037" i="9" s="1"/>
  <c r="CE1037" i="9" s="1"/>
  <c r="CF1037" i="9" s="1"/>
  <c r="CG1037" i="9" s="1"/>
  <c r="CH1037" i="9" s="1"/>
  <c r="CI1037" i="9" s="1"/>
  <c r="CJ1037" i="9" s="1"/>
  <c r="CK1037" i="9" s="1"/>
  <c r="CL1037" i="9" s="1"/>
  <c r="CM1037" i="9" s="1"/>
  <c r="CN1037" i="9" s="1"/>
  <c r="CO1037" i="9" s="1"/>
  <c r="CP1037" i="9" s="1"/>
  <c r="CQ1037" i="9" s="1"/>
  <c r="CR1037" i="9" s="1"/>
  <c r="CS1037" i="9" s="1"/>
  <c r="CT1037" i="9" s="1"/>
  <c r="CU1037" i="9" s="1"/>
  <c r="CV1037" i="9" s="1"/>
  <c r="CW1037" i="9" s="1"/>
  <c r="CX1037" i="9" s="1"/>
  <c r="CY1037" i="9" s="1"/>
  <c r="CZ1037" i="9" s="1"/>
  <c r="DA1037" i="9" s="1"/>
  <c r="DB1037" i="9" s="1"/>
  <c r="DC1037" i="9" s="1"/>
  <c r="DD1037" i="9" s="1"/>
  <c r="DE1037" i="9" s="1"/>
  <c r="DF1037" i="9" s="1"/>
  <c r="DG1037" i="9" s="1"/>
  <c r="DH1037" i="9" s="1"/>
  <c r="DI1037" i="9" s="1"/>
  <c r="DJ1037" i="9" s="1"/>
  <c r="DK1037" i="9" s="1"/>
  <c r="DL1037" i="9" s="1"/>
  <c r="DM1037" i="9" s="1"/>
  <c r="DN1037" i="9" s="1"/>
  <c r="DO1037" i="9" s="1"/>
  <c r="DP1037" i="9" s="1"/>
  <c r="DQ1037" i="9" s="1"/>
  <c r="DR1037" i="9" s="1"/>
  <c r="DS1037" i="9" s="1"/>
  <c r="DT1037" i="9" s="1"/>
  <c r="DU1037" i="9" s="1"/>
  <c r="DV1037" i="9" s="1"/>
  <c r="DW1037" i="9" s="1"/>
  <c r="DX1037" i="9" s="1"/>
  <c r="DY1037" i="9" s="1"/>
  <c r="X939" i="9"/>
  <c r="Y939" i="9" s="1"/>
  <c r="Z939" i="9" s="1"/>
  <c r="AA939" i="9" s="1"/>
  <c r="BM1023" i="9"/>
  <c r="BN1023" i="9" s="1"/>
  <c r="BO1023" i="9" s="1"/>
  <c r="BS1029" i="9"/>
  <c r="BT1029" i="9" s="1"/>
  <c r="CR1079" i="9"/>
  <c r="BR1027" i="9"/>
  <c r="BS1027" i="9" s="1"/>
  <c r="BT1027" i="9" s="1"/>
  <c r="CX1089" i="9"/>
  <c r="CY1089" i="9" s="1"/>
  <c r="BI1005" i="9"/>
  <c r="BJ1005" i="9" s="1"/>
  <c r="BK1005" i="9" s="1"/>
  <c r="BL1005" i="9" s="1"/>
  <c r="BM1005" i="9" s="1"/>
  <c r="BN1005" i="9" s="1"/>
  <c r="BO1005" i="9" s="1"/>
  <c r="BP1005" i="9" s="1"/>
  <c r="BQ1005" i="9" s="1"/>
  <c r="BR1005" i="9" s="1"/>
  <c r="BS1005" i="9" s="1"/>
  <c r="BT1005" i="9" s="1"/>
  <c r="BU1005" i="9" s="1"/>
  <c r="BV1005" i="9" s="1"/>
  <c r="BW1005" i="9" s="1"/>
  <c r="BX1005" i="9" s="1"/>
  <c r="BY1005" i="9" s="1"/>
  <c r="BZ1005" i="9" s="1"/>
  <c r="CA1005" i="9" s="1"/>
  <c r="CB1005" i="9" s="1"/>
  <c r="CC1005" i="9" s="1"/>
  <c r="CD1005" i="9" s="1"/>
  <c r="CE1005" i="9" s="1"/>
  <c r="CF1005" i="9" s="1"/>
  <c r="CG1005" i="9" s="1"/>
  <c r="CH1005" i="9" s="1"/>
  <c r="CI1005" i="9" s="1"/>
  <c r="CJ1005" i="9" s="1"/>
  <c r="CK1005" i="9" s="1"/>
  <c r="CL1005" i="9" s="1"/>
  <c r="CM1005" i="9" s="1"/>
  <c r="CN1005" i="9" s="1"/>
  <c r="CO1005" i="9" s="1"/>
  <c r="CP1005" i="9" s="1"/>
  <c r="CQ1005" i="9" s="1"/>
  <c r="CR1005" i="9" s="1"/>
  <c r="CS1005" i="9" s="1"/>
  <c r="CT1005" i="9" s="1"/>
  <c r="CU1005" i="9" s="1"/>
  <c r="CV1005" i="9" s="1"/>
  <c r="CW1005" i="9" s="1"/>
  <c r="CX1005" i="9" s="1"/>
  <c r="CY1005" i="9" s="1"/>
  <c r="CZ1005" i="9" s="1"/>
  <c r="DA1005" i="9" s="1"/>
  <c r="DB1005" i="9" s="1"/>
  <c r="DC1005" i="9" s="1"/>
  <c r="DD1005" i="9" s="1"/>
  <c r="DE1005" i="9" s="1"/>
  <c r="DF1005" i="9" s="1"/>
  <c r="DG1005" i="9" s="1"/>
  <c r="DH1005" i="9" s="1"/>
  <c r="DI1005" i="9" s="1"/>
  <c r="DJ1005" i="9" s="1"/>
  <c r="DK1005" i="9" s="1"/>
  <c r="DL1005" i="9" s="1"/>
  <c r="DM1005" i="9" s="1"/>
  <c r="DN1005" i="9" s="1"/>
  <c r="DO1005" i="9" s="1"/>
  <c r="DP1005" i="9" s="1"/>
  <c r="DQ1005" i="9" s="1"/>
  <c r="DR1005" i="9" s="1"/>
  <c r="DS1005" i="9" s="1"/>
  <c r="DT1005" i="9" s="1"/>
  <c r="DU1005" i="9" s="1"/>
  <c r="DV1005" i="9" s="1"/>
  <c r="DW1005" i="9" s="1"/>
  <c r="DX1005" i="9" s="1"/>
  <c r="DY1005" i="9" s="1"/>
  <c r="DI1111" i="9"/>
  <c r="DS1115" i="9"/>
  <c r="DT1115" i="9" s="1"/>
  <c r="DU1115" i="9" s="1"/>
  <c r="DV1115" i="9" s="1"/>
  <c r="DW1115" i="9" s="1"/>
  <c r="DX1115" i="9" s="1"/>
  <c r="DY1115" i="9" s="1"/>
  <c r="BU1031" i="9"/>
  <c r="BV1031" i="9" s="1"/>
  <c r="DC947" i="9"/>
  <c r="DD947" i="9" s="1"/>
  <c r="DE947" i="9" s="1"/>
  <c r="DF947" i="9" s="1"/>
  <c r="DG947" i="9" s="1"/>
  <c r="DH947" i="9" s="1"/>
  <c r="DI947" i="9" s="1"/>
  <c r="DJ947" i="9" s="1"/>
  <c r="DK947" i="9" s="1"/>
  <c r="DL947" i="9" s="1"/>
  <c r="DM947" i="9" s="1"/>
  <c r="DN947" i="9" s="1"/>
  <c r="DO947" i="9" s="1"/>
  <c r="DP947" i="9" s="1"/>
  <c r="DQ947" i="9" s="1"/>
  <c r="DR947" i="9" s="1"/>
  <c r="DS947" i="9" s="1"/>
  <c r="DT947" i="9" s="1"/>
  <c r="DU947" i="9" s="1"/>
  <c r="DV947" i="9" s="1"/>
  <c r="DW947" i="9" s="1"/>
  <c r="DX947" i="9" s="1"/>
  <c r="DY947" i="9" s="1"/>
  <c r="CS1079" i="9"/>
  <c r="AP955" i="9"/>
  <c r="AV981" i="9"/>
  <c r="AW981" i="9" s="1"/>
  <c r="AX981" i="9" s="1"/>
  <c r="AY981" i="9" s="1"/>
  <c r="AZ981" i="9" s="1"/>
  <c r="BA981" i="9" s="1"/>
  <c r="BB981" i="9" s="1"/>
  <c r="BC981" i="9" s="1"/>
  <c r="BD981" i="9" s="1"/>
  <c r="BE981" i="9" s="1"/>
  <c r="BF981" i="9" s="1"/>
  <c r="BG981" i="9" s="1"/>
  <c r="BH981" i="9" s="1"/>
  <c r="BI981" i="9" s="1"/>
  <c r="BJ981" i="9" s="1"/>
  <c r="BK981" i="9" s="1"/>
  <c r="BL981" i="9" s="1"/>
  <c r="BM981" i="9" s="1"/>
  <c r="BN981" i="9" s="1"/>
  <c r="BO981" i="9" s="1"/>
  <c r="BP981" i="9" s="1"/>
  <c r="BQ981" i="9" s="1"/>
  <c r="BR981" i="9" s="1"/>
  <c r="BS981" i="9" s="1"/>
  <c r="DS1131" i="9"/>
  <c r="DT1131" i="9" s="1"/>
  <c r="DU1131" i="9" s="1"/>
  <c r="DV1131" i="9" s="1"/>
  <c r="DW1131" i="9" s="1"/>
  <c r="DX1131" i="9" s="1"/>
  <c r="DY1131" i="9" s="1"/>
  <c r="BA995" i="9"/>
  <c r="CQ1073" i="9"/>
  <c r="CR1073" i="9" s="1"/>
  <c r="CS1073" i="9" s="1"/>
  <c r="CT1073" i="9" s="1"/>
  <c r="CU1073" i="9" s="1"/>
  <c r="CV1073" i="9" s="1"/>
  <c r="CW1073" i="9" s="1"/>
  <c r="CX1073" i="9" s="1"/>
  <c r="CW1091" i="9"/>
  <c r="CX1091" i="9" s="1"/>
  <c r="CY1091" i="9" s="1"/>
  <c r="CZ1091" i="9" s="1"/>
  <c r="DA1091" i="9" s="1"/>
  <c r="DI1113" i="9"/>
  <c r="DJ1113" i="9" s="1"/>
  <c r="DK1113" i="9" s="1"/>
  <c r="DL1113" i="9" s="1"/>
  <c r="DM1113" i="9" s="1"/>
  <c r="DN1113" i="9" s="1"/>
  <c r="DO1113" i="9" s="1"/>
  <c r="DP1113" i="9" s="1"/>
  <c r="DQ1113" i="9" s="1"/>
  <c r="DR1113" i="9" s="1"/>
  <c r="DS1113" i="9" s="1"/>
  <c r="DT1113" i="9" s="1"/>
  <c r="DU1113" i="9" s="1"/>
  <c r="DV1113" i="9" s="1"/>
  <c r="DW1113" i="9" s="1"/>
  <c r="DX1113" i="9" s="1"/>
  <c r="DY1113" i="9" s="1"/>
  <c r="DQ1133" i="9"/>
  <c r="DR1133" i="9" s="1"/>
  <c r="DS1133" i="9" s="1"/>
  <c r="DT1133" i="9" s="1"/>
  <c r="DU1133" i="9" s="1"/>
  <c r="DV1133" i="9" s="1"/>
  <c r="DW1133" i="9" s="1"/>
  <c r="DX1133" i="9" s="1"/>
  <c r="DY1133" i="9" s="1"/>
  <c r="DB1085" i="9"/>
  <c r="DC1085" i="9" s="1"/>
  <c r="DD1085" i="9" s="1"/>
  <c r="DE1085" i="9" s="1"/>
  <c r="DF1085" i="9" s="1"/>
  <c r="DG1085" i="9" s="1"/>
  <c r="DH1085" i="9" s="1"/>
  <c r="DI1085" i="9" s="1"/>
  <c r="DJ1085" i="9" s="1"/>
  <c r="DK1085" i="9" s="1"/>
  <c r="DL1085" i="9" s="1"/>
  <c r="DM1085" i="9" s="1"/>
  <c r="DN1085" i="9" s="1"/>
  <c r="DO1085" i="9" s="1"/>
  <c r="DP1085" i="9" s="1"/>
  <c r="DQ1085" i="9" s="1"/>
  <c r="DR1085" i="9" s="1"/>
  <c r="DS1085" i="9" s="1"/>
  <c r="DT1085" i="9" s="1"/>
  <c r="DU1085" i="9" s="1"/>
  <c r="DV1085" i="9" s="1"/>
  <c r="DW1085" i="9" s="1"/>
  <c r="DX1085" i="9" s="1"/>
  <c r="DY1085" i="9" s="1"/>
  <c r="BL1011" i="9"/>
  <c r="BM1011" i="9" s="1"/>
  <c r="BN1011" i="9" s="1"/>
  <c r="BO1011" i="9" s="1"/>
  <c r="BP1011" i="9" s="1"/>
  <c r="BQ1011" i="9" s="1"/>
  <c r="BR1011" i="9" s="1"/>
  <c r="BS1011" i="9" s="1"/>
  <c r="BT1011" i="9" s="1"/>
  <c r="BU1011" i="9" s="1"/>
  <c r="BV1011" i="9" s="1"/>
  <c r="BW1011" i="9" s="1"/>
  <c r="BX1011" i="9" s="1"/>
  <c r="BY1011" i="9" s="1"/>
  <c r="BZ1011" i="9" s="1"/>
  <c r="CA1011" i="9" s="1"/>
  <c r="CB1011" i="9" s="1"/>
  <c r="CC1011" i="9" s="1"/>
  <c r="CD1011" i="9" s="1"/>
  <c r="CE1011" i="9" s="1"/>
  <c r="CF1011" i="9" s="1"/>
  <c r="CG1011" i="9" s="1"/>
  <c r="CH1011" i="9" s="1"/>
  <c r="CI1011" i="9" s="1"/>
  <c r="CJ1011" i="9" s="1"/>
  <c r="CK1011" i="9" s="1"/>
  <c r="CL1011" i="9" s="1"/>
  <c r="CM1011" i="9" s="1"/>
  <c r="CN1011" i="9" s="1"/>
  <c r="CO1011" i="9" s="1"/>
  <c r="CP1011" i="9" s="1"/>
  <c r="CQ1011" i="9" s="1"/>
  <c r="CR1011" i="9" s="1"/>
  <c r="CS1011" i="9" s="1"/>
  <c r="CT1011" i="9" s="1"/>
  <c r="CU1011" i="9" s="1"/>
  <c r="CV1011" i="9" s="1"/>
  <c r="CW1011" i="9" s="1"/>
  <c r="CX1011" i="9" s="1"/>
  <c r="CY1011" i="9" s="1"/>
  <c r="CZ1011" i="9" s="1"/>
  <c r="DA1011" i="9" s="1"/>
  <c r="DB1011" i="9" s="1"/>
  <c r="DC1011" i="9" s="1"/>
  <c r="DD1011" i="9" s="1"/>
  <c r="DE1011" i="9" s="1"/>
  <c r="DF1011" i="9" s="1"/>
  <c r="DG1011" i="9" s="1"/>
  <c r="DH1011" i="9" s="1"/>
  <c r="DI1011" i="9" s="1"/>
  <c r="DJ1011" i="9" s="1"/>
  <c r="DK1011" i="9" s="1"/>
  <c r="DL1011" i="9" s="1"/>
  <c r="DM1011" i="9" s="1"/>
  <c r="DN1011" i="9" s="1"/>
  <c r="DO1011" i="9" s="1"/>
  <c r="DP1011" i="9" s="1"/>
  <c r="DQ1011" i="9" s="1"/>
  <c r="DR1011" i="9" s="1"/>
  <c r="DS1011" i="9" s="1"/>
  <c r="DT1011" i="9" s="1"/>
  <c r="DU1011" i="9" s="1"/>
  <c r="DV1011" i="9" s="1"/>
  <c r="DW1011" i="9" s="1"/>
  <c r="DX1011" i="9" s="1"/>
  <c r="DY1011" i="9" s="1"/>
  <c r="AI961" i="9"/>
  <c r="AJ961" i="9" s="1"/>
  <c r="AK961" i="9" s="1"/>
  <c r="AL961" i="9" s="1"/>
  <c r="AM961" i="9" s="1"/>
  <c r="AN961" i="9" s="1"/>
  <c r="AO961" i="9" s="1"/>
  <c r="AP961" i="9" s="1"/>
  <c r="AQ961" i="9" s="1"/>
  <c r="AR961" i="9" s="1"/>
  <c r="AS961" i="9" s="1"/>
  <c r="AT961" i="9" s="1"/>
  <c r="AU961" i="9" s="1"/>
  <c r="AV961" i="9" s="1"/>
  <c r="AW961" i="9" s="1"/>
  <c r="AX961" i="9" s="1"/>
  <c r="AY961" i="9" s="1"/>
  <c r="AZ961" i="9" s="1"/>
  <c r="BA961" i="9" s="1"/>
  <c r="BB961" i="9" s="1"/>
  <c r="BC961" i="9" s="1"/>
  <c r="BD961" i="9" s="1"/>
  <c r="BE961" i="9" s="1"/>
  <c r="BF961" i="9" s="1"/>
  <c r="BG961" i="9" s="1"/>
  <c r="BH961" i="9" s="1"/>
  <c r="BI961" i="9" s="1"/>
  <c r="BJ961" i="9" s="1"/>
  <c r="BK961" i="9" s="1"/>
  <c r="BL961" i="9" s="1"/>
  <c r="BM961" i="9" s="1"/>
  <c r="BN961" i="9" s="1"/>
  <c r="BO961" i="9" s="1"/>
  <c r="BP961" i="9" s="1"/>
  <c r="BQ961" i="9" s="1"/>
  <c r="BR961" i="9" s="1"/>
  <c r="BS961" i="9" s="1"/>
  <c r="BT961" i="9" s="1"/>
  <c r="BU961" i="9" s="1"/>
  <c r="BV961" i="9" s="1"/>
  <c r="BW961" i="9" s="1"/>
  <c r="BX961" i="9" s="1"/>
  <c r="BY961" i="9" s="1"/>
  <c r="BZ961" i="9" s="1"/>
  <c r="CA961" i="9" s="1"/>
  <c r="CB961" i="9" s="1"/>
  <c r="CC961" i="9" s="1"/>
  <c r="CD961" i="9" s="1"/>
  <c r="CE961" i="9" s="1"/>
  <c r="CF961" i="9" s="1"/>
  <c r="CG961" i="9" s="1"/>
  <c r="CH961" i="9" s="1"/>
  <c r="CI961" i="9" s="1"/>
  <c r="CJ961" i="9" s="1"/>
  <c r="CK961" i="9" s="1"/>
  <c r="CL961" i="9" s="1"/>
  <c r="CM961" i="9" s="1"/>
  <c r="CN961" i="9" s="1"/>
  <c r="CO961" i="9" s="1"/>
  <c r="CP961" i="9" s="1"/>
  <c r="CQ961" i="9" s="1"/>
  <c r="CR961" i="9" s="1"/>
  <c r="CS961" i="9" s="1"/>
  <c r="CT961" i="9" s="1"/>
  <c r="CU961" i="9" s="1"/>
  <c r="CV961" i="9" s="1"/>
  <c r="CW961" i="9" s="1"/>
  <c r="CX961" i="9" s="1"/>
  <c r="CY961" i="9" s="1"/>
  <c r="CZ961" i="9" s="1"/>
  <c r="DA961" i="9" s="1"/>
  <c r="DB961" i="9" s="1"/>
  <c r="DC961" i="9" s="1"/>
  <c r="DD961" i="9" s="1"/>
  <c r="DE961" i="9" s="1"/>
  <c r="DF961" i="9" s="1"/>
  <c r="DG961" i="9" s="1"/>
  <c r="DH961" i="9" s="1"/>
  <c r="DI961" i="9" s="1"/>
  <c r="DJ961" i="9" s="1"/>
  <c r="DK961" i="9" s="1"/>
  <c r="DL961" i="9" s="1"/>
  <c r="DM961" i="9" s="1"/>
  <c r="DN961" i="9" s="1"/>
  <c r="DO961" i="9" s="1"/>
  <c r="DP961" i="9" s="1"/>
  <c r="DQ961" i="9" s="1"/>
  <c r="DR961" i="9" s="1"/>
  <c r="DS961" i="9" s="1"/>
  <c r="DT961" i="9" s="1"/>
  <c r="DU961" i="9" s="1"/>
  <c r="DV961" i="9" s="1"/>
  <c r="DW961" i="9" s="1"/>
  <c r="DX961" i="9" s="1"/>
  <c r="DY961" i="9" s="1"/>
  <c r="N924" i="9"/>
  <c r="P200" i="9"/>
  <c r="P285" i="9"/>
  <c r="Q69" i="9"/>
  <c r="CT1069" i="9"/>
  <c r="CU1069" i="9" s="1"/>
  <c r="AN967" i="9"/>
  <c r="O188" i="9"/>
  <c r="O273" i="9"/>
  <c r="P84" i="9"/>
  <c r="P182" i="9"/>
  <c r="Q67" i="9"/>
  <c r="AN969" i="9"/>
  <c r="S275" i="9"/>
  <c r="T90" i="9"/>
  <c r="AJ957" i="9"/>
  <c r="AK957" i="9" s="1"/>
  <c r="AL957" i="9" s="1"/>
  <c r="AM957" i="9" s="1"/>
  <c r="AN957" i="9" s="1"/>
  <c r="AO957" i="9" s="1"/>
  <c r="AP957" i="9" s="1"/>
  <c r="AQ957" i="9" s="1"/>
  <c r="AR957" i="9" s="1"/>
  <c r="AS957" i="9" s="1"/>
  <c r="AT957" i="9" s="1"/>
  <c r="AU957" i="9" s="1"/>
  <c r="AV957" i="9" s="1"/>
  <c r="AW957" i="9" s="1"/>
  <c r="AX957" i="9" s="1"/>
  <c r="AY957" i="9" s="1"/>
  <c r="AZ957" i="9" s="1"/>
  <c r="BA957" i="9" s="1"/>
  <c r="BB957" i="9" s="1"/>
  <c r="BC957" i="9" s="1"/>
  <c r="BD957" i="9" s="1"/>
  <c r="BE957" i="9" s="1"/>
  <c r="BF957" i="9" s="1"/>
  <c r="BG957" i="9" s="1"/>
  <c r="BH957" i="9" s="1"/>
  <c r="BI957" i="9" s="1"/>
  <c r="BJ957" i="9" s="1"/>
  <c r="BK957" i="9" s="1"/>
  <c r="BL957" i="9" s="1"/>
  <c r="BM957" i="9" s="1"/>
  <c r="BN957" i="9" s="1"/>
  <c r="BO957" i="9" s="1"/>
  <c r="BP957" i="9" s="1"/>
  <c r="BQ957" i="9" s="1"/>
  <c r="BR957" i="9" s="1"/>
  <c r="BS957" i="9" s="1"/>
  <c r="BT957" i="9" s="1"/>
  <c r="BU957" i="9" s="1"/>
  <c r="BV957" i="9" s="1"/>
  <c r="BW957" i="9" s="1"/>
  <c r="BX957" i="9" s="1"/>
  <c r="BY957" i="9" s="1"/>
  <c r="BZ957" i="9" s="1"/>
  <c r="CA957" i="9" s="1"/>
  <c r="CB957" i="9" s="1"/>
  <c r="CC957" i="9" s="1"/>
  <c r="CD957" i="9" s="1"/>
  <c r="CE957" i="9" s="1"/>
  <c r="CF957" i="9" s="1"/>
  <c r="CG957" i="9" s="1"/>
  <c r="CH957" i="9" s="1"/>
  <c r="CI957" i="9" s="1"/>
  <c r="CJ957" i="9" s="1"/>
  <c r="CK957" i="9" s="1"/>
  <c r="CL957" i="9" s="1"/>
  <c r="CM957" i="9" s="1"/>
  <c r="CN957" i="9" s="1"/>
  <c r="CO957" i="9" s="1"/>
  <c r="CP957" i="9" s="1"/>
  <c r="CQ957" i="9" s="1"/>
  <c r="CR957" i="9" s="1"/>
  <c r="CS957" i="9" s="1"/>
  <c r="CT957" i="9" s="1"/>
  <c r="CU957" i="9" s="1"/>
  <c r="CV957" i="9" s="1"/>
  <c r="CW957" i="9" s="1"/>
  <c r="CX957" i="9" s="1"/>
  <c r="CY957" i="9" s="1"/>
  <c r="CZ957" i="9" s="1"/>
  <c r="DA957" i="9" s="1"/>
  <c r="DB957" i="9" s="1"/>
  <c r="DC957" i="9" s="1"/>
  <c r="DD957" i="9" s="1"/>
  <c r="DE957" i="9" s="1"/>
  <c r="DF957" i="9" s="1"/>
  <c r="DG957" i="9" s="1"/>
  <c r="DH957" i="9" s="1"/>
  <c r="DI957" i="9" s="1"/>
  <c r="DJ957" i="9" s="1"/>
  <c r="DK957" i="9" s="1"/>
  <c r="DL957" i="9" s="1"/>
  <c r="DM957" i="9" s="1"/>
  <c r="DN957" i="9" s="1"/>
  <c r="DO957" i="9" s="1"/>
  <c r="DP957" i="9" s="1"/>
  <c r="DQ957" i="9" s="1"/>
  <c r="DR957" i="9" s="1"/>
  <c r="DS957" i="9" s="1"/>
  <c r="DT957" i="9" s="1"/>
  <c r="DU957" i="9" s="1"/>
  <c r="DV957" i="9" s="1"/>
  <c r="DW957" i="9" s="1"/>
  <c r="DX957" i="9" s="1"/>
  <c r="DY957" i="9" s="1"/>
  <c r="EE793" i="9"/>
  <c r="AR975" i="9"/>
  <c r="O269" i="9"/>
  <c r="P74" i="9"/>
  <c r="O245" i="9"/>
  <c r="O330" i="9"/>
  <c r="P126" i="9"/>
  <c r="O329" i="9"/>
  <c r="O244" i="9"/>
  <c r="P124" i="9"/>
  <c r="AS979" i="9"/>
  <c r="AT979" i="9" s="1"/>
  <c r="AU979" i="9" s="1"/>
  <c r="AV979" i="9" s="1"/>
  <c r="AW979" i="9" s="1"/>
  <c r="AX979" i="9" s="1"/>
  <c r="AY979" i="9" s="1"/>
  <c r="AZ979" i="9" s="1"/>
  <c r="BA979" i="9" s="1"/>
  <c r="BB979" i="9" s="1"/>
  <c r="BC979" i="9" s="1"/>
  <c r="BD979" i="9" s="1"/>
  <c r="BE979" i="9" s="1"/>
  <c r="BF979" i="9" s="1"/>
  <c r="BG979" i="9" s="1"/>
  <c r="BH979" i="9" s="1"/>
  <c r="BI979" i="9" s="1"/>
  <c r="BJ979" i="9" s="1"/>
  <c r="BK979" i="9" s="1"/>
  <c r="BL979" i="9" s="1"/>
  <c r="BM979" i="9" s="1"/>
  <c r="BN979" i="9" s="1"/>
  <c r="BO979" i="9" s="1"/>
  <c r="BP979" i="9" s="1"/>
  <c r="BQ979" i="9" s="1"/>
  <c r="BR979" i="9" s="1"/>
  <c r="BS979" i="9" s="1"/>
  <c r="BT979" i="9" s="1"/>
  <c r="BU979" i="9" s="1"/>
  <c r="BV979" i="9" s="1"/>
  <c r="BW979" i="9" s="1"/>
  <c r="BX979" i="9" s="1"/>
  <c r="BY979" i="9" s="1"/>
  <c r="BZ979" i="9" s="1"/>
  <c r="CA979" i="9" s="1"/>
  <c r="CB979" i="9" s="1"/>
  <c r="CC979" i="9" s="1"/>
  <c r="CD979" i="9" s="1"/>
  <c r="CE979" i="9" s="1"/>
  <c r="CF979" i="9" s="1"/>
  <c r="CG979" i="9" s="1"/>
  <c r="CH979" i="9" s="1"/>
  <c r="CI979" i="9" s="1"/>
  <c r="CJ979" i="9" s="1"/>
  <c r="CK979" i="9" s="1"/>
  <c r="CL979" i="9" s="1"/>
  <c r="CM979" i="9" s="1"/>
  <c r="CN979" i="9" s="1"/>
  <c r="CO979" i="9" s="1"/>
  <c r="CP979" i="9" s="1"/>
  <c r="CQ979" i="9" s="1"/>
  <c r="CR979" i="9" s="1"/>
  <c r="CS979" i="9" s="1"/>
  <c r="CT979" i="9" s="1"/>
  <c r="CU979" i="9" s="1"/>
  <c r="CV979" i="9" s="1"/>
  <c r="CW979" i="9" s="1"/>
  <c r="CX979" i="9" s="1"/>
  <c r="CY979" i="9" s="1"/>
  <c r="CZ979" i="9" s="1"/>
  <c r="DA979" i="9" s="1"/>
  <c r="DB979" i="9" s="1"/>
  <c r="DC979" i="9" s="1"/>
  <c r="DD979" i="9" s="1"/>
  <c r="DE979" i="9" s="1"/>
  <c r="DF979" i="9" s="1"/>
  <c r="DG979" i="9" s="1"/>
  <c r="DH979" i="9" s="1"/>
  <c r="DI979" i="9" s="1"/>
  <c r="DJ979" i="9" s="1"/>
  <c r="DK979" i="9" s="1"/>
  <c r="DL979" i="9" s="1"/>
  <c r="DM979" i="9" s="1"/>
  <c r="DN979" i="9" s="1"/>
  <c r="DO979" i="9" s="1"/>
  <c r="DP979" i="9" s="1"/>
  <c r="DQ979" i="9" s="1"/>
  <c r="DR979" i="9" s="1"/>
  <c r="DS979" i="9" s="1"/>
  <c r="DT979" i="9" s="1"/>
  <c r="DU979" i="9" s="1"/>
  <c r="DV979" i="9" s="1"/>
  <c r="DW979" i="9" s="1"/>
  <c r="DX979" i="9" s="1"/>
  <c r="DY979" i="9" s="1"/>
  <c r="AB949" i="9"/>
  <c r="AC949" i="9" s="1"/>
  <c r="P150" i="9"/>
  <c r="O230" i="9"/>
  <c r="V935" i="9"/>
  <c r="P1328" i="9"/>
  <c r="P1191" i="9"/>
  <c r="P1326" i="9"/>
  <c r="P1189" i="9"/>
  <c r="P270" i="9"/>
  <c r="Q77" i="9"/>
  <c r="CZ1101" i="9"/>
  <c r="P155" i="9"/>
  <c r="O339" i="9"/>
  <c r="O254" i="9"/>
  <c r="P208" i="9"/>
  <c r="P293" i="9"/>
  <c r="Q91" i="9"/>
  <c r="P184" i="9"/>
  <c r="Q73" i="9"/>
  <c r="DI1061" i="9"/>
  <c r="DJ1061" i="9" s="1"/>
  <c r="DK1061" i="9" s="1"/>
  <c r="DL1061" i="9" s="1"/>
  <c r="DM1061" i="9" s="1"/>
  <c r="DN1061" i="9" s="1"/>
  <c r="DO1061" i="9" s="1"/>
  <c r="DP1061" i="9" s="1"/>
  <c r="DQ1061" i="9" s="1"/>
  <c r="DR1061" i="9" s="1"/>
  <c r="DS1061" i="9" s="1"/>
  <c r="DT1061" i="9" s="1"/>
  <c r="DU1061" i="9" s="1"/>
  <c r="DV1061" i="9" s="1"/>
  <c r="DW1061" i="9" s="1"/>
  <c r="DX1061" i="9" s="1"/>
  <c r="DY1061" i="9" s="1"/>
  <c r="O267" i="9"/>
  <c r="P68" i="9"/>
  <c r="O286" i="9"/>
  <c r="O201" i="9"/>
  <c r="P72" i="9"/>
  <c r="O1321" i="9"/>
  <c r="O1184" i="9"/>
  <c r="O923" i="9"/>
  <c r="M1322" i="9"/>
  <c r="M1185" i="9"/>
  <c r="DS1109" i="9"/>
  <c r="DT1109" i="9" s="1"/>
  <c r="DU1109" i="9" s="1"/>
  <c r="DV1109" i="9" s="1"/>
  <c r="DW1109" i="9" s="1"/>
  <c r="DX1109" i="9" s="1"/>
  <c r="DY1109" i="9" s="1"/>
  <c r="B388" i="9"/>
  <c r="AP971" i="9"/>
  <c r="AQ971" i="9" s="1"/>
  <c r="AR971" i="9" s="1"/>
  <c r="AS971" i="9" s="1"/>
  <c r="AT971" i="9" s="1"/>
  <c r="AU971" i="9" s="1"/>
  <c r="P134" i="9"/>
  <c r="O310" i="9"/>
  <c r="P292" i="9"/>
  <c r="P207" i="9"/>
  <c r="Q88" i="9"/>
  <c r="O780" i="9"/>
  <c r="O795" i="9" s="1"/>
  <c r="P778" i="9"/>
  <c r="S933" i="9"/>
  <c r="BX1043" i="9"/>
  <c r="O183" i="9"/>
  <c r="P70" i="9"/>
  <c r="O185" i="9"/>
  <c r="P76" i="9"/>
  <c r="DS1117" i="9"/>
  <c r="DT1117" i="9" s="1"/>
  <c r="DU1117" i="9" s="1"/>
  <c r="DV1117" i="9" s="1"/>
  <c r="DW1117" i="9" s="1"/>
  <c r="DX1117" i="9" s="1"/>
  <c r="DY1117" i="9" s="1"/>
  <c r="Q374" i="9"/>
  <c r="N1321" i="9"/>
  <c r="N1184" i="9"/>
  <c r="O333" i="9"/>
  <c r="O248" i="9"/>
  <c r="P135" i="9"/>
  <c r="O308" i="9"/>
  <c r="P128" i="9"/>
  <c r="DL1119" i="9"/>
  <c r="DM1119" i="9" s="1"/>
  <c r="DN1119" i="9" s="1"/>
  <c r="DO1119" i="9" s="1"/>
  <c r="DP1119" i="9" s="1"/>
  <c r="DQ1119" i="9" s="1"/>
  <c r="DR1119" i="9" s="1"/>
  <c r="DS1119" i="9" s="1"/>
  <c r="DT1119" i="9" s="1"/>
  <c r="DU1119" i="9" s="1"/>
  <c r="DV1119" i="9" s="1"/>
  <c r="DW1119" i="9" s="1"/>
  <c r="DX1119" i="9" s="1"/>
  <c r="DY1119" i="9" s="1"/>
  <c r="Q133" i="9"/>
  <c r="P225" i="9"/>
  <c r="BG1007" i="9"/>
  <c r="M1328" i="9"/>
  <c r="M1191" i="9"/>
  <c r="BW1039" i="9"/>
  <c r="CV1093" i="9"/>
  <c r="BW1041" i="9"/>
  <c r="Z943" i="9"/>
  <c r="AA943" i="9" s="1"/>
  <c r="AB943" i="9" s="1"/>
  <c r="AC943" i="9" s="1"/>
  <c r="AD943" i="9" s="1"/>
  <c r="AE943" i="9" s="1"/>
  <c r="L511" i="9"/>
  <c r="N510" i="9"/>
  <c r="N511" i="9" s="1"/>
  <c r="CO1067" i="9"/>
  <c r="CP1067" i="9" s="1"/>
  <c r="CQ1067" i="9" s="1"/>
  <c r="CR1067" i="9" s="1"/>
  <c r="CS1067" i="9" s="1"/>
  <c r="CT1067" i="9" s="1"/>
  <c r="CU1067" i="9" s="1"/>
  <c r="CV1067" i="9" s="1"/>
  <c r="CW1067" i="9" s="1"/>
  <c r="CX1067" i="9" s="1"/>
  <c r="CY1067" i="9" s="1"/>
  <c r="CZ1067" i="9" s="1"/>
  <c r="DA1067" i="9" s="1"/>
  <c r="DB1067" i="9" s="1"/>
  <c r="DC1067" i="9" s="1"/>
  <c r="DD1067" i="9" s="1"/>
  <c r="DE1067" i="9" s="1"/>
  <c r="DF1067" i="9" s="1"/>
  <c r="DG1067" i="9" s="1"/>
  <c r="DH1067" i="9" s="1"/>
  <c r="DI1067" i="9" s="1"/>
  <c r="DJ1067" i="9" s="1"/>
  <c r="DK1067" i="9" s="1"/>
  <c r="DL1067" i="9" s="1"/>
  <c r="DM1067" i="9" s="1"/>
  <c r="DN1067" i="9" s="1"/>
  <c r="DO1067" i="9" s="1"/>
  <c r="DP1067" i="9" s="1"/>
  <c r="DQ1067" i="9" s="1"/>
  <c r="DR1067" i="9" s="1"/>
  <c r="DS1067" i="9" s="1"/>
  <c r="DT1067" i="9" s="1"/>
  <c r="DU1067" i="9" s="1"/>
  <c r="DV1067" i="9" s="1"/>
  <c r="DW1067" i="9" s="1"/>
  <c r="DX1067" i="9" s="1"/>
  <c r="DY1067" i="9" s="1"/>
  <c r="I779" i="9"/>
  <c r="AZ983" i="9"/>
  <c r="BA983" i="9" s="1"/>
  <c r="AC945" i="9"/>
  <c r="P1321" i="9"/>
  <c r="P1184" i="9"/>
  <c r="P1329" i="9"/>
  <c r="P1192" i="9"/>
  <c r="P223" i="9"/>
  <c r="Q127" i="9"/>
  <c r="P206" i="9"/>
  <c r="P291" i="9"/>
  <c r="Q85" i="9"/>
  <c r="P331" i="9"/>
  <c r="P246" i="9"/>
  <c r="Q129" i="9"/>
  <c r="S931" i="9"/>
  <c r="CG1055" i="9"/>
  <c r="AZ991" i="9"/>
  <c r="CT1083" i="9"/>
  <c r="CU1083" i="9" s="1"/>
  <c r="CV1083" i="9" s="1"/>
  <c r="CW1083" i="9" s="1"/>
  <c r="CX1083" i="9" s="1"/>
  <c r="CY1083" i="9" s="1"/>
  <c r="CZ1083" i="9" s="1"/>
  <c r="DA1083" i="9" s="1"/>
  <c r="DB1083" i="9" s="1"/>
  <c r="DC1083" i="9" s="1"/>
  <c r="DD1083" i="9" s="1"/>
  <c r="DE1083" i="9" s="1"/>
  <c r="DF1083" i="9" s="1"/>
  <c r="DG1083" i="9" s="1"/>
  <c r="DH1083" i="9" s="1"/>
  <c r="DI1083" i="9" s="1"/>
  <c r="DJ1083" i="9" s="1"/>
  <c r="DK1083" i="9" s="1"/>
  <c r="DL1083" i="9" s="1"/>
  <c r="DM1083" i="9" s="1"/>
  <c r="DN1083" i="9" s="1"/>
  <c r="DO1083" i="9" s="1"/>
  <c r="DP1083" i="9" s="1"/>
  <c r="DQ1083" i="9" s="1"/>
  <c r="DR1083" i="9" s="1"/>
  <c r="DS1083" i="9" s="1"/>
  <c r="DT1083" i="9" s="1"/>
  <c r="DU1083" i="9" s="1"/>
  <c r="DV1083" i="9" s="1"/>
  <c r="DW1083" i="9" s="1"/>
  <c r="DX1083" i="9" s="1"/>
  <c r="DY1083" i="9" s="1"/>
  <c r="O212" i="9"/>
  <c r="P94" i="9"/>
  <c r="P268" i="9"/>
  <c r="Q71" i="9"/>
  <c r="W921" i="9"/>
  <c r="BF1009" i="9"/>
  <c r="BF1001" i="9"/>
  <c r="BG1001" i="9" s="1"/>
  <c r="BH1001" i="9" s="1"/>
  <c r="BI1001" i="9" s="1"/>
  <c r="BJ1001" i="9" s="1"/>
  <c r="BK1001" i="9" s="1"/>
  <c r="BL1001" i="9" s="1"/>
  <c r="BM1001" i="9" s="1"/>
  <c r="BN1001" i="9" s="1"/>
  <c r="U929" i="9"/>
  <c r="AQ973" i="9"/>
  <c r="AR973" i="9" s="1"/>
  <c r="AS973" i="9" s="1"/>
  <c r="AT973" i="9" s="1"/>
  <c r="AU973" i="9" s="1"/>
  <c r="P202" i="9"/>
  <c r="P287" i="9"/>
  <c r="Q75" i="9"/>
  <c r="BE999" i="9"/>
  <c r="P222" i="9"/>
  <c r="P307" i="9"/>
  <c r="Q125" i="9"/>
  <c r="Q247" i="9"/>
  <c r="Q332" i="9"/>
  <c r="R132" i="9"/>
  <c r="CS1075" i="9"/>
  <c r="BS1033" i="9"/>
  <c r="BT1033" i="9" s="1"/>
  <c r="BU1033" i="9" s="1"/>
  <c r="BV1033" i="9" s="1"/>
  <c r="BW1033" i="9" s="1"/>
  <c r="BX1033" i="9" s="1"/>
  <c r="BY1033" i="9" s="1"/>
  <c r="BZ1033" i="9" s="1"/>
  <c r="CA1033" i="9" s="1"/>
  <c r="CB1033" i="9" s="1"/>
  <c r="CC1033" i="9" s="1"/>
  <c r="CD1033" i="9" s="1"/>
  <c r="CE1033" i="9" s="1"/>
  <c r="CF1033" i="9" s="1"/>
  <c r="CG1033" i="9" s="1"/>
  <c r="CH1033" i="9" s="1"/>
  <c r="CI1033" i="9" s="1"/>
  <c r="CJ1033" i="9" s="1"/>
  <c r="CK1033" i="9" s="1"/>
  <c r="CL1033" i="9" s="1"/>
  <c r="CM1033" i="9" s="1"/>
  <c r="CN1033" i="9" s="1"/>
  <c r="CO1033" i="9" s="1"/>
  <c r="CP1033" i="9" s="1"/>
  <c r="CQ1033" i="9" s="1"/>
  <c r="CR1033" i="9" s="1"/>
  <c r="CS1033" i="9" s="1"/>
  <c r="CT1033" i="9" s="1"/>
  <c r="CU1033" i="9" s="1"/>
  <c r="CV1033" i="9" s="1"/>
  <c r="CW1033" i="9" s="1"/>
  <c r="CX1033" i="9" s="1"/>
  <c r="CY1033" i="9" s="1"/>
  <c r="CZ1033" i="9" s="1"/>
  <c r="DA1033" i="9" s="1"/>
  <c r="DB1033" i="9" s="1"/>
  <c r="DC1033" i="9" s="1"/>
  <c r="DD1033" i="9" s="1"/>
  <c r="DE1033" i="9" s="1"/>
  <c r="DF1033" i="9" s="1"/>
  <c r="DG1033" i="9" s="1"/>
  <c r="DH1033" i="9" s="1"/>
  <c r="DI1033" i="9" s="1"/>
  <c r="DJ1033" i="9" s="1"/>
  <c r="DK1033" i="9" s="1"/>
  <c r="DL1033" i="9" s="1"/>
  <c r="DM1033" i="9" s="1"/>
  <c r="DN1033" i="9" s="1"/>
  <c r="DO1033" i="9" s="1"/>
  <c r="DP1033" i="9" s="1"/>
  <c r="DQ1033" i="9" s="1"/>
  <c r="DR1033" i="9" s="1"/>
  <c r="DS1033" i="9" s="1"/>
  <c r="DT1033" i="9" s="1"/>
  <c r="DU1033" i="9" s="1"/>
  <c r="DV1033" i="9" s="1"/>
  <c r="DW1033" i="9" s="1"/>
  <c r="DX1033" i="9" s="1"/>
  <c r="DY1033" i="9" s="1"/>
  <c r="Q367" i="9"/>
  <c r="P198" i="9"/>
  <c r="P283" i="9"/>
  <c r="Q63" i="9"/>
  <c r="O190" i="9"/>
  <c r="P89" i="9"/>
  <c r="P309" i="9"/>
  <c r="Q131" i="9"/>
  <c r="BL1015" i="9"/>
  <c r="BM1015" i="9" s="1"/>
  <c r="BN1015" i="9" s="1"/>
  <c r="BO1015" i="9" s="1"/>
  <c r="BP1015" i="9" s="1"/>
  <c r="BQ1015" i="9" s="1"/>
  <c r="BR1015" i="9" s="1"/>
  <c r="BS1015" i="9" s="1"/>
  <c r="BT1015" i="9" s="1"/>
  <c r="BU1015" i="9" s="1"/>
  <c r="BV1015" i="9" s="1"/>
  <c r="BW1015" i="9" s="1"/>
  <c r="BX1015" i="9" s="1"/>
  <c r="BY1015" i="9" s="1"/>
  <c r="BZ1015" i="9" s="1"/>
  <c r="CA1015" i="9" s="1"/>
  <c r="CB1015" i="9" s="1"/>
  <c r="CC1015" i="9" s="1"/>
  <c r="CD1015" i="9" s="1"/>
  <c r="CE1015" i="9" s="1"/>
  <c r="CF1015" i="9" s="1"/>
  <c r="CG1015" i="9" s="1"/>
  <c r="CH1015" i="9" s="1"/>
  <c r="CI1015" i="9" s="1"/>
  <c r="CJ1015" i="9" s="1"/>
  <c r="CK1015" i="9" s="1"/>
  <c r="CL1015" i="9" s="1"/>
  <c r="CM1015" i="9" s="1"/>
  <c r="CN1015" i="9" s="1"/>
  <c r="CO1015" i="9" s="1"/>
  <c r="CP1015" i="9" s="1"/>
  <c r="CQ1015" i="9" s="1"/>
  <c r="CR1015" i="9" s="1"/>
  <c r="CS1015" i="9" s="1"/>
  <c r="CT1015" i="9" s="1"/>
  <c r="CU1015" i="9" s="1"/>
  <c r="CV1015" i="9" s="1"/>
  <c r="CW1015" i="9" s="1"/>
  <c r="CX1015" i="9" s="1"/>
  <c r="CY1015" i="9" s="1"/>
  <c r="CZ1015" i="9" s="1"/>
  <c r="DA1015" i="9" s="1"/>
  <c r="DB1015" i="9" s="1"/>
  <c r="DC1015" i="9" s="1"/>
  <c r="DD1015" i="9" s="1"/>
  <c r="DE1015" i="9" s="1"/>
  <c r="DF1015" i="9" s="1"/>
  <c r="DG1015" i="9" s="1"/>
  <c r="DH1015" i="9" s="1"/>
  <c r="DI1015" i="9" s="1"/>
  <c r="DJ1015" i="9" s="1"/>
  <c r="DK1015" i="9" s="1"/>
  <c r="DL1015" i="9" s="1"/>
  <c r="DM1015" i="9" s="1"/>
  <c r="DN1015" i="9" s="1"/>
  <c r="DO1015" i="9" s="1"/>
  <c r="DP1015" i="9" s="1"/>
  <c r="DQ1015" i="9" s="1"/>
  <c r="DR1015" i="9" s="1"/>
  <c r="DS1015" i="9" s="1"/>
  <c r="DT1015" i="9" s="1"/>
  <c r="DU1015" i="9" s="1"/>
  <c r="DV1015" i="9" s="1"/>
  <c r="DW1015" i="9" s="1"/>
  <c r="DX1015" i="9" s="1"/>
  <c r="DY1015" i="9" s="1"/>
  <c r="P1327" i="9"/>
  <c r="P1190" i="9"/>
  <c r="P1325" i="9"/>
  <c r="P1188" i="9"/>
  <c r="P219" i="9"/>
  <c r="Q117" i="9"/>
  <c r="CF1057" i="9"/>
  <c r="CG1057" i="9" s="1"/>
  <c r="CH1057" i="9" s="1"/>
  <c r="CI1057" i="9" s="1"/>
  <c r="CJ1057" i="9" s="1"/>
  <c r="CK1057" i="9" s="1"/>
  <c r="CL1057" i="9" s="1"/>
  <c r="CM1057" i="9" s="1"/>
  <c r="CN1057" i="9" s="1"/>
  <c r="CO1057" i="9" s="1"/>
  <c r="CP1057" i="9" s="1"/>
  <c r="CQ1057" i="9" s="1"/>
  <c r="CR1057" i="9" s="1"/>
  <c r="CS1057" i="9" s="1"/>
  <c r="CT1057" i="9" s="1"/>
  <c r="CU1057" i="9" s="1"/>
  <c r="CV1057" i="9" s="1"/>
  <c r="CW1057" i="9" s="1"/>
  <c r="CX1057" i="9" s="1"/>
  <c r="CY1057" i="9" s="1"/>
  <c r="CZ1057" i="9" s="1"/>
  <c r="DA1057" i="9" s="1"/>
  <c r="DB1057" i="9" s="1"/>
  <c r="DC1057" i="9" s="1"/>
  <c r="DD1057" i="9" s="1"/>
  <c r="DE1057" i="9" s="1"/>
  <c r="DF1057" i="9" s="1"/>
  <c r="DG1057" i="9" s="1"/>
  <c r="DH1057" i="9" s="1"/>
  <c r="DI1057" i="9" s="1"/>
  <c r="DJ1057" i="9" s="1"/>
  <c r="DK1057" i="9" s="1"/>
  <c r="DL1057" i="9" s="1"/>
  <c r="DM1057" i="9" s="1"/>
  <c r="DN1057" i="9" s="1"/>
  <c r="DO1057" i="9" s="1"/>
  <c r="DP1057" i="9" s="1"/>
  <c r="DQ1057" i="9" s="1"/>
  <c r="DR1057" i="9" s="1"/>
  <c r="DS1057" i="9" s="1"/>
  <c r="DT1057" i="9" s="1"/>
  <c r="DU1057" i="9" s="1"/>
  <c r="DV1057" i="9" s="1"/>
  <c r="DW1057" i="9" s="1"/>
  <c r="DX1057" i="9" s="1"/>
  <c r="DY1057" i="9" s="1"/>
  <c r="O181" i="9"/>
  <c r="P64" i="9"/>
  <c r="P327" i="9"/>
  <c r="P242" i="9"/>
  <c r="Q119" i="9"/>
  <c r="Q153" i="9"/>
  <c r="P231" i="9"/>
  <c r="AW985" i="9"/>
  <c r="DR1129" i="9"/>
  <c r="DS1129" i="9" s="1"/>
  <c r="DT1129" i="9" s="1"/>
  <c r="DU1129" i="9" s="1"/>
  <c r="DV1129" i="9" s="1"/>
  <c r="DW1129" i="9" s="1"/>
  <c r="DX1129" i="9" s="1"/>
  <c r="DY1129" i="9" s="1"/>
  <c r="O211" i="9"/>
  <c r="P47" i="9"/>
  <c r="O199" i="9"/>
  <c r="O284" i="9"/>
  <c r="P66" i="9"/>
  <c r="CE1049" i="9"/>
  <c r="AK965" i="9"/>
  <c r="AL965" i="9" s="1"/>
  <c r="AM965" i="9" s="1"/>
  <c r="AN965" i="9" s="1"/>
  <c r="AO965" i="9" s="1"/>
  <c r="AP965" i="9" s="1"/>
  <c r="AQ965" i="9" s="1"/>
  <c r="AR965" i="9" s="1"/>
  <c r="AS965" i="9" s="1"/>
  <c r="AT965" i="9" s="1"/>
  <c r="AU965" i="9" s="1"/>
  <c r="AV965" i="9" s="1"/>
  <c r="AW965" i="9" s="1"/>
  <c r="AX965" i="9" s="1"/>
  <c r="AY965" i="9" s="1"/>
  <c r="AZ965" i="9" s="1"/>
  <c r="BA965" i="9" s="1"/>
  <c r="BB965" i="9" s="1"/>
  <c r="BC965" i="9" s="1"/>
  <c r="BD965" i="9" s="1"/>
  <c r="BE965" i="9" s="1"/>
  <c r="BF965" i="9" s="1"/>
  <c r="BG965" i="9" s="1"/>
  <c r="BH965" i="9" s="1"/>
  <c r="BI965" i="9" s="1"/>
  <c r="BJ965" i="9" s="1"/>
  <c r="BK965" i="9" s="1"/>
  <c r="BL965" i="9" s="1"/>
  <c r="BM965" i="9" s="1"/>
  <c r="BN965" i="9" s="1"/>
  <c r="BO965" i="9" s="1"/>
  <c r="BP965" i="9" s="1"/>
  <c r="BQ965" i="9" s="1"/>
  <c r="BR965" i="9" s="1"/>
  <c r="BS965" i="9" s="1"/>
  <c r="BT965" i="9" s="1"/>
  <c r="BU965" i="9" s="1"/>
  <c r="BV965" i="9" s="1"/>
  <c r="BW965" i="9" s="1"/>
  <c r="BX965" i="9" s="1"/>
  <c r="BY965" i="9" s="1"/>
  <c r="BZ965" i="9" s="1"/>
  <c r="CA965" i="9" s="1"/>
  <c r="CB965" i="9" s="1"/>
  <c r="CC965" i="9" s="1"/>
  <c r="CD965" i="9" s="1"/>
  <c r="CE965" i="9" s="1"/>
  <c r="CF965" i="9" s="1"/>
  <c r="CG965" i="9" s="1"/>
  <c r="CH965" i="9" s="1"/>
  <c r="CI965" i="9" s="1"/>
  <c r="CJ965" i="9" s="1"/>
  <c r="CK965" i="9" s="1"/>
  <c r="CL965" i="9" s="1"/>
  <c r="CM965" i="9" s="1"/>
  <c r="CN965" i="9" s="1"/>
  <c r="CO965" i="9" s="1"/>
  <c r="CP965" i="9" s="1"/>
  <c r="CQ965" i="9" s="1"/>
  <c r="CR965" i="9" s="1"/>
  <c r="CS965" i="9" s="1"/>
  <c r="CT965" i="9" s="1"/>
  <c r="CU965" i="9" s="1"/>
  <c r="CV965" i="9" s="1"/>
  <c r="CW965" i="9" s="1"/>
  <c r="CX965" i="9" s="1"/>
  <c r="CY965" i="9" s="1"/>
  <c r="CZ965" i="9" s="1"/>
  <c r="DA965" i="9" s="1"/>
  <c r="DB965" i="9" s="1"/>
  <c r="DC965" i="9" s="1"/>
  <c r="DD965" i="9" s="1"/>
  <c r="DE965" i="9" s="1"/>
  <c r="DF965" i="9" s="1"/>
  <c r="DG965" i="9" s="1"/>
  <c r="DH965" i="9" s="1"/>
  <c r="DI965" i="9" s="1"/>
  <c r="DJ965" i="9" s="1"/>
  <c r="DK965" i="9" s="1"/>
  <c r="DL965" i="9" s="1"/>
  <c r="DM965" i="9" s="1"/>
  <c r="DN965" i="9" s="1"/>
  <c r="DO965" i="9" s="1"/>
  <c r="DP965" i="9" s="1"/>
  <c r="DQ965" i="9" s="1"/>
  <c r="DR965" i="9" s="1"/>
  <c r="DS965" i="9" s="1"/>
  <c r="DT965" i="9" s="1"/>
  <c r="DU965" i="9" s="1"/>
  <c r="DV965" i="9" s="1"/>
  <c r="DW965" i="9" s="1"/>
  <c r="DX965" i="9" s="1"/>
  <c r="DY965" i="9" s="1"/>
  <c r="DE1105" i="9"/>
  <c r="DF1105" i="9" s="1"/>
  <c r="DG1105" i="9" s="1"/>
  <c r="DH1105" i="9" s="1"/>
  <c r="CZ1095" i="9"/>
  <c r="AY993" i="9"/>
  <c r="AZ993" i="9" s="1"/>
  <c r="BA993" i="9" s="1"/>
  <c r="BB993" i="9" s="1"/>
  <c r="BC993" i="9" s="1"/>
  <c r="BD993" i="9" s="1"/>
  <c r="BE993" i="9" s="1"/>
  <c r="BF993" i="9" s="1"/>
  <c r="BG993" i="9" s="1"/>
  <c r="BH993" i="9" s="1"/>
  <c r="BI993" i="9" s="1"/>
  <c r="BJ993" i="9" s="1"/>
  <c r="BK993" i="9" s="1"/>
  <c r="BL993" i="9" s="1"/>
  <c r="BM993" i="9" s="1"/>
  <c r="BN993" i="9" s="1"/>
  <c r="BO993" i="9" s="1"/>
  <c r="BP993" i="9" s="1"/>
  <c r="BQ993" i="9" s="1"/>
  <c r="BR993" i="9" s="1"/>
  <c r="BS993" i="9" s="1"/>
  <c r="O221" i="9"/>
  <c r="P122" i="9"/>
  <c r="BY1045" i="9"/>
  <c r="CB1047" i="9"/>
  <c r="CC1047" i="9" s="1"/>
  <c r="CD1047" i="9" s="1"/>
  <c r="CE1047" i="9" s="1"/>
  <c r="CF1047" i="9" s="1"/>
  <c r="CG1047" i="9" s="1"/>
  <c r="CH1047" i="9" s="1"/>
  <c r="BM1019" i="9"/>
  <c r="DM1125" i="9"/>
  <c r="O224" i="9"/>
  <c r="P130" i="9"/>
  <c r="AW987" i="9"/>
  <c r="AX987" i="9" s="1"/>
  <c r="AC953" i="9"/>
  <c r="Q940" i="9"/>
  <c r="Q942" i="9"/>
  <c r="Q938" i="9"/>
  <c r="Q932" i="9"/>
  <c r="Q930" i="9"/>
  <c r="Q922" i="9"/>
  <c r="Q936" i="9"/>
  <c r="Q934" i="9"/>
  <c r="R507" i="9"/>
  <c r="Q534" i="9"/>
  <c r="Q535" i="9" s="1"/>
  <c r="Q528" i="9"/>
  <c r="Q529" i="9" s="1"/>
  <c r="Q530" i="9"/>
  <c r="Q531" i="9" s="1"/>
  <c r="Q524" i="9"/>
  <c r="Q525" i="9" s="1"/>
  <c r="Q526" i="9"/>
  <c r="Q527" i="9" s="1"/>
  <c r="Q522" i="9"/>
  <c r="Q523" i="9" s="1"/>
  <c r="Q532" i="9"/>
  <c r="Q533" i="9" s="1"/>
  <c r="P1330" i="9"/>
  <c r="P1193" i="9"/>
  <c r="AE951" i="9"/>
  <c r="AF951" i="9" s="1"/>
  <c r="AG951" i="9" s="1"/>
  <c r="AH951" i="9" s="1"/>
  <c r="AI951" i="9" s="1"/>
  <c r="AJ951" i="9" s="1"/>
  <c r="AK951" i="9" s="1"/>
  <c r="AL951" i="9" s="1"/>
  <c r="AM951" i="9" s="1"/>
  <c r="AN951" i="9" s="1"/>
  <c r="AO951" i="9" s="1"/>
  <c r="AP951" i="9" s="1"/>
  <c r="AQ951" i="9" s="1"/>
  <c r="AR951" i="9" s="1"/>
  <c r="AS951" i="9" s="1"/>
  <c r="AT951" i="9" s="1"/>
  <c r="AU951" i="9" s="1"/>
  <c r="Q253" i="9"/>
  <c r="R152" i="9"/>
  <c r="Q338" i="9"/>
  <c r="N938" i="9"/>
  <c r="O794" i="9"/>
  <c r="P794" i="9" s="1"/>
  <c r="Q794" i="9" s="1"/>
  <c r="R794" i="9" s="1"/>
  <c r="S794" i="9" s="1"/>
  <c r="T794" i="9" s="1"/>
  <c r="U794" i="9" s="1"/>
  <c r="V794" i="9" s="1"/>
  <c r="W794" i="9" s="1"/>
  <c r="X794" i="9" s="1"/>
  <c r="Y794" i="9" s="1"/>
  <c r="Z794" i="9" s="1"/>
  <c r="AA794" i="9" s="1"/>
  <c r="AB794" i="9" s="1"/>
  <c r="AC794" i="9" s="1"/>
  <c r="AD794" i="9" s="1"/>
  <c r="AE794" i="9" s="1"/>
  <c r="AF794" i="9" s="1"/>
  <c r="AG794" i="9" s="1"/>
  <c r="AH794" i="9" s="1"/>
  <c r="AI794" i="9" s="1"/>
  <c r="AJ794" i="9" s="1"/>
  <c r="AK794" i="9" s="1"/>
  <c r="AL794" i="9" s="1"/>
  <c r="AM794" i="9" s="1"/>
  <c r="AN794" i="9" s="1"/>
  <c r="AO794" i="9" s="1"/>
  <c r="AP794" i="9" s="1"/>
  <c r="AQ794" i="9" s="1"/>
  <c r="AR794" i="9" s="1"/>
  <c r="AS794" i="9" s="1"/>
  <c r="AT794" i="9" s="1"/>
  <c r="AU794" i="9" s="1"/>
  <c r="AV794" i="9" s="1"/>
  <c r="AW794" i="9" s="1"/>
  <c r="AX794" i="9" s="1"/>
  <c r="AY794" i="9" s="1"/>
  <c r="AZ794" i="9" s="1"/>
  <c r="BA794" i="9" s="1"/>
  <c r="BB794" i="9" s="1"/>
  <c r="BC794" i="9" s="1"/>
  <c r="BD794" i="9" s="1"/>
  <c r="BE794" i="9" s="1"/>
  <c r="BF794" i="9" s="1"/>
  <c r="BG794" i="9" s="1"/>
  <c r="BH794" i="9" s="1"/>
  <c r="BI794" i="9" s="1"/>
  <c r="BJ794" i="9" s="1"/>
  <c r="BK794" i="9" s="1"/>
  <c r="BL794" i="9" s="1"/>
  <c r="BM794" i="9" s="1"/>
  <c r="BN794" i="9" s="1"/>
  <c r="BO794" i="9" s="1"/>
  <c r="BP794" i="9" s="1"/>
  <c r="BQ794" i="9" s="1"/>
  <c r="BR794" i="9" s="1"/>
  <c r="BS794" i="9" s="1"/>
  <c r="BT794" i="9" s="1"/>
  <c r="BU794" i="9" s="1"/>
  <c r="BV794" i="9" s="1"/>
  <c r="BW794" i="9" s="1"/>
  <c r="BX794" i="9" s="1"/>
  <c r="BY794" i="9" s="1"/>
  <c r="BZ794" i="9" s="1"/>
  <c r="CA794" i="9" s="1"/>
  <c r="CB794" i="9" s="1"/>
  <c r="CC794" i="9" s="1"/>
  <c r="CD794" i="9" s="1"/>
  <c r="CE794" i="9" s="1"/>
  <c r="CF794" i="9" s="1"/>
  <c r="CG794" i="9" s="1"/>
  <c r="CH794" i="9" s="1"/>
  <c r="CI794" i="9" s="1"/>
  <c r="CJ794" i="9" s="1"/>
  <c r="CK794" i="9" s="1"/>
  <c r="CL794" i="9" s="1"/>
  <c r="CM794" i="9" s="1"/>
  <c r="CN794" i="9" s="1"/>
  <c r="CO794" i="9" s="1"/>
  <c r="CP794" i="9" s="1"/>
  <c r="CQ794" i="9" s="1"/>
  <c r="CR794" i="9" s="1"/>
  <c r="CS794" i="9" s="1"/>
  <c r="CT794" i="9" s="1"/>
  <c r="CU794" i="9" s="1"/>
  <c r="CV794" i="9" s="1"/>
  <c r="CW794" i="9" s="1"/>
  <c r="CX794" i="9" s="1"/>
  <c r="CY794" i="9" s="1"/>
  <c r="CZ794" i="9" s="1"/>
  <c r="DA794" i="9" s="1"/>
  <c r="DB794" i="9" s="1"/>
  <c r="DC794" i="9" s="1"/>
  <c r="DD794" i="9" s="1"/>
  <c r="DE794" i="9" s="1"/>
  <c r="DF794" i="9" s="1"/>
  <c r="DG794" i="9" s="1"/>
  <c r="DH794" i="9" s="1"/>
  <c r="DI794" i="9" s="1"/>
  <c r="DJ794" i="9" s="1"/>
  <c r="DK794" i="9" s="1"/>
  <c r="DL794" i="9" s="1"/>
  <c r="DM794" i="9" s="1"/>
  <c r="DN794" i="9" s="1"/>
  <c r="DO794" i="9" s="1"/>
  <c r="DP794" i="9" s="1"/>
  <c r="DQ794" i="9" s="1"/>
  <c r="DR794" i="9" s="1"/>
  <c r="DS794" i="9" s="1"/>
  <c r="DT794" i="9" s="1"/>
  <c r="DU794" i="9" s="1"/>
  <c r="DV794" i="9" s="1"/>
  <c r="DW794" i="9" s="1"/>
  <c r="DX794" i="9" s="1"/>
  <c r="DY794" i="9" s="1"/>
  <c r="CH1059" i="9"/>
  <c r="O180" i="9"/>
  <c r="P61" i="9"/>
  <c r="BP1021" i="9"/>
  <c r="BQ1021" i="9" s="1"/>
  <c r="BR1021" i="9" s="1"/>
  <c r="BS1021" i="9" s="1"/>
  <c r="CB1053" i="9"/>
  <c r="CC1053" i="9" s="1"/>
  <c r="CD1053" i="9" s="1"/>
  <c r="CE1053" i="9" s="1"/>
  <c r="CF1053" i="9" s="1"/>
  <c r="CG1053" i="9" s="1"/>
  <c r="CH1053" i="9" s="1"/>
  <c r="CI1053" i="9" s="1"/>
  <c r="CJ1053" i="9" s="1"/>
  <c r="CK1053" i="9" s="1"/>
  <c r="CL1053" i="9" s="1"/>
  <c r="CM1053" i="9" s="1"/>
  <c r="CN1053" i="9" s="1"/>
  <c r="CO1053" i="9" s="1"/>
  <c r="CP1053" i="9" s="1"/>
  <c r="CQ1053" i="9" s="1"/>
  <c r="CR1053" i="9" s="1"/>
  <c r="CS1053" i="9" s="1"/>
  <c r="CT1053" i="9" s="1"/>
  <c r="CU1053" i="9" s="1"/>
  <c r="CV1053" i="9" s="1"/>
  <c r="CW1053" i="9" s="1"/>
  <c r="CX1053" i="9" s="1"/>
  <c r="CY1053" i="9" s="1"/>
  <c r="CZ1053" i="9" s="1"/>
  <c r="DA1053" i="9" s="1"/>
  <c r="DB1053" i="9" s="1"/>
  <c r="DC1053" i="9" s="1"/>
  <c r="DD1053" i="9" s="1"/>
  <c r="DE1053" i="9" s="1"/>
  <c r="DF1053" i="9" s="1"/>
  <c r="DG1053" i="9" s="1"/>
  <c r="DH1053" i="9" s="1"/>
  <c r="DI1053" i="9" s="1"/>
  <c r="DJ1053" i="9" s="1"/>
  <c r="DK1053" i="9" s="1"/>
  <c r="DL1053" i="9" s="1"/>
  <c r="DM1053" i="9" s="1"/>
  <c r="DN1053" i="9" s="1"/>
  <c r="DO1053" i="9" s="1"/>
  <c r="DP1053" i="9" s="1"/>
  <c r="DQ1053" i="9" s="1"/>
  <c r="DR1053" i="9" s="1"/>
  <c r="DS1053" i="9" s="1"/>
  <c r="DT1053" i="9" s="1"/>
  <c r="DU1053" i="9" s="1"/>
  <c r="DV1053" i="9" s="1"/>
  <c r="DW1053" i="9" s="1"/>
  <c r="DX1053" i="9" s="1"/>
  <c r="DY1053" i="9" s="1"/>
  <c r="DH1081" i="9"/>
  <c r="DI1081" i="9" s="1"/>
  <c r="DJ1081" i="9" s="1"/>
  <c r="DK1081" i="9" s="1"/>
  <c r="DL1081" i="9" s="1"/>
  <c r="DM1081" i="9" s="1"/>
  <c r="AA937" i="9"/>
  <c r="AB937" i="9" s="1"/>
  <c r="AC937" i="9" s="1"/>
  <c r="AD937" i="9" s="1"/>
  <c r="AE937" i="9" s="1"/>
  <c r="AF937" i="9" s="1"/>
  <c r="AG937" i="9" s="1"/>
  <c r="AH937" i="9" s="1"/>
  <c r="AI937" i="9" s="1"/>
  <c r="AJ937" i="9" s="1"/>
  <c r="AK937" i="9" s="1"/>
  <c r="AL937" i="9" s="1"/>
  <c r="AM937" i="9" s="1"/>
  <c r="AN937" i="9" s="1"/>
  <c r="AO937" i="9" s="1"/>
  <c r="AP937" i="9" s="1"/>
  <c r="AQ937" i="9" s="1"/>
  <c r="AR937" i="9" s="1"/>
  <c r="AS937" i="9" s="1"/>
  <c r="AT937" i="9" s="1"/>
  <c r="AU937" i="9" s="1"/>
  <c r="AV937" i="9" s="1"/>
  <c r="AW937" i="9" s="1"/>
  <c r="AX937" i="9" s="1"/>
  <c r="AY937" i="9" s="1"/>
  <c r="AZ937" i="9" s="1"/>
  <c r="BA937" i="9" s="1"/>
  <c r="BB937" i="9" s="1"/>
  <c r="BC937" i="9" s="1"/>
  <c r="BD937" i="9" s="1"/>
  <c r="BE937" i="9" s="1"/>
  <c r="BF937" i="9" s="1"/>
  <c r="BG937" i="9" s="1"/>
  <c r="BH937" i="9" s="1"/>
  <c r="BI937" i="9" s="1"/>
  <c r="BJ937" i="9" s="1"/>
  <c r="BK937" i="9" s="1"/>
  <c r="BL937" i="9" s="1"/>
  <c r="BM937" i="9" s="1"/>
  <c r="BN937" i="9" s="1"/>
  <c r="BO937" i="9" s="1"/>
  <c r="BP937" i="9" s="1"/>
  <c r="BQ937" i="9" s="1"/>
  <c r="BR937" i="9" s="1"/>
  <c r="BS937" i="9" s="1"/>
  <c r="BT937" i="9" s="1"/>
  <c r="BU937" i="9" s="1"/>
  <c r="BV937" i="9" s="1"/>
  <c r="BW937" i="9" s="1"/>
  <c r="BX937" i="9" s="1"/>
  <c r="BY937" i="9" s="1"/>
  <c r="BZ937" i="9" s="1"/>
  <c r="CA937" i="9" s="1"/>
  <c r="CB937" i="9" s="1"/>
  <c r="CC937" i="9" s="1"/>
  <c r="CD937" i="9" s="1"/>
  <c r="CE937" i="9" s="1"/>
  <c r="CF937" i="9" s="1"/>
  <c r="CG937" i="9" s="1"/>
  <c r="CH937" i="9" s="1"/>
  <c r="CI937" i="9" s="1"/>
  <c r="CJ937" i="9" s="1"/>
  <c r="CK937" i="9" s="1"/>
  <c r="CL937" i="9" s="1"/>
  <c r="CM937" i="9" s="1"/>
  <c r="CN937" i="9" s="1"/>
  <c r="CO937" i="9" s="1"/>
  <c r="CP937" i="9" s="1"/>
  <c r="CQ937" i="9" s="1"/>
  <c r="CR937" i="9" s="1"/>
  <c r="CS937" i="9" s="1"/>
  <c r="CT937" i="9" s="1"/>
  <c r="CU937" i="9" s="1"/>
  <c r="CV937" i="9" s="1"/>
  <c r="CW937" i="9" s="1"/>
  <c r="CX937" i="9" s="1"/>
  <c r="CY937" i="9" s="1"/>
  <c r="CZ937" i="9" s="1"/>
  <c r="DA937" i="9" s="1"/>
  <c r="DB937" i="9" s="1"/>
  <c r="DC937" i="9" s="1"/>
  <c r="DD937" i="9" s="1"/>
  <c r="DE937" i="9" s="1"/>
  <c r="DF937" i="9" s="1"/>
  <c r="DG937" i="9" s="1"/>
  <c r="DH937" i="9" s="1"/>
  <c r="DI937" i="9" s="1"/>
  <c r="DJ937" i="9" s="1"/>
  <c r="DK937" i="9" s="1"/>
  <c r="DL937" i="9" s="1"/>
  <c r="DM937" i="9" s="1"/>
  <c r="DN937" i="9" s="1"/>
  <c r="DO937" i="9" s="1"/>
  <c r="DP937" i="9" s="1"/>
  <c r="DQ937" i="9" s="1"/>
  <c r="DR937" i="9" s="1"/>
  <c r="DS937" i="9" s="1"/>
  <c r="DT937" i="9" s="1"/>
  <c r="DU937" i="9" s="1"/>
  <c r="DV937" i="9" s="1"/>
  <c r="DW937" i="9" s="1"/>
  <c r="DX937" i="9" s="1"/>
  <c r="DY937" i="9" s="1"/>
  <c r="AK959" i="9"/>
  <c r="P320" i="9"/>
  <c r="P235" i="9"/>
  <c r="Q96" i="9"/>
  <c r="O203" i="9"/>
  <c r="O288" i="9"/>
  <c r="P78" i="9"/>
  <c r="CD1051" i="9"/>
  <c r="CH1063" i="9"/>
  <c r="Y941" i="9"/>
  <c r="Z941" i="9" s="1"/>
  <c r="AA941" i="9" s="1"/>
  <c r="AB941" i="9" s="1"/>
  <c r="AC941" i="9" s="1"/>
  <c r="AD941" i="9" s="1"/>
  <c r="AE941" i="9" s="1"/>
  <c r="AF941" i="9" s="1"/>
  <c r="AG941" i="9" s="1"/>
  <c r="AH941" i="9" s="1"/>
  <c r="AI941" i="9" s="1"/>
  <c r="AJ941" i="9" s="1"/>
  <c r="AK941" i="9" s="1"/>
  <c r="AL941" i="9" s="1"/>
  <c r="AM941" i="9" s="1"/>
  <c r="AN941" i="9" s="1"/>
  <c r="AO941" i="9" s="1"/>
  <c r="AP941" i="9" s="1"/>
  <c r="AQ941" i="9" s="1"/>
  <c r="AR941" i="9" s="1"/>
  <c r="AS941" i="9" s="1"/>
  <c r="AT941" i="9" s="1"/>
  <c r="AU941" i="9" s="1"/>
  <c r="AV941" i="9" s="1"/>
  <c r="AW941" i="9" s="1"/>
  <c r="AX941" i="9" s="1"/>
  <c r="AY941" i="9" s="1"/>
  <c r="AZ941" i="9" s="1"/>
  <c r="BA941" i="9" s="1"/>
  <c r="BB941" i="9" s="1"/>
  <c r="BC941" i="9" s="1"/>
  <c r="BD941" i="9" s="1"/>
  <c r="BE941" i="9" s="1"/>
  <c r="BF941" i="9" s="1"/>
  <c r="BG941" i="9" s="1"/>
  <c r="BH941" i="9" s="1"/>
  <c r="BI941" i="9" s="1"/>
  <c r="BJ941" i="9" s="1"/>
  <c r="BK941" i="9" s="1"/>
  <c r="BL941" i="9" s="1"/>
  <c r="BM941" i="9" s="1"/>
  <c r="BN941" i="9" s="1"/>
  <c r="BO941" i="9" s="1"/>
  <c r="BP941" i="9" s="1"/>
  <c r="BQ941" i="9" s="1"/>
  <c r="BR941" i="9" s="1"/>
  <c r="BS941" i="9" s="1"/>
  <c r="BT941" i="9" s="1"/>
  <c r="BU941" i="9" s="1"/>
  <c r="BV941" i="9" s="1"/>
  <c r="BW941" i="9" s="1"/>
  <c r="BX941" i="9" s="1"/>
  <c r="BY941" i="9" s="1"/>
  <c r="BZ941" i="9" s="1"/>
  <c r="CA941" i="9" s="1"/>
  <c r="CB941" i="9" s="1"/>
  <c r="CC941" i="9" s="1"/>
  <c r="CD941" i="9" s="1"/>
  <c r="CE941" i="9" s="1"/>
  <c r="CF941" i="9" s="1"/>
  <c r="CG941" i="9" s="1"/>
  <c r="CH941" i="9" s="1"/>
  <c r="CI941" i="9" s="1"/>
  <c r="CJ941" i="9" s="1"/>
  <c r="CK941" i="9" s="1"/>
  <c r="CL941" i="9" s="1"/>
  <c r="CM941" i="9" s="1"/>
  <c r="CN941" i="9" s="1"/>
  <c r="CO941" i="9" s="1"/>
  <c r="CP941" i="9" s="1"/>
  <c r="CQ941" i="9" s="1"/>
  <c r="CR941" i="9" s="1"/>
  <c r="CS941" i="9" s="1"/>
  <c r="CT941" i="9" s="1"/>
  <c r="CU941" i="9" s="1"/>
  <c r="CV941" i="9" s="1"/>
  <c r="CW941" i="9" s="1"/>
  <c r="CX941" i="9" s="1"/>
  <c r="CY941" i="9" s="1"/>
  <c r="CZ941" i="9" s="1"/>
  <c r="DA941" i="9" s="1"/>
  <c r="DB941" i="9" s="1"/>
  <c r="DC941" i="9" s="1"/>
  <c r="DD941" i="9" s="1"/>
  <c r="DE941" i="9" s="1"/>
  <c r="DF941" i="9" s="1"/>
  <c r="DG941" i="9" s="1"/>
  <c r="DH941" i="9" s="1"/>
  <c r="DI941" i="9" s="1"/>
  <c r="DJ941" i="9" s="1"/>
  <c r="DK941" i="9" s="1"/>
  <c r="DL941" i="9" s="1"/>
  <c r="DM941" i="9" s="1"/>
  <c r="DN941" i="9" s="1"/>
  <c r="DO941" i="9" s="1"/>
  <c r="DP941" i="9" s="1"/>
  <c r="DQ941" i="9" s="1"/>
  <c r="DR941" i="9" s="1"/>
  <c r="DS941" i="9" s="1"/>
  <c r="DT941" i="9" s="1"/>
  <c r="DU941" i="9" s="1"/>
  <c r="DV941" i="9" s="1"/>
  <c r="DW941" i="9" s="1"/>
  <c r="DX941" i="9" s="1"/>
  <c r="DY941" i="9" s="1"/>
  <c r="O189" i="9"/>
  <c r="P86" i="9"/>
  <c r="Q516" i="9" l="1"/>
  <c r="Q517" i="9" s="1"/>
  <c r="O521" i="9"/>
  <c r="P520" i="9"/>
  <c r="Q368" i="9"/>
  <c r="Q369" i="9"/>
  <c r="AY346" i="9"/>
  <c r="AW350" i="9"/>
  <c r="AQ347" i="9"/>
  <c r="AO351" i="9"/>
  <c r="S3" i="11"/>
  <c r="AV346" i="9"/>
  <c r="AT350" i="9"/>
  <c r="BD346" i="9"/>
  <c r="BB350" i="9"/>
  <c r="AY347" i="9"/>
  <c r="AW351" i="9"/>
  <c r="AU347" i="9"/>
  <c r="AS351" i="9"/>
  <c r="AK350" i="9"/>
  <c r="AL350" i="9"/>
  <c r="BC347" i="9"/>
  <c r="Q6" i="11"/>
  <c r="P41" i="11"/>
  <c r="BL346" i="9" s="1"/>
  <c r="P22" i="11"/>
  <c r="P42" i="11" s="1"/>
  <c r="BL347" i="9" s="1"/>
  <c r="BH347" i="9" s="1"/>
  <c r="AQ346" i="9"/>
  <c r="AO350" i="9"/>
  <c r="AK351" i="9"/>
  <c r="AL351" i="9"/>
  <c r="DJ1107" i="9"/>
  <c r="DK1107" i="9" s="1"/>
  <c r="DL1107" i="9" s="1"/>
  <c r="DM1107" i="9" s="1"/>
  <c r="DN1107" i="9" s="1"/>
  <c r="DO1107" i="9" s="1"/>
  <c r="DP1107" i="9" s="1"/>
  <c r="DQ1107" i="9" s="1"/>
  <c r="DR1107" i="9" s="1"/>
  <c r="BO1013" i="9"/>
  <c r="BP1013" i="9" s="1"/>
  <c r="BQ1013" i="9" s="1"/>
  <c r="BR1013" i="9" s="1"/>
  <c r="BS1013" i="9" s="1"/>
  <c r="BT1013" i="9" s="1"/>
  <c r="BU1013" i="9" s="1"/>
  <c r="BV1013" i="9" s="1"/>
  <c r="BW1013" i="9" s="1"/>
  <c r="BX1013" i="9" s="1"/>
  <c r="BY1013" i="9" s="1"/>
  <c r="BZ1013" i="9" s="1"/>
  <c r="CA1013" i="9" s="1"/>
  <c r="CB1013" i="9" s="1"/>
  <c r="CC1013" i="9" s="1"/>
  <c r="CD1013" i="9" s="1"/>
  <c r="CE1013" i="9" s="1"/>
  <c r="CF1013" i="9" s="1"/>
  <c r="CG1013" i="9" s="1"/>
  <c r="CH1013" i="9" s="1"/>
  <c r="CI1013" i="9" s="1"/>
  <c r="CJ1013" i="9" s="1"/>
  <c r="CK1013" i="9" s="1"/>
  <c r="CL1013" i="9" s="1"/>
  <c r="CM1013" i="9" s="1"/>
  <c r="CN1013" i="9" s="1"/>
  <c r="CO1013" i="9" s="1"/>
  <c r="CP1013" i="9" s="1"/>
  <c r="CQ1013" i="9" s="1"/>
  <c r="CR1013" i="9" s="1"/>
  <c r="CS1013" i="9" s="1"/>
  <c r="CT1013" i="9" s="1"/>
  <c r="CU1013" i="9" s="1"/>
  <c r="CV1013" i="9" s="1"/>
  <c r="CW1013" i="9" s="1"/>
  <c r="CX1013" i="9" s="1"/>
  <c r="CY1013" i="9" s="1"/>
  <c r="CZ1013" i="9" s="1"/>
  <c r="DA1013" i="9" s="1"/>
  <c r="DB1013" i="9" s="1"/>
  <c r="J65" i="11"/>
  <c r="K60" i="11"/>
  <c r="S20" i="11"/>
  <c r="R34" i="11"/>
  <c r="R33" i="11"/>
  <c r="R32" i="11"/>
  <c r="R31" i="11"/>
  <c r="R30" i="11"/>
  <c r="R29" i="11"/>
  <c r="R28" i="11"/>
  <c r="R27" i="11"/>
  <c r="R26" i="11"/>
  <c r="R25" i="11"/>
  <c r="R24" i="11"/>
  <c r="R23" i="11"/>
  <c r="BZ1035" i="9"/>
  <c r="CA1035" i="9" s="1"/>
  <c r="CB1035" i="9" s="1"/>
  <c r="CC1035" i="9" s="1"/>
  <c r="CD1035" i="9" s="1"/>
  <c r="L917" i="9"/>
  <c r="L918" i="9" s="1"/>
  <c r="O519" i="9"/>
  <c r="P518" i="9"/>
  <c r="K1319" i="9"/>
  <c r="O1324" i="9"/>
  <c r="O1187" i="9"/>
  <c r="Q927" i="9"/>
  <c r="P928" i="9"/>
  <c r="BU1025" i="9"/>
  <c r="BV1025" i="9" s="1"/>
  <c r="BW1025" i="9" s="1"/>
  <c r="BX1025" i="9" s="1"/>
  <c r="BY1025" i="9" s="1"/>
  <c r="BZ1025" i="9" s="1"/>
  <c r="CA1025" i="9" s="1"/>
  <c r="CB1025" i="9" s="1"/>
  <c r="CC1025" i="9" s="1"/>
  <c r="CD1025" i="9" s="1"/>
  <c r="CE1025" i="9" s="1"/>
  <c r="CF1025" i="9" s="1"/>
  <c r="CG1025" i="9" s="1"/>
  <c r="CH1025" i="9" s="1"/>
  <c r="CI1025" i="9" s="1"/>
  <c r="O512" i="9"/>
  <c r="O513" i="9" s="1"/>
  <c r="M513" i="9"/>
  <c r="CY1071" i="9"/>
  <c r="CZ1071" i="9" s="1"/>
  <c r="DA1071" i="9" s="1"/>
  <c r="DB1071" i="9" s="1"/>
  <c r="DC1071" i="9" s="1"/>
  <c r="DD1071" i="9" s="1"/>
  <c r="DE1071" i="9" s="1"/>
  <c r="DF1071" i="9" s="1"/>
  <c r="DG1071" i="9" s="1"/>
  <c r="DH1071" i="9" s="1"/>
  <c r="DI1071" i="9" s="1"/>
  <c r="DJ1071" i="9" s="1"/>
  <c r="DK1071" i="9" s="1"/>
  <c r="DL1071" i="9" s="1"/>
  <c r="DM1071" i="9" s="1"/>
  <c r="DN1071" i="9" s="1"/>
  <c r="DO1071" i="9" s="1"/>
  <c r="DP1071" i="9" s="1"/>
  <c r="DQ1071" i="9" s="1"/>
  <c r="DR1071" i="9" s="1"/>
  <c r="DS1071" i="9" s="1"/>
  <c r="DT1071" i="9" s="1"/>
  <c r="DU1071" i="9" s="1"/>
  <c r="DV1071" i="9" s="1"/>
  <c r="DW1071" i="9" s="1"/>
  <c r="DX1071" i="9" s="1"/>
  <c r="DY1071" i="9" s="1"/>
  <c r="O925" i="9"/>
  <c r="O926" i="9" s="1"/>
  <c r="O1186" i="9" s="1"/>
  <c r="O514" i="9"/>
  <c r="O515" i="9" s="1"/>
  <c r="BK1017" i="9"/>
  <c r="M1320" i="9"/>
  <c r="M1183" i="9"/>
  <c r="K1320" i="9"/>
  <c r="K1183" i="9"/>
  <c r="K1308" i="9" s="1"/>
  <c r="BB997" i="9"/>
  <c r="AX989" i="9"/>
  <c r="AY989" i="9" s="1"/>
  <c r="AZ989" i="9" s="1"/>
  <c r="BA989" i="9" s="1"/>
  <c r="N1323" i="9"/>
  <c r="N1186" i="9"/>
  <c r="CV1069" i="9"/>
  <c r="CW1069" i="9" s="1"/>
  <c r="CX1069" i="9" s="1"/>
  <c r="CY1069" i="9" s="1"/>
  <c r="CZ1069" i="9" s="1"/>
  <c r="DA1069" i="9" s="1"/>
  <c r="DB1069" i="9" s="1"/>
  <c r="DC1069" i="9" s="1"/>
  <c r="DD1069" i="9" s="1"/>
  <c r="DE1069" i="9" s="1"/>
  <c r="DF1069" i="9" s="1"/>
  <c r="DG1069" i="9" s="1"/>
  <c r="DH1069" i="9" s="1"/>
  <c r="DI1069" i="9" s="1"/>
  <c r="DJ1069" i="9" s="1"/>
  <c r="DK1069" i="9" s="1"/>
  <c r="DL1069" i="9" s="1"/>
  <c r="DM1069" i="9" s="1"/>
  <c r="DN1069" i="9" s="1"/>
  <c r="DO1069" i="9" s="1"/>
  <c r="DP1069" i="9" s="1"/>
  <c r="DQ1069" i="9" s="1"/>
  <c r="DR1069" i="9" s="1"/>
  <c r="DS1069" i="9" s="1"/>
  <c r="DT1069" i="9" s="1"/>
  <c r="DU1069" i="9" s="1"/>
  <c r="DV1069" i="9" s="1"/>
  <c r="DW1069" i="9" s="1"/>
  <c r="DX1069" i="9" s="1"/>
  <c r="DY1069" i="9" s="1"/>
  <c r="N919" i="9"/>
  <c r="N920" i="9" s="1"/>
  <c r="AP977" i="9"/>
  <c r="K1169" i="9"/>
  <c r="K1171" i="9" s="1"/>
  <c r="CU1087" i="9"/>
  <c r="CV1087" i="9" s="1"/>
  <c r="DN1081" i="9"/>
  <c r="DO1081" i="9" s="1"/>
  <c r="DP1081" i="9" s="1"/>
  <c r="DQ1081" i="9" s="1"/>
  <c r="DR1081" i="9" s="1"/>
  <c r="DS1081" i="9" s="1"/>
  <c r="DT1081" i="9" s="1"/>
  <c r="DU1081" i="9" s="1"/>
  <c r="DV1081" i="9" s="1"/>
  <c r="DW1081" i="9" s="1"/>
  <c r="DX1081" i="9" s="1"/>
  <c r="DY1081" i="9" s="1"/>
  <c r="BB983" i="9"/>
  <c r="BC983" i="9" s="1"/>
  <c r="BD983" i="9" s="1"/>
  <c r="BE983" i="9" s="1"/>
  <c r="AL963" i="9"/>
  <c r="AM963" i="9" s="1"/>
  <c r="AV971" i="9"/>
  <c r="AW971" i="9" s="1"/>
  <c r="AX971" i="9" s="1"/>
  <c r="AY971" i="9" s="1"/>
  <c r="AZ971" i="9" s="1"/>
  <c r="BA971" i="9" s="1"/>
  <c r="BB971" i="9" s="1"/>
  <c r="BC971" i="9" s="1"/>
  <c r="BD971" i="9" s="1"/>
  <c r="BE971" i="9" s="1"/>
  <c r="BF971" i="9" s="1"/>
  <c r="BG971" i="9" s="1"/>
  <c r="BH971" i="9" s="1"/>
  <c r="BI971" i="9" s="1"/>
  <c r="BJ971" i="9" s="1"/>
  <c r="BK971" i="9" s="1"/>
  <c r="BL971" i="9" s="1"/>
  <c r="BM971" i="9" s="1"/>
  <c r="BN971" i="9" s="1"/>
  <c r="BO971" i="9" s="1"/>
  <c r="BP971" i="9" s="1"/>
  <c r="BQ971" i="9" s="1"/>
  <c r="BR971" i="9" s="1"/>
  <c r="BS971" i="9" s="1"/>
  <c r="BT971" i="9" s="1"/>
  <c r="BU971" i="9" s="1"/>
  <c r="BV971" i="9" s="1"/>
  <c r="BW971" i="9" s="1"/>
  <c r="BX971" i="9" s="1"/>
  <c r="BY971" i="9" s="1"/>
  <c r="BZ971" i="9" s="1"/>
  <c r="CA971" i="9" s="1"/>
  <c r="CB971" i="9" s="1"/>
  <c r="CC971" i="9" s="1"/>
  <c r="CD971" i="9" s="1"/>
  <c r="CE971" i="9" s="1"/>
  <c r="CF971" i="9" s="1"/>
  <c r="CG971" i="9" s="1"/>
  <c r="CH971" i="9" s="1"/>
  <c r="CI971" i="9" s="1"/>
  <c r="CJ971" i="9" s="1"/>
  <c r="CK971" i="9" s="1"/>
  <c r="CL971" i="9" s="1"/>
  <c r="CM971" i="9" s="1"/>
  <c r="CN971" i="9" s="1"/>
  <c r="CO971" i="9" s="1"/>
  <c r="CP971" i="9" s="1"/>
  <c r="CQ971" i="9" s="1"/>
  <c r="CR971" i="9" s="1"/>
  <c r="CS971" i="9" s="1"/>
  <c r="CT971" i="9" s="1"/>
  <c r="CU971" i="9" s="1"/>
  <c r="CV971" i="9" s="1"/>
  <c r="CW971" i="9" s="1"/>
  <c r="CX971" i="9" s="1"/>
  <c r="CY971" i="9" s="1"/>
  <c r="CZ971" i="9" s="1"/>
  <c r="DA971" i="9" s="1"/>
  <c r="DB971" i="9" s="1"/>
  <c r="DC971" i="9" s="1"/>
  <c r="DD971" i="9" s="1"/>
  <c r="DE971" i="9" s="1"/>
  <c r="DF971" i="9" s="1"/>
  <c r="DG971" i="9" s="1"/>
  <c r="DH971" i="9" s="1"/>
  <c r="DI971" i="9" s="1"/>
  <c r="DJ971" i="9" s="1"/>
  <c r="DK971" i="9" s="1"/>
  <c r="DL971" i="9" s="1"/>
  <c r="DM971" i="9" s="1"/>
  <c r="DN971" i="9" s="1"/>
  <c r="DO971" i="9" s="1"/>
  <c r="DP971" i="9" s="1"/>
  <c r="DQ971" i="9" s="1"/>
  <c r="DR971" i="9" s="1"/>
  <c r="DS971" i="9" s="1"/>
  <c r="DT971" i="9" s="1"/>
  <c r="DU971" i="9" s="1"/>
  <c r="DV971" i="9" s="1"/>
  <c r="DW971" i="9" s="1"/>
  <c r="DX971" i="9" s="1"/>
  <c r="DY971" i="9" s="1"/>
  <c r="CI1047" i="9"/>
  <c r="CJ1047" i="9" s="1"/>
  <c r="CK1047" i="9" s="1"/>
  <c r="CL1047" i="9" s="1"/>
  <c r="CM1047" i="9" s="1"/>
  <c r="CN1047" i="9" s="1"/>
  <c r="CO1047" i="9" s="1"/>
  <c r="CP1047" i="9" s="1"/>
  <c r="CQ1047" i="9" s="1"/>
  <c r="CR1047" i="9" s="1"/>
  <c r="CS1047" i="9" s="1"/>
  <c r="CT1047" i="9" s="1"/>
  <c r="CU1047" i="9" s="1"/>
  <c r="CV1047" i="9" s="1"/>
  <c r="CW1047" i="9" s="1"/>
  <c r="CX1047" i="9" s="1"/>
  <c r="CY1047" i="9" s="1"/>
  <c r="CZ1047" i="9" s="1"/>
  <c r="DA1047" i="9" s="1"/>
  <c r="DB1047" i="9" s="1"/>
  <c r="DC1047" i="9" s="1"/>
  <c r="DD1047" i="9" s="1"/>
  <c r="DE1047" i="9" s="1"/>
  <c r="DF1047" i="9" s="1"/>
  <c r="DG1047" i="9" s="1"/>
  <c r="DH1047" i="9" s="1"/>
  <c r="DI1047" i="9" s="1"/>
  <c r="DJ1047" i="9" s="1"/>
  <c r="DK1047" i="9" s="1"/>
  <c r="DL1047" i="9" s="1"/>
  <c r="DM1047" i="9" s="1"/>
  <c r="DN1047" i="9" s="1"/>
  <c r="DO1047" i="9" s="1"/>
  <c r="DP1047" i="9" s="1"/>
  <c r="DQ1047" i="9" s="1"/>
  <c r="DR1047" i="9" s="1"/>
  <c r="DS1047" i="9" s="1"/>
  <c r="DT1047" i="9" s="1"/>
  <c r="DU1047" i="9" s="1"/>
  <c r="DV1047" i="9" s="1"/>
  <c r="DW1047" i="9" s="1"/>
  <c r="DX1047" i="9" s="1"/>
  <c r="DY1047" i="9" s="1"/>
  <c r="CY1073" i="9"/>
  <c r="CZ1073" i="9" s="1"/>
  <c r="DA1073" i="9" s="1"/>
  <c r="DB1073" i="9" s="1"/>
  <c r="DC1073" i="9" s="1"/>
  <c r="DD1073" i="9" s="1"/>
  <c r="DE1073" i="9" s="1"/>
  <c r="DF1073" i="9" s="1"/>
  <c r="DG1073" i="9" s="1"/>
  <c r="DH1073" i="9" s="1"/>
  <c r="DI1073" i="9" s="1"/>
  <c r="DJ1073" i="9" s="1"/>
  <c r="DK1073" i="9" s="1"/>
  <c r="DL1073" i="9" s="1"/>
  <c r="DM1073" i="9" s="1"/>
  <c r="DN1073" i="9" s="1"/>
  <c r="DO1073" i="9" s="1"/>
  <c r="DP1073" i="9" s="1"/>
  <c r="DQ1073" i="9" s="1"/>
  <c r="DR1073" i="9" s="1"/>
  <c r="DS1073" i="9" s="1"/>
  <c r="DT1073" i="9" s="1"/>
  <c r="DU1073" i="9" s="1"/>
  <c r="DV1073" i="9" s="1"/>
  <c r="DW1073" i="9" s="1"/>
  <c r="DX1073" i="9" s="1"/>
  <c r="DY1073" i="9" s="1"/>
  <c r="BO1001" i="9"/>
  <c r="BP1001" i="9" s="1"/>
  <c r="BQ1001" i="9" s="1"/>
  <c r="BR1001" i="9" s="1"/>
  <c r="BS1001" i="9" s="1"/>
  <c r="BT1001" i="9" s="1"/>
  <c r="BU1001" i="9" s="1"/>
  <c r="BB995" i="9"/>
  <c r="BC995" i="9" s="1"/>
  <c r="BD995" i="9" s="1"/>
  <c r="BE995" i="9" s="1"/>
  <c r="BF995" i="9" s="1"/>
  <c r="BG995" i="9" s="1"/>
  <c r="BH995" i="9" s="1"/>
  <c r="BW1031" i="9"/>
  <c r="BX1031" i="9" s="1"/>
  <c r="BY1031" i="9" s="1"/>
  <c r="BU1029" i="9"/>
  <c r="BV1029" i="9" s="1"/>
  <c r="BW1029" i="9" s="1"/>
  <c r="BX1029" i="9" s="1"/>
  <c r="BY1029" i="9" s="1"/>
  <c r="DI1105" i="9"/>
  <c r="DJ1105" i="9" s="1"/>
  <c r="DK1105" i="9" s="1"/>
  <c r="DL1105" i="9" s="1"/>
  <c r="DB1091" i="9"/>
  <c r="DC1091" i="9" s="1"/>
  <c r="DD1091" i="9" s="1"/>
  <c r="DE1091" i="9" s="1"/>
  <c r="DF1091" i="9" s="1"/>
  <c r="DG1091" i="9" s="1"/>
  <c r="DH1091" i="9" s="1"/>
  <c r="DI1091" i="9" s="1"/>
  <c r="DJ1091" i="9" s="1"/>
  <c r="DK1091" i="9" s="1"/>
  <c r="DL1091" i="9" s="1"/>
  <c r="DM1091" i="9" s="1"/>
  <c r="DN1091" i="9" s="1"/>
  <c r="DO1091" i="9" s="1"/>
  <c r="DP1091" i="9" s="1"/>
  <c r="DQ1091" i="9" s="1"/>
  <c r="DR1091" i="9" s="1"/>
  <c r="DS1091" i="9" s="1"/>
  <c r="DT1091" i="9" s="1"/>
  <c r="DU1091" i="9" s="1"/>
  <c r="DV1091" i="9" s="1"/>
  <c r="DW1091" i="9" s="1"/>
  <c r="DX1091" i="9" s="1"/>
  <c r="DY1091" i="9" s="1"/>
  <c r="BT981" i="9"/>
  <c r="BU1027" i="9"/>
  <c r="O510" i="9"/>
  <c r="O511" i="9" s="1"/>
  <c r="DJ1111" i="9"/>
  <c r="DK1111" i="9" s="1"/>
  <c r="DL1111" i="9" s="1"/>
  <c r="DM1111" i="9" s="1"/>
  <c r="DN1111" i="9" s="1"/>
  <c r="DO1111" i="9" s="1"/>
  <c r="DP1111" i="9" s="1"/>
  <c r="DQ1111" i="9" s="1"/>
  <c r="DR1111" i="9" s="1"/>
  <c r="AQ955" i="9"/>
  <c r="AR955" i="9" s="1"/>
  <c r="AS955" i="9" s="1"/>
  <c r="AT955" i="9" s="1"/>
  <c r="CT1079" i="9"/>
  <c r="CU1079" i="9" s="1"/>
  <c r="CV1079" i="9" s="1"/>
  <c r="CW1079" i="9" s="1"/>
  <c r="CX1079" i="9" s="1"/>
  <c r="CY1079" i="9" s="1"/>
  <c r="CZ1079" i="9" s="1"/>
  <c r="DA1079" i="9" s="1"/>
  <c r="DB1079" i="9" s="1"/>
  <c r="DC1079" i="9" s="1"/>
  <c r="DD1079" i="9" s="1"/>
  <c r="DE1079" i="9" s="1"/>
  <c r="DF1079" i="9" s="1"/>
  <c r="DG1079" i="9" s="1"/>
  <c r="DH1079" i="9" s="1"/>
  <c r="DI1079" i="9" s="1"/>
  <c r="DJ1079" i="9" s="1"/>
  <c r="DK1079" i="9" s="1"/>
  <c r="DL1079" i="9" s="1"/>
  <c r="DM1079" i="9" s="1"/>
  <c r="DN1079" i="9" s="1"/>
  <c r="DO1079" i="9" s="1"/>
  <c r="DP1079" i="9" s="1"/>
  <c r="DQ1079" i="9" s="1"/>
  <c r="DR1079" i="9" s="1"/>
  <c r="DS1079" i="9" s="1"/>
  <c r="DT1079" i="9" s="1"/>
  <c r="DU1079" i="9" s="1"/>
  <c r="DV1079" i="9" s="1"/>
  <c r="DW1079" i="9" s="1"/>
  <c r="DX1079" i="9" s="1"/>
  <c r="DY1079" i="9" s="1"/>
  <c r="AB939" i="9"/>
  <c r="AD949" i="9"/>
  <c r="AE949" i="9" s="1"/>
  <c r="AF949" i="9" s="1"/>
  <c r="AG949" i="9" s="1"/>
  <c r="AH949" i="9" s="1"/>
  <c r="AI949" i="9" s="1"/>
  <c r="AJ949" i="9" s="1"/>
  <c r="AK949" i="9" s="1"/>
  <c r="AL949" i="9" s="1"/>
  <c r="AM949" i="9" s="1"/>
  <c r="AN949" i="9" s="1"/>
  <c r="AO949" i="9" s="1"/>
  <c r="AP949" i="9" s="1"/>
  <c r="AQ949" i="9" s="1"/>
  <c r="AR949" i="9" s="1"/>
  <c r="AS949" i="9" s="1"/>
  <c r="AT949" i="9" s="1"/>
  <c r="AU949" i="9" s="1"/>
  <c r="AV949" i="9" s="1"/>
  <c r="AW949" i="9" s="1"/>
  <c r="AX949" i="9" s="1"/>
  <c r="AY949" i="9" s="1"/>
  <c r="AZ949" i="9" s="1"/>
  <c r="BA949" i="9" s="1"/>
  <c r="BB949" i="9" s="1"/>
  <c r="BC949" i="9" s="1"/>
  <c r="BD949" i="9" s="1"/>
  <c r="BE949" i="9" s="1"/>
  <c r="BF949" i="9" s="1"/>
  <c r="BG949" i="9" s="1"/>
  <c r="BH949" i="9" s="1"/>
  <c r="BI949" i="9" s="1"/>
  <c r="BJ949" i="9" s="1"/>
  <c r="BK949" i="9" s="1"/>
  <c r="BL949" i="9" s="1"/>
  <c r="BM949" i="9" s="1"/>
  <c r="BN949" i="9" s="1"/>
  <c r="BO949" i="9" s="1"/>
  <c r="BP949" i="9" s="1"/>
  <c r="BQ949" i="9" s="1"/>
  <c r="BR949" i="9" s="1"/>
  <c r="BS949" i="9" s="1"/>
  <c r="BT949" i="9" s="1"/>
  <c r="BU949" i="9" s="1"/>
  <c r="BV949" i="9" s="1"/>
  <c r="BW949" i="9" s="1"/>
  <c r="BX949" i="9" s="1"/>
  <c r="BY949" i="9" s="1"/>
  <c r="BZ949" i="9" s="1"/>
  <c r="CA949" i="9" s="1"/>
  <c r="CB949" i="9" s="1"/>
  <c r="CC949" i="9" s="1"/>
  <c r="CD949" i="9" s="1"/>
  <c r="CE949" i="9" s="1"/>
  <c r="CF949" i="9" s="1"/>
  <c r="CG949" i="9" s="1"/>
  <c r="CH949" i="9" s="1"/>
  <c r="CI949" i="9" s="1"/>
  <c r="CJ949" i="9" s="1"/>
  <c r="CK949" i="9" s="1"/>
  <c r="CL949" i="9" s="1"/>
  <c r="CM949" i="9" s="1"/>
  <c r="CN949" i="9" s="1"/>
  <c r="CO949" i="9" s="1"/>
  <c r="CP949" i="9" s="1"/>
  <c r="CQ949" i="9" s="1"/>
  <c r="CR949" i="9" s="1"/>
  <c r="CS949" i="9" s="1"/>
  <c r="CT949" i="9" s="1"/>
  <c r="CU949" i="9" s="1"/>
  <c r="CV949" i="9" s="1"/>
  <c r="CW949" i="9" s="1"/>
  <c r="CX949" i="9" s="1"/>
  <c r="CY949" i="9" s="1"/>
  <c r="CZ949" i="9" s="1"/>
  <c r="DA949" i="9" s="1"/>
  <c r="DB949" i="9" s="1"/>
  <c r="DC949" i="9" s="1"/>
  <c r="DD949" i="9" s="1"/>
  <c r="DE949" i="9" s="1"/>
  <c r="DF949" i="9" s="1"/>
  <c r="DG949" i="9" s="1"/>
  <c r="DH949" i="9" s="1"/>
  <c r="DI949" i="9" s="1"/>
  <c r="DJ949" i="9" s="1"/>
  <c r="DK949" i="9" s="1"/>
  <c r="DL949" i="9" s="1"/>
  <c r="DM949" i="9" s="1"/>
  <c r="DN949" i="9" s="1"/>
  <c r="DO949" i="9" s="1"/>
  <c r="DP949" i="9" s="1"/>
  <c r="DQ949" i="9" s="1"/>
  <c r="DR949" i="9" s="1"/>
  <c r="DS949" i="9" s="1"/>
  <c r="DT949" i="9" s="1"/>
  <c r="DU949" i="9" s="1"/>
  <c r="DV949" i="9" s="1"/>
  <c r="DW949" i="9" s="1"/>
  <c r="DX949" i="9" s="1"/>
  <c r="DY949" i="9" s="1"/>
  <c r="BT1021" i="9"/>
  <c r="BU1021" i="9" s="1"/>
  <c r="BV1021" i="9" s="1"/>
  <c r="BW1021" i="9" s="1"/>
  <c r="BX1021" i="9" s="1"/>
  <c r="BY1021" i="9" s="1"/>
  <c r="BZ1021" i="9" s="1"/>
  <c r="CA1021" i="9" s="1"/>
  <c r="CB1021" i="9" s="1"/>
  <c r="CC1021" i="9" s="1"/>
  <c r="CD1021" i="9" s="1"/>
  <c r="CE1021" i="9" s="1"/>
  <c r="CF1021" i="9" s="1"/>
  <c r="CG1021" i="9" s="1"/>
  <c r="CH1021" i="9" s="1"/>
  <c r="CI1021" i="9" s="1"/>
  <c r="CJ1021" i="9" s="1"/>
  <c r="CK1021" i="9" s="1"/>
  <c r="CL1021" i="9" s="1"/>
  <c r="CM1021" i="9" s="1"/>
  <c r="CN1021" i="9" s="1"/>
  <c r="CO1021" i="9" s="1"/>
  <c r="CP1021" i="9" s="1"/>
  <c r="CQ1021" i="9" s="1"/>
  <c r="CR1021" i="9" s="1"/>
  <c r="CS1021" i="9" s="1"/>
  <c r="CT1021" i="9" s="1"/>
  <c r="CU1021" i="9" s="1"/>
  <c r="CV1021" i="9" s="1"/>
  <c r="CW1021" i="9" s="1"/>
  <c r="CX1021" i="9" s="1"/>
  <c r="CY1021" i="9" s="1"/>
  <c r="CZ1021" i="9" s="1"/>
  <c r="DA1021" i="9" s="1"/>
  <c r="DB1021" i="9" s="1"/>
  <c r="DC1021" i="9" s="1"/>
  <c r="DD1021" i="9" s="1"/>
  <c r="DE1021" i="9" s="1"/>
  <c r="DF1021" i="9" s="1"/>
  <c r="DG1021" i="9" s="1"/>
  <c r="DH1021" i="9" s="1"/>
  <c r="DI1021" i="9" s="1"/>
  <c r="DJ1021" i="9" s="1"/>
  <c r="DK1021" i="9" s="1"/>
  <c r="DL1021" i="9" s="1"/>
  <c r="DM1021" i="9" s="1"/>
  <c r="DN1021" i="9" s="1"/>
  <c r="DO1021" i="9" s="1"/>
  <c r="DP1021" i="9" s="1"/>
  <c r="DQ1021" i="9" s="1"/>
  <c r="DR1021" i="9" s="1"/>
  <c r="DS1021" i="9" s="1"/>
  <c r="DT1021" i="9" s="1"/>
  <c r="DU1021" i="9" s="1"/>
  <c r="DV1021" i="9" s="1"/>
  <c r="DW1021" i="9" s="1"/>
  <c r="DX1021" i="9" s="1"/>
  <c r="DY1021" i="9" s="1"/>
  <c r="EE794" i="9"/>
  <c r="AY987" i="9"/>
  <c r="AZ987" i="9" s="1"/>
  <c r="BA987" i="9" s="1"/>
  <c r="BB987" i="9" s="1"/>
  <c r="BC987" i="9" s="1"/>
  <c r="BD987" i="9" s="1"/>
  <c r="BE987" i="9" s="1"/>
  <c r="BF987" i="9" s="1"/>
  <c r="BG987" i="9" s="1"/>
  <c r="BH987" i="9" s="1"/>
  <c r="BI987" i="9" s="1"/>
  <c r="BJ987" i="9" s="1"/>
  <c r="BK987" i="9" s="1"/>
  <c r="BL987" i="9" s="1"/>
  <c r="BM987" i="9" s="1"/>
  <c r="BN987" i="9" s="1"/>
  <c r="BO987" i="9" s="1"/>
  <c r="BP987" i="9" s="1"/>
  <c r="BQ987" i="9" s="1"/>
  <c r="BR987" i="9" s="1"/>
  <c r="BS987" i="9" s="1"/>
  <c r="BT987" i="9" s="1"/>
  <c r="BU987" i="9" s="1"/>
  <c r="BV987" i="9" s="1"/>
  <c r="BW987" i="9" s="1"/>
  <c r="BX987" i="9" s="1"/>
  <c r="BY987" i="9" s="1"/>
  <c r="BZ987" i="9" s="1"/>
  <c r="CA987" i="9" s="1"/>
  <c r="CB987" i="9" s="1"/>
  <c r="CC987" i="9" s="1"/>
  <c r="CD987" i="9" s="1"/>
  <c r="CE987" i="9" s="1"/>
  <c r="CF987" i="9" s="1"/>
  <c r="CG987" i="9" s="1"/>
  <c r="CH987" i="9" s="1"/>
  <c r="CI987" i="9" s="1"/>
  <c r="CJ987" i="9" s="1"/>
  <c r="CK987" i="9" s="1"/>
  <c r="CL987" i="9" s="1"/>
  <c r="CM987" i="9" s="1"/>
  <c r="CN987" i="9" s="1"/>
  <c r="CO987" i="9" s="1"/>
  <c r="CP987" i="9" s="1"/>
  <c r="CQ987" i="9" s="1"/>
  <c r="CR987" i="9" s="1"/>
  <c r="CS987" i="9" s="1"/>
  <c r="CT987" i="9" s="1"/>
  <c r="CU987" i="9" s="1"/>
  <c r="CV987" i="9" s="1"/>
  <c r="CW987" i="9" s="1"/>
  <c r="CX987" i="9" s="1"/>
  <c r="CY987" i="9" s="1"/>
  <c r="CZ987" i="9" s="1"/>
  <c r="DA987" i="9" s="1"/>
  <c r="DB987" i="9" s="1"/>
  <c r="DC987" i="9" s="1"/>
  <c r="DD987" i="9" s="1"/>
  <c r="DE987" i="9" s="1"/>
  <c r="DF987" i="9" s="1"/>
  <c r="DG987" i="9" s="1"/>
  <c r="DH987" i="9" s="1"/>
  <c r="DI987" i="9" s="1"/>
  <c r="DJ987" i="9" s="1"/>
  <c r="DK987" i="9" s="1"/>
  <c r="DL987" i="9" s="1"/>
  <c r="DM987" i="9" s="1"/>
  <c r="DN987" i="9" s="1"/>
  <c r="DO987" i="9" s="1"/>
  <c r="DP987" i="9" s="1"/>
  <c r="DQ987" i="9" s="1"/>
  <c r="DR987" i="9" s="1"/>
  <c r="DS987" i="9" s="1"/>
  <c r="DT987" i="9" s="1"/>
  <c r="DU987" i="9" s="1"/>
  <c r="DV987" i="9" s="1"/>
  <c r="DW987" i="9" s="1"/>
  <c r="DX987" i="9" s="1"/>
  <c r="DY987" i="9" s="1"/>
  <c r="AV973" i="9"/>
  <c r="AW973" i="9" s="1"/>
  <c r="AX973" i="9" s="1"/>
  <c r="AY973" i="9" s="1"/>
  <c r="AZ973" i="9" s="1"/>
  <c r="BA973" i="9" s="1"/>
  <c r="BB973" i="9" s="1"/>
  <c r="BC973" i="9" s="1"/>
  <c r="BD973" i="9" s="1"/>
  <c r="BE973" i="9" s="1"/>
  <c r="BF973" i="9" s="1"/>
  <c r="BG973" i="9" s="1"/>
  <c r="BH973" i="9" s="1"/>
  <c r="BI973" i="9" s="1"/>
  <c r="BJ973" i="9" s="1"/>
  <c r="BK973" i="9" s="1"/>
  <c r="BL973" i="9" s="1"/>
  <c r="BM973" i="9" s="1"/>
  <c r="BN973" i="9" s="1"/>
  <c r="BO973" i="9" s="1"/>
  <c r="Q235" i="9"/>
  <c r="Q320" i="9"/>
  <c r="R96" i="9"/>
  <c r="CT1075" i="9"/>
  <c r="CU1075" i="9" s="1"/>
  <c r="CV1075" i="9" s="1"/>
  <c r="CW1075" i="9" s="1"/>
  <c r="CX1075" i="9" s="1"/>
  <c r="Q307" i="9"/>
  <c r="Q222" i="9"/>
  <c r="R125" i="9"/>
  <c r="Q331" i="9"/>
  <c r="Q246" i="9"/>
  <c r="R129" i="9"/>
  <c r="BP1023" i="9"/>
  <c r="BQ1023" i="9" s="1"/>
  <c r="BR1023" i="9" s="1"/>
  <c r="BS1023" i="9" s="1"/>
  <c r="BT1023" i="9" s="1"/>
  <c r="BU1023" i="9" s="1"/>
  <c r="BV1023" i="9" s="1"/>
  <c r="BW1023" i="9" s="1"/>
  <c r="BX1023" i="9" s="1"/>
  <c r="BY1023" i="9" s="1"/>
  <c r="BZ1023" i="9" s="1"/>
  <c r="CA1023" i="9" s="1"/>
  <c r="CB1023" i="9" s="1"/>
  <c r="CC1023" i="9" s="1"/>
  <c r="CD1023" i="9" s="1"/>
  <c r="CE1023" i="9" s="1"/>
  <c r="CF1023" i="9" s="1"/>
  <c r="CG1023" i="9" s="1"/>
  <c r="CH1023" i="9" s="1"/>
  <c r="P230" i="9"/>
  <c r="Q150" i="9"/>
  <c r="S152" i="9"/>
  <c r="R338" i="9"/>
  <c r="R253" i="9"/>
  <c r="AV951" i="9"/>
  <c r="AW951" i="9" s="1"/>
  <c r="AX951" i="9" s="1"/>
  <c r="AY951" i="9" s="1"/>
  <c r="AZ951" i="9" s="1"/>
  <c r="BA951" i="9" s="1"/>
  <c r="BB951" i="9" s="1"/>
  <c r="BC951" i="9" s="1"/>
  <c r="BD951" i="9" s="1"/>
  <c r="BE951" i="9" s="1"/>
  <c r="BF951" i="9" s="1"/>
  <c r="BG951" i="9" s="1"/>
  <c r="BH951" i="9" s="1"/>
  <c r="BI951" i="9" s="1"/>
  <c r="BJ951" i="9" s="1"/>
  <c r="BK951" i="9" s="1"/>
  <c r="BL951" i="9" s="1"/>
  <c r="BM951" i="9" s="1"/>
  <c r="BN951" i="9" s="1"/>
  <c r="BO951" i="9" s="1"/>
  <c r="BP951" i="9" s="1"/>
  <c r="BQ951" i="9" s="1"/>
  <c r="BR951" i="9" s="1"/>
  <c r="BS951" i="9" s="1"/>
  <c r="Q1327" i="9"/>
  <c r="Q1190" i="9"/>
  <c r="Q1325" i="9"/>
  <c r="Q1188" i="9"/>
  <c r="Q1330" i="9"/>
  <c r="Q1193" i="9"/>
  <c r="BT993" i="9"/>
  <c r="BU993" i="9" s="1"/>
  <c r="BV993" i="9" s="1"/>
  <c r="BW993" i="9" s="1"/>
  <c r="BX993" i="9" s="1"/>
  <c r="BY993" i="9" s="1"/>
  <c r="BZ993" i="9" s="1"/>
  <c r="CA993" i="9" s="1"/>
  <c r="CB993" i="9" s="1"/>
  <c r="CC993" i="9" s="1"/>
  <c r="CD993" i="9" s="1"/>
  <c r="CE993" i="9" s="1"/>
  <c r="CF993" i="9" s="1"/>
  <c r="CG993" i="9" s="1"/>
  <c r="CH993" i="9" s="1"/>
  <c r="CI993" i="9" s="1"/>
  <c r="CJ993" i="9" s="1"/>
  <c r="CK993" i="9" s="1"/>
  <c r="CL993" i="9" s="1"/>
  <c r="CM993" i="9" s="1"/>
  <c r="CN993" i="9" s="1"/>
  <c r="CO993" i="9" s="1"/>
  <c r="CP993" i="9" s="1"/>
  <c r="CQ993" i="9" s="1"/>
  <c r="CR993" i="9" s="1"/>
  <c r="CS993" i="9" s="1"/>
  <c r="CT993" i="9" s="1"/>
  <c r="CU993" i="9" s="1"/>
  <c r="CV993" i="9" s="1"/>
  <c r="CW993" i="9" s="1"/>
  <c r="CX993" i="9" s="1"/>
  <c r="CY993" i="9" s="1"/>
  <c r="CZ993" i="9" s="1"/>
  <c r="DA993" i="9" s="1"/>
  <c r="DB993" i="9" s="1"/>
  <c r="DC993" i="9" s="1"/>
  <c r="DD993" i="9" s="1"/>
  <c r="DE993" i="9" s="1"/>
  <c r="DF993" i="9" s="1"/>
  <c r="DG993" i="9" s="1"/>
  <c r="DH993" i="9" s="1"/>
  <c r="DI993" i="9" s="1"/>
  <c r="DJ993" i="9" s="1"/>
  <c r="DK993" i="9" s="1"/>
  <c r="DL993" i="9" s="1"/>
  <c r="DM993" i="9" s="1"/>
  <c r="DN993" i="9" s="1"/>
  <c r="DO993" i="9" s="1"/>
  <c r="DP993" i="9" s="1"/>
  <c r="DQ993" i="9" s="1"/>
  <c r="DR993" i="9" s="1"/>
  <c r="DS993" i="9" s="1"/>
  <c r="DT993" i="9" s="1"/>
  <c r="DU993" i="9" s="1"/>
  <c r="DV993" i="9" s="1"/>
  <c r="DW993" i="9" s="1"/>
  <c r="DX993" i="9" s="1"/>
  <c r="DY993" i="9" s="1"/>
  <c r="Q327" i="9"/>
  <c r="Q242" i="9"/>
  <c r="R119" i="9"/>
  <c r="Q309" i="9"/>
  <c r="R131" i="9"/>
  <c r="R367" i="9"/>
  <c r="R247" i="9"/>
  <c r="R332" i="9"/>
  <c r="S132" i="9"/>
  <c r="BF999" i="9"/>
  <c r="BG999" i="9" s="1"/>
  <c r="BH999" i="9" s="1"/>
  <c r="BI999" i="9" s="1"/>
  <c r="BJ999" i="9" s="1"/>
  <c r="BK999" i="9" s="1"/>
  <c r="BL999" i="9" s="1"/>
  <c r="BM999" i="9" s="1"/>
  <c r="BN999" i="9" s="1"/>
  <c r="BO999" i="9" s="1"/>
  <c r="BP999" i="9" s="1"/>
  <c r="BQ999" i="9" s="1"/>
  <c r="BR999" i="9" s="1"/>
  <c r="BS999" i="9" s="1"/>
  <c r="BT999" i="9" s="1"/>
  <c r="BU999" i="9" s="1"/>
  <c r="BV999" i="9" s="1"/>
  <c r="BW999" i="9" s="1"/>
  <c r="BX999" i="9" s="1"/>
  <c r="BY999" i="9" s="1"/>
  <c r="BZ999" i="9" s="1"/>
  <c r="CA999" i="9" s="1"/>
  <c r="CB999" i="9" s="1"/>
  <c r="CC999" i="9" s="1"/>
  <c r="CD999" i="9" s="1"/>
  <c r="CE999" i="9" s="1"/>
  <c r="CF999" i="9" s="1"/>
  <c r="CG999" i="9" s="1"/>
  <c r="CH999" i="9" s="1"/>
  <c r="CI999" i="9" s="1"/>
  <c r="CJ999" i="9" s="1"/>
  <c r="CK999" i="9" s="1"/>
  <c r="CL999" i="9" s="1"/>
  <c r="CM999" i="9" s="1"/>
  <c r="CN999" i="9" s="1"/>
  <c r="CO999" i="9" s="1"/>
  <c r="CP999" i="9" s="1"/>
  <c r="CQ999" i="9" s="1"/>
  <c r="CR999" i="9" s="1"/>
  <c r="CS999" i="9" s="1"/>
  <c r="CT999" i="9" s="1"/>
  <c r="CU999" i="9" s="1"/>
  <c r="CV999" i="9" s="1"/>
  <c r="CW999" i="9" s="1"/>
  <c r="CX999" i="9" s="1"/>
  <c r="CY999" i="9" s="1"/>
  <c r="CZ999" i="9" s="1"/>
  <c r="DA999" i="9" s="1"/>
  <c r="DB999" i="9" s="1"/>
  <c r="BG1009" i="9"/>
  <c r="X921" i="9"/>
  <c r="Y921" i="9" s="1"/>
  <c r="Z921" i="9" s="1"/>
  <c r="AA921" i="9" s="1"/>
  <c r="AB921" i="9" s="1"/>
  <c r="AC921" i="9" s="1"/>
  <c r="AD921" i="9" s="1"/>
  <c r="AE921" i="9" s="1"/>
  <c r="AF921" i="9" s="1"/>
  <c r="AG921" i="9" s="1"/>
  <c r="AH921" i="9" s="1"/>
  <c r="AI921" i="9" s="1"/>
  <c r="AJ921" i="9" s="1"/>
  <c r="AK921" i="9" s="1"/>
  <c r="AL921" i="9" s="1"/>
  <c r="AM921" i="9" s="1"/>
  <c r="AN921" i="9" s="1"/>
  <c r="AO921" i="9" s="1"/>
  <c r="AP921" i="9" s="1"/>
  <c r="AQ921" i="9" s="1"/>
  <c r="AR921" i="9" s="1"/>
  <c r="AS921" i="9" s="1"/>
  <c r="AT921" i="9" s="1"/>
  <c r="AU921" i="9" s="1"/>
  <c r="AV921" i="9" s="1"/>
  <c r="AW921" i="9" s="1"/>
  <c r="AX921" i="9" s="1"/>
  <c r="AY921" i="9" s="1"/>
  <c r="AZ921" i="9" s="1"/>
  <c r="BA921" i="9" s="1"/>
  <c r="BB921" i="9" s="1"/>
  <c r="BC921" i="9" s="1"/>
  <c r="BD921" i="9" s="1"/>
  <c r="BE921" i="9" s="1"/>
  <c r="BF921" i="9" s="1"/>
  <c r="BG921" i="9" s="1"/>
  <c r="BH921" i="9" s="1"/>
  <c r="BI921" i="9" s="1"/>
  <c r="BJ921" i="9" s="1"/>
  <c r="BK921" i="9" s="1"/>
  <c r="BL921" i="9" s="1"/>
  <c r="BM921" i="9" s="1"/>
  <c r="BN921" i="9" s="1"/>
  <c r="BO921" i="9" s="1"/>
  <c r="BP921" i="9" s="1"/>
  <c r="BQ921" i="9" s="1"/>
  <c r="BR921" i="9" s="1"/>
  <c r="BS921" i="9" s="1"/>
  <c r="BT921" i="9" s="1"/>
  <c r="Q223" i="9"/>
  <c r="R127" i="9"/>
  <c r="BX1039" i="9"/>
  <c r="BY1039" i="9" s="1"/>
  <c r="BZ1039" i="9" s="1"/>
  <c r="CA1039" i="9" s="1"/>
  <c r="CB1039" i="9" s="1"/>
  <c r="CC1039" i="9" s="1"/>
  <c r="CD1039" i="9" s="1"/>
  <c r="CE1039" i="9" s="1"/>
  <c r="CF1039" i="9" s="1"/>
  <c r="CG1039" i="9" s="1"/>
  <c r="CH1039" i="9" s="1"/>
  <c r="CI1039" i="9" s="1"/>
  <c r="CJ1039" i="9" s="1"/>
  <c r="CK1039" i="9" s="1"/>
  <c r="CL1039" i="9" s="1"/>
  <c r="CM1039" i="9" s="1"/>
  <c r="CN1039" i="9" s="1"/>
  <c r="CO1039" i="9" s="1"/>
  <c r="CP1039" i="9" s="1"/>
  <c r="CQ1039" i="9" s="1"/>
  <c r="CR1039" i="9" s="1"/>
  <c r="CS1039" i="9" s="1"/>
  <c r="CT1039" i="9" s="1"/>
  <c r="CU1039" i="9" s="1"/>
  <c r="CV1039" i="9" s="1"/>
  <c r="CW1039" i="9" s="1"/>
  <c r="CX1039" i="9" s="1"/>
  <c r="CY1039" i="9" s="1"/>
  <c r="CZ1039" i="9" s="1"/>
  <c r="DA1039" i="9" s="1"/>
  <c r="DB1039" i="9" s="1"/>
  <c r="DC1039" i="9" s="1"/>
  <c r="DD1039" i="9" s="1"/>
  <c r="DE1039" i="9" s="1"/>
  <c r="DF1039" i="9" s="1"/>
  <c r="DG1039" i="9" s="1"/>
  <c r="DH1039" i="9" s="1"/>
  <c r="DI1039" i="9" s="1"/>
  <c r="DJ1039" i="9" s="1"/>
  <c r="DK1039" i="9" s="1"/>
  <c r="DL1039" i="9" s="1"/>
  <c r="DM1039" i="9" s="1"/>
  <c r="DN1039" i="9" s="1"/>
  <c r="DO1039" i="9" s="1"/>
  <c r="DP1039" i="9" s="1"/>
  <c r="DQ1039" i="9" s="1"/>
  <c r="DR1039" i="9" s="1"/>
  <c r="DS1039" i="9" s="1"/>
  <c r="DT1039" i="9" s="1"/>
  <c r="DU1039" i="9" s="1"/>
  <c r="DV1039" i="9" s="1"/>
  <c r="DW1039" i="9" s="1"/>
  <c r="DX1039" i="9" s="1"/>
  <c r="DY1039" i="9" s="1"/>
  <c r="BH1007" i="9"/>
  <c r="BI1007" i="9" s="1"/>
  <c r="BJ1007" i="9" s="1"/>
  <c r="BK1007" i="9" s="1"/>
  <c r="BL1007" i="9" s="1"/>
  <c r="BM1007" i="9" s="1"/>
  <c r="BN1007" i="9" s="1"/>
  <c r="BO1007" i="9" s="1"/>
  <c r="BP1007" i="9" s="1"/>
  <c r="BQ1007" i="9" s="1"/>
  <c r="BR1007" i="9" s="1"/>
  <c r="BS1007" i="9" s="1"/>
  <c r="BT1007" i="9" s="1"/>
  <c r="BU1007" i="9" s="1"/>
  <c r="BV1007" i="9" s="1"/>
  <c r="BW1007" i="9" s="1"/>
  <c r="BX1007" i="9" s="1"/>
  <c r="BY1007" i="9" s="1"/>
  <c r="BZ1007" i="9" s="1"/>
  <c r="CA1007" i="9" s="1"/>
  <c r="CB1007" i="9" s="1"/>
  <c r="CC1007" i="9" s="1"/>
  <c r="CD1007" i="9" s="1"/>
  <c r="CE1007" i="9" s="1"/>
  <c r="CF1007" i="9" s="1"/>
  <c r="CG1007" i="9" s="1"/>
  <c r="CH1007" i="9" s="1"/>
  <c r="CI1007" i="9" s="1"/>
  <c r="CJ1007" i="9" s="1"/>
  <c r="CK1007" i="9" s="1"/>
  <c r="CL1007" i="9" s="1"/>
  <c r="CM1007" i="9" s="1"/>
  <c r="CN1007" i="9" s="1"/>
  <c r="CO1007" i="9" s="1"/>
  <c r="CP1007" i="9" s="1"/>
  <c r="CQ1007" i="9" s="1"/>
  <c r="CR1007" i="9" s="1"/>
  <c r="CS1007" i="9" s="1"/>
  <c r="CT1007" i="9" s="1"/>
  <c r="CU1007" i="9" s="1"/>
  <c r="CV1007" i="9" s="1"/>
  <c r="CW1007" i="9" s="1"/>
  <c r="CX1007" i="9" s="1"/>
  <c r="CY1007" i="9" s="1"/>
  <c r="CZ1007" i="9" s="1"/>
  <c r="DA1007" i="9" s="1"/>
  <c r="DB1007" i="9" s="1"/>
  <c r="DC1007" i="9" s="1"/>
  <c r="DD1007" i="9" s="1"/>
  <c r="DE1007" i="9" s="1"/>
  <c r="DF1007" i="9" s="1"/>
  <c r="DG1007" i="9" s="1"/>
  <c r="DH1007" i="9" s="1"/>
  <c r="DI1007" i="9" s="1"/>
  <c r="DJ1007" i="9" s="1"/>
  <c r="DK1007" i="9" s="1"/>
  <c r="DL1007" i="9" s="1"/>
  <c r="DM1007" i="9" s="1"/>
  <c r="DN1007" i="9" s="1"/>
  <c r="DO1007" i="9" s="1"/>
  <c r="DP1007" i="9" s="1"/>
  <c r="DQ1007" i="9" s="1"/>
  <c r="DR1007" i="9" s="1"/>
  <c r="DS1007" i="9" s="1"/>
  <c r="DT1007" i="9" s="1"/>
  <c r="DU1007" i="9" s="1"/>
  <c r="DV1007" i="9" s="1"/>
  <c r="DW1007" i="9" s="1"/>
  <c r="DX1007" i="9" s="1"/>
  <c r="DY1007" i="9" s="1"/>
  <c r="P185" i="9"/>
  <c r="Q76" i="9"/>
  <c r="BY1043" i="9"/>
  <c r="BZ1043" i="9" s="1"/>
  <c r="CA1043" i="9" s="1"/>
  <c r="CB1043" i="9" s="1"/>
  <c r="CC1043" i="9" s="1"/>
  <c r="CD1043" i="9" s="1"/>
  <c r="CE1043" i="9" s="1"/>
  <c r="CF1043" i="9" s="1"/>
  <c r="CG1043" i="9" s="1"/>
  <c r="CH1043" i="9" s="1"/>
  <c r="CI1043" i="9" s="1"/>
  <c r="CJ1043" i="9" s="1"/>
  <c r="CK1043" i="9" s="1"/>
  <c r="CL1043" i="9" s="1"/>
  <c r="CM1043" i="9" s="1"/>
  <c r="CN1043" i="9" s="1"/>
  <c r="CO1043" i="9" s="1"/>
  <c r="CP1043" i="9" s="1"/>
  <c r="T933" i="9"/>
  <c r="U933" i="9" s="1"/>
  <c r="V933" i="9" s="1"/>
  <c r="W933" i="9" s="1"/>
  <c r="X933" i="9" s="1"/>
  <c r="Y933" i="9" s="1"/>
  <c r="Z933" i="9" s="1"/>
  <c r="AA933" i="9" s="1"/>
  <c r="AB933" i="9" s="1"/>
  <c r="AC933" i="9" s="1"/>
  <c r="AD933" i="9" s="1"/>
  <c r="AE933" i="9" s="1"/>
  <c r="AF933" i="9" s="1"/>
  <c r="AG933" i="9" s="1"/>
  <c r="AH933" i="9" s="1"/>
  <c r="AI933" i="9" s="1"/>
  <c r="AJ933" i="9" s="1"/>
  <c r="AK933" i="9" s="1"/>
  <c r="AL933" i="9" s="1"/>
  <c r="AM933" i="9" s="1"/>
  <c r="AN933" i="9" s="1"/>
  <c r="AO933" i="9" s="1"/>
  <c r="AP933" i="9" s="1"/>
  <c r="AQ933" i="9" s="1"/>
  <c r="AR933" i="9" s="1"/>
  <c r="AS933" i="9" s="1"/>
  <c r="AT933" i="9" s="1"/>
  <c r="AU933" i="9" s="1"/>
  <c r="AV933" i="9" s="1"/>
  <c r="AW933" i="9" s="1"/>
  <c r="AX933" i="9" s="1"/>
  <c r="AY933" i="9" s="1"/>
  <c r="AZ933" i="9" s="1"/>
  <c r="BA933" i="9" s="1"/>
  <c r="BB933" i="9" s="1"/>
  <c r="BC933" i="9" s="1"/>
  <c r="BD933" i="9" s="1"/>
  <c r="BE933" i="9" s="1"/>
  <c r="BF933" i="9" s="1"/>
  <c r="BG933" i="9" s="1"/>
  <c r="BH933" i="9" s="1"/>
  <c r="BI933" i="9" s="1"/>
  <c r="BJ933" i="9" s="1"/>
  <c r="BK933" i="9" s="1"/>
  <c r="BL933" i="9" s="1"/>
  <c r="BM933" i="9" s="1"/>
  <c r="BN933" i="9" s="1"/>
  <c r="BO933" i="9" s="1"/>
  <c r="BP933" i="9" s="1"/>
  <c r="BQ933" i="9" s="1"/>
  <c r="BR933" i="9" s="1"/>
  <c r="BS933" i="9" s="1"/>
  <c r="BT933" i="9" s="1"/>
  <c r="BU933" i="9" s="1"/>
  <c r="BV933" i="9" s="1"/>
  <c r="BW933" i="9" s="1"/>
  <c r="BX933" i="9" s="1"/>
  <c r="BY933" i="9" s="1"/>
  <c r="N1322" i="9"/>
  <c r="N1185" i="9"/>
  <c r="P180" i="9"/>
  <c r="Q61" i="9"/>
  <c r="Q1331" i="9"/>
  <c r="Q1194" i="9"/>
  <c r="DA1095" i="9"/>
  <c r="DB1095" i="9" s="1"/>
  <c r="DC1095" i="9" s="1"/>
  <c r="DD1095" i="9" s="1"/>
  <c r="DE1095" i="9" s="1"/>
  <c r="DF1095" i="9" s="1"/>
  <c r="DG1095" i="9" s="1"/>
  <c r="DH1095" i="9" s="1"/>
  <c r="DI1095" i="9" s="1"/>
  <c r="DJ1095" i="9" s="1"/>
  <c r="DK1095" i="9" s="1"/>
  <c r="DL1095" i="9" s="1"/>
  <c r="DM1095" i="9" s="1"/>
  <c r="DN1095" i="9" s="1"/>
  <c r="DO1095" i="9" s="1"/>
  <c r="DP1095" i="9" s="1"/>
  <c r="DQ1095" i="9" s="1"/>
  <c r="DR1095" i="9" s="1"/>
  <c r="DS1095" i="9" s="1"/>
  <c r="DT1095" i="9" s="1"/>
  <c r="DU1095" i="9" s="1"/>
  <c r="DV1095" i="9" s="1"/>
  <c r="AX985" i="9"/>
  <c r="AY985" i="9" s="1"/>
  <c r="AZ985" i="9" s="1"/>
  <c r="BA985" i="9" s="1"/>
  <c r="BB985" i="9" s="1"/>
  <c r="BC985" i="9" s="1"/>
  <c r="BD985" i="9" s="1"/>
  <c r="BE985" i="9" s="1"/>
  <c r="BF985" i="9" s="1"/>
  <c r="BG985" i="9" s="1"/>
  <c r="BH985" i="9" s="1"/>
  <c r="BI985" i="9" s="1"/>
  <c r="BJ985" i="9" s="1"/>
  <c r="BK985" i="9" s="1"/>
  <c r="BL985" i="9" s="1"/>
  <c r="BM985" i="9" s="1"/>
  <c r="BN985" i="9" s="1"/>
  <c r="BO985" i="9" s="1"/>
  <c r="BP985" i="9" s="1"/>
  <c r="BQ985" i="9" s="1"/>
  <c r="BR985" i="9" s="1"/>
  <c r="BS985" i="9" s="1"/>
  <c r="BT985" i="9" s="1"/>
  <c r="BU985" i="9" s="1"/>
  <c r="BV985" i="9" s="1"/>
  <c r="BW985" i="9" s="1"/>
  <c r="BX985" i="9" s="1"/>
  <c r="BY985" i="9" s="1"/>
  <c r="BZ985" i="9" s="1"/>
  <c r="CA985" i="9" s="1"/>
  <c r="CB985" i="9" s="1"/>
  <c r="CC985" i="9" s="1"/>
  <c r="CD985" i="9" s="1"/>
  <c r="CE985" i="9" s="1"/>
  <c r="CF985" i="9" s="1"/>
  <c r="CG985" i="9" s="1"/>
  <c r="CH985" i="9" s="1"/>
  <c r="CI985" i="9" s="1"/>
  <c r="CJ985" i="9" s="1"/>
  <c r="CK985" i="9" s="1"/>
  <c r="CL985" i="9" s="1"/>
  <c r="CM985" i="9" s="1"/>
  <c r="CN985" i="9" s="1"/>
  <c r="CO985" i="9" s="1"/>
  <c r="CP985" i="9" s="1"/>
  <c r="CQ985" i="9" s="1"/>
  <c r="CR985" i="9" s="1"/>
  <c r="CS985" i="9" s="1"/>
  <c r="CT985" i="9" s="1"/>
  <c r="CU985" i="9" s="1"/>
  <c r="CV985" i="9" s="1"/>
  <c r="CW985" i="9" s="1"/>
  <c r="CX985" i="9" s="1"/>
  <c r="CY985" i="9" s="1"/>
  <c r="CZ985" i="9" s="1"/>
  <c r="DA985" i="9" s="1"/>
  <c r="DB985" i="9" s="1"/>
  <c r="DC985" i="9" s="1"/>
  <c r="DD985" i="9" s="1"/>
  <c r="DE985" i="9" s="1"/>
  <c r="DF985" i="9" s="1"/>
  <c r="DG985" i="9" s="1"/>
  <c r="DH985" i="9" s="1"/>
  <c r="DI985" i="9" s="1"/>
  <c r="DJ985" i="9" s="1"/>
  <c r="DK985" i="9" s="1"/>
  <c r="DL985" i="9" s="1"/>
  <c r="DM985" i="9" s="1"/>
  <c r="DN985" i="9" s="1"/>
  <c r="DO985" i="9" s="1"/>
  <c r="DP985" i="9" s="1"/>
  <c r="DQ985" i="9" s="1"/>
  <c r="DR985" i="9" s="1"/>
  <c r="DS985" i="9" s="1"/>
  <c r="DT985" i="9" s="1"/>
  <c r="DU985" i="9" s="1"/>
  <c r="DV985" i="9" s="1"/>
  <c r="DW985" i="9" s="1"/>
  <c r="DX985" i="9" s="1"/>
  <c r="DY985" i="9" s="1"/>
  <c r="R153" i="9"/>
  <c r="Q231" i="9"/>
  <c r="P181" i="9"/>
  <c r="Q64" i="9"/>
  <c r="CZ1089" i="9"/>
  <c r="DA1089" i="9" s="1"/>
  <c r="DB1089" i="9" s="1"/>
  <c r="Q268" i="9"/>
  <c r="R71" i="9"/>
  <c r="T931" i="9"/>
  <c r="U931" i="9" s="1"/>
  <c r="V931" i="9" s="1"/>
  <c r="W931" i="9" s="1"/>
  <c r="X931" i="9" s="1"/>
  <c r="Y931" i="9" s="1"/>
  <c r="Z931" i="9" s="1"/>
  <c r="AA931" i="9" s="1"/>
  <c r="AB931" i="9" s="1"/>
  <c r="AC931" i="9" s="1"/>
  <c r="AD931" i="9" s="1"/>
  <c r="AE931" i="9" s="1"/>
  <c r="AF931" i="9" s="1"/>
  <c r="AG931" i="9" s="1"/>
  <c r="AH931" i="9" s="1"/>
  <c r="AI931" i="9" s="1"/>
  <c r="AJ931" i="9" s="1"/>
  <c r="AK931" i="9" s="1"/>
  <c r="AL931" i="9" s="1"/>
  <c r="AM931" i="9" s="1"/>
  <c r="AN931" i="9" s="1"/>
  <c r="AO931" i="9" s="1"/>
  <c r="AP931" i="9" s="1"/>
  <c r="AQ931" i="9" s="1"/>
  <c r="AR931" i="9" s="1"/>
  <c r="AS931" i="9" s="1"/>
  <c r="AT931" i="9" s="1"/>
  <c r="AU931" i="9" s="1"/>
  <c r="AV931" i="9" s="1"/>
  <c r="AW931" i="9" s="1"/>
  <c r="AX931" i="9" s="1"/>
  <c r="AY931" i="9" s="1"/>
  <c r="AZ931" i="9" s="1"/>
  <c r="BA931" i="9" s="1"/>
  <c r="BB931" i="9" s="1"/>
  <c r="BC931" i="9" s="1"/>
  <c r="BD931" i="9" s="1"/>
  <c r="BE931" i="9" s="1"/>
  <c r="BF931" i="9" s="1"/>
  <c r="BG931" i="9" s="1"/>
  <c r="BH931" i="9" s="1"/>
  <c r="BI931" i="9" s="1"/>
  <c r="BJ931" i="9" s="1"/>
  <c r="BK931" i="9" s="1"/>
  <c r="BL931" i="9" s="1"/>
  <c r="BM931" i="9" s="1"/>
  <c r="BN931" i="9" s="1"/>
  <c r="BO931" i="9" s="1"/>
  <c r="BP931" i="9" s="1"/>
  <c r="BQ931" i="9" s="1"/>
  <c r="BR931" i="9" s="1"/>
  <c r="BS931" i="9" s="1"/>
  <c r="BT931" i="9" s="1"/>
  <c r="BU931" i="9" s="1"/>
  <c r="BV931" i="9" s="1"/>
  <c r="BW931" i="9" s="1"/>
  <c r="BX931" i="9" s="1"/>
  <c r="BY931" i="9" s="1"/>
  <c r="BZ931" i="9" s="1"/>
  <c r="CA931" i="9" s="1"/>
  <c r="CB931" i="9" s="1"/>
  <c r="CC931" i="9" s="1"/>
  <c r="CD931" i="9" s="1"/>
  <c r="CE931" i="9" s="1"/>
  <c r="CF931" i="9" s="1"/>
  <c r="CG931" i="9" s="1"/>
  <c r="CH931" i="9" s="1"/>
  <c r="CI931" i="9" s="1"/>
  <c r="CJ931" i="9" s="1"/>
  <c r="CK931" i="9" s="1"/>
  <c r="CL931" i="9" s="1"/>
  <c r="CM931" i="9" s="1"/>
  <c r="CN931" i="9" s="1"/>
  <c r="CO931" i="9" s="1"/>
  <c r="CP931" i="9" s="1"/>
  <c r="CQ931" i="9" s="1"/>
  <c r="CR931" i="9" s="1"/>
  <c r="CS931" i="9" s="1"/>
  <c r="CT931" i="9" s="1"/>
  <c r="CU931" i="9" s="1"/>
  <c r="CV931" i="9" s="1"/>
  <c r="CW931" i="9" s="1"/>
  <c r="CX931" i="9" s="1"/>
  <c r="CY931" i="9" s="1"/>
  <c r="CZ931" i="9" s="1"/>
  <c r="DA931" i="9" s="1"/>
  <c r="DB931" i="9" s="1"/>
  <c r="DC931" i="9" s="1"/>
  <c r="DD931" i="9" s="1"/>
  <c r="DE931" i="9" s="1"/>
  <c r="DF931" i="9" s="1"/>
  <c r="DG931" i="9" s="1"/>
  <c r="DH931" i="9" s="1"/>
  <c r="DI931" i="9" s="1"/>
  <c r="DJ931" i="9" s="1"/>
  <c r="DK931" i="9" s="1"/>
  <c r="DL931" i="9" s="1"/>
  <c r="DM931" i="9" s="1"/>
  <c r="DN931" i="9" s="1"/>
  <c r="DO931" i="9" s="1"/>
  <c r="DP931" i="9" s="1"/>
  <c r="DQ931" i="9" s="1"/>
  <c r="DR931" i="9" s="1"/>
  <c r="DS931" i="9" s="1"/>
  <c r="DT931" i="9" s="1"/>
  <c r="DU931" i="9" s="1"/>
  <c r="DV931" i="9" s="1"/>
  <c r="DW931" i="9" s="1"/>
  <c r="DX931" i="9" s="1"/>
  <c r="DY931" i="9" s="1"/>
  <c r="Q291" i="9"/>
  <c r="Q206" i="9"/>
  <c r="R85" i="9"/>
  <c r="BX1041" i="9"/>
  <c r="BY1041" i="9" s="1"/>
  <c r="BZ1041" i="9" s="1"/>
  <c r="CA1041" i="9" s="1"/>
  <c r="CB1041" i="9" s="1"/>
  <c r="CC1041" i="9" s="1"/>
  <c r="CD1041" i="9" s="1"/>
  <c r="CE1041" i="9" s="1"/>
  <c r="CF1041" i="9" s="1"/>
  <c r="CG1041" i="9" s="1"/>
  <c r="CH1041" i="9" s="1"/>
  <c r="CI1041" i="9" s="1"/>
  <c r="CJ1041" i="9" s="1"/>
  <c r="CK1041" i="9" s="1"/>
  <c r="CL1041" i="9" s="1"/>
  <c r="CM1041" i="9" s="1"/>
  <c r="CN1041" i="9" s="1"/>
  <c r="CO1041" i="9" s="1"/>
  <c r="CP1041" i="9" s="1"/>
  <c r="CQ1041" i="9" s="1"/>
  <c r="CR1041" i="9" s="1"/>
  <c r="CS1041" i="9" s="1"/>
  <c r="CT1041" i="9" s="1"/>
  <c r="CU1041" i="9" s="1"/>
  <c r="CV1041" i="9" s="1"/>
  <c r="CW1041" i="9" s="1"/>
  <c r="CX1041" i="9" s="1"/>
  <c r="CY1041" i="9" s="1"/>
  <c r="CZ1041" i="9" s="1"/>
  <c r="DA1041" i="9" s="1"/>
  <c r="DB1041" i="9" s="1"/>
  <c r="DC1041" i="9" s="1"/>
  <c r="DD1041" i="9" s="1"/>
  <c r="DE1041" i="9" s="1"/>
  <c r="DF1041" i="9" s="1"/>
  <c r="DG1041" i="9" s="1"/>
  <c r="DH1041" i="9" s="1"/>
  <c r="DI1041" i="9" s="1"/>
  <c r="DJ1041" i="9" s="1"/>
  <c r="DK1041" i="9" s="1"/>
  <c r="DL1041" i="9" s="1"/>
  <c r="DM1041" i="9" s="1"/>
  <c r="DN1041" i="9" s="1"/>
  <c r="DO1041" i="9" s="1"/>
  <c r="DP1041" i="9" s="1"/>
  <c r="DQ1041" i="9" s="1"/>
  <c r="DR1041" i="9" s="1"/>
  <c r="DS1041" i="9" s="1"/>
  <c r="DT1041" i="9" s="1"/>
  <c r="DU1041" i="9" s="1"/>
  <c r="DV1041" i="9" s="1"/>
  <c r="DW1041" i="9" s="1"/>
  <c r="DX1041" i="9" s="1"/>
  <c r="DY1041" i="9" s="1"/>
  <c r="Q225" i="9"/>
  <c r="R133" i="9"/>
  <c r="P245" i="9"/>
  <c r="P330" i="9"/>
  <c r="Q126" i="9"/>
  <c r="P269" i="9"/>
  <c r="Q74" i="9"/>
  <c r="Q182" i="9"/>
  <c r="R67" i="9"/>
  <c r="CI1063" i="9"/>
  <c r="CJ1063" i="9" s="1"/>
  <c r="CK1063" i="9" s="1"/>
  <c r="CL1063" i="9" s="1"/>
  <c r="CM1063" i="9" s="1"/>
  <c r="CN1063" i="9" s="1"/>
  <c r="CO1063" i="9" s="1"/>
  <c r="CP1063" i="9" s="1"/>
  <c r="CQ1063" i="9" s="1"/>
  <c r="CR1063" i="9" s="1"/>
  <c r="CS1063" i="9" s="1"/>
  <c r="CT1063" i="9" s="1"/>
  <c r="CU1063" i="9" s="1"/>
  <c r="CV1063" i="9" s="1"/>
  <c r="CW1063" i="9" s="1"/>
  <c r="CX1063" i="9" s="1"/>
  <c r="CY1063" i="9" s="1"/>
  <c r="CZ1063" i="9" s="1"/>
  <c r="DA1063" i="9" s="1"/>
  <c r="DB1063" i="9" s="1"/>
  <c r="Q1328" i="9"/>
  <c r="Q1191" i="9"/>
  <c r="BN1019" i="9"/>
  <c r="BZ1045" i="9"/>
  <c r="CA1045" i="9" s="1"/>
  <c r="CB1045" i="9" s="1"/>
  <c r="CC1045" i="9" s="1"/>
  <c r="CD1045" i="9" s="1"/>
  <c r="CE1045" i="9" s="1"/>
  <c r="CF1045" i="9" s="1"/>
  <c r="CG1045" i="9" s="1"/>
  <c r="CH1045" i="9" s="1"/>
  <c r="CI1045" i="9" s="1"/>
  <c r="CJ1045" i="9" s="1"/>
  <c r="CK1045" i="9" s="1"/>
  <c r="CL1045" i="9" s="1"/>
  <c r="CM1045" i="9" s="1"/>
  <c r="CN1045" i="9" s="1"/>
  <c r="CO1045" i="9" s="1"/>
  <c r="CP1045" i="9" s="1"/>
  <c r="CQ1045" i="9" s="1"/>
  <c r="CR1045" i="9" s="1"/>
  <c r="CS1045" i="9" s="1"/>
  <c r="CT1045" i="9" s="1"/>
  <c r="CU1045" i="9" s="1"/>
  <c r="CV1045" i="9" s="1"/>
  <c r="CW1045" i="9" s="1"/>
  <c r="CX1045" i="9" s="1"/>
  <c r="CY1045" i="9" s="1"/>
  <c r="CZ1045" i="9" s="1"/>
  <c r="DA1045" i="9" s="1"/>
  <c r="DB1045" i="9" s="1"/>
  <c r="DC1045" i="9" s="1"/>
  <c r="DD1045" i="9" s="1"/>
  <c r="DE1045" i="9" s="1"/>
  <c r="DF1045" i="9" s="1"/>
  <c r="DG1045" i="9" s="1"/>
  <c r="DH1045" i="9" s="1"/>
  <c r="DI1045" i="9" s="1"/>
  <c r="DJ1045" i="9" s="1"/>
  <c r="DK1045" i="9" s="1"/>
  <c r="DL1045" i="9" s="1"/>
  <c r="DM1045" i="9" s="1"/>
  <c r="DN1045" i="9" s="1"/>
  <c r="DO1045" i="9" s="1"/>
  <c r="DP1045" i="9" s="1"/>
  <c r="DQ1045" i="9" s="1"/>
  <c r="DR1045" i="9" s="1"/>
  <c r="DS1045" i="9" s="1"/>
  <c r="DT1045" i="9" s="1"/>
  <c r="DU1045" i="9" s="1"/>
  <c r="DV1045" i="9" s="1"/>
  <c r="DW1045" i="9" s="1"/>
  <c r="DX1045" i="9" s="1"/>
  <c r="DY1045" i="9" s="1"/>
  <c r="P221" i="9"/>
  <c r="Q122" i="9"/>
  <c r="CF1049" i="9"/>
  <c r="CG1049" i="9" s="1"/>
  <c r="CH1049" i="9" s="1"/>
  <c r="CI1049" i="9" s="1"/>
  <c r="CJ1049" i="9" s="1"/>
  <c r="CK1049" i="9" s="1"/>
  <c r="CL1049" i="9" s="1"/>
  <c r="CM1049" i="9" s="1"/>
  <c r="CN1049" i="9" s="1"/>
  <c r="CO1049" i="9" s="1"/>
  <c r="CP1049" i="9" s="1"/>
  <c r="CQ1049" i="9" s="1"/>
  <c r="CR1049" i="9" s="1"/>
  <c r="CS1049" i="9" s="1"/>
  <c r="CT1049" i="9" s="1"/>
  <c r="CU1049" i="9" s="1"/>
  <c r="CV1049" i="9" s="1"/>
  <c r="CW1049" i="9" s="1"/>
  <c r="CX1049" i="9" s="1"/>
  <c r="CY1049" i="9" s="1"/>
  <c r="CZ1049" i="9" s="1"/>
  <c r="DA1049" i="9" s="1"/>
  <c r="DB1049" i="9" s="1"/>
  <c r="DC1049" i="9" s="1"/>
  <c r="DD1049" i="9" s="1"/>
  <c r="DE1049" i="9" s="1"/>
  <c r="DF1049" i="9" s="1"/>
  <c r="DG1049" i="9" s="1"/>
  <c r="DH1049" i="9" s="1"/>
  <c r="DI1049" i="9" s="1"/>
  <c r="DJ1049" i="9" s="1"/>
  <c r="DK1049" i="9" s="1"/>
  <c r="DL1049" i="9" s="1"/>
  <c r="DM1049" i="9" s="1"/>
  <c r="DN1049" i="9" s="1"/>
  <c r="DO1049" i="9" s="1"/>
  <c r="DP1049" i="9" s="1"/>
  <c r="DQ1049" i="9" s="1"/>
  <c r="P211" i="9"/>
  <c r="Q47" i="9"/>
  <c r="Q219" i="9"/>
  <c r="R117" i="9"/>
  <c r="Q283" i="9"/>
  <c r="Q198" i="9"/>
  <c r="R63" i="9"/>
  <c r="Q287" i="9"/>
  <c r="Q202" i="9"/>
  <c r="R75" i="9"/>
  <c r="BG1003" i="9"/>
  <c r="BH1003" i="9" s="1"/>
  <c r="BI1003" i="9" s="1"/>
  <c r="BJ1003" i="9" s="1"/>
  <c r="BK1003" i="9" s="1"/>
  <c r="BL1003" i="9" s="1"/>
  <c r="BM1003" i="9" s="1"/>
  <c r="BN1003" i="9" s="1"/>
  <c r="BO1003" i="9" s="1"/>
  <c r="BP1003" i="9" s="1"/>
  <c r="BQ1003" i="9" s="1"/>
  <c r="BR1003" i="9" s="1"/>
  <c r="BS1003" i="9" s="1"/>
  <c r="BT1003" i="9" s="1"/>
  <c r="BU1003" i="9" s="1"/>
  <c r="BV1003" i="9" s="1"/>
  <c r="BW1003" i="9" s="1"/>
  <c r="BX1003" i="9" s="1"/>
  <c r="BY1003" i="9" s="1"/>
  <c r="BZ1003" i="9" s="1"/>
  <c r="CA1003" i="9" s="1"/>
  <c r="CB1003" i="9" s="1"/>
  <c r="CC1003" i="9" s="1"/>
  <c r="CD1003" i="9" s="1"/>
  <c r="CE1003" i="9" s="1"/>
  <c r="CF1003" i="9" s="1"/>
  <c r="CG1003" i="9" s="1"/>
  <c r="CH1003" i="9" s="1"/>
  <c r="CI1003" i="9" s="1"/>
  <c r="CJ1003" i="9" s="1"/>
  <c r="CK1003" i="9" s="1"/>
  <c r="CL1003" i="9" s="1"/>
  <c r="CM1003" i="9" s="1"/>
  <c r="CN1003" i="9" s="1"/>
  <c r="CO1003" i="9" s="1"/>
  <c r="CP1003" i="9" s="1"/>
  <c r="CQ1003" i="9" s="1"/>
  <c r="CR1003" i="9" s="1"/>
  <c r="CS1003" i="9" s="1"/>
  <c r="CT1003" i="9" s="1"/>
  <c r="CU1003" i="9" s="1"/>
  <c r="CV1003" i="9" s="1"/>
  <c r="CW1003" i="9" s="1"/>
  <c r="CX1003" i="9" s="1"/>
  <c r="CY1003" i="9" s="1"/>
  <c r="CZ1003" i="9" s="1"/>
  <c r="DA1003" i="9" s="1"/>
  <c r="DB1003" i="9" s="1"/>
  <c r="DC1003" i="9" s="1"/>
  <c r="DD1003" i="9" s="1"/>
  <c r="DE1003" i="9" s="1"/>
  <c r="DF1003" i="9" s="1"/>
  <c r="DG1003" i="9" s="1"/>
  <c r="DH1003" i="9" s="1"/>
  <c r="DI1003" i="9" s="1"/>
  <c r="DJ1003" i="9" s="1"/>
  <c r="DK1003" i="9" s="1"/>
  <c r="DL1003" i="9" s="1"/>
  <c r="DM1003" i="9" s="1"/>
  <c r="DN1003" i="9" s="1"/>
  <c r="DO1003" i="9" s="1"/>
  <c r="DP1003" i="9" s="1"/>
  <c r="DQ1003" i="9" s="1"/>
  <c r="DR1003" i="9" s="1"/>
  <c r="DS1003" i="9" s="1"/>
  <c r="DT1003" i="9" s="1"/>
  <c r="DU1003" i="9" s="1"/>
  <c r="DV1003" i="9" s="1"/>
  <c r="DW1003" i="9" s="1"/>
  <c r="DX1003" i="9" s="1"/>
  <c r="DY1003" i="9" s="1"/>
  <c r="P308" i="9"/>
  <c r="Q128" i="9"/>
  <c r="Q292" i="9"/>
  <c r="Q207" i="9"/>
  <c r="R88" i="9"/>
  <c r="P310" i="9"/>
  <c r="Q134" i="9"/>
  <c r="B389" i="9"/>
  <c r="Q155" i="9"/>
  <c r="P339" i="9"/>
  <c r="P254" i="9"/>
  <c r="DA1101" i="9"/>
  <c r="DB1101" i="9" s="1"/>
  <c r="DC1101" i="9" s="1"/>
  <c r="DD1101" i="9" s="1"/>
  <c r="DE1101" i="9" s="1"/>
  <c r="DF1101" i="9" s="1"/>
  <c r="DG1101" i="9" s="1"/>
  <c r="DH1101" i="9" s="1"/>
  <c r="DI1101" i="9" s="1"/>
  <c r="DJ1101" i="9" s="1"/>
  <c r="DK1101" i="9" s="1"/>
  <c r="DL1101" i="9" s="1"/>
  <c r="DM1101" i="9" s="1"/>
  <c r="DN1101" i="9" s="1"/>
  <c r="DO1101" i="9" s="1"/>
  <c r="DP1101" i="9" s="1"/>
  <c r="DQ1101" i="9" s="1"/>
  <c r="DR1101" i="9" s="1"/>
  <c r="T275" i="9"/>
  <c r="U90" i="9"/>
  <c r="AO969" i="9"/>
  <c r="P273" i="9"/>
  <c r="P188" i="9"/>
  <c r="Q84" i="9"/>
  <c r="Q200" i="9"/>
  <c r="Q285" i="9"/>
  <c r="R69" i="9"/>
  <c r="CW1093" i="9"/>
  <c r="CX1093" i="9" s="1"/>
  <c r="CY1093" i="9" s="1"/>
  <c r="CZ1093" i="9" s="1"/>
  <c r="DA1093" i="9" s="1"/>
  <c r="DB1093" i="9" s="1"/>
  <c r="DC1093" i="9" s="1"/>
  <c r="DD1093" i="9" s="1"/>
  <c r="DE1093" i="9" s="1"/>
  <c r="DF1093" i="9" s="1"/>
  <c r="DG1093" i="9" s="1"/>
  <c r="DH1093" i="9" s="1"/>
  <c r="DI1093" i="9" s="1"/>
  <c r="DJ1093" i="9" s="1"/>
  <c r="DK1093" i="9" s="1"/>
  <c r="DL1093" i="9" s="1"/>
  <c r="DM1093" i="9" s="1"/>
  <c r="DN1093" i="9" s="1"/>
  <c r="DO1093" i="9" s="1"/>
  <c r="DP1093" i="9" s="1"/>
  <c r="DQ1093" i="9" s="1"/>
  <c r="DR1093" i="9" s="1"/>
  <c r="DS1093" i="9" s="1"/>
  <c r="DT1093" i="9" s="1"/>
  <c r="DU1093" i="9" s="1"/>
  <c r="DV1093" i="9" s="1"/>
  <c r="DW1093" i="9" s="1"/>
  <c r="DX1093" i="9" s="1"/>
  <c r="DY1093" i="9" s="1"/>
  <c r="P333" i="9"/>
  <c r="P248" i="9"/>
  <c r="Q135" i="9"/>
  <c r="O940" i="9"/>
  <c r="P795" i="9"/>
  <c r="Q795" i="9" s="1"/>
  <c r="R795" i="9" s="1"/>
  <c r="S795" i="9" s="1"/>
  <c r="T795" i="9" s="1"/>
  <c r="U795" i="9" s="1"/>
  <c r="V795" i="9" s="1"/>
  <c r="W795" i="9" s="1"/>
  <c r="X795" i="9" s="1"/>
  <c r="Y795" i="9" s="1"/>
  <c r="Z795" i="9" s="1"/>
  <c r="AA795" i="9" s="1"/>
  <c r="AB795" i="9" s="1"/>
  <c r="AC795" i="9" s="1"/>
  <c r="AD795" i="9" s="1"/>
  <c r="AE795" i="9" s="1"/>
  <c r="AF795" i="9" s="1"/>
  <c r="AG795" i="9" s="1"/>
  <c r="AH795" i="9" s="1"/>
  <c r="AI795" i="9" s="1"/>
  <c r="AJ795" i="9" s="1"/>
  <c r="AK795" i="9" s="1"/>
  <c r="AL795" i="9" s="1"/>
  <c r="AM795" i="9" s="1"/>
  <c r="AN795" i="9" s="1"/>
  <c r="AO795" i="9" s="1"/>
  <c r="AP795" i="9" s="1"/>
  <c r="AQ795" i="9" s="1"/>
  <c r="AR795" i="9" s="1"/>
  <c r="AS795" i="9" s="1"/>
  <c r="AT795" i="9" s="1"/>
  <c r="AU795" i="9" s="1"/>
  <c r="AV795" i="9" s="1"/>
  <c r="AW795" i="9" s="1"/>
  <c r="AX795" i="9" s="1"/>
  <c r="AY795" i="9" s="1"/>
  <c r="AZ795" i="9" s="1"/>
  <c r="BA795" i="9" s="1"/>
  <c r="BB795" i="9" s="1"/>
  <c r="BC795" i="9" s="1"/>
  <c r="BD795" i="9" s="1"/>
  <c r="BE795" i="9" s="1"/>
  <c r="BF795" i="9" s="1"/>
  <c r="BG795" i="9" s="1"/>
  <c r="BH795" i="9" s="1"/>
  <c r="BI795" i="9" s="1"/>
  <c r="BJ795" i="9" s="1"/>
  <c r="BK795" i="9" s="1"/>
  <c r="BL795" i="9" s="1"/>
  <c r="BM795" i="9" s="1"/>
  <c r="BN795" i="9" s="1"/>
  <c r="BO795" i="9" s="1"/>
  <c r="BP795" i="9" s="1"/>
  <c r="BQ795" i="9" s="1"/>
  <c r="BR795" i="9" s="1"/>
  <c r="BS795" i="9" s="1"/>
  <c r="BT795" i="9" s="1"/>
  <c r="BU795" i="9" s="1"/>
  <c r="BV795" i="9" s="1"/>
  <c r="BW795" i="9" s="1"/>
  <c r="BX795" i="9" s="1"/>
  <c r="BY795" i="9" s="1"/>
  <c r="BZ795" i="9" s="1"/>
  <c r="CA795" i="9" s="1"/>
  <c r="CB795" i="9" s="1"/>
  <c r="CC795" i="9" s="1"/>
  <c r="CD795" i="9" s="1"/>
  <c r="CE795" i="9" s="1"/>
  <c r="CF795" i="9" s="1"/>
  <c r="CG795" i="9" s="1"/>
  <c r="CH795" i="9" s="1"/>
  <c r="CI795" i="9" s="1"/>
  <c r="CJ795" i="9" s="1"/>
  <c r="CK795" i="9" s="1"/>
  <c r="CL795" i="9" s="1"/>
  <c r="CM795" i="9" s="1"/>
  <c r="CN795" i="9" s="1"/>
  <c r="CO795" i="9" s="1"/>
  <c r="CP795" i="9" s="1"/>
  <c r="CQ795" i="9" s="1"/>
  <c r="CR795" i="9" s="1"/>
  <c r="CS795" i="9" s="1"/>
  <c r="CT795" i="9" s="1"/>
  <c r="CU795" i="9" s="1"/>
  <c r="CV795" i="9" s="1"/>
  <c r="CW795" i="9" s="1"/>
  <c r="CX795" i="9" s="1"/>
  <c r="CY795" i="9" s="1"/>
  <c r="CZ795" i="9" s="1"/>
  <c r="DA795" i="9" s="1"/>
  <c r="DB795" i="9" s="1"/>
  <c r="DC795" i="9" s="1"/>
  <c r="DD795" i="9" s="1"/>
  <c r="DE795" i="9" s="1"/>
  <c r="DF795" i="9" s="1"/>
  <c r="DG795" i="9" s="1"/>
  <c r="DH795" i="9" s="1"/>
  <c r="DI795" i="9" s="1"/>
  <c r="DJ795" i="9" s="1"/>
  <c r="DK795" i="9" s="1"/>
  <c r="DL795" i="9" s="1"/>
  <c r="DM795" i="9" s="1"/>
  <c r="DN795" i="9" s="1"/>
  <c r="DO795" i="9" s="1"/>
  <c r="DP795" i="9" s="1"/>
  <c r="DQ795" i="9" s="1"/>
  <c r="DR795" i="9" s="1"/>
  <c r="DS795" i="9" s="1"/>
  <c r="DT795" i="9" s="1"/>
  <c r="DU795" i="9" s="1"/>
  <c r="DV795" i="9" s="1"/>
  <c r="DW795" i="9" s="1"/>
  <c r="DX795" i="9" s="1"/>
  <c r="DY795" i="9" s="1"/>
  <c r="P267" i="9"/>
  <c r="Q68" i="9"/>
  <c r="Q208" i="9"/>
  <c r="Q293" i="9"/>
  <c r="R91" i="9"/>
  <c r="P329" i="9"/>
  <c r="P244" i="9"/>
  <c r="Q124" i="9"/>
  <c r="AS975" i="9"/>
  <c r="AT975" i="9" s="1"/>
  <c r="AU975" i="9" s="1"/>
  <c r="AV975" i="9" s="1"/>
  <c r="AW975" i="9" s="1"/>
  <c r="AX975" i="9" s="1"/>
  <c r="AY975" i="9" s="1"/>
  <c r="AZ975" i="9" s="1"/>
  <c r="BA975" i="9" s="1"/>
  <c r="BB975" i="9" s="1"/>
  <c r="BC975" i="9" s="1"/>
  <c r="BD975" i="9" s="1"/>
  <c r="BE975" i="9" s="1"/>
  <c r="BF975" i="9" s="1"/>
  <c r="BG975" i="9" s="1"/>
  <c r="BH975" i="9" s="1"/>
  <c r="BI975" i="9" s="1"/>
  <c r="BJ975" i="9" s="1"/>
  <c r="BK975" i="9" s="1"/>
  <c r="BL975" i="9" s="1"/>
  <c r="BM975" i="9" s="1"/>
  <c r="BN975" i="9" s="1"/>
  <c r="BO975" i="9" s="1"/>
  <c r="BP975" i="9" s="1"/>
  <c r="BQ975" i="9" s="1"/>
  <c r="BR975" i="9" s="1"/>
  <c r="BS975" i="9" s="1"/>
  <c r="BT975" i="9" s="1"/>
  <c r="BU975" i="9" s="1"/>
  <c r="BV975" i="9" s="1"/>
  <c r="BW975" i="9" s="1"/>
  <c r="BX975" i="9" s="1"/>
  <c r="BY975" i="9" s="1"/>
  <c r="BZ975" i="9" s="1"/>
  <c r="CA975" i="9" s="1"/>
  <c r="CB975" i="9" s="1"/>
  <c r="CC975" i="9" s="1"/>
  <c r="CD975" i="9" s="1"/>
  <c r="CE975" i="9" s="1"/>
  <c r="CF975" i="9" s="1"/>
  <c r="CG975" i="9" s="1"/>
  <c r="CH975" i="9" s="1"/>
  <c r="CI975" i="9" s="1"/>
  <c r="CJ975" i="9" s="1"/>
  <c r="CK975" i="9" s="1"/>
  <c r="CL975" i="9" s="1"/>
  <c r="CM975" i="9" s="1"/>
  <c r="CN975" i="9" s="1"/>
  <c r="CO975" i="9" s="1"/>
  <c r="CP975" i="9" s="1"/>
  <c r="CQ975" i="9" s="1"/>
  <c r="CR975" i="9" s="1"/>
  <c r="CS975" i="9" s="1"/>
  <c r="CT975" i="9" s="1"/>
  <c r="CU975" i="9" s="1"/>
  <c r="CV975" i="9" s="1"/>
  <c r="CW975" i="9" s="1"/>
  <c r="CX975" i="9" s="1"/>
  <c r="CY975" i="9" s="1"/>
  <c r="CZ975" i="9" s="1"/>
  <c r="DA975" i="9" s="1"/>
  <c r="DB975" i="9" s="1"/>
  <c r="DC975" i="9" s="1"/>
  <c r="DD975" i="9" s="1"/>
  <c r="DE975" i="9" s="1"/>
  <c r="DF975" i="9" s="1"/>
  <c r="DG975" i="9" s="1"/>
  <c r="DH975" i="9" s="1"/>
  <c r="DI975" i="9" s="1"/>
  <c r="DJ975" i="9" s="1"/>
  <c r="DK975" i="9" s="1"/>
  <c r="DL975" i="9" s="1"/>
  <c r="DM975" i="9" s="1"/>
  <c r="DN975" i="9" s="1"/>
  <c r="DO975" i="9" s="1"/>
  <c r="DP975" i="9" s="1"/>
  <c r="DQ975" i="9" s="1"/>
  <c r="DR975" i="9" s="1"/>
  <c r="DS975" i="9" s="1"/>
  <c r="DT975" i="9" s="1"/>
  <c r="DU975" i="9" s="1"/>
  <c r="DV975" i="9" s="1"/>
  <c r="DW975" i="9" s="1"/>
  <c r="DX975" i="9" s="1"/>
  <c r="DY975" i="9" s="1"/>
  <c r="P189" i="9"/>
  <c r="Q86" i="9"/>
  <c r="CE1051" i="9"/>
  <c r="CF1051" i="9" s="1"/>
  <c r="CG1051" i="9" s="1"/>
  <c r="CH1051" i="9" s="1"/>
  <c r="CI1051" i="9" s="1"/>
  <c r="CJ1051" i="9" s="1"/>
  <c r="CK1051" i="9" s="1"/>
  <c r="CL1051" i="9" s="1"/>
  <c r="CM1051" i="9" s="1"/>
  <c r="CN1051" i="9" s="1"/>
  <c r="CO1051" i="9" s="1"/>
  <c r="CP1051" i="9" s="1"/>
  <c r="CQ1051" i="9" s="1"/>
  <c r="CR1051" i="9" s="1"/>
  <c r="CS1051" i="9" s="1"/>
  <c r="CT1051" i="9" s="1"/>
  <c r="CU1051" i="9" s="1"/>
  <c r="CV1051" i="9" s="1"/>
  <c r="CW1051" i="9" s="1"/>
  <c r="CX1051" i="9" s="1"/>
  <c r="CY1051" i="9" s="1"/>
  <c r="CZ1051" i="9" s="1"/>
  <c r="DA1051" i="9" s="1"/>
  <c r="DB1051" i="9" s="1"/>
  <c r="DC1051" i="9" s="1"/>
  <c r="DD1051" i="9" s="1"/>
  <c r="DE1051" i="9" s="1"/>
  <c r="DF1051" i="9" s="1"/>
  <c r="DG1051" i="9" s="1"/>
  <c r="DH1051" i="9" s="1"/>
  <c r="DI1051" i="9" s="1"/>
  <c r="DJ1051" i="9" s="1"/>
  <c r="DK1051" i="9" s="1"/>
  <c r="DL1051" i="9" s="1"/>
  <c r="DM1051" i="9" s="1"/>
  <c r="DN1051" i="9" s="1"/>
  <c r="DO1051" i="9" s="1"/>
  <c r="DP1051" i="9" s="1"/>
  <c r="DQ1051" i="9" s="1"/>
  <c r="DR1051" i="9" s="1"/>
  <c r="DS1051" i="9" s="1"/>
  <c r="DT1051" i="9" s="1"/>
  <c r="DU1051" i="9" s="1"/>
  <c r="DV1051" i="9" s="1"/>
  <c r="DW1051" i="9" s="1"/>
  <c r="DX1051" i="9" s="1"/>
  <c r="DY1051" i="9" s="1"/>
  <c r="N1329" i="9"/>
  <c r="N1192" i="9"/>
  <c r="Q1326" i="9"/>
  <c r="Q1189" i="9"/>
  <c r="AD953" i="9"/>
  <c r="P224" i="9"/>
  <c r="Q130" i="9"/>
  <c r="P288" i="9"/>
  <c r="P203" i="9"/>
  <c r="Q78" i="9"/>
  <c r="AL959" i="9"/>
  <c r="AM959" i="9" s="1"/>
  <c r="AN959" i="9" s="1"/>
  <c r="AO959" i="9" s="1"/>
  <c r="AP959" i="9" s="1"/>
  <c r="AQ959" i="9" s="1"/>
  <c r="AR959" i="9" s="1"/>
  <c r="AS959" i="9" s="1"/>
  <c r="AT959" i="9" s="1"/>
  <c r="AU959" i="9" s="1"/>
  <c r="AV959" i="9" s="1"/>
  <c r="AW959" i="9" s="1"/>
  <c r="AX959" i="9" s="1"/>
  <c r="AY959" i="9" s="1"/>
  <c r="AZ959" i="9" s="1"/>
  <c r="BA959" i="9" s="1"/>
  <c r="BB959" i="9" s="1"/>
  <c r="BC959" i="9" s="1"/>
  <c r="BD959" i="9" s="1"/>
  <c r="BE959" i="9" s="1"/>
  <c r="BF959" i="9" s="1"/>
  <c r="BG959" i="9" s="1"/>
  <c r="BH959" i="9" s="1"/>
  <c r="BI959" i="9" s="1"/>
  <c r="BJ959" i="9" s="1"/>
  <c r="BK959" i="9" s="1"/>
  <c r="BL959" i="9" s="1"/>
  <c r="BM959" i="9" s="1"/>
  <c r="BN959" i="9" s="1"/>
  <c r="BO959" i="9" s="1"/>
  <c r="BP959" i="9" s="1"/>
  <c r="BQ959" i="9" s="1"/>
  <c r="BR959" i="9" s="1"/>
  <c r="BS959" i="9" s="1"/>
  <c r="BT959" i="9" s="1"/>
  <c r="BU959" i="9" s="1"/>
  <c r="BV959" i="9" s="1"/>
  <c r="BW959" i="9" s="1"/>
  <c r="BX959" i="9" s="1"/>
  <c r="BY959" i="9" s="1"/>
  <c r="BZ959" i="9" s="1"/>
  <c r="CA959" i="9" s="1"/>
  <c r="CB959" i="9" s="1"/>
  <c r="CC959" i="9" s="1"/>
  <c r="CD959" i="9" s="1"/>
  <c r="CE959" i="9" s="1"/>
  <c r="CF959" i="9" s="1"/>
  <c r="CG959" i="9" s="1"/>
  <c r="CH959" i="9" s="1"/>
  <c r="CI959" i="9" s="1"/>
  <c r="CJ959" i="9" s="1"/>
  <c r="CK959" i="9" s="1"/>
  <c r="CL959" i="9" s="1"/>
  <c r="CM959" i="9" s="1"/>
  <c r="CN959" i="9" s="1"/>
  <c r="CO959" i="9" s="1"/>
  <c r="CP959" i="9" s="1"/>
  <c r="CQ959" i="9" s="1"/>
  <c r="CR959" i="9" s="1"/>
  <c r="CS959" i="9" s="1"/>
  <c r="CT959" i="9" s="1"/>
  <c r="CU959" i="9" s="1"/>
  <c r="CV959" i="9" s="1"/>
  <c r="CW959" i="9" s="1"/>
  <c r="CX959" i="9" s="1"/>
  <c r="CY959" i="9" s="1"/>
  <c r="CZ959" i="9" s="1"/>
  <c r="DA959" i="9" s="1"/>
  <c r="DB959" i="9" s="1"/>
  <c r="DC959" i="9" s="1"/>
  <c r="DD959" i="9" s="1"/>
  <c r="DE959" i="9" s="1"/>
  <c r="DF959" i="9" s="1"/>
  <c r="DG959" i="9" s="1"/>
  <c r="DH959" i="9" s="1"/>
  <c r="DI959" i="9" s="1"/>
  <c r="DJ959" i="9" s="1"/>
  <c r="DK959" i="9" s="1"/>
  <c r="DL959" i="9" s="1"/>
  <c r="DM959" i="9" s="1"/>
  <c r="DN959" i="9" s="1"/>
  <c r="DO959" i="9" s="1"/>
  <c r="DP959" i="9" s="1"/>
  <c r="DQ959" i="9" s="1"/>
  <c r="DR959" i="9" s="1"/>
  <c r="DS959" i="9" s="1"/>
  <c r="DT959" i="9" s="1"/>
  <c r="DU959" i="9" s="1"/>
  <c r="DV959" i="9" s="1"/>
  <c r="DW959" i="9" s="1"/>
  <c r="DX959" i="9" s="1"/>
  <c r="DY959" i="9" s="1"/>
  <c r="CI1059" i="9"/>
  <c r="CJ1059" i="9" s="1"/>
  <c r="CK1059" i="9" s="1"/>
  <c r="CL1059" i="9" s="1"/>
  <c r="CM1059" i="9" s="1"/>
  <c r="CN1059" i="9" s="1"/>
  <c r="CO1059" i="9" s="1"/>
  <c r="CP1059" i="9" s="1"/>
  <c r="CQ1059" i="9" s="1"/>
  <c r="CR1059" i="9" s="1"/>
  <c r="CS1059" i="9" s="1"/>
  <c r="R944" i="9"/>
  <c r="R942" i="9"/>
  <c r="R940" i="9"/>
  <c r="R936" i="9"/>
  <c r="R934" i="9"/>
  <c r="R938" i="9"/>
  <c r="R932" i="9"/>
  <c r="R930" i="9"/>
  <c r="R922" i="9"/>
  <c r="S507" i="9"/>
  <c r="R536" i="9"/>
  <c r="R537" i="9" s="1"/>
  <c r="R530" i="9"/>
  <c r="R531" i="9" s="1"/>
  <c r="R532" i="9"/>
  <c r="R533" i="9" s="1"/>
  <c r="R516" i="9"/>
  <c r="R517" i="9" s="1"/>
  <c r="R526" i="9"/>
  <c r="R527" i="9" s="1"/>
  <c r="R528" i="9"/>
  <c r="R529" i="9" s="1"/>
  <c r="R522" i="9"/>
  <c r="R523" i="9" s="1"/>
  <c r="R524" i="9"/>
  <c r="R525" i="9" s="1"/>
  <c r="R534" i="9"/>
  <c r="R535" i="9" s="1"/>
  <c r="Q1321" i="9"/>
  <c r="Q1184" i="9"/>
  <c r="Q1329" i="9"/>
  <c r="Q1192" i="9"/>
  <c r="DN1125" i="9"/>
  <c r="DO1125" i="9" s="1"/>
  <c r="DP1125" i="9" s="1"/>
  <c r="DQ1125" i="9" s="1"/>
  <c r="DR1125" i="9" s="1"/>
  <c r="DS1125" i="9" s="1"/>
  <c r="DT1125" i="9" s="1"/>
  <c r="DU1125" i="9" s="1"/>
  <c r="DV1125" i="9" s="1"/>
  <c r="DW1125" i="9" s="1"/>
  <c r="DX1125" i="9" s="1"/>
  <c r="DY1125" i="9" s="1"/>
  <c r="P284" i="9"/>
  <c r="P199" i="9"/>
  <c r="Q66" i="9"/>
  <c r="P190" i="9"/>
  <c r="Q89" i="9"/>
  <c r="V929" i="9"/>
  <c r="W929" i="9" s="1"/>
  <c r="X929" i="9" s="1"/>
  <c r="Y929" i="9" s="1"/>
  <c r="Z929" i="9" s="1"/>
  <c r="AA929" i="9" s="1"/>
  <c r="AB929" i="9" s="1"/>
  <c r="AC929" i="9" s="1"/>
  <c r="AD929" i="9" s="1"/>
  <c r="AE929" i="9" s="1"/>
  <c r="AF929" i="9" s="1"/>
  <c r="AG929" i="9" s="1"/>
  <c r="AH929" i="9" s="1"/>
  <c r="AI929" i="9" s="1"/>
  <c r="AJ929" i="9" s="1"/>
  <c r="AK929" i="9" s="1"/>
  <c r="AL929" i="9" s="1"/>
  <c r="AM929" i="9" s="1"/>
  <c r="AN929" i="9" s="1"/>
  <c r="AO929" i="9" s="1"/>
  <c r="AP929" i="9" s="1"/>
  <c r="AQ929" i="9" s="1"/>
  <c r="AR929" i="9" s="1"/>
  <c r="AS929" i="9" s="1"/>
  <c r="AT929" i="9" s="1"/>
  <c r="AU929" i="9" s="1"/>
  <c r="AV929" i="9" s="1"/>
  <c r="AW929" i="9" s="1"/>
  <c r="AX929" i="9" s="1"/>
  <c r="AY929" i="9" s="1"/>
  <c r="AZ929" i="9" s="1"/>
  <c r="BA929" i="9" s="1"/>
  <c r="BB929" i="9" s="1"/>
  <c r="BC929" i="9" s="1"/>
  <c r="BD929" i="9" s="1"/>
  <c r="BE929" i="9" s="1"/>
  <c r="BF929" i="9" s="1"/>
  <c r="BG929" i="9" s="1"/>
  <c r="BH929" i="9" s="1"/>
  <c r="BI929" i="9" s="1"/>
  <c r="BJ929" i="9" s="1"/>
  <c r="BK929" i="9" s="1"/>
  <c r="BL929" i="9" s="1"/>
  <c r="BM929" i="9" s="1"/>
  <c r="BN929" i="9" s="1"/>
  <c r="BO929" i="9" s="1"/>
  <c r="BP929" i="9" s="1"/>
  <c r="BQ929" i="9" s="1"/>
  <c r="BR929" i="9" s="1"/>
  <c r="BS929" i="9" s="1"/>
  <c r="BT929" i="9" s="1"/>
  <c r="BU929" i="9" s="1"/>
  <c r="BV929" i="9" s="1"/>
  <c r="BW929" i="9" s="1"/>
  <c r="BX929" i="9" s="1"/>
  <c r="BY929" i="9" s="1"/>
  <c r="BZ929" i="9" s="1"/>
  <c r="CA929" i="9" s="1"/>
  <c r="CB929" i="9" s="1"/>
  <c r="CC929" i="9" s="1"/>
  <c r="CD929" i="9" s="1"/>
  <c r="CE929" i="9" s="1"/>
  <c r="CF929" i="9" s="1"/>
  <c r="CG929" i="9" s="1"/>
  <c r="CH929" i="9" s="1"/>
  <c r="CI929" i="9" s="1"/>
  <c r="CJ929" i="9" s="1"/>
  <c r="CK929" i="9" s="1"/>
  <c r="CL929" i="9" s="1"/>
  <c r="CM929" i="9" s="1"/>
  <c r="CN929" i="9" s="1"/>
  <c r="CO929" i="9" s="1"/>
  <c r="CP929" i="9" s="1"/>
  <c r="CQ929" i="9" s="1"/>
  <c r="CR929" i="9" s="1"/>
  <c r="CS929" i="9" s="1"/>
  <c r="CT929" i="9" s="1"/>
  <c r="CU929" i="9" s="1"/>
  <c r="CV929" i="9" s="1"/>
  <c r="CW929" i="9" s="1"/>
  <c r="CX929" i="9" s="1"/>
  <c r="CY929" i="9" s="1"/>
  <c r="CZ929" i="9" s="1"/>
  <c r="DA929" i="9" s="1"/>
  <c r="DB929" i="9" s="1"/>
  <c r="DC929" i="9" s="1"/>
  <c r="DD929" i="9" s="1"/>
  <c r="DE929" i="9" s="1"/>
  <c r="DF929" i="9" s="1"/>
  <c r="DG929" i="9" s="1"/>
  <c r="DH929" i="9" s="1"/>
  <c r="DI929" i="9" s="1"/>
  <c r="DJ929" i="9" s="1"/>
  <c r="DK929" i="9" s="1"/>
  <c r="DL929" i="9" s="1"/>
  <c r="DM929" i="9" s="1"/>
  <c r="DN929" i="9" s="1"/>
  <c r="DO929" i="9" s="1"/>
  <c r="DP929" i="9" s="1"/>
  <c r="DQ929" i="9" s="1"/>
  <c r="DR929" i="9" s="1"/>
  <c r="DS929" i="9" s="1"/>
  <c r="DT929" i="9" s="1"/>
  <c r="DU929" i="9" s="1"/>
  <c r="DV929" i="9" s="1"/>
  <c r="DW929" i="9" s="1"/>
  <c r="DX929" i="9" s="1"/>
  <c r="DY929" i="9" s="1"/>
  <c r="P212" i="9"/>
  <c r="Q94" i="9"/>
  <c r="BA991" i="9"/>
  <c r="BB991" i="9" s="1"/>
  <c r="BC991" i="9" s="1"/>
  <c r="BD991" i="9" s="1"/>
  <c r="BE991" i="9" s="1"/>
  <c r="BF991" i="9" s="1"/>
  <c r="BG991" i="9" s="1"/>
  <c r="BH991" i="9" s="1"/>
  <c r="BI991" i="9" s="1"/>
  <c r="BJ991" i="9" s="1"/>
  <c r="BK991" i="9" s="1"/>
  <c r="BL991" i="9" s="1"/>
  <c r="BM991" i="9" s="1"/>
  <c r="BN991" i="9" s="1"/>
  <c r="BO991" i="9" s="1"/>
  <c r="CH1055" i="9"/>
  <c r="CI1055" i="9" s="1"/>
  <c r="CJ1055" i="9" s="1"/>
  <c r="CK1055" i="9" s="1"/>
  <c r="CL1055" i="9" s="1"/>
  <c r="CM1055" i="9" s="1"/>
  <c r="CN1055" i="9" s="1"/>
  <c r="CO1055" i="9" s="1"/>
  <c r="CP1055" i="9" s="1"/>
  <c r="CQ1055" i="9" s="1"/>
  <c r="CR1055" i="9" s="1"/>
  <c r="CS1055" i="9" s="1"/>
  <c r="CT1055" i="9" s="1"/>
  <c r="CU1055" i="9" s="1"/>
  <c r="CV1055" i="9" s="1"/>
  <c r="CW1055" i="9" s="1"/>
  <c r="CX1055" i="9" s="1"/>
  <c r="CY1055" i="9" s="1"/>
  <c r="CZ1055" i="9" s="1"/>
  <c r="DA1055" i="9" s="1"/>
  <c r="DB1055" i="9" s="1"/>
  <c r="DC1055" i="9" s="1"/>
  <c r="DD1055" i="9" s="1"/>
  <c r="DE1055" i="9" s="1"/>
  <c r="DF1055" i="9" s="1"/>
  <c r="DG1055" i="9" s="1"/>
  <c r="DH1055" i="9" s="1"/>
  <c r="DI1055" i="9" s="1"/>
  <c r="DJ1055" i="9" s="1"/>
  <c r="DK1055" i="9" s="1"/>
  <c r="DL1055" i="9" s="1"/>
  <c r="DM1055" i="9" s="1"/>
  <c r="DN1055" i="9" s="1"/>
  <c r="DO1055" i="9" s="1"/>
  <c r="DP1055" i="9" s="1"/>
  <c r="DQ1055" i="9" s="1"/>
  <c r="DR1055" i="9" s="1"/>
  <c r="DS1055" i="9" s="1"/>
  <c r="DT1055" i="9" s="1"/>
  <c r="DU1055" i="9" s="1"/>
  <c r="DV1055" i="9" s="1"/>
  <c r="DW1055" i="9" s="1"/>
  <c r="DX1055" i="9" s="1"/>
  <c r="DY1055" i="9" s="1"/>
  <c r="AD945" i="9"/>
  <c r="R374" i="9"/>
  <c r="P183" i="9"/>
  <c r="Q70" i="9"/>
  <c r="P780" i="9"/>
  <c r="P796" i="9" s="1"/>
  <c r="Q778" i="9"/>
  <c r="O924" i="9"/>
  <c r="P923" i="9"/>
  <c r="P286" i="9"/>
  <c r="P201" i="9"/>
  <c r="Q72" i="9"/>
  <c r="Q184" i="9"/>
  <c r="R73" i="9"/>
  <c r="AF943" i="9"/>
  <c r="AG943" i="9" s="1"/>
  <c r="AH943" i="9" s="1"/>
  <c r="AI943" i="9" s="1"/>
  <c r="AJ943" i="9" s="1"/>
  <c r="AK943" i="9" s="1"/>
  <c r="AL943" i="9" s="1"/>
  <c r="AM943" i="9" s="1"/>
  <c r="AN943" i="9" s="1"/>
  <c r="AO943" i="9" s="1"/>
  <c r="AP943" i="9" s="1"/>
  <c r="AQ943" i="9" s="1"/>
  <c r="AR943" i="9" s="1"/>
  <c r="AS943" i="9" s="1"/>
  <c r="AT943" i="9" s="1"/>
  <c r="AU943" i="9" s="1"/>
  <c r="AV943" i="9" s="1"/>
  <c r="AW943" i="9" s="1"/>
  <c r="AX943" i="9" s="1"/>
  <c r="AY943" i="9" s="1"/>
  <c r="AZ943" i="9" s="1"/>
  <c r="BA943" i="9" s="1"/>
  <c r="BB943" i="9" s="1"/>
  <c r="BC943" i="9" s="1"/>
  <c r="BD943" i="9" s="1"/>
  <c r="BE943" i="9" s="1"/>
  <c r="BF943" i="9" s="1"/>
  <c r="BG943" i="9" s="1"/>
  <c r="BH943" i="9" s="1"/>
  <c r="BI943" i="9" s="1"/>
  <c r="BJ943" i="9" s="1"/>
  <c r="BK943" i="9" s="1"/>
  <c r="BL943" i="9" s="1"/>
  <c r="BM943" i="9" s="1"/>
  <c r="BN943" i="9" s="1"/>
  <c r="BO943" i="9" s="1"/>
  <c r="BP943" i="9" s="1"/>
  <c r="BQ943" i="9" s="1"/>
  <c r="BR943" i="9" s="1"/>
  <c r="BS943" i="9" s="1"/>
  <c r="BT943" i="9" s="1"/>
  <c r="BU943" i="9" s="1"/>
  <c r="BV943" i="9" s="1"/>
  <c r="BW943" i="9" s="1"/>
  <c r="BX943" i="9" s="1"/>
  <c r="BY943" i="9" s="1"/>
  <c r="BZ943" i="9" s="1"/>
  <c r="CA943" i="9" s="1"/>
  <c r="CB943" i="9" s="1"/>
  <c r="CC943" i="9" s="1"/>
  <c r="CD943" i="9" s="1"/>
  <c r="CE943" i="9" s="1"/>
  <c r="CF943" i="9" s="1"/>
  <c r="CG943" i="9" s="1"/>
  <c r="CH943" i="9" s="1"/>
  <c r="CI943" i="9" s="1"/>
  <c r="CJ943" i="9" s="1"/>
  <c r="CK943" i="9" s="1"/>
  <c r="CL943" i="9" s="1"/>
  <c r="CM943" i="9" s="1"/>
  <c r="CN943" i="9" s="1"/>
  <c r="CO943" i="9" s="1"/>
  <c r="CP943" i="9" s="1"/>
  <c r="CQ943" i="9" s="1"/>
  <c r="CR943" i="9" s="1"/>
  <c r="CS943" i="9" s="1"/>
  <c r="CT943" i="9" s="1"/>
  <c r="CU943" i="9" s="1"/>
  <c r="CV943" i="9" s="1"/>
  <c r="CW943" i="9" s="1"/>
  <c r="CX943" i="9" s="1"/>
  <c r="CY943" i="9" s="1"/>
  <c r="CZ943" i="9" s="1"/>
  <c r="DA943" i="9" s="1"/>
  <c r="DB943" i="9" s="1"/>
  <c r="DC943" i="9" s="1"/>
  <c r="DD943" i="9" s="1"/>
  <c r="DE943" i="9" s="1"/>
  <c r="DF943" i="9" s="1"/>
  <c r="DG943" i="9" s="1"/>
  <c r="DH943" i="9" s="1"/>
  <c r="DI943" i="9" s="1"/>
  <c r="DJ943" i="9" s="1"/>
  <c r="DK943" i="9" s="1"/>
  <c r="DL943" i="9" s="1"/>
  <c r="DM943" i="9" s="1"/>
  <c r="DN943" i="9" s="1"/>
  <c r="DO943" i="9" s="1"/>
  <c r="DP943" i="9" s="1"/>
  <c r="DQ943" i="9" s="1"/>
  <c r="DR943" i="9" s="1"/>
  <c r="DS943" i="9" s="1"/>
  <c r="DT943" i="9" s="1"/>
  <c r="DU943" i="9" s="1"/>
  <c r="DV943" i="9" s="1"/>
  <c r="DW943" i="9" s="1"/>
  <c r="DX943" i="9" s="1"/>
  <c r="DY943" i="9" s="1"/>
  <c r="Q270" i="9"/>
  <c r="R77" i="9"/>
  <c r="AO967" i="9"/>
  <c r="W935" i="9"/>
  <c r="P521" i="9" l="1"/>
  <c r="Q520" i="9"/>
  <c r="Q521" i="9" s="1"/>
  <c r="R520" i="9"/>
  <c r="R521" i="9" s="1"/>
  <c r="R369" i="9"/>
  <c r="R368" i="9"/>
  <c r="DS1107" i="9"/>
  <c r="DT1107" i="9" s="1"/>
  <c r="DU1107" i="9" s="1"/>
  <c r="DV1107" i="9" s="1"/>
  <c r="DW1107" i="9" s="1"/>
  <c r="DX1107" i="9" s="1"/>
  <c r="DY1107" i="9" s="1"/>
  <c r="BH346" i="9"/>
  <c r="AV347" i="9"/>
  <c r="AT351" i="9"/>
  <c r="BE346" i="9"/>
  <c r="BC350" i="9"/>
  <c r="BI347" i="9"/>
  <c r="BG351" i="9"/>
  <c r="R6" i="11"/>
  <c r="Q22" i="11"/>
  <c r="Q42" i="11" s="1"/>
  <c r="BQ347" i="9" s="1"/>
  <c r="BM347" i="9" s="1"/>
  <c r="Q41" i="11"/>
  <c r="BQ346" i="9" s="1"/>
  <c r="AP351" i="9"/>
  <c r="AQ351" i="9"/>
  <c r="AP350" i="9"/>
  <c r="AQ350" i="9"/>
  <c r="BD347" i="9"/>
  <c r="BB351" i="9"/>
  <c r="AZ347" i="9"/>
  <c r="AX351" i="9"/>
  <c r="AU350" i="9"/>
  <c r="AV350" i="9"/>
  <c r="T3" i="11"/>
  <c r="AZ346" i="9"/>
  <c r="AX350" i="9"/>
  <c r="M917" i="9"/>
  <c r="M918" i="9" s="1"/>
  <c r="DC1013" i="9"/>
  <c r="DD1013" i="9" s="1"/>
  <c r="DE1013" i="9" s="1"/>
  <c r="DF1013" i="9" s="1"/>
  <c r="DG1013" i="9" s="1"/>
  <c r="DH1013" i="9" s="1"/>
  <c r="DI1013" i="9" s="1"/>
  <c r="DJ1013" i="9" s="1"/>
  <c r="DK1013" i="9" s="1"/>
  <c r="DL1013" i="9" s="1"/>
  <c r="DM1013" i="9" s="1"/>
  <c r="DN1013" i="9" s="1"/>
  <c r="DO1013" i="9" s="1"/>
  <c r="DP1013" i="9" s="1"/>
  <c r="DQ1013" i="9" s="1"/>
  <c r="DR1013" i="9" s="1"/>
  <c r="DS1013" i="9" s="1"/>
  <c r="DT1013" i="9" s="1"/>
  <c r="DU1013" i="9" s="1"/>
  <c r="DV1013" i="9" s="1"/>
  <c r="DW1013" i="9" s="1"/>
  <c r="DX1013" i="9" s="1"/>
  <c r="DY1013" i="9" s="1"/>
  <c r="K64" i="11"/>
  <c r="K62" i="11"/>
  <c r="BF983" i="9"/>
  <c r="BG983" i="9" s="1"/>
  <c r="BH983" i="9" s="1"/>
  <c r="BI983" i="9" s="1"/>
  <c r="BJ983" i="9" s="1"/>
  <c r="BK983" i="9" s="1"/>
  <c r="BL983" i="9" s="1"/>
  <c r="BM983" i="9" s="1"/>
  <c r="BN983" i="9" s="1"/>
  <c r="BO983" i="9" s="1"/>
  <c r="BP983" i="9" s="1"/>
  <c r="BQ983" i="9" s="1"/>
  <c r="BR983" i="9" s="1"/>
  <c r="BS983" i="9" s="1"/>
  <c r="BT983" i="9" s="1"/>
  <c r="T20" i="11"/>
  <c r="S34" i="11"/>
  <c r="S33" i="11"/>
  <c r="S32" i="11"/>
  <c r="S31" i="11"/>
  <c r="S30" i="11"/>
  <c r="S29" i="11"/>
  <c r="S28" i="11"/>
  <c r="S27" i="11"/>
  <c r="S26" i="11"/>
  <c r="S25" i="11"/>
  <c r="S24" i="11"/>
  <c r="S23" i="11"/>
  <c r="DM1105" i="9"/>
  <c r="DN1105" i="9" s="1"/>
  <c r="DO1105" i="9" s="1"/>
  <c r="DP1105" i="9" s="1"/>
  <c r="DQ1105" i="9" s="1"/>
  <c r="DR1105" i="9" s="1"/>
  <c r="O1323" i="9"/>
  <c r="P510" i="9"/>
  <c r="P511" i="9" s="1"/>
  <c r="K1445" i="9"/>
  <c r="P519" i="9"/>
  <c r="Q518" i="9"/>
  <c r="CE1035" i="9"/>
  <c r="CF1035" i="9" s="1"/>
  <c r="CG1035" i="9" s="1"/>
  <c r="CH1035" i="9" s="1"/>
  <c r="CI1035" i="9" s="1"/>
  <c r="CJ1035" i="9" s="1"/>
  <c r="CK1035" i="9" s="1"/>
  <c r="CL1035" i="9" s="1"/>
  <c r="CM1035" i="9" s="1"/>
  <c r="CN1035" i="9" s="1"/>
  <c r="CO1035" i="9" s="1"/>
  <c r="CP1035" i="9" s="1"/>
  <c r="CQ1035" i="9" s="1"/>
  <c r="CR1035" i="9" s="1"/>
  <c r="CS1035" i="9" s="1"/>
  <c r="CT1035" i="9" s="1"/>
  <c r="CU1035" i="9" s="1"/>
  <c r="CV1035" i="9" s="1"/>
  <c r="CW1035" i="9" s="1"/>
  <c r="CX1035" i="9" s="1"/>
  <c r="CY1035" i="9" s="1"/>
  <c r="CZ1035" i="9" s="1"/>
  <c r="DA1035" i="9" s="1"/>
  <c r="DB1035" i="9" s="1"/>
  <c r="DC1035" i="9" s="1"/>
  <c r="DD1035" i="9" s="1"/>
  <c r="DE1035" i="9" s="1"/>
  <c r="DF1035" i="9" s="1"/>
  <c r="DG1035" i="9" s="1"/>
  <c r="DH1035" i="9" s="1"/>
  <c r="DI1035" i="9" s="1"/>
  <c r="DJ1035" i="9" s="1"/>
  <c r="DK1035" i="9" s="1"/>
  <c r="DL1035" i="9" s="1"/>
  <c r="DM1035" i="9" s="1"/>
  <c r="DN1035" i="9" s="1"/>
  <c r="DO1035" i="9" s="1"/>
  <c r="DP1035" i="9" s="1"/>
  <c r="DQ1035" i="9" s="1"/>
  <c r="DR1035" i="9" s="1"/>
  <c r="DS1035" i="9" s="1"/>
  <c r="DT1035" i="9" s="1"/>
  <c r="DU1035" i="9" s="1"/>
  <c r="DV1035" i="9" s="1"/>
  <c r="DW1035" i="9" s="1"/>
  <c r="DX1035" i="9" s="1"/>
  <c r="DY1035" i="9" s="1"/>
  <c r="Q928" i="9"/>
  <c r="R927" i="9"/>
  <c r="P925" i="9"/>
  <c r="P926" i="9" s="1"/>
  <c r="P1324" i="9"/>
  <c r="P1187" i="9"/>
  <c r="AN963" i="9"/>
  <c r="AO963" i="9" s="1"/>
  <c r="AP963" i="9" s="1"/>
  <c r="AQ963" i="9" s="1"/>
  <c r="AR963" i="9" s="1"/>
  <c r="AS963" i="9" s="1"/>
  <c r="AT963" i="9" s="1"/>
  <c r="AU963" i="9" s="1"/>
  <c r="AV963" i="9" s="1"/>
  <c r="AW963" i="9" s="1"/>
  <c r="AX963" i="9" s="1"/>
  <c r="AY963" i="9" s="1"/>
  <c r="AZ963" i="9" s="1"/>
  <c r="BA963" i="9" s="1"/>
  <c r="BB963" i="9" s="1"/>
  <c r="BC963" i="9" s="1"/>
  <c r="BD963" i="9" s="1"/>
  <c r="BE963" i="9" s="1"/>
  <c r="BF963" i="9" s="1"/>
  <c r="BG963" i="9" s="1"/>
  <c r="BH963" i="9" s="1"/>
  <c r="BI963" i="9" s="1"/>
  <c r="BJ963" i="9" s="1"/>
  <c r="BK963" i="9" s="1"/>
  <c r="BL963" i="9" s="1"/>
  <c r="BM963" i="9" s="1"/>
  <c r="BN963" i="9" s="1"/>
  <c r="BO963" i="9" s="1"/>
  <c r="P512" i="9"/>
  <c r="P513" i="9" s="1"/>
  <c r="CJ1025" i="9"/>
  <c r="P514" i="9"/>
  <c r="P515" i="9" s="1"/>
  <c r="BL1017" i="9"/>
  <c r="L1319" i="9"/>
  <c r="L1445" i="9" s="1"/>
  <c r="L1169" i="9"/>
  <c r="L1171" i="9" s="1"/>
  <c r="L1182" i="9"/>
  <c r="L1308" i="9" s="1"/>
  <c r="AQ977" i="9"/>
  <c r="AR977" i="9" s="1"/>
  <c r="BC997" i="9"/>
  <c r="N917" i="9"/>
  <c r="N1183" i="9"/>
  <c r="N1320" i="9"/>
  <c r="BB989" i="9"/>
  <c r="O919" i="9"/>
  <c r="CQ1043" i="9"/>
  <c r="CR1043" i="9" s="1"/>
  <c r="CS1043" i="9" s="1"/>
  <c r="CT1043" i="9" s="1"/>
  <c r="CU1043" i="9" s="1"/>
  <c r="CV1043" i="9" s="1"/>
  <c r="CW1043" i="9" s="1"/>
  <c r="CX1043" i="9" s="1"/>
  <c r="CY1043" i="9" s="1"/>
  <c r="CZ1043" i="9" s="1"/>
  <c r="DA1043" i="9" s="1"/>
  <c r="DB1043" i="9" s="1"/>
  <c r="DC1043" i="9" s="1"/>
  <c r="DD1043" i="9" s="1"/>
  <c r="DE1043" i="9" s="1"/>
  <c r="DF1043" i="9" s="1"/>
  <c r="DG1043" i="9" s="1"/>
  <c r="DH1043" i="9" s="1"/>
  <c r="DI1043" i="9" s="1"/>
  <c r="DJ1043" i="9" s="1"/>
  <c r="DK1043" i="9" s="1"/>
  <c r="DL1043" i="9" s="1"/>
  <c r="DM1043" i="9" s="1"/>
  <c r="DN1043" i="9" s="1"/>
  <c r="DO1043" i="9" s="1"/>
  <c r="DP1043" i="9" s="1"/>
  <c r="DQ1043" i="9" s="1"/>
  <c r="DR1043" i="9" s="1"/>
  <c r="DS1043" i="9" s="1"/>
  <c r="DT1043" i="9" s="1"/>
  <c r="DU1043" i="9" s="1"/>
  <c r="DV1043" i="9" s="1"/>
  <c r="DW1043" i="9" s="1"/>
  <c r="DX1043" i="9" s="1"/>
  <c r="DY1043" i="9" s="1"/>
  <c r="BI995" i="9"/>
  <c r="BJ995" i="9" s="1"/>
  <c r="BK995" i="9" s="1"/>
  <c r="BL995" i="9" s="1"/>
  <c r="BM995" i="9" s="1"/>
  <c r="BN995" i="9" s="1"/>
  <c r="BO995" i="9" s="1"/>
  <c r="BP995" i="9" s="1"/>
  <c r="BQ995" i="9" s="1"/>
  <c r="BR995" i="9" s="1"/>
  <c r="BS995" i="9" s="1"/>
  <c r="BT995" i="9" s="1"/>
  <c r="BU995" i="9" s="1"/>
  <c r="BV995" i="9" s="1"/>
  <c r="BW995" i="9" s="1"/>
  <c r="BX995" i="9" s="1"/>
  <c r="BY995" i="9" s="1"/>
  <c r="BZ995" i="9" s="1"/>
  <c r="CA995" i="9" s="1"/>
  <c r="CB995" i="9" s="1"/>
  <c r="CC995" i="9" s="1"/>
  <c r="CD995" i="9" s="1"/>
  <c r="CE995" i="9" s="1"/>
  <c r="CF995" i="9" s="1"/>
  <c r="CG995" i="9" s="1"/>
  <c r="CH995" i="9" s="1"/>
  <c r="CI995" i="9" s="1"/>
  <c r="CJ995" i="9" s="1"/>
  <c r="CK995" i="9" s="1"/>
  <c r="CL995" i="9" s="1"/>
  <c r="CM995" i="9" s="1"/>
  <c r="CN995" i="9" s="1"/>
  <c r="CO995" i="9" s="1"/>
  <c r="CP995" i="9" s="1"/>
  <c r="CQ995" i="9" s="1"/>
  <c r="CR995" i="9" s="1"/>
  <c r="CS995" i="9" s="1"/>
  <c r="CT995" i="9" s="1"/>
  <c r="CU995" i="9" s="1"/>
  <c r="CV995" i="9" s="1"/>
  <c r="CW995" i="9" s="1"/>
  <c r="CX995" i="9" s="1"/>
  <c r="CY995" i="9" s="1"/>
  <c r="CZ995" i="9" s="1"/>
  <c r="DA995" i="9" s="1"/>
  <c r="DB995" i="9" s="1"/>
  <c r="DC995" i="9" s="1"/>
  <c r="DD995" i="9" s="1"/>
  <c r="DE995" i="9" s="1"/>
  <c r="DF995" i="9" s="1"/>
  <c r="DG995" i="9" s="1"/>
  <c r="DH995" i="9" s="1"/>
  <c r="DI995" i="9" s="1"/>
  <c r="DJ995" i="9" s="1"/>
  <c r="DK995" i="9" s="1"/>
  <c r="DL995" i="9" s="1"/>
  <c r="DM995" i="9" s="1"/>
  <c r="DN995" i="9" s="1"/>
  <c r="DO995" i="9" s="1"/>
  <c r="DP995" i="9" s="1"/>
  <c r="DQ995" i="9" s="1"/>
  <c r="DR995" i="9" s="1"/>
  <c r="DS995" i="9" s="1"/>
  <c r="DT995" i="9" s="1"/>
  <c r="DU995" i="9" s="1"/>
  <c r="DV995" i="9" s="1"/>
  <c r="DW995" i="9" s="1"/>
  <c r="DX995" i="9" s="1"/>
  <c r="DY995" i="9" s="1"/>
  <c r="CW1087" i="9"/>
  <c r="CX1087" i="9" s="1"/>
  <c r="CY1087" i="9" s="1"/>
  <c r="CZ1087" i="9" s="1"/>
  <c r="DA1087" i="9" s="1"/>
  <c r="DB1087" i="9" s="1"/>
  <c r="DC1087" i="9" s="1"/>
  <c r="DD1087" i="9" s="1"/>
  <c r="DE1087" i="9" s="1"/>
  <c r="CT1059" i="9"/>
  <c r="CU1059" i="9" s="1"/>
  <c r="CV1059" i="9" s="1"/>
  <c r="CW1059" i="9" s="1"/>
  <c r="CX1059" i="9" s="1"/>
  <c r="DW1095" i="9"/>
  <c r="DX1095" i="9" s="1"/>
  <c r="DY1095" i="9" s="1"/>
  <c r="BP973" i="9"/>
  <c r="BQ973" i="9" s="1"/>
  <c r="BR973" i="9" s="1"/>
  <c r="BS973" i="9" s="1"/>
  <c r="BT973" i="9" s="1"/>
  <c r="BU973" i="9" s="1"/>
  <c r="BV973" i="9" s="1"/>
  <c r="BW973" i="9" s="1"/>
  <c r="BX973" i="9" s="1"/>
  <c r="BY973" i="9" s="1"/>
  <c r="BZ973" i="9" s="1"/>
  <c r="CA973" i="9" s="1"/>
  <c r="CB973" i="9" s="1"/>
  <c r="CC973" i="9" s="1"/>
  <c r="CD973" i="9" s="1"/>
  <c r="BU921" i="9"/>
  <c r="BV921" i="9" s="1"/>
  <c r="BW921" i="9" s="1"/>
  <c r="BX921" i="9" s="1"/>
  <c r="BY921" i="9" s="1"/>
  <c r="BZ921" i="9" s="1"/>
  <c r="CA921" i="9" s="1"/>
  <c r="CB921" i="9" s="1"/>
  <c r="CC921" i="9" s="1"/>
  <c r="CD921" i="9" s="1"/>
  <c r="CE921" i="9" s="1"/>
  <c r="CF921" i="9" s="1"/>
  <c r="CG921" i="9" s="1"/>
  <c r="CH921" i="9" s="1"/>
  <c r="CI921" i="9" s="1"/>
  <c r="CJ921" i="9" s="1"/>
  <c r="CK921" i="9" s="1"/>
  <c r="CL921" i="9" s="1"/>
  <c r="CM921" i="9" s="1"/>
  <c r="CN921" i="9" s="1"/>
  <c r="CO921" i="9" s="1"/>
  <c r="CP921" i="9" s="1"/>
  <c r="CQ921" i="9" s="1"/>
  <c r="CR921" i="9" s="1"/>
  <c r="CS921" i="9" s="1"/>
  <c r="CT921" i="9" s="1"/>
  <c r="CU921" i="9" s="1"/>
  <c r="CV921" i="9" s="1"/>
  <c r="CW921" i="9" s="1"/>
  <c r="CX921" i="9" s="1"/>
  <c r="CY921" i="9" s="1"/>
  <c r="CZ921" i="9" s="1"/>
  <c r="DA921" i="9" s="1"/>
  <c r="DB921" i="9" s="1"/>
  <c r="DC921" i="9" s="1"/>
  <c r="DD921" i="9" s="1"/>
  <c r="DE921" i="9" s="1"/>
  <c r="DF921" i="9" s="1"/>
  <c r="DG921" i="9" s="1"/>
  <c r="DH921" i="9" s="1"/>
  <c r="DI921" i="9" s="1"/>
  <c r="DJ921" i="9" s="1"/>
  <c r="DK921" i="9" s="1"/>
  <c r="DL921" i="9" s="1"/>
  <c r="DM921" i="9" s="1"/>
  <c r="DN921" i="9" s="1"/>
  <c r="DO921" i="9" s="1"/>
  <c r="DP921" i="9" s="1"/>
  <c r="DQ921" i="9" s="1"/>
  <c r="DR921" i="9" s="1"/>
  <c r="DS921" i="9" s="1"/>
  <c r="DT921" i="9" s="1"/>
  <c r="DU921" i="9" s="1"/>
  <c r="DV921" i="9" s="1"/>
  <c r="DW921" i="9" s="1"/>
  <c r="DX921" i="9" s="1"/>
  <c r="DY921" i="9" s="1"/>
  <c r="DS1101" i="9"/>
  <c r="DT1101" i="9" s="1"/>
  <c r="DU1101" i="9" s="1"/>
  <c r="DV1101" i="9" s="1"/>
  <c r="DW1101" i="9" s="1"/>
  <c r="DX1101" i="9" s="1"/>
  <c r="DY1101" i="9" s="1"/>
  <c r="BV1001" i="9"/>
  <c r="CY1075" i="9"/>
  <c r="CZ1075" i="9" s="1"/>
  <c r="DA1075" i="9" s="1"/>
  <c r="DB1075" i="9" s="1"/>
  <c r="DC1075" i="9" s="1"/>
  <c r="DD1075" i="9" s="1"/>
  <c r="DE1075" i="9" s="1"/>
  <c r="DF1075" i="9" s="1"/>
  <c r="DG1075" i="9" s="1"/>
  <c r="DH1075" i="9" s="1"/>
  <c r="DI1075" i="9" s="1"/>
  <c r="DJ1075" i="9" s="1"/>
  <c r="DK1075" i="9" s="1"/>
  <c r="DL1075" i="9" s="1"/>
  <c r="DM1075" i="9" s="1"/>
  <c r="DN1075" i="9" s="1"/>
  <c r="DO1075" i="9" s="1"/>
  <c r="DP1075" i="9" s="1"/>
  <c r="DQ1075" i="9" s="1"/>
  <c r="DR1075" i="9" s="1"/>
  <c r="DS1075" i="9" s="1"/>
  <c r="DT1075" i="9" s="1"/>
  <c r="DU1075" i="9" s="1"/>
  <c r="DV1075" i="9" s="1"/>
  <c r="DW1075" i="9" s="1"/>
  <c r="DX1075" i="9" s="1"/>
  <c r="DY1075" i="9" s="1"/>
  <c r="BP991" i="9"/>
  <c r="BQ991" i="9" s="1"/>
  <c r="BR991" i="9" s="1"/>
  <c r="BS991" i="9" s="1"/>
  <c r="BT991" i="9" s="1"/>
  <c r="BU991" i="9" s="1"/>
  <c r="BV991" i="9" s="1"/>
  <c r="BW991" i="9" s="1"/>
  <c r="BX991" i="9" s="1"/>
  <c r="BY991" i="9" s="1"/>
  <c r="BZ991" i="9" s="1"/>
  <c r="CA991" i="9" s="1"/>
  <c r="CB991" i="9" s="1"/>
  <c r="CC991" i="9" s="1"/>
  <c r="CD991" i="9" s="1"/>
  <c r="CE991" i="9" s="1"/>
  <c r="CF991" i="9" s="1"/>
  <c r="CG991" i="9" s="1"/>
  <c r="CH991" i="9" s="1"/>
  <c r="CI991" i="9" s="1"/>
  <c r="CJ991" i="9" s="1"/>
  <c r="CK991" i="9" s="1"/>
  <c r="CL991" i="9" s="1"/>
  <c r="CM991" i="9" s="1"/>
  <c r="CN991" i="9" s="1"/>
  <c r="CO991" i="9" s="1"/>
  <c r="CP991" i="9" s="1"/>
  <c r="CQ991" i="9" s="1"/>
  <c r="CR991" i="9" s="1"/>
  <c r="CS991" i="9" s="1"/>
  <c r="CT991" i="9" s="1"/>
  <c r="CU991" i="9" s="1"/>
  <c r="CV991" i="9" s="1"/>
  <c r="CW991" i="9" s="1"/>
  <c r="CX991" i="9" s="1"/>
  <c r="CY991" i="9" s="1"/>
  <c r="CZ991" i="9" s="1"/>
  <c r="DA991" i="9" s="1"/>
  <c r="DB991" i="9" s="1"/>
  <c r="DC991" i="9" s="1"/>
  <c r="DD991" i="9" s="1"/>
  <c r="DE991" i="9" s="1"/>
  <c r="DF991" i="9" s="1"/>
  <c r="DG991" i="9" s="1"/>
  <c r="DH991" i="9" s="1"/>
  <c r="DI991" i="9" s="1"/>
  <c r="DJ991" i="9" s="1"/>
  <c r="DK991" i="9" s="1"/>
  <c r="DL991" i="9" s="1"/>
  <c r="DM991" i="9" s="1"/>
  <c r="DN991" i="9" s="1"/>
  <c r="DO991" i="9" s="1"/>
  <c r="DP991" i="9" s="1"/>
  <c r="DQ991" i="9" s="1"/>
  <c r="DR991" i="9" s="1"/>
  <c r="DS991" i="9" s="1"/>
  <c r="DT991" i="9" s="1"/>
  <c r="DU991" i="9" s="1"/>
  <c r="DV991" i="9" s="1"/>
  <c r="DW991" i="9" s="1"/>
  <c r="DX991" i="9" s="1"/>
  <c r="DY991" i="9" s="1"/>
  <c r="DR1049" i="9"/>
  <c r="DS1049" i="9" s="1"/>
  <c r="DT1049" i="9" s="1"/>
  <c r="DU1049" i="9" s="1"/>
  <c r="DV1049" i="9" s="1"/>
  <c r="DW1049" i="9" s="1"/>
  <c r="DX1049" i="9" s="1"/>
  <c r="DY1049" i="9" s="1"/>
  <c r="BZ933" i="9"/>
  <c r="CA933" i="9" s="1"/>
  <c r="CB933" i="9" s="1"/>
  <c r="CC933" i="9" s="1"/>
  <c r="CD933" i="9" s="1"/>
  <c r="CE933" i="9" s="1"/>
  <c r="CF933" i="9" s="1"/>
  <c r="CG933" i="9" s="1"/>
  <c r="CH933" i="9" s="1"/>
  <c r="CI933" i="9" s="1"/>
  <c r="CJ933" i="9" s="1"/>
  <c r="CK933" i="9" s="1"/>
  <c r="CL933" i="9" s="1"/>
  <c r="CM933" i="9" s="1"/>
  <c r="CN933" i="9" s="1"/>
  <c r="CO933" i="9" s="1"/>
  <c r="CP933" i="9" s="1"/>
  <c r="CQ933" i="9" s="1"/>
  <c r="CR933" i="9" s="1"/>
  <c r="CS933" i="9" s="1"/>
  <c r="CT933" i="9" s="1"/>
  <c r="CU933" i="9" s="1"/>
  <c r="CV933" i="9" s="1"/>
  <c r="CW933" i="9" s="1"/>
  <c r="CX933" i="9" s="1"/>
  <c r="CY933" i="9" s="1"/>
  <c r="CZ933" i="9" s="1"/>
  <c r="DA933" i="9" s="1"/>
  <c r="DB933" i="9" s="1"/>
  <c r="DC933" i="9" s="1"/>
  <c r="DD933" i="9" s="1"/>
  <c r="DE933" i="9" s="1"/>
  <c r="DF933" i="9" s="1"/>
  <c r="DG933" i="9" s="1"/>
  <c r="DH933" i="9" s="1"/>
  <c r="DI933" i="9" s="1"/>
  <c r="DJ933" i="9" s="1"/>
  <c r="DK933" i="9" s="1"/>
  <c r="DL933" i="9" s="1"/>
  <c r="DM933" i="9" s="1"/>
  <c r="DN933" i="9" s="1"/>
  <c r="DO933" i="9" s="1"/>
  <c r="DP933" i="9" s="1"/>
  <c r="DQ933" i="9" s="1"/>
  <c r="DR933" i="9" s="1"/>
  <c r="DS933" i="9" s="1"/>
  <c r="DT933" i="9" s="1"/>
  <c r="DU933" i="9" s="1"/>
  <c r="DV933" i="9" s="1"/>
  <c r="DW933" i="9" s="1"/>
  <c r="DX933" i="9" s="1"/>
  <c r="DY933" i="9" s="1"/>
  <c r="DC999" i="9"/>
  <c r="DD999" i="9" s="1"/>
  <c r="DE999" i="9" s="1"/>
  <c r="DF999" i="9" s="1"/>
  <c r="DG999" i="9" s="1"/>
  <c r="DH999" i="9" s="1"/>
  <c r="DI999" i="9" s="1"/>
  <c r="DJ999" i="9" s="1"/>
  <c r="DK999" i="9" s="1"/>
  <c r="DL999" i="9" s="1"/>
  <c r="DM999" i="9" s="1"/>
  <c r="DN999" i="9" s="1"/>
  <c r="DO999" i="9" s="1"/>
  <c r="DP999" i="9" s="1"/>
  <c r="DQ999" i="9" s="1"/>
  <c r="DR999" i="9" s="1"/>
  <c r="DS999" i="9" s="1"/>
  <c r="DT999" i="9" s="1"/>
  <c r="DU999" i="9" s="1"/>
  <c r="DV999" i="9" s="1"/>
  <c r="DW999" i="9" s="1"/>
  <c r="DX999" i="9" s="1"/>
  <c r="DY999" i="9" s="1"/>
  <c r="CI1023" i="9"/>
  <c r="CJ1023" i="9" s="1"/>
  <c r="CK1023" i="9" s="1"/>
  <c r="CL1023" i="9" s="1"/>
  <c r="CM1023" i="9" s="1"/>
  <c r="CN1023" i="9" s="1"/>
  <c r="CO1023" i="9" s="1"/>
  <c r="CP1023" i="9" s="1"/>
  <c r="CQ1023" i="9" s="1"/>
  <c r="CR1023" i="9" s="1"/>
  <c r="CS1023" i="9" s="1"/>
  <c r="CT1023" i="9" s="1"/>
  <c r="CU1023" i="9" s="1"/>
  <c r="CV1023" i="9" s="1"/>
  <c r="CW1023" i="9" s="1"/>
  <c r="CX1023" i="9" s="1"/>
  <c r="CY1023" i="9" s="1"/>
  <c r="CZ1023" i="9" s="1"/>
  <c r="DA1023" i="9" s="1"/>
  <c r="DB1023" i="9" s="1"/>
  <c r="DC1023" i="9" s="1"/>
  <c r="DD1023" i="9" s="1"/>
  <c r="DE1023" i="9" s="1"/>
  <c r="DF1023" i="9" s="1"/>
  <c r="DG1023" i="9" s="1"/>
  <c r="DH1023" i="9" s="1"/>
  <c r="DI1023" i="9" s="1"/>
  <c r="DJ1023" i="9" s="1"/>
  <c r="DK1023" i="9" s="1"/>
  <c r="DL1023" i="9" s="1"/>
  <c r="DM1023" i="9" s="1"/>
  <c r="DN1023" i="9" s="1"/>
  <c r="DO1023" i="9" s="1"/>
  <c r="DP1023" i="9" s="1"/>
  <c r="DQ1023" i="9" s="1"/>
  <c r="DR1023" i="9" s="1"/>
  <c r="DS1023" i="9" s="1"/>
  <c r="DT1023" i="9" s="1"/>
  <c r="DU1023" i="9" s="1"/>
  <c r="DV1023" i="9" s="1"/>
  <c r="DW1023" i="9" s="1"/>
  <c r="DX1023" i="9" s="1"/>
  <c r="DY1023" i="9" s="1"/>
  <c r="BV1027" i="9"/>
  <c r="BW1027" i="9" s="1"/>
  <c r="BX1027" i="9" s="1"/>
  <c r="BY1027" i="9" s="1"/>
  <c r="BZ1027" i="9" s="1"/>
  <c r="CA1027" i="9" s="1"/>
  <c r="CB1027" i="9" s="1"/>
  <c r="CC1027" i="9" s="1"/>
  <c r="CD1027" i="9" s="1"/>
  <c r="BZ1029" i="9"/>
  <c r="CA1029" i="9" s="1"/>
  <c r="CB1029" i="9" s="1"/>
  <c r="CC1029" i="9" s="1"/>
  <c r="CD1029" i="9" s="1"/>
  <c r="CE1029" i="9" s="1"/>
  <c r="CF1029" i="9" s="1"/>
  <c r="CG1029" i="9" s="1"/>
  <c r="CH1029" i="9" s="1"/>
  <c r="CI1029" i="9" s="1"/>
  <c r="CJ1029" i="9" s="1"/>
  <c r="CK1029" i="9" s="1"/>
  <c r="CL1029" i="9" s="1"/>
  <c r="CM1029" i="9" s="1"/>
  <c r="CN1029" i="9" s="1"/>
  <c r="CO1029" i="9" s="1"/>
  <c r="CP1029" i="9" s="1"/>
  <c r="CQ1029" i="9" s="1"/>
  <c r="CR1029" i="9" s="1"/>
  <c r="CS1029" i="9" s="1"/>
  <c r="CT1029" i="9" s="1"/>
  <c r="CU1029" i="9" s="1"/>
  <c r="CV1029" i="9" s="1"/>
  <c r="CW1029" i="9" s="1"/>
  <c r="CX1029" i="9" s="1"/>
  <c r="CY1029" i="9" s="1"/>
  <c r="CZ1029" i="9" s="1"/>
  <c r="DA1029" i="9" s="1"/>
  <c r="DB1029" i="9" s="1"/>
  <c r="DC1029" i="9" s="1"/>
  <c r="DD1029" i="9" s="1"/>
  <c r="DE1029" i="9" s="1"/>
  <c r="DF1029" i="9" s="1"/>
  <c r="DG1029" i="9" s="1"/>
  <c r="DH1029" i="9" s="1"/>
  <c r="DI1029" i="9" s="1"/>
  <c r="DJ1029" i="9" s="1"/>
  <c r="DK1029" i="9" s="1"/>
  <c r="DL1029" i="9" s="1"/>
  <c r="DM1029" i="9" s="1"/>
  <c r="DN1029" i="9" s="1"/>
  <c r="DO1029" i="9" s="1"/>
  <c r="DP1029" i="9" s="1"/>
  <c r="DQ1029" i="9" s="1"/>
  <c r="DR1029" i="9" s="1"/>
  <c r="DS1029" i="9" s="1"/>
  <c r="DT1029" i="9" s="1"/>
  <c r="DU1029" i="9" s="1"/>
  <c r="DV1029" i="9" s="1"/>
  <c r="DW1029" i="9" s="1"/>
  <c r="DX1029" i="9" s="1"/>
  <c r="DY1029" i="9" s="1"/>
  <c r="DC1063" i="9"/>
  <c r="DD1063" i="9" s="1"/>
  <c r="DE1063" i="9" s="1"/>
  <c r="DF1063" i="9" s="1"/>
  <c r="DG1063" i="9" s="1"/>
  <c r="DH1063" i="9" s="1"/>
  <c r="DI1063" i="9" s="1"/>
  <c r="DJ1063" i="9" s="1"/>
  <c r="DK1063" i="9" s="1"/>
  <c r="DL1063" i="9" s="1"/>
  <c r="DM1063" i="9" s="1"/>
  <c r="DN1063" i="9" s="1"/>
  <c r="DO1063" i="9" s="1"/>
  <c r="DP1063" i="9" s="1"/>
  <c r="DQ1063" i="9" s="1"/>
  <c r="DR1063" i="9" s="1"/>
  <c r="DS1063" i="9" s="1"/>
  <c r="DT1063" i="9" s="1"/>
  <c r="DU1063" i="9" s="1"/>
  <c r="DV1063" i="9" s="1"/>
  <c r="DW1063" i="9" s="1"/>
  <c r="DX1063" i="9" s="1"/>
  <c r="DY1063" i="9" s="1"/>
  <c r="BT951" i="9"/>
  <c r="BU951" i="9" s="1"/>
  <c r="BV951" i="9" s="1"/>
  <c r="BW951" i="9" s="1"/>
  <c r="BX951" i="9" s="1"/>
  <c r="BY951" i="9" s="1"/>
  <c r="BZ951" i="9" s="1"/>
  <c r="CA951" i="9" s="1"/>
  <c r="CB951" i="9" s="1"/>
  <c r="CC951" i="9" s="1"/>
  <c r="CD951" i="9" s="1"/>
  <c r="CE951" i="9" s="1"/>
  <c r="CF951" i="9" s="1"/>
  <c r="CG951" i="9" s="1"/>
  <c r="CH951" i="9" s="1"/>
  <c r="CI951" i="9" s="1"/>
  <c r="CJ951" i="9" s="1"/>
  <c r="CK951" i="9" s="1"/>
  <c r="CL951" i="9" s="1"/>
  <c r="CM951" i="9" s="1"/>
  <c r="CN951" i="9" s="1"/>
  <c r="CO951" i="9" s="1"/>
  <c r="CP951" i="9" s="1"/>
  <c r="CQ951" i="9" s="1"/>
  <c r="CR951" i="9" s="1"/>
  <c r="CS951" i="9" s="1"/>
  <c r="CT951" i="9" s="1"/>
  <c r="CU951" i="9" s="1"/>
  <c r="CV951" i="9" s="1"/>
  <c r="CW951" i="9" s="1"/>
  <c r="CX951" i="9" s="1"/>
  <c r="CY951" i="9" s="1"/>
  <c r="CZ951" i="9" s="1"/>
  <c r="DA951" i="9" s="1"/>
  <c r="DB951" i="9" s="1"/>
  <c r="DC951" i="9" s="1"/>
  <c r="DD951" i="9" s="1"/>
  <c r="DE951" i="9" s="1"/>
  <c r="DF951" i="9" s="1"/>
  <c r="DG951" i="9" s="1"/>
  <c r="DH951" i="9" s="1"/>
  <c r="DI951" i="9" s="1"/>
  <c r="DJ951" i="9" s="1"/>
  <c r="DK951" i="9" s="1"/>
  <c r="DL951" i="9" s="1"/>
  <c r="DM951" i="9" s="1"/>
  <c r="DN951" i="9" s="1"/>
  <c r="DO951" i="9" s="1"/>
  <c r="DP951" i="9" s="1"/>
  <c r="DQ951" i="9" s="1"/>
  <c r="DR951" i="9" s="1"/>
  <c r="DS951" i="9" s="1"/>
  <c r="DT951" i="9" s="1"/>
  <c r="DU951" i="9" s="1"/>
  <c r="DV951" i="9" s="1"/>
  <c r="DW951" i="9" s="1"/>
  <c r="DX951" i="9" s="1"/>
  <c r="DY951" i="9" s="1"/>
  <c r="AU955" i="9"/>
  <c r="AV955" i="9" s="1"/>
  <c r="AW955" i="9" s="1"/>
  <c r="AX955" i="9" s="1"/>
  <c r="AY955" i="9" s="1"/>
  <c r="AZ955" i="9" s="1"/>
  <c r="BA955" i="9" s="1"/>
  <c r="BB955" i="9" s="1"/>
  <c r="BC955" i="9" s="1"/>
  <c r="BD955" i="9" s="1"/>
  <c r="BE955" i="9" s="1"/>
  <c r="AC939" i="9"/>
  <c r="AD939" i="9" s="1"/>
  <c r="AE939" i="9" s="1"/>
  <c r="DS1111" i="9"/>
  <c r="DT1111" i="9" s="1"/>
  <c r="DU1111" i="9" s="1"/>
  <c r="DV1111" i="9" s="1"/>
  <c r="BZ1031" i="9"/>
  <c r="CA1031" i="9" s="1"/>
  <c r="CB1031" i="9" s="1"/>
  <c r="CC1031" i="9" s="1"/>
  <c r="CD1031" i="9" s="1"/>
  <c r="CE1031" i="9" s="1"/>
  <c r="CF1031" i="9" s="1"/>
  <c r="CG1031" i="9" s="1"/>
  <c r="CH1031" i="9" s="1"/>
  <c r="CI1031" i="9" s="1"/>
  <c r="CJ1031" i="9" s="1"/>
  <c r="CK1031" i="9" s="1"/>
  <c r="CL1031" i="9" s="1"/>
  <c r="CM1031" i="9" s="1"/>
  <c r="CN1031" i="9" s="1"/>
  <c r="CO1031" i="9" s="1"/>
  <c r="CP1031" i="9" s="1"/>
  <c r="CQ1031" i="9" s="1"/>
  <c r="CR1031" i="9" s="1"/>
  <c r="CS1031" i="9" s="1"/>
  <c r="CT1031" i="9" s="1"/>
  <c r="CU1031" i="9" s="1"/>
  <c r="CV1031" i="9" s="1"/>
  <c r="CW1031" i="9" s="1"/>
  <c r="CX1031" i="9" s="1"/>
  <c r="CY1031" i="9" s="1"/>
  <c r="CZ1031" i="9" s="1"/>
  <c r="DA1031" i="9" s="1"/>
  <c r="DB1031" i="9" s="1"/>
  <c r="DC1031" i="9" s="1"/>
  <c r="DD1031" i="9" s="1"/>
  <c r="DE1031" i="9" s="1"/>
  <c r="DF1031" i="9" s="1"/>
  <c r="DG1031" i="9" s="1"/>
  <c r="DH1031" i="9" s="1"/>
  <c r="DI1031" i="9" s="1"/>
  <c r="DJ1031" i="9" s="1"/>
  <c r="DK1031" i="9" s="1"/>
  <c r="DL1031" i="9" s="1"/>
  <c r="DM1031" i="9" s="1"/>
  <c r="DN1031" i="9" s="1"/>
  <c r="DO1031" i="9" s="1"/>
  <c r="DP1031" i="9" s="1"/>
  <c r="DQ1031" i="9" s="1"/>
  <c r="DR1031" i="9" s="1"/>
  <c r="DS1031" i="9" s="1"/>
  <c r="DT1031" i="9" s="1"/>
  <c r="DU1031" i="9" s="1"/>
  <c r="DV1031" i="9" s="1"/>
  <c r="DW1031" i="9" s="1"/>
  <c r="DX1031" i="9" s="1"/>
  <c r="DY1031" i="9" s="1"/>
  <c r="DC1089" i="9"/>
  <c r="DD1089" i="9" s="1"/>
  <c r="DE1089" i="9" s="1"/>
  <c r="DF1089" i="9" s="1"/>
  <c r="DG1089" i="9" s="1"/>
  <c r="DH1089" i="9" s="1"/>
  <c r="DI1089" i="9" s="1"/>
  <c r="DJ1089" i="9" s="1"/>
  <c r="DK1089" i="9" s="1"/>
  <c r="DL1089" i="9" s="1"/>
  <c r="DM1089" i="9" s="1"/>
  <c r="DN1089" i="9" s="1"/>
  <c r="DO1089" i="9" s="1"/>
  <c r="DP1089" i="9" s="1"/>
  <c r="DQ1089" i="9" s="1"/>
  <c r="DR1089" i="9" s="1"/>
  <c r="DS1089" i="9" s="1"/>
  <c r="DT1089" i="9" s="1"/>
  <c r="DU1089" i="9" s="1"/>
  <c r="DV1089" i="9" s="1"/>
  <c r="DW1089" i="9" s="1"/>
  <c r="DX1089" i="9" s="1"/>
  <c r="DY1089" i="9" s="1"/>
  <c r="BU981" i="9"/>
  <c r="BV981" i="9" s="1"/>
  <c r="BW981" i="9" s="1"/>
  <c r="BX981" i="9" s="1"/>
  <c r="BY981" i="9" s="1"/>
  <c r="BZ981" i="9" s="1"/>
  <c r="CA981" i="9" s="1"/>
  <c r="CB981" i="9" s="1"/>
  <c r="CC981" i="9" s="1"/>
  <c r="CD981" i="9" s="1"/>
  <c r="CE981" i="9" s="1"/>
  <c r="CF981" i="9" s="1"/>
  <c r="CG981" i="9" s="1"/>
  <c r="CH981" i="9" s="1"/>
  <c r="CI981" i="9" s="1"/>
  <c r="CJ981" i="9" s="1"/>
  <c r="CK981" i="9" s="1"/>
  <c r="CL981" i="9" s="1"/>
  <c r="CM981" i="9" s="1"/>
  <c r="CN981" i="9" s="1"/>
  <c r="CO981" i="9" s="1"/>
  <c r="CP981" i="9" s="1"/>
  <c r="CQ981" i="9" s="1"/>
  <c r="CR981" i="9" s="1"/>
  <c r="CS981" i="9" s="1"/>
  <c r="CT981" i="9" s="1"/>
  <c r="CU981" i="9" s="1"/>
  <c r="CV981" i="9" s="1"/>
  <c r="CW981" i="9" s="1"/>
  <c r="CX981" i="9" s="1"/>
  <c r="R270" i="9"/>
  <c r="S77" i="9"/>
  <c r="R184" i="9"/>
  <c r="S73" i="9"/>
  <c r="Q780" i="9"/>
  <c r="Q797" i="9" s="1"/>
  <c r="R778" i="9"/>
  <c r="S374" i="9"/>
  <c r="R1327" i="9"/>
  <c r="R1190" i="9"/>
  <c r="R1332" i="9"/>
  <c r="R1195" i="9"/>
  <c r="AE953" i="9"/>
  <c r="AF953" i="9" s="1"/>
  <c r="AG953" i="9" s="1"/>
  <c r="AH953" i="9" s="1"/>
  <c r="AI953" i="9" s="1"/>
  <c r="AJ953" i="9" s="1"/>
  <c r="AK953" i="9" s="1"/>
  <c r="AL953" i="9" s="1"/>
  <c r="AM953" i="9" s="1"/>
  <c r="AN953" i="9" s="1"/>
  <c r="AO953" i="9" s="1"/>
  <c r="AP953" i="9" s="1"/>
  <c r="AQ953" i="9" s="1"/>
  <c r="AR953" i="9" s="1"/>
  <c r="AS953" i="9" s="1"/>
  <c r="AT953" i="9" s="1"/>
  <c r="AU953" i="9" s="1"/>
  <c r="AV953" i="9" s="1"/>
  <c r="AW953" i="9" s="1"/>
  <c r="AX953" i="9" s="1"/>
  <c r="AY953" i="9" s="1"/>
  <c r="AZ953" i="9" s="1"/>
  <c r="BA953" i="9" s="1"/>
  <c r="BB953" i="9" s="1"/>
  <c r="BC953" i="9" s="1"/>
  <c r="BD953" i="9" s="1"/>
  <c r="BE953" i="9" s="1"/>
  <c r="BF953" i="9" s="1"/>
  <c r="BG953" i="9" s="1"/>
  <c r="BH953" i="9" s="1"/>
  <c r="BI953" i="9" s="1"/>
  <c r="BJ953" i="9" s="1"/>
  <c r="BK953" i="9" s="1"/>
  <c r="BL953" i="9" s="1"/>
  <c r="BM953" i="9" s="1"/>
  <c r="BN953" i="9" s="1"/>
  <c r="BO953" i="9" s="1"/>
  <c r="BP953" i="9" s="1"/>
  <c r="BQ953" i="9" s="1"/>
  <c r="BR953" i="9" s="1"/>
  <c r="BS953" i="9" s="1"/>
  <c r="AP969" i="9"/>
  <c r="AQ969" i="9" s="1"/>
  <c r="AR969" i="9" s="1"/>
  <c r="AS969" i="9" s="1"/>
  <c r="AT969" i="9" s="1"/>
  <c r="AU969" i="9" s="1"/>
  <c r="AV969" i="9" s="1"/>
  <c r="AW969" i="9" s="1"/>
  <c r="AX969" i="9" s="1"/>
  <c r="AY969" i="9" s="1"/>
  <c r="AZ969" i="9" s="1"/>
  <c r="BA969" i="9" s="1"/>
  <c r="BB969" i="9" s="1"/>
  <c r="BC969" i="9" s="1"/>
  <c r="BD969" i="9" s="1"/>
  <c r="BE969" i="9" s="1"/>
  <c r="BF969" i="9" s="1"/>
  <c r="BG969" i="9" s="1"/>
  <c r="BH969" i="9" s="1"/>
  <c r="BI969" i="9" s="1"/>
  <c r="BJ969" i="9" s="1"/>
  <c r="BK969" i="9" s="1"/>
  <c r="BL969" i="9" s="1"/>
  <c r="BM969" i="9" s="1"/>
  <c r="BN969" i="9" s="1"/>
  <c r="BO969" i="9" s="1"/>
  <c r="BP969" i="9" s="1"/>
  <c r="BQ969" i="9" s="1"/>
  <c r="BR969" i="9" s="1"/>
  <c r="BS969" i="9" s="1"/>
  <c r="BT969" i="9" s="1"/>
  <c r="BU969" i="9" s="1"/>
  <c r="BV969" i="9" s="1"/>
  <c r="BW969" i="9" s="1"/>
  <c r="BX969" i="9" s="1"/>
  <c r="BY969" i="9" s="1"/>
  <c r="BZ969" i="9" s="1"/>
  <c r="CA969" i="9" s="1"/>
  <c r="CB969" i="9" s="1"/>
  <c r="CC969" i="9" s="1"/>
  <c r="CD969" i="9" s="1"/>
  <c r="CE969" i="9" s="1"/>
  <c r="CF969" i="9" s="1"/>
  <c r="CG969" i="9" s="1"/>
  <c r="CH969" i="9" s="1"/>
  <c r="CI969" i="9" s="1"/>
  <c r="CJ969" i="9" s="1"/>
  <c r="CK969" i="9" s="1"/>
  <c r="CL969" i="9" s="1"/>
  <c r="CM969" i="9" s="1"/>
  <c r="CN969" i="9" s="1"/>
  <c r="CO969" i="9" s="1"/>
  <c r="CP969" i="9" s="1"/>
  <c r="CQ969" i="9" s="1"/>
  <c r="CR969" i="9" s="1"/>
  <c r="CS969" i="9" s="1"/>
  <c r="CT969" i="9" s="1"/>
  <c r="CU969" i="9" s="1"/>
  <c r="CV969" i="9" s="1"/>
  <c r="CW969" i="9" s="1"/>
  <c r="CX969" i="9" s="1"/>
  <c r="CY969" i="9" s="1"/>
  <c r="CZ969" i="9" s="1"/>
  <c r="DA969" i="9" s="1"/>
  <c r="DB969" i="9" s="1"/>
  <c r="DC969" i="9" s="1"/>
  <c r="DD969" i="9" s="1"/>
  <c r="DE969" i="9" s="1"/>
  <c r="DF969" i="9" s="1"/>
  <c r="DG969" i="9" s="1"/>
  <c r="DH969" i="9" s="1"/>
  <c r="DI969" i="9" s="1"/>
  <c r="DJ969" i="9" s="1"/>
  <c r="DK969" i="9" s="1"/>
  <c r="DL969" i="9" s="1"/>
  <c r="DM969" i="9" s="1"/>
  <c r="DN969" i="9" s="1"/>
  <c r="DO969" i="9" s="1"/>
  <c r="DP969" i="9" s="1"/>
  <c r="DQ969" i="9" s="1"/>
  <c r="DR969" i="9" s="1"/>
  <c r="DS969" i="9" s="1"/>
  <c r="DT969" i="9" s="1"/>
  <c r="DU969" i="9" s="1"/>
  <c r="DV969" i="9" s="1"/>
  <c r="DW969" i="9" s="1"/>
  <c r="DX969" i="9" s="1"/>
  <c r="DY969" i="9" s="1"/>
  <c r="Q221" i="9"/>
  <c r="R122" i="9"/>
  <c r="R268" i="9"/>
  <c r="S71" i="9"/>
  <c r="Q181" i="9"/>
  <c r="R64" i="9"/>
  <c r="S332" i="9"/>
  <c r="S247" i="9"/>
  <c r="T132" i="9"/>
  <c r="AP967" i="9"/>
  <c r="AQ967" i="9" s="1"/>
  <c r="AR967" i="9" s="1"/>
  <c r="AS967" i="9" s="1"/>
  <c r="AT967" i="9" s="1"/>
  <c r="AU967" i="9" s="1"/>
  <c r="AV967" i="9" s="1"/>
  <c r="AW967" i="9" s="1"/>
  <c r="AX967" i="9" s="1"/>
  <c r="AY967" i="9" s="1"/>
  <c r="AZ967" i="9" s="1"/>
  <c r="BA967" i="9" s="1"/>
  <c r="BB967" i="9" s="1"/>
  <c r="BC967" i="9" s="1"/>
  <c r="BD967" i="9" s="1"/>
  <c r="BE967" i="9" s="1"/>
  <c r="BF967" i="9" s="1"/>
  <c r="BG967" i="9" s="1"/>
  <c r="BH967" i="9" s="1"/>
  <c r="BI967" i="9" s="1"/>
  <c r="BJ967" i="9" s="1"/>
  <c r="BK967" i="9" s="1"/>
  <c r="BL967" i="9" s="1"/>
  <c r="BM967" i="9" s="1"/>
  <c r="BN967" i="9" s="1"/>
  <c r="BO967" i="9" s="1"/>
  <c r="BP967" i="9" s="1"/>
  <c r="BQ967" i="9" s="1"/>
  <c r="BR967" i="9" s="1"/>
  <c r="BS967" i="9" s="1"/>
  <c r="BT967" i="9" s="1"/>
  <c r="BU967" i="9" s="1"/>
  <c r="BV967" i="9" s="1"/>
  <c r="BW967" i="9" s="1"/>
  <c r="BX967" i="9" s="1"/>
  <c r="BY967" i="9" s="1"/>
  <c r="BZ967" i="9" s="1"/>
  <c r="CA967" i="9" s="1"/>
  <c r="CB967" i="9" s="1"/>
  <c r="CC967" i="9" s="1"/>
  <c r="CD967" i="9" s="1"/>
  <c r="CE967" i="9" s="1"/>
  <c r="CF967" i="9" s="1"/>
  <c r="CG967" i="9" s="1"/>
  <c r="CH967" i="9" s="1"/>
  <c r="CI967" i="9" s="1"/>
  <c r="CJ967" i="9" s="1"/>
  <c r="CK967" i="9" s="1"/>
  <c r="CL967" i="9" s="1"/>
  <c r="CM967" i="9" s="1"/>
  <c r="CN967" i="9" s="1"/>
  <c r="CO967" i="9" s="1"/>
  <c r="CP967" i="9" s="1"/>
  <c r="CQ967" i="9" s="1"/>
  <c r="CR967" i="9" s="1"/>
  <c r="CS967" i="9" s="1"/>
  <c r="CT967" i="9" s="1"/>
  <c r="CU967" i="9" s="1"/>
  <c r="CV967" i="9" s="1"/>
  <c r="CW967" i="9" s="1"/>
  <c r="CX967" i="9" s="1"/>
  <c r="CY967" i="9" s="1"/>
  <c r="CZ967" i="9" s="1"/>
  <c r="DA967" i="9" s="1"/>
  <c r="DB967" i="9" s="1"/>
  <c r="DC967" i="9" s="1"/>
  <c r="DD967" i="9" s="1"/>
  <c r="DE967" i="9" s="1"/>
  <c r="DF967" i="9" s="1"/>
  <c r="DG967" i="9" s="1"/>
  <c r="DH967" i="9" s="1"/>
  <c r="DI967" i="9" s="1"/>
  <c r="DJ967" i="9" s="1"/>
  <c r="DK967" i="9" s="1"/>
  <c r="DL967" i="9" s="1"/>
  <c r="DM967" i="9" s="1"/>
  <c r="DN967" i="9" s="1"/>
  <c r="DO967" i="9" s="1"/>
  <c r="DP967" i="9" s="1"/>
  <c r="DQ967" i="9" s="1"/>
  <c r="DR967" i="9" s="1"/>
  <c r="DS967" i="9" s="1"/>
  <c r="DT967" i="9" s="1"/>
  <c r="DU967" i="9" s="1"/>
  <c r="DV967" i="9" s="1"/>
  <c r="DW967" i="9" s="1"/>
  <c r="DX967" i="9" s="1"/>
  <c r="DY967" i="9" s="1"/>
  <c r="P942" i="9"/>
  <c r="Q796" i="9"/>
  <c r="R796" i="9" s="1"/>
  <c r="S796" i="9" s="1"/>
  <c r="T796" i="9" s="1"/>
  <c r="U796" i="9" s="1"/>
  <c r="V796" i="9" s="1"/>
  <c r="W796" i="9" s="1"/>
  <c r="X796" i="9" s="1"/>
  <c r="Y796" i="9" s="1"/>
  <c r="Z796" i="9" s="1"/>
  <c r="AA796" i="9" s="1"/>
  <c r="AB796" i="9" s="1"/>
  <c r="AC796" i="9" s="1"/>
  <c r="AD796" i="9" s="1"/>
  <c r="AE796" i="9" s="1"/>
  <c r="AF796" i="9" s="1"/>
  <c r="AG796" i="9" s="1"/>
  <c r="AH796" i="9" s="1"/>
  <c r="AI796" i="9" s="1"/>
  <c r="AJ796" i="9" s="1"/>
  <c r="AK796" i="9" s="1"/>
  <c r="AL796" i="9" s="1"/>
  <c r="AM796" i="9" s="1"/>
  <c r="AN796" i="9" s="1"/>
  <c r="AO796" i="9" s="1"/>
  <c r="AP796" i="9" s="1"/>
  <c r="AQ796" i="9" s="1"/>
  <c r="AR796" i="9" s="1"/>
  <c r="AS796" i="9" s="1"/>
  <c r="AT796" i="9" s="1"/>
  <c r="AU796" i="9" s="1"/>
  <c r="AV796" i="9" s="1"/>
  <c r="AW796" i="9" s="1"/>
  <c r="AX796" i="9" s="1"/>
  <c r="AY796" i="9" s="1"/>
  <c r="AZ796" i="9" s="1"/>
  <c r="BA796" i="9" s="1"/>
  <c r="BB796" i="9" s="1"/>
  <c r="BC796" i="9" s="1"/>
  <c r="BD796" i="9" s="1"/>
  <c r="BE796" i="9" s="1"/>
  <c r="BF796" i="9" s="1"/>
  <c r="BG796" i="9" s="1"/>
  <c r="BH796" i="9" s="1"/>
  <c r="BI796" i="9" s="1"/>
  <c r="BJ796" i="9" s="1"/>
  <c r="BK796" i="9" s="1"/>
  <c r="BL796" i="9" s="1"/>
  <c r="BM796" i="9" s="1"/>
  <c r="BN796" i="9" s="1"/>
  <c r="BO796" i="9" s="1"/>
  <c r="BP796" i="9" s="1"/>
  <c r="BQ796" i="9" s="1"/>
  <c r="BR796" i="9" s="1"/>
  <c r="BS796" i="9" s="1"/>
  <c r="BT796" i="9" s="1"/>
  <c r="BU796" i="9" s="1"/>
  <c r="BV796" i="9" s="1"/>
  <c r="BW796" i="9" s="1"/>
  <c r="BX796" i="9" s="1"/>
  <c r="BY796" i="9" s="1"/>
  <c r="BZ796" i="9" s="1"/>
  <c r="CA796" i="9" s="1"/>
  <c r="CB796" i="9" s="1"/>
  <c r="CC796" i="9" s="1"/>
  <c r="CD796" i="9" s="1"/>
  <c r="CE796" i="9" s="1"/>
  <c r="CF796" i="9" s="1"/>
  <c r="CG796" i="9" s="1"/>
  <c r="CH796" i="9" s="1"/>
  <c r="CI796" i="9" s="1"/>
  <c r="CJ796" i="9" s="1"/>
  <c r="CK796" i="9" s="1"/>
  <c r="CL796" i="9" s="1"/>
  <c r="CM796" i="9" s="1"/>
  <c r="CN796" i="9" s="1"/>
  <c r="CO796" i="9" s="1"/>
  <c r="CP796" i="9" s="1"/>
  <c r="CQ796" i="9" s="1"/>
  <c r="CR796" i="9" s="1"/>
  <c r="CS796" i="9" s="1"/>
  <c r="CT796" i="9" s="1"/>
  <c r="CU796" i="9" s="1"/>
  <c r="CV796" i="9" s="1"/>
  <c r="CW796" i="9" s="1"/>
  <c r="CX796" i="9" s="1"/>
  <c r="CY796" i="9" s="1"/>
  <c r="CZ796" i="9" s="1"/>
  <c r="DA796" i="9" s="1"/>
  <c r="DB796" i="9" s="1"/>
  <c r="DC796" i="9" s="1"/>
  <c r="DD796" i="9" s="1"/>
  <c r="DE796" i="9" s="1"/>
  <c r="DF796" i="9" s="1"/>
  <c r="DG796" i="9" s="1"/>
  <c r="DH796" i="9" s="1"/>
  <c r="DI796" i="9" s="1"/>
  <c r="DJ796" i="9" s="1"/>
  <c r="DK796" i="9" s="1"/>
  <c r="DL796" i="9" s="1"/>
  <c r="DM796" i="9" s="1"/>
  <c r="DN796" i="9" s="1"/>
  <c r="DO796" i="9" s="1"/>
  <c r="DP796" i="9" s="1"/>
  <c r="DQ796" i="9" s="1"/>
  <c r="DR796" i="9" s="1"/>
  <c r="DS796" i="9" s="1"/>
  <c r="DT796" i="9" s="1"/>
  <c r="DU796" i="9" s="1"/>
  <c r="DV796" i="9" s="1"/>
  <c r="DW796" i="9" s="1"/>
  <c r="DX796" i="9" s="1"/>
  <c r="DY796" i="9" s="1"/>
  <c r="AE945" i="9"/>
  <c r="AF945" i="9" s="1"/>
  <c r="AG945" i="9" s="1"/>
  <c r="AH945" i="9" s="1"/>
  <c r="AI945" i="9" s="1"/>
  <c r="AJ945" i="9" s="1"/>
  <c r="AK945" i="9" s="1"/>
  <c r="AL945" i="9" s="1"/>
  <c r="AM945" i="9" s="1"/>
  <c r="AN945" i="9" s="1"/>
  <c r="AO945" i="9" s="1"/>
  <c r="AP945" i="9" s="1"/>
  <c r="AQ945" i="9" s="1"/>
  <c r="AR945" i="9" s="1"/>
  <c r="AS945" i="9" s="1"/>
  <c r="AT945" i="9" s="1"/>
  <c r="AU945" i="9" s="1"/>
  <c r="AV945" i="9" s="1"/>
  <c r="AW945" i="9" s="1"/>
  <c r="AX945" i="9" s="1"/>
  <c r="AY945" i="9" s="1"/>
  <c r="AZ945" i="9" s="1"/>
  <c r="BA945" i="9" s="1"/>
  <c r="BB945" i="9" s="1"/>
  <c r="BC945" i="9" s="1"/>
  <c r="BD945" i="9" s="1"/>
  <c r="BE945" i="9" s="1"/>
  <c r="BF945" i="9" s="1"/>
  <c r="BG945" i="9" s="1"/>
  <c r="BH945" i="9" s="1"/>
  <c r="BI945" i="9" s="1"/>
  <c r="BJ945" i="9" s="1"/>
  <c r="BK945" i="9" s="1"/>
  <c r="BL945" i="9" s="1"/>
  <c r="BM945" i="9" s="1"/>
  <c r="BN945" i="9" s="1"/>
  <c r="BO945" i="9" s="1"/>
  <c r="BP945" i="9" s="1"/>
  <c r="BQ945" i="9" s="1"/>
  <c r="BR945" i="9" s="1"/>
  <c r="BS945" i="9" s="1"/>
  <c r="R1325" i="9"/>
  <c r="R1188" i="9"/>
  <c r="R1328" i="9"/>
  <c r="R1191" i="9"/>
  <c r="Q224" i="9"/>
  <c r="R130" i="9"/>
  <c r="Q189" i="9"/>
  <c r="R86" i="9"/>
  <c r="Q329" i="9"/>
  <c r="Q244" i="9"/>
  <c r="R124" i="9"/>
  <c r="EE795" i="9"/>
  <c r="Q333" i="9"/>
  <c r="Q248" i="9"/>
  <c r="R135" i="9"/>
  <c r="U275" i="9"/>
  <c r="V90" i="9"/>
  <c r="Q310" i="9"/>
  <c r="R134" i="9"/>
  <c r="R219" i="9"/>
  <c r="S117" i="9"/>
  <c r="BO1019" i="9"/>
  <c r="BP1019" i="9" s="1"/>
  <c r="BQ1019" i="9" s="1"/>
  <c r="BR1019" i="9" s="1"/>
  <c r="BS1019" i="9" s="1"/>
  <c r="BT1019" i="9" s="1"/>
  <c r="BU1019" i="9" s="1"/>
  <c r="BV1019" i="9" s="1"/>
  <c r="BW1019" i="9" s="1"/>
  <c r="BX1019" i="9" s="1"/>
  <c r="BY1019" i="9" s="1"/>
  <c r="BZ1019" i="9" s="1"/>
  <c r="CA1019" i="9" s="1"/>
  <c r="CB1019" i="9" s="1"/>
  <c r="CC1019" i="9" s="1"/>
  <c r="CD1019" i="9" s="1"/>
  <c r="CE1019" i="9" s="1"/>
  <c r="CF1019" i="9" s="1"/>
  <c r="CG1019" i="9" s="1"/>
  <c r="CH1019" i="9" s="1"/>
  <c r="Q269" i="9"/>
  <c r="R74" i="9"/>
  <c r="J779" i="9"/>
  <c r="BH1009" i="9"/>
  <c r="BI1009" i="9" s="1"/>
  <c r="BJ1009" i="9" s="1"/>
  <c r="BK1009" i="9" s="1"/>
  <c r="BL1009" i="9" s="1"/>
  <c r="BM1009" i="9" s="1"/>
  <c r="BN1009" i="9" s="1"/>
  <c r="S367" i="9"/>
  <c r="R327" i="9"/>
  <c r="R242" i="9"/>
  <c r="S119" i="9"/>
  <c r="R320" i="9"/>
  <c r="R235" i="9"/>
  <c r="S96" i="9"/>
  <c r="P924" i="9"/>
  <c r="Q923" i="9"/>
  <c r="Q183" i="9"/>
  <c r="R70" i="9"/>
  <c r="Q212" i="9"/>
  <c r="R94" i="9"/>
  <c r="R198" i="9"/>
  <c r="R283" i="9"/>
  <c r="S63" i="9"/>
  <c r="R225" i="9"/>
  <c r="S133" i="9"/>
  <c r="R206" i="9"/>
  <c r="R291" i="9"/>
  <c r="S85" i="9"/>
  <c r="Q180" i="9"/>
  <c r="R61" i="9"/>
  <c r="Q185" i="9"/>
  <c r="R76" i="9"/>
  <c r="R223" i="9"/>
  <c r="S127" i="9"/>
  <c r="R309" i="9"/>
  <c r="S131" i="9"/>
  <c r="S338" i="9"/>
  <c r="S253" i="9"/>
  <c r="T152" i="9"/>
  <c r="Q230" i="9"/>
  <c r="R150" i="9"/>
  <c r="R307" i="9"/>
  <c r="R222" i="9"/>
  <c r="S125" i="9"/>
  <c r="Q284" i="9"/>
  <c r="Q199" i="9"/>
  <c r="R66" i="9"/>
  <c r="S944" i="9"/>
  <c r="S942" i="9"/>
  <c r="S946" i="9"/>
  <c r="S940" i="9"/>
  <c r="S936" i="9"/>
  <c r="S934" i="9"/>
  <c r="S938" i="9"/>
  <c r="S932" i="9"/>
  <c r="S930" i="9"/>
  <c r="S922" i="9"/>
  <c r="T507" i="9"/>
  <c r="S536" i="9"/>
  <c r="S537" i="9" s="1"/>
  <c r="S520" i="9"/>
  <c r="S521" i="9" s="1"/>
  <c r="S534" i="9"/>
  <c r="S535" i="9" s="1"/>
  <c r="S532" i="9"/>
  <c r="S533" i="9" s="1"/>
  <c r="S516" i="9"/>
  <c r="S517" i="9" s="1"/>
  <c r="S530" i="9"/>
  <c r="S531" i="9" s="1"/>
  <c r="S528" i="9"/>
  <c r="S529" i="9" s="1"/>
  <c r="S526" i="9"/>
  <c r="S527" i="9" s="1"/>
  <c r="S524" i="9"/>
  <c r="S525" i="9" s="1"/>
  <c r="S538" i="9"/>
  <c r="S539" i="9" s="1"/>
  <c r="S522" i="9"/>
  <c r="S523" i="9" s="1"/>
  <c r="R1326" i="9"/>
  <c r="R1189" i="9"/>
  <c r="R1330" i="9"/>
  <c r="R1193" i="9"/>
  <c r="Q288" i="9"/>
  <c r="Q203" i="9"/>
  <c r="R78" i="9"/>
  <c r="R208" i="9"/>
  <c r="R293" i="9"/>
  <c r="S91" i="9"/>
  <c r="Q267" i="9"/>
  <c r="R68" i="9"/>
  <c r="O1330" i="9"/>
  <c r="O1193" i="9"/>
  <c r="R200" i="9"/>
  <c r="R285" i="9"/>
  <c r="S69" i="9"/>
  <c r="Q308" i="9"/>
  <c r="R128" i="9"/>
  <c r="X935" i="9"/>
  <c r="Y935" i="9" s="1"/>
  <c r="Z935" i="9" s="1"/>
  <c r="AA935" i="9" s="1"/>
  <c r="AB935" i="9" s="1"/>
  <c r="AC935" i="9" s="1"/>
  <c r="AD935" i="9" s="1"/>
  <c r="AE935" i="9" s="1"/>
  <c r="AF935" i="9" s="1"/>
  <c r="AG935" i="9" s="1"/>
  <c r="AH935" i="9" s="1"/>
  <c r="AI935" i="9" s="1"/>
  <c r="AJ935" i="9" s="1"/>
  <c r="AK935" i="9" s="1"/>
  <c r="AL935" i="9" s="1"/>
  <c r="AM935" i="9" s="1"/>
  <c r="AN935" i="9" s="1"/>
  <c r="AO935" i="9" s="1"/>
  <c r="AP935" i="9" s="1"/>
  <c r="AQ935" i="9" s="1"/>
  <c r="AR935" i="9" s="1"/>
  <c r="AS935" i="9" s="1"/>
  <c r="AT935" i="9" s="1"/>
  <c r="Q201" i="9"/>
  <c r="Q286" i="9"/>
  <c r="R72" i="9"/>
  <c r="O1322" i="9"/>
  <c r="O1185" i="9"/>
  <c r="Q190" i="9"/>
  <c r="R89" i="9"/>
  <c r="R1321" i="9"/>
  <c r="R1184" i="9"/>
  <c r="R1329" i="9"/>
  <c r="R1192" i="9"/>
  <c r="R1331" i="9"/>
  <c r="R1194" i="9"/>
  <c r="Q273" i="9"/>
  <c r="Q188" i="9"/>
  <c r="R84" i="9"/>
  <c r="Q339" i="9"/>
  <c r="Q254" i="9"/>
  <c r="R155" i="9"/>
  <c r="B390" i="9"/>
  <c r="R292" i="9"/>
  <c r="R207" i="9"/>
  <c r="S88" i="9"/>
  <c r="R202" i="9"/>
  <c r="R287" i="9"/>
  <c r="S75" i="9"/>
  <c r="Q211" i="9"/>
  <c r="R47" i="9"/>
  <c r="R182" i="9"/>
  <c r="S67" i="9"/>
  <c r="Q330" i="9"/>
  <c r="Q245" i="9"/>
  <c r="R126" i="9"/>
  <c r="R231" i="9"/>
  <c r="S153" i="9"/>
  <c r="R331" i="9"/>
  <c r="R246" i="9"/>
  <c r="S129" i="9"/>
  <c r="S368" i="9" l="1"/>
  <c r="S369" i="9"/>
  <c r="BU983" i="9"/>
  <c r="BV983" i="9" s="1"/>
  <c r="BW983" i="9" s="1"/>
  <c r="BX983" i="9" s="1"/>
  <c r="BY983" i="9" s="1"/>
  <c r="BZ983" i="9" s="1"/>
  <c r="CA983" i="9" s="1"/>
  <c r="CB983" i="9" s="1"/>
  <c r="CC983" i="9" s="1"/>
  <c r="CD983" i="9" s="1"/>
  <c r="CE983" i="9" s="1"/>
  <c r="CF983" i="9" s="1"/>
  <c r="CG983" i="9" s="1"/>
  <c r="CH983" i="9" s="1"/>
  <c r="CI983" i="9" s="1"/>
  <c r="CJ983" i="9" s="1"/>
  <c r="CK983" i="9" s="1"/>
  <c r="CL983" i="9" s="1"/>
  <c r="CM983" i="9" s="1"/>
  <c r="CN983" i="9" s="1"/>
  <c r="CO983" i="9" s="1"/>
  <c r="CP983" i="9" s="1"/>
  <c r="CQ983" i="9" s="1"/>
  <c r="CR983" i="9" s="1"/>
  <c r="CS983" i="9" s="1"/>
  <c r="CT983" i="9" s="1"/>
  <c r="CU983" i="9" s="1"/>
  <c r="CV983" i="9" s="1"/>
  <c r="CW983" i="9" s="1"/>
  <c r="CX983" i="9" s="1"/>
  <c r="CY983" i="9" s="1"/>
  <c r="CZ983" i="9" s="1"/>
  <c r="DA983" i="9" s="1"/>
  <c r="DB983" i="9" s="1"/>
  <c r="DC983" i="9" s="1"/>
  <c r="DD983" i="9" s="1"/>
  <c r="DE983" i="9" s="1"/>
  <c r="DF983" i="9" s="1"/>
  <c r="DG983" i="9" s="1"/>
  <c r="DH983" i="9" s="1"/>
  <c r="DI983" i="9" s="1"/>
  <c r="DJ983" i="9" s="1"/>
  <c r="DK983" i="9" s="1"/>
  <c r="DL983" i="9" s="1"/>
  <c r="DM983" i="9" s="1"/>
  <c r="DN983" i="9" s="1"/>
  <c r="DO983" i="9" s="1"/>
  <c r="DP983" i="9" s="1"/>
  <c r="DQ983" i="9" s="1"/>
  <c r="DR983" i="9" s="1"/>
  <c r="DS983" i="9" s="1"/>
  <c r="DT983" i="9" s="1"/>
  <c r="DU983" i="9" s="1"/>
  <c r="DV983" i="9" s="1"/>
  <c r="DW983" i="9" s="1"/>
  <c r="DX983" i="9" s="1"/>
  <c r="DY983" i="9" s="1"/>
  <c r="BA346" i="9"/>
  <c r="AY350" i="9"/>
  <c r="BJ347" i="9"/>
  <c r="BH351" i="9"/>
  <c r="AU351" i="9"/>
  <c r="AV351" i="9"/>
  <c r="BN347" i="9"/>
  <c r="BL351" i="9"/>
  <c r="BA347" i="9"/>
  <c r="AY351" i="9"/>
  <c r="BI346" i="9"/>
  <c r="BG350" i="9"/>
  <c r="S6" i="11"/>
  <c r="R41" i="11"/>
  <c r="BV346" i="9" s="1"/>
  <c r="BR346" i="9" s="1"/>
  <c r="R22" i="11"/>
  <c r="R42" i="11" s="1"/>
  <c r="BV347" i="9" s="1"/>
  <c r="BF346" i="9"/>
  <c r="BD350" i="9"/>
  <c r="U3" i="11"/>
  <c r="BE347" i="9"/>
  <c r="BC351" i="9"/>
  <c r="BM346" i="9"/>
  <c r="K65" i="11"/>
  <c r="L60" i="11"/>
  <c r="BP963" i="9"/>
  <c r="BQ963" i="9" s="1"/>
  <c r="BR963" i="9" s="1"/>
  <c r="BS963" i="9" s="1"/>
  <c r="BT963" i="9" s="1"/>
  <c r="BU963" i="9" s="1"/>
  <c r="BV963" i="9" s="1"/>
  <c r="BW963" i="9" s="1"/>
  <c r="BX963" i="9" s="1"/>
  <c r="BY963" i="9" s="1"/>
  <c r="BZ963" i="9" s="1"/>
  <c r="CA963" i="9" s="1"/>
  <c r="CB963" i="9" s="1"/>
  <c r="CC963" i="9" s="1"/>
  <c r="CD963" i="9" s="1"/>
  <c r="CE963" i="9" s="1"/>
  <c r="CF963" i="9" s="1"/>
  <c r="CG963" i="9" s="1"/>
  <c r="CH963" i="9" s="1"/>
  <c r="CI963" i="9" s="1"/>
  <c r="CJ963" i="9" s="1"/>
  <c r="CK963" i="9" s="1"/>
  <c r="CL963" i="9" s="1"/>
  <c r="CM963" i="9" s="1"/>
  <c r="CN963" i="9" s="1"/>
  <c r="CO963" i="9" s="1"/>
  <c r="CP963" i="9" s="1"/>
  <c r="CQ963" i="9" s="1"/>
  <c r="CR963" i="9" s="1"/>
  <c r="CS963" i="9" s="1"/>
  <c r="CT963" i="9" s="1"/>
  <c r="CU963" i="9" s="1"/>
  <c r="CV963" i="9" s="1"/>
  <c r="CW963" i="9" s="1"/>
  <c r="CX963" i="9" s="1"/>
  <c r="CY963" i="9" s="1"/>
  <c r="CZ963" i="9" s="1"/>
  <c r="DA963" i="9" s="1"/>
  <c r="DB963" i="9" s="1"/>
  <c r="DC963" i="9" s="1"/>
  <c r="DD963" i="9" s="1"/>
  <c r="DE963" i="9" s="1"/>
  <c r="DF963" i="9" s="1"/>
  <c r="DG963" i="9" s="1"/>
  <c r="DH963" i="9" s="1"/>
  <c r="DI963" i="9" s="1"/>
  <c r="DJ963" i="9" s="1"/>
  <c r="DK963" i="9" s="1"/>
  <c r="DL963" i="9" s="1"/>
  <c r="DM963" i="9" s="1"/>
  <c r="DN963" i="9" s="1"/>
  <c r="DO963" i="9" s="1"/>
  <c r="DP963" i="9" s="1"/>
  <c r="DQ963" i="9" s="1"/>
  <c r="DR963" i="9" s="1"/>
  <c r="DS963" i="9" s="1"/>
  <c r="DT963" i="9" s="1"/>
  <c r="DU963" i="9" s="1"/>
  <c r="DV963" i="9" s="1"/>
  <c r="DW963" i="9" s="1"/>
  <c r="DX963" i="9" s="1"/>
  <c r="DY963" i="9" s="1"/>
  <c r="DW1111" i="9"/>
  <c r="DX1111" i="9" s="1"/>
  <c r="DY1111" i="9" s="1"/>
  <c r="DS1105" i="9"/>
  <c r="DT1105" i="9" s="1"/>
  <c r="DU1105" i="9" s="1"/>
  <c r="DV1105" i="9" s="1"/>
  <c r="DW1105" i="9" s="1"/>
  <c r="DX1105" i="9" s="1"/>
  <c r="DY1105" i="9" s="1"/>
  <c r="T34" i="11"/>
  <c r="T33" i="11"/>
  <c r="T32" i="11"/>
  <c r="T31" i="11"/>
  <c r="T30" i="11"/>
  <c r="T29" i="11"/>
  <c r="T28" i="11"/>
  <c r="T27" i="11"/>
  <c r="T26" i="11"/>
  <c r="T25" i="11"/>
  <c r="T24" i="11"/>
  <c r="T23" i="11"/>
  <c r="U20" i="11"/>
  <c r="Q510" i="9"/>
  <c r="Q511" i="9" s="1"/>
  <c r="Q519" i="9"/>
  <c r="R518" i="9"/>
  <c r="R519" i="9" s="1"/>
  <c r="Q512" i="9"/>
  <c r="Q513" i="9" s="1"/>
  <c r="Q925" i="9"/>
  <c r="R925" i="9" s="1"/>
  <c r="S927" i="9"/>
  <c r="R928" i="9"/>
  <c r="Q1187" i="9"/>
  <c r="Q1324" i="9"/>
  <c r="CK1025" i="9"/>
  <c r="CL1025" i="9" s="1"/>
  <c r="CM1025" i="9" s="1"/>
  <c r="CN1025" i="9" s="1"/>
  <c r="CO1025" i="9" s="1"/>
  <c r="CP1025" i="9" s="1"/>
  <c r="CQ1025" i="9" s="1"/>
  <c r="CR1025" i="9" s="1"/>
  <c r="CS1025" i="9" s="1"/>
  <c r="CT1025" i="9" s="1"/>
  <c r="CU1025" i="9" s="1"/>
  <c r="CV1025" i="9" s="1"/>
  <c r="CW1025" i="9" s="1"/>
  <c r="CX1025" i="9" s="1"/>
  <c r="CY1025" i="9" s="1"/>
  <c r="CZ1025" i="9" s="1"/>
  <c r="DA1025" i="9" s="1"/>
  <c r="DB1025" i="9" s="1"/>
  <c r="DC1025" i="9" s="1"/>
  <c r="DD1025" i="9" s="1"/>
  <c r="DE1025" i="9" s="1"/>
  <c r="DF1025" i="9" s="1"/>
  <c r="DG1025" i="9" s="1"/>
  <c r="DH1025" i="9" s="1"/>
  <c r="DI1025" i="9" s="1"/>
  <c r="DJ1025" i="9" s="1"/>
  <c r="DK1025" i="9" s="1"/>
  <c r="DL1025" i="9" s="1"/>
  <c r="DM1025" i="9" s="1"/>
  <c r="DN1025" i="9" s="1"/>
  <c r="DO1025" i="9" s="1"/>
  <c r="DP1025" i="9" s="1"/>
  <c r="DQ1025" i="9" s="1"/>
  <c r="DR1025" i="9" s="1"/>
  <c r="BM1017" i="9"/>
  <c r="Q514" i="9"/>
  <c r="R514" i="9" s="1"/>
  <c r="R515" i="9" s="1"/>
  <c r="N918" i="9"/>
  <c r="BD997" i="9"/>
  <c r="BE997" i="9" s="1"/>
  <c r="BF997" i="9" s="1"/>
  <c r="BG997" i="9" s="1"/>
  <c r="BH997" i="9" s="1"/>
  <c r="BI997" i="9" s="1"/>
  <c r="BJ997" i="9" s="1"/>
  <c r="BK997" i="9" s="1"/>
  <c r="BL997" i="9" s="1"/>
  <c r="BM997" i="9" s="1"/>
  <c r="BN997" i="9" s="1"/>
  <c r="BO997" i="9" s="1"/>
  <c r="BP997" i="9" s="1"/>
  <c r="BQ997" i="9" s="1"/>
  <c r="BR997" i="9" s="1"/>
  <c r="BS997" i="9" s="1"/>
  <c r="BT997" i="9" s="1"/>
  <c r="BU997" i="9" s="1"/>
  <c r="BV997" i="9" s="1"/>
  <c r="BW997" i="9" s="1"/>
  <c r="BX997" i="9" s="1"/>
  <c r="BY997" i="9" s="1"/>
  <c r="BZ997" i="9" s="1"/>
  <c r="CA997" i="9" s="1"/>
  <c r="CB997" i="9" s="1"/>
  <c r="CC997" i="9" s="1"/>
  <c r="CD997" i="9" s="1"/>
  <c r="CE997" i="9" s="1"/>
  <c r="CF997" i="9" s="1"/>
  <c r="CG997" i="9" s="1"/>
  <c r="CH997" i="9" s="1"/>
  <c r="P1186" i="9"/>
  <c r="P1323" i="9"/>
  <c r="CY1059" i="9"/>
  <c r="CZ1059" i="9" s="1"/>
  <c r="DA1059" i="9" s="1"/>
  <c r="DB1059" i="9" s="1"/>
  <c r="DC1059" i="9" s="1"/>
  <c r="DD1059" i="9" s="1"/>
  <c r="DE1059" i="9" s="1"/>
  <c r="DF1059" i="9" s="1"/>
  <c r="DG1059" i="9" s="1"/>
  <c r="DH1059" i="9" s="1"/>
  <c r="DI1059" i="9" s="1"/>
  <c r="DJ1059" i="9" s="1"/>
  <c r="DK1059" i="9" s="1"/>
  <c r="DL1059" i="9" s="1"/>
  <c r="DM1059" i="9" s="1"/>
  <c r="DN1059" i="9" s="1"/>
  <c r="DO1059" i="9" s="1"/>
  <c r="DP1059" i="9" s="1"/>
  <c r="DQ1059" i="9" s="1"/>
  <c r="DR1059" i="9" s="1"/>
  <c r="DS1059" i="9" s="1"/>
  <c r="DT1059" i="9" s="1"/>
  <c r="DU1059" i="9" s="1"/>
  <c r="DV1059" i="9" s="1"/>
  <c r="DW1059" i="9" s="1"/>
  <c r="DX1059" i="9" s="1"/>
  <c r="DY1059" i="9" s="1"/>
  <c r="O920" i="9"/>
  <c r="P919" i="9"/>
  <c r="M1319" i="9"/>
  <c r="M1445" i="9" s="1"/>
  <c r="M1169" i="9"/>
  <c r="M1171" i="9" s="1"/>
  <c r="M1182" i="9"/>
  <c r="M1308" i="9" s="1"/>
  <c r="BC989" i="9"/>
  <c r="O917" i="9"/>
  <c r="AS977" i="9"/>
  <c r="BT945" i="9"/>
  <c r="BU945" i="9" s="1"/>
  <c r="BV945" i="9" s="1"/>
  <c r="BW945" i="9" s="1"/>
  <c r="BX945" i="9" s="1"/>
  <c r="BY945" i="9" s="1"/>
  <c r="BZ945" i="9" s="1"/>
  <c r="CA945" i="9" s="1"/>
  <c r="CB945" i="9" s="1"/>
  <c r="CC945" i="9" s="1"/>
  <c r="CD945" i="9" s="1"/>
  <c r="CE945" i="9" s="1"/>
  <c r="CF945" i="9" s="1"/>
  <c r="CG945" i="9" s="1"/>
  <c r="CH945" i="9" s="1"/>
  <c r="CI945" i="9" s="1"/>
  <c r="CJ945" i="9" s="1"/>
  <c r="CK945" i="9" s="1"/>
  <c r="CL945" i="9" s="1"/>
  <c r="CM945" i="9" s="1"/>
  <c r="CN945" i="9" s="1"/>
  <c r="CO945" i="9" s="1"/>
  <c r="CP945" i="9" s="1"/>
  <c r="CQ945" i="9" s="1"/>
  <c r="CR945" i="9" s="1"/>
  <c r="CS945" i="9" s="1"/>
  <c r="CT945" i="9" s="1"/>
  <c r="CU945" i="9" s="1"/>
  <c r="CV945" i="9" s="1"/>
  <c r="CW945" i="9" s="1"/>
  <c r="CX945" i="9" s="1"/>
  <c r="CY945" i="9" s="1"/>
  <c r="CZ945" i="9" s="1"/>
  <c r="DA945" i="9" s="1"/>
  <c r="DB945" i="9" s="1"/>
  <c r="DC945" i="9" s="1"/>
  <c r="DD945" i="9" s="1"/>
  <c r="DE945" i="9" s="1"/>
  <c r="DF945" i="9" s="1"/>
  <c r="DG945" i="9" s="1"/>
  <c r="DH945" i="9" s="1"/>
  <c r="DI945" i="9" s="1"/>
  <c r="DJ945" i="9" s="1"/>
  <c r="DK945" i="9" s="1"/>
  <c r="DL945" i="9" s="1"/>
  <c r="DM945" i="9" s="1"/>
  <c r="DN945" i="9" s="1"/>
  <c r="DO945" i="9" s="1"/>
  <c r="DP945" i="9" s="1"/>
  <c r="DQ945" i="9" s="1"/>
  <c r="DR945" i="9" s="1"/>
  <c r="DS945" i="9" s="1"/>
  <c r="DT945" i="9" s="1"/>
  <c r="DU945" i="9" s="1"/>
  <c r="DV945" i="9" s="1"/>
  <c r="DW945" i="9" s="1"/>
  <c r="DX945" i="9" s="1"/>
  <c r="DY945" i="9" s="1"/>
  <c r="CE973" i="9"/>
  <c r="CF973" i="9" s="1"/>
  <c r="CG973" i="9" s="1"/>
  <c r="CH973" i="9" s="1"/>
  <c r="CI973" i="9" s="1"/>
  <c r="CJ973" i="9" s="1"/>
  <c r="CK973" i="9" s="1"/>
  <c r="CL973" i="9" s="1"/>
  <c r="CM973" i="9" s="1"/>
  <c r="CN973" i="9" s="1"/>
  <c r="CO973" i="9" s="1"/>
  <c r="CP973" i="9" s="1"/>
  <c r="CQ973" i="9" s="1"/>
  <c r="CR973" i="9" s="1"/>
  <c r="BO1009" i="9"/>
  <c r="BP1009" i="9" s="1"/>
  <c r="BQ1009" i="9" s="1"/>
  <c r="BR1009" i="9" s="1"/>
  <c r="BS1009" i="9" s="1"/>
  <c r="BT1009" i="9" s="1"/>
  <c r="BU1009" i="9" s="1"/>
  <c r="BV1009" i="9" s="1"/>
  <c r="BW1009" i="9" s="1"/>
  <c r="BX1009" i="9" s="1"/>
  <c r="BY1009" i="9" s="1"/>
  <c r="BZ1009" i="9" s="1"/>
  <c r="CA1009" i="9" s="1"/>
  <c r="CB1009" i="9" s="1"/>
  <c r="CC1009" i="9" s="1"/>
  <c r="CD1009" i="9" s="1"/>
  <c r="CE1009" i="9" s="1"/>
  <c r="CF1009" i="9" s="1"/>
  <c r="CG1009" i="9" s="1"/>
  <c r="CH1009" i="9" s="1"/>
  <c r="CI1009" i="9" s="1"/>
  <c r="CJ1009" i="9" s="1"/>
  <c r="CK1009" i="9" s="1"/>
  <c r="CL1009" i="9" s="1"/>
  <c r="CM1009" i="9" s="1"/>
  <c r="CN1009" i="9" s="1"/>
  <c r="CO1009" i="9" s="1"/>
  <c r="CP1009" i="9" s="1"/>
  <c r="CQ1009" i="9" s="1"/>
  <c r="CR1009" i="9" s="1"/>
  <c r="CS1009" i="9" s="1"/>
  <c r="CT1009" i="9" s="1"/>
  <c r="CU1009" i="9" s="1"/>
  <c r="CV1009" i="9" s="1"/>
  <c r="CW1009" i="9" s="1"/>
  <c r="CX1009" i="9" s="1"/>
  <c r="CY1009" i="9" s="1"/>
  <c r="CZ1009" i="9" s="1"/>
  <c r="DA1009" i="9" s="1"/>
  <c r="DB1009" i="9" s="1"/>
  <c r="DC1009" i="9" s="1"/>
  <c r="DD1009" i="9" s="1"/>
  <c r="DE1009" i="9" s="1"/>
  <c r="DF1009" i="9" s="1"/>
  <c r="DG1009" i="9" s="1"/>
  <c r="DH1009" i="9" s="1"/>
  <c r="DI1009" i="9" s="1"/>
  <c r="DJ1009" i="9" s="1"/>
  <c r="DK1009" i="9" s="1"/>
  <c r="DL1009" i="9" s="1"/>
  <c r="DM1009" i="9" s="1"/>
  <c r="DN1009" i="9" s="1"/>
  <c r="DO1009" i="9" s="1"/>
  <c r="DP1009" i="9" s="1"/>
  <c r="DQ1009" i="9" s="1"/>
  <c r="DR1009" i="9" s="1"/>
  <c r="DS1009" i="9" s="1"/>
  <c r="DT1009" i="9" s="1"/>
  <c r="DU1009" i="9" s="1"/>
  <c r="DV1009" i="9" s="1"/>
  <c r="DW1009" i="9" s="1"/>
  <c r="DX1009" i="9" s="1"/>
  <c r="DY1009" i="9" s="1"/>
  <c r="DF1087" i="9"/>
  <c r="DG1087" i="9" s="1"/>
  <c r="DH1087" i="9" s="1"/>
  <c r="DI1087" i="9" s="1"/>
  <c r="DJ1087" i="9" s="1"/>
  <c r="DK1087" i="9" s="1"/>
  <c r="DL1087" i="9" s="1"/>
  <c r="DM1087" i="9" s="1"/>
  <c r="DN1087" i="9" s="1"/>
  <c r="DO1087" i="9" s="1"/>
  <c r="DP1087" i="9" s="1"/>
  <c r="DQ1087" i="9" s="1"/>
  <c r="DR1087" i="9" s="1"/>
  <c r="DS1087" i="9" s="1"/>
  <c r="DT1087" i="9" s="1"/>
  <c r="DU1087" i="9" s="1"/>
  <c r="DV1087" i="9" s="1"/>
  <c r="DW1087" i="9" s="1"/>
  <c r="DX1087" i="9" s="1"/>
  <c r="DY1087" i="9" s="1"/>
  <c r="BW1001" i="9"/>
  <c r="BX1001" i="9" s="1"/>
  <c r="BY1001" i="9" s="1"/>
  <c r="CE1027" i="9"/>
  <c r="CF1027" i="9" s="1"/>
  <c r="CG1027" i="9" s="1"/>
  <c r="CH1027" i="9" s="1"/>
  <c r="CI1027" i="9" s="1"/>
  <c r="AF939" i="9"/>
  <c r="BF955" i="9"/>
  <c r="AU935" i="9"/>
  <c r="AV935" i="9" s="1"/>
  <c r="AW935" i="9" s="1"/>
  <c r="AX935" i="9" s="1"/>
  <c r="AY935" i="9" s="1"/>
  <c r="AZ935" i="9" s="1"/>
  <c r="BA935" i="9" s="1"/>
  <c r="BB935" i="9" s="1"/>
  <c r="BC935" i="9" s="1"/>
  <c r="BD935" i="9" s="1"/>
  <c r="BE935" i="9" s="1"/>
  <c r="BF935" i="9" s="1"/>
  <c r="BG935" i="9" s="1"/>
  <c r="BH935" i="9" s="1"/>
  <c r="BI935" i="9" s="1"/>
  <c r="BJ935" i="9" s="1"/>
  <c r="BK935" i="9" s="1"/>
  <c r="BL935" i="9" s="1"/>
  <c r="BM935" i="9" s="1"/>
  <c r="BN935" i="9" s="1"/>
  <c r="BO935" i="9" s="1"/>
  <c r="BP935" i="9" s="1"/>
  <c r="BQ935" i="9" s="1"/>
  <c r="BR935" i="9" s="1"/>
  <c r="BS935" i="9" s="1"/>
  <c r="BT935" i="9" s="1"/>
  <c r="BU935" i="9" s="1"/>
  <c r="BV935" i="9" s="1"/>
  <c r="BW935" i="9" s="1"/>
  <c r="BX935" i="9" s="1"/>
  <c r="BY935" i="9" s="1"/>
  <c r="BZ935" i="9" s="1"/>
  <c r="CA935" i="9" s="1"/>
  <c r="CB935" i="9" s="1"/>
  <c r="CC935" i="9" s="1"/>
  <c r="CD935" i="9" s="1"/>
  <c r="CE935" i="9" s="1"/>
  <c r="CF935" i="9" s="1"/>
  <c r="CG935" i="9" s="1"/>
  <c r="CH935" i="9" s="1"/>
  <c r="CI935" i="9" s="1"/>
  <c r="CJ935" i="9" s="1"/>
  <c r="CK935" i="9" s="1"/>
  <c r="CL935" i="9" s="1"/>
  <c r="CM935" i="9" s="1"/>
  <c r="CN935" i="9" s="1"/>
  <c r="CO935" i="9" s="1"/>
  <c r="CP935" i="9" s="1"/>
  <c r="CQ935" i="9" s="1"/>
  <c r="CR935" i="9" s="1"/>
  <c r="CS935" i="9" s="1"/>
  <c r="CT935" i="9" s="1"/>
  <c r="CU935" i="9" s="1"/>
  <c r="CV935" i="9" s="1"/>
  <c r="CW935" i="9" s="1"/>
  <c r="CX935" i="9" s="1"/>
  <c r="CY935" i="9" s="1"/>
  <c r="CZ935" i="9" s="1"/>
  <c r="DA935" i="9" s="1"/>
  <c r="DB935" i="9" s="1"/>
  <c r="DC935" i="9" s="1"/>
  <c r="DD935" i="9" s="1"/>
  <c r="DE935" i="9" s="1"/>
  <c r="DF935" i="9" s="1"/>
  <c r="DG935" i="9" s="1"/>
  <c r="DH935" i="9" s="1"/>
  <c r="DI935" i="9" s="1"/>
  <c r="DJ935" i="9" s="1"/>
  <c r="DK935" i="9" s="1"/>
  <c r="DL935" i="9" s="1"/>
  <c r="DM935" i="9" s="1"/>
  <c r="DN935" i="9" s="1"/>
  <c r="DO935" i="9" s="1"/>
  <c r="DP935" i="9" s="1"/>
  <c r="DQ935" i="9" s="1"/>
  <c r="DR935" i="9" s="1"/>
  <c r="DS935" i="9" s="1"/>
  <c r="DT935" i="9" s="1"/>
  <c r="DU935" i="9" s="1"/>
  <c r="DV935" i="9" s="1"/>
  <c r="DW935" i="9" s="1"/>
  <c r="DX935" i="9" s="1"/>
  <c r="DY935" i="9" s="1"/>
  <c r="CI1019" i="9"/>
  <c r="CJ1019" i="9" s="1"/>
  <c r="CK1019" i="9" s="1"/>
  <c r="CL1019" i="9" s="1"/>
  <c r="CM1019" i="9" s="1"/>
  <c r="CN1019" i="9" s="1"/>
  <c r="CO1019" i="9" s="1"/>
  <c r="CP1019" i="9" s="1"/>
  <c r="CQ1019" i="9" s="1"/>
  <c r="CR1019" i="9" s="1"/>
  <c r="CS1019" i="9" s="1"/>
  <c r="CT1019" i="9" s="1"/>
  <c r="CU1019" i="9" s="1"/>
  <c r="CV1019" i="9" s="1"/>
  <c r="CW1019" i="9" s="1"/>
  <c r="CX1019" i="9" s="1"/>
  <c r="CY1019" i="9" s="1"/>
  <c r="CZ1019" i="9" s="1"/>
  <c r="DA1019" i="9" s="1"/>
  <c r="DB1019" i="9" s="1"/>
  <c r="DC1019" i="9" s="1"/>
  <c r="DD1019" i="9" s="1"/>
  <c r="DE1019" i="9" s="1"/>
  <c r="DF1019" i="9" s="1"/>
  <c r="DG1019" i="9" s="1"/>
  <c r="DH1019" i="9" s="1"/>
  <c r="DI1019" i="9" s="1"/>
  <c r="DJ1019" i="9" s="1"/>
  <c r="DK1019" i="9" s="1"/>
  <c r="DL1019" i="9" s="1"/>
  <c r="DM1019" i="9" s="1"/>
  <c r="DN1019" i="9" s="1"/>
  <c r="DO1019" i="9" s="1"/>
  <c r="DP1019" i="9" s="1"/>
  <c r="DQ1019" i="9" s="1"/>
  <c r="DR1019" i="9" s="1"/>
  <c r="DS1019" i="9" s="1"/>
  <c r="DT1019" i="9" s="1"/>
  <c r="DU1019" i="9" s="1"/>
  <c r="DV1019" i="9" s="1"/>
  <c r="DW1019" i="9" s="1"/>
  <c r="DX1019" i="9" s="1"/>
  <c r="DY1019" i="9" s="1"/>
  <c r="BT953" i="9"/>
  <c r="BU953" i="9" s="1"/>
  <c r="BV953" i="9" s="1"/>
  <c r="BW953" i="9" s="1"/>
  <c r="BX953" i="9" s="1"/>
  <c r="BY953" i="9" s="1"/>
  <c r="BZ953" i="9" s="1"/>
  <c r="CA953" i="9" s="1"/>
  <c r="CB953" i="9" s="1"/>
  <c r="CC953" i="9" s="1"/>
  <c r="CD953" i="9" s="1"/>
  <c r="CE953" i="9" s="1"/>
  <c r="CF953" i="9" s="1"/>
  <c r="CG953" i="9" s="1"/>
  <c r="CH953" i="9" s="1"/>
  <c r="CI953" i="9" s="1"/>
  <c r="CJ953" i="9" s="1"/>
  <c r="CK953" i="9" s="1"/>
  <c r="CL953" i="9" s="1"/>
  <c r="CM953" i="9" s="1"/>
  <c r="CN953" i="9" s="1"/>
  <c r="CO953" i="9" s="1"/>
  <c r="CP953" i="9" s="1"/>
  <c r="CQ953" i="9" s="1"/>
  <c r="CR953" i="9" s="1"/>
  <c r="CS953" i="9" s="1"/>
  <c r="CT953" i="9" s="1"/>
  <c r="CU953" i="9" s="1"/>
  <c r="CV953" i="9" s="1"/>
  <c r="CW953" i="9" s="1"/>
  <c r="CX953" i="9" s="1"/>
  <c r="CY953" i="9" s="1"/>
  <c r="CZ953" i="9" s="1"/>
  <c r="DA953" i="9" s="1"/>
  <c r="DB953" i="9" s="1"/>
  <c r="DC953" i="9" s="1"/>
  <c r="DD953" i="9" s="1"/>
  <c r="DE953" i="9" s="1"/>
  <c r="DF953" i="9" s="1"/>
  <c r="DG953" i="9" s="1"/>
  <c r="DH953" i="9" s="1"/>
  <c r="DI953" i="9" s="1"/>
  <c r="DJ953" i="9" s="1"/>
  <c r="DK953" i="9" s="1"/>
  <c r="DL953" i="9" s="1"/>
  <c r="DM953" i="9" s="1"/>
  <c r="DN953" i="9" s="1"/>
  <c r="DO953" i="9" s="1"/>
  <c r="DP953" i="9" s="1"/>
  <c r="DQ953" i="9" s="1"/>
  <c r="DR953" i="9" s="1"/>
  <c r="DS953" i="9" s="1"/>
  <c r="DT953" i="9" s="1"/>
  <c r="DU953" i="9" s="1"/>
  <c r="DV953" i="9" s="1"/>
  <c r="DW953" i="9" s="1"/>
  <c r="DX953" i="9" s="1"/>
  <c r="DY953" i="9" s="1"/>
  <c r="CY981" i="9"/>
  <c r="CZ981" i="9" s="1"/>
  <c r="DA981" i="9" s="1"/>
  <c r="DB981" i="9" s="1"/>
  <c r="DC981" i="9" s="1"/>
  <c r="DD981" i="9" s="1"/>
  <c r="DE981" i="9" s="1"/>
  <c r="DF981" i="9" s="1"/>
  <c r="DG981" i="9" s="1"/>
  <c r="DH981" i="9" s="1"/>
  <c r="DI981" i="9" s="1"/>
  <c r="DJ981" i="9" s="1"/>
  <c r="DK981" i="9" s="1"/>
  <c r="DL981" i="9" s="1"/>
  <c r="DM981" i="9" s="1"/>
  <c r="DN981" i="9" s="1"/>
  <c r="DO981" i="9" s="1"/>
  <c r="DP981" i="9" s="1"/>
  <c r="DQ981" i="9" s="1"/>
  <c r="DR981" i="9" s="1"/>
  <c r="DS981" i="9" s="1"/>
  <c r="DT981" i="9" s="1"/>
  <c r="DU981" i="9" s="1"/>
  <c r="DV981" i="9" s="1"/>
  <c r="DW981" i="9" s="1"/>
  <c r="DX981" i="9" s="1"/>
  <c r="DY981" i="9" s="1"/>
  <c r="EE796" i="9"/>
  <c r="R211" i="9"/>
  <c r="S47" i="9"/>
  <c r="B391" i="9"/>
  <c r="R288" i="9"/>
  <c r="R203" i="9"/>
  <c r="S78" i="9"/>
  <c r="S1321" i="9"/>
  <c r="S1184" i="9"/>
  <c r="S1333" i="9"/>
  <c r="S1196" i="9"/>
  <c r="S223" i="9"/>
  <c r="T127" i="9"/>
  <c r="S198" i="9"/>
  <c r="S283" i="9"/>
  <c r="T63" i="9"/>
  <c r="R923" i="9"/>
  <c r="Q924" i="9"/>
  <c r="S327" i="9"/>
  <c r="S242" i="9"/>
  <c r="T119" i="9"/>
  <c r="T367" i="9"/>
  <c r="R310" i="9"/>
  <c r="S134" i="9"/>
  <c r="S135" i="9"/>
  <c r="R333" i="9"/>
  <c r="R248" i="9"/>
  <c r="R329" i="9"/>
  <c r="R244" i="9"/>
  <c r="S124" i="9"/>
  <c r="T332" i="9"/>
  <c r="T247" i="9"/>
  <c r="U132" i="9"/>
  <c r="T374" i="9"/>
  <c r="S184" i="9"/>
  <c r="T73" i="9"/>
  <c r="S331" i="9"/>
  <c r="S246" i="9"/>
  <c r="T129" i="9"/>
  <c r="S231" i="9"/>
  <c r="T153" i="9"/>
  <c r="S207" i="9"/>
  <c r="S292" i="9"/>
  <c r="T88" i="9"/>
  <c r="R188" i="9"/>
  <c r="R273" i="9"/>
  <c r="S84" i="9"/>
  <c r="R190" i="9"/>
  <c r="S89" i="9"/>
  <c r="R286" i="9"/>
  <c r="R201" i="9"/>
  <c r="S72" i="9"/>
  <c r="R308" i="9"/>
  <c r="S128" i="9"/>
  <c r="S1327" i="9"/>
  <c r="S1190" i="9"/>
  <c r="S1331" i="9"/>
  <c r="S1194" i="9"/>
  <c r="S150" i="9"/>
  <c r="R230" i="9"/>
  <c r="R180" i="9"/>
  <c r="S61" i="9"/>
  <c r="R183" i="9"/>
  <c r="S70" i="9"/>
  <c r="P1322" i="9"/>
  <c r="P1185" i="9"/>
  <c r="S320" i="9"/>
  <c r="S235" i="9"/>
  <c r="T96" i="9"/>
  <c r="S268" i="9"/>
  <c r="T71" i="9"/>
  <c r="R267" i="9"/>
  <c r="S68" i="9"/>
  <c r="S1325" i="9"/>
  <c r="S1188" i="9"/>
  <c r="S1328" i="9"/>
  <c r="S1191" i="9"/>
  <c r="S1332" i="9"/>
  <c r="S1195" i="9"/>
  <c r="S307" i="9"/>
  <c r="S222" i="9"/>
  <c r="T125" i="9"/>
  <c r="S309" i="9"/>
  <c r="T131" i="9"/>
  <c r="S225" i="9"/>
  <c r="T133" i="9"/>
  <c r="S778" i="9"/>
  <c r="R780" i="9"/>
  <c r="R798" i="9" s="1"/>
  <c r="S270" i="9"/>
  <c r="T77" i="9"/>
  <c r="S293" i="9"/>
  <c r="S208" i="9"/>
  <c r="T91" i="9"/>
  <c r="S1329" i="9"/>
  <c r="S1192" i="9"/>
  <c r="S182" i="9"/>
  <c r="T67" i="9"/>
  <c r="S202" i="9"/>
  <c r="S287" i="9"/>
  <c r="T75" i="9"/>
  <c r="S155" i="9"/>
  <c r="R339" i="9"/>
  <c r="R254" i="9"/>
  <c r="R269" i="9"/>
  <c r="S74" i="9"/>
  <c r="S219" i="9"/>
  <c r="T117" i="9"/>
  <c r="V275" i="9"/>
  <c r="W90" i="9"/>
  <c r="R224" i="9"/>
  <c r="S130" i="9"/>
  <c r="R330" i="9"/>
  <c r="R245" i="9"/>
  <c r="S126" i="9"/>
  <c r="S285" i="9"/>
  <c r="S200" i="9"/>
  <c r="T69" i="9"/>
  <c r="T948" i="9"/>
  <c r="T946" i="9"/>
  <c r="T940" i="9"/>
  <c r="T944" i="9"/>
  <c r="T942" i="9"/>
  <c r="T938" i="9"/>
  <c r="T932" i="9"/>
  <c r="T930" i="9"/>
  <c r="T922" i="9"/>
  <c r="T936" i="9"/>
  <c r="T934" i="9"/>
  <c r="U507" i="9"/>
  <c r="T536" i="9"/>
  <c r="T537" i="9" s="1"/>
  <c r="T520" i="9"/>
  <c r="T521" i="9" s="1"/>
  <c r="T534" i="9"/>
  <c r="T535" i="9" s="1"/>
  <c r="T532" i="9"/>
  <c r="T533" i="9" s="1"/>
  <c r="T516" i="9"/>
  <c r="T517" i="9" s="1"/>
  <c r="T530" i="9"/>
  <c r="T531" i="9" s="1"/>
  <c r="T528" i="9"/>
  <c r="T529" i="9" s="1"/>
  <c r="T526" i="9"/>
  <c r="T527" i="9" s="1"/>
  <c r="T540" i="9"/>
  <c r="T541" i="9" s="1"/>
  <c r="T524" i="9"/>
  <c r="T525" i="9" s="1"/>
  <c r="T538" i="9"/>
  <c r="T539" i="9" s="1"/>
  <c r="T522" i="9"/>
  <c r="T523" i="9" s="1"/>
  <c r="S1326" i="9"/>
  <c r="S1189" i="9"/>
  <c r="S1330" i="9"/>
  <c r="S1193" i="9"/>
  <c r="R284" i="9"/>
  <c r="R199" i="9"/>
  <c r="S66" i="9"/>
  <c r="T253" i="9"/>
  <c r="U152" i="9"/>
  <c r="T338" i="9"/>
  <c r="R185" i="9"/>
  <c r="S76" i="9"/>
  <c r="S206" i="9"/>
  <c r="S291" i="9"/>
  <c r="T85" i="9"/>
  <c r="R212" i="9"/>
  <c r="S94" i="9"/>
  <c r="R189" i="9"/>
  <c r="S86" i="9"/>
  <c r="P1331" i="9"/>
  <c r="P1194" i="9"/>
  <c r="R181" i="9"/>
  <c r="S64" i="9"/>
  <c r="R221" i="9"/>
  <c r="S122" i="9"/>
  <c r="Q944" i="9"/>
  <c r="R797" i="9"/>
  <c r="S797" i="9" s="1"/>
  <c r="T797" i="9" s="1"/>
  <c r="U797" i="9" s="1"/>
  <c r="V797" i="9" s="1"/>
  <c r="W797" i="9" s="1"/>
  <c r="X797" i="9" s="1"/>
  <c r="Y797" i="9" s="1"/>
  <c r="Z797" i="9" s="1"/>
  <c r="AA797" i="9" s="1"/>
  <c r="AB797" i="9" s="1"/>
  <c r="AC797" i="9" s="1"/>
  <c r="AD797" i="9" s="1"/>
  <c r="AE797" i="9" s="1"/>
  <c r="AF797" i="9" s="1"/>
  <c r="AG797" i="9" s="1"/>
  <c r="AH797" i="9" s="1"/>
  <c r="AI797" i="9" s="1"/>
  <c r="AJ797" i="9" s="1"/>
  <c r="AK797" i="9" s="1"/>
  <c r="AL797" i="9" s="1"/>
  <c r="AM797" i="9" s="1"/>
  <c r="AN797" i="9" s="1"/>
  <c r="AO797" i="9" s="1"/>
  <c r="AP797" i="9" s="1"/>
  <c r="AQ797" i="9" s="1"/>
  <c r="AR797" i="9" s="1"/>
  <c r="AS797" i="9" s="1"/>
  <c r="AT797" i="9" s="1"/>
  <c r="AU797" i="9" s="1"/>
  <c r="AV797" i="9" s="1"/>
  <c r="AW797" i="9" s="1"/>
  <c r="AX797" i="9" s="1"/>
  <c r="AY797" i="9" s="1"/>
  <c r="AZ797" i="9" s="1"/>
  <c r="BA797" i="9" s="1"/>
  <c r="BB797" i="9" s="1"/>
  <c r="BC797" i="9" s="1"/>
  <c r="BD797" i="9" s="1"/>
  <c r="BE797" i="9" s="1"/>
  <c r="BF797" i="9" s="1"/>
  <c r="BG797" i="9" s="1"/>
  <c r="BH797" i="9" s="1"/>
  <c r="BI797" i="9" s="1"/>
  <c r="BJ797" i="9" s="1"/>
  <c r="BK797" i="9" s="1"/>
  <c r="BL797" i="9" s="1"/>
  <c r="BM797" i="9" s="1"/>
  <c r="BN797" i="9" s="1"/>
  <c r="BO797" i="9" s="1"/>
  <c r="BP797" i="9" s="1"/>
  <c r="BQ797" i="9" s="1"/>
  <c r="BR797" i="9" s="1"/>
  <c r="BS797" i="9" s="1"/>
  <c r="BT797" i="9" s="1"/>
  <c r="BU797" i="9" s="1"/>
  <c r="BV797" i="9" s="1"/>
  <c r="BW797" i="9" s="1"/>
  <c r="BX797" i="9" s="1"/>
  <c r="BY797" i="9" s="1"/>
  <c r="BZ797" i="9" s="1"/>
  <c r="CA797" i="9" s="1"/>
  <c r="CB797" i="9" s="1"/>
  <c r="CC797" i="9" s="1"/>
  <c r="CD797" i="9" s="1"/>
  <c r="CE797" i="9" s="1"/>
  <c r="CF797" i="9" s="1"/>
  <c r="CG797" i="9" s="1"/>
  <c r="CH797" i="9" s="1"/>
  <c r="CI797" i="9" s="1"/>
  <c r="CJ797" i="9" s="1"/>
  <c r="CK797" i="9" s="1"/>
  <c r="CL797" i="9" s="1"/>
  <c r="CM797" i="9" s="1"/>
  <c r="CN797" i="9" s="1"/>
  <c r="CO797" i="9" s="1"/>
  <c r="CP797" i="9" s="1"/>
  <c r="CQ797" i="9" s="1"/>
  <c r="CR797" i="9" s="1"/>
  <c r="CS797" i="9" s="1"/>
  <c r="CT797" i="9" s="1"/>
  <c r="CU797" i="9" s="1"/>
  <c r="CV797" i="9" s="1"/>
  <c r="CW797" i="9" s="1"/>
  <c r="CX797" i="9" s="1"/>
  <c r="CY797" i="9" s="1"/>
  <c r="CZ797" i="9" s="1"/>
  <c r="DA797" i="9" s="1"/>
  <c r="DB797" i="9" s="1"/>
  <c r="DC797" i="9" s="1"/>
  <c r="DD797" i="9" s="1"/>
  <c r="DE797" i="9" s="1"/>
  <c r="DF797" i="9" s="1"/>
  <c r="DG797" i="9" s="1"/>
  <c r="DH797" i="9" s="1"/>
  <c r="DI797" i="9" s="1"/>
  <c r="DJ797" i="9" s="1"/>
  <c r="DK797" i="9" s="1"/>
  <c r="DL797" i="9" s="1"/>
  <c r="DM797" i="9" s="1"/>
  <c r="DN797" i="9" s="1"/>
  <c r="DO797" i="9" s="1"/>
  <c r="DP797" i="9" s="1"/>
  <c r="DQ797" i="9" s="1"/>
  <c r="DR797" i="9" s="1"/>
  <c r="DS797" i="9" s="1"/>
  <c r="DT797" i="9" s="1"/>
  <c r="DU797" i="9" s="1"/>
  <c r="DV797" i="9" s="1"/>
  <c r="DW797" i="9" s="1"/>
  <c r="DX797" i="9" s="1"/>
  <c r="DY797" i="9" s="1"/>
  <c r="T369" i="9" l="1"/>
  <c r="T368" i="9"/>
  <c r="BE350" i="9"/>
  <c r="BF350" i="9"/>
  <c r="BN346" i="9"/>
  <c r="BL350" i="9"/>
  <c r="BJ346" i="9"/>
  <c r="BH350" i="9"/>
  <c r="AZ351" i="9"/>
  <c r="BA351" i="9"/>
  <c r="BS346" i="9"/>
  <c r="BQ350" i="9"/>
  <c r="V3" i="11"/>
  <c r="BF347" i="9"/>
  <c r="BD351" i="9"/>
  <c r="T6" i="11"/>
  <c r="S41" i="11"/>
  <c r="CA346" i="9" s="1"/>
  <c r="BW346" i="9" s="1"/>
  <c r="S22" i="11"/>
  <c r="S42" i="11" s="1"/>
  <c r="CA347" i="9" s="1"/>
  <c r="BR347" i="9"/>
  <c r="BO347" i="9"/>
  <c r="BM351" i="9"/>
  <c r="BK347" i="9"/>
  <c r="BI351" i="9"/>
  <c r="AZ350" i="9"/>
  <c r="BA350" i="9"/>
  <c r="R510" i="9"/>
  <c r="R511" i="9" s="1"/>
  <c r="L64" i="11"/>
  <c r="L62" i="11"/>
  <c r="V20" i="11"/>
  <c r="U34" i="11"/>
  <c r="U33" i="11"/>
  <c r="U32" i="11"/>
  <c r="U31" i="11"/>
  <c r="U30" i="11"/>
  <c r="U29" i="11"/>
  <c r="U28" i="11"/>
  <c r="U27" i="11"/>
  <c r="U26" i="11"/>
  <c r="U25" i="11"/>
  <c r="U24" i="11"/>
  <c r="U23" i="11"/>
  <c r="Q926" i="9"/>
  <c r="Q1323" i="9" s="1"/>
  <c r="S518" i="9"/>
  <c r="R512" i="9"/>
  <c r="S512" i="9" s="1"/>
  <c r="R1187" i="9"/>
  <c r="R1324" i="9"/>
  <c r="T927" i="9"/>
  <c r="S928" i="9"/>
  <c r="Q515" i="9"/>
  <c r="S514" i="9"/>
  <c r="DS1025" i="9"/>
  <c r="DT1025" i="9" s="1"/>
  <c r="DU1025" i="9" s="1"/>
  <c r="DV1025" i="9" s="1"/>
  <c r="DW1025" i="9" s="1"/>
  <c r="DX1025" i="9" s="1"/>
  <c r="DY1025" i="9" s="1"/>
  <c r="BN1017" i="9"/>
  <c r="AT977" i="9"/>
  <c r="AU977" i="9" s="1"/>
  <c r="O1320" i="9"/>
  <c r="O1183" i="9"/>
  <c r="O918" i="9"/>
  <c r="CI997" i="9"/>
  <c r="CJ997" i="9" s="1"/>
  <c r="CK997" i="9" s="1"/>
  <c r="CL997" i="9" s="1"/>
  <c r="CM997" i="9" s="1"/>
  <c r="CN997" i="9" s="1"/>
  <c r="CO997" i="9" s="1"/>
  <c r="CP997" i="9" s="1"/>
  <c r="CQ997" i="9" s="1"/>
  <c r="CR997" i="9" s="1"/>
  <c r="CS997" i="9" s="1"/>
  <c r="CT997" i="9" s="1"/>
  <c r="CU997" i="9" s="1"/>
  <c r="CV997" i="9" s="1"/>
  <c r="CW997" i="9" s="1"/>
  <c r="CX997" i="9" s="1"/>
  <c r="CY997" i="9" s="1"/>
  <c r="CZ997" i="9" s="1"/>
  <c r="DA997" i="9" s="1"/>
  <c r="DB997" i="9" s="1"/>
  <c r="DC997" i="9" s="1"/>
  <c r="DD997" i="9" s="1"/>
  <c r="DE997" i="9" s="1"/>
  <c r="DF997" i="9" s="1"/>
  <c r="DG997" i="9" s="1"/>
  <c r="DH997" i="9" s="1"/>
  <c r="DI997" i="9" s="1"/>
  <c r="DJ997" i="9" s="1"/>
  <c r="DK997" i="9" s="1"/>
  <c r="DL997" i="9" s="1"/>
  <c r="DM997" i="9" s="1"/>
  <c r="DN997" i="9" s="1"/>
  <c r="DO997" i="9" s="1"/>
  <c r="DP997" i="9" s="1"/>
  <c r="DQ997" i="9" s="1"/>
  <c r="DR997" i="9" s="1"/>
  <c r="DS997" i="9" s="1"/>
  <c r="DT997" i="9" s="1"/>
  <c r="DU997" i="9" s="1"/>
  <c r="DV997" i="9" s="1"/>
  <c r="DW997" i="9" s="1"/>
  <c r="DX997" i="9" s="1"/>
  <c r="DY997" i="9" s="1"/>
  <c r="S925" i="9"/>
  <c r="R926" i="9"/>
  <c r="P920" i="9"/>
  <c r="P917" i="9"/>
  <c r="BD989" i="9"/>
  <c r="Q919" i="9"/>
  <c r="R919" i="9" s="1"/>
  <c r="R920" i="9" s="1"/>
  <c r="R1320" i="9" s="1"/>
  <c r="N1169" i="9"/>
  <c r="N1171" i="9" s="1"/>
  <c r="N1182" i="9"/>
  <c r="N1308" i="9" s="1"/>
  <c r="N1319" i="9"/>
  <c r="N1445" i="9" s="1"/>
  <c r="CS973" i="9"/>
  <c r="CT973" i="9" s="1"/>
  <c r="CU973" i="9" s="1"/>
  <c r="CV973" i="9" s="1"/>
  <c r="CW973" i="9" s="1"/>
  <c r="CX973" i="9" s="1"/>
  <c r="CY973" i="9" s="1"/>
  <c r="CZ973" i="9" s="1"/>
  <c r="DA973" i="9" s="1"/>
  <c r="DB973" i="9" s="1"/>
  <c r="DC973" i="9" s="1"/>
  <c r="DD973" i="9" s="1"/>
  <c r="DE973" i="9" s="1"/>
  <c r="DF973" i="9" s="1"/>
  <c r="DG973" i="9" s="1"/>
  <c r="DH973" i="9" s="1"/>
  <c r="DI973" i="9" s="1"/>
  <c r="DJ973" i="9" s="1"/>
  <c r="DK973" i="9" s="1"/>
  <c r="DL973" i="9" s="1"/>
  <c r="DM973" i="9" s="1"/>
  <c r="DN973" i="9" s="1"/>
  <c r="DO973" i="9" s="1"/>
  <c r="DP973" i="9" s="1"/>
  <c r="DQ973" i="9" s="1"/>
  <c r="DR973" i="9" s="1"/>
  <c r="DS973" i="9" s="1"/>
  <c r="DT973" i="9" s="1"/>
  <c r="DU973" i="9" s="1"/>
  <c r="DV973" i="9" s="1"/>
  <c r="DW973" i="9" s="1"/>
  <c r="DX973" i="9" s="1"/>
  <c r="DY973" i="9" s="1"/>
  <c r="S510" i="9"/>
  <c r="CJ1027" i="9"/>
  <c r="CK1027" i="9" s="1"/>
  <c r="CL1027" i="9" s="1"/>
  <c r="CM1027" i="9" s="1"/>
  <c r="CN1027" i="9" s="1"/>
  <c r="CO1027" i="9" s="1"/>
  <c r="CP1027" i="9" s="1"/>
  <c r="CQ1027" i="9" s="1"/>
  <c r="CR1027" i="9" s="1"/>
  <c r="CS1027" i="9" s="1"/>
  <c r="CT1027" i="9" s="1"/>
  <c r="CU1027" i="9" s="1"/>
  <c r="CV1027" i="9" s="1"/>
  <c r="CW1027" i="9" s="1"/>
  <c r="CX1027" i="9" s="1"/>
  <c r="CY1027" i="9" s="1"/>
  <c r="CZ1027" i="9" s="1"/>
  <c r="DA1027" i="9" s="1"/>
  <c r="DB1027" i="9" s="1"/>
  <c r="DC1027" i="9" s="1"/>
  <c r="DD1027" i="9" s="1"/>
  <c r="DE1027" i="9" s="1"/>
  <c r="DF1027" i="9" s="1"/>
  <c r="DG1027" i="9" s="1"/>
  <c r="DH1027" i="9" s="1"/>
  <c r="DI1027" i="9" s="1"/>
  <c r="DJ1027" i="9" s="1"/>
  <c r="DK1027" i="9" s="1"/>
  <c r="DL1027" i="9" s="1"/>
  <c r="DM1027" i="9" s="1"/>
  <c r="DN1027" i="9" s="1"/>
  <c r="DO1027" i="9" s="1"/>
  <c r="DP1027" i="9" s="1"/>
  <c r="DQ1027" i="9" s="1"/>
  <c r="DR1027" i="9" s="1"/>
  <c r="DS1027" i="9" s="1"/>
  <c r="DT1027" i="9" s="1"/>
  <c r="DU1027" i="9" s="1"/>
  <c r="DV1027" i="9" s="1"/>
  <c r="DW1027" i="9" s="1"/>
  <c r="DX1027" i="9" s="1"/>
  <c r="DY1027" i="9" s="1"/>
  <c r="BZ1001" i="9"/>
  <c r="CA1001" i="9" s="1"/>
  <c r="CB1001" i="9" s="1"/>
  <c r="CC1001" i="9" s="1"/>
  <c r="CD1001" i="9" s="1"/>
  <c r="CE1001" i="9" s="1"/>
  <c r="CF1001" i="9" s="1"/>
  <c r="CG1001" i="9" s="1"/>
  <c r="CH1001" i="9" s="1"/>
  <c r="CI1001" i="9" s="1"/>
  <c r="CJ1001" i="9" s="1"/>
  <c r="CK1001" i="9" s="1"/>
  <c r="CL1001" i="9" s="1"/>
  <c r="CM1001" i="9" s="1"/>
  <c r="CN1001" i="9" s="1"/>
  <c r="CO1001" i="9" s="1"/>
  <c r="CP1001" i="9" s="1"/>
  <c r="CQ1001" i="9" s="1"/>
  <c r="CR1001" i="9" s="1"/>
  <c r="CS1001" i="9" s="1"/>
  <c r="CT1001" i="9" s="1"/>
  <c r="CU1001" i="9" s="1"/>
  <c r="CV1001" i="9" s="1"/>
  <c r="CW1001" i="9" s="1"/>
  <c r="CX1001" i="9" s="1"/>
  <c r="CY1001" i="9" s="1"/>
  <c r="CZ1001" i="9" s="1"/>
  <c r="DA1001" i="9" s="1"/>
  <c r="DB1001" i="9" s="1"/>
  <c r="DC1001" i="9" s="1"/>
  <c r="DD1001" i="9" s="1"/>
  <c r="DE1001" i="9" s="1"/>
  <c r="DF1001" i="9" s="1"/>
  <c r="DG1001" i="9" s="1"/>
  <c r="DH1001" i="9" s="1"/>
  <c r="DI1001" i="9" s="1"/>
  <c r="DJ1001" i="9" s="1"/>
  <c r="DK1001" i="9" s="1"/>
  <c r="DL1001" i="9" s="1"/>
  <c r="DM1001" i="9" s="1"/>
  <c r="DN1001" i="9" s="1"/>
  <c r="DO1001" i="9" s="1"/>
  <c r="DP1001" i="9" s="1"/>
  <c r="DQ1001" i="9" s="1"/>
  <c r="DR1001" i="9" s="1"/>
  <c r="DS1001" i="9" s="1"/>
  <c r="DT1001" i="9" s="1"/>
  <c r="DU1001" i="9" s="1"/>
  <c r="DV1001" i="9" s="1"/>
  <c r="DW1001" i="9" s="1"/>
  <c r="DX1001" i="9" s="1"/>
  <c r="DY1001" i="9" s="1"/>
  <c r="BG955" i="9"/>
  <c r="BH955" i="9" s="1"/>
  <c r="BI955" i="9" s="1"/>
  <c r="BJ955" i="9" s="1"/>
  <c r="BK955" i="9" s="1"/>
  <c r="BL955" i="9" s="1"/>
  <c r="BM955" i="9" s="1"/>
  <c r="BN955" i="9" s="1"/>
  <c r="BO955" i="9" s="1"/>
  <c r="BP955" i="9" s="1"/>
  <c r="BQ955" i="9" s="1"/>
  <c r="BR955" i="9" s="1"/>
  <c r="BS955" i="9" s="1"/>
  <c r="AG939" i="9"/>
  <c r="AH939" i="9" s="1"/>
  <c r="AI939" i="9" s="1"/>
  <c r="AJ939" i="9" s="1"/>
  <c r="AK939" i="9" s="1"/>
  <c r="AL939" i="9" s="1"/>
  <c r="AM939" i="9" s="1"/>
  <c r="AN939" i="9" s="1"/>
  <c r="AO939" i="9" s="1"/>
  <c r="AP939" i="9" s="1"/>
  <c r="EE797" i="9"/>
  <c r="T134" i="9"/>
  <c r="S310" i="9"/>
  <c r="Q1322" i="9"/>
  <c r="Q1185" i="9"/>
  <c r="K779" i="9"/>
  <c r="T206" i="9"/>
  <c r="T291" i="9"/>
  <c r="U85" i="9"/>
  <c r="S199" i="9"/>
  <c r="S284" i="9"/>
  <c r="T66" i="9"/>
  <c r="T1321" i="9"/>
  <c r="T1184" i="9"/>
  <c r="T1192" i="9"/>
  <c r="T1329" i="9"/>
  <c r="T1333" i="9"/>
  <c r="T1196" i="9"/>
  <c r="S224" i="9"/>
  <c r="T130" i="9"/>
  <c r="T219" i="9"/>
  <c r="U117" i="9"/>
  <c r="T202" i="9"/>
  <c r="T287" i="9"/>
  <c r="U75" i="9"/>
  <c r="T208" i="9"/>
  <c r="T293" i="9"/>
  <c r="U91" i="9"/>
  <c r="T309" i="9"/>
  <c r="U131" i="9"/>
  <c r="S183" i="9"/>
  <c r="T70" i="9"/>
  <c r="T150" i="9"/>
  <c r="S230" i="9"/>
  <c r="U374" i="9"/>
  <c r="T327" i="9"/>
  <c r="T242" i="9"/>
  <c r="U119" i="9"/>
  <c r="S923" i="9"/>
  <c r="R924" i="9"/>
  <c r="S221" i="9"/>
  <c r="T122" i="9"/>
  <c r="S267" i="9"/>
  <c r="T68" i="9"/>
  <c r="T320" i="9"/>
  <c r="T235" i="9"/>
  <c r="U96" i="9"/>
  <c r="S188" i="9"/>
  <c r="S273" i="9"/>
  <c r="T84" i="9"/>
  <c r="T331" i="9"/>
  <c r="T246" i="9"/>
  <c r="U129" i="9"/>
  <c r="S181" i="9"/>
  <c r="T64" i="9"/>
  <c r="U948" i="9"/>
  <c r="U946" i="9"/>
  <c r="U940" i="9"/>
  <c r="U950" i="9"/>
  <c r="U944" i="9"/>
  <c r="U942" i="9"/>
  <c r="U938" i="9"/>
  <c r="U932" i="9"/>
  <c r="U930" i="9"/>
  <c r="U922" i="9"/>
  <c r="U936" i="9"/>
  <c r="U934" i="9"/>
  <c r="V507" i="9"/>
  <c r="U530" i="9"/>
  <c r="U531" i="9" s="1"/>
  <c r="U532" i="9"/>
  <c r="U533" i="9" s="1"/>
  <c r="U516" i="9"/>
  <c r="U517" i="9" s="1"/>
  <c r="U542" i="9"/>
  <c r="U543" i="9" s="1"/>
  <c r="U526" i="9"/>
  <c r="U527" i="9" s="1"/>
  <c r="U528" i="9"/>
  <c r="U529" i="9" s="1"/>
  <c r="U538" i="9"/>
  <c r="U539" i="9" s="1"/>
  <c r="U522" i="9"/>
  <c r="U523" i="9" s="1"/>
  <c r="U540" i="9"/>
  <c r="U541" i="9" s="1"/>
  <c r="U524" i="9"/>
  <c r="U525" i="9" s="1"/>
  <c r="U534" i="9"/>
  <c r="U535" i="9" s="1"/>
  <c r="U536" i="9"/>
  <c r="U537" i="9" s="1"/>
  <c r="U520" i="9"/>
  <c r="U521" i="9" s="1"/>
  <c r="T1331" i="9"/>
  <c r="T1194" i="9"/>
  <c r="T1334" i="9"/>
  <c r="T1197" i="9"/>
  <c r="S245" i="9"/>
  <c r="S330" i="9"/>
  <c r="T126" i="9"/>
  <c r="R946" i="9"/>
  <c r="S798" i="9"/>
  <c r="T798" i="9" s="1"/>
  <c r="U798" i="9" s="1"/>
  <c r="V798" i="9" s="1"/>
  <c r="W798" i="9" s="1"/>
  <c r="X798" i="9" s="1"/>
  <c r="Y798" i="9" s="1"/>
  <c r="Z798" i="9" s="1"/>
  <c r="AA798" i="9" s="1"/>
  <c r="AB798" i="9" s="1"/>
  <c r="AC798" i="9" s="1"/>
  <c r="AD798" i="9" s="1"/>
  <c r="AE798" i="9" s="1"/>
  <c r="AF798" i="9" s="1"/>
  <c r="AG798" i="9" s="1"/>
  <c r="AH798" i="9" s="1"/>
  <c r="AI798" i="9" s="1"/>
  <c r="AJ798" i="9" s="1"/>
  <c r="AK798" i="9" s="1"/>
  <c r="AL798" i="9" s="1"/>
  <c r="AM798" i="9" s="1"/>
  <c r="AN798" i="9" s="1"/>
  <c r="AO798" i="9" s="1"/>
  <c r="AP798" i="9" s="1"/>
  <c r="AQ798" i="9" s="1"/>
  <c r="AR798" i="9" s="1"/>
  <c r="AS798" i="9" s="1"/>
  <c r="AT798" i="9" s="1"/>
  <c r="AU798" i="9" s="1"/>
  <c r="AV798" i="9" s="1"/>
  <c r="AW798" i="9" s="1"/>
  <c r="AX798" i="9" s="1"/>
  <c r="AY798" i="9" s="1"/>
  <c r="AZ798" i="9" s="1"/>
  <c r="BA798" i="9" s="1"/>
  <c r="BB798" i="9" s="1"/>
  <c r="BC798" i="9" s="1"/>
  <c r="BD798" i="9" s="1"/>
  <c r="BE798" i="9" s="1"/>
  <c r="BF798" i="9" s="1"/>
  <c r="BG798" i="9" s="1"/>
  <c r="BH798" i="9" s="1"/>
  <c r="BI798" i="9" s="1"/>
  <c r="BJ798" i="9" s="1"/>
  <c r="BK798" i="9" s="1"/>
  <c r="BL798" i="9" s="1"/>
  <c r="BM798" i="9" s="1"/>
  <c r="BN798" i="9" s="1"/>
  <c r="BO798" i="9" s="1"/>
  <c r="BP798" i="9" s="1"/>
  <c r="BQ798" i="9" s="1"/>
  <c r="BR798" i="9" s="1"/>
  <c r="BS798" i="9" s="1"/>
  <c r="BT798" i="9" s="1"/>
  <c r="BU798" i="9" s="1"/>
  <c r="BV798" i="9" s="1"/>
  <c r="BW798" i="9" s="1"/>
  <c r="BX798" i="9" s="1"/>
  <c r="BY798" i="9" s="1"/>
  <c r="BZ798" i="9" s="1"/>
  <c r="CA798" i="9" s="1"/>
  <c r="CB798" i="9" s="1"/>
  <c r="CC798" i="9" s="1"/>
  <c r="CD798" i="9" s="1"/>
  <c r="CE798" i="9" s="1"/>
  <c r="CF798" i="9" s="1"/>
  <c r="CG798" i="9" s="1"/>
  <c r="CH798" i="9" s="1"/>
  <c r="CI798" i="9" s="1"/>
  <c r="CJ798" i="9" s="1"/>
  <c r="CK798" i="9" s="1"/>
  <c r="CL798" i="9" s="1"/>
  <c r="CM798" i="9" s="1"/>
  <c r="CN798" i="9" s="1"/>
  <c r="CO798" i="9" s="1"/>
  <c r="CP798" i="9" s="1"/>
  <c r="CQ798" i="9" s="1"/>
  <c r="CR798" i="9" s="1"/>
  <c r="CS798" i="9" s="1"/>
  <c r="CT798" i="9" s="1"/>
  <c r="CU798" i="9" s="1"/>
  <c r="CV798" i="9" s="1"/>
  <c r="CW798" i="9" s="1"/>
  <c r="CX798" i="9" s="1"/>
  <c r="CY798" i="9" s="1"/>
  <c r="CZ798" i="9" s="1"/>
  <c r="DA798" i="9" s="1"/>
  <c r="DB798" i="9" s="1"/>
  <c r="DC798" i="9" s="1"/>
  <c r="DD798" i="9" s="1"/>
  <c r="DE798" i="9" s="1"/>
  <c r="DF798" i="9" s="1"/>
  <c r="DG798" i="9" s="1"/>
  <c r="DH798" i="9" s="1"/>
  <c r="DI798" i="9" s="1"/>
  <c r="DJ798" i="9" s="1"/>
  <c r="DK798" i="9" s="1"/>
  <c r="DL798" i="9" s="1"/>
  <c r="DM798" i="9" s="1"/>
  <c r="DN798" i="9" s="1"/>
  <c r="DO798" i="9" s="1"/>
  <c r="DP798" i="9" s="1"/>
  <c r="DQ798" i="9" s="1"/>
  <c r="DR798" i="9" s="1"/>
  <c r="DS798" i="9" s="1"/>
  <c r="DT798" i="9" s="1"/>
  <c r="DU798" i="9" s="1"/>
  <c r="DV798" i="9" s="1"/>
  <c r="DW798" i="9" s="1"/>
  <c r="DX798" i="9" s="1"/>
  <c r="DY798" i="9" s="1"/>
  <c r="S190" i="9"/>
  <c r="T89" i="9"/>
  <c r="U153" i="9"/>
  <c r="T231" i="9"/>
  <c r="S329" i="9"/>
  <c r="S244" i="9"/>
  <c r="T124" i="9"/>
  <c r="T198" i="9"/>
  <c r="T283" i="9"/>
  <c r="U63" i="9"/>
  <c r="T223" i="9"/>
  <c r="U127" i="9"/>
  <c r="B392" i="9"/>
  <c r="S185" i="9"/>
  <c r="T76" i="9"/>
  <c r="T1328" i="9"/>
  <c r="T1191" i="9"/>
  <c r="T1326" i="9"/>
  <c r="T1189" i="9"/>
  <c r="T1330" i="9"/>
  <c r="T1193" i="9"/>
  <c r="T155" i="9"/>
  <c r="S339" i="9"/>
  <c r="S254" i="9"/>
  <c r="T182" i="9"/>
  <c r="U67" i="9"/>
  <c r="T270" i="9"/>
  <c r="U77" i="9"/>
  <c r="U133" i="9"/>
  <c r="T225" i="9"/>
  <c r="T268" i="9"/>
  <c r="U71" i="9"/>
  <c r="U247" i="9"/>
  <c r="U332" i="9"/>
  <c r="V132" i="9"/>
  <c r="Q1332" i="9"/>
  <c r="Q1195" i="9"/>
  <c r="S189" i="9"/>
  <c r="T86" i="9"/>
  <c r="S212" i="9"/>
  <c r="T94" i="9"/>
  <c r="U253" i="9"/>
  <c r="V152" i="9"/>
  <c r="U338" i="9"/>
  <c r="T1327" i="9"/>
  <c r="T1190" i="9"/>
  <c r="T1325" i="9"/>
  <c r="T1188" i="9"/>
  <c r="T1332" i="9"/>
  <c r="T1195" i="9"/>
  <c r="T200" i="9"/>
  <c r="T285" i="9"/>
  <c r="U69" i="9"/>
  <c r="W275" i="9"/>
  <c r="X90" i="9"/>
  <c r="S269" i="9"/>
  <c r="T74" i="9"/>
  <c r="S780" i="9"/>
  <c r="S799" i="9" s="1"/>
  <c r="T778" i="9"/>
  <c r="T222" i="9"/>
  <c r="T307" i="9"/>
  <c r="U125" i="9"/>
  <c r="S180" i="9"/>
  <c r="T61" i="9"/>
  <c r="S308" i="9"/>
  <c r="T128" i="9"/>
  <c r="S286" i="9"/>
  <c r="S201" i="9"/>
  <c r="T72" i="9"/>
  <c r="T292" i="9"/>
  <c r="T207" i="9"/>
  <c r="U88" i="9"/>
  <c r="T184" i="9"/>
  <c r="U73" i="9"/>
  <c r="S333" i="9"/>
  <c r="S248" i="9"/>
  <c r="T135" i="9"/>
  <c r="U367" i="9"/>
  <c r="S203" i="9"/>
  <c r="S288" i="9"/>
  <c r="T78" i="9"/>
  <c r="S211" i="9"/>
  <c r="T47" i="9"/>
  <c r="U368" i="9" l="1"/>
  <c r="U369" i="9"/>
  <c r="BP347" i="9"/>
  <c r="BN351" i="9"/>
  <c r="U6" i="11"/>
  <c r="T22" i="11"/>
  <c r="T42" i="11" s="1"/>
  <c r="CF347" i="9" s="1"/>
  <c r="T41" i="11"/>
  <c r="CF346" i="9" s="1"/>
  <c r="CB346" i="9" s="1"/>
  <c r="BX346" i="9"/>
  <c r="BV350" i="9"/>
  <c r="BS347" i="9"/>
  <c r="BQ351" i="9"/>
  <c r="BT346" i="9"/>
  <c r="BR350" i="9"/>
  <c r="BK346" i="9"/>
  <c r="BI350" i="9"/>
  <c r="BO346" i="9"/>
  <c r="BM350" i="9"/>
  <c r="BJ351" i="9"/>
  <c r="BK351" i="9"/>
  <c r="BE351" i="9"/>
  <c r="BF351" i="9"/>
  <c r="W3" i="11"/>
  <c r="BW347" i="9"/>
  <c r="Q1186" i="9"/>
  <c r="L65" i="11"/>
  <c r="M60" i="11"/>
  <c r="W20" i="11"/>
  <c r="V34" i="11"/>
  <c r="V33" i="11"/>
  <c r="V32" i="11"/>
  <c r="V31" i="11"/>
  <c r="V30" i="11"/>
  <c r="V29" i="11"/>
  <c r="V28" i="11"/>
  <c r="V27" i="11"/>
  <c r="V26" i="11"/>
  <c r="V25" i="11"/>
  <c r="V24" i="11"/>
  <c r="V23" i="11"/>
  <c r="S519" i="9"/>
  <c r="T518" i="9"/>
  <c r="S513" i="9"/>
  <c r="R513" i="9"/>
  <c r="T512" i="9"/>
  <c r="U512" i="9" s="1"/>
  <c r="U513" i="9" s="1"/>
  <c r="T928" i="9"/>
  <c r="U927" i="9"/>
  <c r="U928" i="9" s="1"/>
  <c r="U1324" i="9" s="1"/>
  <c r="R1183" i="9"/>
  <c r="S1324" i="9"/>
  <c r="S1187" i="9"/>
  <c r="BO1017" i="9"/>
  <c r="BP1017" i="9" s="1"/>
  <c r="Q917" i="9"/>
  <c r="Q918" i="9" s="1"/>
  <c r="Q1319" i="9" s="1"/>
  <c r="S515" i="9"/>
  <c r="T514" i="9"/>
  <c r="BE989" i="9"/>
  <c r="BF989" i="9" s="1"/>
  <c r="BG989" i="9" s="1"/>
  <c r="BH989" i="9" s="1"/>
  <c r="BI989" i="9" s="1"/>
  <c r="R1323" i="9"/>
  <c r="R1186" i="9"/>
  <c r="Q920" i="9"/>
  <c r="S919" i="9"/>
  <c r="P918" i="9"/>
  <c r="T925" i="9"/>
  <c r="S926" i="9"/>
  <c r="O1182" i="9"/>
  <c r="O1308" i="9" s="1"/>
  <c r="O1319" i="9"/>
  <c r="O1445" i="9" s="1"/>
  <c r="O1169" i="9"/>
  <c r="O1171" i="9" s="1"/>
  <c r="AV977" i="9"/>
  <c r="AQ939" i="9"/>
  <c r="AR939" i="9" s="1"/>
  <c r="AS939" i="9" s="1"/>
  <c r="AT939" i="9" s="1"/>
  <c r="AU939" i="9" s="1"/>
  <c r="AV939" i="9" s="1"/>
  <c r="AW939" i="9" s="1"/>
  <c r="AX939" i="9" s="1"/>
  <c r="AY939" i="9" s="1"/>
  <c r="AZ939" i="9" s="1"/>
  <c r="BA939" i="9" s="1"/>
  <c r="BB939" i="9" s="1"/>
  <c r="BC939" i="9" s="1"/>
  <c r="BD939" i="9" s="1"/>
  <c r="BE939" i="9" s="1"/>
  <c r="BF939" i="9" s="1"/>
  <c r="BG939" i="9" s="1"/>
  <c r="BH939" i="9" s="1"/>
  <c r="BI939" i="9" s="1"/>
  <c r="BJ939" i="9" s="1"/>
  <c r="BK939" i="9" s="1"/>
  <c r="BL939" i="9" s="1"/>
  <c r="BM939" i="9" s="1"/>
  <c r="BN939" i="9" s="1"/>
  <c r="BO939" i="9" s="1"/>
  <c r="BP939" i="9" s="1"/>
  <c r="BQ939" i="9" s="1"/>
  <c r="BR939" i="9" s="1"/>
  <c r="BS939" i="9" s="1"/>
  <c r="BT939" i="9" s="1"/>
  <c r="BU939" i="9" s="1"/>
  <c r="BV939" i="9" s="1"/>
  <c r="BW939" i="9" s="1"/>
  <c r="BX939" i="9" s="1"/>
  <c r="BY939" i="9" s="1"/>
  <c r="BZ939" i="9" s="1"/>
  <c r="CA939" i="9" s="1"/>
  <c r="CB939" i="9" s="1"/>
  <c r="CC939" i="9" s="1"/>
  <c r="CD939" i="9" s="1"/>
  <c r="CE939" i="9" s="1"/>
  <c r="CF939" i="9" s="1"/>
  <c r="CG939" i="9" s="1"/>
  <c r="CH939" i="9" s="1"/>
  <c r="CI939" i="9" s="1"/>
  <c r="CJ939" i="9" s="1"/>
  <c r="CK939" i="9" s="1"/>
  <c r="CL939" i="9" s="1"/>
  <c r="CM939" i="9" s="1"/>
  <c r="CN939" i="9" s="1"/>
  <c r="CO939" i="9" s="1"/>
  <c r="CP939" i="9" s="1"/>
  <c r="CQ939" i="9" s="1"/>
  <c r="CR939" i="9" s="1"/>
  <c r="CS939" i="9" s="1"/>
  <c r="CT939" i="9" s="1"/>
  <c r="CU939" i="9" s="1"/>
  <c r="CV939" i="9" s="1"/>
  <c r="CW939" i="9" s="1"/>
  <c r="CX939" i="9" s="1"/>
  <c r="CY939" i="9" s="1"/>
  <c r="CZ939" i="9" s="1"/>
  <c r="DA939" i="9" s="1"/>
  <c r="DB939" i="9" s="1"/>
  <c r="DC939" i="9" s="1"/>
  <c r="DD939" i="9" s="1"/>
  <c r="DE939" i="9" s="1"/>
  <c r="DF939" i="9" s="1"/>
  <c r="DG939" i="9" s="1"/>
  <c r="DH939" i="9" s="1"/>
  <c r="DI939" i="9" s="1"/>
  <c r="DJ939" i="9" s="1"/>
  <c r="DK939" i="9" s="1"/>
  <c r="DL939" i="9" s="1"/>
  <c r="DM939" i="9" s="1"/>
  <c r="DN939" i="9" s="1"/>
  <c r="DO939" i="9" s="1"/>
  <c r="DP939" i="9" s="1"/>
  <c r="DQ939" i="9" s="1"/>
  <c r="DR939" i="9" s="1"/>
  <c r="DS939" i="9" s="1"/>
  <c r="DT939" i="9" s="1"/>
  <c r="DU939" i="9" s="1"/>
  <c r="DV939" i="9" s="1"/>
  <c r="DW939" i="9" s="1"/>
  <c r="DX939" i="9" s="1"/>
  <c r="DY939" i="9" s="1"/>
  <c r="P1320" i="9"/>
  <c r="P1183" i="9"/>
  <c r="T510" i="9"/>
  <c r="BT955" i="9"/>
  <c r="BU955" i="9" s="1"/>
  <c r="BV955" i="9" s="1"/>
  <c r="BW955" i="9" s="1"/>
  <c r="BX955" i="9" s="1"/>
  <c r="BY955" i="9" s="1"/>
  <c r="BZ955" i="9" s="1"/>
  <c r="CA955" i="9" s="1"/>
  <c r="CB955" i="9" s="1"/>
  <c r="CC955" i="9" s="1"/>
  <c r="CD955" i="9" s="1"/>
  <c r="CE955" i="9" s="1"/>
  <c r="CF955" i="9" s="1"/>
  <c r="CG955" i="9" s="1"/>
  <c r="CH955" i="9" s="1"/>
  <c r="CI955" i="9" s="1"/>
  <c r="CJ955" i="9" s="1"/>
  <c r="CK955" i="9" s="1"/>
  <c r="CL955" i="9" s="1"/>
  <c r="CM955" i="9" s="1"/>
  <c r="CN955" i="9" s="1"/>
  <c r="CO955" i="9" s="1"/>
  <c r="CP955" i="9" s="1"/>
  <c r="CQ955" i="9" s="1"/>
  <c r="CR955" i="9" s="1"/>
  <c r="CS955" i="9" s="1"/>
  <c r="CT955" i="9" s="1"/>
  <c r="CU955" i="9" s="1"/>
  <c r="CV955" i="9" s="1"/>
  <c r="CW955" i="9" s="1"/>
  <c r="CX955" i="9" s="1"/>
  <c r="CY955" i="9" s="1"/>
  <c r="CZ955" i="9" s="1"/>
  <c r="DA955" i="9" s="1"/>
  <c r="DB955" i="9" s="1"/>
  <c r="DC955" i="9" s="1"/>
  <c r="DD955" i="9" s="1"/>
  <c r="DE955" i="9" s="1"/>
  <c r="DF955" i="9" s="1"/>
  <c r="DG955" i="9" s="1"/>
  <c r="DH955" i="9" s="1"/>
  <c r="DI955" i="9" s="1"/>
  <c r="DJ955" i="9" s="1"/>
  <c r="DK955" i="9" s="1"/>
  <c r="DL955" i="9" s="1"/>
  <c r="DM955" i="9" s="1"/>
  <c r="DN955" i="9" s="1"/>
  <c r="DO955" i="9" s="1"/>
  <c r="DP955" i="9" s="1"/>
  <c r="DQ955" i="9" s="1"/>
  <c r="DR955" i="9" s="1"/>
  <c r="DS955" i="9" s="1"/>
  <c r="DT955" i="9" s="1"/>
  <c r="DU955" i="9" s="1"/>
  <c r="DV955" i="9" s="1"/>
  <c r="DW955" i="9" s="1"/>
  <c r="DX955" i="9" s="1"/>
  <c r="DY955" i="9" s="1"/>
  <c r="U292" i="9"/>
  <c r="U207" i="9"/>
  <c r="V88" i="9"/>
  <c r="U307" i="9"/>
  <c r="U222" i="9"/>
  <c r="V125" i="9"/>
  <c r="T269" i="9"/>
  <c r="U74" i="9"/>
  <c r="U200" i="9"/>
  <c r="U285" i="9"/>
  <c r="V69" i="9"/>
  <c r="T212" i="9"/>
  <c r="U94" i="9"/>
  <c r="U182" i="9"/>
  <c r="V67" i="9"/>
  <c r="U155" i="9"/>
  <c r="T339" i="9"/>
  <c r="T254" i="9"/>
  <c r="T329" i="9"/>
  <c r="T244" i="9"/>
  <c r="U124" i="9"/>
  <c r="EE798" i="9"/>
  <c r="U1328" i="9"/>
  <c r="U1191" i="9"/>
  <c r="U1326" i="9"/>
  <c r="U1189" i="9"/>
  <c r="U1335" i="9"/>
  <c r="U1198" i="9"/>
  <c r="T267" i="9"/>
  <c r="U68" i="9"/>
  <c r="R1322" i="9"/>
  <c r="R1185" i="9"/>
  <c r="U309" i="9"/>
  <c r="V131" i="9"/>
  <c r="U219" i="9"/>
  <c r="V117" i="9"/>
  <c r="T284" i="9"/>
  <c r="T199" i="9"/>
  <c r="U66" i="9"/>
  <c r="T288" i="9"/>
  <c r="T203" i="9"/>
  <c r="U78" i="9"/>
  <c r="T180" i="9"/>
  <c r="U61" i="9"/>
  <c r="T780" i="9"/>
  <c r="T800" i="9" s="1"/>
  <c r="U778" i="9"/>
  <c r="U225" i="9"/>
  <c r="V133" i="9"/>
  <c r="U283" i="9"/>
  <c r="U198" i="9"/>
  <c r="V63" i="9"/>
  <c r="V952" i="9"/>
  <c r="V950" i="9"/>
  <c r="V944" i="9"/>
  <c r="V942" i="9"/>
  <c r="V948" i="9"/>
  <c r="V946" i="9"/>
  <c r="V940" i="9"/>
  <c r="V936" i="9"/>
  <c r="V934" i="9"/>
  <c r="V938" i="9"/>
  <c r="V932" i="9"/>
  <c r="V930" i="9"/>
  <c r="V922" i="9"/>
  <c r="W507" i="9"/>
  <c r="V540" i="9"/>
  <c r="V541" i="9" s="1"/>
  <c r="V524" i="9"/>
  <c r="V525" i="9" s="1"/>
  <c r="V542" i="9"/>
  <c r="V543" i="9" s="1"/>
  <c r="V526" i="9"/>
  <c r="V527" i="9" s="1"/>
  <c r="V536" i="9"/>
  <c r="V537" i="9" s="1"/>
  <c r="V520" i="9"/>
  <c r="V521" i="9" s="1"/>
  <c r="V538" i="9"/>
  <c r="V539" i="9" s="1"/>
  <c r="V522" i="9"/>
  <c r="V523" i="9" s="1"/>
  <c r="V532" i="9"/>
  <c r="V533" i="9" s="1"/>
  <c r="V516" i="9"/>
  <c r="V534" i="9"/>
  <c r="V535" i="9" s="1"/>
  <c r="V544" i="9"/>
  <c r="V545" i="9" s="1"/>
  <c r="V528" i="9"/>
  <c r="V529" i="9" s="1"/>
  <c r="V530" i="9"/>
  <c r="V531" i="9" s="1"/>
  <c r="U1321" i="9"/>
  <c r="U1184" i="9"/>
  <c r="U1329" i="9"/>
  <c r="U1192" i="9"/>
  <c r="U1330" i="9"/>
  <c r="U1193" i="9"/>
  <c r="T181" i="9"/>
  <c r="U64" i="9"/>
  <c r="U235" i="9"/>
  <c r="U320" i="9"/>
  <c r="V96" i="9"/>
  <c r="T923" i="9"/>
  <c r="S924" i="9"/>
  <c r="V374" i="9"/>
  <c r="T183" i="9"/>
  <c r="U70" i="9"/>
  <c r="U287" i="9"/>
  <c r="U202" i="9"/>
  <c r="V75" i="9"/>
  <c r="T310" i="9"/>
  <c r="U134" i="9"/>
  <c r="V367" i="9"/>
  <c r="U184" i="9"/>
  <c r="V73" i="9"/>
  <c r="T308" i="9"/>
  <c r="U128" i="9"/>
  <c r="S948" i="9"/>
  <c r="T799" i="9"/>
  <c r="U799" i="9" s="1"/>
  <c r="V799" i="9" s="1"/>
  <c r="W799" i="9" s="1"/>
  <c r="X799" i="9" s="1"/>
  <c r="Y799" i="9" s="1"/>
  <c r="Z799" i="9" s="1"/>
  <c r="AA799" i="9" s="1"/>
  <c r="AB799" i="9" s="1"/>
  <c r="AC799" i="9" s="1"/>
  <c r="AD799" i="9" s="1"/>
  <c r="AE799" i="9" s="1"/>
  <c r="AF799" i="9" s="1"/>
  <c r="AG799" i="9" s="1"/>
  <c r="AH799" i="9" s="1"/>
  <c r="AI799" i="9" s="1"/>
  <c r="AJ799" i="9" s="1"/>
  <c r="AK799" i="9" s="1"/>
  <c r="AL799" i="9" s="1"/>
  <c r="AM799" i="9" s="1"/>
  <c r="AN799" i="9" s="1"/>
  <c r="AO799" i="9" s="1"/>
  <c r="AP799" i="9" s="1"/>
  <c r="AQ799" i="9" s="1"/>
  <c r="AR799" i="9" s="1"/>
  <c r="AS799" i="9" s="1"/>
  <c r="AT799" i="9" s="1"/>
  <c r="AU799" i="9" s="1"/>
  <c r="AV799" i="9" s="1"/>
  <c r="AW799" i="9" s="1"/>
  <c r="AX799" i="9" s="1"/>
  <c r="AY799" i="9" s="1"/>
  <c r="AZ799" i="9" s="1"/>
  <c r="BA799" i="9" s="1"/>
  <c r="BB799" i="9" s="1"/>
  <c r="BC799" i="9" s="1"/>
  <c r="BD799" i="9" s="1"/>
  <c r="BE799" i="9" s="1"/>
  <c r="BF799" i="9" s="1"/>
  <c r="BG799" i="9" s="1"/>
  <c r="BH799" i="9" s="1"/>
  <c r="BI799" i="9" s="1"/>
  <c r="BJ799" i="9" s="1"/>
  <c r="BK799" i="9" s="1"/>
  <c r="BL799" i="9" s="1"/>
  <c r="BM799" i="9" s="1"/>
  <c r="BN799" i="9" s="1"/>
  <c r="BO799" i="9" s="1"/>
  <c r="BP799" i="9" s="1"/>
  <c r="BQ799" i="9" s="1"/>
  <c r="BR799" i="9" s="1"/>
  <c r="BS799" i="9" s="1"/>
  <c r="BT799" i="9" s="1"/>
  <c r="BU799" i="9" s="1"/>
  <c r="BV799" i="9" s="1"/>
  <c r="BW799" i="9" s="1"/>
  <c r="BX799" i="9" s="1"/>
  <c r="BY799" i="9" s="1"/>
  <c r="BZ799" i="9" s="1"/>
  <c r="CA799" i="9" s="1"/>
  <c r="CB799" i="9" s="1"/>
  <c r="CC799" i="9" s="1"/>
  <c r="CD799" i="9" s="1"/>
  <c r="CE799" i="9" s="1"/>
  <c r="CF799" i="9" s="1"/>
  <c r="CG799" i="9" s="1"/>
  <c r="CH799" i="9" s="1"/>
  <c r="CI799" i="9" s="1"/>
  <c r="CJ799" i="9" s="1"/>
  <c r="CK799" i="9" s="1"/>
  <c r="CL799" i="9" s="1"/>
  <c r="CM799" i="9" s="1"/>
  <c r="CN799" i="9" s="1"/>
  <c r="CO799" i="9" s="1"/>
  <c r="CP799" i="9" s="1"/>
  <c r="CQ799" i="9" s="1"/>
  <c r="CR799" i="9" s="1"/>
  <c r="CS799" i="9" s="1"/>
  <c r="CT799" i="9" s="1"/>
  <c r="CU799" i="9" s="1"/>
  <c r="CV799" i="9" s="1"/>
  <c r="CW799" i="9" s="1"/>
  <c r="CX799" i="9" s="1"/>
  <c r="CY799" i="9" s="1"/>
  <c r="CZ799" i="9" s="1"/>
  <c r="DA799" i="9" s="1"/>
  <c r="DB799" i="9" s="1"/>
  <c r="DC799" i="9" s="1"/>
  <c r="DD799" i="9" s="1"/>
  <c r="DE799" i="9" s="1"/>
  <c r="DF799" i="9" s="1"/>
  <c r="DG799" i="9" s="1"/>
  <c r="DH799" i="9" s="1"/>
  <c r="DI799" i="9" s="1"/>
  <c r="DJ799" i="9" s="1"/>
  <c r="DK799" i="9" s="1"/>
  <c r="DL799" i="9" s="1"/>
  <c r="DM799" i="9" s="1"/>
  <c r="DN799" i="9" s="1"/>
  <c r="DO799" i="9" s="1"/>
  <c r="DP799" i="9" s="1"/>
  <c r="DQ799" i="9" s="1"/>
  <c r="DR799" i="9" s="1"/>
  <c r="DS799" i="9" s="1"/>
  <c r="DT799" i="9" s="1"/>
  <c r="DU799" i="9" s="1"/>
  <c r="DV799" i="9" s="1"/>
  <c r="DW799" i="9" s="1"/>
  <c r="DX799" i="9" s="1"/>
  <c r="DY799" i="9" s="1"/>
  <c r="X275" i="9"/>
  <c r="Y90" i="9"/>
  <c r="W152" i="9"/>
  <c r="V338" i="9"/>
  <c r="V253" i="9"/>
  <c r="T189" i="9"/>
  <c r="U86" i="9"/>
  <c r="U268" i="9"/>
  <c r="V71" i="9"/>
  <c r="U270" i="9"/>
  <c r="V77" i="9"/>
  <c r="B393" i="9"/>
  <c r="V153" i="9"/>
  <c r="U231" i="9"/>
  <c r="R1333" i="9"/>
  <c r="R1196" i="9"/>
  <c r="U1331" i="9"/>
  <c r="U1194" i="9"/>
  <c r="U1333" i="9"/>
  <c r="U1196" i="9"/>
  <c r="T273" i="9"/>
  <c r="T188" i="9"/>
  <c r="U84" i="9"/>
  <c r="T221" i="9"/>
  <c r="U122" i="9"/>
  <c r="U327" i="9"/>
  <c r="U242" i="9"/>
  <c r="V119" i="9"/>
  <c r="U208" i="9"/>
  <c r="U293" i="9"/>
  <c r="V91" i="9"/>
  <c r="T224" i="9"/>
  <c r="U130" i="9"/>
  <c r="T211" i="9"/>
  <c r="U47" i="9"/>
  <c r="T333" i="9"/>
  <c r="T248" i="9"/>
  <c r="U135" i="9"/>
  <c r="T286" i="9"/>
  <c r="T201" i="9"/>
  <c r="U72" i="9"/>
  <c r="V247" i="9"/>
  <c r="V332" i="9"/>
  <c r="W132" i="9"/>
  <c r="T185" i="9"/>
  <c r="U76" i="9"/>
  <c r="U223" i="9"/>
  <c r="V127" i="9"/>
  <c r="T190" i="9"/>
  <c r="U89" i="9"/>
  <c r="T245" i="9"/>
  <c r="T330" i="9"/>
  <c r="U126" i="9"/>
  <c r="U1327" i="9"/>
  <c r="U1190" i="9"/>
  <c r="U1325" i="9"/>
  <c r="U1188" i="9"/>
  <c r="U1332" i="9"/>
  <c r="U1195" i="9"/>
  <c r="U1334" i="9"/>
  <c r="U1197" i="9"/>
  <c r="U331" i="9"/>
  <c r="U246" i="9"/>
  <c r="V129" i="9"/>
  <c r="T230" i="9"/>
  <c r="U150" i="9"/>
  <c r="U291" i="9"/>
  <c r="U206" i="9"/>
  <c r="V85" i="9"/>
  <c r="V927" i="9" l="1"/>
  <c r="V928" i="9" s="1"/>
  <c r="V369" i="9"/>
  <c r="V368" i="9"/>
  <c r="X3" i="11"/>
  <c r="BJ350" i="9"/>
  <c r="BK350" i="9"/>
  <c r="BT347" i="9"/>
  <c r="BR351" i="9"/>
  <c r="BX347" i="9"/>
  <c r="BV351" i="9"/>
  <c r="V6" i="11"/>
  <c r="U22" i="11"/>
  <c r="U42" i="11" s="1"/>
  <c r="CK347" i="9" s="1"/>
  <c r="CG347" i="9" s="1"/>
  <c r="U41" i="11"/>
  <c r="CK346" i="9" s="1"/>
  <c r="CG346" i="9" s="1"/>
  <c r="CC346" i="9"/>
  <c r="CA350" i="9"/>
  <c r="CB347" i="9"/>
  <c r="BP346" i="9"/>
  <c r="BN350" i="9"/>
  <c r="BU346" i="9"/>
  <c r="BS350" i="9"/>
  <c r="BY346" i="9"/>
  <c r="BW350" i="9"/>
  <c r="BO351" i="9"/>
  <c r="BP351" i="9"/>
  <c r="U1187" i="9"/>
  <c r="M64" i="11"/>
  <c r="M62" i="11"/>
  <c r="X20" i="11"/>
  <c r="W34" i="11"/>
  <c r="W33" i="11"/>
  <c r="W32" i="11"/>
  <c r="W31" i="11"/>
  <c r="W30" i="11"/>
  <c r="W29" i="11"/>
  <c r="W28" i="11"/>
  <c r="W27" i="11"/>
  <c r="W26" i="11"/>
  <c r="W25" i="11"/>
  <c r="W24" i="11"/>
  <c r="W23" i="11"/>
  <c r="T519" i="9"/>
  <c r="U518" i="9"/>
  <c r="V512" i="9"/>
  <c r="V513" i="9" s="1"/>
  <c r="W927" i="9"/>
  <c r="X927" i="9" s="1"/>
  <c r="Y927" i="9" s="1"/>
  <c r="Z927" i="9" s="1"/>
  <c r="AA927" i="9" s="1"/>
  <c r="AB927" i="9" s="1"/>
  <c r="AC927" i="9" s="1"/>
  <c r="AD927" i="9" s="1"/>
  <c r="AE927" i="9" s="1"/>
  <c r="AF927" i="9" s="1"/>
  <c r="AG927" i="9" s="1"/>
  <c r="AH927" i="9" s="1"/>
  <c r="AI927" i="9" s="1"/>
  <c r="AJ927" i="9" s="1"/>
  <c r="AK927" i="9" s="1"/>
  <c r="AL927" i="9" s="1"/>
  <c r="AM927" i="9" s="1"/>
  <c r="AN927" i="9" s="1"/>
  <c r="AO927" i="9" s="1"/>
  <c r="AP927" i="9" s="1"/>
  <c r="AQ927" i="9" s="1"/>
  <c r="AR927" i="9" s="1"/>
  <c r="AS927" i="9" s="1"/>
  <c r="AT927" i="9" s="1"/>
  <c r="AU927" i="9" s="1"/>
  <c r="AV927" i="9" s="1"/>
  <c r="AW927" i="9" s="1"/>
  <c r="AX927" i="9" s="1"/>
  <c r="AY927" i="9" s="1"/>
  <c r="AZ927" i="9" s="1"/>
  <c r="BA927" i="9" s="1"/>
  <c r="BB927" i="9" s="1"/>
  <c r="BC927" i="9" s="1"/>
  <c r="BD927" i="9" s="1"/>
  <c r="BE927" i="9" s="1"/>
  <c r="BF927" i="9" s="1"/>
  <c r="BG927" i="9" s="1"/>
  <c r="BH927" i="9" s="1"/>
  <c r="BI927" i="9" s="1"/>
  <c r="BJ927" i="9" s="1"/>
  <c r="BK927" i="9" s="1"/>
  <c r="BL927" i="9" s="1"/>
  <c r="BM927" i="9" s="1"/>
  <c r="BN927" i="9" s="1"/>
  <c r="BO927" i="9" s="1"/>
  <c r="BP927" i="9" s="1"/>
  <c r="BQ927" i="9" s="1"/>
  <c r="BR927" i="9" s="1"/>
  <c r="BS927" i="9" s="1"/>
  <c r="BT927" i="9" s="1"/>
  <c r="BU927" i="9" s="1"/>
  <c r="BV927" i="9" s="1"/>
  <c r="BW927" i="9" s="1"/>
  <c r="BX927" i="9" s="1"/>
  <c r="BY927" i="9" s="1"/>
  <c r="BZ927" i="9" s="1"/>
  <c r="CA927" i="9" s="1"/>
  <c r="CB927" i="9" s="1"/>
  <c r="CC927" i="9" s="1"/>
  <c r="CD927" i="9" s="1"/>
  <c r="CE927" i="9" s="1"/>
  <c r="CF927" i="9" s="1"/>
  <c r="CG927" i="9" s="1"/>
  <c r="CH927" i="9" s="1"/>
  <c r="CI927" i="9" s="1"/>
  <c r="CJ927" i="9" s="1"/>
  <c r="CK927" i="9" s="1"/>
  <c r="CL927" i="9" s="1"/>
  <c r="CM927" i="9" s="1"/>
  <c r="CN927" i="9" s="1"/>
  <c r="CO927" i="9" s="1"/>
  <c r="CP927" i="9" s="1"/>
  <c r="CQ927" i="9" s="1"/>
  <c r="CR927" i="9" s="1"/>
  <c r="CS927" i="9" s="1"/>
  <c r="CT927" i="9" s="1"/>
  <c r="CU927" i="9" s="1"/>
  <c r="CV927" i="9" s="1"/>
  <c r="CW927" i="9" s="1"/>
  <c r="CX927" i="9" s="1"/>
  <c r="CY927" i="9" s="1"/>
  <c r="CZ927" i="9" s="1"/>
  <c r="DA927" i="9" s="1"/>
  <c r="DB927" i="9" s="1"/>
  <c r="DC927" i="9" s="1"/>
  <c r="DD927" i="9" s="1"/>
  <c r="DE927" i="9" s="1"/>
  <c r="DF927" i="9" s="1"/>
  <c r="DG927" i="9" s="1"/>
  <c r="DH927" i="9" s="1"/>
  <c r="DI927" i="9" s="1"/>
  <c r="DJ927" i="9" s="1"/>
  <c r="DK927" i="9" s="1"/>
  <c r="DL927" i="9" s="1"/>
  <c r="DM927" i="9" s="1"/>
  <c r="DN927" i="9" s="1"/>
  <c r="DO927" i="9" s="1"/>
  <c r="DP927" i="9" s="1"/>
  <c r="DQ927" i="9" s="1"/>
  <c r="DR927" i="9" s="1"/>
  <c r="DS927" i="9" s="1"/>
  <c r="DT927" i="9" s="1"/>
  <c r="DU927" i="9" s="1"/>
  <c r="DV927" i="9" s="1"/>
  <c r="DW927" i="9" s="1"/>
  <c r="DX927" i="9" s="1"/>
  <c r="DY927" i="9" s="1"/>
  <c r="T1324" i="9"/>
  <c r="T1187" i="9"/>
  <c r="BQ1017" i="9"/>
  <c r="BR1017" i="9" s="1"/>
  <c r="BS1017" i="9" s="1"/>
  <c r="BT1017" i="9" s="1"/>
  <c r="T515" i="9"/>
  <c r="U514" i="9"/>
  <c r="V514" i="9" s="1"/>
  <c r="V515" i="9" s="1"/>
  <c r="Q1182" i="9"/>
  <c r="BJ989" i="9"/>
  <c r="BK989" i="9" s="1"/>
  <c r="R917" i="9"/>
  <c r="R918" i="9" s="1"/>
  <c r="S1186" i="9"/>
  <c r="S1323" i="9"/>
  <c r="T919" i="9"/>
  <c r="S920" i="9"/>
  <c r="U925" i="9"/>
  <c r="T926" i="9"/>
  <c r="Q1320" i="9"/>
  <c r="Q1445" i="9" s="1"/>
  <c r="Q1183" i="9"/>
  <c r="Q1169" i="9"/>
  <c r="Q1171" i="9" s="1"/>
  <c r="AW977" i="9"/>
  <c r="AX977" i="9" s="1"/>
  <c r="AY977" i="9" s="1"/>
  <c r="AZ977" i="9" s="1"/>
  <c r="BA977" i="9" s="1"/>
  <c r="BB977" i="9" s="1"/>
  <c r="BC977" i="9" s="1"/>
  <c r="BD977" i="9" s="1"/>
  <c r="BE977" i="9" s="1"/>
  <c r="P1319" i="9"/>
  <c r="P1445" i="9" s="1"/>
  <c r="P1182" i="9"/>
  <c r="P1308" i="9" s="1"/>
  <c r="P1169" i="9"/>
  <c r="P1171" i="9" s="1"/>
  <c r="T511" i="9"/>
  <c r="U510" i="9"/>
  <c r="EE799" i="9"/>
  <c r="V206" i="9"/>
  <c r="V291" i="9"/>
  <c r="W85" i="9"/>
  <c r="U330" i="9"/>
  <c r="U245" i="9"/>
  <c r="V126" i="9"/>
  <c r="U190" i="9"/>
  <c r="V89" i="9"/>
  <c r="U185" i="9"/>
  <c r="V76" i="9"/>
  <c r="U201" i="9"/>
  <c r="U286" i="9"/>
  <c r="V72" i="9"/>
  <c r="U224" i="9"/>
  <c r="V130" i="9"/>
  <c r="U273" i="9"/>
  <c r="U188" i="9"/>
  <c r="V84" i="9"/>
  <c r="V270" i="9"/>
  <c r="W77" i="9"/>
  <c r="V202" i="9"/>
  <c r="V287" i="9"/>
  <c r="W75" i="9"/>
  <c r="U923" i="9"/>
  <c r="T924" i="9"/>
  <c r="U181" i="9"/>
  <c r="V64" i="9"/>
  <c r="V1321" i="9"/>
  <c r="V1184" i="9"/>
  <c r="V1329" i="9"/>
  <c r="V1192" i="9"/>
  <c r="V1324" i="9"/>
  <c r="V1187" i="9"/>
  <c r="V1333" i="9"/>
  <c r="V1196" i="9"/>
  <c r="V1335" i="9"/>
  <c r="V1198" i="9"/>
  <c r="V225" i="9"/>
  <c r="W133" i="9"/>
  <c r="T950" i="9"/>
  <c r="U800" i="9"/>
  <c r="V800" i="9" s="1"/>
  <c r="W800" i="9" s="1"/>
  <c r="X800" i="9" s="1"/>
  <c r="Y800" i="9" s="1"/>
  <c r="Z800" i="9" s="1"/>
  <c r="AA800" i="9" s="1"/>
  <c r="AB800" i="9" s="1"/>
  <c r="AC800" i="9" s="1"/>
  <c r="AD800" i="9" s="1"/>
  <c r="AE800" i="9" s="1"/>
  <c r="AF800" i="9" s="1"/>
  <c r="AG800" i="9" s="1"/>
  <c r="AH800" i="9" s="1"/>
  <c r="AI800" i="9" s="1"/>
  <c r="AJ800" i="9" s="1"/>
  <c r="AK800" i="9" s="1"/>
  <c r="AL800" i="9" s="1"/>
  <c r="AM800" i="9" s="1"/>
  <c r="AN800" i="9" s="1"/>
  <c r="AO800" i="9" s="1"/>
  <c r="AP800" i="9" s="1"/>
  <c r="AQ800" i="9" s="1"/>
  <c r="AR800" i="9" s="1"/>
  <c r="AS800" i="9" s="1"/>
  <c r="AT800" i="9" s="1"/>
  <c r="AU800" i="9" s="1"/>
  <c r="AV800" i="9" s="1"/>
  <c r="AW800" i="9" s="1"/>
  <c r="AX800" i="9" s="1"/>
  <c r="AY800" i="9" s="1"/>
  <c r="AZ800" i="9" s="1"/>
  <c r="BA800" i="9" s="1"/>
  <c r="BB800" i="9" s="1"/>
  <c r="BC800" i="9" s="1"/>
  <c r="BD800" i="9" s="1"/>
  <c r="BE800" i="9" s="1"/>
  <c r="BF800" i="9" s="1"/>
  <c r="BG800" i="9" s="1"/>
  <c r="BH800" i="9" s="1"/>
  <c r="BI800" i="9" s="1"/>
  <c r="BJ800" i="9" s="1"/>
  <c r="BK800" i="9" s="1"/>
  <c r="BL800" i="9" s="1"/>
  <c r="BM800" i="9" s="1"/>
  <c r="BN800" i="9" s="1"/>
  <c r="BO800" i="9" s="1"/>
  <c r="BP800" i="9" s="1"/>
  <c r="BQ800" i="9" s="1"/>
  <c r="BR800" i="9" s="1"/>
  <c r="BS800" i="9" s="1"/>
  <c r="BT800" i="9" s="1"/>
  <c r="BU800" i="9" s="1"/>
  <c r="BV800" i="9" s="1"/>
  <c r="BW800" i="9" s="1"/>
  <c r="BX800" i="9" s="1"/>
  <c r="BY800" i="9" s="1"/>
  <c r="BZ800" i="9" s="1"/>
  <c r="CA800" i="9" s="1"/>
  <c r="CB800" i="9" s="1"/>
  <c r="CC800" i="9" s="1"/>
  <c r="CD800" i="9" s="1"/>
  <c r="CE800" i="9" s="1"/>
  <c r="CF800" i="9" s="1"/>
  <c r="CG800" i="9" s="1"/>
  <c r="CH800" i="9" s="1"/>
  <c r="CI800" i="9" s="1"/>
  <c r="CJ800" i="9" s="1"/>
  <c r="CK800" i="9" s="1"/>
  <c r="CL800" i="9" s="1"/>
  <c r="CM800" i="9" s="1"/>
  <c r="CN800" i="9" s="1"/>
  <c r="CO800" i="9" s="1"/>
  <c r="CP800" i="9" s="1"/>
  <c r="CQ800" i="9" s="1"/>
  <c r="CR800" i="9" s="1"/>
  <c r="CS800" i="9" s="1"/>
  <c r="CT800" i="9" s="1"/>
  <c r="CU800" i="9" s="1"/>
  <c r="CV800" i="9" s="1"/>
  <c r="CW800" i="9" s="1"/>
  <c r="CX800" i="9" s="1"/>
  <c r="CY800" i="9" s="1"/>
  <c r="CZ800" i="9" s="1"/>
  <c r="DA800" i="9" s="1"/>
  <c r="DB800" i="9" s="1"/>
  <c r="DC800" i="9" s="1"/>
  <c r="DD800" i="9" s="1"/>
  <c r="DE800" i="9" s="1"/>
  <c r="DF800" i="9" s="1"/>
  <c r="DG800" i="9" s="1"/>
  <c r="DH800" i="9" s="1"/>
  <c r="DI800" i="9" s="1"/>
  <c r="DJ800" i="9" s="1"/>
  <c r="DK800" i="9" s="1"/>
  <c r="DL800" i="9" s="1"/>
  <c r="DM800" i="9" s="1"/>
  <c r="DN800" i="9" s="1"/>
  <c r="DO800" i="9" s="1"/>
  <c r="DP800" i="9" s="1"/>
  <c r="DQ800" i="9" s="1"/>
  <c r="DR800" i="9" s="1"/>
  <c r="DS800" i="9" s="1"/>
  <c r="DT800" i="9" s="1"/>
  <c r="DU800" i="9" s="1"/>
  <c r="DV800" i="9" s="1"/>
  <c r="DW800" i="9" s="1"/>
  <c r="DX800" i="9" s="1"/>
  <c r="DY800" i="9" s="1"/>
  <c r="V182" i="9"/>
  <c r="W67" i="9"/>
  <c r="V200" i="9"/>
  <c r="V285" i="9"/>
  <c r="W69" i="9"/>
  <c r="V331" i="9"/>
  <c r="V246" i="9"/>
  <c r="W129" i="9"/>
  <c r="V231" i="9"/>
  <c r="W153" i="9"/>
  <c r="U189" i="9"/>
  <c r="V86" i="9"/>
  <c r="W338" i="9"/>
  <c r="W253" i="9"/>
  <c r="X152" i="9"/>
  <c r="V184" i="9"/>
  <c r="W73" i="9"/>
  <c r="W367" i="9"/>
  <c r="W374" i="9"/>
  <c r="V320" i="9"/>
  <c r="V235" i="9"/>
  <c r="W96" i="9"/>
  <c r="W952" i="9"/>
  <c r="W950" i="9"/>
  <c r="W944" i="9"/>
  <c r="W942" i="9"/>
  <c r="W954" i="9"/>
  <c r="W948" i="9"/>
  <c r="W946" i="9"/>
  <c r="W940" i="9"/>
  <c r="W936" i="9"/>
  <c r="W934" i="9"/>
  <c r="W938" i="9"/>
  <c r="W932" i="9"/>
  <c r="W930" i="9"/>
  <c r="W922" i="9"/>
  <c r="X507" i="9"/>
  <c r="W536" i="9"/>
  <c r="W537" i="9" s="1"/>
  <c r="W520" i="9"/>
  <c r="W521" i="9" s="1"/>
  <c r="W542" i="9"/>
  <c r="W543" i="9" s="1"/>
  <c r="W526" i="9"/>
  <c r="W527" i="9" s="1"/>
  <c r="W532" i="9"/>
  <c r="W533" i="9" s="1"/>
  <c r="W516" i="9"/>
  <c r="W517" i="9" s="1"/>
  <c r="W538" i="9"/>
  <c r="W539" i="9" s="1"/>
  <c r="W522" i="9"/>
  <c r="W523" i="9" s="1"/>
  <c r="W544" i="9"/>
  <c r="W545" i="9" s="1"/>
  <c r="W528" i="9"/>
  <c r="W529" i="9" s="1"/>
  <c r="W534" i="9"/>
  <c r="W535" i="9" s="1"/>
  <c r="W540" i="9"/>
  <c r="W541" i="9" s="1"/>
  <c r="W524" i="9"/>
  <c r="W525" i="9" s="1"/>
  <c r="W546" i="9"/>
  <c r="W547" i="9" s="1"/>
  <c r="W530" i="9"/>
  <c r="W531" i="9" s="1"/>
  <c r="V1327" i="9"/>
  <c r="V1190" i="9"/>
  <c r="V1334" i="9"/>
  <c r="V1197" i="9"/>
  <c r="V1336" i="9"/>
  <c r="V1199" i="9"/>
  <c r="V198" i="9"/>
  <c r="V283" i="9"/>
  <c r="W63" i="9"/>
  <c r="U180" i="9"/>
  <c r="V61" i="9"/>
  <c r="V219" i="9"/>
  <c r="W117" i="9"/>
  <c r="L779" i="9"/>
  <c r="V223" i="9"/>
  <c r="W127" i="9"/>
  <c r="W332" i="9"/>
  <c r="W247" i="9"/>
  <c r="X132" i="9"/>
  <c r="U221" i="9"/>
  <c r="V122" i="9"/>
  <c r="B394" i="9"/>
  <c r="V268" i="9"/>
  <c r="W71" i="9"/>
  <c r="Y275" i="9"/>
  <c r="Z90" i="9"/>
  <c r="S1334" i="9"/>
  <c r="S1197" i="9"/>
  <c r="U310" i="9"/>
  <c r="V134" i="9"/>
  <c r="V1325" i="9"/>
  <c r="V1188" i="9"/>
  <c r="V1328" i="9"/>
  <c r="V1191" i="9"/>
  <c r="V1331" i="9"/>
  <c r="V1194" i="9"/>
  <c r="U284" i="9"/>
  <c r="U199" i="9"/>
  <c r="V66" i="9"/>
  <c r="U329" i="9"/>
  <c r="U244" i="9"/>
  <c r="V124" i="9"/>
  <c r="U212" i="9"/>
  <c r="V94" i="9"/>
  <c r="V292" i="9"/>
  <c r="V207" i="9"/>
  <c r="W88" i="9"/>
  <c r="U211" i="9"/>
  <c r="V47" i="9"/>
  <c r="V208" i="9"/>
  <c r="V293" i="9"/>
  <c r="W91" i="9"/>
  <c r="U230" i="9"/>
  <c r="V150" i="9"/>
  <c r="U333" i="9"/>
  <c r="U248" i="9"/>
  <c r="V135" i="9"/>
  <c r="V327" i="9"/>
  <c r="V242" i="9"/>
  <c r="W119" i="9"/>
  <c r="U308" i="9"/>
  <c r="V128" i="9"/>
  <c r="U183" i="9"/>
  <c r="V70" i="9"/>
  <c r="S1322" i="9"/>
  <c r="S1185" i="9"/>
  <c r="V1326" i="9"/>
  <c r="V1189" i="9"/>
  <c r="V1330" i="9"/>
  <c r="V1193" i="9"/>
  <c r="V1332" i="9"/>
  <c r="V1195" i="9"/>
  <c r="U780" i="9"/>
  <c r="U801" i="9" s="1"/>
  <c r="V778" i="9"/>
  <c r="U288" i="9"/>
  <c r="U203" i="9"/>
  <c r="V78" i="9"/>
  <c r="V309" i="9"/>
  <c r="W131" i="9"/>
  <c r="U267" i="9"/>
  <c r="V68" i="9"/>
  <c r="U339" i="9"/>
  <c r="U254" i="9"/>
  <c r="V155" i="9"/>
  <c r="U269" i="9"/>
  <c r="V74" i="9"/>
  <c r="V307" i="9"/>
  <c r="V222" i="9"/>
  <c r="W125" i="9"/>
  <c r="W928" i="9" l="1"/>
  <c r="W369" i="9"/>
  <c r="W368" i="9"/>
  <c r="W512" i="9"/>
  <c r="W513" i="9" s="1"/>
  <c r="CH346" i="9"/>
  <c r="CF350" i="9"/>
  <c r="BT350" i="9"/>
  <c r="BU350" i="9"/>
  <c r="W6" i="11"/>
  <c r="V41" i="11"/>
  <c r="CP346" i="9" s="1"/>
  <c r="V22" i="11"/>
  <c r="V42" i="11" s="1"/>
  <c r="CP347" i="9" s="1"/>
  <c r="CH347" i="9"/>
  <c r="CF351" i="9"/>
  <c r="CD346" i="9"/>
  <c r="CB350" i="9"/>
  <c r="BZ346" i="9"/>
  <c r="BX350" i="9"/>
  <c r="BO350" i="9"/>
  <c r="BP350" i="9"/>
  <c r="CL346" i="9"/>
  <c r="BY347" i="9"/>
  <c r="BW351" i="9"/>
  <c r="BU347" i="9"/>
  <c r="BS351" i="9"/>
  <c r="CC347" i="9"/>
  <c r="CA351" i="9"/>
  <c r="CL347" i="9"/>
  <c r="Y3" i="11"/>
  <c r="M65" i="11"/>
  <c r="N60" i="11"/>
  <c r="X34" i="11"/>
  <c r="X33" i="11"/>
  <c r="X32" i="11"/>
  <c r="X31" i="11"/>
  <c r="X30" i="11"/>
  <c r="X29" i="11"/>
  <c r="X28" i="11"/>
  <c r="X27" i="11"/>
  <c r="X26" i="11"/>
  <c r="X25" i="11"/>
  <c r="X24" i="11"/>
  <c r="X23" i="11"/>
  <c r="Y20" i="11"/>
  <c r="U519" i="9"/>
  <c r="V518" i="9"/>
  <c r="W514" i="9"/>
  <c r="W515" i="9" s="1"/>
  <c r="BL989" i="9"/>
  <c r="Q1308" i="9"/>
  <c r="R1182" i="9"/>
  <c r="R1308" i="9" s="1"/>
  <c r="R1319" i="9"/>
  <c r="R1445" i="9" s="1"/>
  <c r="R1169" i="9"/>
  <c r="R1171" i="9" s="1"/>
  <c r="BU1017" i="9"/>
  <c r="BV1017" i="9" s="1"/>
  <c r="BW1017" i="9" s="1"/>
  <c r="BX1017" i="9" s="1"/>
  <c r="BY1017" i="9" s="1"/>
  <c r="BZ1017" i="9" s="1"/>
  <c r="CA1017" i="9" s="1"/>
  <c r="CB1017" i="9" s="1"/>
  <c r="CC1017" i="9" s="1"/>
  <c r="CD1017" i="9" s="1"/>
  <c r="CE1017" i="9" s="1"/>
  <c r="CF1017" i="9" s="1"/>
  <c r="CG1017" i="9" s="1"/>
  <c r="CH1017" i="9" s="1"/>
  <c r="CI1017" i="9" s="1"/>
  <c r="CJ1017" i="9" s="1"/>
  <c r="CK1017" i="9" s="1"/>
  <c r="CL1017" i="9" s="1"/>
  <c r="CM1017" i="9" s="1"/>
  <c r="CN1017" i="9" s="1"/>
  <c r="CO1017" i="9" s="1"/>
  <c r="CP1017" i="9" s="1"/>
  <c r="CQ1017" i="9" s="1"/>
  <c r="CR1017" i="9" s="1"/>
  <c r="CS1017" i="9" s="1"/>
  <c r="CT1017" i="9" s="1"/>
  <c r="CU1017" i="9" s="1"/>
  <c r="CV1017" i="9" s="1"/>
  <c r="CW1017" i="9" s="1"/>
  <c r="CX1017" i="9" s="1"/>
  <c r="CY1017" i="9" s="1"/>
  <c r="CZ1017" i="9" s="1"/>
  <c r="DA1017" i="9" s="1"/>
  <c r="DB1017" i="9" s="1"/>
  <c r="DC1017" i="9" s="1"/>
  <c r="DD1017" i="9" s="1"/>
  <c r="DE1017" i="9" s="1"/>
  <c r="DF1017" i="9" s="1"/>
  <c r="DG1017" i="9" s="1"/>
  <c r="DH1017" i="9" s="1"/>
  <c r="DI1017" i="9" s="1"/>
  <c r="DJ1017" i="9" s="1"/>
  <c r="DK1017" i="9" s="1"/>
  <c r="DL1017" i="9" s="1"/>
  <c r="DM1017" i="9" s="1"/>
  <c r="DN1017" i="9" s="1"/>
  <c r="DO1017" i="9" s="1"/>
  <c r="DP1017" i="9" s="1"/>
  <c r="DQ1017" i="9" s="1"/>
  <c r="DR1017" i="9" s="1"/>
  <c r="DS1017" i="9" s="1"/>
  <c r="DT1017" i="9" s="1"/>
  <c r="DU1017" i="9" s="1"/>
  <c r="DV1017" i="9" s="1"/>
  <c r="DW1017" i="9" s="1"/>
  <c r="DX1017" i="9" s="1"/>
  <c r="DY1017" i="9" s="1"/>
  <c r="S917" i="9"/>
  <c r="T1323" i="9"/>
  <c r="T1186" i="9"/>
  <c r="U919" i="9"/>
  <c r="T920" i="9"/>
  <c r="S1320" i="9"/>
  <c r="S1183" i="9"/>
  <c r="BF977" i="9"/>
  <c r="BG977" i="9" s="1"/>
  <c r="BH977" i="9" s="1"/>
  <c r="BI977" i="9" s="1"/>
  <c r="BJ977" i="9" s="1"/>
  <c r="BK977" i="9" s="1"/>
  <c r="BL977" i="9" s="1"/>
  <c r="BM977" i="9" s="1"/>
  <c r="BN977" i="9" s="1"/>
  <c r="V925" i="9"/>
  <c r="V926" i="9" s="1"/>
  <c r="U926" i="9"/>
  <c r="BM989" i="9"/>
  <c r="BN989" i="9" s="1"/>
  <c r="BO989" i="9" s="1"/>
  <c r="U511" i="9"/>
  <c r="V510" i="9"/>
  <c r="W778" i="9"/>
  <c r="V780" i="9"/>
  <c r="V802" i="9" s="1"/>
  <c r="V308" i="9"/>
  <c r="W128" i="9"/>
  <c r="W207" i="9"/>
  <c r="W292" i="9"/>
  <c r="X88" i="9"/>
  <c r="W268" i="9"/>
  <c r="X71" i="9"/>
  <c r="X332" i="9"/>
  <c r="X247" i="9"/>
  <c r="Y132" i="9"/>
  <c r="X956" i="9"/>
  <c r="X954" i="9"/>
  <c r="X948" i="9"/>
  <c r="X946" i="9"/>
  <c r="X940" i="9"/>
  <c r="X952" i="9"/>
  <c r="X950" i="9"/>
  <c r="X944" i="9"/>
  <c r="X942" i="9"/>
  <c r="X938" i="9"/>
  <c r="X932" i="9"/>
  <c r="X930" i="9"/>
  <c r="X922" i="9"/>
  <c r="X936" i="9"/>
  <c r="X934" i="9"/>
  <c r="X928" i="9"/>
  <c r="Y507" i="9"/>
  <c r="X544" i="9"/>
  <c r="X545" i="9" s="1"/>
  <c r="X528" i="9"/>
  <c r="X529" i="9" s="1"/>
  <c r="X534" i="9"/>
  <c r="X535" i="9" s="1"/>
  <c r="X540" i="9"/>
  <c r="X541" i="9" s="1"/>
  <c r="X524" i="9"/>
  <c r="X525" i="9" s="1"/>
  <c r="X546" i="9"/>
  <c r="X547" i="9" s="1"/>
  <c r="X530" i="9"/>
  <c r="X531" i="9" s="1"/>
  <c r="X514" i="9"/>
  <c r="X515" i="9" s="1"/>
  <c r="X536" i="9"/>
  <c r="X537" i="9" s="1"/>
  <c r="X520" i="9"/>
  <c r="X542" i="9"/>
  <c r="X543" i="9" s="1"/>
  <c r="X526" i="9"/>
  <c r="X527" i="9" s="1"/>
  <c r="X548" i="9"/>
  <c r="X549" i="9" s="1"/>
  <c r="X532" i="9"/>
  <c r="X533" i="9" s="1"/>
  <c r="X516" i="9"/>
  <c r="X517" i="9" s="1"/>
  <c r="X538" i="9"/>
  <c r="X539" i="9" s="1"/>
  <c r="X522" i="9"/>
  <c r="X523" i="9" s="1"/>
  <c r="W1327" i="9"/>
  <c r="W1190" i="9"/>
  <c r="W1334" i="9"/>
  <c r="W1197" i="9"/>
  <c r="W1335" i="9"/>
  <c r="W1198" i="9"/>
  <c r="V189" i="9"/>
  <c r="W86" i="9"/>
  <c r="EE800" i="9"/>
  <c r="T1322" i="9"/>
  <c r="T1185" i="9"/>
  <c r="V188" i="9"/>
  <c r="V273" i="9"/>
  <c r="W84" i="9"/>
  <c r="V185" i="9"/>
  <c r="W76" i="9"/>
  <c r="V330" i="9"/>
  <c r="V245" i="9"/>
  <c r="W126" i="9"/>
  <c r="V288" i="9"/>
  <c r="V203" i="9"/>
  <c r="W78" i="9"/>
  <c r="W150" i="9"/>
  <c r="V230" i="9"/>
  <c r="W1325" i="9"/>
  <c r="W1188" i="9"/>
  <c r="W1328" i="9"/>
  <c r="W1191" i="9"/>
  <c r="W1337" i="9"/>
  <c r="W1200" i="9"/>
  <c r="W1336" i="9"/>
  <c r="W1199" i="9"/>
  <c r="X367" i="9"/>
  <c r="X253" i="9"/>
  <c r="Y152" i="9"/>
  <c r="X338" i="9"/>
  <c r="W182" i="9"/>
  <c r="X67" i="9"/>
  <c r="T1335" i="9"/>
  <c r="T1198" i="9"/>
  <c r="V923" i="9"/>
  <c r="U924" i="9"/>
  <c r="W270" i="9"/>
  <c r="X77" i="9"/>
  <c r="V286" i="9"/>
  <c r="V201" i="9"/>
  <c r="W72" i="9"/>
  <c r="V269" i="9"/>
  <c r="W74" i="9"/>
  <c r="W135" i="9"/>
  <c r="V333" i="9"/>
  <c r="V248" i="9"/>
  <c r="W307" i="9"/>
  <c r="W222" i="9"/>
  <c r="X125" i="9"/>
  <c r="V267" i="9"/>
  <c r="W68" i="9"/>
  <c r="U952" i="9"/>
  <c r="V801" i="9"/>
  <c r="W801" i="9" s="1"/>
  <c r="X801" i="9" s="1"/>
  <c r="Y801" i="9" s="1"/>
  <c r="Z801" i="9" s="1"/>
  <c r="AA801" i="9" s="1"/>
  <c r="AB801" i="9" s="1"/>
  <c r="AC801" i="9" s="1"/>
  <c r="AD801" i="9" s="1"/>
  <c r="AE801" i="9" s="1"/>
  <c r="AF801" i="9" s="1"/>
  <c r="AG801" i="9" s="1"/>
  <c r="AH801" i="9" s="1"/>
  <c r="AI801" i="9" s="1"/>
  <c r="AJ801" i="9" s="1"/>
  <c r="AK801" i="9" s="1"/>
  <c r="AL801" i="9" s="1"/>
  <c r="AM801" i="9" s="1"/>
  <c r="AN801" i="9" s="1"/>
  <c r="AO801" i="9" s="1"/>
  <c r="AP801" i="9" s="1"/>
  <c r="AQ801" i="9" s="1"/>
  <c r="AR801" i="9" s="1"/>
  <c r="AS801" i="9" s="1"/>
  <c r="AT801" i="9" s="1"/>
  <c r="AU801" i="9" s="1"/>
  <c r="AV801" i="9" s="1"/>
  <c r="AW801" i="9" s="1"/>
  <c r="AX801" i="9" s="1"/>
  <c r="AY801" i="9" s="1"/>
  <c r="AZ801" i="9" s="1"/>
  <c r="BA801" i="9" s="1"/>
  <c r="BB801" i="9" s="1"/>
  <c r="BC801" i="9" s="1"/>
  <c r="BD801" i="9" s="1"/>
  <c r="BE801" i="9" s="1"/>
  <c r="BF801" i="9" s="1"/>
  <c r="BG801" i="9" s="1"/>
  <c r="BH801" i="9" s="1"/>
  <c r="BI801" i="9" s="1"/>
  <c r="BJ801" i="9" s="1"/>
  <c r="BK801" i="9" s="1"/>
  <c r="BL801" i="9" s="1"/>
  <c r="BM801" i="9" s="1"/>
  <c r="BN801" i="9" s="1"/>
  <c r="BO801" i="9" s="1"/>
  <c r="BP801" i="9" s="1"/>
  <c r="BQ801" i="9" s="1"/>
  <c r="BR801" i="9" s="1"/>
  <c r="BS801" i="9" s="1"/>
  <c r="BT801" i="9" s="1"/>
  <c r="BU801" i="9" s="1"/>
  <c r="BV801" i="9" s="1"/>
  <c r="BW801" i="9" s="1"/>
  <c r="BX801" i="9" s="1"/>
  <c r="BY801" i="9" s="1"/>
  <c r="BZ801" i="9" s="1"/>
  <c r="CA801" i="9" s="1"/>
  <c r="CB801" i="9" s="1"/>
  <c r="CC801" i="9" s="1"/>
  <c r="CD801" i="9" s="1"/>
  <c r="CE801" i="9" s="1"/>
  <c r="CF801" i="9" s="1"/>
  <c r="CG801" i="9" s="1"/>
  <c r="CH801" i="9" s="1"/>
  <c r="CI801" i="9" s="1"/>
  <c r="CJ801" i="9" s="1"/>
  <c r="CK801" i="9" s="1"/>
  <c r="CL801" i="9" s="1"/>
  <c r="CM801" i="9" s="1"/>
  <c r="CN801" i="9" s="1"/>
  <c r="CO801" i="9" s="1"/>
  <c r="CP801" i="9" s="1"/>
  <c r="CQ801" i="9" s="1"/>
  <c r="CR801" i="9" s="1"/>
  <c r="CS801" i="9" s="1"/>
  <c r="CT801" i="9" s="1"/>
  <c r="CU801" i="9" s="1"/>
  <c r="CV801" i="9" s="1"/>
  <c r="CW801" i="9" s="1"/>
  <c r="CX801" i="9" s="1"/>
  <c r="CY801" i="9" s="1"/>
  <c r="CZ801" i="9" s="1"/>
  <c r="DA801" i="9" s="1"/>
  <c r="DB801" i="9" s="1"/>
  <c r="DC801" i="9" s="1"/>
  <c r="DD801" i="9" s="1"/>
  <c r="DE801" i="9" s="1"/>
  <c r="DF801" i="9" s="1"/>
  <c r="DG801" i="9" s="1"/>
  <c r="DH801" i="9" s="1"/>
  <c r="DI801" i="9" s="1"/>
  <c r="DJ801" i="9" s="1"/>
  <c r="DK801" i="9" s="1"/>
  <c r="DL801" i="9" s="1"/>
  <c r="DM801" i="9" s="1"/>
  <c r="DN801" i="9" s="1"/>
  <c r="DO801" i="9" s="1"/>
  <c r="DP801" i="9" s="1"/>
  <c r="DQ801" i="9" s="1"/>
  <c r="DR801" i="9" s="1"/>
  <c r="DS801" i="9" s="1"/>
  <c r="DT801" i="9" s="1"/>
  <c r="DU801" i="9" s="1"/>
  <c r="DV801" i="9" s="1"/>
  <c r="DW801" i="9" s="1"/>
  <c r="DX801" i="9" s="1"/>
  <c r="DY801" i="9" s="1"/>
  <c r="W327" i="9"/>
  <c r="W242" i="9"/>
  <c r="X119" i="9"/>
  <c r="V212" i="9"/>
  <c r="W94" i="9"/>
  <c r="V310" i="9"/>
  <c r="W134" i="9"/>
  <c r="V180" i="9"/>
  <c r="W61" i="9"/>
  <c r="W155" i="9"/>
  <c r="V339" i="9"/>
  <c r="V254" i="9"/>
  <c r="V183" i="9"/>
  <c r="W70" i="9"/>
  <c r="V211" i="9"/>
  <c r="W47" i="9"/>
  <c r="V284" i="9"/>
  <c r="V199" i="9"/>
  <c r="W66" i="9"/>
  <c r="Z275" i="9"/>
  <c r="AA90" i="9"/>
  <c r="V221" i="9"/>
  <c r="W122" i="9"/>
  <c r="W1326" i="9"/>
  <c r="W1189" i="9"/>
  <c r="W1330" i="9"/>
  <c r="W1193" i="9"/>
  <c r="W1331" i="9"/>
  <c r="W1194" i="9"/>
  <c r="X374" i="9"/>
  <c r="W231" i="9"/>
  <c r="X153" i="9"/>
  <c r="W285" i="9"/>
  <c r="W200" i="9"/>
  <c r="X69" i="9"/>
  <c r="W225" i="9"/>
  <c r="X133" i="9"/>
  <c r="V181" i="9"/>
  <c r="W64" i="9"/>
  <c r="W202" i="9"/>
  <c r="W287" i="9"/>
  <c r="X75" i="9"/>
  <c r="V190" i="9"/>
  <c r="W89" i="9"/>
  <c r="W309" i="9"/>
  <c r="X131" i="9"/>
  <c r="W293" i="9"/>
  <c r="W208" i="9"/>
  <c r="X91" i="9"/>
  <c r="V329" i="9"/>
  <c r="V244" i="9"/>
  <c r="W124" i="9"/>
  <c r="B395" i="9"/>
  <c r="W223" i="9"/>
  <c r="X127" i="9"/>
  <c r="W219" i="9"/>
  <c r="X117" i="9"/>
  <c r="W198" i="9"/>
  <c r="W283" i="9"/>
  <c r="X63" i="9"/>
  <c r="W1321" i="9"/>
  <c r="W1184" i="9"/>
  <c r="W1329" i="9"/>
  <c r="W1192" i="9"/>
  <c r="W1324" i="9"/>
  <c r="W1187" i="9"/>
  <c r="W1333" i="9"/>
  <c r="W1196" i="9"/>
  <c r="W1332" i="9"/>
  <c r="W1195" i="9"/>
  <c r="W320" i="9"/>
  <c r="W235" i="9"/>
  <c r="X96" i="9"/>
  <c r="W184" i="9"/>
  <c r="X73" i="9"/>
  <c r="W331" i="9"/>
  <c r="W246" i="9"/>
  <c r="X129" i="9"/>
  <c r="V224" i="9"/>
  <c r="W130" i="9"/>
  <c r="W206" i="9"/>
  <c r="W291" i="9"/>
  <c r="X85" i="9"/>
  <c r="X512" i="9" l="1"/>
  <c r="X513" i="9" s="1"/>
  <c r="X368" i="9"/>
  <c r="X369" i="9"/>
  <c r="CM347" i="9"/>
  <c r="CK351" i="9"/>
  <c r="BT351" i="9"/>
  <c r="BU351" i="9"/>
  <c r="CM346" i="9"/>
  <c r="CK350" i="9"/>
  <c r="BY350" i="9"/>
  <c r="BZ350" i="9"/>
  <c r="CI347" i="9"/>
  <c r="CG351" i="9"/>
  <c r="Z3" i="11"/>
  <c r="CD347" i="9"/>
  <c r="CB351" i="9"/>
  <c r="BZ347" i="9"/>
  <c r="BX351" i="9"/>
  <c r="CE346" i="9"/>
  <c r="CC350" i="9"/>
  <c r="X6" i="11"/>
  <c r="W41" i="11"/>
  <c r="CU346" i="9" s="1"/>
  <c r="CQ346" i="9" s="1"/>
  <c r="W22" i="11"/>
  <c r="W42" i="11" s="1"/>
  <c r="CU347" i="9" s="1"/>
  <c r="CQ347" i="9" s="1"/>
  <c r="CI346" i="9"/>
  <c r="CG350" i="9"/>
  <c r="N64" i="11"/>
  <c r="N62" i="11"/>
  <c r="Z20" i="11"/>
  <c r="Y34" i="11"/>
  <c r="Y33" i="11"/>
  <c r="Y32" i="11"/>
  <c r="Y31" i="11"/>
  <c r="Y30" i="11"/>
  <c r="Y29" i="11"/>
  <c r="Y28" i="11"/>
  <c r="Y27" i="11"/>
  <c r="Y26" i="11"/>
  <c r="Y25" i="11"/>
  <c r="Y24" i="11"/>
  <c r="Y23" i="11"/>
  <c r="V519" i="9"/>
  <c r="W518" i="9"/>
  <c r="X518" i="9" s="1"/>
  <c r="X519" i="9" s="1"/>
  <c r="S918" i="9"/>
  <c r="T917" i="9"/>
  <c r="T918" i="9" s="1"/>
  <c r="T1319" i="9" s="1"/>
  <c r="V1186" i="9"/>
  <c r="V1323" i="9"/>
  <c r="V919" i="9"/>
  <c r="U920" i="9"/>
  <c r="BP989" i="9"/>
  <c r="U1186" i="9"/>
  <c r="U1323" i="9"/>
  <c r="T1183" i="9"/>
  <c r="T1320" i="9"/>
  <c r="BO977" i="9"/>
  <c r="BP977" i="9" s="1"/>
  <c r="BQ977" i="9" s="1"/>
  <c r="BR977" i="9" s="1"/>
  <c r="BS977" i="9" s="1"/>
  <c r="BT977" i="9" s="1"/>
  <c r="BU977" i="9" s="1"/>
  <c r="BV977" i="9" s="1"/>
  <c r="BW977" i="9" s="1"/>
  <c r="BX977" i="9" s="1"/>
  <c r="BY977" i="9" s="1"/>
  <c r="BZ977" i="9" s="1"/>
  <c r="CA977" i="9" s="1"/>
  <c r="CB977" i="9" s="1"/>
  <c r="CC977" i="9" s="1"/>
  <c r="CD977" i="9" s="1"/>
  <c r="CE977" i="9" s="1"/>
  <c r="CF977" i="9" s="1"/>
  <c r="CG977" i="9" s="1"/>
  <c r="CH977" i="9" s="1"/>
  <c r="CI977" i="9" s="1"/>
  <c r="CJ977" i="9" s="1"/>
  <c r="CK977" i="9" s="1"/>
  <c r="CL977" i="9" s="1"/>
  <c r="CM977" i="9" s="1"/>
  <c r="CN977" i="9" s="1"/>
  <c r="CO977" i="9" s="1"/>
  <c r="CP977" i="9" s="1"/>
  <c r="CQ977" i="9" s="1"/>
  <c r="CR977" i="9" s="1"/>
  <c r="CS977" i="9" s="1"/>
  <c r="CT977" i="9" s="1"/>
  <c r="CU977" i="9" s="1"/>
  <c r="CV977" i="9" s="1"/>
  <c r="CW977" i="9" s="1"/>
  <c r="CX977" i="9" s="1"/>
  <c r="CY977" i="9" s="1"/>
  <c r="CZ977" i="9" s="1"/>
  <c r="DA977" i="9" s="1"/>
  <c r="DB977" i="9" s="1"/>
  <c r="DC977" i="9" s="1"/>
  <c r="DD977" i="9" s="1"/>
  <c r="DE977" i="9" s="1"/>
  <c r="DF977" i="9" s="1"/>
  <c r="DG977" i="9" s="1"/>
  <c r="DH977" i="9" s="1"/>
  <c r="W925" i="9"/>
  <c r="V511" i="9"/>
  <c r="W510" i="9"/>
  <c r="X206" i="9"/>
  <c r="X291" i="9"/>
  <c r="Y85" i="9"/>
  <c r="X184" i="9"/>
  <c r="Y73" i="9"/>
  <c r="X320" i="9"/>
  <c r="X235" i="9"/>
  <c r="Y96" i="9"/>
  <c r="X223" i="9"/>
  <c r="Y127" i="9"/>
  <c r="X331" i="9"/>
  <c r="X246" i="9"/>
  <c r="Y129" i="9"/>
  <c r="X309" i="9"/>
  <c r="Y131" i="9"/>
  <c r="X202" i="9"/>
  <c r="X287" i="9"/>
  <c r="Y75" i="9"/>
  <c r="Y374" i="9"/>
  <c r="AA275" i="9"/>
  <c r="AB90" i="9"/>
  <c r="W212" i="9"/>
  <c r="X94" i="9"/>
  <c r="W267" i="9"/>
  <c r="X68" i="9"/>
  <c r="W269" i="9"/>
  <c r="X74" i="9"/>
  <c r="W923" i="9"/>
  <c r="V924" i="9"/>
  <c r="X182" i="9"/>
  <c r="Y67" i="9"/>
  <c r="X1184" i="9"/>
  <c r="X1321" i="9"/>
  <c r="X1329" i="9"/>
  <c r="X1192" i="9"/>
  <c r="X1336" i="9"/>
  <c r="X1199" i="9"/>
  <c r="X1337" i="9"/>
  <c r="X1200" i="9"/>
  <c r="V954" i="9"/>
  <c r="W802" i="9"/>
  <c r="X802" i="9" s="1"/>
  <c r="Y802" i="9" s="1"/>
  <c r="Z802" i="9" s="1"/>
  <c r="AA802" i="9" s="1"/>
  <c r="AB802" i="9" s="1"/>
  <c r="AC802" i="9" s="1"/>
  <c r="AD802" i="9" s="1"/>
  <c r="AE802" i="9" s="1"/>
  <c r="AF802" i="9" s="1"/>
  <c r="AG802" i="9" s="1"/>
  <c r="AH802" i="9" s="1"/>
  <c r="AI802" i="9" s="1"/>
  <c r="AJ802" i="9" s="1"/>
  <c r="AK802" i="9" s="1"/>
  <c r="AL802" i="9" s="1"/>
  <c r="AM802" i="9" s="1"/>
  <c r="AN802" i="9" s="1"/>
  <c r="AO802" i="9" s="1"/>
  <c r="AP802" i="9" s="1"/>
  <c r="AQ802" i="9" s="1"/>
  <c r="AR802" i="9" s="1"/>
  <c r="AS802" i="9" s="1"/>
  <c r="AT802" i="9" s="1"/>
  <c r="AU802" i="9" s="1"/>
  <c r="AV802" i="9" s="1"/>
  <c r="AW802" i="9" s="1"/>
  <c r="AX802" i="9" s="1"/>
  <c r="AY802" i="9" s="1"/>
  <c r="AZ802" i="9" s="1"/>
  <c r="BA802" i="9" s="1"/>
  <c r="BB802" i="9" s="1"/>
  <c r="BC802" i="9" s="1"/>
  <c r="BD802" i="9" s="1"/>
  <c r="BE802" i="9" s="1"/>
  <c r="BF802" i="9" s="1"/>
  <c r="BG802" i="9" s="1"/>
  <c r="BH802" i="9" s="1"/>
  <c r="BI802" i="9" s="1"/>
  <c r="BJ802" i="9" s="1"/>
  <c r="BK802" i="9" s="1"/>
  <c r="BL802" i="9" s="1"/>
  <c r="BM802" i="9" s="1"/>
  <c r="BN802" i="9" s="1"/>
  <c r="BO802" i="9" s="1"/>
  <c r="BP802" i="9" s="1"/>
  <c r="BQ802" i="9" s="1"/>
  <c r="BR802" i="9" s="1"/>
  <c r="BS802" i="9" s="1"/>
  <c r="BT802" i="9" s="1"/>
  <c r="BU802" i="9" s="1"/>
  <c r="BV802" i="9" s="1"/>
  <c r="BW802" i="9" s="1"/>
  <c r="BX802" i="9" s="1"/>
  <c r="BY802" i="9" s="1"/>
  <c r="BZ802" i="9" s="1"/>
  <c r="CA802" i="9" s="1"/>
  <c r="CB802" i="9" s="1"/>
  <c r="CC802" i="9" s="1"/>
  <c r="CD802" i="9" s="1"/>
  <c r="CE802" i="9" s="1"/>
  <c r="CF802" i="9" s="1"/>
  <c r="CG802" i="9" s="1"/>
  <c r="CH802" i="9" s="1"/>
  <c r="CI802" i="9" s="1"/>
  <c r="CJ802" i="9" s="1"/>
  <c r="CK802" i="9" s="1"/>
  <c r="CL802" i="9" s="1"/>
  <c r="CM802" i="9" s="1"/>
  <c r="CN802" i="9" s="1"/>
  <c r="CO802" i="9" s="1"/>
  <c r="CP802" i="9" s="1"/>
  <c r="CQ802" i="9" s="1"/>
  <c r="CR802" i="9" s="1"/>
  <c r="CS802" i="9" s="1"/>
  <c r="CT802" i="9" s="1"/>
  <c r="CU802" i="9" s="1"/>
  <c r="CV802" i="9" s="1"/>
  <c r="CW802" i="9" s="1"/>
  <c r="CX802" i="9" s="1"/>
  <c r="CY802" i="9" s="1"/>
  <c r="CZ802" i="9" s="1"/>
  <c r="DA802" i="9" s="1"/>
  <c r="DB802" i="9" s="1"/>
  <c r="DC802" i="9" s="1"/>
  <c r="DD802" i="9" s="1"/>
  <c r="DE802" i="9" s="1"/>
  <c r="DF802" i="9" s="1"/>
  <c r="DG802" i="9" s="1"/>
  <c r="DH802" i="9" s="1"/>
  <c r="DI802" i="9" s="1"/>
  <c r="DJ802" i="9" s="1"/>
  <c r="DK802" i="9" s="1"/>
  <c r="DL802" i="9" s="1"/>
  <c r="DM802" i="9" s="1"/>
  <c r="DN802" i="9" s="1"/>
  <c r="DO802" i="9" s="1"/>
  <c r="DP802" i="9" s="1"/>
  <c r="DQ802" i="9" s="1"/>
  <c r="DR802" i="9" s="1"/>
  <c r="DS802" i="9" s="1"/>
  <c r="DT802" i="9" s="1"/>
  <c r="DU802" i="9" s="1"/>
  <c r="DV802" i="9" s="1"/>
  <c r="DW802" i="9" s="1"/>
  <c r="DX802" i="9" s="1"/>
  <c r="DY802" i="9" s="1"/>
  <c r="X219" i="9"/>
  <c r="Y117" i="9"/>
  <c r="W329" i="9"/>
  <c r="W244" i="9"/>
  <c r="X124" i="9"/>
  <c r="X270" i="9"/>
  <c r="Y77" i="9"/>
  <c r="W185" i="9"/>
  <c r="X76" i="9"/>
  <c r="W189" i="9"/>
  <c r="X86" i="9"/>
  <c r="Y956" i="9"/>
  <c r="Y954" i="9"/>
  <c r="Y948" i="9"/>
  <c r="Y946" i="9"/>
  <c r="Y940" i="9"/>
  <c r="Y958" i="9"/>
  <c r="Y952" i="9"/>
  <c r="Y950" i="9"/>
  <c r="Y944" i="9"/>
  <c r="Y942" i="9"/>
  <c r="Y938" i="9"/>
  <c r="Y932" i="9"/>
  <c r="Y930" i="9"/>
  <c r="Y922" i="9"/>
  <c r="Y936" i="9"/>
  <c r="Y934" i="9"/>
  <c r="Y928" i="9"/>
  <c r="Z507" i="9"/>
  <c r="Y550" i="9"/>
  <c r="Y551" i="9" s="1"/>
  <c r="Y534" i="9"/>
  <c r="Y535" i="9" s="1"/>
  <c r="Y518" i="9"/>
  <c r="Y519" i="9" s="1"/>
  <c r="Y544" i="9"/>
  <c r="Y545" i="9" s="1"/>
  <c r="Y528" i="9"/>
  <c r="Y529" i="9" s="1"/>
  <c r="Y512" i="9"/>
  <c r="Y546" i="9"/>
  <c r="Y547" i="9" s="1"/>
  <c r="Y530" i="9"/>
  <c r="Y531" i="9" s="1"/>
  <c r="Y514" i="9"/>
  <c r="Y515" i="9" s="1"/>
  <c r="Y540" i="9"/>
  <c r="Y541" i="9" s="1"/>
  <c r="Y524" i="9"/>
  <c r="Y525" i="9" s="1"/>
  <c r="Y542" i="9"/>
  <c r="Y543" i="9" s="1"/>
  <c r="Y526" i="9"/>
  <c r="Y527" i="9" s="1"/>
  <c r="Y536" i="9"/>
  <c r="Y537" i="9" s="1"/>
  <c r="Y520" i="9"/>
  <c r="Y521" i="9" s="1"/>
  <c r="Y538" i="9"/>
  <c r="Y539" i="9" s="1"/>
  <c r="Y522" i="9"/>
  <c r="Y548" i="9"/>
  <c r="Y549" i="9" s="1"/>
  <c r="Y532" i="9"/>
  <c r="Y533" i="9" s="1"/>
  <c r="Y516" i="9"/>
  <c r="Y517" i="9" s="1"/>
  <c r="X1324" i="9"/>
  <c r="X1187" i="9"/>
  <c r="X1331" i="9"/>
  <c r="X1194" i="9"/>
  <c r="X1330" i="9"/>
  <c r="X1193" i="9"/>
  <c r="X1338" i="9"/>
  <c r="X1201" i="9"/>
  <c r="X268" i="9"/>
  <c r="Y71" i="9"/>
  <c r="W308" i="9"/>
  <c r="X128" i="9"/>
  <c r="W780" i="9"/>
  <c r="W803" i="9" s="1"/>
  <c r="X778" i="9"/>
  <c r="Y133" i="9"/>
  <c r="X225" i="9"/>
  <c r="M779" i="9"/>
  <c r="W211" i="9"/>
  <c r="X47" i="9"/>
  <c r="W183" i="9"/>
  <c r="X70" i="9"/>
  <c r="X155" i="9"/>
  <c r="W339" i="9"/>
  <c r="W254" i="9"/>
  <c r="W224" i="9"/>
  <c r="X130" i="9"/>
  <c r="X198" i="9"/>
  <c r="X283" i="9"/>
  <c r="Y63" i="9"/>
  <c r="B396" i="9"/>
  <c r="W190" i="9"/>
  <c r="X89" i="9"/>
  <c r="Y153" i="9"/>
  <c r="X231" i="9"/>
  <c r="W221" i="9"/>
  <c r="X122" i="9"/>
  <c r="W199" i="9"/>
  <c r="W284" i="9"/>
  <c r="X66" i="9"/>
  <c r="W180" i="9"/>
  <c r="X61" i="9"/>
  <c r="X134" i="9"/>
  <c r="W310" i="9"/>
  <c r="X327" i="9"/>
  <c r="X242" i="9"/>
  <c r="Y119" i="9"/>
  <c r="EE801" i="9"/>
  <c r="X222" i="9"/>
  <c r="X307" i="9"/>
  <c r="Y125" i="9"/>
  <c r="W286" i="9"/>
  <c r="W201" i="9"/>
  <c r="X72" i="9"/>
  <c r="Y367" i="9"/>
  <c r="X150" i="9"/>
  <c r="W230" i="9"/>
  <c r="W245" i="9"/>
  <c r="W330" i="9"/>
  <c r="X126" i="9"/>
  <c r="X1327" i="9"/>
  <c r="X1190" i="9"/>
  <c r="X1325" i="9"/>
  <c r="X1188" i="9"/>
  <c r="X1332" i="9"/>
  <c r="X1195" i="9"/>
  <c r="X1333" i="9"/>
  <c r="X1196" i="9"/>
  <c r="Y247" i="9"/>
  <c r="Y332" i="9"/>
  <c r="Z132" i="9"/>
  <c r="X292" i="9"/>
  <c r="X207" i="9"/>
  <c r="Y88" i="9"/>
  <c r="X208" i="9"/>
  <c r="X293" i="9"/>
  <c r="Y91" i="9"/>
  <c r="W181" i="9"/>
  <c r="X64" i="9"/>
  <c r="X200" i="9"/>
  <c r="X285" i="9"/>
  <c r="Y69" i="9"/>
  <c r="U1336" i="9"/>
  <c r="U1199" i="9"/>
  <c r="W333" i="9"/>
  <c r="W248" i="9"/>
  <c r="X135" i="9"/>
  <c r="U1322" i="9"/>
  <c r="U1185" i="9"/>
  <c r="Y253" i="9"/>
  <c r="Z152" i="9"/>
  <c r="Y338" i="9"/>
  <c r="W203" i="9"/>
  <c r="W288" i="9"/>
  <c r="X78" i="9"/>
  <c r="W188" i="9"/>
  <c r="W273" i="9"/>
  <c r="X84" i="9"/>
  <c r="X1328" i="9"/>
  <c r="X1191" i="9"/>
  <c r="X1326" i="9"/>
  <c r="X1189" i="9"/>
  <c r="X1335" i="9"/>
  <c r="X1198" i="9"/>
  <c r="X1334" i="9"/>
  <c r="X1197" i="9"/>
  <c r="Y369" i="9" l="1"/>
  <c r="Y368" i="9"/>
  <c r="Y6" i="11"/>
  <c r="X22" i="11"/>
  <c r="X42" i="11" s="1"/>
  <c r="CZ347" i="9" s="1"/>
  <c r="CV347" i="9" s="1"/>
  <c r="X41" i="11"/>
  <c r="CZ346" i="9" s="1"/>
  <c r="CD350" i="9"/>
  <c r="CE350" i="9"/>
  <c r="CE347" i="9"/>
  <c r="CC351" i="9"/>
  <c r="CJ346" i="9"/>
  <c r="CH350" i="9"/>
  <c r="CR347" i="9"/>
  <c r="CP351" i="9"/>
  <c r="CR346" i="9"/>
  <c r="CP350" i="9"/>
  <c r="BY351" i="9"/>
  <c r="BZ351" i="9"/>
  <c r="AA3" i="11"/>
  <c r="CJ347" i="9"/>
  <c r="CH351" i="9"/>
  <c r="CN346" i="9"/>
  <c r="CL350" i="9"/>
  <c r="CN347" i="9"/>
  <c r="CL351" i="9"/>
  <c r="N65" i="11"/>
  <c r="O60" i="11"/>
  <c r="AA20" i="11"/>
  <c r="Z34" i="11"/>
  <c r="Z33" i="11"/>
  <c r="Z32" i="11"/>
  <c r="Z31" i="11"/>
  <c r="Z30" i="11"/>
  <c r="Z29" i="11"/>
  <c r="Z28" i="11"/>
  <c r="Z27" i="11"/>
  <c r="Z26" i="11"/>
  <c r="Z25" i="11"/>
  <c r="Z24" i="11"/>
  <c r="Z23" i="11"/>
  <c r="T1169" i="9"/>
  <c r="T1171" i="9" s="1"/>
  <c r="T1182" i="9"/>
  <c r="T1308" i="9" s="1"/>
  <c r="T1445" i="9"/>
  <c r="S1182" i="9"/>
  <c r="S1308" i="9" s="1"/>
  <c r="S1319" i="9"/>
  <c r="S1445" i="9" s="1"/>
  <c r="S1169" i="9"/>
  <c r="S1171" i="9" s="1"/>
  <c r="U917" i="9"/>
  <c r="BQ989" i="9"/>
  <c r="BR989" i="9" s="1"/>
  <c r="BS989" i="9" s="1"/>
  <c r="BT989" i="9" s="1"/>
  <c r="BU989" i="9" s="1"/>
  <c r="BV989" i="9" s="1"/>
  <c r="BW989" i="9" s="1"/>
  <c r="BX989" i="9" s="1"/>
  <c r="BY989" i="9" s="1"/>
  <c r="BZ989" i="9" s="1"/>
  <c r="CA989" i="9" s="1"/>
  <c r="CB989" i="9" s="1"/>
  <c r="CC989" i="9" s="1"/>
  <c r="CD989" i="9" s="1"/>
  <c r="CE989" i="9" s="1"/>
  <c r="CF989" i="9" s="1"/>
  <c r="CG989" i="9" s="1"/>
  <c r="CH989" i="9" s="1"/>
  <c r="CI989" i="9" s="1"/>
  <c r="V920" i="9"/>
  <c r="W919" i="9"/>
  <c r="W920" i="9" s="1"/>
  <c r="W1183" i="9" s="1"/>
  <c r="X925" i="9"/>
  <c r="W926" i="9"/>
  <c r="DI977" i="9"/>
  <c r="DJ977" i="9" s="1"/>
  <c r="DK977" i="9" s="1"/>
  <c r="DL977" i="9" s="1"/>
  <c r="DM977" i="9" s="1"/>
  <c r="DN977" i="9" s="1"/>
  <c r="DO977" i="9" s="1"/>
  <c r="DP977" i="9" s="1"/>
  <c r="DQ977" i="9" s="1"/>
  <c r="DR977" i="9" s="1"/>
  <c r="DS977" i="9" s="1"/>
  <c r="DT977" i="9" s="1"/>
  <c r="DU977" i="9" s="1"/>
  <c r="DV977" i="9" s="1"/>
  <c r="DW977" i="9" s="1"/>
  <c r="DX977" i="9" s="1"/>
  <c r="DY977" i="9" s="1"/>
  <c r="U1320" i="9"/>
  <c r="U1183" i="9"/>
  <c r="W511" i="9"/>
  <c r="X510" i="9"/>
  <c r="X273" i="9"/>
  <c r="X188" i="9"/>
  <c r="Y84" i="9"/>
  <c r="X333" i="9"/>
  <c r="X248" i="9"/>
  <c r="Y135" i="9"/>
  <c r="X221" i="9"/>
  <c r="Y122" i="9"/>
  <c r="Z153" i="9"/>
  <c r="Y231" i="9"/>
  <c r="Y283" i="9"/>
  <c r="Y198" i="9"/>
  <c r="Z63" i="9"/>
  <c r="X183" i="9"/>
  <c r="Y70" i="9"/>
  <c r="X181" i="9"/>
  <c r="Y64" i="9"/>
  <c r="Y208" i="9"/>
  <c r="Y293" i="9"/>
  <c r="Z91" i="9"/>
  <c r="Z367" i="9"/>
  <c r="X284" i="9"/>
  <c r="X199" i="9"/>
  <c r="Y66" i="9"/>
  <c r="X190" i="9"/>
  <c r="Y89" i="9"/>
  <c r="X308" i="9"/>
  <c r="Y128" i="9"/>
  <c r="Y268" i="9"/>
  <c r="Z71" i="9"/>
  <c r="Z958" i="9"/>
  <c r="Z952" i="9"/>
  <c r="Z950" i="9"/>
  <c r="Z944" i="9"/>
  <c r="Z942" i="9"/>
  <c r="Z960" i="9"/>
  <c r="Z956" i="9"/>
  <c r="Z954" i="9"/>
  <c r="Z948" i="9"/>
  <c r="Z946" i="9"/>
  <c r="Z940" i="9"/>
  <c r="Z936" i="9"/>
  <c r="Z934" i="9"/>
  <c r="Z928" i="9"/>
  <c r="Z938" i="9"/>
  <c r="Z932" i="9"/>
  <c r="Z930" i="9"/>
  <c r="Z922" i="9"/>
  <c r="AA507" i="9"/>
  <c r="Z548" i="9"/>
  <c r="Z549" i="9" s="1"/>
  <c r="Z532" i="9"/>
  <c r="Z533" i="9" s="1"/>
  <c r="Z516" i="9"/>
  <c r="Z517" i="9" s="1"/>
  <c r="Z542" i="9"/>
  <c r="Z543" i="9" s="1"/>
  <c r="Z526" i="9"/>
  <c r="Z527" i="9" s="1"/>
  <c r="Z544" i="9"/>
  <c r="Z545" i="9" s="1"/>
  <c r="Z528" i="9"/>
  <c r="Z529" i="9" s="1"/>
  <c r="Z512" i="9"/>
  <c r="Z513" i="9" s="1"/>
  <c r="Z538" i="9"/>
  <c r="Z539" i="9" s="1"/>
  <c r="Z522" i="9"/>
  <c r="Z523" i="9" s="1"/>
  <c r="Z540" i="9"/>
  <c r="Z541" i="9" s="1"/>
  <c r="Z524" i="9"/>
  <c r="Z550" i="9"/>
  <c r="Z551" i="9" s="1"/>
  <c r="Z534" i="9"/>
  <c r="Z535" i="9" s="1"/>
  <c r="Z518" i="9"/>
  <c r="Z519" i="9" s="1"/>
  <c r="Z552" i="9"/>
  <c r="Z553" i="9" s="1"/>
  <c r="Z536" i="9"/>
  <c r="Z537" i="9" s="1"/>
  <c r="Z520" i="9"/>
  <c r="Z521" i="9" s="1"/>
  <c r="Z546" i="9"/>
  <c r="Z547" i="9" s="1"/>
  <c r="Z530" i="9"/>
  <c r="Z531" i="9" s="1"/>
  <c r="Z514" i="9"/>
  <c r="Y1321" i="9"/>
  <c r="Y1184" i="9"/>
  <c r="Y1329" i="9"/>
  <c r="Y1192" i="9"/>
  <c r="Y1336" i="9"/>
  <c r="Y1199" i="9"/>
  <c r="Y1334" i="9"/>
  <c r="Y1197" i="9"/>
  <c r="X189" i="9"/>
  <c r="Y86" i="9"/>
  <c r="Y270" i="9"/>
  <c r="Z77" i="9"/>
  <c r="V1337" i="9"/>
  <c r="V1200" i="9"/>
  <c r="V1322" i="9"/>
  <c r="V1185" i="9"/>
  <c r="X267" i="9"/>
  <c r="Y68" i="9"/>
  <c r="AB275" i="9"/>
  <c r="AC90" i="9"/>
  <c r="Y287" i="9"/>
  <c r="Y202" i="9"/>
  <c r="Z75" i="9"/>
  <c r="Y291" i="9"/>
  <c r="Y206" i="9"/>
  <c r="Z85" i="9"/>
  <c r="Y200" i="9"/>
  <c r="Y285" i="9"/>
  <c r="Z69" i="9"/>
  <c r="X245" i="9"/>
  <c r="X330" i="9"/>
  <c r="Y126" i="9"/>
  <c r="X230" i="9"/>
  <c r="Y150" i="9"/>
  <c r="Y307" i="9"/>
  <c r="Y222" i="9"/>
  <c r="Z125" i="9"/>
  <c r="Y327" i="9"/>
  <c r="Y242" i="9"/>
  <c r="Z119" i="9"/>
  <c r="X310" i="9"/>
  <c r="Y134" i="9"/>
  <c r="Y225" i="9"/>
  <c r="Z133" i="9"/>
  <c r="Y1324" i="9"/>
  <c r="Y1187" i="9"/>
  <c r="Y1194" i="9"/>
  <c r="Y1331" i="9"/>
  <c r="Y1339" i="9"/>
  <c r="Y1202" i="9"/>
  <c r="Y1337" i="9"/>
  <c r="Y1200" i="9"/>
  <c r="Y219" i="9"/>
  <c r="Z117" i="9"/>
  <c r="X923" i="9"/>
  <c r="W924" i="9"/>
  <c r="Y223" i="9"/>
  <c r="Z127" i="9"/>
  <c r="X211" i="9"/>
  <c r="Y47" i="9"/>
  <c r="X288" i="9"/>
  <c r="X203" i="9"/>
  <c r="Y78" i="9"/>
  <c r="AA152" i="9"/>
  <c r="Z338" i="9"/>
  <c r="Z253" i="9"/>
  <c r="Z247" i="9"/>
  <c r="Z332" i="9"/>
  <c r="AA132" i="9"/>
  <c r="X286" i="9"/>
  <c r="X201" i="9"/>
  <c r="Y72" i="9"/>
  <c r="X180" i="9"/>
  <c r="Y61" i="9"/>
  <c r="B397" i="9"/>
  <c r="X224" i="9"/>
  <c r="Y130" i="9"/>
  <c r="Y155" i="9"/>
  <c r="X339" i="9"/>
  <c r="X254" i="9"/>
  <c r="X780" i="9"/>
  <c r="X804" i="9" s="1"/>
  <c r="Y778" i="9"/>
  <c r="Y1327" i="9"/>
  <c r="Y1190" i="9"/>
  <c r="Y1325" i="9"/>
  <c r="Y1188" i="9"/>
  <c r="Y1332" i="9"/>
  <c r="Y1195" i="9"/>
  <c r="Y1330" i="9"/>
  <c r="Y1193" i="9"/>
  <c r="Y1338" i="9"/>
  <c r="Y1201" i="9"/>
  <c r="X185" i="9"/>
  <c r="Y76" i="9"/>
  <c r="X329" i="9"/>
  <c r="X244" i="9"/>
  <c r="Y124" i="9"/>
  <c r="EE802" i="9"/>
  <c r="Y182" i="9"/>
  <c r="Z67" i="9"/>
  <c r="X269" i="9"/>
  <c r="Y74" i="9"/>
  <c r="X212" i="9"/>
  <c r="Y94" i="9"/>
  <c r="Z374" i="9"/>
  <c r="Y331" i="9"/>
  <c r="Y246" i="9"/>
  <c r="Z129" i="9"/>
  <c r="Y184" i="9"/>
  <c r="Z73" i="9"/>
  <c r="Y292" i="9"/>
  <c r="Y207" i="9"/>
  <c r="Z88" i="9"/>
  <c r="W956" i="9"/>
  <c r="X803" i="9"/>
  <c r="Y803" i="9" s="1"/>
  <c r="Z803" i="9" s="1"/>
  <c r="AA803" i="9" s="1"/>
  <c r="AB803" i="9" s="1"/>
  <c r="AC803" i="9" s="1"/>
  <c r="AD803" i="9" s="1"/>
  <c r="AE803" i="9" s="1"/>
  <c r="AF803" i="9" s="1"/>
  <c r="AG803" i="9" s="1"/>
  <c r="AH803" i="9" s="1"/>
  <c r="AI803" i="9" s="1"/>
  <c r="AJ803" i="9" s="1"/>
  <c r="AK803" i="9" s="1"/>
  <c r="AL803" i="9" s="1"/>
  <c r="AM803" i="9" s="1"/>
  <c r="AN803" i="9" s="1"/>
  <c r="AO803" i="9" s="1"/>
  <c r="AP803" i="9" s="1"/>
  <c r="AQ803" i="9" s="1"/>
  <c r="AR803" i="9" s="1"/>
  <c r="AS803" i="9" s="1"/>
  <c r="AT803" i="9" s="1"/>
  <c r="AU803" i="9" s="1"/>
  <c r="AV803" i="9" s="1"/>
  <c r="AW803" i="9" s="1"/>
  <c r="AX803" i="9" s="1"/>
  <c r="AY803" i="9" s="1"/>
  <c r="AZ803" i="9" s="1"/>
  <c r="BA803" i="9" s="1"/>
  <c r="BB803" i="9" s="1"/>
  <c r="BC803" i="9" s="1"/>
  <c r="BD803" i="9" s="1"/>
  <c r="BE803" i="9" s="1"/>
  <c r="BF803" i="9" s="1"/>
  <c r="BG803" i="9" s="1"/>
  <c r="BH803" i="9" s="1"/>
  <c r="BI803" i="9" s="1"/>
  <c r="BJ803" i="9" s="1"/>
  <c r="BK803" i="9" s="1"/>
  <c r="BL803" i="9" s="1"/>
  <c r="BM803" i="9" s="1"/>
  <c r="BN803" i="9" s="1"/>
  <c r="BO803" i="9" s="1"/>
  <c r="BP803" i="9" s="1"/>
  <c r="BQ803" i="9" s="1"/>
  <c r="BR803" i="9" s="1"/>
  <c r="BS803" i="9" s="1"/>
  <c r="BT803" i="9" s="1"/>
  <c r="BU803" i="9" s="1"/>
  <c r="BV803" i="9" s="1"/>
  <c r="BW803" i="9" s="1"/>
  <c r="BX803" i="9" s="1"/>
  <c r="BY803" i="9" s="1"/>
  <c r="BZ803" i="9" s="1"/>
  <c r="CA803" i="9" s="1"/>
  <c r="CB803" i="9" s="1"/>
  <c r="CC803" i="9" s="1"/>
  <c r="CD803" i="9" s="1"/>
  <c r="CE803" i="9" s="1"/>
  <c r="CF803" i="9" s="1"/>
  <c r="CG803" i="9" s="1"/>
  <c r="CH803" i="9" s="1"/>
  <c r="CI803" i="9" s="1"/>
  <c r="CJ803" i="9" s="1"/>
  <c r="CK803" i="9" s="1"/>
  <c r="CL803" i="9" s="1"/>
  <c r="CM803" i="9" s="1"/>
  <c r="CN803" i="9" s="1"/>
  <c r="CO803" i="9" s="1"/>
  <c r="CP803" i="9" s="1"/>
  <c r="CQ803" i="9" s="1"/>
  <c r="CR803" i="9" s="1"/>
  <c r="CS803" i="9" s="1"/>
  <c r="CT803" i="9" s="1"/>
  <c r="CU803" i="9" s="1"/>
  <c r="CV803" i="9" s="1"/>
  <c r="CW803" i="9" s="1"/>
  <c r="CX803" i="9" s="1"/>
  <c r="CY803" i="9" s="1"/>
  <c r="CZ803" i="9" s="1"/>
  <c r="DA803" i="9" s="1"/>
  <c r="DB803" i="9" s="1"/>
  <c r="DC803" i="9" s="1"/>
  <c r="DD803" i="9" s="1"/>
  <c r="DE803" i="9" s="1"/>
  <c r="DF803" i="9" s="1"/>
  <c r="DG803" i="9" s="1"/>
  <c r="DH803" i="9" s="1"/>
  <c r="DI803" i="9" s="1"/>
  <c r="DJ803" i="9" s="1"/>
  <c r="DK803" i="9" s="1"/>
  <c r="DL803" i="9" s="1"/>
  <c r="DM803" i="9" s="1"/>
  <c r="DN803" i="9" s="1"/>
  <c r="DO803" i="9" s="1"/>
  <c r="DP803" i="9" s="1"/>
  <c r="DQ803" i="9" s="1"/>
  <c r="DR803" i="9" s="1"/>
  <c r="DS803" i="9" s="1"/>
  <c r="DT803" i="9" s="1"/>
  <c r="DU803" i="9" s="1"/>
  <c r="DV803" i="9" s="1"/>
  <c r="DW803" i="9" s="1"/>
  <c r="DX803" i="9" s="1"/>
  <c r="DY803" i="9" s="1"/>
  <c r="Y1328" i="9"/>
  <c r="Y1191" i="9"/>
  <c r="Y1326" i="9"/>
  <c r="Y1189" i="9"/>
  <c r="Y1335" i="9"/>
  <c r="Y1198" i="9"/>
  <c r="Y1333" i="9"/>
  <c r="Y1196" i="9"/>
  <c r="Y309" i="9"/>
  <c r="Z131" i="9"/>
  <c r="Y235" i="9"/>
  <c r="Y320" i="9"/>
  <c r="Z96" i="9"/>
  <c r="Z368" i="9" l="1"/>
  <c r="Z369" i="9"/>
  <c r="AB3" i="11"/>
  <c r="CW347" i="9"/>
  <c r="CU351" i="9"/>
  <c r="CI350" i="9"/>
  <c r="CJ350" i="9"/>
  <c r="CO347" i="9"/>
  <c r="CM351" i="9"/>
  <c r="CI351" i="9"/>
  <c r="CJ351" i="9"/>
  <c r="DA346" i="9"/>
  <c r="CV346" i="9"/>
  <c r="CS346" i="9"/>
  <c r="CQ350" i="9"/>
  <c r="CS347" i="9"/>
  <c r="CQ351" i="9"/>
  <c r="CD351" i="9"/>
  <c r="CE351" i="9"/>
  <c r="CO346" i="9"/>
  <c r="CM350" i="9"/>
  <c r="Z6" i="11"/>
  <c r="Y41" i="11"/>
  <c r="DE346" i="9" s="1"/>
  <c r="Y22" i="11"/>
  <c r="Y42" i="11" s="1"/>
  <c r="DE347" i="9" s="1"/>
  <c r="O64" i="11"/>
  <c r="O62" i="11"/>
  <c r="AB20" i="11"/>
  <c r="AC20" i="11" s="1"/>
  <c r="AA34" i="11"/>
  <c r="AA33" i="11"/>
  <c r="AA32" i="11"/>
  <c r="AA31" i="11"/>
  <c r="AA30" i="11"/>
  <c r="AA29" i="11"/>
  <c r="AA28" i="11"/>
  <c r="AA27" i="11"/>
  <c r="AA26" i="11"/>
  <c r="AA25" i="11"/>
  <c r="AA24" i="11"/>
  <c r="AA23" i="11"/>
  <c r="V917" i="9"/>
  <c r="U918" i="9"/>
  <c r="W1320" i="9"/>
  <c r="V1183" i="9"/>
  <c r="V1320" i="9"/>
  <c r="W1323" i="9"/>
  <c r="W1186" i="9"/>
  <c r="CJ989" i="9"/>
  <c r="CK989" i="9" s="1"/>
  <c r="CL989" i="9" s="1"/>
  <c r="CM989" i="9" s="1"/>
  <c r="CN989" i="9" s="1"/>
  <c r="CO989" i="9" s="1"/>
  <c r="CP989" i="9" s="1"/>
  <c r="CQ989" i="9" s="1"/>
  <c r="CR989" i="9" s="1"/>
  <c r="CS989" i="9" s="1"/>
  <c r="CT989" i="9" s="1"/>
  <c r="CU989" i="9" s="1"/>
  <c r="CV989" i="9" s="1"/>
  <c r="CW989" i="9" s="1"/>
  <c r="CX989" i="9" s="1"/>
  <c r="CY989" i="9" s="1"/>
  <c r="CZ989" i="9" s="1"/>
  <c r="DA989" i="9" s="1"/>
  <c r="DB989" i="9" s="1"/>
  <c r="DC989" i="9" s="1"/>
  <c r="DD989" i="9" s="1"/>
  <c r="DE989" i="9" s="1"/>
  <c r="DF989" i="9" s="1"/>
  <c r="DG989" i="9" s="1"/>
  <c r="DH989" i="9" s="1"/>
  <c r="DI989" i="9" s="1"/>
  <c r="DJ989" i="9" s="1"/>
  <c r="DK989" i="9" s="1"/>
  <c r="DL989" i="9" s="1"/>
  <c r="DM989" i="9" s="1"/>
  <c r="DN989" i="9" s="1"/>
  <c r="DO989" i="9" s="1"/>
  <c r="DP989" i="9" s="1"/>
  <c r="DQ989" i="9" s="1"/>
  <c r="DR989" i="9" s="1"/>
  <c r="DS989" i="9" s="1"/>
  <c r="DT989" i="9" s="1"/>
  <c r="DU989" i="9" s="1"/>
  <c r="DV989" i="9" s="1"/>
  <c r="DW989" i="9" s="1"/>
  <c r="DX989" i="9" s="1"/>
  <c r="DY989" i="9" s="1"/>
  <c r="Y925" i="9"/>
  <c r="X926" i="9"/>
  <c r="X919" i="9"/>
  <c r="X920" i="9" s="1"/>
  <c r="X1320" i="9" s="1"/>
  <c r="Y510" i="9"/>
  <c r="Z320" i="9"/>
  <c r="Z235" i="9"/>
  <c r="AA96" i="9"/>
  <c r="AA332" i="9"/>
  <c r="AA247" i="9"/>
  <c r="AB132" i="9"/>
  <c r="Z309" i="9"/>
  <c r="AA131" i="9"/>
  <c r="Z292" i="9"/>
  <c r="Z207" i="9"/>
  <c r="AA88" i="9"/>
  <c r="Z184" i="9"/>
  <c r="AA73" i="9"/>
  <c r="Y224" i="9"/>
  <c r="Z130" i="9"/>
  <c r="Y180" i="9"/>
  <c r="Z61" i="9"/>
  <c r="AA338" i="9"/>
  <c r="AA253" i="9"/>
  <c r="AB152" i="9"/>
  <c r="Y211" i="9"/>
  <c r="Z47" i="9"/>
  <c r="W1322" i="9"/>
  <c r="W1185" i="9"/>
  <c r="N779" i="9"/>
  <c r="Z327" i="9"/>
  <c r="Z242" i="9"/>
  <c r="AA119" i="9"/>
  <c r="Y330" i="9"/>
  <c r="Y245" i="9"/>
  <c r="Z126" i="9"/>
  <c r="AC275" i="9"/>
  <c r="AD90" i="9"/>
  <c r="AA958" i="9"/>
  <c r="AA952" i="9"/>
  <c r="AA950" i="9"/>
  <c r="AA944" i="9"/>
  <c r="AA942" i="9"/>
  <c r="AA962" i="9"/>
  <c r="AA960" i="9"/>
  <c r="AA956" i="9"/>
  <c r="AA954" i="9"/>
  <c r="AA948" i="9"/>
  <c r="AA946" i="9"/>
  <c r="AA940" i="9"/>
  <c r="AA936" i="9"/>
  <c r="AA934" i="9"/>
  <c r="AA928" i="9"/>
  <c r="AA938" i="9"/>
  <c r="AA932" i="9"/>
  <c r="AA930" i="9"/>
  <c r="AA922" i="9"/>
  <c r="AB507" i="9"/>
  <c r="AA540" i="9"/>
  <c r="AA541" i="9" s="1"/>
  <c r="AA524" i="9"/>
  <c r="AA525" i="9" s="1"/>
  <c r="AA554" i="9"/>
  <c r="AA555" i="9" s="1"/>
  <c r="AA538" i="9"/>
  <c r="AA539" i="9" s="1"/>
  <c r="AA522" i="9"/>
  <c r="AA523" i="9" s="1"/>
  <c r="AA552" i="9"/>
  <c r="AA553" i="9" s="1"/>
  <c r="AA536" i="9"/>
  <c r="AA537" i="9" s="1"/>
  <c r="AA520" i="9"/>
  <c r="AA521" i="9" s="1"/>
  <c r="AA550" i="9"/>
  <c r="AA551" i="9" s="1"/>
  <c r="AA534" i="9"/>
  <c r="AA535" i="9" s="1"/>
  <c r="AA518" i="9"/>
  <c r="AA519" i="9" s="1"/>
  <c r="AA548" i="9"/>
  <c r="AA549" i="9" s="1"/>
  <c r="AA532" i="9"/>
  <c r="AA533" i="9" s="1"/>
  <c r="AA516" i="9"/>
  <c r="AA546" i="9"/>
  <c r="AA547" i="9" s="1"/>
  <c r="AA530" i="9"/>
  <c r="AA531" i="9" s="1"/>
  <c r="AA514" i="9"/>
  <c r="AA515" i="9" s="1"/>
  <c r="AA544" i="9"/>
  <c r="AA545" i="9" s="1"/>
  <c r="AA528" i="9"/>
  <c r="AA529" i="9" s="1"/>
  <c r="AA512" i="9"/>
  <c r="AA513" i="9" s="1"/>
  <c r="AA542" i="9"/>
  <c r="AA543" i="9" s="1"/>
  <c r="AA526" i="9"/>
  <c r="Z1326" i="9"/>
  <c r="Z1189" i="9"/>
  <c r="Z1330" i="9"/>
  <c r="Z1193" i="9"/>
  <c r="Z1338" i="9"/>
  <c r="Z1201" i="9"/>
  <c r="Z1335" i="9"/>
  <c r="Z1198" i="9"/>
  <c r="Z198" i="9"/>
  <c r="Z283" i="9"/>
  <c r="AA63" i="9"/>
  <c r="Z231" i="9"/>
  <c r="AA153" i="9"/>
  <c r="Y273" i="9"/>
  <c r="Y188" i="9"/>
  <c r="Z84" i="9"/>
  <c r="AA374" i="9"/>
  <c r="Y269" i="9"/>
  <c r="Z74" i="9"/>
  <c r="Y185" i="9"/>
  <c r="Z76" i="9"/>
  <c r="Y288" i="9"/>
  <c r="Y203" i="9"/>
  <c r="Z78" i="9"/>
  <c r="Z202" i="9"/>
  <c r="Z287" i="9"/>
  <c r="AA75" i="9"/>
  <c r="Z270" i="9"/>
  <c r="AA77" i="9"/>
  <c r="Z1321" i="9"/>
  <c r="Z1184" i="9"/>
  <c r="Z1329" i="9"/>
  <c r="Z1192" i="9"/>
  <c r="Z1324" i="9"/>
  <c r="Z1187" i="9"/>
  <c r="Z1333" i="9"/>
  <c r="Z1196" i="9"/>
  <c r="Z1340" i="9"/>
  <c r="Z1203" i="9"/>
  <c r="Z1336" i="9"/>
  <c r="Z1199" i="9"/>
  <c r="Y308" i="9"/>
  <c r="Z128" i="9"/>
  <c r="Y284" i="9"/>
  <c r="Y199" i="9"/>
  <c r="Z66" i="9"/>
  <c r="Y221" i="9"/>
  <c r="Z122" i="9"/>
  <c r="Y333" i="9"/>
  <c r="Y248" i="9"/>
  <c r="Z135" i="9"/>
  <c r="Y780" i="9"/>
  <c r="Y805" i="9" s="1"/>
  <c r="Z778" i="9"/>
  <c r="Y923" i="9"/>
  <c r="X924" i="9"/>
  <c r="EE803" i="9"/>
  <c r="Z331" i="9"/>
  <c r="Z246" i="9"/>
  <c r="AA129" i="9"/>
  <c r="Y329" i="9"/>
  <c r="Y244" i="9"/>
  <c r="Z124" i="9"/>
  <c r="X958" i="9"/>
  <c r="Y804" i="9"/>
  <c r="Z804" i="9" s="1"/>
  <c r="AA804" i="9" s="1"/>
  <c r="AB804" i="9" s="1"/>
  <c r="AC804" i="9" s="1"/>
  <c r="AD804" i="9" s="1"/>
  <c r="AE804" i="9" s="1"/>
  <c r="AF804" i="9" s="1"/>
  <c r="AG804" i="9" s="1"/>
  <c r="AH804" i="9" s="1"/>
  <c r="AI804" i="9" s="1"/>
  <c r="AJ804" i="9" s="1"/>
  <c r="AK804" i="9" s="1"/>
  <c r="AL804" i="9" s="1"/>
  <c r="AM804" i="9" s="1"/>
  <c r="AN804" i="9" s="1"/>
  <c r="AO804" i="9" s="1"/>
  <c r="AP804" i="9" s="1"/>
  <c r="AQ804" i="9" s="1"/>
  <c r="AR804" i="9" s="1"/>
  <c r="AS804" i="9" s="1"/>
  <c r="AT804" i="9" s="1"/>
  <c r="AU804" i="9" s="1"/>
  <c r="AV804" i="9" s="1"/>
  <c r="AW804" i="9" s="1"/>
  <c r="AX804" i="9" s="1"/>
  <c r="AY804" i="9" s="1"/>
  <c r="AZ804" i="9" s="1"/>
  <c r="BA804" i="9" s="1"/>
  <c r="BB804" i="9" s="1"/>
  <c r="BC804" i="9" s="1"/>
  <c r="BD804" i="9" s="1"/>
  <c r="BE804" i="9" s="1"/>
  <c r="BF804" i="9" s="1"/>
  <c r="BG804" i="9" s="1"/>
  <c r="BH804" i="9" s="1"/>
  <c r="BI804" i="9" s="1"/>
  <c r="BJ804" i="9" s="1"/>
  <c r="BK804" i="9" s="1"/>
  <c r="BL804" i="9" s="1"/>
  <c r="BM804" i="9" s="1"/>
  <c r="BN804" i="9" s="1"/>
  <c r="BO804" i="9" s="1"/>
  <c r="BP804" i="9" s="1"/>
  <c r="BQ804" i="9" s="1"/>
  <c r="BR804" i="9" s="1"/>
  <c r="BS804" i="9" s="1"/>
  <c r="BT804" i="9" s="1"/>
  <c r="BU804" i="9" s="1"/>
  <c r="BV804" i="9" s="1"/>
  <c r="BW804" i="9" s="1"/>
  <c r="BX804" i="9" s="1"/>
  <c r="BY804" i="9" s="1"/>
  <c r="BZ804" i="9" s="1"/>
  <c r="CA804" i="9" s="1"/>
  <c r="CB804" i="9" s="1"/>
  <c r="CC804" i="9" s="1"/>
  <c r="CD804" i="9" s="1"/>
  <c r="CE804" i="9" s="1"/>
  <c r="CF804" i="9" s="1"/>
  <c r="CG804" i="9" s="1"/>
  <c r="CH804" i="9" s="1"/>
  <c r="CI804" i="9" s="1"/>
  <c r="CJ804" i="9" s="1"/>
  <c r="CK804" i="9" s="1"/>
  <c r="CL804" i="9" s="1"/>
  <c r="CM804" i="9" s="1"/>
  <c r="CN804" i="9" s="1"/>
  <c r="CO804" i="9" s="1"/>
  <c r="CP804" i="9" s="1"/>
  <c r="CQ804" i="9" s="1"/>
  <c r="CR804" i="9" s="1"/>
  <c r="CS804" i="9" s="1"/>
  <c r="CT804" i="9" s="1"/>
  <c r="CU804" i="9" s="1"/>
  <c r="CV804" i="9" s="1"/>
  <c r="CW804" i="9" s="1"/>
  <c r="CX804" i="9" s="1"/>
  <c r="CY804" i="9" s="1"/>
  <c r="CZ804" i="9" s="1"/>
  <c r="DA804" i="9" s="1"/>
  <c r="DB804" i="9" s="1"/>
  <c r="DC804" i="9" s="1"/>
  <c r="DD804" i="9" s="1"/>
  <c r="DE804" i="9" s="1"/>
  <c r="DF804" i="9" s="1"/>
  <c r="DG804" i="9" s="1"/>
  <c r="DH804" i="9" s="1"/>
  <c r="DI804" i="9" s="1"/>
  <c r="DJ804" i="9" s="1"/>
  <c r="DK804" i="9" s="1"/>
  <c r="DL804" i="9" s="1"/>
  <c r="DM804" i="9" s="1"/>
  <c r="DN804" i="9" s="1"/>
  <c r="DO804" i="9" s="1"/>
  <c r="DP804" i="9" s="1"/>
  <c r="DQ804" i="9" s="1"/>
  <c r="DR804" i="9" s="1"/>
  <c r="DS804" i="9" s="1"/>
  <c r="DT804" i="9" s="1"/>
  <c r="DU804" i="9" s="1"/>
  <c r="DV804" i="9" s="1"/>
  <c r="DW804" i="9" s="1"/>
  <c r="DX804" i="9" s="1"/>
  <c r="DY804" i="9" s="1"/>
  <c r="B398" i="9"/>
  <c r="Y201" i="9"/>
  <c r="Y286" i="9"/>
  <c r="Z72" i="9"/>
  <c r="Z223" i="9"/>
  <c r="AA127" i="9"/>
  <c r="Z225" i="9"/>
  <c r="AA133" i="9"/>
  <c r="Y310" i="9"/>
  <c r="Z134" i="9"/>
  <c r="Y230" i="9"/>
  <c r="Z150" i="9"/>
  <c r="Z206" i="9"/>
  <c r="Z291" i="9"/>
  <c r="AA85" i="9"/>
  <c r="Y267" i="9"/>
  <c r="Z68" i="9"/>
  <c r="Z1327" i="9"/>
  <c r="Z1190" i="9"/>
  <c r="Z1334" i="9"/>
  <c r="Z1197" i="9"/>
  <c r="Z1331" i="9"/>
  <c r="Z1194" i="9"/>
  <c r="Z1339" i="9"/>
  <c r="Z1202" i="9"/>
  <c r="AA367" i="9"/>
  <c r="Y181" i="9"/>
  <c r="Z64" i="9"/>
  <c r="Y183" i="9"/>
  <c r="Z70" i="9"/>
  <c r="W1338" i="9"/>
  <c r="W1201" i="9"/>
  <c r="Y212" i="9"/>
  <c r="Z94" i="9"/>
  <c r="Z182" i="9"/>
  <c r="AA67" i="9"/>
  <c r="Y339" i="9"/>
  <c r="Y254" i="9"/>
  <c r="Z155" i="9"/>
  <c r="Z219" i="9"/>
  <c r="AA117" i="9"/>
  <c r="Z307" i="9"/>
  <c r="Z222" i="9"/>
  <c r="AA125" i="9"/>
  <c r="Z200" i="9"/>
  <c r="Z285" i="9"/>
  <c r="AA69" i="9"/>
  <c r="Y189" i="9"/>
  <c r="Z86" i="9"/>
  <c r="Z1325" i="9"/>
  <c r="Z1188" i="9"/>
  <c r="Z1328" i="9"/>
  <c r="Z1191" i="9"/>
  <c r="Z1337" i="9"/>
  <c r="Z1200" i="9"/>
  <c r="Z1332" i="9"/>
  <c r="Z1195" i="9"/>
  <c r="Z268" i="9"/>
  <c r="AA71" i="9"/>
  <c r="Y190" i="9"/>
  <c r="Z89" i="9"/>
  <c r="Z208" i="9"/>
  <c r="Z293" i="9"/>
  <c r="AA91" i="9"/>
  <c r="AA369" i="9" l="1"/>
  <c r="AA368" i="9"/>
  <c r="CN350" i="9"/>
  <c r="CO350" i="9"/>
  <c r="AD20" i="11"/>
  <c r="AC25" i="11"/>
  <c r="AC33" i="11"/>
  <c r="AC26" i="11"/>
  <c r="AC34" i="11"/>
  <c r="AC27" i="11"/>
  <c r="AC24" i="11"/>
  <c r="AC32" i="11"/>
  <c r="AC31" i="11"/>
  <c r="AC29" i="11"/>
  <c r="AC23" i="11"/>
  <c r="AC30" i="11"/>
  <c r="AC28" i="11"/>
  <c r="CW346" i="9"/>
  <c r="CU350" i="9"/>
  <c r="DB346" i="9"/>
  <c r="CZ350" i="9"/>
  <c r="CN351" i="9"/>
  <c r="CO351" i="9"/>
  <c r="CX347" i="9"/>
  <c r="CV351" i="9"/>
  <c r="CT346" i="9"/>
  <c r="CR350" i="9"/>
  <c r="AA6" i="11"/>
  <c r="Z41" i="11"/>
  <c r="DJ346" i="9" s="1"/>
  <c r="DF346" i="9" s="1"/>
  <c r="Z22" i="11"/>
  <c r="Z42" i="11" s="1"/>
  <c r="DJ347" i="9" s="1"/>
  <c r="DA347" i="9"/>
  <c r="CT347" i="9"/>
  <c r="CR351" i="9"/>
  <c r="AC3" i="11"/>
  <c r="O65" i="11"/>
  <c r="P60" i="11"/>
  <c r="AB34" i="11"/>
  <c r="AB33" i="11"/>
  <c r="AB32" i="11"/>
  <c r="AB31" i="11"/>
  <c r="AB30" i="11"/>
  <c r="AB29" i="11"/>
  <c r="AB28" i="11"/>
  <c r="AB27" i="11"/>
  <c r="AB26" i="11"/>
  <c r="AB25" i="11"/>
  <c r="AB24" i="11"/>
  <c r="AB23" i="11"/>
  <c r="U1169" i="9"/>
  <c r="U1171" i="9" s="1"/>
  <c r="U1319" i="9"/>
  <c r="U1445" i="9" s="1"/>
  <c r="U1182" i="9"/>
  <c r="U1308" i="9" s="1"/>
  <c r="V918" i="9"/>
  <c r="W917" i="9"/>
  <c r="X1323" i="9"/>
  <c r="X1186" i="9"/>
  <c r="X1183" i="9"/>
  <c r="Z925" i="9"/>
  <c r="Y926" i="9"/>
  <c r="Y919" i="9"/>
  <c r="Y920" i="9" s="1"/>
  <c r="Y1320" i="9" s="1"/>
  <c r="Y511" i="9"/>
  <c r="Z510" i="9"/>
  <c r="AA285" i="9"/>
  <c r="AA200" i="9"/>
  <c r="AB69" i="9"/>
  <c r="AA155" i="9"/>
  <c r="Z339" i="9"/>
  <c r="Z254" i="9"/>
  <c r="AA182" i="9"/>
  <c r="AB67" i="9"/>
  <c r="AA206" i="9"/>
  <c r="AA291" i="9"/>
  <c r="AB85" i="9"/>
  <c r="Z190" i="9"/>
  <c r="AA89" i="9"/>
  <c r="Z189" i="9"/>
  <c r="AA86" i="9"/>
  <c r="Z183" i="9"/>
  <c r="AA70" i="9"/>
  <c r="Z310" i="9"/>
  <c r="AA134" i="9"/>
  <c r="AA223" i="9"/>
  <c r="AB127" i="9"/>
  <c r="EE804" i="9"/>
  <c r="AA331" i="9"/>
  <c r="AA246" i="9"/>
  <c r="AB129" i="9"/>
  <c r="Y960" i="9"/>
  <c r="Z805" i="9"/>
  <c r="AA805" i="9" s="1"/>
  <c r="AB805" i="9" s="1"/>
  <c r="AC805" i="9" s="1"/>
  <c r="AD805" i="9" s="1"/>
  <c r="AE805" i="9" s="1"/>
  <c r="AF805" i="9" s="1"/>
  <c r="AG805" i="9" s="1"/>
  <c r="AH805" i="9" s="1"/>
  <c r="AI805" i="9" s="1"/>
  <c r="AJ805" i="9" s="1"/>
  <c r="AK805" i="9" s="1"/>
  <c r="AL805" i="9" s="1"/>
  <c r="AM805" i="9" s="1"/>
  <c r="AN805" i="9" s="1"/>
  <c r="AO805" i="9" s="1"/>
  <c r="AP805" i="9" s="1"/>
  <c r="AQ805" i="9" s="1"/>
  <c r="AR805" i="9" s="1"/>
  <c r="AS805" i="9" s="1"/>
  <c r="AT805" i="9" s="1"/>
  <c r="AU805" i="9" s="1"/>
  <c r="AV805" i="9" s="1"/>
  <c r="AW805" i="9" s="1"/>
  <c r="AX805" i="9" s="1"/>
  <c r="AY805" i="9" s="1"/>
  <c r="AZ805" i="9" s="1"/>
  <c r="BA805" i="9" s="1"/>
  <c r="BB805" i="9" s="1"/>
  <c r="BC805" i="9" s="1"/>
  <c r="BD805" i="9" s="1"/>
  <c r="BE805" i="9" s="1"/>
  <c r="BF805" i="9" s="1"/>
  <c r="BG805" i="9" s="1"/>
  <c r="BH805" i="9" s="1"/>
  <c r="BI805" i="9" s="1"/>
  <c r="BJ805" i="9" s="1"/>
  <c r="BK805" i="9" s="1"/>
  <c r="BL805" i="9" s="1"/>
  <c r="BM805" i="9" s="1"/>
  <c r="BN805" i="9" s="1"/>
  <c r="BO805" i="9" s="1"/>
  <c r="BP805" i="9" s="1"/>
  <c r="BQ805" i="9" s="1"/>
  <c r="BR805" i="9" s="1"/>
  <c r="BS805" i="9" s="1"/>
  <c r="BT805" i="9" s="1"/>
  <c r="BU805" i="9" s="1"/>
  <c r="BV805" i="9" s="1"/>
  <c r="BW805" i="9" s="1"/>
  <c r="BX805" i="9" s="1"/>
  <c r="BY805" i="9" s="1"/>
  <c r="BZ805" i="9" s="1"/>
  <c r="CA805" i="9" s="1"/>
  <c r="CB805" i="9" s="1"/>
  <c r="CC805" i="9" s="1"/>
  <c r="CD805" i="9" s="1"/>
  <c r="CE805" i="9" s="1"/>
  <c r="CF805" i="9" s="1"/>
  <c r="CG805" i="9" s="1"/>
  <c r="CH805" i="9" s="1"/>
  <c r="CI805" i="9" s="1"/>
  <c r="CJ805" i="9" s="1"/>
  <c r="CK805" i="9" s="1"/>
  <c r="CL805" i="9" s="1"/>
  <c r="CM805" i="9" s="1"/>
  <c r="CN805" i="9" s="1"/>
  <c r="CO805" i="9" s="1"/>
  <c r="CP805" i="9" s="1"/>
  <c r="CQ805" i="9" s="1"/>
  <c r="CR805" i="9" s="1"/>
  <c r="CS805" i="9" s="1"/>
  <c r="CT805" i="9" s="1"/>
  <c r="CU805" i="9" s="1"/>
  <c r="CV805" i="9" s="1"/>
  <c r="CW805" i="9" s="1"/>
  <c r="CX805" i="9" s="1"/>
  <c r="CY805" i="9" s="1"/>
  <c r="CZ805" i="9" s="1"/>
  <c r="DA805" i="9" s="1"/>
  <c r="DB805" i="9" s="1"/>
  <c r="DC805" i="9" s="1"/>
  <c r="DD805" i="9" s="1"/>
  <c r="DE805" i="9" s="1"/>
  <c r="DF805" i="9" s="1"/>
  <c r="DG805" i="9" s="1"/>
  <c r="DH805" i="9" s="1"/>
  <c r="DI805" i="9" s="1"/>
  <c r="DJ805" i="9" s="1"/>
  <c r="DK805" i="9" s="1"/>
  <c r="DL805" i="9" s="1"/>
  <c r="DM805" i="9" s="1"/>
  <c r="DN805" i="9" s="1"/>
  <c r="DO805" i="9" s="1"/>
  <c r="DP805" i="9" s="1"/>
  <c r="DQ805" i="9" s="1"/>
  <c r="DR805" i="9" s="1"/>
  <c r="DS805" i="9" s="1"/>
  <c r="DT805" i="9" s="1"/>
  <c r="DU805" i="9" s="1"/>
  <c r="DV805" i="9" s="1"/>
  <c r="DW805" i="9" s="1"/>
  <c r="DX805" i="9" s="1"/>
  <c r="DY805" i="9" s="1"/>
  <c r="Z221" i="9"/>
  <c r="AA122" i="9"/>
  <c r="AA231" i="9"/>
  <c r="AB153" i="9"/>
  <c r="AA1327" i="9"/>
  <c r="AA1190" i="9"/>
  <c r="AA1334" i="9"/>
  <c r="AA1197" i="9"/>
  <c r="AA1341" i="9"/>
  <c r="AA1204" i="9"/>
  <c r="AA1336" i="9"/>
  <c r="AA1199" i="9"/>
  <c r="AA327" i="9"/>
  <c r="AA242" i="9"/>
  <c r="AB119" i="9"/>
  <c r="Z211" i="9"/>
  <c r="AA47" i="9"/>
  <c r="AA207" i="9"/>
  <c r="AA292" i="9"/>
  <c r="AB88" i="9"/>
  <c r="AA293" i="9"/>
  <c r="AA208" i="9"/>
  <c r="AB91" i="9"/>
  <c r="AA219" i="9"/>
  <c r="AB117" i="9"/>
  <c r="Z212" i="9"/>
  <c r="AA94" i="9"/>
  <c r="AB367" i="9"/>
  <c r="Z267" i="9"/>
  <c r="AA68" i="9"/>
  <c r="B399" i="9"/>
  <c r="X1339" i="9"/>
  <c r="X1202" i="9"/>
  <c r="X1322" i="9"/>
  <c r="X1185" i="9"/>
  <c r="AA135" i="9"/>
  <c r="Z333" i="9"/>
  <c r="Z248" i="9"/>
  <c r="Z308" i="9"/>
  <c r="AA128" i="9"/>
  <c r="AA270" i="9"/>
  <c r="AB77" i="9"/>
  <c r="Z185" i="9"/>
  <c r="AA76" i="9"/>
  <c r="AB374" i="9"/>
  <c r="AA1325" i="9"/>
  <c r="AA1188" i="9"/>
  <c r="AA1328" i="9"/>
  <c r="AA1191" i="9"/>
  <c r="AA1337" i="9"/>
  <c r="AA1200" i="9"/>
  <c r="AA1331" i="9"/>
  <c r="AA1194" i="9"/>
  <c r="AA1339" i="9"/>
  <c r="AA1202" i="9"/>
  <c r="Z330" i="9"/>
  <c r="Z245" i="9"/>
  <c r="AA126" i="9"/>
  <c r="Z180" i="9"/>
  <c r="AA61" i="9"/>
  <c r="AA309" i="9"/>
  <c r="AB131" i="9"/>
  <c r="AA320" i="9"/>
  <c r="AA235" i="9"/>
  <c r="AB96" i="9"/>
  <c r="AA268" i="9"/>
  <c r="AB71" i="9"/>
  <c r="AA307" i="9"/>
  <c r="AA222" i="9"/>
  <c r="AB125" i="9"/>
  <c r="Z181" i="9"/>
  <c r="AA64" i="9"/>
  <c r="AA150" i="9"/>
  <c r="Z230" i="9"/>
  <c r="AA225" i="9"/>
  <c r="AB133" i="9"/>
  <c r="Z286" i="9"/>
  <c r="Z201" i="9"/>
  <c r="AA72" i="9"/>
  <c r="Z923" i="9"/>
  <c r="Y924" i="9"/>
  <c r="Z284" i="9"/>
  <c r="Z199" i="9"/>
  <c r="AA66" i="9"/>
  <c r="Z288" i="9"/>
  <c r="Z203" i="9"/>
  <c r="AA78" i="9"/>
  <c r="AA198" i="9"/>
  <c r="AA283" i="9"/>
  <c r="AB63" i="9"/>
  <c r="AB960" i="9"/>
  <c r="AB962" i="9"/>
  <c r="AB964" i="9"/>
  <c r="AB956" i="9"/>
  <c r="AB954" i="9"/>
  <c r="AB948" i="9"/>
  <c r="AB946" i="9"/>
  <c r="AB940" i="9"/>
  <c r="AB958" i="9"/>
  <c r="AB952" i="9"/>
  <c r="AB950" i="9"/>
  <c r="AB944" i="9"/>
  <c r="AB942" i="9"/>
  <c r="AB938" i="9"/>
  <c r="AB932" i="9"/>
  <c r="AB930" i="9"/>
  <c r="AB922" i="9"/>
  <c r="AB936" i="9"/>
  <c r="AB934" i="9"/>
  <c r="AB928" i="9"/>
  <c r="AC507" i="9"/>
  <c r="AB552" i="9"/>
  <c r="AB553" i="9" s="1"/>
  <c r="AB536" i="9"/>
  <c r="AB537" i="9" s="1"/>
  <c r="AB520" i="9"/>
  <c r="AB521" i="9" s="1"/>
  <c r="AB550" i="9"/>
  <c r="AB551" i="9" s="1"/>
  <c r="AB534" i="9"/>
  <c r="AB535" i="9" s="1"/>
  <c r="AB518" i="9"/>
  <c r="AB548" i="9"/>
  <c r="AB549" i="9" s="1"/>
  <c r="AB532" i="9"/>
  <c r="AB533" i="9" s="1"/>
  <c r="AB516" i="9"/>
  <c r="AB517" i="9" s="1"/>
  <c r="AB546" i="9"/>
  <c r="AB547" i="9" s="1"/>
  <c r="AB530" i="9"/>
  <c r="AB531" i="9" s="1"/>
  <c r="AB514" i="9"/>
  <c r="AB515" i="9" s="1"/>
  <c r="AB544" i="9"/>
  <c r="AB545" i="9" s="1"/>
  <c r="AB528" i="9"/>
  <c r="AB512" i="9"/>
  <c r="AB513" i="9" s="1"/>
  <c r="AB542" i="9"/>
  <c r="AB543" i="9" s="1"/>
  <c r="AB526" i="9"/>
  <c r="AB527" i="9" s="1"/>
  <c r="AB556" i="9"/>
  <c r="AB557" i="9" s="1"/>
  <c r="AB540" i="9"/>
  <c r="AB541" i="9" s="1"/>
  <c r="AB524" i="9"/>
  <c r="AB525" i="9" s="1"/>
  <c r="AB554" i="9"/>
  <c r="AB555" i="9" s="1"/>
  <c r="AB538" i="9"/>
  <c r="AB539" i="9" s="1"/>
  <c r="AB522" i="9"/>
  <c r="AB523" i="9" s="1"/>
  <c r="AA1326" i="9"/>
  <c r="AA1189" i="9"/>
  <c r="AA1330" i="9"/>
  <c r="AA1193" i="9"/>
  <c r="AA1338" i="9"/>
  <c r="AA1201" i="9"/>
  <c r="AA1332" i="9"/>
  <c r="AA1195" i="9"/>
  <c r="AB253" i="9"/>
  <c r="AC152" i="9"/>
  <c r="AB338" i="9"/>
  <c r="AA184" i="9"/>
  <c r="AB73" i="9"/>
  <c r="AB332" i="9"/>
  <c r="AB247" i="9"/>
  <c r="AC132" i="9"/>
  <c r="Z329" i="9"/>
  <c r="Z244" i="9"/>
  <c r="AA124" i="9"/>
  <c r="AA778" i="9"/>
  <c r="Z780" i="9"/>
  <c r="Z806" i="9" s="1"/>
  <c r="AA202" i="9"/>
  <c r="AA287" i="9"/>
  <c r="AB75" i="9"/>
  <c r="Z269" i="9"/>
  <c r="AA74" i="9"/>
  <c r="Z188" i="9"/>
  <c r="Z273" i="9"/>
  <c r="AA84" i="9"/>
  <c r="AA1321" i="9"/>
  <c r="AA1184" i="9"/>
  <c r="AA1329" i="9"/>
  <c r="AA1192" i="9"/>
  <c r="AA1324" i="9"/>
  <c r="AA1187" i="9"/>
  <c r="AA1333" i="9"/>
  <c r="AA1196" i="9"/>
  <c r="AA1340" i="9"/>
  <c r="AA1203" i="9"/>
  <c r="AA1335" i="9"/>
  <c r="AA1198" i="9"/>
  <c r="AD275" i="9"/>
  <c r="AE90" i="9"/>
  <c r="Z224" i="9"/>
  <c r="AA130" i="9"/>
  <c r="AB368" i="9" l="1"/>
  <c r="AB369" i="9"/>
  <c r="AD3" i="11"/>
  <c r="CS350" i="9"/>
  <c r="CT350" i="9"/>
  <c r="CY347" i="9"/>
  <c r="CW351" i="9"/>
  <c r="DC346" i="9"/>
  <c r="DA350" i="9"/>
  <c r="DG346" i="9"/>
  <c r="DE350" i="9"/>
  <c r="AD24" i="11"/>
  <c r="AD33" i="11"/>
  <c r="AD28" i="11"/>
  <c r="AD29" i="11"/>
  <c r="AD27" i="11"/>
  <c r="AD25" i="11"/>
  <c r="AD31" i="11"/>
  <c r="AD34" i="11"/>
  <c r="AD23" i="11"/>
  <c r="AD32" i="11"/>
  <c r="AD26" i="11"/>
  <c r="AD30" i="11"/>
  <c r="CS351" i="9"/>
  <c r="CT351" i="9"/>
  <c r="AB6" i="11"/>
  <c r="AA41" i="11"/>
  <c r="DO346" i="9" s="1"/>
  <c r="AA22" i="11"/>
  <c r="AA42" i="11" s="1"/>
  <c r="DO347" i="9" s="1"/>
  <c r="DF347" i="9"/>
  <c r="CX346" i="9"/>
  <c r="CV350" i="9"/>
  <c r="DB347" i="9"/>
  <c r="CZ351" i="9"/>
  <c r="P64" i="11"/>
  <c r="P62" i="11"/>
  <c r="X917" i="9"/>
  <c r="Y917" i="9" s="1"/>
  <c r="Y918" i="9" s="1"/>
  <c r="Y1169" i="9" s="1"/>
  <c r="Y1171" i="9" s="1"/>
  <c r="W918" i="9"/>
  <c r="V1169" i="9"/>
  <c r="V1171" i="9" s="1"/>
  <c r="V1319" i="9"/>
  <c r="V1445" i="9" s="1"/>
  <c r="V1182" i="9"/>
  <c r="V1308" i="9" s="1"/>
  <c r="Z919" i="9"/>
  <c r="Y1186" i="9"/>
  <c r="Y1323" i="9"/>
  <c r="Y1183" i="9"/>
  <c r="AA925" i="9"/>
  <c r="Z926" i="9"/>
  <c r="Z511" i="9"/>
  <c r="AA510" i="9"/>
  <c r="AA188" i="9"/>
  <c r="AA273" i="9"/>
  <c r="AB84" i="9"/>
  <c r="Z962" i="9"/>
  <c r="AA806" i="9"/>
  <c r="AB806" i="9" s="1"/>
  <c r="AC806" i="9" s="1"/>
  <c r="AD806" i="9" s="1"/>
  <c r="AE806" i="9" s="1"/>
  <c r="AF806" i="9" s="1"/>
  <c r="AG806" i="9" s="1"/>
  <c r="AH806" i="9" s="1"/>
  <c r="AI806" i="9" s="1"/>
  <c r="AJ806" i="9" s="1"/>
  <c r="AK806" i="9" s="1"/>
  <c r="AL806" i="9" s="1"/>
  <c r="AM806" i="9" s="1"/>
  <c r="AN806" i="9" s="1"/>
  <c r="AO806" i="9" s="1"/>
  <c r="AP806" i="9" s="1"/>
  <c r="AQ806" i="9" s="1"/>
  <c r="AR806" i="9" s="1"/>
  <c r="AS806" i="9" s="1"/>
  <c r="AT806" i="9" s="1"/>
  <c r="AU806" i="9" s="1"/>
  <c r="AV806" i="9" s="1"/>
  <c r="AW806" i="9" s="1"/>
  <c r="AX806" i="9" s="1"/>
  <c r="AY806" i="9" s="1"/>
  <c r="AZ806" i="9" s="1"/>
  <c r="BA806" i="9" s="1"/>
  <c r="BB806" i="9" s="1"/>
  <c r="BC806" i="9" s="1"/>
  <c r="BD806" i="9" s="1"/>
  <c r="BE806" i="9" s="1"/>
  <c r="BF806" i="9" s="1"/>
  <c r="BG806" i="9" s="1"/>
  <c r="BH806" i="9" s="1"/>
  <c r="BI806" i="9" s="1"/>
  <c r="BJ806" i="9" s="1"/>
  <c r="BK806" i="9" s="1"/>
  <c r="BL806" i="9" s="1"/>
  <c r="BM806" i="9" s="1"/>
  <c r="BN806" i="9" s="1"/>
  <c r="BO806" i="9" s="1"/>
  <c r="BP806" i="9" s="1"/>
  <c r="BQ806" i="9" s="1"/>
  <c r="BR806" i="9" s="1"/>
  <c r="BS806" i="9" s="1"/>
  <c r="BT806" i="9" s="1"/>
  <c r="BU806" i="9" s="1"/>
  <c r="BV806" i="9" s="1"/>
  <c r="BW806" i="9" s="1"/>
  <c r="BX806" i="9" s="1"/>
  <c r="BY806" i="9" s="1"/>
  <c r="BZ806" i="9" s="1"/>
  <c r="CA806" i="9" s="1"/>
  <c r="CB806" i="9" s="1"/>
  <c r="CC806" i="9" s="1"/>
  <c r="CD806" i="9" s="1"/>
  <c r="CE806" i="9" s="1"/>
  <c r="CF806" i="9" s="1"/>
  <c r="CG806" i="9" s="1"/>
  <c r="CH806" i="9" s="1"/>
  <c r="CI806" i="9" s="1"/>
  <c r="CJ806" i="9" s="1"/>
  <c r="CK806" i="9" s="1"/>
  <c r="CL806" i="9" s="1"/>
  <c r="CM806" i="9" s="1"/>
  <c r="CN806" i="9" s="1"/>
  <c r="CO806" i="9" s="1"/>
  <c r="CP806" i="9" s="1"/>
  <c r="CQ806" i="9" s="1"/>
  <c r="CR806" i="9" s="1"/>
  <c r="CS806" i="9" s="1"/>
  <c r="CT806" i="9" s="1"/>
  <c r="CU806" i="9" s="1"/>
  <c r="CV806" i="9" s="1"/>
  <c r="CW806" i="9" s="1"/>
  <c r="CX806" i="9" s="1"/>
  <c r="CY806" i="9" s="1"/>
  <c r="CZ806" i="9" s="1"/>
  <c r="DA806" i="9" s="1"/>
  <c r="DB806" i="9" s="1"/>
  <c r="DC806" i="9" s="1"/>
  <c r="DD806" i="9" s="1"/>
  <c r="DE806" i="9" s="1"/>
  <c r="DF806" i="9" s="1"/>
  <c r="DG806" i="9" s="1"/>
  <c r="DH806" i="9" s="1"/>
  <c r="DI806" i="9" s="1"/>
  <c r="DJ806" i="9" s="1"/>
  <c r="DK806" i="9" s="1"/>
  <c r="DL806" i="9" s="1"/>
  <c r="DM806" i="9" s="1"/>
  <c r="DN806" i="9" s="1"/>
  <c r="DO806" i="9" s="1"/>
  <c r="DP806" i="9" s="1"/>
  <c r="DQ806" i="9" s="1"/>
  <c r="DR806" i="9" s="1"/>
  <c r="DS806" i="9" s="1"/>
  <c r="DT806" i="9" s="1"/>
  <c r="DU806" i="9" s="1"/>
  <c r="DV806" i="9" s="1"/>
  <c r="DW806" i="9" s="1"/>
  <c r="DX806" i="9" s="1"/>
  <c r="DY806" i="9" s="1"/>
  <c r="AA329" i="9"/>
  <c r="AA244" i="9"/>
  <c r="AB124" i="9"/>
  <c r="AB1321" i="9"/>
  <c r="AB1184" i="9"/>
  <c r="AB1329" i="9"/>
  <c r="AB1192" i="9"/>
  <c r="AB1336" i="9"/>
  <c r="AB1199" i="9"/>
  <c r="AB1334" i="9"/>
  <c r="AB1197" i="9"/>
  <c r="AB1341" i="9"/>
  <c r="AB1204" i="9"/>
  <c r="AA199" i="9"/>
  <c r="AA284" i="9"/>
  <c r="AB66" i="9"/>
  <c r="AA923" i="9"/>
  <c r="Z924" i="9"/>
  <c r="AB150" i="9"/>
  <c r="AA230" i="9"/>
  <c r="AB222" i="9"/>
  <c r="AB307" i="9"/>
  <c r="AC125" i="9"/>
  <c r="B400" i="9"/>
  <c r="AC367" i="9"/>
  <c r="AA211" i="9"/>
  <c r="AB47" i="9"/>
  <c r="AA221" i="9"/>
  <c r="AB122" i="9"/>
  <c r="Y1340" i="9"/>
  <c r="Y1203" i="9"/>
  <c r="AA189" i="9"/>
  <c r="AB86" i="9"/>
  <c r="AB206" i="9"/>
  <c r="AB291" i="9"/>
  <c r="AC85" i="9"/>
  <c r="AB200" i="9"/>
  <c r="AB285" i="9"/>
  <c r="AC69" i="9"/>
  <c r="AA224" i="9"/>
  <c r="AB130" i="9"/>
  <c r="AE275" i="9"/>
  <c r="AF90" i="9"/>
  <c r="AB202" i="9"/>
  <c r="AB287" i="9"/>
  <c r="AC75" i="9"/>
  <c r="AA780" i="9"/>
  <c r="AA807" i="9" s="1"/>
  <c r="AB778" i="9"/>
  <c r="AC253" i="9"/>
  <c r="AD152" i="9"/>
  <c r="AC338" i="9"/>
  <c r="AC964" i="9"/>
  <c r="AC966" i="9"/>
  <c r="AC960" i="9"/>
  <c r="AC956" i="9"/>
  <c r="AC954" i="9"/>
  <c r="AC948" i="9"/>
  <c r="AC946" i="9"/>
  <c r="AC940" i="9"/>
  <c r="AC958" i="9"/>
  <c r="AC952" i="9"/>
  <c r="AC950" i="9"/>
  <c r="AC944" i="9"/>
  <c r="AC942" i="9"/>
  <c r="AC962" i="9"/>
  <c r="AC938" i="9"/>
  <c r="AC932" i="9"/>
  <c r="AC930" i="9"/>
  <c r="AC922" i="9"/>
  <c r="AC936" i="9"/>
  <c r="AC934" i="9"/>
  <c r="AC928" i="9"/>
  <c r="AD507" i="9"/>
  <c r="AC550" i="9"/>
  <c r="AC551" i="9" s="1"/>
  <c r="AC534" i="9"/>
  <c r="AC535" i="9" s="1"/>
  <c r="AC518" i="9"/>
  <c r="AC519" i="9" s="1"/>
  <c r="AC552" i="9"/>
  <c r="AC553" i="9" s="1"/>
  <c r="AC536" i="9"/>
  <c r="AC537" i="9" s="1"/>
  <c r="AC520" i="9"/>
  <c r="AC546" i="9"/>
  <c r="AC547" i="9" s="1"/>
  <c r="AC530" i="9"/>
  <c r="AC514" i="9"/>
  <c r="AC515" i="9" s="1"/>
  <c r="AC548" i="9"/>
  <c r="AC549" i="9" s="1"/>
  <c r="AC532" i="9"/>
  <c r="AC533" i="9" s="1"/>
  <c r="AC516" i="9"/>
  <c r="AC517" i="9" s="1"/>
  <c r="AC558" i="9"/>
  <c r="AC559" i="9" s="1"/>
  <c r="AC542" i="9"/>
  <c r="AC543" i="9" s="1"/>
  <c r="AC526" i="9"/>
  <c r="AC527" i="9" s="1"/>
  <c r="AC544" i="9"/>
  <c r="AC545" i="9" s="1"/>
  <c r="AC528" i="9"/>
  <c r="AC529" i="9" s="1"/>
  <c r="AC512" i="9"/>
  <c r="AC513" i="9" s="1"/>
  <c r="AC554" i="9"/>
  <c r="AC555" i="9" s="1"/>
  <c r="AC538" i="9"/>
  <c r="AC539" i="9" s="1"/>
  <c r="AC522" i="9"/>
  <c r="AC523" i="9" s="1"/>
  <c r="AC556" i="9"/>
  <c r="AC557" i="9" s="1"/>
  <c r="AC540" i="9"/>
  <c r="AC541" i="9" s="1"/>
  <c r="AC524" i="9"/>
  <c r="AC525" i="9" s="1"/>
  <c r="AB1324" i="9"/>
  <c r="AB1187" i="9"/>
  <c r="AB1331" i="9"/>
  <c r="AB1194" i="9"/>
  <c r="AB1339" i="9"/>
  <c r="AB1202" i="9"/>
  <c r="AB1337" i="9"/>
  <c r="AB1200" i="9"/>
  <c r="AB1340" i="9"/>
  <c r="AB1203" i="9"/>
  <c r="AA203" i="9"/>
  <c r="AA288" i="9"/>
  <c r="AB78" i="9"/>
  <c r="AC133" i="9"/>
  <c r="AB225" i="9"/>
  <c r="AB320" i="9"/>
  <c r="AB235" i="9"/>
  <c r="AC96" i="9"/>
  <c r="AB309" i="9"/>
  <c r="AC131" i="9"/>
  <c r="AA245" i="9"/>
  <c r="AA330" i="9"/>
  <c r="AB126" i="9"/>
  <c r="AA185" i="9"/>
  <c r="AB76" i="9"/>
  <c r="AA308" i="9"/>
  <c r="AB128" i="9"/>
  <c r="AA333" i="9"/>
  <c r="AA248" i="9"/>
  <c r="AB135" i="9"/>
  <c r="AA267" i="9"/>
  <c r="AB68" i="9"/>
  <c r="AB219" i="9"/>
  <c r="AC117" i="9"/>
  <c r="AB292" i="9"/>
  <c r="AB207" i="9"/>
  <c r="AC88" i="9"/>
  <c r="AC153" i="9"/>
  <c r="AB231" i="9"/>
  <c r="AB331" i="9"/>
  <c r="AB246" i="9"/>
  <c r="AC129" i="9"/>
  <c r="AB223" i="9"/>
  <c r="AC127" i="9"/>
  <c r="AA183" i="9"/>
  <c r="AB70" i="9"/>
  <c r="AB184" i="9"/>
  <c r="AC73" i="9"/>
  <c r="AB1327" i="9"/>
  <c r="AB1190" i="9"/>
  <c r="AB1325" i="9"/>
  <c r="AB1188" i="9"/>
  <c r="AB1332" i="9"/>
  <c r="AB1195" i="9"/>
  <c r="AB1330" i="9"/>
  <c r="AB1193" i="9"/>
  <c r="AB1338" i="9"/>
  <c r="AB1201" i="9"/>
  <c r="AB198" i="9"/>
  <c r="AB283" i="9"/>
  <c r="AC63" i="9"/>
  <c r="AA286" i="9"/>
  <c r="AA201" i="9"/>
  <c r="AB72" i="9"/>
  <c r="AA181" i="9"/>
  <c r="AB64" i="9"/>
  <c r="AB327" i="9"/>
  <c r="AB242" i="9"/>
  <c r="AC119" i="9"/>
  <c r="AA190" i="9"/>
  <c r="AB89" i="9"/>
  <c r="O779" i="9"/>
  <c r="AA269" i="9"/>
  <c r="AB74" i="9"/>
  <c r="AC247" i="9"/>
  <c r="AC332" i="9"/>
  <c r="AD132" i="9"/>
  <c r="AB1328" i="9"/>
  <c r="AB1191" i="9"/>
  <c r="AB1326" i="9"/>
  <c r="AB1189" i="9"/>
  <c r="AB1335" i="9"/>
  <c r="AB1198" i="9"/>
  <c r="AB1333" i="9"/>
  <c r="AB1196" i="9"/>
  <c r="AB1342" i="9"/>
  <c r="AB1205" i="9"/>
  <c r="Y1322" i="9"/>
  <c r="Y1185" i="9"/>
  <c r="AB268" i="9"/>
  <c r="AC71" i="9"/>
  <c r="AA180" i="9"/>
  <c r="AB61" i="9"/>
  <c r="AC374" i="9"/>
  <c r="AB270" i="9"/>
  <c r="AC77" i="9"/>
  <c r="AA212" i="9"/>
  <c r="AB94" i="9"/>
  <c r="AB208" i="9"/>
  <c r="AB293" i="9"/>
  <c r="AC91" i="9"/>
  <c r="EE805" i="9"/>
  <c r="AB134" i="9"/>
  <c r="AA310" i="9"/>
  <c r="AB182" i="9"/>
  <c r="AC67" i="9"/>
  <c r="AB155" i="9"/>
  <c r="AA339" i="9"/>
  <c r="AA254" i="9"/>
  <c r="AC368" i="9" l="1"/>
  <c r="AC369" i="9"/>
  <c r="DC347" i="9"/>
  <c r="DA351" i="9"/>
  <c r="DH346" i="9"/>
  <c r="DF350" i="9"/>
  <c r="CX351" i="9"/>
  <c r="CY351" i="9"/>
  <c r="CY346" i="9"/>
  <c r="CW350" i="9"/>
  <c r="AC6" i="11"/>
  <c r="AB22" i="11"/>
  <c r="AB42" i="11" s="1"/>
  <c r="DT347" i="9" s="1"/>
  <c r="AB41" i="11"/>
  <c r="DT346" i="9" s="1"/>
  <c r="DK346" i="9"/>
  <c r="DD346" i="9"/>
  <c r="DB350" i="9"/>
  <c r="DK347" i="9"/>
  <c r="DG347" i="9"/>
  <c r="DE351" i="9"/>
  <c r="P65" i="11"/>
  <c r="Q60" i="11"/>
  <c r="Z917" i="9"/>
  <c r="Z918" i="9" s="1"/>
  <c r="Y1319" i="9"/>
  <c r="Y1445" i="9" s="1"/>
  <c r="Y1182" i="9"/>
  <c r="Y1308" i="9" s="1"/>
  <c r="X918" i="9"/>
  <c r="AA917" i="9"/>
  <c r="AA918" i="9" s="1"/>
  <c r="AA1182" i="9" s="1"/>
  <c r="W1169" i="9"/>
  <c r="W1171" i="9" s="1"/>
  <c r="W1182" i="9"/>
  <c r="W1308" i="9" s="1"/>
  <c r="W1319" i="9"/>
  <c r="W1445" i="9" s="1"/>
  <c r="Z1186" i="9"/>
  <c r="Z1323" i="9"/>
  <c r="AB925" i="9"/>
  <c r="AA926" i="9"/>
  <c r="AA919" i="9"/>
  <c r="Z920" i="9"/>
  <c r="AA511" i="9"/>
  <c r="AB510" i="9"/>
  <c r="AC155" i="9"/>
  <c r="AB339" i="9"/>
  <c r="AB254" i="9"/>
  <c r="AB310" i="9"/>
  <c r="AC134" i="9"/>
  <c r="AB212" i="9"/>
  <c r="AC94" i="9"/>
  <c r="AD374" i="9"/>
  <c r="AC268" i="9"/>
  <c r="AD71" i="9"/>
  <c r="AD247" i="9"/>
  <c r="AD332" i="9"/>
  <c r="AE132" i="9"/>
  <c r="AC327" i="9"/>
  <c r="AC242" i="9"/>
  <c r="AD119" i="9"/>
  <c r="AB181" i="9"/>
  <c r="AC64" i="9"/>
  <c r="AB183" i="9"/>
  <c r="AC70" i="9"/>
  <c r="AC331" i="9"/>
  <c r="AC246" i="9"/>
  <c r="AD129" i="9"/>
  <c r="AD153" i="9"/>
  <c r="AC231" i="9"/>
  <c r="AC219" i="9"/>
  <c r="AD117" i="9"/>
  <c r="AB308" i="9"/>
  <c r="AC128" i="9"/>
  <c r="AB245" i="9"/>
  <c r="AB330" i="9"/>
  <c r="AC126" i="9"/>
  <c r="AD964" i="9"/>
  <c r="AD968" i="9"/>
  <c r="AD966" i="9"/>
  <c r="AD962" i="9"/>
  <c r="AD958" i="9"/>
  <c r="AD952" i="9"/>
  <c r="AD950" i="9"/>
  <c r="AD944" i="9"/>
  <c r="AD942" i="9"/>
  <c r="AD960" i="9"/>
  <c r="AD956" i="9"/>
  <c r="AD954" i="9"/>
  <c r="AD948" i="9"/>
  <c r="AD946" i="9"/>
  <c r="AD940" i="9"/>
  <c r="AD936" i="9"/>
  <c r="AD934" i="9"/>
  <c r="AD928" i="9"/>
  <c r="AD938" i="9"/>
  <c r="AD932" i="9"/>
  <c r="AD930" i="9"/>
  <c r="AD922" i="9"/>
  <c r="AE507" i="9"/>
  <c r="AD560" i="9"/>
  <c r="AD561" i="9" s="1"/>
  <c r="AD544" i="9"/>
  <c r="AD545" i="9" s="1"/>
  <c r="AD528" i="9"/>
  <c r="AD529" i="9" s="1"/>
  <c r="AD512" i="9"/>
  <c r="AD513" i="9" s="1"/>
  <c r="AD546" i="9"/>
  <c r="AD547" i="9" s="1"/>
  <c r="AD530" i="9"/>
  <c r="AD531" i="9" s="1"/>
  <c r="AD514" i="9"/>
  <c r="AD515" i="9" s="1"/>
  <c r="AD556" i="9"/>
  <c r="AD557" i="9" s="1"/>
  <c r="AD540" i="9"/>
  <c r="AD541" i="9" s="1"/>
  <c r="AD524" i="9"/>
  <c r="AD525" i="9" s="1"/>
  <c r="AD558" i="9"/>
  <c r="AD559" i="9" s="1"/>
  <c r="AD542" i="9"/>
  <c r="AD543" i="9" s="1"/>
  <c r="AD526" i="9"/>
  <c r="AD527" i="9" s="1"/>
  <c r="AD552" i="9"/>
  <c r="AD553" i="9" s="1"/>
  <c r="AD536" i="9"/>
  <c r="AD537" i="9" s="1"/>
  <c r="AD520" i="9"/>
  <c r="AD521" i="9" s="1"/>
  <c r="AD554" i="9"/>
  <c r="AD555" i="9" s="1"/>
  <c r="AD538" i="9"/>
  <c r="AD539" i="9" s="1"/>
  <c r="AD522" i="9"/>
  <c r="AD548" i="9"/>
  <c r="AD549" i="9" s="1"/>
  <c r="AD532" i="9"/>
  <c r="AD516" i="9"/>
  <c r="AD517" i="9" s="1"/>
  <c r="AD550" i="9"/>
  <c r="AD551" i="9" s="1"/>
  <c r="AD534" i="9"/>
  <c r="AD535" i="9" s="1"/>
  <c r="AD518" i="9"/>
  <c r="AD519" i="9" s="1"/>
  <c r="AC1321" i="9"/>
  <c r="AC1184" i="9"/>
  <c r="AC1329" i="9"/>
  <c r="AC1192" i="9"/>
  <c r="AC1335" i="9"/>
  <c r="AC1198" i="9"/>
  <c r="AC1333" i="9"/>
  <c r="AC1196" i="9"/>
  <c r="AC1340" i="9"/>
  <c r="AC1203" i="9"/>
  <c r="AA964" i="9"/>
  <c r="AB807" i="9"/>
  <c r="AC807" i="9" s="1"/>
  <c r="AD807" i="9" s="1"/>
  <c r="AE807" i="9" s="1"/>
  <c r="AF807" i="9" s="1"/>
  <c r="AG807" i="9" s="1"/>
  <c r="AH807" i="9" s="1"/>
  <c r="AI807" i="9" s="1"/>
  <c r="AJ807" i="9" s="1"/>
  <c r="AK807" i="9" s="1"/>
  <c r="AL807" i="9" s="1"/>
  <c r="AM807" i="9" s="1"/>
  <c r="AN807" i="9" s="1"/>
  <c r="AO807" i="9" s="1"/>
  <c r="AP807" i="9" s="1"/>
  <c r="AQ807" i="9" s="1"/>
  <c r="AR807" i="9" s="1"/>
  <c r="AS807" i="9" s="1"/>
  <c r="AT807" i="9" s="1"/>
  <c r="AU807" i="9" s="1"/>
  <c r="AV807" i="9" s="1"/>
  <c r="AW807" i="9" s="1"/>
  <c r="AX807" i="9" s="1"/>
  <c r="AY807" i="9" s="1"/>
  <c r="AZ807" i="9" s="1"/>
  <c r="BA807" i="9" s="1"/>
  <c r="BB807" i="9" s="1"/>
  <c r="BC807" i="9" s="1"/>
  <c r="BD807" i="9" s="1"/>
  <c r="BE807" i="9" s="1"/>
  <c r="BF807" i="9" s="1"/>
  <c r="BG807" i="9" s="1"/>
  <c r="BH807" i="9" s="1"/>
  <c r="BI807" i="9" s="1"/>
  <c r="BJ807" i="9" s="1"/>
  <c r="BK807" i="9" s="1"/>
  <c r="BL807" i="9" s="1"/>
  <c r="BM807" i="9" s="1"/>
  <c r="BN807" i="9" s="1"/>
  <c r="BO807" i="9" s="1"/>
  <c r="BP807" i="9" s="1"/>
  <c r="BQ807" i="9" s="1"/>
  <c r="BR807" i="9" s="1"/>
  <c r="BS807" i="9" s="1"/>
  <c r="BT807" i="9" s="1"/>
  <c r="BU807" i="9" s="1"/>
  <c r="BV807" i="9" s="1"/>
  <c r="BW807" i="9" s="1"/>
  <c r="BX807" i="9" s="1"/>
  <c r="BY807" i="9" s="1"/>
  <c r="BZ807" i="9" s="1"/>
  <c r="CA807" i="9" s="1"/>
  <c r="CB807" i="9" s="1"/>
  <c r="CC807" i="9" s="1"/>
  <c r="CD807" i="9" s="1"/>
  <c r="CE807" i="9" s="1"/>
  <c r="CF807" i="9" s="1"/>
  <c r="CG807" i="9" s="1"/>
  <c r="CH807" i="9" s="1"/>
  <c r="CI807" i="9" s="1"/>
  <c r="CJ807" i="9" s="1"/>
  <c r="CK807" i="9" s="1"/>
  <c r="CL807" i="9" s="1"/>
  <c r="CM807" i="9" s="1"/>
  <c r="CN807" i="9" s="1"/>
  <c r="CO807" i="9" s="1"/>
  <c r="CP807" i="9" s="1"/>
  <c r="CQ807" i="9" s="1"/>
  <c r="CR807" i="9" s="1"/>
  <c r="CS807" i="9" s="1"/>
  <c r="CT807" i="9" s="1"/>
  <c r="CU807" i="9" s="1"/>
  <c r="CV807" i="9" s="1"/>
  <c r="CW807" i="9" s="1"/>
  <c r="CX807" i="9" s="1"/>
  <c r="CY807" i="9" s="1"/>
  <c r="CZ807" i="9" s="1"/>
  <c r="DA807" i="9" s="1"/>
  <c r="DB807" i="9" s="1"/>
  <c r="DC807" i="9" s="1"/>
  <c r="DD807" i="9" s="1"/>
  <c r="DE807" i="9" s="1"/>
  <c r="DF807" i="9" s="1"/>
  <c r="DG807" i="9" s="1"/>
  <c r="DH807" i="9" s="1"/>
  <c r="DI807" i="9" s="1"/>
  <c r="DJ807" i="9" s="1"/>
  <c r="DK807" i="9" s="1"/>
  <c r="DL807" i="9" s="1"/>
  <c r="DM807" i="9" s="1"/>
  <c r="DN807" i="9" s="1"/>
  <c r="DO807" i="9" s="1"/>
  <c r="DP807" i="9" s="1"/>
  <c r="DQ807" i="9" s="1"/>
  <c r="DR807" i="9" s="1"/>
  <c r="DS807" i="9" s="1"/>
  <c r="DT807" i="9" s="1"/>
  <c r="DU807" i="9" s="1"/>
  <c r="DV807" i="9" s="1"/>
  <c r="DW807" i="9" s="1"/>
  <c r="DX807" i="9" s="1"/>
  <c r="DY807" i="9" s="1"/>
  <c r="AC291" i="9"/>
  <c r="AC206" i="9"/>
  <c r="AD85" i="9"/>
  <c r="AB221" i="9"/>
  <c r="AC122" i="9"/>
  <c r="AD367" i="9"/>
  <c r="AB284" i="9"/>
  <c r="AB199" i="9"/>
  <c r="AC66" i="9"/>
  <c r="EE806" i="9"/>
  <c r="AC182" i="9"/>
  <c r="AD67" i="9"/>
  <c r="AC208" i="9"/>
  <c r="AC293" i="9"/>
  <c r="AD91" i="9"/>
  <c r="AC283" i="9"/>
  <c r="AC198" i="9"/>
  <c r="AD63" i="9"/>
  <c r="AC292" i="9"/>
  <c r="AC207" i="9"/>
  <c r="AD88" i="9"/>
  <c r="AB333" i="9"/>
  <c r="AB248" i="9"/>
  <c r="AC135" i="9"/>
  <c r="AC235" i="9"/>
  <c r="AC320" i="9"/>
  <c r="AD96" i="9"/>
  <c r="AC225" i="9"/>
  <c r="AD133" i="9"/>
  <c r="AC1324" i="9"/>
  <c r="AC1187" i="9"/>
  <c r="AC1341" i="9"/>
  <c r="AC1204" i="9"/>
  <c r="AC1336" i="9"/>
  <c r="AC1199" i="9"/>
  <c r="AC1334" i="9"/>
  <c r="AC1197" i="9"/>
  <c r="AC1343" i="9"/>
  <c r="AC1206" i="9"/>
  <c r="AE152" i="9"/>
  <c r="AD338" i="9"/>
  <c r="AD253" i="9"/>
  <c r="AC287" i="9"/>
  <c r="AC202" i="9"/>
  <c r="AD75" i="9"/>
  <c r="AF275" i="9"/>
  <c r="AG90" i="9"/>
  <c r="AC200" i="9"/>
  <c r="AC285" i="9"/>
  <c r="AD69" i="9"/>
  <c r="AC307" i="9"/>
  <c r="AC222" i="9"/>
  <c r="AD125" i="9"/>
  <c r="AB230" i="9"/>
  <c r="AC150" i="9"/>
  <c r="AB329" i="9"/>
  <c r="AB244" i="9"/>
  <c r="AC124" i="9"/>
  <c r="AC270" i="9"/>
  <c r="AD77" i="9"/>
  <c r="AB180" i="9"/>
  <c r="AC61" i="9"/>
  <c r="AB190" i="9"/>
  <c r="AC89" i="9"/>
  <c r="AB286" i="9"/>
  <c r="AB201" i="9"/>
  <c r="AC72" i="9"/>
  <c r="AC223" i="9"/>
  <c r="AD127" i="9"/>
  <c r="AB267" i="9"/>
  <c r="AC68" i="9"/>
  <c r="AB185" i="9"/>
  <c r="AC76" i="9"/>
  <c r="AB288" i="9"/>
  <c r="AB203" i="9"/>
  <c r="AC78" i="9"/>
  <c r="AC1327" i="9"/>
  <c r="AC1190" i="9"/>
  <c r="AC1325" i="9"/>
  <c r="AC1188" i="9"/>
  <c r="AC1331" i="9"/>
  <c r="AC1194" i="9"/>
  <c r="AC1339" i="9"/>
  <c r="AC1202" i="9"/>
  <c r="AC1337" i="9"/>
  <c r="AC1200" i="9"/>
  <c r="AC1342" i="9"/>
  <c r="AC1205" i="9"/>
  <c r="AB211" i="9"/>
  <c r="AC47" i="9"/>
  <c r="B401" i="9"/>
  <c r="Z1185" i="9"/>
  <c r="Z1322" i="9"/>
  <c r="Z1341" i="9"/>
  <c r="Z1204" i="9"/>
  <c r="AB269" i="9"/>
  <c r="AC74" i="9"/>
  <c r="AC184" i="9"/>
  <c r="AD73" i="9"/>
  <c r="AC309" i="9"/>
  <c r="AD131" i="9"/>
  <c r="AC1328" i="9"/>
  <c r="AC1191" i="9"/>
  <c r="AC1326" i="9"/>
  <c r="AC1189" i="9"/>
  <c r="AC1332" i="9"/>
  <c r="AC1195" i="9"/>
  <c r="AC1330" i="9"/>
  <c r="AC1193" i="9"/>
  <c r="AC1338" i="9"/>
  <c r="AC1201" i="9"/>
  <c r="AB780" i="9"/>
  <c r="AB808" i="9" s="1"/>
  <c r="AC778" i="9"/>
  <c r="AB224" i="9"/>
  <c r="AC130" i="9"/>
  <c r="AB189" i="9"/>
  <c r="AC86" i="9"/>
  <c r="AB923" i="9"/>
  <c r="AA924" i="9"/>
  <c r="AB273" i="9"/>
  <c r="AB188" i="9"/>
  <c r="AC84" i="9"/>
  <c r="AD369" i="9" l="1"/>
  <c r="AD368" i="9"/>
  <c r="Z1169" i="9"/>
  <c r="Z1171" i="9" s="1"/>
  <c r="DL347" i="9"/>
  <c r="DJ351" i="9"/>
  <c r="DC350" i="9"/>
  <c r="DD350" i="9"/>
  <c r="AC22" i="11"/>
  <c r="AC42" i="11" s="1"/>
  <c r="DY347" i="9" s="1"/>
  <c r="AD6" i="11"/>
  <c r="AC41" i="11"/>
  <c r="DI346" i="9"/>
  <c r="DG350" i="9"/>
  <c r="DL346" i="9"/>
  <c r="DJ350" i="9"/>
  <c r="DH347" i="9"/>
  <c r="DF351" i="9"/>
  <c r="DP347" i="9"/>
  <c r="CX350" i="9"/>
  <c r="CY350" i="9"/>
  <c r="DP346" i="9"/>
  <c r="DD347" i="9"/>
  <c r="DB351" i="9"/>
  <c r="AA1319" i="9"/>
  <c r="Q64" i="11"/>
  <c r="Q62" i="11"/>
  <c r="X1319" i="9"/>
  <c r="X1445" i="9" s="1"/>
  <c r="X1182" i="9"/>
  <c r="X1308" i="9" s="1"/>
  <c r="X1169" i="9"/>
  <c r="X1171" i="9" s="1"/>
  <c r="Z1319" i="9"/>
  <c r="Z1182" i="9"/>
  <c r="AB917" i="9"/>
  <c r="AB918" i="9" s="1"/>
  <c r="AB1182" i="9" s="1"/>
  <c r="AA1323" i="9"/>
  <c r="AA1186" i="9"/>
  <c r="Z1183" i="9"/>
  <c r="Z1308" i="9" s="1"/>
  <c r="Z1320" i="9"/>
  <c r="AC925" i="9"/>
  <c r="AB926" i="9"/>
  <c r="AB919" i="9"/>
  <c r="AA920" i="9"/>
  <c r="AA1169" i="9" s="1"/>
  <c r="AA1171" i="9" s="1"/>
  <c r="AB511" i="9"/>
  <c r="AC510" i="9"/>
  <c r="AC273" i="9"/>
  <c r="AC188" i="9"/>
  <c r="AD84" i="9"/>
  <c r="AC923" i="9"/>
  <c r="AB924" i="9"/>
  <c r="AC224" i="9"/>
  <c r="AD130" i="9"/>
  <c r="AD184" i="9"/>
  <c r="AE73" i="9"/>
  <c r="AD270" i="9"/>
  <c r="AE77" i="9"/>
  <c r="AE338" i="9"/>
  <c r="AE253" i="9"/>
  <c r="AF152" i="9"/>
  <c r="AD225" i="9"/>
  <c r="AE133" i="9"/>
  <c r="AD292" i="9"/>
  <c r="AD207" i="9"/>
  <c r="AE88" i="9"/>
  <c r="AC284" i="9"/>
  <c r="AC199" i="9"/>
  <c r="AD66" i="9"/>
  <c r="EE807" i="9"/>
  <c r="AD1325" i="9"/>
  <c r="AD1188" i="9"/>
  <c r="AD1328" i="9"/>
  <c r="AD1191" i="9"/>
  <c r="AD1337" i="9"/>
  <c r="AD1200" i="9"/>
  <c r="AD1332" i="9"/>
  <c r="AD1195" i="9"/>
  <c r="AD1341" i="9"/>
  <c r="AD1204" i="9"/>
  <c r="AC330" i="9"/>
  <c r="AC245" i="9"/>
  <c r="AD126" i="9"/>
  <c r="AD231" i="9"/>
  <c r="AE153" i="9"/>
  <c r="AC183" i="9"/>
  <c r="AD70" i="9"/>
  <c r="AD327" i="9"/>
  <c r="AD242" i="9"/>
  <c r="AE119" i="9"/>
  <c r="AD268" i="9"/>
  <c r="AE71" i="9"/>
  <c r="AC212" i="9"/>
  <c r="AD94" i="9"/>
  <c r="B402" i="9"/>
  <c r="AC185" i="9"/>
  <c r="AD76" i="9"/>
  <c r="AD223" i="9"/>
  <c r="AE127" i="9"/>
  <c r="AD307" i="9"/>
  <c r="AD222" i="9"/>
  <c r="AE125" i="9"/>
  <c r="AG275" i="9"/>
  <c r="AH90" i="9"/>
  <c r="AC333" i="9"/>
  <c r="AC248" i="9"/>
  <c r="AD135" i="9"/>
  <c r="AD182" i="9"/>
  <c r="AE67" i="9"/>
  <c r="AD206" i="9"/>
  <c r="AD291" i="9"/>
  <c r="AE85" i="9"/>
  <c r="AD1326" i="9"/>
  <c r="AD1189" i="9"/>
  <c r="AD1193" i="9"/>
  <c r="AD1330" i="9"/>
  <c r="AD1338" i="9"/>
  <c r="AD1201" i="9"/>
  <c r="AD1335" i="9"/>
  <c r="AD1198" i="9"/>
  <c r="AD1343" i="9"/>
  <c r="AD1206" i="9"/>
  <c r="AD219" i="9"/>
  <c r="AE117" i="9"/>
  <c r="AD331" i="9"/>
  <c r="AD246" i="9"/>
  <c r="AE129" i="9"/>
  <c r="AE332" i="9"/>
  <c r="AE247" i="9"/>
  <c r="AF132" i="9"/>
  <c r="AC189" i="9"/>
  <c r="AD86" i="9"/>
  <c r="AC780" i="9"/>
  <c r="AC809" i="9" s="1"/>
  <c r="AD778" i="9"/>
  <c r="AD309" i="9"/>
  <c r="AE131" i="9"/>
  <c r="AC269" i="9"/>
  <c r="AD74" i="9"/>
  <c r="AC288" i="9"/>
  <c r="AC203" i="9"/>
  <c r="AD78" i="9"/>
  <c r="AC190" i="9"/>
  <c r="AD89" i="9"/>
  <c r="AC180" i="9"/>
  <c r="AD61" i="9"/>
  <c r="AD200" i="9"/>
  <c r="AD285" i="9"/>
  <c r="AE69" i="9"/>
  <c r="AD320" i="9"/>
  <c r="AD235" i="9"/>
  <c r="AE96" i="9"/>
  <c r="AD208" i="9"/>
  <c r="AD293" i="9"/>
  <c r="AE91" i="9"/>
  <c r="AA1342" i="9"/>
  <c r="AA1205" i="9"/>
  <c r="AD1321" i="9"/>
  <c r="AD1184" i="9"/>
  <c r="AD1329" i="9"/>
  <c r="AD1192" i="9"/>
  <c r="AD1324" i="9"/>
  <c r="AD1187" i="9"/>
  <c r="AD1333" i="9"/>
  <c r="AD1196" i="9"/>
  <c r="AD1340" i="9"/>
  <c r="AD1203" i="9"/>
  <c r="AD1336" i="9"/>
  <c r="AD1199" i="9"/>
  <c r="AD1344" i="9"/>
  <c r="AD1207" i="9"/>
  <c r="AC181" i="9"/>
  <c r="AD64" i="9"/>
  <c r="AE374" i="9"/>
  <c r="AA1322" i="9"/>
  <c r="AA1185" i="9"/>
  <c r="AB966" i="9"/>
  <c r="AC808" i="9"/>
  <c r="AD808" i="9" s="1"/>
  <c r="AE808" i="9" s="1"/>
  <c r="AF808" i="9" s="1"/>
  <c r="AG808" i="9" s="1"/>
  <c r="AH808" i="9" s="1"/>
  <c r="AI808" i="9" s="1"/>
  <c r="AJ808" i="9" s="1"/>
  <c r="AK808" i="9" s="1"/>
  <c r="AL808" i="9" s="1"/>
  <c r="AM808" i="9" s="1"/>
  <c r="AN808" i="9" s="1"/>
  <c r="AO808" i="9" s="1"/>
  <c r="AP808" i="9" s="1"/>
  <c r="AQ808" i="9" s="1"/>
  <c r="AR808" i="9" s="1"/>
  <c r="AS808" i="9" s="1"/>
  <c r="AT808" i="9" s="1"/>
  <c r="AU808" i="9" s="1"/>
  <c r="AV808" i="9" s="1"/>
  <c r="AW808" i="9" s="1"/>
  <c r="AX808" i="9" s="1"/>
  <c r="AY808" i="9" s="1"/>
  <c r="AZ808" i="9" s="1"/>
  <c r="BA808" i="9" s="1"/>
  <c r="BB808" i="9" s="1"/>
  <c r="BC808" i="9" s="1"/>
  <c r="BD808" i="9" s="1"/>
  <c r="BE808" i="9" s="1"/>
  <c r="BF808" i="9" s="1"/>
  <c r="BG808" i="9" s="1"/>
  <c r="BH808" i="9" s="1"/>
  <c r="BI808" i="9" s="1"/>
  <c r="BJ808" i="9" s="1"/>
  <c r="BK808" i="9" s="1"/>
  <c r="BL808" i="9" s="1"/>
  <c r="BM808" i="9" s="1"/>
  <c r="BN808" i="9" s="1"/>
  <c r="BO808" i="9" s="1"/>
  <c r="BP808" i="9" s="1"/>
  <c r="BQ808" i="9" s="1"/>
  <c r="BR808" i="9" s="1"/>
  <c r="BS808" i="9" s="1"/>
  <c r="BT808" i="9" s="1"/>
  <c r="BU808" i="9" s="1"/>
  <c r="BV808" i="9" s="1"/>
  <c r="BW808" i="9" s="1"/>
  <c r="BX808" i="9" s="1"/>
  <c r="BY808" i="9" s="1"/>
  <c r="BZ808" i="9" s="1"/>
  <c r="CA808" i="9" s="1"/>
  <c r="CB808" i="9" s="1"/>
  <c r="CC808" i="9" s="1"/>
  <c r="CD808" i="9" s="1"/>
  <c r="CE808" i="9" s="1"/>
  <c r="CF808" i="9" s="1"/>
  <c r="CG808" i="9" s="1"/>
  <c r="CH808" i="9" s="1"/>
  <c r="CI808" i="9" s="1"/>
  <c r="CJ808" i="9" s="1"/>
  <c r="CK808" i="9" s="1"/>
  <c r="CL808" i="9" s="1"/>
  <c r="CM808" i="9" s="1"/>
  <c r="CN808" i="9" s="1"/>
  <c r="CO808" i="9" s="1"/>
  <c r="CP808" i="9" s="1"/>
  <c r="CQ808" i="9" s="1"/>
  <c r="CR808" i="9" s="1"/>
  <c r="CS808" i="9" s="1"/>
  <c r="CT808" i="9" s="1"/>
  <c r="CU808" i="9" s="1"/>
  <c r="CV808" i="9" s="1"/>
  <c r="CW808" i="9" s="1"/>
  <c r="CX808" i="9" s="1"/>
  <c r="CY808" i="9" s="1"/>
  <c r="CZ808" i="9" s="1"/>
  <c r="DA808" i="9" s="1"/>
  <c r="DB808" i="9" s="1"/>
  <c r="DC808" i="9" s="1"/>
  <c r="DD808" i="9" s="1"/>
  <c r="DE808" i="9" s="1"/>
  <c r="DF808" i="9" s="1"/>
  <c r="DG808" i="9" s="1"/>
  <c r="DH808" i="9" s="1"/>
  <c r="DI808" i="9" s="1"/>
  <c r="DJ808" i="9" s="1"/>
  <c r="DK808" i="9" s="1"/>
  <c r="DL808" i="9" s="1"/>
  <c r="DM808" i="9" s="1"/>
  <c r="DN808" i="9" s="1"/>
  <c r="DO808" i="9" s="1"/>
  <c r="DP808" i="9" s="1"/>
  <c r="DQ808" i="9" s="1"/>
  <c r="DR808" i="9" s="1"/>
  <c r="DS808" i="9" s="1"/>
  <c r="DT808" i="9" s="1"/>
  <c r="DU808" i="9" s="1"/>
  <c r="DV808" i="9" s="1"/>
  <c r="DW808" i="9" s="1"/>
  <c r="DX808" i="9" s="1"/>
  <c r="DY808" i="9" s="1"/>
  <c r="AC211" i="9"/>
  <c r="AD47" i="9"/>
  <c r="AC267" i="9"/>
  <c r="AD68" i="9"/>
  <c r="AC201" i="9"/>
  <c r="AC286" i="9"/>
  <c r="AD72" i="9"/>
  <c r="AC329" i="9"/>
  <c r="AC244" i="9"/>
  <c r="AD124" i="9"/>
  <c r="AC230" i="9"/>
  <c r="AD150" i="9"/>
  <c r="AD202" i="9"/>
  <c r="AD287" i="9"/>
  <c r="AE75" i="9"/>
  <c r="AD198" i="9"/>
  <c r="AD283" i="9"/>
  <c r="AE63" i="9"/>
  <c r="AE367" i="9"/>
  <c r="AC221" i="9"/>
  <c r="AD122" i="9"/>
  <c r="AE968" i="9"/>
  <c r="AE966" i="9"/>
  <c r="AE970" i="9"/>
  <c r="AE964" i="9"/>
  <c r="AE958" i="9"/>
  <c r="AE952" i="9"/>
  <c r="AE950" i="9"/>
  <c r="AE944" i="9"/>
  <c r="AE942" i="9"/>
  <c r="AE962" i="9"/>
  <c r="AE960" i="9"/>
  <c r="AE956" i="9"/>
  <c r="AE954" i="9"/>
  <c r="AE948" i="9"/>
  <c r="AE946" i="9"/>
  <c r="AE940" i="9"/>
  <c r="AE936" i="9"/>
  <c r="AE934" i="9"/>
  <c r="AE928" i="9"/>
  <c r="AE938" i="9"/>
  <c r="AE932" i="9"/>
  <c r="AE930" i="9"/>
  <c r="AE922" i="9"/>
  <c r="AF507" i="9"/>
  <c r="AE560" i="9"/>
  <c r="AE561" i="9" s="1"/>
  <c r="AE544" i="9"/>
  <c r="AE545" i="9" s="1"/>
  <c r="AE528" i="9"/>
  <c r="AE529" i="9" s="1"/>
  <c r="AE512" i="9"/>
  <c r="AE513" i="9" s="1"/>
  <c r="AE550" i="9"/>
  <c r="AE551" i="9" s="1"/>
  <c r="AE534" i="9"/>
  <c r="AE518" i="9"/>
  <c r="AE519" i="9" s="1"/>
  <c r="AE556" i="9"/>
  <c r="AE557" i="9" s="1"/>
  <c r="AE540" i="9"/>
  <c r="AE541" i="9" s="1"/>
  <c r="AE524" i="9"/>
  <c r="AE562" i="9"/>
  <c r="AE563" i="9" s="1"/>
  <c r="AE546" i="9"/>
  <c r="AE547" i="9" s="1"/>
  <c r="AE530" i="9"/>
  <c r="AE531" i="9" s="1"/>
  <c r="AE514" i="9"/>
  <c r="AE515" i="9" s="1"/>
  <c r="AE552" i="9"/>
  <c r="AE553" i="9" s="1"/>
  <c r="AE536" i="9"/>
  <c r="AE537" i="9" s="1"/>
  <c r="AE520" i="9"/>
  <c r="AE521" i="9" s="1"/>
  <c r="AE558" i="9"/>
  <c r="AE559" i="9" s="1"/>
  <c r="AE542" i="9"/>
  <c r="AE543" i="9" s="1"/>
  <c r="AE526" i="9"/>
  <c r="AE527" i="9" s="1"/>
  <c r="AE548" i="9"/>
  <c r="AE549" i="9" s="1"/>
  <c r="AE532" i="9"/>
  <c r="AE533" i="9" s="1"/>
  <c r="AE516" i="9"/>
  <c r="AE517" i="9" s="1"/>
  <c r="AE554" i="9"/>
  <c r="AE555" i="9" s="1"/>
  <c r="AE538" i="9"/>
  <c r="AE539" i="9" s="1"/>
  <c r="AE522" i="9"/>
  <c r="AE523" i="9" s="1"/>
  <c r="AD1327" i="9"/>
  <c r="AD1190" i="9"/>
  <c r="AD1334" i="9"/>
  <c r="AD1197" i="9"/>
  <c r="AD1331" i="9"/>
  <c r="AD1194" i="9"/>
  <c r="AD1339" i="9"/>
  <c r="AD1202" i="9"/>
  <c r="AD1342" i="9"/>
  <c r="AD1205" i="9"/>
  <c r="AC308" i="9"/>
  <c r="AD128" i="9"/>
  <c r="P779" i="9"/>
  <c r="AC310" i="9"/>
  <c r="AD134" i="9"/>
  <c r="AC339" i="9"/>
  <c r="AC254" i="9"/>
  <c r="AD155" i="9"/>
  <c r="AE369" i="9" l="1"/>
  <c r="AE368" i="9"/>
  <c r="DY346" i="9"/>
  <c r="DM346" i="9"/>
  <c r="DK350" i="9"/>
  <c r="DC351" i="9"/>
  <c r="DD351" i="9"/>
  <c r="DI347" i="9"/>
  <c r="DG351" i="9"/>
  <c r="AD22" i="11"/>
  <c r="AD42" i="11" s="1"/>
  <c r="ED347" i="9" s="1"/>
  <c r="AD41" i="11"/>
  <c r="ED346" i="9" s="1"/>
  <c r="DQ347" i="9"/>
  <c r="DO351" i="9"/>
  <c r="DH350" i="9"/>
  <c r="DI350" i="9"/>
  <c r="DQ346" i="9"/>
  <c r="DO350" i="9"/>
  <c r="DM347" i="9"/>
  <c r="DK351" i="9"/>
  <c r="Q65" i="11"/>
  <c r="R60" i="11"/>
  <c r="AB1319" i="9"/>
  <c r="Z1445" i="9"/>
  <c r="AC917" i="9"/>
  <c r="AC918" i="9" s="1"/>
  <c r="AC1319" i="9" s="1"/>
  <c r="AB1323" i="9"/>
  <c r="AB1186" i="9"/>
  <c r="AB920" i="9"/>
  <c r="AB1169" i="9" s="1"/>
  <c r="AB1171" i="9" s="1"/>
  <c r="AC919" i="9"/>
  <c r="AC920" i="9" s="1"/>
  <c r="AC1320" i="9" s="1"/>
  <c r="AD925" i="9"/>
  <c r="AC926" i="9"/>
  <c r="AA1320" i="9"/>
  <c r="AA1445" i="9" s="1"/>
  <c r="AA1183" i="9"/>
  <c r="AA1308" i="9" s="1"/>
  <c r="AC511" i="9"/>
  <c r="AD510" i="9"/>
  <c r="AE155" i="9"/>
  <c r="AD339" i="9"/>
  <c r="AD254" i="9"/>
  <c r="AD308" i="9"/>
  <c r="AE128" i="9"/>
  <c r="AF968" i="9"/>
  <c r="AF966" i="9"/>
  <c r="AF970" i="9"/>
  <c r="AF972" i="9"/>
  <c r="AF964" i="9"/>
  <c r="AF960" i="9"/>
  <c r="AF962" i="9"/>
  <c r="AF956" i="9"/>
  <c r="AF954" i="9"/>
  <c r="AF948" i="9"/>
  <c r="AF946" i="9"/>
  <c r="AF940" i="9"/>
  <c r="AF958" i="9"/>
  <c r="AF952" i="9"/>
  <c r="AF950" i="9"/>
  <c r="AF944" i="9"/>
  <c r="AF942" i="9"/>
  <c r="AF938" i="9"/>
  <c r="AF932" i="9"/>
  <c r="AF930" i="9"/>
  <c r="AF922" i="9"/>
  <c r="AF936" i="9"/>
  <c r="AF934" i="9"/>
  <c r="AF928" i="9"/>
  <c r="AG507" i="9"/>
  <c r="AF564" i="9"/>
  <c r="AF565" i="9" s="1"/>
  <c r="AF548" i="9"/>
  <c r="AF549" i="9" s="1"/>
  <c r="AF532" i="9"/>
  <c r="AF533" i="9" s="1"/>
  <c r="AF516" i="9"/>
  <c r="AF517" i="9" s="1"/>
  <c r="AF554" i="9"/>
  <c r="AF555" i="9" s="1"/>
  <c r="AF538" i="9"/>
  <c r="AF539" i="9" s="1"/>
  <c r="AF522" i="9"/>
  <c r="AF523" i="9" s="1"/>
  <c r="AF560" i="9"/>
  <c r="AF561" i="9" s="1"/>
  <c r="AF544" i="9"/>
  <c r="AF545" i="9" s="1"/>
  <c r="AF528" i="9"/>
  <c r="AF529" i="9" s="1"/>
  <c r="AF512" i="9"/>
  <c r="AF513" i="9" s="1"/>
  <c r="AF550" i="9"/>
  <c r="AF551" i="9" s="1"/>
  <c r="AF534" i="9"/>
  <c r="AF535" i="9" s="1"/>
  <c r="AF518" i="9"/>
  <c r="AF519" i="9" s="1"/>
  <c r="AF556" i="9"/>
  <c r="AF557" i="9" s="1"/>
  <c r="AF540" i="9"/>
  <c r="AF541" i="9" s="1"/>
  <c r="AF524" i="9"/>
  <c r="AF525" i="9" s="1"/>
  <c r="AF562" i="9"/>
  <c r="AF563" i="9" s="1"/>
  <c r="AF546" i="9"/>
  <c r="AF547" i="9" s="1"/>
  <c r="AF530" i="9"/>
  <c r="AF531" i="9" s="1"/>
  <c r="AF514" i="9"/>
  <c r="AF515" i="9" s="1"/>
  <c r="AF552" i="9"/>
  <c r="AF553" i="9" s="1"/>
  <c r="AF536" i="9"/>
  <c r="AF520" i="9"/>
  <c r="AF521" i="9" s="1"/>
  <c r="AF558" i="9"/>
  <c r="AF559" i="9" s="1"/>
  <c r="AF542" i="9"/>
  <c r="AF543" i="9" s="1"/>
  <c r="AF526" i="9"/>
  <c r="AE1327" i="9"/>
  <c r="AE1190" i="9"/>
  <c r="AE1334" i="9"/>
  <c r="AE1197" i="9"/>
  <c r="AE1341" i="9"/>
  <c r="AE1204" i="9"/>
  <c r="AE1199" i="9"/>
  <c r="AE1336" i="9"/>
  <c r="AE1343" i="9"/>
  <c r="AE1206" i="9"/>
  <c r="AD211" i="9"/>
  <c r="AE47" i="9"/>
  <c r="AB1343" i="9"/>
  <c r="AB1206" i="9"/>
  <c r="AE320" i="9"/>
  <c r="AE235" i="9"/>
  <c r="AF96" i="9"/>
  <c r="AC968" i="9"/>
  <c r="AD809" i="9"/>
  <c r="AE809" i="9" s="1"/>
  <c r="AF809" i="9" s="1"/>
  <c r="AG809" i="9" s="1"/>
  <c r="AH809" i="9" s="1"/>
  <c r="AI809" i="9" s="1"/>
  <c r="AJ809" i="9" s="1"/>
  <c r="AK809" i="9" s="1"/>
  <c r="AL809" i="9" s="1"/>
  <c r="AM809" i="9" s="1"/>
  <c r="AN809" i="9" s="1"/>
  <c r="AO809" i="9" s="1"/>
  <c r="AP809" i="9" s="1"/>
  <c r="AQ809" i="9" s="1"/>
  <c r="AR809" i="9" s="1"/>
  <c r="AS809" i="9" s="1"/>
  <c r="AT809" i="9" s="1"/>
  <c r="AU809" i="9" s="1"/>
  <c r="AV809" i="9" s="1"/>
  <c r="AW809" i="9" s="1"/>
  <c r="AX809" i="9" s="1"/>
  <c r="AY809" i="9" s="1"/>
  <c r="AZ809" i="9" s="1"/>
  <c r="BA809" i="9" s="1"/>
  <c r="BB809" i="9" s="1"/>
  <c r="BC809" i="9" s="1"/>
  <c r="BD809" i="9" s="1"/>
  <c r="BE809" i="9" s="1"/>
  <c r="BF809" i="9" s="1"/>
  <c r="BG809" i="9" s="1"/>
  <c r="BH809" i="9" s="1"/>
  <c r="BI809" i="9" s="1"/>
  <c r="BJ809" i="9" s="1"/>
  <c r="BK809" i="9" s="1"/>
  <c r="BL809" i="9" s="1"/>
  <c r="BM809" i="9" s="1"/>
  <c r="BN809" i="9" s="1"/>
  <c r="BO809" i="9" s="1"/>
  <c r="BP809" i="9" s="1"/>
  <c r="BQ809" i="9" s="1"/>
  <c r="BR809" i="9" s="1"/>
  <c r="BS809" i="9" s="1"/>
  <c r="BT809" i="9" s="1"/>
  <c r="BU809" i="9" s="1"/>
  <c r="BV809" i="9" s="1"/>
  <c r="BW809" i="9" s="1"/>
  <c r="BX809" i="9" s="1"/>
  <c r="BY809" i="9" s="1"/>
  <c r="BZ809" i="9" s="1"/>
  <c r="CA809" i="9" s="1"/>
  <c r="CB809" i="9" s="1"/>
  <c r="CC809" i="9" s="1"/>
  <c r="CD809" i="9" s="1"/>
  <c r="CE809" i="9" s="1"/>
  <c r="CF809" i="9" s="1"/>
  <c r="CG809" i="9" s="1"/>
  <c r="CH809" i="9" s="1"/>
  <c r="CI809" i="9" s="1"/>
  <c r="CJ809" i="9" s="1"/>
  <c r="CK809" i="9" s="1"/>
  <c r="CL809" i="9" s="1"/>
  <c r="CM809" i="9" s="1"/>
  <c r="CN809" i="9" s="1"/>
  <c r="CO809" i="9" s="1"/>
  <c r="CP809" i="9" s="1"/>
  <c r="CQ809" i="9" s="1"/>
  <c r="CR809" i="9" s="1"/>
  <c r="CS809" i="9" s="1"/>
  <c r="CT809" i="9" s="1"/>
  <c r="CU809" i="9" s="1"/>
  <c r="CV809" i="9" s="1"/>
  <c r="CW809" i="9" s="1"/>
  <c r="CX809" i="9" s="1"/>
  <c r="CY809" i="9" s="1"/>
  <c r="CZ809" i="9" s="1"/>
  <c r="DA809" i="9" s="1"/>
  <c r="DB809" i="9" s="1"/>
  <c r="DC809" i="9" s="1"/>
  <c r="DD809" i="9" s="1"/>
  <c r="DE809" i="9" s="1"/>
  <c r="DF809" i="9" s="1"/>
  <c r="DG809" i="9" s="1"/>
  <c r="DH809" i="9" s="1"/>
  <c r="DI809" i="9" s="1"/>
  <c r="DJ809" i="9" s="1"/>
  <c r="DK809" i="9" s="1"/>
  <c r="DL809" i="9" s="1"/>
  <c r="DM809" i="9" s="1"/>
  <c r="DN809" i="9" s="1"/>
  <c r="DO809" i="9" s="1"/>
  <c r="DP809" i="9" s="1"/>
  <c r="DQ809" i="9" s="1"/>
  <c r="DR809" i="9" s="1"/>
  <c r="DS809" i="9" s="1"/>
  <c r="DT809" i="9" s="1"/>
  <c r="DU809" i="9" s="1"/>
  <c r="DV809" i="9" s="1"/>
  <c r="DW809" i="9" s="1"/>
  <c r="DX809" i="9" s="1"/>
  <c r="DY809" i="9" s="1"/>
  <c r="AE206" i="9"/>
  <c r="AE291" i="9"/>
  <c r="AF85" i="9"/>
  <c r="AE182" i="9"/>
  <c r="AF67" i="9"/>
  <c r="AD185" i="9"/>
  <c r="AE76" i="9"/>
  <c r="AD183" i="9"/>
  <c r="AE70" i="9"/>
  <c r="AD330" i="9"/>
  <c r="AD245" i="9"/>
  <c r="AE126" i="9"/>
  <c r="AE207" i="9"/>
  <c r="AE292" i="9"/>
  <c r="AF88" i="9"/>
  <c r="AD923" i="9"/>
  <c r="AC924" i="9"/>
  <c r="AE1325" i="9"/>
  <c r="AE1188" i="9"/>
  <c r="AE1328" i="9"/>
  <c r="AE1191" i="9"/>
  <c r="AE1337" i="9"/>
  <c r="AE1200" i="9"/>
  <c r="AE1331" i="9"/>
  <c r="AE1194" i="9"/>
  <c r="AE1339" i="9"/>
  <c r="AE1202" i="9"/>
  <c r="AE1344" i="9"/>
  <c r="AE1207" i="9"/>
  <c r="AF367" i="9"/>
  <c r="AE150" i="9"/>
  <c r="AD230" i="9"/>
  <c r="AD267" i="9"/>
  <c r="AE68" i="9"/>
  <c r="AD181" i="9"/>
  <c r="AE64" i="9"/>
  <c r="AE293" i="9"/>
  <c r="AE208" i="9"/>
  <c r="AF91" i="9"/>
  <c r="AD190" i="9"/>
  <c r="AE89" i="9"/>
  <c r="AE309" i="9"/>
  <c r="AF131" i="9"/>
  <c r="AD189" i="9"/>
  <c r="AE86" i="9"/>
  <c r="AE219" i="9"/>
  <c r="AF117" i="9"/>
  <c r="AH275" i="9"/>
  <c r="AI90" i="9"/>
  <c r="AE307" i="9"/>
  <c r="AE222" i="9"/>
  <c r="AF125" i="9"/>
  <c r="AD212" i="9"/>
  <c r="AE94" i="9"/>
  <c r="AE327" i="9"/>
  <c r="AE242" i="9"/>
  <c r="AF119" i="9"/>
  <c r="AF253" i="9"/>
  <c r="AG152" i="9"/>
  <c r="AF338" i="9"/>
  <c r="AD224" i="9"/>
  <c r="AE130" i="9"/>
  <c r="AD188" i="9"/>
  <c r="AD273" i="9"/>
  <c r="AE84" i="9"/>
  <c r="AE1326" i="9"/>
  <c r="AE1189" i="9"/>
  <c r="AE1330" i="9"/>
  <c r="AE1193" i="9"/>
  <c r="AE1338" i="9"/>
  <c r="AE1201" i="9"/>
  <c r="AE1332" i="9"/>
  <c r="AE1195" i="9"/>
  <c r="AE1342" i="9"/>
  <c r="AE1205" i="9"/>
  <c r="AD221" i="9"/>
  <c r="AE122" i="9"/>
  <c r="AE202" i="9"/>
  <c r="AE287" i="9"/>
  <c r="AF75" i="9"/>
  <c r="AD286" i="9"/>
  <c r="AD201" i="9"/>
  <c r="AE72" i="9"/>
  <c r="AE331" i="9"/>
  <c r="AE246" i="9"/>
  <c r="AF129" i="9"/>
  <c r="AE135" i="9"/>
  <c r="AD333" i="9"/>
  <c r="AD248" i="9"/>
  <c r="AE223" i="9"/>
  <c r="AF127" i="9"/>
  <c r="AE231" i="9"/>
  <c r="AF153" i="9"/>
  <c r="AD310" i="9"/>
  <c r="AE134" i="9"/>
  <c r="AE1321" i="9"/>
  <c r="AE1184" i="9"/>
  <c r="AE1329" i="9"/>
  <c r="AE1192" i="9"/>
  <c r="AE1324" i="9"/>
  <c r="AE1187" i="9"/>
  <c r="AE1333" i="9"/>
  <c r="AE1196" i="9"/>
  <c r="AE1340" i="9"/>
  <c r="AE1203" i="9"/>
  <c r="AE1198" i="9"/>
  <c r="AE1335" i="9"/>
  <c r="AE1345" i="9"/>
  <c r="AE1208" i="9"/>
  <c r="AE198" i="9"/>
  <c r="AE283" i="9"/>
  <c r="AF63" i="9"/>
  <c r="AD329" i="9"/>
  <c r="AD244" i="9"/>
  <c r="AE124" i="9"/>
  <c r="EE808" i="9"/>
  <c r="AF374" i="9"/>
  <c r="AE285" i="9"/>
  <c r="AE200" i="9"/>
  <c r="AF69" i="9"/>
  <c r="AD180" i="9"/>
  <c r="AE61" i="9"/>
  <c r="AD288" i="9"/>
  <c r="AD203" i="9"/>
  <c r="AE78" i="9"/>
  <c r="AD269" i="9"/>
  <c r="AE74" i="9"/>
  <c r="AE778" i="9"/>
  <c r="AD780" i="9"/>
  <c r="AD810" i="9" s="1"/>
  <c r="AF332" i="9"/>
  <c r="AF247" i="9"/>
  <c r="AG132" i="9"/>
  <c r="B403" i="9"/>
  <c r="AE268" i="9"/>
  <c r="AF71" i="9"/>
  <c r="AD284" i="9"/>
  <c r="AD199" i="9"/>
  <c r="AE66" i="9"/>
  <c r="AE225" i="9"/>
  <c r="AF133" i="9"/>
  <c r="AE270" i="9"/>
  <c r="AF77" i="9"/>
  <c r="AE184" i="9"/>
  <c r="AF73" i="9"/>
  <c r="AB1322" i="9"/>
  <c r="AB1185" i="9"/>
  <c r="AC1182" i="9" l="1"/>
  <c r="AF369" i="9"/>
  <c r="AF368" i="9"/>
  <c r="DR346" i="9"/>
  <c r="DP350" i="9"/>
  <c r="DR347" i="9"/>
  <c r="DP351" i="9"/>
  <c r="DH351" i="9"/>
  <c r="DI351" i="9"/>
  <c r="DN346" i="9"/>
  <c r="DL350" i="9"/>
  <c r="DU347" i="9"/>
  <c r="DN347" i="9"/>
  <c r="DL351" i="9"/>
  <c r="DU346" i="9"/>
  <c r="R64" i="11"/>
  <c r="R62" i="11"/>
  <c r="AD917" i="9"/>
  <c r="AC1183" i="9"/>
  <c r="AE925" i="9"/>
  <c r="AD926" i="9"/>
  <c r="AB1320" i="9"/>
  <c r="AB1445" i="9" s="1"/>
  <c r="AB1183" i="9"/>
  <c r="AB1308" i="9" s="1"/>
  <c r="AD919" i="9"/>
  <c r="AC1323" i="9"/>
  <c r="AC1186" i="9"/>
  <c r="AD511" i="9"/>
  <c r="AE510" i="9"/>
  <c r="AC1169" i="9"/>
  <c r="AC1171" i="9" s="1"/>
  <c r="AF184" i="9"/>
  <c r="AG73" i="9"/>
  <c r="AG133" i="9"/>
  <c r="AF225" i="9"/>
  <c r="B404" i="9"/>
  <c r="AD970" i="9"/>
  <c r="AE810" i="9"/>
  <c r="AF810" i="9" s="1"/>
  <c r="AG810" i="9" s="1"/>
  <c r="AH810" i="9" s="1"/>
  <c r="AI810" i="9" s="1"/>
  <c r="AJ810" i="9" s="1"/>
  <c r="AK810" i="9" s="1"/>
  <c r="AL810" i="9" s="1"/>
  <c r="AM810" i="9" s="1"/>
  <c r="AN810" i="9" s="1"/>
  <c r="AO810" i="9" s="1"/>
  <c r="AP810" i="9" s="1"/>
  <c r="AQ810" i="9" s="1"/>
  <c r="AR810" i="9" s="1"/>
  <c r="AS810" i="9" s="1"/>
  <c r="AT810" i="9" s="1"/>
  <c r="AU810" i="9" s="1"/>
  <c r="AV810" i="9" s="1"/>
  <c r="AW810" i="9" s="1"/>
  <c r="AX810" i="9" s="1"/>
  <c r="AY810" i="9" s="1"/>
  <c r="AZ810" i="9" s="1"/>
  <c r="BA810" i="9" s="1"/>
  <c r="BB810" i="9" s="1"/>
  <c r="BC810" i="9" s="1"/>
  <c r="BD810" i="9" s="1"/>
  <c r="BE810" i="9" s="1"/>
  <c r="BF810" i="9" s="1"/>
  <c r="BG810" i="9" s="1"/>
  <c r="BH810" i="9" s="1"/>
  <c r="BI810" i="9" s="1"/>
  <c r="BJ810" i="9" s="1"/>
  <c r="BK810" i="9" s="1"/>
  <c r="BL810" i="9" s="1"/>
  <c r="BM810" i="9" s="1"/>
  <c r="BN810" i="9" s="1"/>
  <c r="BO810" i="9" s="1"/>
  <c r="BP810" i="9" s="1"/>
  <c r="BQ810" i="9" s="1"/>
  <c r="BR810" i="9" s="1"/>
  <c r="BS810" i="9" s="1"/>
  <c r="BT810" i="9" s="1"/>
  <c r="BU810" i="9" s="1"/>
  <c r="BV810" i="9" s="1"/>
  <c r="BW810" i="9" s="1"/>
  <c r="BX810" i="9" s="1"/>
  <c r="BY810" i="9" s="1"/>
  <c r="BZ810" i="9" s="1"/>
  <c r="CA810" i="9" s="1"/>
  <c r="CB810" i="9" s="1"/>
  <c r="CC810" i="9" s="1"/>
  <c r="CD810" i="9" s="1"/>
  <c r="CE810" i="9" s="1"/>
  <c r="CF810" i="9" s="1"/>
  <c r="CG810" i="9" s="1"/>
  <c r="CH810" i="9" s="1"/>
  <c r="CI810" i="9" s="1"/>
  <c r="CJ810" i="9" s="1"/>
  <c r="CK810" i="9" s="1"/>
  <c r="CL810" i="9" s="1"/>
  <c r="CM810" i="9" s="1"/>
  <c r="CN810" i="9" s="1"/>
  <c r="CO810" i="9" s="1"/>
  <c r="CP810" i="9" s="1"/>
  <c r="CQ810" i="9" s="1"/>
  <c r="CR810" i="9" s="1"/>
  <c r="CS810" i="9" s="1"/>
  <c r="CT810" i="9" s="1"/>
  <c r="CU810" i="9" s="1"/>
  <c r="CV810" i="9" s="1"/>
  <c r="CW810" i="9" s="1"/>
  <c r="CX810" i="9" s="1"/>
  <c r="CY810" i="9" s="1"/>
  <c r="CZ810" i="9" s="1"/>
  <c r="DA810" i="9" s="1"/>
  <c r="DB810" i="9" s="1"/>
  <c r="DC810" i="9" s="1"/>
  <c r="DD810" i="9" s="1"/>
  <c r="DE810" i="9" s="1"/>
  <c r="DF810" i="9" s="1"/>
  <c r="DG810" i="9" s="1"/>
  <c r="DH810" i="9" s="1"/>
  <c r="DI810" i="9" s="1"/>
  <c r="DJ810" i="9" s="1"/>
  <c r="DK810" i="9" s="1"/>
  <c r="DL810" i="9" s="1"/>
  <c r="DM810" i="9" s="1"/>
  <c r="DN810" i="9" s="1"/>
  <c r="DO810" i="9" s="1"/>
  <c r="DP810" i="9" s="1"/>
  <c r="DQ810" i="9" s="1"/>
  <c r="DR810" i="9" s="1"/>
  <c r="DS810" i="9" s="1"/>
  <c r="DT810" i="9" s="1"/>
  <c r="DU810" i="9" s="1"/>
  <c r="DV810" i="9" s="1"/>
  <c r="DW810" i="9" s="1"/>
  <c r="DX810" i="9" s="1"/>
  <c r="DY810" i="9" s="1"/>
  <c r="AE203" i="9"/>
  <c r="AE288" i="9"/>
  <c r="AF78" i="9"/>
  <c r="AF198" i="9"/>
  <c r="AF283" i="9"/>
  <c r="AG63" i="9"/>
  <c r="AF331" i="9"/>
  <c r="AF246" i="9"/>
  <c r="AG129" i="9"/>
  <c r="AE286" i="9"/>
  <c r="AE201" i="9"/>
  <c r="AF72" i="9"/>
  <c r="AF150" i="9"/>
  <c r="AE230" i="9"/>
  <c r="AC1322" i="9"/>
  <c r="AC1185" i="9"/>
  <c r="AC1344" i="9"/>
  <c r="AC1207" i="9"/>
  <c r="AF1328" i="9"/>
  <c r="AF1191" i="9"/>
  <c r="AF1326" i="9"/>
  <c r="AF1189" i="9"/>
  <c r="AF1335" i="9"/>
  <c r="AF1198" i="9"/>
  <c r="AF1333" i="9"/>
  <c r="AF1196" i="9"/>
  <c r="AF1341" i="9"/>
  <c r="AF1204" i="9"/>
  <c r="AF1345" i="9"/>
  <c r="AF1208" i="9"/>
  <c r="AF268" i="9"/>
  <c r="AG71" i="9"/>
  <c r="AG247" i="9"/>
  <c r="AG332" i="9"/>
  <c r="AH132" i="9"/>
  <c r="AE780" i="9"/>
  <c r="AE811" i="9" s="1"/>
  <c r="AF778" i="9"/>
  <c r="AF200" i="9"/>
  <c r="AF285" i="9"/>
  <c r="AG69" i="9"/>
  <c r="AE329" i="9"/>
  <c r="AE244" i="9"/>
  <c r="AF124" i="9"/>
  <c r="AG153" i="9"/>
  <c r="AF231" i="9"/>
  <c r="Q779" i="9"/>
  <c r="AE224" i="9"/>
  <c r="AF130" i="9"/>
  <c r="AG253" i="9"/>
  <c r="AH152" i="9"/>
  <c r="AG338" i="9"/>
  <c r="AI275" i="9"/>
  <c r="AJ90" i="9"/>
  <c r="AE189" i="9"/>
  <c r="AF86" i="9"/>
  <c r="AE190" i="9"/>
  <c r="AF89" i="9"/>
  <c r="AE267" i="9"/>
  <c r="AF68" i="9"/>
  <c r="AE923" i="9"/>
  <c r="AD924" i="9"/>
  <c r="AE183" i="9"/>
  <c r="AF70" i="9"/>
  <c r="AF182" i="9"/>
  <c r="AG67" i="9"/>
  <c r="AF320" i="9"/>
  <c r="AF235" i="9"/>
  <c r="AG96" i="9"/>
  <c r="AE211" i="9"/>
  <c r="AF47" i="9"/>
  <c r="AF1321" i="9"/>
  <c r="AF1184" i="9"/>
  <c r="AF1329" i="9"/>
  <c r="AF1192" i="9"/>
  <c r="AF1336" i="9"/>
  <c r="AF1199" i="9"/>
  <c r="AF1334" i="9"/>
  <c r="AF1197" i="9"/>
  <c r="AF1340" i="9"/>
  <c r="AF1203" i="9"/>
  <c r="AF1343" i="9"/>
  <c r="AF1206" i="9"/>
  <c r="AF270" i="9"/>
  <c r="AG77" i="9"/>
  <c r="AE199" i="9"/>
  <c r="AE284" i="9"/>
  <c r="AF66" i="9"/>
  <c r="AE269" i="9"/>
  <c r="AF74" i="9"/>
  <c r="AG374" i="9"/>
  <c r="AF134" i="9"/>
  <c r="AE310" i="9"/>
  <c r="AE221" i="9"/>
  <c r="AF122" i="9"/>
  <c r="AE188" i="9"/>
  <c r="AE273" i="9"/>
  <c r="AF84" i="9"/>
  <c r="AE212" i="9"/>
  <c r="AF94" i="9"/>
  <c r="AF222" i="9"/>
  <c r="AF307" i="9"/>
  <c r="AG125" i="9"/>
  <c r="AG367" i="9"/>
  <c r="AE245" i="9"/>
  <c r="AE330" i="9"/>
  <c r="AF126" i="9"/>
  <c r="AG974" i="9"/>
  <c r="AG972" i="9"/>
  <c r="AG970" i="9"/>
  <c r="AG964" i="9"/>
  <c r="AG968" i="9"/>
  <c r="AG966" i="9"/>
  <c r="AG962" i="9"/>
  <c r="AG956" i="9"/>
  <c r="AG954" i="9"/>
  <c r="AG948" i="9"/>
  <c r="AG946" i="9"/>
  <c r="AG940" i="9"/>
  <c r="AG960" i="9"/>
  <c r="AG958" i="9"/>
  <c r="AG952" i="9"/>
  <c r="AG950" i="9"/>
  <c r="AG944" i="9"/>
  <c r="AG942" i="9"/>
  <c r="AG938" i="9"/>
  <c r="AG932" i="9"/>
  <c r="AG930" i="9"/>
  <c r="AG922" i="9"/>
  <c r="AG936" i="9"/>
  <c r="AG934" i="9"/>
  <c r="AG928" i="9"/>
  <c r="AH507" i="9"/>
  <c r="AG558" i="9"/>
  <c r="AG559" i="9" s="1"/>
  <c r="AG542" i="9"/>
  <c r="AG543" i="9" s="1"/>
  <c r="AG526" i="9"/>
  <c r="AG527" i="9" s="1"/>
  <c r="AG552" i="9"/>
  <c r="AG553" i="9" s="1"/>
  <c r="AG536" i="9"/>
  <c r="AG537" i="9" s="1"/>
  <c r="AG520" i="9"/>
  <c r="AG521" i="9" s="1"/>
  <c r="AG554" i="9"/>
  <c r="AG555" i="9" s="1"/>
  <c r="AG538" i="9"/>
  <c r="AG522" i="9"/>
  <c r="AG523" i="9" s="1"/>
  <c r="AG564" i="9"/>
  <c r="AG565" i="9" s="1"/>
  <c r="AG548" i="9"/>
  <c r="AG549" i="9" s="1"/>
  <c r="AG532" i="9"/>
  <c r="AG533" i="9" s="1"/>
  <c r="AG516" i="9"/>
  <c r="AG517" i="9" s="1"/>
  <c r="AG566" i="9"/>
  <c r="AG567" i="9" s="1"/>
  <c r="AG550" i="9"/>
  <c r="AG551" i="9" s="1"/>
  <c r="AG534" i="9"/>
  <c r="AG535" i="9" s="1"/>
  <c r="AG518" i="9"/>
  <c r="AG519" i="9" s="1"/>
  <c r="AG560" i="9"/>
  <c r="AG561" i="9" s="1"/>
  <c r="AG544" i="9"/>
  <c r="AG545" i="9" s="1"/>
  <c r="AG528" i="9"/>
  <c r="AG512" i="9"/>
  <c r="AG513" i="9" s="1"/>
  <c r="AG562" i="9"/>
  <c r="AG563" i="9" s="1"/>
  <c r="AG546" i="9"/>
  <c r="AG547" i="9" s="1"/>
  <c r="AG530" i="9"/>
  <c r="AG531" i="9" s="1"/>
  <c r="AG514" i="9"/>
  <c r="AG515" i="9" s="1"/>
  <c r="AG556" i="9"/>
  <c r="AG557" i="9" s="1"/>
  <c r="AG540" i="9"/>
  <c r="AG541" i="9" s="1"/>
  <c r="AG524" i="9"/>
  <c r="AG525" i="9" s="1"/>
  <c r="AF1324" i="9"/>
  <c r="AF1187" i="9"/>
  <c r="AF1331" i="9"/>
  <c r="AF1194" i="9"/>
  <c r="AF1339" i="9"/>
  <c r="AF1202" i="9"/>
  <c r="AF1337" i="9"/>
  <c r="AF1200" i="9"/>
  <c r="AF1342" i="9"/>
  <c r="AF1205" i="9"/>
  <c r="AF1344" i="9"/>
  <c r="AF1207" i="9"/>
  <c r="AE180" i="9"/>
  <c r="AF61" i="9"/>
  <c r="AF223" i="9"/>
  <c r="AG127" i="9"/>
  <c r="AE333" i="9"/>
  <c r="AE248" i="9"/>
  <c r="AF135" i="9"/>
  <c r="AF202" i="9"/>
  <c r="AF287" i="9"/>
  <c r="AG75" i="9"/>
  <c r="AF327" i="9"/>
  <c r="AF242" i="9"/>
  <c r="AG119" i="9"/>
  <c r="AF219" i="9"/>
  <c r="AG117" i="9"/>
  <c r="AF309" i="9"/>
  <c r="AG131" i="9"/>
  <c r="AF208" i="9"/>
  <c r="AF293" i="9"/>
  <c r="AG91" i="9"/>
  <c r="AE181" i="9"/>
  <c r="AF64" i="9"/>
  <c r="AF292" i="9"/>
  <c r="AF207" i="9"/>
  <c r="AG88" i="9"/>
  <c r="AE185" i="9"/>
  <c r="AF76" i="9"/>
  <c r="AF206" i="9"/>
  <c r="AF291" i="9"/>
  <c r="AG85" i="9"/>
  <c r="EE809" i="9"/>
  <c r="AF1327" i="9"/>
  <c r="AF1190" i="9"/>
  <c r="AF1325" i="9"/>
  <c r="AF1188" i="9"/>
  <c r="AF1332" i="9"/>
  <c r="AF1195" i="9"/>
  <c r="AF1330" i="9"/>
  <c r="AF1193" i="9"/>
  <c r="AF1338" i="9"/>
  <c r="AF1201" i="9"/>
  <c r="AF1346" i="9"/>
  <c r="AF1209" i="9"/>
  <c r="AE308" i="9"/>
  <c r="AF128" i="9"/>
  <c r="AF155" i="9"/>
  <c r="AE339" i="9"/>
  <c r="AE254" i="9"/>
  <c r="AG368" i="9" l="1"/>
  <c r="AG369" i="9"/>
  <c r="DV346" i="9"/>
  <c r="DT350" i="9"/>
  <c r="DM350" i="9"/>
  <c r="DN350" i="9"/>
  <c r="DS347" i="9"/>
  <c r="DQ351" i="9"/>
  <c r="DM351" i="9"/>
  <c r="DN351" i="9"/>
  <c r="DV347" i="9"/>
  <c r="DT351" i="9"/>
  <c r="DS346" i="9"/>
  <c r="DQ350" i="9"/>
  <c r="R65" i="11"/>
  <c r="S60" i="11"/>
  <c r="AD918" i="9"/>
  <c r="AE917" i="9"/>
  <c r="AE919" i="9"/>
  <c r="AD920" i="9"/>
  <c r="AD1323" i="9"/>
  <c r="AD1186" i="9"/>
  <c r="AF925" i="9"/>
  <c r="AE926" i="9"/>
  <c r="AE511" i="9"/>
  <c r="AF510" i="9"/>
  <c r="AC1445" i="9"/>
  <c r="AC1308" i="9"/>
  <c r="AG155" i="9"/>
  <c r="AF339" i="9"/>
  <c r="AF254" i="9"/>
  <c r="AF181" i="9"/>
  <c r="AG64" i="9"/>
  <c r="AG287" i="9"/>
  <c r="AG202" i="9"/>
  <c r="AH75" i="9"/>
  <c r="AF180" i="9"/>
  <c r="AG61" i="9"/>
  <c r="AH972" i="9"/>
  <c r="AH970" i="9"/>
  <c r="AH964" i="9"/>
  <c r="AH976" i="9"/>
  <c r="AH974" i="9"/>
  <c r="AH968" i="9"/>
  <c r="AH962" i="9"/>
  <c r="AH960" i="9"/>
  <c r="AH958" i="9"/>
  <c r="AH952" i="9"/>
  <c r="AH950" i="9"/>
  <c r="AH944" i="9"/>
  <c r="AH942" i="9"/>
  <c r="AH966" i="9"/>
  <c r="AH956" i="9"/>
  <c r="AH954" i="9"/>
  <c r="AH948" i="9"/>
  <c r="AH946" i="9"/>
  <c r="AH940" i="9"/>
  <c r="AH936" i="9"/>
  <c r="AH934" i="9"/>
  <c r="AH928" i="9"/>
  <c r="AH938" i="9"/>
  <c r="AH932" i="9"/>
  <c r="AH930" i="9"/>
  <c r="AH922" i="9"/>
  <c r="AI507" i="9"/>
  <c r="AH568" i="9"/>
  <c r="AH569" i="9" s="1"/>
  <c r="AH552" i="9"/>
  <c r="AH553" i="9" s="1"/>
  <c r="AH536" i="9"/>
  <c r="AH537" i="9" s="1"/>
  <c r="AH520" i="9"/>
  <c r="AH521" i="9" s="1"/>
  <c r="AH562" i="9"/>
  <c r="AH563" i="9" s="1"/>
  <c r="AH546" i="9"/>
  <c r="AH547" i="9" s="1"/>
  <c r="AH530" i="9"/>
  <c r="AH514" i="9"/>
  <c r="AH515" i="9" s="1"/>
  <c r="AH564" i="9"/>
  <c r="AH565" i="9" s="1"/>
  <c r="AH548" i="9"/>
  <c r="AH549" i="9" s="1"/>
  <c r="AH532" i="9"/>
  <c r="AH533" i="9" s="1"/>
  <c r="AH516" i="9"/>
  <c r="AH517" i="9" s="1"/>
  <c r="AH558" i="9"/>
  <c r="AH559" i="9" s="1"/>
  <c r="AH542" i="9"/>
  <c r="AH543" i="9" s="1"/>
  <c r="AH526" i="9"/>
  <c r="AH527" i="9" s="1"/>
  <c r="AH560" i="9"/>
  <c r="AH561" i="9" s="1"/>
  <c r="AH544" i="9"/>
  <c r="AH545" i="9" s="1"/>
  <c r="AH528" i="9"/>
  <c r="AH529" i="9" s="1"/>
  <c r="AH512" i="9"/>
  <c r="AH513" i="9" s="1"/>
  <c r="AH554" i="9"/>
  <c r="AH555" i="9" s="1"/>
  <c r="AH538" i="9"/>
  <c r="AH539" i="9" s="1"/>
  <c r="AH522" i="9"/>
  <c r="AH523" i="9" s="1"/>
  <c r="AH556" i="9"/>
  <c r="AH557" i="9" s="1"/>
  <c r="AH540" i="9"/>
  <c r="AH524" i="9"/>
  <c r="AH525" i="9" s="1"/>
  <c r="AH566" i="9"/>
  <c r="AH567" i="9" s="1"/>
  <c r="AH550" i="9"/>
  <c r="AH551" i="9" s="1"/>
  <c r="AH534" i="9"/>
  <c r="AH535" i="9" s="1"/>
  <c r="AH518" i="9"/>
  <c r="AH519" i="9" s="1"/>
  <c r="AG1321" i="9"/>
  <c r="AG1184" i="9"/>
  <c r="AG1329" i="9"/>
  <c r="AG1192" i="9"/>
  <c r="AG1336" i="9"/>
  <c r="AG1199" i="9"/>
  <c r="AG1333" i="9"/>
  <c r="AG1196" i="9"/>
  <c r="AG1341" i="9"/>
  <c r="AG1204" i="9"/>
  <c r="AG1345" i="9"/>
  <c r="AG1208" i="9"/>
  <c r="AH367" i="9"/>
  <c r="AF212" i="9"/>
  <c r="AG94" i="9"/>
  <c r="AF310" i="9"/>
  <c r="AG134" i="9"/>
  <c r="AG270" i="9"/>
  <c r="AH77" i="9"/>
  <c r="AF183" i="9"/>
  <c r="AG70" i="9"/>
  <c r="AF267" i="9"/>
  <c r="AG68" i="9"/>
  <c r="AF189" i="9"/>
  <c r="AG86" i="9"/>
  <c r="AF329" i="9"/>
  <c r="AF244" i="9"/>
  <c r="AG124" i="9"/>
  <c r="AH247" i="9"/>
  <c r="AH332" i="9"/>
  <c r="AI132" i="9"/>
  <c r="AG268" i="9"/>
  <c r="AH71" i="9"/>
  <c r="AF230" i="9"/>
  <c r="AG150" i="9"/>
  <c r="AF288" i="9"/>
  <c r="AF203" i="9"/>
  <c r="AG78" i="9"/>
  <c r="AF308" i="9"/>
  <c r="AG128" i="9"/>
  <c r="AG291" i="9"/>
  <c r="AG206" i="9"/>
  <c r="AH85" i="9"/>
  <c r="AG292" i="9"/>
  <c r="AG207" i="9"/>
  <c r="AH88" i="9"/>
  <c r="AG309" i="9"/>
  <c r="AH131" i="9"/>
  <c r="AG327" i="9"/>
  <c r="AG242" i="9"/>
  <c r="AH119" i="9"/>
  <c r="AG1187" i="9"/>
  <c r="AG1324" i="9"/>
  <c r="AG1331" i="9"/>
  <c r="AG1194" i="9"/>
  <c r="AG1339" i="9"/>
  <c r="AG1202" i="9"/>
  <c r="AG1334" i="9"/>
  <c r="AG1197" i="9"/>
  <c r="AG1343" i="9"/>
  <c r="AG1206" i="9"/>
  <c r="AG1346" i="9"/>
  <c r="AG1209" i="9"/>
  <c r="AG307" i="9"/>
  <c r="AG222" i="9"/>
  <c r="AH125" i="9"/>
  <c r="AF221" i="9"/>
  <c r="AG122" i="9"/>
  <c r="AH374" i="9"/>
  <c r="AF284" i="9"/>
  <c r="AF199" i="9"/>
  <c r="AG66" i="9"/>
  <c r="AF211" i="9"/>
  <c r="AG47" i="9"/>
  <c r="AF224" i="9"/>
  <c r="AG130" i="9"/>
  <c r="AG283" i="9"/>
  <c r="AG198" i="9"/>
  <c r="AH63" i="9"/>
  <c r="AD1345" i="9"/>
  <c r="AD1208" i="9"/>
  <c r="AG225" i="9"/>
  <c r="AH133" i="9"/>
  <c r="AG208" i="9"/>
  <c r="AG293" i="9"/>
  <c r="AH91" i="9"/>
  <c r="AG223" i="9"/>
  <c r="AH127" i="9"/>
  <c r="AG1327" i="9"/>
  <c r="AG1190" i="9"/>
  <c r="AG1325" i="9"/>
  <c r="AG1188" i="9"/>
  <c r="AG1332" i="9"/>
  <c r="AG1195" i="9"/>
  <c r="AG1340" i="9"/>
  <c r="AG1203" i="9"/>
  <c r="AG1337" i="9"/>
  <c r="AG1200" i="9"/>
  <c r="AG1344" i="9"/>
  <c r="AG1207" i="9"/>
  <c r="AG1347" i="9"/>
  <c r="AG1210" i="9"/>
  <c r="AF273" i="9"/>
  <c r="AF188" i="9"/>
  <c r="AG84" i="9"/>
  <c r="AG182" i="9"/>
  <c r="AH67" i="9"/>
  <c r="AD1322" i="9"/>
  <c r="AD1185" i="9"/>
  <c r="AF190" i="9"/>
  <c r="AG89" i="9"/>
  <c r="AJ275" i="9"/>
  <c r="AK90" i="9"/>
  <c r="AF780" i="9"/>
  <c r="AF812" i="9" s="1"/>
  <c r="AG778" i="9"/>
  <c r="AG331" i="9"/>
  <c r="AG246" i="9"/>
  <c r="AH129" i="9"/>
  <c r="AG184" i="9"/>
  <c r="AH73" i="9"/>
  <c r="AF185" i="9"/>
  <c r="AG76" i="9"/>
  <c r="AG219" i="9"/>
  <c r="AH117" i="9"/>
  <c r="AF333" i="9"/>
  <c r="AF248" i="9"/>
  <c r="AG135" i="9"/>
  <c r="AG1328" i="9"/>
  <c r="AG1191" i="9"/>
  <c r="AG1326" i="9"/>
  <c r="AG1189" i="9"/>
  <c r="AG1335" i="9"/>
  <c r="AG1198" i="9"/>
  <c r="AG1330" i="9"/>
  <c r="AG1193" i="9"/>
  <c r="AG1338" i="9"/>
  <c r="AG1201" i="9"/>
  <c r="AG1342" i="9"/>
  <c r="AG1205" i="9"/>
  <c r="AF245" i="9"/>
  <c r="AF330" i="9"/>
  <c r="AG126" i="9"/>
  <c r="AF269" i="9"/>
  <c r="AG74" i="9"/>
  <c r="AG235" i="9"/>
  <c r="AG320" i="9"/>
  <c r="AH96" i="9"/>
  <c r="AF923" i="9"/>
  <c r="AE924" i="9"/>
  <c r="AI152" i="9"/>
  <c r="AH338" i="9"/>
  <c r="AH253" i="9"/>
  <c r="AH153" i="9"/>
  <c r="AG231" i="9"/>
  <c r="AG200" i="9"/>
  <c r="AG285" i="9"/>
  <c r="AH69" i="9"/>
  <c r="AE972" i="9"/>
  <c r="AF811" i="9"/>
  <c r="AG811" i="9" s="1"/>
  <c r="AH811" i="9" s="1"/>
  <c r="AI811" i="9" s="1"/>
  <c r="AJ811" i="9" s="1"/>
  <c r="AK811" i="9" s="1"/>
  <c r="AL811" i="9" s="1"/>
  <c r="AM811" i="9" s="1"/>
  <c r="AN811" i="9" s="1"/>
  <c r="AO811" i="9" s="1"/>
  <c r="AP811" i="9" s="1"/>
  <c r="AQ811" i="9" s="1"/>
  <c r="AR811" i="9" s="1"/>
  <c r="AS811" i="9" s="1"/>
  <c r="AT811" i="9" s="1"/>
  <c r="AU811" i="9" s="1"/>
  <c r="AV811" i="9" s="1"/>
  <c r="AW811" i="9" s="1"/>
  <c r="AX811" i="9" s="1"/>
  <c r="AY811" i="9" s="1"/>
  <c r="AZ811" i="9" s="1"/>
  <c r="BA811" i="9" s="1"/>
  <c r="BB811" i="9" s="1"/>
  <c r="BC811" i="9" s="1"/>
  <c r="BD811" i="9" s="1"/>
  <c r="BE811" i="9" s="1"/>
  <c r="BF811" i="9" s="1"/>
  <c r="BG811" i="9" s="1"/>
  <c r="BH811" i="9" s="1"/>
  <c r="BI811" i="9" s="1"/>
  <c r="BJ811" i="9" s="1"/>
  <c r="BK811" i="9" s="1"/>
  <c r="BL811" i="9" s="1"/>
  <c r="BM811" i="9" s="1"/>
  <c r="BN811" i="9" s="1"/>
  <c r="BO811" i="9" s="1"/>
  <c r="BP811" i="9" s="1"/>
  <c r="BQ811" i="9" s="1"/>
  <c r="BR811" i="9" s="1"/>
  <c r="BS811" i="9" s="1"/>
  <c r="BT811" i="9" s="1"/>
  <c r="BU811" i="9" s="1"/>
  <c r="BV811" i="9" s="1"/>
  <c r="BW811" i="9" s="1"/>
  <c r="BX811" i="9" s="1"/>
  <c r="BY811" i="9" s="1"/>
  <c r="BZ811" i="9" s="1"/>
  <c r="CA811" i="9" s="1"/>
  <c r="CB811" i="9" s="1"/>
  <c r="CC811" i="9" s="1"/>
  <c r="CD811" i="9" s="1"/>
  <c r="CE811" i="9" s="1"/>
  <c r="CF811" i="9" s="1"/>
  <c r="CG811" i="9" s="1"/>
  <c r="CH811" i="9" s="1"/>
  <c r="CI811" i="9" s="1"/>
  <c r="CJ811" i="9" s="1"/>
  <c r="CK811" i="9" s="1"/>
  <c r="CL811" i="9" s="1"/>
  <c r="CM811" i="9" s="1"/>
  <c r="CN811" i="9" s="1"/>
  <c r="CO811" i="9" s="1"/>
  <c r="CP811" i="9" s="1"/>
  <c r="CQ811" i="9" s="1"/>
  <c r="CR811" i="9" s="1"/>
  <c r="CS811" i="9" s="1"/>
  <c r="CT811" i="9" s="1"/>
  <c r="CU811" i="9" s="1"/>
  <c r="CV811" i="9" s="1"/>
  <c r="CW811" i="9" s="1"/>
  <c r="CX811" i="9" s="1"/>
  <c r="CY811" i="9" s="1"/>
  <c r="CZ811" i="9" s="1"/>
  <c r="DA811" i="9" s="1"/>
  <c r="DB811" i="9" s="1"/>
  <c r="DC811" i="9" s="1"/>
  <c r="DD811" i="9" s="1"/>
  <c r="DE811" i="9" s="1"/>
  <c r="DF811" i="9" s="1"/>
  <c r="DG811" i="9" s="1"/>
  <c r="DH811" i="9" s="1"/>
  <c r="DI811" i="9" s="1"/>
  <c r="DJ811" i="9" s="1"/>
  <c r="DK811" i="9" s="1"/>
  <c r="DL811" i="9" s="1"/>
  <c r="DM811" i="9" s="1"/>
  <c r="DN811" i="9" s="1"/>
  <c r="DO811" i="9" s="1"/>
  <c r="DP811" i="9" s="1"/>
  <c r="DQ811" i="9" s="1"/>
  <c r="DR811" i="9" s="1"/>
  <c r="DS811" i="9" s="1"/>
  <c r="DT811" i="9" s="1"/>
  <c r="DU811" i="9" s="1"/>
  <c r="DV811" i="9" s="1"/>
  <c r="DW811" i="9" s="1"/>
  <c r="DX811" i="9" s="1"/>
  <c r="DY811" i="9" s="1"/>
  <c r="AF286" i="9"/>
  <c r="AF201" i="9"/>
  <c r="AG72" i="9"/>
  <c r="EE810" i="9"/>
  <c r="B405" i="9"/>
  <c r="AH369" i="9" l="1"/>
  <c r="AH368" i="9"/>
  <c r="DR350" i="9"/>
  <c r="DS350" i="9"/>
  <c r="DW347" i="9"/>
  <c r="DU351" i="9"/>
  <c r="DR351" i="9"/>
  <c r="DS351" i="9"/>
  <c r="DW346" i="9"/>
  <c r="DU350" i="9"/>
  <c r="AD1169" i="9"/>
  <c r="AD1171" i="9" s="1"/>
  <c r="S64" i="11"/>
  <c r="S62" i="11"/>
  <c r="AF917" i="9"/>
  <c r="AE918" i="9"/>
  <c r="AD1319" i="9"/>
  <c r="AD1182" i="9"/>
  <c r="AE1323" i="9"/>
  <c r="AE1186" i="9"/>
  <c r="AG925" i="9"/>
  <c r="AF926" i="9"/>
  <c r="AD1320" i="9"/>
  <c r="AD1183" i="9"/>
  <c r="AF919" i="9"/>
  <c r="AE920" i="9"/>
  <c r="AF511" i="9"/>
  <c r="AG510" i="9"/>
  <c r="B406" i="9"/>
  <c r="AH200" i="9"/>
  <c r="AH285" i="9"/>
  <c r="AI69" i="9"/>
  <c r="AH231" i="9"/>
  <c r="AI153" i="9"/>
  <c r="AE1322" i="9"/>
  <c r="AE1185" i="9"/>
  <c r="AG333" i="9"/>
  <c r="AG248" i="9"/>
  <c r="AH135" i="9"/>
  <c r="AH198" i="9"/>
  <c r="AH283" i="9"/>
  <c r="AI63" i="9"/>
  <c r="R779" i="9"/>
  <c r="AI374" i="9"/>
  <c r="AH307" i="9"/>
  <c r="AH222" i="9"/>
  <c r="AI125" i="9"/>
  <c r="AH309" i="9"/>
  <c r="AI131" i="9"/>
  <c r="AG308" i="9"/>
  <c r="AH128" i="9"/>
  <c r="AH1325" i="9"/>
  <c r="AH1188" i="9"/>
  <c r="AH1328" i="9"/>
  <c r="AH1191" i="9"/>
  <c r="AH1337" i="9"/>
  <c r="AH1200" i="9"/>
  <c r="AH1332" i="9"/>
  <c r="AH1195" i="9"/>
  <c r="AH1340" i="9"/>
  <c r="AH1203" i="9"/>
  <c r="AH1348" i="9"/>
  <c r="AH1211" i="9"/>
  <c r="AG180" i="9"/>
  <c r="AH61" i="9"/>
  <c r="AG923" i="9"/>
  <c r="AF924" i="9"/>
  <c r="AG269" i="9"/>
  <c r="AH74" i="9"/>
  <c r="AG185" i="9"/>
  <c r="AH76" i="9"/>
  <c r="AH331" i="9"/>
  <c r="AH246" i="9"/>
  <c r="AI129" i="9"/>
  <c r="AG780" i="9"/>
  <c r="AG813" i="9" s="1"/>
  <c r="AH778" i="9"/>
  <c r="AG190" i="9"/>
  <c r="AH89" i="9"/>
  <c r="AH182" i="9"/>
  <c r="AI67" i="9"/>
  <c r="AH223" i="9"/>
  <c r="AI127" i="9"/>
  <c r="AG284" i="9"/>
  <c r="AG199" i="9"/>
  <c r="AH66" i="9"/>
  <c r="AH327" i="9"/>
  <c r="AH242" i="9"/>
  <c r="AI119" i="9"/>
  <c r="AH206" i="9"/>
  <c r="AH291" i="9"/>
  <c r="AI85" i="9"/>
  <c r="AG230" i="9"/>
  <c r="AH150" i="9"/>
  <c r="AH268" i="9"/>
  <c r="AI71" i="9"/>
  <c r="AG267" i="9"/>
  <c r="AH68" i="9"/>
  <c r="AH270" i="9"/>
  <c r="AI77" i="9"/>
  <c r="AG212" i="9"/>
  <c r="AH94" i="9"/>
  <c r="AI367" i="9"/>
  <c r="AI978" i="9"/>
  <c r="AI972" i="9"/>
  <c r="AI976" i="9"/>
  <c r="AI974" i="9"/>
  <c r="AI968" i="9"/>
  <c r="AI966" i="9"/>
  <c r="AI970" i="9"/>
  <c r="AI964" i="9"/>
  <c r="AI958" i="9"/>
  <c r="AI952" i="9"/>
  <c r="AI950" i="9"/>
  <c r="AI944" i="9"/>
  <c r="AI942" i="9"/>
  <c r="AI956" i="9"/>
  <c r="AI954" i="9"/>
  <c r="AI948" i="9"/>
  <c r="AI946" i="9"/>
  <c r="AI940" i="9"/>
  <c r="AI962" i="9"/>
  <c r="AI960" i="9"/>
  <c r="AI936" i="9"/>
  <c r="AI934" i="9"/>
  <c r="AI928" i="9"/>
  <c r="AI938" i="9"/>
  <c r="AI932" i="9"/>
  <c r="AI930" i="9"/>
  <c r="AI922" i="9"/>
  <c r="AJ507" i="9"/>
  <c r="AI560" i="9"/>
  <c r="AI561" i="9" s="1"/>
  <c r="AI544" i="9"/>
  <c r="AI545" i="9" s="1"/>
  <c r="AI528" i="9"/>
  <c r="AI529" i="9" s="1"/>
  <c r="AI512" i="9"/>
  <c r="AI558" i="9"/>
  <c r="AI559" i="9" s="1"/>
  <c r="AI542" i="9"/>
  <c r="AI526" i="9"/>
  <c r="AI527" i="9" s="1"/>
  <c r="AI556" i="9"/>
  <c r="AI557" i="9" s="1"/>
  <c r="AI540" i="9"/>
  <c r="AI541" i="9" s="1"/>
  <c r="AI524" i="9"/>
  <c r="AI525" i="9" s="1"/>
  <c r="AI570" i="9"/>
  <c r="AI571" i="9" s="1"/>
  <c r="AI554" i="9"/>
  <c r="AI555" i="9" s="1"/>
  <c r="AI538" i="9"/>
  <c r="AI539" i="9" s="1"/>
  <c r="AI522" i="9"/>
  <c r="AI523" i="9" s="1"/>
  <c r="AI568" i="9"/>
  <c r="AI569" i="9" s="1"/>
  <c r="AI552" i="9"/>
  <c r="AI553" i="9" s="1"/>
  <c r="AI536" i="9"/>
  <c r="AI537" i="9" s="1"/>
  <c r="AI520" i="9"/>
  <c r="AI521" i="9" s="1"/>
  <c r="AI566" i="9"/>
  <c r="AI567" i="9" s="1"/>
  <c r="AI550" i="9"/>
  <c r="AI551" i="9" s="1"/>
  <c r="AI534" i="9"/>
  <c r="AI535" i="9" s="1"/>
  <c r="AI518" i="9"/>
  <c r="AI519" i="9" s="1"/>
  <c r="AI564" i="9"/>
  <c r="AI565" i="9" s="1"/>
  <c r="AI548" i="9"/>
  <c r="AI549" i="9" s="1"/>
  <c r="AI532" i="9"/>
  <c r="AI516" i="9"/>
  <c r="AI517" i="9" s="1"/>
  <c r="AI562" i="9"/>
  <c r="AI563" i="9" s="1"/>
  <c r="AI546" i="9"/>
  <c r="AI547" i="9" s="1"/>
  <c r="AI530" i="9"/>
  <c r="AI531" i="9" s="1"/>
  <c r="AI514" i="9"/>
  <c r="AI515" i="9" s="1"/>
  <c r="AH1326" i="9"/>
  <c r="AH1189" i="9"/>
  <c r="AH1330" i="9"/>
  <c r="AH1193" i="9"/>
  <c r="AH1338" i="9"/>
  <c r="AH1201" i="9"/>
  <c r="AH1335" i="9"/>
  <c r="AH1198" i="9"/>
  <c r="AH1341" i="9"/>
  <c r="AH1204" i="9"/>
  <c r="AH1342" i="9"/>
  <c r="AH1205" i="9"/>
  <c r="AG181" i="9"/>
  <c r="AH64" i="9"/>
  <c r="EE811" i="9"/>
  <c r="AH320" i="9"/>
  <c r="AH235" i="9"/>
  <c r="AI96" i="9"/>
  <c r="AF974" i="9"/>
  <c r="AG812" i="9"/>
  <c r="AH812" i="9" s="1"/>
  <c r="AI812" i="9" s="1"/>
  <c r="AJ812" i="9" s="1"/>
  <c r="AK812" i="9" s="1"/>
  <c r="AL812" i="9" s="1"/>
  <c r="AM812" i="9" s="1"/>
  <c r="AN812" i="9" s="1"/>
  <c r="AO812" i="9" s="1"/>
  <c r="AP812" i="9" s="1"/>
  <c r="AQ812" i="9" s="1"/>
  <c r="AR812" i="9" s="1"/>
  <c r="AS812" i="9" s="1"/>
  <c r="AT812" i="9" s="1"/>
  <c r="AU812" i="9" s="1"/>
  <c r="AV812" i="9" s="1"/>
  <c r="AW812" i="9" s="1"/>
  <c r="AX812" i="9" s="1"/>
  <c r="AY812" i="9" s="1"/>
  <c r="AZ812" i="9" s="1"/>
  <c r="BA812" i="9" s="1"/>
  <c r="BB812" i="9" s="1"/>
  <c r="BC812" i="9" s="1"/>
  <c r="BD812" i="9" s="1"/>
  <c r="BE812" i="9" s="1"/>
  <c r="BF812" i="9" s="1"/>
  <c r="BG812" i="9" s="1"/>
  <c r="BH812" i="9" s="1"/>
  <c r="BI812" i="9" s="1"/>
  <c r="BJ812" i="9" s="1"/>
  <c r="BK812" i="9" s="1"/>
  <c r="BL812" i="9" s="1"/>
  <c r="BM812" i="9" s="1"/>
  <c r="BN812" i="9" s="1"/>
  <c r="BO812" i="9" s="1"/>
  <c r="BP812" i="9" s="1"/>
  <c r="BQ812" i="9" s="1"/>
  <c r="BR812" i="9" s="1"/>
  <c r="BS812" i="9" s="1"/>
  <c r="BT812" i="9" s="1"/>
  <c r="BU812" i="9" s="1"/>
  <c r="BV812" i="9" s="1"/>
  <c r="BW812" i="9" s="1"/>
  <c r="BX812" i="9" s="1"/>
  <c r="BY812" i="9" s="1"/>
  <c r="BZ812" i="9" s="1"/>
  <c r="CA812" i="9" s="1"/>
  <c r="CB812" i="9" s="1"/>
  <c r="CC812" i="9" s="1"/>
  <c r="CD812" i="9" s="1"/>
  <c r="CE812" i="9" s="1"/>
  <c r="CF812" i="9" s="1"/>
  <c r="CG812" i="9" s="1"/>
  <c r="CH812" i="9" s="1"/>
  <c r="CI812" i="9" s="1"/>
  <c r="CJ812" i="9" s="1"/>
  <c r="CK812" i="9" s="1"/>
  <c r="CL812" i="9" s="1"/>
  <c r="CM812" i="9" s="1"/>
  <c r="CN812" i="9" s="1"/>
  <c r="CO812" i="9" s="1"/>
  <c r="CP812" i="9" s="1"/>
  <c r="CQ812" i="9" s="1"/>
  <c r="CR812" i="9" s="1"/>
  <c r="CS812" i="9" s="1"/>
  <c r="CT812" i="9" s="1"/>
  <c r="CU812" i="9" s="1"/>
  <c r="CV812" i="9" s="1"/>
  <c r="CW812" i="9" s="1"/>
  <c r="CX812" i="9" s="1"/>
  <c r="CY812" i="9" s="1"/>
  <c r="CZ812" i="9" s="1"/>
  <c r="DA812" i="9" s="1"/>
  <c r="DB812" i="9" s="1"/>
  <c r="DC812" i="9" s="1"/>
  <c r="DD812" i="9" s="1"/>
  <c r="DE812" i="9" s="1"/>
  <c r="DF812" i="9" s="1"/>
  <c r="DG812" i="9" s="1"/>
  <c r="DH812" i="9" s="1"/>
  <c r="DI812" i="9" s="1"/>
  <c r="DJ812" i="9" s="1"/>
  <c r="DK812" i="9" s="1"/>
  <c r="DL812" i="9" s="1"/>
  <c r="DM812" i="9" s="1"/>
  <c r="DN812" i="9" s="1"/>
  <c r="DO812" i="9" s="1"/>
  <c r="DP812" i="9" s="1"/>
  <c r="DQ812" i="9" s="1"/>
  <c r="DR812" i="9" s="1"/>
  <c r="DS812" i="9" s="1"/>
  <c r="DT812" i="9" s="1"/>
  <c r="DU812" i="9" s="1"/>
  <c r="DV812" i="9" s="1"/>
  <c r="DW812" i="9" s="1"/>
  <c r="DX812" i="9" s="1"/>
  <c r="DY812" i="9" s="1"/>
  <c r="AG224" i="9"/>
  <c r="AH130" i="9"/>
  <c r="AG211" i="9"/>
  <c r="AH47" i="9"/>
  <c r="AG221" i="9"/>
  <c r="AH122" i="9"/>
  <c r="AH292" i="9"/>
  <c r="AH207" i="9"/>
  <c r="AI88" i="9"/>
  <c r="AG288" i="9"/>
  <c r="AG203" i="9"/>
  <c r="AH78" i="9"/>
  <c r="AG329" i="9"/>
  <c r="AG244" i="9"/>
  <c r="AH124" i="9"/>
  <c r="AH1321" i="9"/>
  <c r="AH1184" i="9"/>
  <c r="AH1329" i="9"/>
  <c r="AH1192" i="9"/>
  <c r="AH1324" i="9"/>
  <c r="AH1187" i="9"/>
  <c r="AH1333" i="9"/>
  <c r="AH1196" i="9"/>
  <c r="AH1343" i="9"/>
  <c r="AH1206" i="9"/>
  <c r="AH1336" i="9"/>
  <c r="AH1199" i="9"/>
  <c r="AH1344" i="9"/>
  <c r="AH1207" i="9"/>
  <c r="AH1345" i="9"/>
  <c r="AH1208" i="9"/>
  <c r="AH202" i="9"/>
  <c r="AH287" i="9"/>
  <c r="AI75" i="9"/>
  <c r="AG339" i="9"/>
  <c r="AG254" i="9"/>
  <c r="AH155" i="9"/>
  <c r="AG201" i="9"/>
  <c r="AG286" i="9"/>
  <c r="AH72" i="9"/>
  <c r="AE1346" i="9"/>
  <c r="AE1209" i="9"/>
  <c r="AI338" i="9"/>
  <c r="AI253" i="9"/>
  <c r="AJ152" i="9"/>
  <c r="AG330" i="9"/>
  <c r="AG245" i="9"/>
  <c r="AH126" i="9"/>
  <c r="AH219" i="9"/>
  <c r="AI117" i="9"/>
  <c r="AH184" i="9"/>
  <c r="AI73" i="9"/>
  <c r="AK275" i="9"/>
  <c r="AL90" i="9"/>
  <c r="AG273" i="9"/>
  <c r="AG188" i="9"/>
  <c r="AH84" i="9"/>
  <c r="AH208" i="9"/>
  <c r="AH293" i="9"/>
  <c r="AI91" i="9"/>
  <c r="AH225" i="9"/>
  <c r="AI133" i="9"/>
  <c r="AI332" i="9"/>
  <c r="AI247" i="9"/>
  <c r="AJ132" i="9"/>
  <c r="AG189" i="9"/>
  <c r="AH86" i="9"/>
  <c r="AG183" i="9"/>
  <c r="AH70" i="9"/>
  <c r="AG310" i="9"/>
  <c r="AH134" i="9"/>
  <c r="AH1327" i="9"/>
  <c r="AH1190" i="9"/>
  <c r="AH1334" i="9"/>
  <c r="AH1197" i="9"/>
  <c r="AH1331" i="9"/>
  <c r="AH1194" i="9"/>
  <c r="AH1339" i="9"/>
  <c r="AH1202" i="9"/>
  <c r="AH1347" i="9"/>
  <c r="AH1210" i="9"/>
  <c r="AH1346" i="9"/>
  <c r="AH1209" i="9"/>
  <c r="AI369" i="9" l="1"/>
  <c r="AI368" i="9"/>
  <c r="DX346" i="9"/>
  <c r="DV350" i="9"/>
  <c r="DX347" i="9"/>
  <c r="DV351" i="9"/>
  <c r="S65" i="11"/>
  <c r="T60" i="11"/>
  <c r="AD1308" i="9"/>
  <c r="AD1445" i="9"/>
  <c r="AE1169" i="9"/>
  <c r="AE1171" i="9" s="1"/>
  <c r="AE1319" i="9"/>
  <c r="AE1182" i="9"/>
  <c r="AG917" i="9"/>
  <c r="AF918" i="9"/>
  <c r="AE1320" i="9"/>
  <c r="AE1183" i="9"/>
  <c r="AE1308" i="9" s="1"/>
  <c r="AF1186" i="9"/>
  <c r="AF1323" i="9"/>
  <c r="AG919" i="9"/>
  <c r="AG920" i="9" s="1"/>
  <c r="AG1183" i="9" s="1"/>
  <c r="AF920" i="9"/>
  <c r="AH925" i="9"/>
  <c r="AG926" i="9"/>
  <c r="AG511" i="9"/>
  <c r="AH510" i="9"/>
  <c r="AH183" i="9"/>
  <c r="AI70" i="9"/>
  <c r="AJ332" i="9"/>
  <c r="AJ247" i="9"/>
  <c r="AK132" i="9"/>
  <c r="AH188" i="9"/>
  <c r="AH273" i="9"/>
  <c r="AI84" i="9"/>
  <c r="AJ253" i="9"/>
  <c r="AK152" i="9"/>
  <c r="AJ338" i="9"/>
  <c r="AI202" i="9"/>
  <c r="AI287" i="9"/>
  <c r="AJ75" i="9"/>
  <c r="AH329" i="9"/>
  <c r="AH244" i="9"/>
  <c r="AI124" i="9"/>
  <c r="AH211" i="9"/>
  <c r="AI47" i="9"/>
  <c r="AI320" i="9"/>
  <c r="AI235" i="9"/>
  <c r="AJ96" i="9"/>
  <c r="AI1321" i="9"/>
  <c r="AI1184" i="9"/>
  <c r="AI1329" i="9"/>
  <c r="AI1192" i="9"/>
  <c r="AI1324" i="9"/>
  <c r="AI1187" i="9"/>
  <c r="AI1341" i="9"/>
  <c r="AI1204" i="9"/>
  <c r="AI1337" i="9"/>
  <c r="AI1200" i="9"/>
  <c r="AI1335" i="9"/>
  <c r="AI1198" i="9"/>
  <c r="AI1345" i="9"/>
  <c r="AI1208" i="9"/>
  <c r="AI1348" i="9"/>
  <c r="AI1211" i="9"/>
  <c r="AJ367" i="9"/>
  <c r="AI270" i="9"/>
  <c r="AJ77" i="9"/>
  <c r="AI268" i="9"/>
  <c r="AJ71" i="9"/>
  <c r="AI206" i="9"/>
  <c r="AI291" i="9"/>
  <c r="AJ85" i="9"/>
  <c r="AH269" i="9"/>
  <c r="AI74" i="9"/>
  <c r="AH180" i="9"/>
  <c r="AI61" i="9"/>
  <c r="AH308" i="9"/>
  <c r="AI128" i="9"/>
  <c r="AI307" i="9"/>
  <c r="AI222" i="9"/>
  <c r="AJ125" i="9"/>
  <c r="AI285" i="9"/>
  <c r="AI200" i="9"/>
  <c r="AJ69" i="9"/>
  <c r="B407" i="9"/>
  <c r="AI293" i="9"/>
  <c r="AI208" i="9"/>
  <c r="AJ91" i="9"/>
  <c r="AI184" i="9"/>
  <c r="AJ73" i="9"/>
  <c r="AH330" i="9"/>
  <c r="AH245" i="9"/>
  <c r="AI126" i="9"/>
  <c r="AI155" i="9"/>
  <c r="AH339" i="9"/>
  <c r="AH254" i="9"/>
  <c r="AH181" i="9"/>
  <c r="AI64" i="9"/>
  <c r="AI1327" i="9"/>
  <c r="AI1190" i="9"/>
  <c r="AI1330" i="9"/>
  <c r="AI1193" i="9"/>
  <c r="AI1338" i="9"/>
  <c r="AI1201" i="9"/>
  <c r="AI1336" i="9"/>
  <c r="AI1199" i="9"/>
  <c r="AI1343" i="9"/>
  <c r="AI1206" i="9"/>
  <c r="AI1346" i="9"/>
  <c r="AI1209" i="9"/>
  <c r="AI182" i="9"/>
  <c r="AJ67" i="9"/>
  <c r="AI778" i="9"/>
  <c r="AH780" i="9"/>
  <c r="AH814" i="9" s="1"/>
  <c r="AI135" i="9"/>
  <c r="AH333" i="9"/>
  <c r="AH248" i="9"/>
  <c r="AH310" i="9"/>
  <c r="AI134" i="9"/>
  <c r="AH189" i="9"/>
  <c r="AI86" i="9"/>
  <c r="AH286" i="9"/>
  <c r="AH201" i="9"/>
  <c r="AI72" i="9"/>
  <c r="AI207" i="9"/>
  <c r="AI292" i="9"/>
  <c r="AJ88" i="9"/>
  <c r="AH221" i="9"/>
  <c r="AI122" i="9"/>
  <c r="AH224" i="9"/>
  <c r="AI130" i="9"/>
  <c r="EE812" i="9"/>
  <c r="AI1325" i="9"/>
  <c r="AI1188" i="9"/>
  <c r="AI1328" i="9"/>
  <c r="AI1191" i="9"/>
  <c r="AI1333" i="9"/>
  <c r="AI1196" i="9"/>
  <c r="AI1331" i="9"/>
  <c r="AI1194" i="9"/>
  <c r="AI1339" i="9"/>
  <c r="AI1202" i="9"/>
  <c r="AI1207" i="9"/>
  <c r="AI1344" i="9"/>
  <c r="AI1349" i="9"/>
  <c r="AI1212" i="9"/>
  <c r="AH212" i="9"/>
  <c r="AI94" i="9"/>
  <c r="AH267" i="9"/>
  <c r="AI68" i="9"/>
  <c r="AI150" i="9"/>
  <c r="AH230" i="9"/>
  <c r="AH284" i="9"/>
  <c r="AH199" i="9"/>
  <c r="AI66" i="9"/>
  <c r="AG976" i="9"/>
  <c r="AH813" i="9"/>
  <c r="AI813" i="9" s="1"/>
  <c r="AJ813" i="9" s="1"/>
  <c r="AK813" i="9" s="1"/>
  <c r="AL813" i="9" s="1"/>
  <c r="AM813" i="9" s="1"/>
  <c r="AN813" i="9" s="1"/>
  <c r="AO813" i="9" s="1"/>
  <c r="AP813" i="9" s="1"/>
  <c r="AQ813" i="9" s="1"/>
  <c r="AR813" i="9" s="1"/>
  <c r="AS813" i="9" s="1"/>
  <c r="AT813" i="9" s="1"/>
  <c r="AU813" i="9" s="1"/>
  <c r="AV813" i="9" s="1"/>
  <c r="AW813" i="9" s="1"/>
  <c r="AX813" i="9" s="1"/>
  <c r="AY813" i="9" s="1"/>
  <c r="AZ813" i="9" s="1"/>
  <c r="BA813" i="9" s="1"/>
  <c r="BB813" i="9" s="1"/>
  <c r="BC813" i="9" s="1"/>
  <c r="BD813" i="9" s="1"/>
  <c r="BE813" i="9" s="1"/>
  <c r="BF813" i="9" s="1"/>
  <c r="BG813" i="9" s="1"/>
  <c r="BH813" i="9" s="1"/>
  <c r="BI813" i="9" s="1"/>
  <c r="BJ813" i="9" s="1"/>
  <c r="BK813" i="9" s="1"/>
  <c r="BL813" i="9" s="1"/>
  <c r="BM813" i="9" s="1"/>
  <c r="BN813" i="9" s="1"/>
  <c r="BO813" i="9" s="1"/>
  <c r="BP813" i="9" s="1"/>
  <c r="BQ813" i="9" s="1"/>
  <c r="BR813" i="9" s="1"/>
  <c r="BS813" i="9" s="1"/>
  <c r="BT813" i="9" s="1"/>
  <c r="BU813" i="9" s="1"/>
  <c r="BV813" i="9" s="1"/>
  <c r="BW813" i="9" s="1"/>
  <c r="BX813" i="9" s="1"/>
  <c r="BY813" i="9" s="1"/>
  <c r="BZ813" i="9" s="1"/>
  <c r="CA813" i="9" s="1"/>
  <c r="CB813" i="9" s="1"/>
  <c r="CC813" i="9" s="1"/>
  <c r="CD813" i="9" s="1"/>
  <c r="CE813" i="9" s="1"/>
  <c r="CF813" i="9" s="1"/>
  <c r="CG813" i="9" s="1"/>
  <c r="CH813" i="9" s="1"/>
  <c r="CI813" i="9" s="1"/>
  <c r="CJ813" i="9" s="1"/>
  <c r="CK813" i="9" s="1"/>
  <c r="CL813" i="9" s="1"/>
  <c r="CM813" i="9" s="1"/>
  <c r="CN813" i="9" s="1"/>
  <c r="CO813" i="9" s="1"/>
  <c r="CP813" i="9" s="1"/>
  <c r="CQ813" i="9" s="1"/>
  <c r="CR813" i="9" s="1"/>
  <c r="CS813" i="9" s="1"/>
  <c r="CT813" i="9" s="1"/>
  <c r="CU813" i="9" s="1"/>
  <c r="CV813" i="9" s="1"/>
  <c r="CW813" i="9" s="1"/>
  <c r="CX813" i="9" s="1"/>
  <c r="CY813" i="9" s="1"/>
  <c r="CZ813" i="9" s="1"/>
  <c r="DA813" i="9" s="1"/>
  <c r="DB813" i="9" s="1"/>
  <c r="DC813" i="9" s="1"/>
  <c r="DD813" i="9" s="1"/>
  <c r="DE813" i="9" s="1"/>
  <c r="DF813" i="9" s="1"/>
  <c r="DG813" i="9" s="1"/>
  <c r="DH813" i="9" s="1"/>
  <c r="DI813" i="9" s="1"/>
  <c r="DJ813" i="9" s="1"/>
  <c r="DK813" i="9" s="1"/>
  <c r="DL813" i="9" s="1"/>
  <c r="DM813" i="9" s="1"/>
  <c r="DN813" i="9" s="1"/>
  <c r="DO813" i="9" s="1"/>
  <c r="DP813" i="9" s="1"/>
  <c r="DQ813" i="9" s="1"/>
  <c r="DR813" i="9" s="1"/>
  <c r="DS813" i="9" s="1"/>
  <c r="DT813" i="9" s="1"/>
  <c r="DU813" i="9" s="1"/>
  <c r="DV813" i="9" s="1"/>
  <c r="DW813" i="9" s="1"/>
  <c r="DX813" i="9" s="1"/>
  <c r="DY813" i="9" s="1"/>
  <c r="AH185" i="9"/>
  <c r="AI76" i="9"/>
  <c r="AF1322" i="9"/>
  <c r="AF1185" i="9"/>
  <c r="AI309" i="9"/>
  <c r="AJ131" i="9"/>
  <c r="AI198" i="9"/>
  <c r="AI283" i="9"/>
  <c r="AJ63" i="9"/>
  <c r="AI231" i="9"/>
  <c r="AJ153" i="9"/>
  <c r="AI225" i="9"/>
  <c r="AJ133" i="9"/>
  <c r="AL275" i="9"/>
  <c r="AM90" i="9"/>
  <c r="AI219" i="9"/>
  <c r="AJ117" i="9"/>
  <c r="AH288" i="9"/>
  <c r="AH203" i="9"/>
  <c r="AI78" i="9"/>
  <c r="AF1347" i="9"/>
  <c r="AF1210" i="9"/>
  <c r="AJ976" i="9"/>
  <c r="AJ974" i="9"/>
  <c r="AJ968" i="9"/>
  <c r="AJ966" i="9"/>
  <c r="AJ972" i="9"/>
  <c r="AJ980" i="9"/>
  <c r="AJ970" i="9"/>
  <c r="AJ978" i="9"/>
  <c r="AJ960" i="9"/>
  <c r="AJ956" i="9"/>
  <c r="AJ954" i="9"/>
  <c r="AJ948" i="9"/>
  <c r="AJ946" i="9"/>
  <c r="AJ940" i="9"/>
  <c r="AJ962" i="9"/>
  <c r="AJ964" i="9"/>
  <c r="AJ958" i="9"/>
  <c r="AJ952" i="9"/>
  <c r="AJ950" i="9"/>
  <c r="AJ944" i="9"/>
  <c r="AJ942" i="9"/>
  <c r="AJ938" i="9"/>
  <c r="AJ932" i="9"/>
  <c r="AJ930" i="9"/>
  <c r="AJ922" i="9"/>
  <c r="AJ936" i="9"/>
  <c r="AJ934" i="9"/>
  <c r="AJ928" i="9"/>
  <c r="AK507" i="9"/>
  <c r="AJ564" i="9"/>
  <c r="AJ565" i="9" s="1"/>
  <c r="AJ548" i="9"/>
  <c r="AJ549" i="9" s="1"/>
  <c r="AJ532" i="9"/>
  <c r="AJ533" i="9" s="1"/>
  <c r="AJ516" i="9"/>
  <c r="AJ517" i="9" s="1"/>
  <c r="AJ562" i="9"/>
  <c r="AJ563" i="9" s="1"/>
  <c r="AJ546" i="9"/>
  <c r="AJ547" i="9" s="1"/>
  <c r="AJ530" i="9"/>
  <c r="AJ531" i="9" s="1"/>
  <c r="AJ514" i="9"/>
  <c r="AJ560" i="9"/>
  <c r="AJ561" i="9" s="1"/>
  <c r="AJ544" i="9"/>
  <c r="AJ528" i="9"/>
  <c r="AJ529" i="9" s="1"/>
  <c r="AJ512" i="9"/>
  <c r="AJ513" i="9" s="1"/>
  <c r="AJ558" i="9"/>
  <c r="AJ559" i="9" s="1"/>
  <c r="AJ542" i="9"/>
  <c r="AJ543" i="9" s="1"/>
  <c r="AJ526" i="9"/>
  <c r="AJ527" i="9" s="1"/>
  <c r="AJ572" i="9"/>
  <c r="AJ573" i="9" s="1"/>
  <c r="AJ556" i="9"/>
  <c r="AJ557" i="9" s="1"/>
  <c r="AJ540" i="9"/>
  <c r="AJ541" i="9" s="1"/>
  <c r="AJ524" i="9"/>
  <c r="AJ525" i="9" s="1"/>
  <c r="AJ570" i="9"/>
  <c r="AJ571" i="9" s="1"/>
  <c r="AJ554" i="9"/>
  <c r="AJ555" i="9" s="1"/>
  <c r="AJ538" i="9"/>
  <c r="AJ539" i="9" s="1"/>
  <c r="AJ522" i="9"/>
  <c r="AJ523" i="9" s="1"/>
  <c r="AJ568" i="9"/>
  <c r="AJ569" i="9" s="1"/>
  <c r="AJ552" i="9"/>
  <c r="AJ553" i="9" s="1"/>
  <c r="AJ536" i="9"/>
  <c r="AJ537" i="9" s="1"/>
  <c r="AJ520" i="9"/>
  <c r="AJ521" i="9" s="1"/>
  <c r="AJ566" i="9"/>
  <c r="AJ567" i="9" s="1"/>
  <c r="AJ550" i="9"/>
  <c r="AJ551" i="9" s="1"/>
  <c r="AJ534" i="9"/>
  <c r="AJ518" i="9"/>
  <c r="AJ519" i="9" s="1"/>
  <c r="AI1326" i="9"/>
  <c r="AI1189" i="9"/>
  <c r="AI1340" i="9"/>
  <c r="AI1203" i="9"/>
  <c r="AI1334" i="9"/>
  <c r="AI1197" i="9"/>
  <c r="AI1332" i="9"/>
  <c r="AI1195" i="9"/>
  <c r="AI1342" i="9"/>
  <c r="AI1205" i="9"/>
  <c r="AI1347" i="9"/>
  <c r="AI1210" i="9"/>
  <c r="AI327" i="9"/>
  <c r="AI242" i="9"/>
  <c r="AJ119" i="9"/>
  <c r="AI223" i="9"/>
  <c r="AJ127" i="9"/>
  <c r="AH190" i="9"/>
  <c r="AI89" i="9"/>
  <c r="AI331" i="9"/>
  <c r="AI246" i="9"/>
  <c r="AJ129" i="9"/>
  <c r="AH923" i="9"/>
  <c r="AG924" i="9"/>
  <c r="AJ374" i="9"/>
  <c r="AE1445" i="9" l="1"/>
  <c r="AG1320" i="9"/>
  <c r="AJ368" i="9"/>
  <c r="AJ369" i="9"/>
  <c r="DW351" i="9"/>
  <c r="DX351" i="9"/>
  <c r="DW350" i="9"/>
  <c r="DX350" i="9"/>
  <c r="T64" i="11"/>
  <c r="T62" i="11"/>
  <c r="AG918" i="9"/>
  <c r="AH917" i="9"/>
  <c r="AF1319" i="9"/>
  <c r="AF1182" i="9"/>
  <c r="AH919" i="9"/>
  <c r="AF1183" i="9"/>
  <c r="AF1320" i="9"/>
  <c r="AF1445" i="9" s="1"/>
  <c r="AF1169" i="9"/>
  <c r="AF1171" i="9" s="1"/>
  <c r="AG1186" i="9"/>
  <c r="AG1323" i="9"/>
  <c r="AI925" i="9"/>
  <c r="AH926" i="9"/>
  <c r="AI510" i="9"/>
  <c r="AJ223" i="9"/>
  <c r="AK127" i="9"/>
  <c r="AJ1321" i="9"/>
  <c r="AJ1184" i="9"/>
  <c r="AJ1329" i="9"/>
  <c r="AJ1192" i="9"/>
  <c r="AJ1336" i="9"/>
  <c r="AJ1199" i="9"/>
  <c r="AJ1330" i="9"/>
  <c r="AJ1193" i="9"/>
  <c r="AJ1338" i="9"/>
  <c r="AJ1201" i="9"/>
  <c r="AJ1350" i="9"/>
  <c r="AJ1213" i="9"/>
  <c r="AJ1347" i="9"/>
  <c r="AJ1210" i="9"/>
  <c r="AJ219" i="9"/>
  <c r="AK117" i="9"/>
  <c r="AK133" i="9"/>
  <c r="AJ225" i="9"/>
  <c r="AJ198" i="9"/>
  <c r="AJ283" i="9"/>
  <c r="AK63" i="9"/>
  <c r="AI212" i="9"/>
  <c r="AJ94" i="9"/>
  <c r="AI286" i="9"/>
  <c r="AI201" i="9"/>
  <c r="AJ72" i="9"/>
  <c r="AJ182" i="9"/>
  <c r="AK67" i="9"/>
  <c r="AJ208" i="9"/>
  <c r="AJ293" i="9"/>
  <c r="AK91" i="9"/>
  <c r="AI308" i="9"/>
  <c r="AJ128" i="9"/>
  <c r="AI269" i="9"/>
  <c r="AJ74" i="9"/>
  <c r="AI329" i="9"/>
  <c r="AI244" i="9"/>
  <c r="AJ124" i="9"/>
  <c r="AK253" i="9"/>
  <c r="AL152" i="9"/>
  <c r="AK338" i="9"/>
  <c r="AK374" i="9"/>
  <c r="AG1322" i="9"/>
  <c r="AG1185" i="9"/>
  <c r="AK982" i="9"/>
  <c r="AK976" i="9"/>
  <c r="AK974" i="9"/>
  <c r="AK980" i="9"/>
  <c r="AK978" i="9"/>
  <c r="AK972" i="9"/>
  <c r="AK970" i="9"/>
  <c r="AK964" i="9"/>
  <c r="AK968" i="9"/>
  <c r="AK966" i="9"/>
  <c r="AK956" i="9"/>
  <c r="AK954" i="9"/>
  <c r="AK948" i="9"/>
  <c r="AK946" i="9"/>
  <c r="AK940" i="9"/>
  <c r="AK962" i="9"/>
  <c r="AK960" i="9"/>
  <c r="AK958" i="9"/>
  <c r="AK952" i="9"/>
  <c r="AK950" i="9"/>
  <c r="AK944" i="9"/>
  <c r="AK942" i="9"/>
  <c r="AK938" i="9"/>
  <c r="AK932" i="9"/>
  <c r="AK930" i="9"/>
  <c r="AK922" i="9"/>
  <c r="AK936" i="9"/>
  <c r="AK934" i="9"/>
  <c r="AK928" i="9"/>
  <c r="AL507" i="9"/>
  <c r="AK562" i="9"/>
  <c r="AK563" i="9" s="1"/>
  <c r="AK546" i="9"/>
  <c r="AK530" i="9"/>
  <c r="AK531" i="9" s="1"/>
  <c r="AK514" i="9"/>
  <c r="AK515" i="9" s="1"/>
  <c r="AK564" i="9"/>
  <c r="AK565" i="9" s="1"/>
  <c r="AK548" i="9"/>
  <c r="AK549" i="9" s="1"/>
  <c r="AK532" i="9"/>
  <c r="AK533" i="9" s="1"/>
  <c r="AK516" i="9"/>
  <c r="AK574" i="9"/>
  <c r="AK575" i="9" s="1"/>
  <c r="AK558" i="9"/>
  <c r="AK559" i="9" s="1"/>
  <c r="AK542" i="9"/>
  <c r="AK543" i="9" s="1"/>
  <c r="AK526" i="9"/>
  <c r="AK527" i="9" s="1"/>
  <c r="AK560" i="9"/>
  <c r="AK561" i="9" s="1"/>
  <c r="AK544" i="9"/>
  <c r="AK545" i="9" s="1"/>
  <c r="AK528" i="9"/>
  <c r="AK529" i="9" s="1"/>
  <c r="AK512" i="9"/>
  <c r="AK513" i="9" s="1"/>
  <c r="AK570" i="9"/>
  <c r="AK571" i="9" s="1"/>
  <c r="AK554" i="9"/>
  <c r="AK555" i="9" s="1"/>
  <c r="AK538" i="9"/>
  <c r="AK539" i="9" s="1"/>
  <c r="AK522" i="9"/>
  <c r="AK523" i="9" s="1"/>
  <c r="AK572" i="9"/>
  <c r="AK573" i="9" s="1"/>
  <c r="AK556" i="9"/>
  <c r="AK557" i="9" s="1"/>
  <c r="AK540" i="9"/>
  <c r="AK541" i="9" s="1"/>
  <c r="AK524" i="9"/>
  <c r="AK525" i="9" s="1"/>
  <c r="AK566" i="9"/>
  <c r="AK567" i="9" s="1"/>
  <c r="AK550" i="9"/>
  <c r="AK551" i="9" s="1"/>
  <c r="AK534" i="9"/>
  <c r="AK535" i="9" s="1"/>
  <c r="AK518" i="9"/>
  <c r="AK519" i="9" s="1"/>
  <c r="AK568" i="9"/>
  <c r="AK569" i="9" s="1"/>
  <c r="AK552" i="9"/>
  <c r="AK553" i="9" s="1"/>
  <c r="AK536" i="9"/>
  <c r="AK520" i="9"/>
  <c r="AK521" i="9" s="1"/>
  <c r="AJ1324" i="9"/>
  <c r="AJ1187" i="9"/>
  <c r="AJ1331" i="9"/>
  <c r="AJ1194" i="9"/>
  <c r="AJ1339" i="9"/>
  <c r="AJ1202" i="9"/>
  <c r="AJ1333" i="9"/>
  <c r="AJ1196" i="9"/>
  <c r="AJ1340" i="9"/>
  <c r="AJ1203" i="9"/>
  <c r="AJ1346" i="9"/>
  <c r="AJ1209" i="9"/>
  <c r="AJ1348" i="9"/>
  <c r="AJ1211" i="9"/>
  <c r="AI203" i="9"/>
  <c r="AI288" i="9"/>
  <c r="AJ78" i="9"/>
  <c r="EE813" i="9"/>
  <c r="AI199" i="9"/>
  <c r="AI284" i="9"/>
  <c r="AJ66" i="9"/>
  <c r="AJ150" i="9"/>
  <c r="AI230" i="9"/>
  <c r="AI224" i="9"/>
  <c r="AJ130" i="9"/>
  <c r="AJ292" i="9"/>
  <c r="AJ207" i="9"/>
  <c r="AK88" i="9"/>
  <c r="AJ134" i="9"/>
  <c r="AI310" i="9"/>
  <c r="AI333" i="9"/>
  <c r="AI248" i="9"/>
  <c r="AJ135" i="9"/>
  <c r="AI181" i="9"/>
  <c r="AJ64" i="9"/>
  <c r="AJ155" i="9"/>
  <c r="AI339" i="9"/>
  <c r="AI254" i="9"/>
  <c r="B408" i="9"/>
  <c r="AJ222" i="9"/>
  <c r="AJ307" i="9"/>
  <c r="AK125" i="9"/>
  <c r="AJ268" i="9"/>
  <c r="AK71" i="9"/>
  <c r="AI183" i="9"/>
  <c r="AJ70" i="9"/>
  <c r="AI923" i="9"/>
  <c r="AH924" i="9"/>
  <c r="AI190" i="9"/>
  <c r="AJ89" i="9"/>
  <c r="AJ327" i="9"/>
  <c r="AJ242" i="9"/>
  <c r="AK119" i="9"/>
  <c r="AJ1327" i="9"/>
  <c r="AJ1190" i="9"/>
  <c r="AJ1325" i="9"/>
  <c r="AJ1188" i="9"/>
  <c r="AJ1332" i="9"/>
  <c r="AJ1195" i="9"/>
  <c r="AJ1205" i="9"/>
  <c r="AJ1342" i="9"/>
  <c r="AJ1334" i="9"/>
  <c r="AJ1197" i="9"/>
  <c r="AJ1349" i="9"/>
  <c r="AJ1212" i="9"/>
  <c r="AJ1343" i="9"/>
  <c r="AJ1206" i="9"/>
  <c r="AM275" i="9"/>
  <c r="AN90" i="9"/>
  <c r="AK153" i="9"/>
  <c r="AJ231" i="9"/>
  <c r="AG1169" i="9"/>
  <c r="AG1171" i="9" s="1"/>
  <c r="AI185" i="9"/>
  <c r="AJ76" i="9"/>
  <c r="AG1348" i="9"/>
  <c r="AG1211" i="9"/>
  <c r="AI267" i="9"/>
  <c r="AJ68" i="9"/>
  <c r="AH978" i="9"/>
  <c r="AI814" i="9"/>
  <c r="AJ814" i="9" s="1"/>
  <c r="AK814" i="9" s="1"/>
  <c r="AL814" i="9" s="1"/>
  <c r="AM814" i="9" s="1"/>
  <c r="AN814" i="9" s="1"/>
  <c r="AO814" i="9" s="1"/>
  <c r="AP814" i="9" s="1"/>
  <c r="AQ814" i="9" s="1"/>
  <c r="AR814" i="9" s="1"/>
  <c r="AS814" i="9" s="1"/>
  <c r="AT814" i="9" s="1"/>
  <c r="AU814" i="9" s="1"/>
  <c r="AV814" i="9" s="1"/>
  <c r="AW814" i="9" s="1"/>
  <c r="AX814" i="9" s="1"/>
  <c r="AY814" i="9" s="1"/>
  <c r="AZ814" i="9" s="1"/>
  <c r="BA814" i="9" s="1"/>
  <c r="BB814" i="9" s="1"/>
  <c r="BC814" i="9" s="1"/>
  <c r="BD814" i="9" s="1"/>
  <c r="BE814" i="9" s="1"/>
  <c r="BF814" i="9" s="1"/>
  <c r="BG814" i="9" s="1"/>
  <c r="BH814" i="9" s="1"/>
  <c r="BI814" i="9" s="1"/>
  <c r="BJ814" i="9" s="1"/>
  <c r="BK814" i="9" s="1"/>
  <c r="BL814" i="9" s="1"/>
  <c r="BM814" i="9" s="1"/>
  <c r="BN814" i="9" s="1"/>
  <c r="BO814" i="9" s="1"/>
  <c r="BP814" i="9" s="1"/>
  <c r="BQ814" i="9" s="1"/>
  <c r="BR814" i="9" s="1"/>
  <c r="BS814" i="9" s="1"/>
  <c r="BT814" i="9" s="1"/>
  <c r="BU814" i="9" s="1"/>
  <c r="BV814" i="9" s="1"/>
  <c r="BW814" i="9" s="1"/>
  <c r="BX814" i="9" s="1"/>
  <c r="BY814" i="9" s="1"/>
  <c r="BZ814" i="9" s="1"/>
  <c r="CA814" i="9" s="1"/>
  <c r="CB814" i="9" s="1"/>
  <c r="CC814" i="9" s="1"/>
  <c r="CD814" i="9" s="1"/>
  <c r="CE814" i="9" s="1"/>
  <c r="CF814" i="9" s="1"/>
  <c r="CG814" i="9" s="1"/>
  <c r="CH814" i="9" s="1"/>
  <c r="CI814" i="9" s="1"/>
  <c r="CJ814" i="9" s="1"/>
  <c r="CK814" i="9" s="1"/>
  <c r="CL814" i="9" s="1"/>
  <c r="CM814" i="9" s="1"/>
  <c r="CN814" i="9" s="1"/>
  <c r="CO814" i="9" s="1"/>
  <c r="CP814" i="9" s="1"/>
  <c r="CQ814" i="9" s="1"/>
  <c r="CR814" i="9" s="1"/>
  <c r="CS814" i="9" s="1"/>
  <c r="CT814" i="9" s="1"/>
  <c r="CU814" i="9" s="1"/>
  <c r="CV814" i="9" s="1"/>
  <c r="CW814" i="9" s="1"/>
  <c r="CX814" i="9" s="1"/>
  <c r="CY814" i="9" s="1"/>
  <c r="CZ814" i="9" s="1"/>
  <c r="DA814" i="9" s="1"/>
  <c r="DB814" i="9" s="1"/>
  <c r="DC814" i="9" s="1"/>
  <c r="DD814" i="9" s="1"/>
  <c r="DE814" i="9" s="1"/>
  <c r="DF814" i="9" s="1"/>
  <c r="DG814" i="9" s="1"/>
  <c r="DH814" i="9" s="1"/>
  <c r="DI814" i="9" s="1"/>
  <c r="DJ814" i="9" s="1"/>
  <c r="DK814" i="9" s="1"/>
  <c r="DL814" i="9" s="1"/>
  <c r="DM814" i="9" s="1"/>
  <c r="DN814" i="9" s="1"/>
  <c r="DO814" i="9" s="1"/>
  <c r="DP814" i="9" s="1"/>
  <c r="DQ814" i="9" s="1"/>
  <c r="DR814" i="9" s="1"/>
  <c r="DS814" i="9" s="1"/>
  <c r="DT814" i="9" s="1"/>
  <c r="DU814" i="9" s="1"/>
  <c r="DV814" i="9" s="1"/>
  <c r="DW814" i="9" s="1"/>
  <c r="DX814" i="9" s="1"/>
  <c r="DY814" i="9" s="1"/>
  <c r="AJ184" i="9"/>
  <c r="AK73" i="9"/>
  <c r="AJ200" i="9"/>
  <c r="AJ285" i="9"/>
  <c r="AK69" i="9"/>
  <c r="AI180" i="9"/>
  <c r="AJ61" i="9"/>
  <c r="AJ206" i="9"/>
  <c r="AJ291" i="9"/>
  <c r="AK85" i="9"/>
  <c r="AK367" i="9"/>
  <c r="AI211" i="9"/>
  <c r="AJ47" i="9"/>
  <c r="AI188" i="9"/>
  <c r="AI273" i="9"/>
  <c r="AJ84" i="9"/>
  <c r="AK247" i="9"/>
  <c r="AK332" i="9"/>
  <c r="AL132" i="9"/>
  <c r="S779" i="9"/>
  <c r="AJ331" i="9"/>
  <c r="AJ246" i="9"/>
  <c r="AK129" i="9"/>
  <c r="AJ1328" i="9"/>
  <c r="AJ1191" i="9"/>
  <c r="AJ1326" i="9"/>
  <c r="AJ1189" i="9"/>
  <c r="AJ1335" i="9"/>
  <c r="AJ1198" i="9"/>
  <c r="AJ1341" i="9"/>
  <c r="AJ1204" i="9"/>
  <c r="AJ1337" i="9"/>
  <c r="AJ1200" i="9"/>
  <c r="AJ1345" i="9"/>
  <c r="AJ1208" i="9"/>
  <c r="AJ1344" i="9"/>
  <c r="AJ1207" i="9"/>
  <c r="AJ309" i="9"/>
  <c r="AK131" i="9"/>
  <c r="AI221" i="9"/>
  <c r="AJ122" i="9"/>
  <c r="AI189" i="9"/>
  <c r="AJ86" i="9"/>
  <c r="AI780" i="9"/>
  <c r="AI815" i="9" s="1"/>
  <c r="AJ778" i="9"/>
  <c r="AI245" i="9"/>
  <c r="AI330" i="9"/>
  <c r="AJ126" i="9"/>
  <c r="AJ270" i="9"/>
  <c r="AK77" i="9"/>
  <c r="AJ320" i="9"/>
  <c r="AJ235" i="9"/>
  <c r="AK96" i="9"/>
  <c r="AJ202" i="9"/>
  <c r="AJ287" i="9"/>
  <c r="AK75" i="9"/>
  <c r="AK368" i="9" l="1"/>
  <c r="AK369" i="9"/>
  <c r="AF1308" i="9"/>
  <c r="T65" i="11"/>
  <c r="U60" i="11"/>
  <c r="AI917" i="9"/>
  <c r="AH918" i="9"/>
  <c r="AG1319" i="9"/>
  <c r="AG1445" i="9" s="1"/>
  <c r="AG1182" i="9"/>
  <c r="AG1308" i="9" s="1"/>
  <c r="AI919" i="9"/>
  <c r="AH920" i="9"/>
  <c r="AJ925" i="9"/>
  <c r="AI926" i="9"/>
  <c r="AH1186" i="9"/>
  <c r="AH1323" i="9"/>
  <c r="AI511" i="9"/>
  <c r="AJ510" i="9"/>
  <c r="AK235" i="9"/>
  <c r="AK320" i="9"/>
  <c r="AL96" i="9"/>
  <c r="AJ780" i="9"/>
  <c r="AJ816" i="9" s="1"/>
  <c r="AK778" i="9"/>
  <c r="AJ221" i="9"/>
  <c r="AK122" i="9"/>
  <c r="AJ267" i="9"/>
  <c r="AK68" i="9"/>
  <c r="AH1322" i="9"/>
  <c r="AH1185" i="9"/>
  <c r="AK268" i="9"/>
  <c r="AL71" i="9"/>
  <c r="AJ333" i="9"/>
  <c r="AJ248" i="9"/>
  <c r="AK135" i="9"/>
  <c r="AJ310" i="9"/>
  <c r="AK134" i="9"/>
  <c r="AJ224" i="9"/>
  <c r="AK130" i="9"/>
  <c r="AJ284" i="9"/>
  <c r="AJ199" i="9"/>
  <c r="AK66" i="9"/>
  <c r="AL980" i="9"/>
  <c r="AL978" i="9"/>
  <c r="AL972" i="9"/>
  <c r="AL970" i="9"/>
  <c r="AL964" i="9"/>
  <c r="AL984" i="9"/>
  <c r="AL982" i="9"/>
  <c r="AL976" i="9"/>
  <c r="AL968" i="9"/>
  <c r="AL966" i="9"/>
  <c r="AL974" i="9"/>
  <c r="AL962" i="9"/>
  <c r="AL960" i="9"/>
  <c r="AL958" i="9"/>
  <c r="AL952" i="9"/>
  <c r="AL950" i="9"/>
  <c r="AL944" i="9"/>
  <c r="AL942" i="9"/>
  <c r="AL956" i="9"/>
  <c r="AL954" i="9"/>
  <c r="AL948" i="9"/>
  <c r="AL946" i="9"/>
  <c r="AL940" i="9"/>
  <c r="AL936" i="9"/>
  <c r="AL934" i="9"/>
  <c r="AL928" i="9"/>
  <c r="AL938" i="9"/>
  <c r="AL932" i="9"/>
  <c r="AL930" i="9"/>
  <c r="AL922" i="9"/>
  <c r="AM507" i="9"/>
  <c r="AL572" i="9"/>
  <c r="AL573" i="9" s="1"/>
  <c r="AL556" i="9"/>
  <c r="AL557" i="9" s="1"/>
  <c r="AL540" i="9"/>
  <c r="AL541" i="9" s="1"/>
  <c r="AL524" i="9"/>
  <c r="AL525" i="9" s="1"/>
  <c r="AL574" i="9"/>
  <c r="AL575" i="9" s="1"/>
  <c r="AL558" i="9"/>
  <c r="AL559" i="9" s="1"/>
  <c r="AL542" i="9"/>
  <c r="AL543" i="9" s="1"/>
  <c r="AL526" i="9"/>
  <c r="AL527" i="9" s="1"/>
  <c r="AL568" i="9"/>
  <c r="AL569" i="9" s="1"/>
  <c r="AL552" i="9"/>
  <c r="AL553" i="9" s="1"/>
  <c r="AL536" i="9"/>
  <c r="AL537" i="9" s="1"/>
  <c r="AL520" i="9"/>
  <c r="AL521" i="9" s="1"/>
  <c r="AL570" i="9"/>
  <c r="AL571" i="9" s="1"/>
  <c r="AL554" i="9"/>
  <c r="AL555" i="9" s="1"/>
  <c r="AL538" i="9"/>
  <c r="AL522" i="9"/>
  <c r="AL523" i="9" s="1"/>
  <c r="AL564" i="9"/>
  <c r="AL565" i="9" s="1"/>
  <c r="AL548" i="9"/>
  <c r="AL532" i="9"/>
  <c r="AL533" i="9" s="1"/>
  <c r="AL516" i="9"/>
  <c r="AL517" i="9" s="1"/>
  <c r="AL566" i="9"/>
  <c r="AL567" i="9" s="1"/>
  <c r="AL550" i="9"/>
  <c r="AL551" i="9" s="1"/>
  <c r="AL534" i="9"/>
  <c r="AL535" i="9" s="1"/>
  <c r="AL518" i="9"/>
  <c r="AL576" i="9"/>
  <c r="AL577" i="9" s="1"/>
  <c r="AL560" i="9"/>
  <c r="AL561" i="9" s="1"/>
  <c r="AL544" i="9"/>
  <c r="AL545" i="9" s="1"/>
  <c r="AL528" i="9"/>
  <c r="AL529" i="9" s="1"/>
  <c r="AL512" i="9"/>
  <c r="AL513" i="9" s="1"/>
  <c r="AL562" i="9"/>
  <c r="AL563" i="9" s="1"/>
  <c r="AL546" i="9"/>
  <c r="AL547" i="9" s="1"/>
  <c r="AL530" i="9"/>
  <c r="AL531" i="9" s="1"/>
  <c r="AL514" i="9"/>
  <c r="AL515" i="9" s="1"/>
  <c r="AK1321" i="9"/>
  <c r="AK1184" i="9"/>
  <c r="AK1329" i="9"/>
  <c r="AK1192" i="9"/>
  <c r="AK1336" i="9"/>
  <c r="AK1199" i="9"/>
  <c r="AK1330" i="9"/>
  <c r="AK1193" i="9"/>
  <c r="AK1338" i="9"/>
  <c r="AK1201" i="9"/>
  <c r="AK1345" i="9"/>
  <c r="AK1208" i="9"/>
  <c r="AK1347" i="9"/>
  <c r="AK1210" i="9"/>
  <c r="AM152" i="9"/>
  <c r="AL338" i="9"/>
  <c r="AL253" i="9"/>
  <c r="AJ308" i="9"/>
  <c r="AK128" i="9"/>
  <c r="AK287" i="9"/>
  <c r="AK202" i="9"/>
  <c r="AL75" i="9"/>
  <c r="AJ245" i="9"/>
  <c r="AJ330" i="9"/>
  <c r="AK126" i="9"/>
  <c r="AI980" i="9"/>
  <c r="AJ815" i="9"/>
  <c r="AK815" i="9" s="1"/>
  <c r="AL815" i="9" s="1"/>
  <c r="AM815" i="9" s="1"/>
  <c r="AN815" i="9" s="1"/>
  <c r="AO815" i="9" s="1"/>
  <c r="AP815" i="9" s="1"/>
  <c r="AQ815" i="9" s="1"/>
  <c r="AR815" i="9" s="1"/>
  <c r="AS815" i="9" s="1"/>
  <c r="AT815" i="9" s="1"/>
  <c r="AU815" i="9" s="1"/>
  <c r="AV815" i="9" s="1"/>
  <c r="AW815" i="9" s="1"/>
  <c r="AX815" i="9" s="1"/>
  <c r="AY815" i="9" s="1"/>
  <c r="AZ815" i="9" s="1"/>
  <c r="BA815" i="9" s="1"/>
  <c r="BB815" i="9" s="1"/>
  <c r="BC815" i="9" s="1"/>
  <c r="BD815" i="9" s="1"/>
  <c r="BE815" i="9" s="1"/>
  <c r="BF815" i="9" s="1"/>
  <c r="BG815" i="9" s="1"/>
  <c r="BH815" i="9" s="1"/>
  <c r="BI815" i="9" s="1"/>
  <c r="BJ815" i="9" s="1"/>
  <c r="BK815" i="9" s="1"/>
  <c r="BL815" i="9" s="1"/>
  <c r="BM815" i="9" s="1"/>
  <c r="BN815" i="9" s="1"/>
  <c r="BO815" i="9" s="1"/>
  <c r="BP815" i="9" s="1"/>
  <c r="BQ815" i="9" s="1"/>
  <c r="BR815" i="9" s="1"/>
  <c r="BS815" i="9" s="1"/>
  <c r="BT815" i="9" s="1"/>
  <c r="BU815" i="9" s="1"/>
  <c r="BV815" i="9" s="1"/>
  <c r="BW815" i="9" s="1"/>
  <c r="BX815" i="9" s="1"/>
  <c r="BY815" i="9" s="1"/>
  <c r="BZ815" i="9" s="1"/>
  <c r="CA815" i="9" s="1"/>
  <c r="CB815" i="9" s="1"/>
  <c r="CC815" i="9" s="1"/>
  <c r="CD815" i="9" s="1"/>
  <c r="CE815" i="9" s="1"/>
  <c r="CF815" i="9" s="1"/>
  <c r="CG815" i="9" s="1"/>
  <c r="CH815" i="9" s="1"/>
  <c r="CI815" i="9" s="1"/>
  <c r="CJ815" i="9" s="1"/>
  <c r="CK815" i="9" s="1"/>
  <c r="CL815" i="9" s="1"/>
  <c r="CM815" i="9" s="1"/>
  <c r="CN815" i="9" s="1"/>
  <c r="CO815" i="9" s="1"/>
  <c r="CP815" i="9" s="1"/>
  <c r="CQ815" i="9" s="1"/>
  <c r="CR815" i="9" s="1"/>
  <c r="CS815" i="9" s="1"/>
  <c r="CT815" i="9" s="1"/>
  <c r="CU815" i="9" s="1"/>
  <c r="CV815" i="9" s="1"/>
  <c r="CW815" i="9" s="1"/>
  <c r="CX815" i="9" s="1"/>
  <c r="CY815" i="9" s="1"/>
  <c r="CZ815" i="9" s="1"/>
  <c r="DA815" i="9" s="1"/>
  <c r="DB815" i="9" s="1"/>
  <c r="DC815" i="9" s="1"/>
  <c r="DD815" i="9" s="1"/>
  <c r="DE815" i="9" s="1"/>
  <c r="DF815" i="9" s="1"/>
  <c r="DG815" i="9" s="1"/>
  <c r="DH815" i="9" s="1"/>
  <c r="DI815" i="9" s="1"/>
  <c r="DJ815" i="9" s="1"/>
  <c r="DK815" i="9" s="1"/>
  <c r="DL815" i="9" s="1"/>
  <c r="DM815" i="9" s="1"/>
  <c r="DN815" i="9" s="1"/>
  <c r="DO815" i="9" s="1"/>
  <c r="DP815" i="9" s="1"/>
  <c r="DQ815" i="9" s="1"/>
  <c r="DR815" i="9" s="1"/>
  <c r="DS815" i="9" s="1"/>
  <c r="DT815" i="9" s="1"/>
  <c r="DU815" i="9" s="1"/>
  <c r="DV815" i="9" s="1"/>
  <c r="DW815" i="9" s="1"/>
  <c r="DX815" i="9" s="1"/>
  <c r="DY815" i="9" s="1"/>
  <c r="AK309" i="9"/>
  <c r="AL131" i="9"/>
  <c r="AJ211" i="9"/>
  <c r="AK47" i="9"/>
  <c r="AL367" i="9"/>
  <c r="AJ180" i="9"/>
  <c r="AK61" i="9"/>
  <c r="EE814" i="9"/>
  <c r="AJ185" i="9"/>
  <c r="AK76" i="9"/>
  <c r="AL153" i="9"/>
  <c r="AK231" i="9"/>
  <c r="AJ923" i="9"/>
  <c r="AI924" i="9"/>
  <c r="AK155" i="9"/>
  <c r="AJ339" i="9"/>
  <c r="AJ254" i="9"/>
  <c r="AK292" i="9"/>
  <c r="AK207" i="9"/>
  <c r="AL88" i="9"/>
  <c r="AJ288" i="9"/>
  <c r="AJ203" i="9"/>
  <c r="AK78" i="9"/>
  <c r="AK1324" i="9"/>
  <c r="AK1187" i="9"/>
  <c r="AK1331" i="9"/>
  <c r="AK1194" i="9"/>
  <c r="AK1202" i="9"/>
  <c r="AK1339" i="9"/>
  <c r="AK1333" i="9"/>
  <c r="AK1196" i="9"/>
  <c r="AK1343" i="9"/>
  <c r="AK1206" i="9"/>
  <c r="AK1346" i="9"/>
  <c r="AK1209" i="9"/>
  <c r="AK1348" i="9"/>
  <c r="AK1211" i="9"/>
  <c r="AL374" i="9"/>
  <c r="AK182" i="9"/>
  <c r="AL67" i="9"/>
  <c r="AJ189" i="9"/>
  <c r="AK86" i="9"/>
  <c r="AK331" i="9"/>
  <c r="AK246" i="9"/>
  <c r="AL129" i="9"/>
  <c r="AJ273" i="9"/>
  <c r="AJ188" i="9"/>
  <c r="AK84" i="9"/>
  <c r="AK291" i="9"/>
  <c r="AK206" i="9"/>
  <c r="AL85" i="9"/>
  <c r="AK184" i="9"/>
  <c r="AL73" i="9"/>
  <c r="AN275" i="9"/>
  <c r="AO90" i="9"/>
  <c r="AJ190" i="9"/>
  <c r="AK89" i="9"/>
  <c r="AJ183" i="9"/>
  <c r="AK70" i="9"/>
  <c r="AK307" i="9"/>
  <c r="AK222" i="9"/>
  <c r="AL125" i="9"/>
  <c r="B409" i="9"/>
  <c r="AJ181" i="9"/>
  <c r="AK64" i="9"/>
  <c r="AK1327" i="9"/>
  <c r="AK1190" i="9"/>
  <c r="AK1325" i="9"/>
  <c r="AK1188" i="9"/>
  <c r="AK1195" i="9"/>
  <c r="AK1332" i="9"/>
  <c r="AK1340" i="9"/>
  <c r="AK1203" i="9"/>
  <c r="AK1334" i="9"/>
  <c r="AK1197" i="9"/>
  <c r="AK1344" i="9"/>
  <c r="AK1207" i="9"/>
  <c r="AK1349" i="9"/>
  <c r="AK1212" i="9"/>
  <c r="AK1214" i="9"/>
  <c r="AK1351" i="9"/>
  <c r="AJ329" i="9"/>
  <c r="AJ244" i="9"/>
  <c r="AK124" i="9"/>
  <c r="AJ269" i="9"/>
  <c r="AK74" i="9"/>
  <c r="AK208" i="9"/>
  <c r="AK293" i="9"/>
  <c r="AL91" i="9"/>
  <c r="AJ212" i="9"/>
  <c r="AK94" i="9"/>
  <c r="AK283" i="9"/>
  <c r="AK198" i="9"/>
  <c r="AL63" i="9"/>
  <c r="AK225" i="9"/>
  <c r="AL133" i="9"/>
  <c r="AK223" i="9"/>
  <c r="AL127" i="9"/>
  <c r="AK270" i="9"/>
  <c r="AL77" i="9"/>
  <c r="AL247" i="9"/>
  <c r="AL332" i="9"/>
  <c r="AM132" i="9"/>
  <c r="AK200" i="9"/>
  <c r="AK285" i="9"/>
  <c r="AL69" i="9"/>
  <c r="AH1349" i="9"/>
  <c r="AH1212" i="9"/>
  <c r="AK327" i="9"/>
  <c r="AK242" i="9"/>
  <c r="AL119" i="9"/>
  <c r="AJ230" i="9"/>
  <c r="AK150" i="9"/>
  <c r="AK1328" i="9"/>
  <c r="AK1191" i="9"/>
  <c r="AK1326" i="9"/>
  <c r="AK1189" i="9"/>
  <c r="AK1335" i="9"/>
  <c r="AK1198" i="9"/>
  <c r="AK1341" i="9"/>
  <c r="AK1204" i="9"/>
  <c r="AK1337" i="9"/>
  <c r="AK1200" i="9"/>
  <c r="AK1342" i="9"/>
  <c r="AK1205" i="9"/>
  <c r="AK1350" i="9"/>
  <c r="AK1213" i="9"/>
  <c r="AJ286" i="9"/>
  <c r="AJ201" i="9"/>
  <c r="AK72" i="9"/>
  <c r="AK219" i="9"/>
  <c r="AL117" i="9"/>
  <c r="AL369" i="9" l="1"/>
  <c r="AL368" i="9"/>
  <c r="AH1169" i="9"/>
  <c r="AH1171" i="9" s="1"/>
  <c r="U64" i="11"/>
  <c r="U62" i="11"/>
  <c r="AH1319" i="9"/>
  <c r="AH1182" i="9"/>
  <c r="AJ917" i="9"/>
  <c r="AI918" i="9"/>
  <c r="AH1320" i="9"/>
  <c r="AH1183" i="9"/>
  <c r="AJ919" i="9"/>
  <c r="AI920" i="9"/>
  <c r="AI1323" i="9"/>
  <c r="AI1186" i="9"/>
  <c r="AK925" i="9"/>
  <c r="AJ926" i="9"/>
  <c r="AJ511" i="9"/>
  <c r="AK510" i="9"/>
  <c r="AL200" i="9"/>
  <c r="AL285" i="9"/>
  <c r="AM69" i="9"/>
  <c r="AK212" i="9"/>
  <c r="AL94" i="9"/>
  <c r="B410" i="9"/>
  <c r="AK273" i="9"/>
  <c r="AK188" i="9"/>
  <c r="AL84" i="9"/>
  <c r="AL182" i="9"/>
  <c r="AM67" i="9"/>
  <c r="AK923" i="9"/>
  <c r="AJ924" i="9"/>
  <c r="AL309" i="9"/>
  <c r="AM131" i="9"/>
  <c r="AI1350" i="9"/>
  <c r="AI1213" i="9"/>
  <c r="AL202" i="9"/>
  <c r="AL287" i="9"/>
  <c r="AM75" i="9"/>
  <c r="AK308" i="9"/>
  <c r="AL128" i="9"/>
  <c r="AM338" i="9"/>
  <c r="AM253" i="9"/>
  <c r="AN152" i="9"/>
  <c r="AL1188" i="9"/>
  <c r="AL1325" i="9"/>
  <c r="AL1328" i="9"/>
  <c r="AL1191" i="9"/>
  <c r="AL1337" i="9"/>
  <c r="AL1200" i="9"/>
  <c r="AL1335" i="9"/>
  <c r="AL1198" i="9"/>
  <c r="AL1341" i="9"/>
  <c r="AL1204" i="9"/>
  <c r="AL1348" i="9"/>
  <c r="AL1211" i="9"/>
  <c r="AL1345" i="9"/>
  <c r="AL1208" i="9"/>
  <c r="AK284" i="9"/>
  <c r="AK199" i="9"/>
  <c r="AL66" i="9"/>
  <c r="AJ982" i="9"/>
  <c r="AK816" i="9"/>
  <c r="AL816" i="9" s="1"/>
  <c r="AM816" i="9" s="1"/>
  <c r="AN816" i="9" s="1"/>
  <c r="AO816" i="9" s="1"/>
  <c r="AP816" i="9" s="1"/>
  <c r="AQ816" i="9" s="1"/>
  <c r="AR816" i="9" s="1"/>
  <c r="AS816" i="9" s="1"/>
  <c r="AT816" i="9" s="1"/>
  <c r="AU816" i="9" s="1"/>
  <c r="AV816" i="9" s="1"/>
  <c r="AW816" i="9" s="1"/>
  <c r="AX816" i="9" s="1"/>
  <c r="AY816" i="9" s="1"/>
  <c r="AZ816" i="9" s="1"/>
  <c r="BA816" i="9" s="1"/>
  <c r="BB816" i="9" s="1"/>
  <c r="BC816" i="9" s="1"/>
  <c r="BD816" i="9" s="1"/>
  <c r="BE816" i="9" s="1"/>
  <c r="BF816" i="9" s="1"/>
  <c r="BG816" i="9" s="1"/>
  <c r="BH816" i="9" s="1"/>
  <c r="BI816" i="9" s="1"/>
  <c r="BJ816" i="9" s="1"/>
  <c r="BK816" i="9" s="1"/>
  <c r="BL816" i="9" s="1"/>
  <c r="BM816" i="9" s="1"/>
  <c r="BN816" i="9" s="1"/>
  <c r="BO816" i="9" s="1"/>
  <c r="BP816" i="9" s="1"/>
  <c r="BQ816" i="9" s="1"/>
  <c r="BR816" i="9" s="1"/>
  <c r="BS816" i="9" s="1"/>
  <c r="BT816" i="9" s="1"/>
  <c r="BU816" i="9" s="1"/>
  <c r="BV816" i="9" s="1"/>
  <c r="BW816" i="9" s="1"/>
  <c r="BX816" i="9" s="1"/>
  <c r="BY816" i="9" s="1"/>
  <c r="BZ816" i="9" s="1"/>
  <c r="CA816" i="9" s="1"/>
  <c r="CB816" i="9" s="1"/>
  <c r="CC816" i="9" s="1"/>
  <c r="CD816" i="9" s="1"/>
  <c r="CE816" i="9" s="1"/>
  <c r="CF816" i="9" s="1"/>
  <c r="CG816" i="9" s="1"/>
  <c r="CH816" i="9" s="1"/>
  <c r="CI816" i="9" s="1"/>
  <c r="CJ816" i="9" s="1"/>
  <c r="CK816" i="9" s="1"/>
  <c r="CL816" i="9" s="1"/>
  <c r="CM816" i="9" s="1"/>
  <c r="CN816" i="9" s="1"/>
  <c r="CO816" i="9" s="1"/>
  <c r="CP816" i="9" s="1"/>
  <c r="CQ816" i="9" s="1"/>
  <c r="CR816" i="9" s="1"/>
  <c r="CS816" i="9" s="1"/>
  <c r="CT816" i="9" s="1"/>
  <c r="CU816" i="9" s="1"/>
  <c r="CV816" i="9" s="1"/>
  <c r="CW816" i="9" s="1"/>
  <c r="CX816" i="9" s="1"/>
  <c r="CY816" i="9" s="1"/>
  <c r="CZ816" i="9" s="1"/>
  <c r="DA816" i="9" s="1"/>
  <c r="DB816" i="9" s="1"/>
  <c r="DC816" i="9" s="1"/>
  <c r="DD816" i="9" s="1"/>
  <c r="DE816" i="9" s="1"/>
  <c r="DF816" i="9" s="1"/>
  <c r="DG816" i="9" s="1"/>
  <c r="DH816" i="9" s="1"/>
  <c r="DI816" i="9" s="1"/>
  <c r="DJ816" i="9" s="1"/>
  <c r="DK816" i="9" s="1"/>
  <c r="DL816" i="9" s="1"/>
  <c r="DM816" i="9" s="1"/>
  <c r="DN816" i="9" s="1"/>
  <c r="DO816" i="9" s="1"/>
  <c r="DP816" i="9" s="1"/>
  <c r="DQ816" i="9" s="1"/>
  <c r="DR816" i="9" s="1"/>
  <c r="DS816" i="9" s="1"/>
  <c r="DT816" i="9" s="1"/>
  <c r="DU816" i="9" s="1"/>
  <c r="DV816" i="9" s="1"/>
  <c r="DW816" i="9" s="1"/>
  <c r="DX816" i="9" s="1"/>
  <c r="DY816" i="9" s="1"/>
  <c r="AK201" i="9"/>
  <c r="AK286" i="9"/>
  <c r="AL72" i="9"/>
  <c r="AL327" i="9"/>
  <c r="AL242" i="9"/>
  <c r="AM119" i="9"/>
  <c r="AL223" i="9"/>
  <c r="AM127" i="9"/>
  <c r="AL198" i="9"/>
  <c r="AL283" i="9"/>
  <c r="AM63" i="9"/>
  <c r="AK269" i="9"/>
  <c r="AL74" i="9"/>
  <c r="AK183" i="9"/>
  <c r="AL70" i="9"/>
  <c r="AO275" i="9"/>
  <c r="AP90" i="9"/>
  <c r="AL206" i="9"/>
  <c r="AL291" i="9"/>
  <c r="AM85" i="9"/>
  <c r="AL292" i="9"/>
  <c r="AL207" i="9"/>
  <c r="AM88" i="9"/>
  <c r="T779" i="9"/>
  <c r="AK330" i="9"/>
  <c r="AK245" i="9"/>
  <c r="AL126" i="9"/>
  <c r="AL1326" i="9"/>
  <c r="AL1189" i="9"/>
  <c r="AL1330" i="9"/>
  <c r="AL1193" i="9"/>
  <c r="AL1338" i="9"/>
  <c r="AL1201" i="9"/>
  <c r="AL1336" i="9"/>
  <c r="AL1199" i="9"/>
  <c r="AL1347" i="9"/>
  <c r="AL1210" i="9"/>
  <c r="AL1351" i="9"/>
  <c r="AL1214" i="9"/>
  <c r="AL1346" i="9"/>
  <c r="AL1209" i="9"/>
  <c r="AK310" i="9"/>
  <c r="AL134" i="9"/>
  <c r="AK221" i="9"/>
  <c r="AL122" i="9"/>
  <c r="AL320" i="9"/>
  <c r="AL235" i="9"/>
  <c r="AM96" i="9"/>
  <c r="AL208" i="9"/>
  <c r="AL293" i="9"/>
  <c r="AM91" i="9"/>
  <c r="AK181" i="9"/>
  <c r="AL64" i="9"/>
  <c r="AL307" i="9"/>
  <c r="AL222" i="9"/>
  <c r="AM125" i="9"/>
  <c r="AK189" i="9"/>
  <c r="AL86" i="9"/>
  <c r="AM374" i="9"/>
  <c r="AK288" i="9"/>
  <c r="AK203" i="9"/>
  <c r="AL78" i="9"/>
  <c r="AK339" i="9"/>
  <c r="AK254" i="9"/>
  <c r="AL155" i="9"/>
  <c r="AL231" i="9"/>
  <c r="AM153" i="9"/>
  <c r="AK180" i="9"/>
  <c r="AL61" i="9"/>
  <c r="AM367" i="9"/>
  <c r="EE815" i="9"/>
  <c r="AL1321" i="9"/>
  <c r="AL1184" i="9"/>
  <c r="AL1329" i="9"/>
  <c r="AL1192" i="9"/>
  <c r="AL1324" i="9"/>
  <c r="AL1187" i="9"/>
  <c r="AL1333" i="9"/>
  <c r="AL1196" i="9"/>
  <c r="AL1331" i="9"/>
  <c r="AL1194" i="9"/>
  <c r="AL1339" i="9"/>
  <c r="AL1202" i="9"/>
  <c r="AL1343" i="9"/>
  <c r="AL1206" i="9"/>
  <c r="AL1352" i="9"/>
  <c r="AL1215" i="9"/>
  <c r="AL1349" i="9"/>
  <c r="AL1212" i="9"/>
  <c r="AL268" i="9"/>
  <c r="AM71" i="9"/>
  <c r="AL219" i="9"/>
  <c r="AM117" i="9"/>
  <c r="AK230" i="9"/>
  <c r="AL150" i="9"/>
  <c r="AM332" i="9"/>
  <c r="AM247" i="9"/>
  <c r="AN132" i="9"/>
  <c r="AL270" i="9"/>
  <c r="AM77" i="9"/>
  <c r="AL225" i="9"/>
  <c r="AM133" i="9"/>
  <c r="AK329" i="9"/>
  <c r="AK244" i="9"/>
  <c r="AL124" i="9"/>
  <c r="AK190" i="9"/>
  <c r="AL89" i="9"/>
  <c r="AL184" i="9"/>
  <c r="AM73" i="9"/>
  <c r="AL331" i="9"/>
  <c r="AL246" i="9"/>
  <c r="AM129" i="9"/>
  <c r="AI1322" i="9"/>
  <c r="AI1185" i="9"/>
  <c r="AK185" i="9"/>
  <c r="AL76" i="9"/>
  <c r="AK211" i="9"/>
  <c r="AL47" i="9"/>
  <c r="AM986" i="9"/>
  <c r="AM980" i="9"/>
  <c r="AM978" i="9"/>
  <c r="AM972" i="9"/>
  <c r="AM984" i="9"/>
  <c r="AM982" i="9"/>
  <c r="AM976" i="9"/>
  <c r="AM974" i="9"/>
  <c r="AM968" i="9"/>
  <c r="AM966" i="9"/>
  <c r="AM970" i="9"/>
  <c r="AM964" i="9"/>
  <c r="AM962" i="9"/>
  <c r="AM960" i="9"/>
  <c r="AM958" i="9"/>
  <c r="AM952" i="9"/>
  <c r="AM950" i="9"/>
  <c r="AM944" i="9"/>
  <c r="AM942" i="9"/>
  <c r="AM956" i="9"/>
  <c r="AM954" i="9"/>
  <c r="AM948" i="9"/>
  <c r="AM946" i="9"/>
  <c r="AM940" i="9"/>
  <c r="AM936" i="9"/>
  <c r="AM934" i="9"/>
  <c r="AM928" i="9"/>
  <c r="AM938" i="9"/>
  <c r="AM932" i="9"/>
  <c r="AM930" i="9"/>
  <c r="AM922" i="9"/>
  <c r="AN507" i="9"/>
  <c r="AM564" i="9"/>
  <c r="AM565" i="9" s="1"/>
  <c r="AM548" i="9"/>
  <c r="AM549" i="9" s="1"/>
  <c r="AM532" i="9"/>
  <c r="AM533" i="9" s="1"/>
  <c r="AM516" i="9"/>
  <c r="AM517" i="9" s="1"/>
  <c r="AM570" i="9"/>
  <c r="AM571" i="9" s="1"/>
  <c r="AM554" i="9"/>
  <c r="AM555" i="9" s="1"/>
  <c r="AM538" i="9"/>
  <c r="AM539" i="9" s="1"/>
  <c r="AM522" i="9"/>
  <c r="AM523" i="9" s="1"/>
  <c r="AM576" i="9"/>
  <c r="AM577" i="9" s="1"/>
  <c r="AM560" i="9"/>
  <c r="AM561" i="9" s="1"/>
  <c r="AM544" i="9"/>
  <c r="AM545" i="9" s="1"/>
  <c r="AM528" i="9"/>
  <c r="AM529" i="9" s="1"/>
  <c r="AM512" i="9"/>
  <c r="AM513" i="9" s="1"/>
  <c r="AM566" i="9"/>
  <c r="AM567" i="9" s="1"/>
  <c r="AM550" i="9"/>
  <c r="AM534" i="9"/>
  <c r="AM535" i="9" s="1"/>
  <c r="AM518" i="9"/>
  <c r="AM519" i="9" s="1"/>
  <c r="AM572" i="9"/>
  <c r="AM573" i="9" s="1"/>
  <c r="AM556" i="9"/>
  <c r="AM557" i="9" s="1"/>
  <c r="AM540" i="9"/>
  <c r="AM524" i="9"/>
  <c r="AM525" i="9" s="1"/>
  <c r="AM578" i="9"/>
  <c r="AM579" i="9" s="1"/>
  <c r="AM562" i="9"/>
  <c r="AM563" i="9" s="1"/>
  <c r="AM546" i="9"/>
  <c r="AM547" i="9" s="1"/>
  <c r="AM530" i="9"/>
  <c r="AM531" i="9" s="1"/>
  <c r="AM514" i="9"/>
  <c r="AM515" i="9" s="1"/>
  <c r="AM568" i="9"/>
  <c r="AM569" i="9" s="1"/>
  <c r="AM552" i="9"/>
  <c r="AM553" i="9" s="1"/>
  <c r="AM536" i="9"/>
  <c r="AM537" i="9" s="1"/>
  <c r="AM520" i="9"/>
  <c r="AM574" i="9"/>
  <c r="AM575" i="9" s="1"/>
  <c r="AM558" i="9"/>
  <c r="AM559" i="9" s="1"/>
  <c r="AM542" i="9"/>
  <c r="AM543" i="9" s="1"/>
  <c r="AM526" i="9"/>
  <c r="AM527" i="9" s="1"/>
  <c r="AL1327" i="9"/>
  <c r="AL1190" i="9"/>
  <c r="AL1334" i="9"/>
  <c r="AL1197" i="9"/>
  <c r="AL1332" i="9"/>
  <c r="AL1195" i="9"/>
  <c r="AL1340" i="9"/>
  <c r="AL1203" i="9"/>
  <c r="AL1344" i="9"/>
  <c r="AL1207" i="9"/>
  <c r="AL1342" i="9"/>
  <c r="AL1205" i="9"/>
  <c r="AL1213" i="9"/>
  <c r="AL1350" i="9"/>
  <c r="AK224" i="9"/>
  <c r="AL130" i="9"/>
  <c r="AK333" i="9"/>
  <c r="AK248" i="9"/>
  <c r="AL135" i="9"/>
  <c r="AK267" i="9"/>
  <c r="AL68" i="9"/>
  <c r="AK780" i="9"/>
  <c r="AK817" i="9" s="1"/>
  <c r="AL778" i="9"/>
  <c r="AM368" i="9" l="1"/>
  <c r="AM369" i="9"/>
  <c r="AH1445" i="9"/>
  <c r="AI1169" i="9"/>
  <c r="AI1171" i="9" s="1"/>
  <c r="AH1308" i="9"/>
  <c r="U65" i="11"/>
  <c r="V60" i="11"/>
  <c r="AI1182" i="9"/>
  <c r="AI1319" i="9"/>
  <c r="AK917" i="9"/>
  <c r="AJ918" i="9"/>
  <c r="AI1320" i="9"/>
  <c r="AI1183" i="9"/>
  <c r="AK919" i="9"/>
  <c r="AJ920" i="9"/>
  <c r="AJ1323" i="9"/>
  <c r="AJ1186" i="9"/>
  <c r="AL925" i="9"/>
  <c r="AK926" i="9"/>
  <c r="AK511" i="9"/>
  <c r="AL510" i="9"/>
  <c r="AL224" i="9"/>
  <c r="AM130" i="9"/>
  <c r="AN984" i="9"/>
  <c r="AN982" i="9"/>
  <c r="AN976" i="9"/>
  <c r="AN974" i="9"/>
  <c r="AN968" i="9"/>
  <c r="AN966" i="9"/>
  <c r="AN986" i="9"/>
  <c r="AN980" i="9"/>
  <c r="AN970" i="9"/>
  <c r="AN988" i="9"/>
  <c r="AN978" i="9"/>
  <c r="AN972" i="9"/>
  <c r="AN964" i="9"/>
  <c r="AN960" i="9"/>
  <c r="AN956" i="9"/>
  <c r="AN954" i="9"/>
  <c r="AN948" i="9"/>
  <c r="AN946" i="9"/>
  <c r="AN940" i="9"/>
  <c r="AN962" i="9"/>
  <c r="AN958" i="9"/>
  <c r="AN952" i="9"/>
  <c r="AN950" i="9"/>
  <c r="AN944" i="9"/>
  <c r="AN942" i="9"/>
  <c r="AN938" i="9"/>
  <c r="AN932" i="9"/>
  <c r="AN930" i="9"/>
  <c r="AN922" i="9"/>
  <c r="AN936" i="9"/>
  <c r="AN934" i="9"/>
  <c r="AN928" i="9"/>
  <c r="AO507" i="9"/>
  <c r="AN576" i="9"/>
  <c r="AN577" i="9" s="1"/>
  <c r="AN560" i="9"/>
  <c r="AN561" i="9" s="1"/>
  <c r="AN544" i="9"/>
  <c r="AN545" i="9" s="1"/>
  <c r="AN528" i="9"/>
  <c r="AN529" i="9" s="1"/>
  <c r="AN512" i="9"/>
  <c r="AN566" i="9"/>
  <c r="AN567" i="9" s="1"/>
  <c r="AN550" i="9"/>
  <c r="AN551" i="9" s="1"/>
  <c r="AN534" i="9"/>
  <c r="AN535" i="9" s="1"/>
  <c r="AN518" i="9"/>
  <c r="AN519" i="9" s="1"/>
  <c r="AN572" i="9"/>
  <c r="AN573" i="9" s="1"/>
  <c r="AN556" i="9"/>
  <c r="AN557" i="9" s="1"/>
  <c r="AN540" i="9"/>
  <c r="AN541" i="9" s="1"/>
  <c r="AN524" i="9"/>
  <c r="AN525" i="9" s="1"/>
  <c r="AN578" i="9"/>
  <c r="AN579" i="9" s="1"/>
  <c r="AN562" i="9"/>
  <c r="AN563" i="9" s="1"/>
  <c r="AN546" i="9"/>
  <c r="AN547" i="9" s="1"/>
  <c r="AN530" i="9"/>
  <c r="AN531" i="9" s="1"/>
  <c r="AN514" i="9"/>
  <c r="AN515" i="9" s="1"/>
  <c r="AN568" i="9"/>
  <c r="AN569" i="9" s="1"/>
  <c r="AN552" i="9"/>
  <c r="AN536" i="9"/>
  <c r="AN537" i="9" s="1"/>
  <c r="AN520" i="9"/>
  <c r="AN521" i="9" s="1"/>
  <c r="AN574" i="9"/>
  <c r="AN575" i="9" s="1"/>
  <c r="AN558" i="9"/>
  <c r="AN559" i="9" s="1"/>
  <c r="AN542" i="9"/>
  <c r="AN526" i="9"/>
  <c r="AN527" i="9" s="1"/>
  <c r="AN580" i="9"/>
  <c r="AN581" i="9" s="1"/>
  <c r="AN564" i="9"/>
  <c r="AN565" i="9" s="1"/>
  <c r="AN548" i="9"/>
  <c r="AN549" i="9" s="1"/>
  <c r="AN532" i="9"/>
  <c r="AN533" i="9" s="1"/>
  <c r="AN516" i="9"/>
  <c r="AN517" i="9" s="1"/>
  <c r="AN570" i="9"/>
  <c r="AN571" i="9" s="1"/>
  <c r="AN554" i="9"/>
  <c r="AN555" i="9" s="1"/>
  <c r="AN538" i="9"/>
  <c r="AN539" i="9" s="1"/>
  <c r="AN522" i="9"/>
  <c r="AM1327" i="9"/>
  <c r="AM1190" i="9"/>
  <c r="AM1334" i="9"/>
  <c r="AM1197" i="9"/>
  <c r="AM1332" i="9"/>
  <c r="AM1195" i="9"/>
  <c r="AM1340" i="9"/>
  <c r="AM1203" i="9"/>
  <c r="AM1343" i="9"/>
  <c r="AM1206" i="9"/>
  <c r="AM1351" i="9"/>
  <c r="AM1214" i="9"/>
  <c r="AM1350" i="9"/>
  <c r="AM1213" i="9"/>
  <c r="AL211" i="9"/>
  <c r="AM47" i="9"/>
  <c r="AM331" i="9"/>
  <c r="AM246" i="9"/>
  <c r="AN129" i="9"/>
  <c r="AM270" i="9"/>
  <c r="AN77" i="9"/>
  <c r="AM219" i="9"/>
  <c r="AN117" i="9"/>
  <c r="AL180" i="9"/>
  <c r="AM61" i="9"/>
  <c r="AM155" i="9"/>
  <c r="AL339" i="9"/>
  <c r="AL254" i="9"/>
  <c r="AM307" i="9"/>
  <c r="AM222" i="9"/>
  <c r="AN125" i="9"/>
  <c r="AL221" i="9"/>
  <c r="AM122" i="9"/>
  <c r="AL330" i="9"/>
  <c r="AL245" i="9"/>
  <c r="AM126" i="9"/>
  <c r="AL183" i="9"/>
  <c r="AM70" i="9"/>
  <c r="AM198" i="9"/>
  <c r="AM283" i="9"/>
  <c r="AN63" i="9"/>
  <c r="AL286" i="9"/>
  <c r="AL201" i="9"/>
  <c r="AM72" i="9"/>
  <c r="EE816" i="9"/>
  <c r="AN253" i="9"/>
  <c r="AO152" i="9"/>
  <c r="AN338" i="9"/>
  <c r="AL188" i="9"/>
  <c r="AL273" i="9"/>
  <c r="AM84" i="9"/>
  <c r="B411" i="9"/>
  <c r="AM778" i="9"/>
  <c r="AL780" i="9"/>
  <c r="AL818" i="9" s="1"/>
  <c r="AM135" i="9"/>
  <c r="AL333" i="9"/>
  <c r="AL248" i="9"/>
  <c r="AM1325" i="9"/>
  <c r="AM1188" i="9"/>
  <c r="AM1328" i="9"/>
  <c r="AM1191" i="9"/>
  <c r="AM1337" i="9"/>
  <c r="AM1200" i="9"/>
  <c r="AM1335" i="9"/>
  <c r="AM1198" i="9"/>
  <c r="AM1341" i="9"/>
  <c r="AM1204" i="9"/>
  <c r="AM1344" i="9"/>
  <c r="AM1207" i="9"/>
  <c r="AM1352" i="9"/>
  <c r="AM1215" i="9"/>
  <c r="AM1353" i="9"/>
  <c r="AM1216" i="9"/>
  <c r="AL190" i="9"/>
  <c r="AM89" i="9"/>
  <c r="AM293" i="9"/>
  <c r="AM208" i="9"/>
  <c r="AN91" i="9"/>
  <c r="AM320" i="9"/>
  <c r="AM235" i="9"/>
  <c r="AN96" i="9"/>
  <c r="AM327" i="9"/>
  <c r="AM242" i="9"/>
  <c r="AN119" i="9"/>
  <c r="AJ1351" i="9"/>
  <c r="AJ1214" i="9"/>
  <c r="AM202" i="9"/>
  <c r="AM287" i="9"/>
  <c r="AN75" i="9"/>
  <c r="AJ1322" i="9"/>
  <c r="AJ1185" i="9"/>
  <c r="AL212" i="9"/>
  <c r="AM94" i="9"/>
  <c r="AK984" i="9"/>
  <c r="AL817" i="9"/>
  <c r="AM817" i="9" s="1"/>
  <c r="AN817" i="9" s="1"/>
  <c r="AO817" i="9" s="1"/>
  <c r="AP817" i="9" s="1"/>
  <c r="AQ817" i="9" s="1"/>
  <c r="AR817" i="9" s="1"/>
  <c r="AS817" i="9" s="1"/>
  <c r="AT817" i="9" s="1"/>
  <c r="AU817" i="9" s="1"/>
  <c r="AV817" i="9" s="1"/>
  <c r="AW817" i="9" s="1"/>
  <c r="AX817" i="9" s="1"/>
  <c r="AY817" i="9" s="1"/>
  <c r="AZ817" i="9" s="1"/>
  <c r="BA817" i="9" s="1"/>
  <c r="BB817" i="9" s="1"/>
  <c r="BC817" i="9" s="1"/>
  <c r="BD817" i="9" s="1"/>
  <c r="BE817" i="9" s="1"/>
  <c r="BF817" i="9" s="1"/>
  <c r="BG817" i="9" s="1"/>
  <c r="BH817" i="9" s="1"/>
  <c r="BI817" i="9" s="1"/>
  <c r="BJ817" i="9" s="1"/>
  <c r="BK817" i="9" s="1"/>
  <c r="BL817" i="9" s="1"/>
  <c r="BM817" i="9" s="1"/>
  <c r="BN817" i="9" s="1"/>
  <c r="BO817" i="9" s="1"/>
  <c r="BP817" i="9" s="1"/>
  <c r="BQ817" i="9" s="1"/>
  <c r="BR817" i="9" s="1"/>
  <c r="BS817" i="9" s="1"/>
  <c r="BT817" i="9" s="1"/>
  <c r="BU817" i="9" s="1"/>
  <c r="BV817" i="9" s="1"/>
  <c r="BW817" i="9" s="1"/>
  <c r="BX817" i="9" s="1"/>
  <c r="BY817" i="9" s="1"/>
  <c r="BZ817" i="9" s="1"/>
  <c r="CA817" i="9" s="1"/>
  <c r="CB817" i="9" s="1"/>
  <c r="CC817" i="9" s="1"/>
  <c r="CD817" i="9" s="1"/>
  <c r="CE817" i="9" s="1"/>
  <c r="CF817" i="9" s="1"/>
  <c r="CG817" i="9" s="1"/>
  <c r="CH817" i="9" s="1"/>
  <c r="CI817" i="9" s="1"/>
  <c r="CJ817" i="9" s="1"/>
  <c r="CK817" i="9" s="1"/>
  <c r="CL817" i="9" s="1"/>
  <c r="CM817" i="9" s="1"/>
  <c r="CN817" i="9" s="1"/>
  <c r="CO817" i="9" s="1"/>
  <c r="CP817" i="9" s="1"/>
  <c r="CQ817" i="9" s="1"/>
  <c r="CR817" i="9" s="1"/>
  <c r="CS817" i="9" s="1"/>
  <c r="CT817" i="9" s="1"/>
  <c r="CU817" i="9" s="1"/>
  <c r="CV817" i="9" s="1"/>
  <c r="CW817" i="9" s="1"/>
  <c r="CX817" i="9" s="1"/>
  <c r="CY817" i="9" s="1"/>
  <c r="CZ817" i="9" s="1"/>
  <c r="DA817" i="9" s="1"/>
  <c r="DB817" i="9" s="1"/>
  <c r="DC817" i="9" s="1"/>
  <c r="DD817" i="9" s="1"/>
  <c r="DE817" i="9" s="1"/>
  <c r="DF817" i="9" s="1"/>
  <c r="DG817" i="9" s="1"/>
  <c r="DH817" i="9" s="1"/>
  <c r="DI817" i="9" s="1"/>
  <c r="DJ817" i="9" s="1"/>
  <c r="DK817" i="9" s="1"/>
  <c r="DL817" i="9" s="1"/>
  <c r="DM817" i="9" s="1"/>
  <c r="DN817" i="9" s="1"/>
  <c r="DO817" i="9" s="1"/>
  <c r="DP817" i="9" s="1"/>
  <c r="DQ817" i="9" s="1"/>
  <c r="DR817" i="9" s="1"/>
  <c r="DS817" i="9" s="1"/>
  <c r="DT817" i="9" s="1"/>
  <c r="DU817" i="9" s="1"/>
  <c r="DV817" i="9" s="1"/>
  <c r="DW817" i="9" s="1"/>
  <c r="DX817" i="9" s="1"/>
  <c r="DY817" i="9" s="1"/>
  <c r="AM1326" i="9"/>
  <c r="AM1189" i="9"/>
  <c r="AM1330" i="9"/>
  <c r="AM1193" i="9"/>
  <c r="AM1338" i="9"/>
  <c r="AM1201" i="9"/>
  <c r="AM1336" i="9"/>
  <c r="AM1199" i="9"/>
  <c r="AM1342" i="9"/>
  <c r="AM1205" i="9"/>
  <c r="AM1347" i="9"/>
  <c r="AM1210" i="9"/>
  <c r="AM1346" i="9"/>
  <c r="AM1209" i="9"/>
  <c r="AL185" i="9"/>
  <c r="AM76" i="9"/>
  <c r="AM225" i="9"/>
  <c r="AN133" i="9"/>
  <c r="AN332" i="9"/>
  <c r="AN247" i="9"/>
  <c r="AO132" i="9"/>
  <c r="AM150" i="9"/>
  <c r="AL230" i="9"/>
  <c r="AM268" i="9"/>
  <c r="AN71" i="9"/>
  <c r="AN367" i="9"/>
  <c r="AM231" i="9"/>
  <c r="AN153" i="9"/>
  <c r="AN374" i="9"/>
  <c r="AL189" i="9"/>
  <c r="AM86" i="9"/>
  <c r="AL310" i="9"/>
  <c r="AM134" i="9"/>
  <c r="AM207" i="9"/>
  <c r="AM292" i="9"/>
  <c r="AN88" i="9"/>
  <c r="AP275" i="9"/>
  <c r="AQ90" i="9"/>
  <c r="AL269" i="9"/>
  <c r="AM74" i="9"/>
  <c r="AL284" i="9"/>
  <c r="AL199" i="9"/>
  <c r="AM66" i="9"/>
  <c r="AL923" i="9"/>
  <c r="AK924" i="9"/>
  <c r="AL267" i="9"/>
  <c r="AM68" i="9"/>
  <c r="AM1321" i="9"/>
  <c r="AM1184" i="9"/>
  <c r="AM1329" i="9"/>
  <c r="AM1192" i="9"/>
  <c r="AM1324" i="9"/>
  <c r="AM1187" i="9"/>
  <c r="AM1333" i="9"/>
  <c r="AM1196" i="9"/>
  <c r="AM1331" i="9"/>
  <c r="AM1194" i="9"/>
  <c r="AM1339" i="9"/>
  <c r="AM1202" i="9"/>
  <c r="AM1345" i="9"/>
  <c r="AM1208" i="9"/>
  <c r="AM1348" i="9"/>
  <c r="AM1211" i="9"/>
  <c r="AM1349" i="9"/>
  <c r="AM1212" i="9"/>
  <c r="AM184" i="9"/>
  <c r="AN73" i="9"/>
  <c r="AL329" i="9"/>
  <c r="AL244" i="9"/>
  <c r="AM124" i="9"/>
  <c r="AL288" i="9"/>
  <c r="AL203" i="9"/>
  <c r="AM78" i="9"/>
  <c r="AL181" i="9"/>
  <c r="AM64" i="9"/>
  <c r="AM206" i="9"/>
  <c r="AM291" i="9"/>
  <c r="AN85" i="9"/>
  <c r="AM223" i="9"/>
  <c r="AN127" i="9"/>
  <c r="AL308" i="9"/>
  <c r="AM128" i="9"/>
  <c r="AM309" i="9"/>
  <c r="AN131" i="9"/>
  <c r="AM182" i="9"/>
  <c r="AN67" i="9"/>
  <c r="AM285" i="9"/>
  <c r="AM200" i="9"/>
  <c r="AN69" i="9"/>
  <c r="AN368" i="9" l="1"/>
  <c r="AN369" i="9"/>
  <c r="AJ1169" i="9"/>
  <c r="AJ1171" i="9" s="1"/>
  <c r="AI1445" i="9"/>
  <c r="V64" i="11"/>
  <c r="V62" i="11"/>
  <c r="AI1308" i="9"/>
  <c r="AJ1319" i="9"/>
  <c r="AJ1182" i="9"/>
  <c r="AL917" i="9"/>
  <c r="AK918" i="9"/>
  <c r="AK920" i="9"/>
  <c r="AL919" i="9"/>
  <c r="AJ1320" i="9"/>
  <c r="AJ1183" i="9"/>
  <c r="AK1186" i="9"/>
  <c r="AK1323" i="9"/>
  <c r="AM925" i="9"/>
  <c r="AL926" i="9"/>
  <c r="AL511" i="9"/>
  <c r="AM510" i="9"/>
  <c r="EE817" i="9"/>
  <c r="AN206" i="9"/>
  <c r="AN291" i="9"/>
  <c r="AO85" i="9"/>
  <c r="AM329" i="9"/>
  <c r="AM244" i="9"/>
  <c r="AN124" i="9"/>
  <c r="AM199" i="9"/>
  <c r="AM284" i="9"/>
  <c r="AN66" i="9"/>
  <c r="AN134" i="9"/>
  <c r="AM310" i="9"/>
  <c r="AO374" i="9"/>
  <c r="AN208" i="9"/>
  <c r="AN293" i="9"/>
  <c r="AO91" i="9"/>
  <c r="AL986" i="9"/>
  <c r="AM818" i="9"/>
  <c r="AN818" i="9" s="1"/>
  <c r="AO818" i="9" s="1"/>
  <c r="AP818" i="9" s="1"/>
  <c r="AQ818" i="9" s="1"/>
  <c r="AR818" i="9" s="1"/>
  <c r="AS818" i="9" s="1"/>
  <c r="AT818" i="9" s="1"/>
  <c r="AU818" i="9" s="1"/>
  <c r="AV818" i="9" s="1"/>
  <c r="AW818" i="9" s="1"/>
  <c r="AX818" i="9" s="1"/>
  <c r="AY818" i="9" s="1"/>
  <c r="AZ818" i="9" s="1"/>
  <c r="BA818" i="9" s="1"/>
  <c r="BB818" i="9" s="1"/>
  <c r="BC818" i="9" s="1"/>
  <c r="BD818" i="9" s="1"/>
  <c r="BE818" i="9" s="1"/>
  <c r="BF818" i="9" s="1"/>
  <c r="BG818" i="9" s="1"/>
  <c r="BH818" i="9" s="1"/>
  <c r="BI818" i="9" s="1"/>
  <c r="BJ818" i="9" s="1"/>
  <c r="BK818" i="9" s="1"/>
  <c r="BL818" i="9" s="1"/>
  <c r="BM818" i="9" s="1"/>
  <c r="BN818" i="9" s="1"/>
  <c r="BO818" i="9" s="1"/>
  <c r="BP818" i="9" s="1"/>
  <c r="BQ818" i="9" s="1"/>
  <c r="BR818" i="9" s="1"/>
  <c r="BS818" i="9" s="1"/>
  <c r="BT818" i="9" s="1"/>
  <c r="BU818" i="9" s="1"/>
  <c r="BV818" i="9" s="1"/>
  <c r="BW818" i="9" s="1"/>
  <c r="BX818" i="9" s="1"/>
  <c r="BY818" i="9" s="1"/>
  <c r="BZ818" i="9" s="1"/>
  <c r="CA818" i="9" s="1"/>
  <c r="CB818" i="9" s="1"/>
  <c r="CC818" i="9" s="1"/>
  <c r="CD818" i="9" s="1"/>
  <c r="CE818" i="9" s="1"/>
  <c r="CF818" i="9" s="1"/>
  <c r="CG818" i="9" s="1"/>
  <c r="CH818" i="9" s="1"/>
  <c r="CI818" i="9" s="1"/>
  <c r="CJ818" i="9" s="1"/>
  <c r="CK818" i="9" s="1"/>
  <c r="CL818" i="9" s="1"/>
  <c r="CM818" i="9" s="1"/>
  <c r="CN818" i="9" s="1"/>
  <c r="CO818" i="9" s="1"/>
  <c r="CP818" i="9" s="1"/>
  <c r="CQ818" i="9" s="1"/>
  <c r="CR818" i="9" s="1"/>
  <c r="CS818" i="9" s="1"/>
  <c r="CT818" i="9" s="1"/>
  <c r="CU818" i="9" s="1"/>
  <c r="CV818" i="9" s="1"/>
  <c r="CW818" i="9" s="1"/>
  <c r="CX818" i="9" s="1"/>
  <c r="CY818" i="9" s="1"/>
  <c r="CZ818" i="9" s="1"/>
  <c r="DA818" i="9" s="1"/>
  <c r="DB818" i="9" s="1"/>
  <c r="DC818" i="9" s="1"/>
  <c r="DD818" i="9" s="1"/>
  <c r="DE818" i="9" s="1"/>
  <c r="DF818" i="9" s="1"/>
  <c r="DG818" i="9" s="1"/>
  <c r="DH818" i="9" s="1"/>
  <c r="DI818" i="9" s="1"/>
  <c r="DJ818" i="9" s="1"/>
  <c r="DK818" i="9" s="1"/>
  <c r="DL818" i="9" s="1"/>
  <c r="DM818" i="9" s="1"/>
  <c r="DN818" i="9" s="1"/>
  <c r="DO818" i="9" s="1"/>
  <c r="DP818" i="9" s="1"/>
  <c r="DQ818" i="9" s="1"/>
  <c r="DR818" i="9" s="1"/>
  <c r="DS818" i="9" s="1"/>
  <c r="DT818" i="9" s="1"/>
  <c r="DU818" i="9" s="1"/>
  <c r="DV818" i="9" s="1"/>
  <c r="DW818" i="9" s="1"/>
  <c r="DX818" i="9" s="1"/>
  <c r="DY818" i="9" s="1"/>
  <c r="AM188" i="9"/>
  <c r="AM273" i="9"/>
  <c r="AN84" i="9"/>
  <c r="AN198" i="9"/>
  <c r="AN283" i="9"/>
  <c r="AO63" i="9"/>
  <c r="AN222" i="9"/>
  <c r="AN307" i="9"/>
  <c r="AO125" i="9"/>
  <c r="AN219" i="9"/>
  <c r="AO117" i="9"/>
  <c r="AN331" i="9"/>
  <c r="AN246" i="9"/>
  <c r="AO129" i="9"/>
  <c r="AN1327" i="9"/>
  <c r="AN1190" i="9"/>
  <c r="AN1325" i="9"/>
  <c r="AN1188" i="9"/>
  <c r="AN1332" i="9"/>
  <c r="AN1195" i="9"/>
  <c r="AN1341" i="9"/>
  <c r="AN1204" i="9"/>
  <c r="AN1337" i="9"/>
  <c r="AN1200" i="9"/>
  <c r="AN1346" i="9"/>
  <c r="AN1209" i="9"/>
  <c r="AN1350" i="9"/>
  <c r="AN1213" i="9"/>
  <c r="AN1347" i="9"/>
  <c r="AN1210" i="9"/>
  <c r="AM224" i="9"/>
  <c r="AN130" i="9"/>
  <c r="AN309" i="9"/>
  <c r="AO131" i="9"/>
  <c r="AM203" i="9"/>
  <c r="AM288" i="9"/>
  <c r="AN78" i="9"/>
  <c r="AK1322" i="9"/>
  <c r="AK1185" i="9"/>
  <c r="AQ275" i="9"/>
  <c r="AR90" i="9"/>
  <c r="AN292" i="9"/>
  <c r="AN207" i="9"/>
  <c r="AO88" i="9"/>
  <c r="AO367" i="9"/>
  <c r="AN202" i="9"/>
  <c r="AN287" i="9"/>
  <c r="AO75" i="9"/>
  <c r="AN320" i="9"/>
  <c r="AN235" i="9"/>
  <c r="AO96" i="9"/>
  <c r="AM780" i="9"/>
  <c r="AM819" i="9" s="1"/>
  <c r="AN778" i="9"/>
  <c r="AO253" i="9"/>
  <c r="AP152" i="9"/>
  <c r="AO338" i="9"/>
  <c r="AM286" i="9"/>
  <c r="AM201" i="9"/>
  <c r="AN72" i="9"/>
  <c r="AN155" i="9"/>
  <c r="AM339" i="9"/>
  <c r="AM254" i="9"/>
  <c r="AN1328" i="9"/>
  <c r="AN1191" i="9"/>
  <c r="AN1326" i="9"/>
  <c r="AN1189" i="9"/>
  <c r="AN1335" i="9"/>
  <c r="AN1198" i="9"/>
  <c r="AN1330" i="9"/>
  <c r="AN1193" i="9"/>
  <c r="AN1338" i="9"/>
  <c r="AN1201" i="9"/>
  <c r="AN1212" i="9"/>
  <c r="AN1349" i="9"/>
  <c r="AN1353" i="9"/>
  <c r="AN1216" i="9"/>
  <c r="AN1348" i="9"/>
  <c r="AN1211" i="9"/>
  <c r="AN223" i="9"/>
  <c r="AO127" i="9"/>
  <c r="AM267" i="9"/>
  <c r="AN68" i="9"/>
  <c r="AM923" i="9"/>
  <c r="AL924" i="9"/>
  <c r="AM189" i="9"/>
  <c r="AN86" i="9"/>
  <c r="AO153" i="9"/>
  <c r="AN231" i="9"/>
  <c r="AN150" i="9"/>
  <c r="AM230" i="9"/>
  <c r="AO133" i="9"/>
  <c r="AN225" i="9"/>
  <c r="AM185" i="9"/>
  <c r="AN76" i="9"/>
  <c r="AK1215" i="9"/>
  <c r="AK1352" i="9"/>
  <c r="U779" i="9"/>
  <c r="AM221" i="9"/>
  <c r="AN122" i="9"/>
  <c r="AM180" i="9"/>
  <c r="AN61" i="9"/>
  <c r="AN270" i="9"/>
  <c r="AO77" i="9"/>
  <c r="AN1184" i="9"/>
  <c r="AN1321" i="9"/>
  <c r="AN1329" i="9"/>
  <c r="AN1192" i="9"/>
  <c r="AN1336" i="9"/>
  <c r="AN1199" i="9"/>
  <c r="AN1333" i="9"/>
  <c r="AN1196" i="9"/>
  <c r="AN1340" i="9"/>
  <c r="AN1203" i="9"/>
  <c r="AN1217" i="9"/>
  <c r="AN1354" i="9"/>
  <c r="AN1343" i="9"/>
  <c r="AN1206" i="9"/>
  <c r="AN1351" i="9"/>
  <c r="AN1214" i="9"/>
  <c r="AN200" i="9"/>
  <c r="AN285" i="9"/>
  <c r="AO69" i="9"/>
  <c r="AN182" i="9"/>
  <c r="AO67" i="9"/>
  <c r="AM308" i="9"/>
  <c r="AN128" i="9"/>
  <c r="AM181" i="9"/>
  <c r="AN64" i="9"/>
  <c r="AN184" i="9"/>
  <c r="AO73" i="9"/>
  <c r="AM269" i="9"/>
  <c r="AN74" i="9"/>
  <c r="AN268" i="9"/>
  <c r="AO71" i="9"/>
  <c r="AO247" i="9"/>
  <c r="AO332" i="9"/>
  <c r="AP132" i="9"/>
  <c r="AM212" i="9"/>
  <c r="AN94" i="9"/>
  <c r="AN327" i="9"/>
  <c r="AN242" i="9"/>
  <c r="AO119" i="9"/>
  <c r="AM190" i="9"/>
  <c r="AN89" i="9"/>
  <c r="AM333" i="9"/>
  <c r="AM248" i="9"/>
  <c r="AN135" i="9"/>
  <c r="B412" i="9"/>
  <c r="AM183" i="9"/>
  <c r="AN70" i="9"/>
  <c r="AM245" i="9"/>
  <c r="AM330" i="9"/>
  <c r="AN126" i="9"/>
  <c r="AM211" i="9"/>
  <c r="AN47" i="9"/>
  <c r="AO990" i="9"/>
  <c r="AO984" i="9"/>
  <c r="AO982" i="9"/>
  <c r="AO976" i="9"/>
  <c r="AO974" i="9"/>
  <c r="AO988" i="9"/>
  <c r="AO986" i="9"/>
  <c r="AO980" i="9"/>
  <c r="AO978" i="9"/>
  <c r="AO972" i="9"/>
  <c r="AO970" i="9"/>
  <c r="AO964" i="9"/>
  <c r="AO968" i="9"/>
  <c r="AO956" i="9"/>
  <c r="AO954" i="9"/>
  <c r="AO948" i="9"/>
  <c r="AO946" i="9"/>
  <c r="AO940" i="9"/>
  <c r="AO966" i="9"/>
  <c r="AO962" i="9"/>
  <c r="AO958" i="9"/>
  <c r="AO952" i="9"/>
  <c r="AO950" i="9"/>
  <c r="AO944" i="9"/>
  <c r="AO942" i="9"/>
  <c r="AO960" i="9"/>
  <c r="AO938" i="9"/>
  <c r="AO932" i="9"/>
  <c r="AO930" i="9"/>
  <c r="AO922" i="9"/>
  <c r="AO936" i="9"/>
  <c r="AO934" i="9"/>
  <c r="AO928" i="9"/>
  <c r="AP507" i="9"/>
  <c r="AO574" i="9"/>
  <c r="AO575" i="9" s="1"/>
  <c r="AO558" i="9"/>
  <c r="AO559" i="9" s="1"/>
  <c r="AO542" i="9"/>
  <c r="AO543" i="9" s="1"/>
  <c r="AO526" i="9"/>
  <c r="AO527" i="9" s="1"/>
  <c r="AO568" i="9"/>
  <c r="AO569" i="9" s="1"/>
  <c r="AO552" i="9"/>
  <c r="AO553" i="9" s="1"/>
  <c r="AO536" i="9"/>
  <c r="AO537" i="9" s="1"/>
  <c r="AO520" i="9"/>
  <c r="AO521" i="9" s="1"/>
  <c r="AO570" i="9"/>
  <c r="AO571" i="9" s="1"/>
  <c r="AO554" i="9"/>
  <c r="AO538" i="9"/>
  <c r="AO539" i="9" s="1"/>
  <c r="AO522" i="9"/>
  <c r="AO523" i="9" s="1"/>
  <c r="AO580" i="9"/>
  <c r="AO581" i="9" s="1"/>
  <c r="AO564" i="9"/>
  <c r="AO565" i="9" s="1"/>
  <c r="AO548" i="9"/>
  <c r="AO549" i="9" s="1"/>
  <c r="AO532" i="9"/>
  <c r="AO533" i="9" s="1"/>
  <c r="AO516" i="9"/>
  <c r="AO517" i="9" s="1"/>
  <c r="AO582" i="9"/>
  <c r="AO583" i="9" s="1"/>
  <c r="AO566" i="9"/>
  <c r="AO567" i="9" s="1"/>
  <c r="AO550" i="9"/>
  <c r="AO551" i="9" s="1"/>
  <c r="AO534" i="9"/>
  <c r="AO535" i="9" s="1"/>
  <c r="AO518" i="9"/>
  <c r="AO519" i="9" s="1"/>
  <c r="AO576" i="9"/>
  <c r="AO577" i="9" s="1"/>
  <c r="AO560" i="9"/>
  <c r="AO561" i="9" s="1"/>
  <c r="AO544" i="9"/>
  <c r="AO528" i="9"/>
  <c r="AO529" i="9" s="1"/>
  <c r="AO512" i="9"/>
  <c r="AO513" i="9" s="1"/>
  <c r="AO578" i="9"/>
  <c r="AO579" i="9" s="1"/>
  <c r="AO562" i="9"/>
  <c r="AO563" i="9" s="1"/>
  <c r="AO546" i="9"/>
  <c r="AO547" i="9" s="1"/>
  <c r="AO530" i="9"/>
  <c r="AO531" i="9" s="1"/>
  <c r="AO514" i="9"/>
  <c r="AO572" i="9"/>
  <c r="AO573" i="9" s="1"/>
  <c r="AO556" i="9"/>
  <c r="AO557" i="9" s="1"/>
  <c r="AO540" i="9"/>
  <c r="AO541" i="9" s="1"/>
  <c r="AO524" i="9"/>
  <c r="AN1324" i="9"/>
  <c r="AN1187" i="9"/>
  <c r="AN1331" i="9"/>
  <c r="AN1194" i="9"/>
  <c r="AN1339" i="9"/>
  <c r="AN1202" i="9"/>
  <c r="AN1334" i="9"/>
  <c r="AN1197" i="9"/>
  <c r="AN1342" i="9"/>
  <c r="AN1205" i="9"/>
  <c r="AN1345" i="9"/>
  <c r="AN1208" i="9"/>
  <c r="AN1344" i="9"/>
  <c r="AN1207" i="9"/>
  <c r="AN1352" i="9"/>
  <c r="AN1215" i="9"/>
  <c r="AO369" i="9" l="1"/>
  <c r="AO368" i="9"/>
  <c r="AK1169" i="9"/>
  <c r="AK1171" i="9" s="1"/>
  <c r="AJ1445" i="9"/>
  <c r="V65" i="11"/>
  <c r="W60" i="11"/>
  <c r="AJ1308" i="9"/>
  <c r="AK1319" i="9"/>
  <c r="AK1182" i="9"/>
  <c r="AM917" i="9"/>
  <c r="AL918" i="9"/>
  <c r="AM919" i="9"/>
  <c r="AL920" i="9"/>
  <c r="AK1183" i="9"/>
  <c r="AK1320" i="9"/>
  <c r="AL1323" i="9"/>
  <c r="AL1186" i="9"/>
  <c r="AN925" i="9"/>
  <c r="AM926" i="9"/>
  <c r="AN510" i="9"/>
  <c r="AP988" i="9"/>
  <c r="AP986" i="9"/>
  <c r="AP980" i="9"/>
  <c r="AP978" i="9"/>
  <c r="AP972" i="9"/>
  <c r="AP970" i="9"/>
  <c r="AP964" i="9"/>
  <c r="AP992" i="9"/>
  <c r="AP974" i="9"/>
  <c r="AP990" i="9"/>
  <c r="AP968" i="9"/>
  <c r="AP976" i="9"/>
  <c r="AP984" i="9"/>
  <c r="AP982" i="9"/>
  <c r="AP962" i="9"/>
  <c r="AP966" i="9"/>
  <c r="AP958" i="9"/>
  <c r="AP952" i="9"/>
  <c r="AP950" i="9"/>
  <c r="AP944" i="9"/>
  <c r="AP942" i="9"/>
  <c r="AP960" i="9"/>
  <c r="AP956" i="9"/>
  <c r="AP954" i="9"/>
  <c r="AP948" i="9"/>
  <c r="AP946" i="9"/>
  <c r="AP940" i="9"/>
  <c r="AP936" i="9"/>
  <c r="AP934" i="9"/>
  <c r="AP928" i="9"/>
  <c r="AP938" i="9"/>
  <c r="AP932" i="9"/>
  <c r="AP930" i="9"/>
  <c r="AP922" i="9"/>
  <c r="AQ507" i="9"/>
  <c r="AP584" i="9"/>
  <c r="AP585" i="9" s="1"/>
  <c r="AP568" i="9"/>
  <c r="AP569" i="9" s="1"/>
  <c r="AP552" i="9"/>
  <c r="AP553" i="9" s="1"/>
  <c r="AP536" i="9"/>
  <c r="AP537" i="9" s="1"/>
  <c r="AP520" i="9"/>
  <c r="AP521" i="9" s="1"/>
  <c r="AP578" i="9"/>
  <c r="AP579" i="9" s="1"/>
  <c r="AP562" i="9"/>
  <c r="AP563" i="9" s="1"/>
  <c r="AP546" i="9"/>
  <c r="AP530" i="9"/>
  <c r="AP531" i="9" s="1"/>
  <c r="AP514" i="9"/>
  <c r="AP515" i="9" s="1"/>
  <c r="AP580" i="9"/>
  <c r="AP581" i="9" s="1"/>
  <c r="AP564" i="9"/>
  <c r="AP565" i="9" s="1"/>
  <c r="AP548" i="9"/>
  <c r="AP549" i="9" s="1"/>
  <c r="AP532" i="9"/>
  <c r="AP533" i="9" s="1"/>
  <c r="AP516" i="9"/>
  <c r="AP574" i="9"/>
  <c r="AP575" i="9" s="1"/>
  <c r="AP558" i="9"/>
  <c r="AP559" i="9" s="1"/>
  <c r="AP542" i="9"/>
  <c r="AP543" i="9" s="1"/>
  <c r="AP526" i="9"/>
  <c r="AP576" i="9"/>
  <c r="AP577" i="9" s="1"/>
  <c r="AP560" i="9"/>
  <c r="AP561" i="9" s="1"/>
  <c r="AP544" i="9"/>
  <c r="AP545" i="9" s="1"/>
  <c r="AP528" i="9"/>
  <c r="AP529" i="9" s="1"/>
  <c r="AP512" i="9"/>
  <c r="AP513" i="9" s="1"/>
  <c r="AP570" i="9"/>
  <c r="AP571" i="9" s="1"/>
  <c r="AP554" i="9"/>
  <c r="AP555" i="9" s="1"/>
  <c r="AP538" i="9"/>
  <c r="AP539" i="9" s="1"/>
  <c r="AP522" i="9"/>
  <c r="AP523" i="9" s="1"/>
  <c r="AP572" i="9"/>
  <c r="AP573" i="9" s="1"/>
  <c r="AP556" i="9"/>
  <c r="AP540" i="9"/>
  <c r="AP541" i="9" s="1"/>
  <c r="AP524" i="9"/>
  <c r="AP525" i="9" s="1"/>
  <c r="AP582" i="9"/>
  <c r="AP583" i="9" s="1"/>
  <c r="AP566" i="9"/>
  <c r="AP567" i="9" s="1"/>
  <c r="AP550" i="9"/>
  <c r="AP551" i="9" s="1"/>
  <c r="AP534" i="9"/>
  <c r="AP535" i="9" s="1"/>
  <c r="AP518" i="9"/>
  <c r="AP519" i="9" s="1"/>
  <c r="AO1321" i="9"/>
  <c r="AO1184" i="9"/>
  <c r="AO1329" i="9"/>
  <c r="AO1192" i="9"/>
  <c r="AO1335" i="9"/>
  <c r="AO1198" i="9"/>
  <c r="AO1343" i="9"/>
  <c r="AO1206" i="9"/>
  <c r="AO1337" i="9"/>
  <c r="AO1200" i="9"/>
  <c r="AO1345" i="9"/>
  <c r="AO1208" i="9"/>
  <c r="AO1353" i="9"/>
  <c r="AO1216" i="9"/>
  <c r="AO1351" i="9"/>
  <c r="AO1214" i="9"/>
  <c r="AN183" i="9"/>
  <c r="AO70" i="9"/>
  <c r="AN333" i="9"/>
  <c r="AN248" i="9"/>
  <c r="AO135" i="9"/>
  <c r="AP247" i="9"/>
  <c r="AP332" i="9"/>
  <c r="AQ132" i="9"/>
  <c r="AN269" i="9"/>
  <c r="AO74" i="9"/>
  <c r="AN181" i="9"/>
  <c r="AO64" i="9"/>
  <c r="AO182" i="9"/>
  <c r="AP67" i="9"/>
  <c r="AO225" i="9"/>
  <c r="AP133" i="9"/>
  <c r="AP153" i="9"/>
  <c r="AO231" i="9"/>
  <c r="AN923" i="9"/>
  <c r="AM924" i="9"/>
  <c r="AN780" i="9"/>
  <c r="AN820" i="9" s="1"/>
  <c r="AO778" i="9"/>
  <c r="AO292" i="9"/>
  <c r="AO207" i="9"/>
  <c r="AP88" i="9"/>
  <c r="AO219" i="9"/>
  <c r="AP117" i="9"/>
  <c r="AN273" i="9"/>
  <c r="AN188" i="9"/>
  <c r="AO84" i="9"/>
  <c r="AN284" i="9"/>
  <c r="AN199" i="9"/>
  <c r="AO66" i="9"/>
  <c r="AO1324" i="9"/>
  <c r="AO1187" i="9"/>
  <c r="AO1203" i="9"/>
  <c r="AO1340" i="9"/>
  <c r="AO1336" i="9"/>
  <c r="AO1199" i="9"/>
  <c r="AO1330" i="9"/>
  <c r="AO1193" i="9"/>
  <c r="AO1338" i="9"/>
  <c r="AO1201" i="9"/>
  <c r="AO1346" i="9"/>
  <c r="AO1209" i="9"/>
  <c r="AO1354" i="9"/>
  <c r="AO1217" i="9"/>
  <c r="AO1352" i="9"/>
  <c r="AO1215" i="9"/>
  <c r="AN245" i="9"/>
  <c r="AN330" i="9"/>
  <c r="AO126" i="9"/>
  <c r="AN212" i="9"/>
  <c r="AO94" i="9"/>
  <c r="AN180" i="9"/>
  <c r="AO61" i="9"/>
  <c r="AN185" i="9"/>
  <c r="AO76" i="9"/>
  <c r="AN189" i="9"/>
  <c r="AO86" i="9"/>
  <c r="AN267" i="9"/>
  <c r="AO68" i="9"/>
  <c r="AO223" i="9"/>
  <c r="AP127" i="9"/>
  <c r="AO155" i="9"/>
  <c r="AN339" i="9"/>
  <c r="AN254" i="9"/>
  <c r="AM988" i="9"/>
  <c r="AN819" i="9"/>
  <c r="AO819" i="9" s="1"/>
  <c r="AP819" i="9" s="1"/>
  <c r="AQ819" i="9" s="1"/>
  <c r="AR819" i="9" s="1"/>
  <c r="AS819" i="9" s="1"/>
  <c r="AT819" i="9" s="1"/>
  <c r="AU819" i="9" s="1"/>
  <c r="AV819" i="9" s="1"/>
  <c r="AW819" i="9" s="1"/>
  <c r="AX819" i="9" s="1"/>
  <c r="AY819" i="9" s="1"/>
  <c r="AZ819" i="9" s="1"/>
  <c r="BA819" i="9" s="1"/>
  <c r="BB819" i="9" s="1"/>
  <c r="BC819" i="9" s="1"/>
  <c r="BD819" i="9" s="1"/>
  <c r="BE819" i="9" s="1"/>
  <c r="BF819" i="9" s="1"/>
  <c r="BG819" i="9" s="1"/>
  <c r="BH819" i="9" s="1"/>
  <c r="BI819" i="9" s="1"/>
  <c r="BJ819" i="9" s="1"/>
  <c r="BK819" i="9" s="1"/>
  <c r="BL819" i="9" s="1"/>
  <c r="BM819" i="9" s="1"/>
  <c r="BN819" i="9" s="1"/>
  <c r="BO819" i="9" s="1"/>
  <c r="BP819" i="9" s="1"/>
  <c r="BQ819" i="9" s="1"/>
  <c r="BR819" i="9" s="1"/>
  <c r="BS819" i="9" s="1"/>
  <c r="BT819" i="9" s="1"/>
  <c r="BU819" i="9" s="1"/>
  <c r="BV819" i="9" s="1"/>
  <c r="BW819" i="9" s="1"/>
  <c r="BX819" i="9" s="1"/>
  <c r="BY819" i="9" s="1"/>
  <c r="BZ819" i="9" s="1"/>
  <c r="CA819" i="9" s="1"/>
  <c r="CB819" i="9" s="1"/>
  <c r="CC819" i="9" s="1"/>
  <c r="CD819" i="9" s="1"/>
  <c r="CE819" i="9" s="1"/>
  <c r="CF819" i="9" s="1"/>
  <c r="CG819" i="9" s="1"/>
  <c r="CH819" i="9" s="1"/>
  <c r="CI819" i="9" s="1"/>
  <c r="CJ819" i="9" s="1"/>
  <c r="CK819" i="9" s="1"/>
  <c r="CL819" i="9" s="1"/>
  <c r="CM819" i="9" s="1"/>
  <c r="CN819" i="9" s="1"/>
  <c r="CO819" i="9" s="1"/>
  <c r="CP819" i="9" s="1"/>
  <c r="CQ819" i="9" s="1"/>
  <c r="CR819" i="9" s="1"/>
  <c r="CS819" i="9" s="1"/>
  <c r="CT819" i="9" s="1"/>
  <c r="CU819" i="9" s="1"/>
  <c r="CV819" i="9" s="1"/>
  <c r="CW819" i="9" s="1"/>
  <c r="CX819" i="9" s="1"/>
  <c r="CY819" i="9" s="1"/>
  <c r="CZ819" i="9" s="1"/>
  <c r="DA819" i="9" s="1"/>
  <c r="DB819" i="9" s="1"/>
  <c r="DC819" i="9" s="1"/>
  <c r="DD819" i="9" s="1"/>
  <c r="DE819" i="9" s="1"/>
  <c r="DF819" i="9" s="1"/>
  <c r="DG819" i="9" s="1"/>
  <c r="DH819" i="9" s="1"/>
  <c r="DI819" i="9" s="1"/>
  <c r="DJ819" i="9" s="1"/>
  <c r="DK819" i="9" s="1"/>
  <c r="DL819" i="9" s="1"/>
  <c r="DM819" i="9" s="1"/>
  <c r="DN819" i="9" s="1"/>
  <c r="DO819" i="9" s="1"/>
  <c r="DP819" i="9" s="1"/>
  <c r="DQ819" i="9" s="1"/>
  <c r="DR819" i="9" s="1"/>
  <c r="DS819" i="9" s="1"/>
  <c r="DT819" i="9" s="1"/>
  <c r="DU819" i="9" s="1"/>
  <c r="DV819" i="9" s="1"/>
  <c r="DW819" i="9" s="1"/>
  <c r="DX819" i="9" s="1"/>
  <c r="DY819" i="9" s="1"/>
  <c r="AO309" i="9"/>
  <c r="AP131" i="9"/>
  <c r="AO331" i="9"/>
  <c r="AO246" i="9"/>
  <c r="AP129" i="9"/>
  <c r="AO283" i="9"/>
  <c r="AO198" i="9"/>
  <c r="AP63" i="9"/>
  <c r="AL1216" i="9"/>
  <c r="AL1353" i="9"/>
  <c r="AN310" i="9"/>
  <c r="AO134" i="9"/>
  <c r="AO1327" i="9"/>
  <c r="AO1190" i="9"/>
  <c r="AO1325" i="9"/>
  <c r="AO1188" i="9"/>
  <c r="AO1194" i="9"/>
  <c r="AO1331" i="9"/>
  <c r="AO1339" i="9"/>
  <c r="AO1202" i="9"/>
  <c r="AO1333" i="9"/>
  <c r="AO1196" i="9"/>
  <c r="AO1344" i="9"/>
  <c r="AO1207" i="9"/>
  <c r="AO1349" i="9"/>
  <c r="AO1212" i="9"/>
  <c r="AO1347" i="9"/>
  <c r="AO1210" i="9"/>
  <c r="AO1355" i="9"/>
  <c r="AO1218" i="9"/>
  <c r="AO327" i="9"/>
  <c r="AO242" i="9"/>
  <c r="AP119" i="9"/>
  <c r="AO184" i="9"/>
  <c r="AP73" i="9"/>
  <c r="AN308" i="9"/>
  <c r="AO128" i="9"/>
  <c r="AO200" i="9"/>
  <c r="AO285" i="9"/>
  <c r="AP69" i="9"/>
  <c r="AN230" i="9"/>
  <c r="AO150" i="9"/>
  <c r="AN286" i="9"/>
  <c r="AN201" i="9"/>
  <c r="AO72" i="9"/>
  <c r="AQ152" i="9"/>
  <c r="AP338" i="9"/>
  <c r="AP253" i="9"/>
  <c r="AO235" i="9"/>
  <c r="AO320" i="9"/>
  <c r="AP96" i="9"/>
  <c r="AO287" i="9"/>
  <c r="AO202" i="9"/>
  <c r="AP75" i="9"/>
  <c r="AN288" i="9"/>
  <c r="AN203" i="9"/>
  <c r="AO78" i="9"/>
  <c r="AO307" i="9"/>
  <c r="AO222" i="9"/>
  <c r="AP125" i="9"/>
  <c r="AO208" i="9"/>
  <c r="AO293" i="9"/>
  <c r="AP91" i="9"/>
  <c r="AP374" i="9"/>
  <c r="AO291" i="9"/>
  <c r="AO206" i="9"/>
  <c r="AP85" i="9"/>
  <c r="AO1328" i="9"/>
  <c r="AO1191" i="9"/>
  <c r="AO1326" i="9"/>
  <c r="AO1189" i="9"/>
  <c r="AO1332" i="9"/>
  <c r="AO1195" i="9"/>
  <c r="AO1341" i="9"/>
  <c r="AO1204" i="9"/>
  <c r="AO1334" i="9"/>
  <c r="AO1197" i="9"/>
  <c r="AO1342" i="9"/>
  <c r="AO1205" i="9"/>
  <c r="AO1350" i="9"/>
  <c r="AO1213" i="9"/>
  <c r="AO1348" i="9"/>
  <c r="AO1211" i="9"/>
  <c r="AN211" i="9"/>
  <c r="AO47" i="9"/>
  <c r="B413" i="9"/>
  <c r="AN190" i="9"/>
  <c r="AO89" i="9"/>
  <c r="AO268" i="9"/>
  <c r="AP71" i="9"/>
  <c r="AO270" i="9"/>
  <c r="AP77" i="9"/>
  <c r="AN221" i="9"/>
  <c r="AO122" i="9"/>
  <c r="AL1322" i="9"/>
  <c r="AL1185" i="9"/>
  <c r="AP367" i="9"/>
  <c r="AR275" i="9"/>
  <c r="AS90" i="9"/>
  <c r="AN224" i="9"/>
  <c r="AO130" i="9"/>
  <c r="EE818" i="9"/>
  <c r="AN329" i="9"/>
  <c r="AN244" i="9"/>
  <c r="AO124" i="9"/>
  <c r="AP368" i="9" l="1"/>
  <c r="AP369" i="9"/>
  <c r="AK1445" i="9"/>
  <c r="W64" i="11"/>
  <c r="W62" i="11"/>
  <c r="AK1308" i="9"/>
  <c r="AN917" i="9"/>
  <c r="AM918" i="9"/>
  <c r="AL1319" i="9"/>
  <c r="AL1182" i="9"/>
  <c r="AL1320" i="9"/>
  <c r="AL1183" i="9"/>
  <c r="AN919" i="9"/>
  <c r="AM920" i="9"/>
  <c r="AL1169" i="9"/>
  <c r="AL1171" i="9" s="1"/>
  <c r="AM1186" i="9"/>
  <c r="AM1323" i="9"/>
  <c r="AO925" i="9"/>
  <c r="AN926" i="9"/>
  <c r="AN511" i="9"/>
  <c r="AO510" i="9"/>
  <c r="AO224" i="9"/>
  <c r="AP130" i="9"/>
  <c r="V779" i="9"/>
  <c r="AP270" i="9"/>
  <c r="AQ77" i="9"/>
  <c r="AP307" i="9"/>
  <c r="AP222" i="9"/>
  <c r="AQ125" i="9"/>
  <c r="AO308" i="9"/>
  <c r="AP128" i="9"/>
  <c r="AP327" i="9"/>
  <c r="AP242" i="9"/>
  <c r="AQ119" i="9"/>
  <c r="EE819" i="9"/>
  <c r="AO339" i="9"/>
  <c r="AO254" i="9"/>
  <c r="AP155" i="9"/>
  <c r="AO212" i="9"/>
  <c r="AP94" i="9"/>
  <c r="AP219" i="9"/>
  <c r="AQ117" i="9"/>
  <c r="AP1327" i="9"/>
  <c r="AP1190" i="9"/>
  <c r="AP1334" i="9"/>
  <c r="AP1197" i="9"/>
  <c r="AP1331" i="9"/>
  <c r="AP1194" i="9"/>
  <c r="AP1339" i="9"/>
  <c r="AP1202" i="9"/>
  <c r="AP1352" i="9"/>
  <c r="AP1215" i="9"/>
  <c r="AP1347" i="9"/>
  <c r="AP1210" i="9"/>
  <c r="AP1346" i="9"/>
  <c r="AP1209" i="9"/>
  <c r="AP1354" i="9"/>
  <c r="AP1217" i="9"/>
  <c r="AO329" i="9"/>
  <c r="AO244" i="9"/>
  <c r="AP124" i="9"/>
  <c r="AO211" i="9"/>
  <c r="AP47" i="9"/>
  <c r="AP208" i="9"/>
  <c r="AP293" i="9"/>
  <c r="AQ91" i="9"/>
  <c r="AP320" i="9"/>
  <c r="AP235" i="9"/>
  <c r="AQ96" i="9"/>
  <c r="AP200" i="9"/>
  <c r="AP285" i="9"/>
  <c r="AQ69" i="9"/>
  <c r="AP309" i="9"/>
  <c r="AQ131" i="9"/>
  <c r="AM1354" i="9"/>
  <c r="AM1217" i="9"/>
  <c r="AP223" i="9"/>
  <c r="AQ127" i="9"/>
  <c r="AO189" i="9"/>
  <c r="AP86" i="9"/>
  <c r="AO180" i="9"/>
  <c r="AP61" i="9"/>
  <c r="AO273" i="9"/>
  <c r="AO188" i="9"/>
  <c r="AP84" i="9"/>
  <c r="AP231" i="9"/>
  <c r="AQ153" i="9"/>
  <c r="AP182" i="9"/>
  <c r="AQ67" i="9"/>
  <c r="AO269" i="9"/>
  <c r="AP74" i="9"/>
  <c r="AO183" i="9"/>
  <c r="AP70" i="9"/>
  <c r="AP1325" i="9"/>
  <c r="AP1188" i="9"/>
  <c r="AP1328" i="9"/>
  <c r="AP1191" i="9"/>
  <c r="AP1337" i="9"/>
  <c r="AP1200" i="9"/>
  <c r="AP1332" i="9"/>
  <c r="AP1195" i="9"/>
  <c r="AP1343" i="9"/>
  <c r="AP1206" i="9"/>
  <c r="AP1348" i="9"/>
  <c r="AP1211" i="9"/>
  <c r="AP1356" i="9"/>
  <c r="AP1219" i="9"/>
  <c r="AP1349" i="9"/>
  <c r="AP1212" i="9"/>
  <c r="AP206" i="9"/>
  <c r="AP291" i="9"/>
  <c r="AQ85" i="9"/>
  <c r="AS275" i="9"/>
  <c r="AT90" i="9"/>
  <c r="AQ367" i="9"/>
  <c r="AO221" i="9"/>
  <c r="AP122" i="9"/>
  <c r="AP202" i="9"/>
  <c r="AP287" i="9"/>
  <c r="AQ75" i="9"/>
  <c r="AQ338" i="9"/>
  <c r="AQ253" i="9"/>
  <c r="AR152" i="9"/>
  <c r="AO230" i="9"/>
  <c r="AP150" i="9"/>
  <c r="AP184" i="9"/>
  <c r="AQ73" i="9"/>
  <c r="AO310" i="9"/>
  <c r="AP134" i="9"/>
  <c r="AP331" i="9"/>
  <c r="AP246" i="9"/>
  <c r="AQ129" i="9"/>
  <c r="AO330" i="9"/>
  <c r="AO245" i="9"/>
  <c r="AP126" i="9"/>
  <c r="AO284" i="9"/>
  <c r="AO199" i="9"/>
  <c r="AP66" i="9"/>
  <c r="AO780" i="9"/>
  <c r="AO821" i="9" s="1"/>
  <c r="AP778" i="9"/>
  <c r="AM1322" i="9"/>
  <c r="AM1185" i="9"/>
  <c r="AP225" i="9"/>
  <c r="AQ133" i="9"/>
  <c r="AO333" i="9"/>
  <c r="AO248" i="9"/>
  <c r="AP135" i="9"/>
  <c r="AQ994" i="9"/>
  <c r="AQ988" i="9"/>
  <c r="AQ986" i="9"/>
  <c r="AQ980" i="9"/>
  <c r="AQ978" i="9"/>
  <c r="AQ972" i="9"/>
  <c r="AQ992" i="9"/>
  <c r="AQ990" i="9"/>
  <c r="AQ984" i="9"/>
  <c r="AQ982" i="9"/>
  <c r="AQ976" i="9"/>
  <c r="AQ974" i="9"/>
  <c r="AQ968" i="9"/>
  <c r="AQ966" i="9"/>
  <c r="AQ970" i="9"/>
  <c r="AQ958" i="9"/>
  <c r="AQ952" i="9"/>
  <c r="AQ950" i="9"/>
  <c r="AQ944" i="9"/>
  <c r="AQ942" i="9"/>
  <c r="AQ962" i="9"/>
  <c r="AQ960" i="9"/>
  <c r="AQ964" i="9"/>
  <c r="AQ956" i="9"/>
  <c r="AQ954" i="9"/>
  <c r="AQ948" i="9"/>
  <c r="AQ946" i="9"/>
  <c r="AQ940" i="9"/>
  <c r="AQ936" i="9"/>
  <c r="AQ934" i="9"/>
  <c r="AQ928" i="9"/>
  <c r="AQ938" i="9"/>
  <c r="AQ932" i="9"/>
  <c r="AQ930" i="9"/>
  <c r="AQ922" i="9"/>
  <c r="AR507" i="9"/>
  <c r="AQ584" i="9"/>
  <c r="AQ585" i="9" s="1"/>
  <c r="AQ568" i="9"/>
  <c r="AQ569" i="9" s="1"/>
  <c r="AQ552" i="9"/>
  <c r="AQ553" i="9" s="1"/>
  <c r="AQ536" i="9"/>
  <c r="AQ537" i="9" s="1"/>
  <c r="AQ520" i="9"/>
  <c r="AQ521" i="9" s="1"/>
  <c r="AQ582" i="9"/>
  <c r="AQ583" i="9" s="1"/>
  <c r="AQ566" i="9"/>
  <c r="AQ567" i="9" s="1"/>
  <c r="AQ550" i="9"/>
  <c r="AQ551" i="9" s="1"/>
  <c r="AQ534" i="9"/>
  <c r="AQ535" i="9" s="1"/>
  <c r="AQ518" i="9"/>
  <c r="AQ580" i="9"/>
  <c r="AQ581" i="9" s="1"/>
  <c r="AQ564" i="9"/>
  <c r="AQ565" i="9" s="1"/>
  <c r="AQ548" i="9"/>
  <c r="AQ532" i="9"/>
  <c r="AQ533" i="9" s="1"/>
  <c r="AQ516" i="9"/>
  <c r="AQ517" i="9" s="1"/>
  <c r="AQ578" i="9"/>
  <c r="AQ579" i="9" s="1"/>
  <c r="AQ562" i="9"/>
  <c r="AQ563" i="9" s="1"/>
  <c r="AQ546" i="9"/>
  <c r="AQ547" i="9" s="1"/>
  <c r="AQ530" i="9"/>
  <c r="AQ531" i="9" s="1"/>
  <c r="AQ514" i="9"/>
  <c r="AQ515" i="9" s="1"/>
  <c r="AQ576" i="9"/>
  <c r="AQ577" i="9" s="1"/>
  <c r="AQ560" i="9"/>
  <c r="AQ561" i="9" s="1"/>
  <c r="AQ544" i="9"/>
  <c r="AQ545" i="9" s="1"/>
  <c r="AQ528" i="9"/>
  <c r="AQ512" i="9"/>
  <c r="AQ513" i="9" s="1"/>
  <c r="AQ574" i="9"/>
  <c r="AQ575" i="9" s="1"/>
  <c r="AQ558" i="9"/>
  <c r="AQ542" i="9"/>
  <c r="AQ543" i="9" s="1"/>
  <c r="AQ526" i="9"/>
  <c r="AQ527" i="9" s="1"/>
  <c r="AQ572" i="9"/>
  <c r="AQ573" i="9" s="1"/>
  <c r="AQ556" i="9"/>
  <c r="AQ557" i="9" s="1"/>
  <c r="AQ540" i="9"/>
  <c r="AQ541" i="9" s="1"/>
  <c r="AQ524" i="9"/>
  <c r="AQ525" i="9" s="1"/>
  <c r="AQ586" i="9"/>
  <c r="AQ587" i="9" s="1"/>
  <c r="AQ570" i="9"/>
  <c r="AQ571" i="9" s="1"/>
  <c r="AQ554" i="9"/>
  <c r="AQ555" i="9" s="1"/>
  <c r="AQ538" i="9"/>
  <c r="AQ539" i="9" s="1"/>
  <c r="AQ522" i="9"/>
  <c r="AQ523" i="9" s="1"/>
  <c r="AP1326" i="9"/>
  <c r="AP1189" i="9"/>
  <c r="AP1330" i="9"/>
  <c r="AP1193" i="9"/>
  <c r="AP1338" i="9"/>
  <c r="AP1201" i="9"/>
  <c r="AP1335" i="9"/>
  <c r="AP1198" i="9"/>
  <c r="AP1341" i="9"/>
  <c r="AP1204" i="9"/>
  <c r="AP1344" i="9"/>
  <c r="AP1207" i="9"/>
  <c r="AP1342" i="9"/>
  <c r="AP1205" i="9"/>
  <c r="AP1350" i="9"/>
  <c r="AP1213" i="9"/>
  <c r="AO190" i="9"/>
  <c r="AP89" i="9"/>
  <c r="AP268" i="9"/>
  <c r="AQ71" i="9"/>
  <c r="B414" i="9"/>
  <c r="AQ374" i="9"/>
  <c r="AO288" i="9"/>
  <c r="AO203" i="9"/>
  <c r="AP78" i="9"/>
  <c r="AO201" i="9"/>
  <c r="AO286" i="9"/>
  <c r="AP72" i="9"/>
  <c r="AP198" i="9"/>
  <c r="AP283" i="9"/>
  <c r="AQ63" i="9"/>
  <c r="AO267" i="9"/>
  <c r="AP68" i="9"/>
  <c r="AO185" i="9"/>
  <c r="AP76" i="9"/>
  <c r="AP292" i="9"/>
  <c r="AP207" i="9"/>
  <c r="AQ88" i="9"/>
  <c r="AN990" i="9"/>
  <c r="AO820" i="9"/>
  <c r="AP820" i="9" s="1"/>
  <c r="AQ820" i="9" s="1"/>
  <c r="AR820" i="9" s="1"/>
  <c r="AS820" i="9" s="1"/>
  <c r="AT820" i="9" s="1"/>
  <c r="AU820" i="9" s="1"/>
  <c r="AV820" i="9" s="1"/>
  <c r="AW820" i="9" s="1"/>
  <c r="AX820" i="9" s="1"/>
  <c r="AY820" i="9" s="1"/>
  <c r="AZ820" i="9" s="1"/>
  <c r="BA820" i="9" s="1"/>
  <c r="BB820" i="9" s="1"/>
  <c r="BC820" i="9" s="1"/>
  <c r="BD820" i="9" s="1"/>
  <c r="BE820" i="9" s="1"/>
  <c r="BF820" i="9" s="1"/>
  <c r="BG820" i="9" s="1"/>
  <c r="BH820" i="9" s="1"/>
  <c r="BI820" i="9" s="1"/>
  <c r="BJ820" i="9" s="1"/>
  <c r="BK820" i="9" s="1"/>
  <c r="BL820" i="9" s="1"/>
  <c r="BM820" i="9" s="1"/>
  <c r="BN820" i="9" s="1"/>
  <c r="BO820" i="9" s="1"/>
  <c r="BP820" i="9" s="1"/>
  <c r="BQ820" i="9" s="1"/>
  <c r="BR820" i="9" s="1"/>
  <c r="BS820" i="9" s="1"/>
  <c r="BT820" i="9" s="1"/>
  <c r="BU820" i="9" s="1"/>
  <c r="BV820" i="9" s="1"/>
  <c r="BW820" i="9" s="1"/>
  <c r="BX820" i="9" s="1"/>
  <c r="BY820" i="9" s="1"/>
  <c r="BZ820" i="9" s="1"/>
  <c r="CA820" i="9" s="1"/>
  <c r="CB820" i="9" s="1"/>
  <c r="CC820" i="9" s="1"/>
  <c r="CD820" i="9" s="1"/>
  <c r="CE820" i="9" s="1"/>
  <c r="CF820" i="9" s="1"/>
  <c r="CG820" i="9" s="1"/>
  <c r="CH820" i="9" s="1"/>
  <c r="CI820" i="9" s="1"/>
  <c r="CJ820" i="9" s="1"/>
  <c r="CK820" i="9" s="1"/>
  <c r="CL820" i="9" s="1"/>
  <c r="CM820" i="9" s="1"/>
  <c r="CN820" i="9" s="1"/>
  <c r="CO820" i="9" s="1"/>
  <c r="CP820" i="9" s="1"/>
  <c r="CQ820" i="9" s="1"/>
  <c r="CR820" i="9" s="1"/>
  <c r="CS820" i="9" s="1"/>
  <c r="CT820" i="9" s="1"/>
  <c r="CU820" i="9" s="1"/>
  <c r="CV820" i="9" s="1"/>
  <c r="CW820" i="9" s="1"/>
  <c r="CX820" i="9" s="1"/>
  <c r="CY820" i="9" s="1"/>
  <c r="CZ820" i="9" s="1"/>
  <c r="DA820" i="9" s="1"/>
  <c r="DB820" i="9" s="1"/>
  <c r="DC820" i="9" s="1"/>
  <c r="DD820" i="9" s="1"/>
  <c r="DE820" i="9" s="1"/>
  <c r="DF820" i="9" s="1"/>
  <c r="DG820" i="9" s="1"/>
  <c r="DH820" i="9" s="1"/>
  <c r="DI820" i="9" s="1"/>
  <c r="DJ820" i="9" s="1"/>
  <c r="DK820" i="9" s="1"/>
  <c r="DL820" i="9" s="1"/>
  <c r="DM820" i="9" s="1"/>
  <c r="DN820" i="9" s="1"/>
  <c r="DO820" i="9" s="1"/>
  <c r="DP820" i="9" s="1"/>
  <c r="DQ820" i="9" s="1"/>
  <c r="DR820" i="9" s="1"/>
  <c r="DS820" i="9" s="1"/>
  <c r="DT820" i="9" s="1"/>
  <c r="DU820" i="9" s="1"/>
  <c r="DV820" i="9" s="1"/>
  <c r="DW820" i="9" s="1"/>
  <c r="DX820" i="9" s="1"/>
  <c r="DY820" i="9" s="1"/>
  <c r="AO923" i="9"/>
  <c r="AN924" i="9"/>
  <c r="AO181" i="9"/>
  <c r="AP64" i="9"/>
  <c r="AQ332" i="9"/>
  <c r="AQ247" i="9"/>
  <c r="AR132" i="9"/>
  <c r="AP1321" i="9"/>
  <c r="AP1184" i="9"/>
  <c r="AP1329" i="9"/>
  <c r="AP1192" i="9"/>
  <c r="AP1324" i="9"/>
  <c r="AP1187" i="9"/>
  <c r="AP1333" i="9"/>
  <c r="AP1196" i="9"/>
  <c r="AP1340" i="9"/>
  <c r="AP1203" i="9"/>
  <c r="AP1336" i="9"/>
  <c r="AP1199" i="9"/>
  <c r="AP1351" i="9"/>
  <c r="AP1214" i="9"/>
  <c r="AP1355" i="9"/>
  <c r="AP1218" i="9"/>
  <c r="AP1345" i="9"/>
  <c r="AP1208" i="9"/>
  <c r="AP1353" i="9"/>
  <c r="AP1216" i="9"/>
  <c r="AQ369" i="9" l="1"/>
  <c r="AQ368" i="9"/>
  <c r="AL1308" i="9"/>
  <c r="AL1445" i="9"/>
  <c r="W65" i="11"/>
  <c r="X60" i="11"/>
  <c r="AM1182" i="9"/>
  <c r="AM1319" i="9"/>
  <c r="AN918" i="9"/>
  <c r="AO917" i="9"/>
  <c r="AM1169" i="9"/>
  <c r="AM1171" i="9" s="1"/>
  <c r="AM1183" i="9"/>
  <c r="AM1320" i="9"/>
  <c r="AO919" i="9"/>
  <c r="AN920" i="9"/>
  <c r="AN1323" i="9"/>
  <c r="AN1186" i="9"/>
  <c r="AP925" i="9"/>
  <c r="AO926" i="9"/>
  <c r="AO511" i="9"/>
  <c r="AP510" i="9"/>
  <c r="AP267" i="9"/>
  <c r="AQ68" i="9"/>
  <c r="AP288" i="9"/>
  <c r="AP203" i="9"/>
  <c r="AQ78" i="9"/>
  <c r="AQ1321" i="9"/>
  <c r="AQ1184" i="9"/>
  <c r="AQ1329" i="9"/>
  <c r="AQ1192" i="9"/>
  <c r="AQ1324" i="9"/>
  <c r="AQ1187" i="9"/>
  <c r="AQ1333" i="9"/>
  <c r="AQ1196" i="9"/>
  <c r="AQ1342" i="9"/>
  <c r="AQ1205" i="9"/>
  <c r="AQ1332" i="9"/>
  <c r="AQ1195" i="9"/>
  <c r="AQ1345" i="9"/>
  <c r="AQ1208" i="9"/>
  <c r="AQ1211" i="9"/>
  <c r="AQ1348" i="9"/>
  <c r="AQ1356" i="9"/>
  <c r="AQ1219" i="9"/>
  <c r="AQ1353" i="9"/>
  <c r="AQ1216" i="9"/>
  <c r="AP284" i="9"/>
  <c r="AP199" i="9"/>
  <c r="AQ66" i="9"/>
  <c r="AQ184" i="9"/>
  <c r="AR73" i="9"/>
  <c r="AR253" i="9"/>
  <c r="AS152" i="9"/>
  <c r="AR338" i="9"/>
  <c r="AT275" i="9"/>
  <c r="AU90" i="9"/>
  <c r="AP180" i="9"/>
  <c r="AQ61" i="9"/>
  <c r="AQ223" i="9"/>
  <c r="AR127" i="9"/>
  <c r="AQ285" i="9"/>
  <c r="AQ200" i="9"/>
  <c r="AR69" i="9"/>
  <c r="AQ219" i="9"/>
  <c r="AR117" i="9"/>
  <c r="AQ155" i="9"/>
  <c r="AP339" i="9"/>
  <c r="AP254" i="9"/>
  <c r="AQ327" i="9"/>
  <c r="AQ242" i="9"/>
  <c r="AR119" i="9"/>
  <c r="AP181" i="9"/>
  <c r="AQ64" i="9"/>
  <c r="AR332" i="9"/>
  <c r="AR247" i="9"/>
  <c r="AS132" i="9"/>
  <c r="EE820" i="9"/>
  <c r="AP286" i="9"/>
  <c r="AP201" i="9"/>
  <c r="AQ72" i="9"/>
  <c r="B415" i="9"/>
  <c r="AP190" i="9"/>
  <c r="AQ89" i="9"/>
  <c r="AQ1327" i="9"/>
  <c r="AQ1190" i="9"/>
  <c r="AQ1334" i="9"/>
  <c r="AQ1197" i="9"/>
  <c r="AQ1340" i="9"/>
  <c r="AQ1203" i="9"/>
  <c r="AQ1335" i="9"/>
  <c r="AQ1198" i="9"/>
  <c r="AQ1206" i="9"/>
  <c r="AQ1343" i="9"/>
  <c r="AQ1351" i="9"/>
  <c r="AQ1214" i="9"/>
  <c r="AQ1346" i="9"/>
  <c r="AQ1209" i="9"/>
  <c r="AQ1354" i="9"/>
  <c r="AQ1217" i="9"/>
  <c r="AP269" i="9"/>
  <c r="AQ74" i="9"/>
  <c r="AQ231" i="9"/>
  <c r="AR153" i="9"/>
  <c r="AP188" i="9"/>
  <c r="AP273" i="9"/>
  <c r="AQ84" i="9"/>
  <c r="AQ309" i="9"/>
  <c r="AR131" i="9"/>
  <c r="AP211" i="9"/>
  <c r="AQ47" i="9"/>
  <c r="AQ307" i="9"/>
  <c r="AQ222" i="9"/>
  <c r="AR125" i="9"/>
  <c r="AQ270" i="9"/>
  <c r="AR77" i="9"/>
  <c r="AN1322" i="9"/>
  <c r="AN1185" i="9"/>
  <c r="AN1355" i="9"/>
  <c r="AN1218" i="9"/>
  <c r="AP185" i="9"/>
  <c r="AQ76" i="9"/>
  <c r="AQ198" i="9"/>
  <c r="AQ283" i="9"/>
  <c r="AR63" i="9"/>
  <c r="AQ1325" i="9"/>
  <c r="AQ1188" i="9"/>
  <c r="AQ1328" i="9"/>
  <c r="AQ1191" i="9"/>
  <c r="AQ1337" i="9"/>
  <c r="AQ1200" i="9"/>
  <c r="AQ1341" i="9"/>
  <c r="AQ1204" i="9"/>
  <c r="AQ1336" i="9"/>
  <c r="AQ1199" i="9"/>
  <c r="AQ1344" i="9"/>
  <c r="AQ1207" i="9"/>
  <c r="AQ1352" i="9"/>
  <c r="AQ1215" i="9"/>
  <c r="AQ1349" i="9"/>
  <c r="AQ1212" i="9"/>
  <c r="AQ1357" i="9"/>
  <c r="AQ1220" i="9"/>
  <c r="AQ225" i="9"/>
  <c r="AR133" i="9"/>
  <c r="AQ778" i="9"/>
  <c r="AP780" i="9"/>
  <c r="AP822" i="9" s="1"/>
  <c r="AQ331" i="9"/>
  <c r="AQ246" i="9"/>
  <c r="AR129" i="9"/>
  <c r="AP310" i="9"/>
  <c r="AQ134" i="9"/>
  <c r="AQ150" i="9"/>
  <c r="AP230" i="9"/>
  <c r="AR367" i="9"/>
  <c r="AQ206" i="9"/>
  <c r="AQ291" i="9"/>
  <c r="AR85" i="9"/>
  <c r="AP189" i="9"/>
  <c r="AQ86" i="9"/>
  <c r="AQ293" i="9"/>
  <c r="AQ208" i="9"/>
  <c r="AR91" i="9"/>
  <c r="AP212" i="9"/>
  <c r="AQ94" i="9"/>
  <c r="AP224" i="9"/>
  <c r="AQ130" i="9"/>
  <c r="AP923" i="9"/>
  <c r="AO924" i="9"/>
  <c r="AQ207" i="9"/>
  <c r="AQ292" i="9"/>
  <c r="AR88" i="9"/>
  <c r="AR374" i="9"/>
  <c r="AQ268" i="9"/>
  <c r="AR71" i="9"/>
  <c r="AR992" i="9"/>
  <c r="AR990" i="9"/>
  <c r="AR984" i="9"/>
  <c r="AR982" i="9"/>
  <c r="AR976" i="9"/>
  <c r="AR974" i="9"/>
  <c r="AR968" i="9"/>
  <c r="AR966" i="9"/>
  <c r="AR988" i="9"/>
  <c r="AR978" i="9"/>
  <c r="AR996" i="9"/>
  <c r="AR994" i="9"/>
  <c r="AR972" i="9"/>
  <c r="AR970" i="9"/>
  <c r="AR986" i="9"/>
  <c r="AR980" i="9"/>
  <c r="AR960" i="9"/>
  <c r="AR962" i="9"/>
  <c r="AR964" i="9"/>
  <c r="AR956" i="9"/>
  <c r="AR954" i="9"/>
  <c r="AR948" i="9"/>
  <c r="AR946" i="9"/>
  <c r="AR940" i="9"/>
  <c r="AR958" i="9"/>
  <c r="AR952" i="9"/>
  <c r="AR950" i="9"/>
  <c r="AR944" i="9"/>
  <c r="AR942" i="9"/>
  <c r="AR938" i="9"/>
  <c r="AR932" i="9"/>
  <c r="AR930" i="9"/>
  <c r="AR922" i="9"/>
  <c r="AR936" i="9"/>
  <c r="AR934" i="9"/>
  <c r="AR928" i="9"/>
  <c r="AS507" i="9"/>
  <c r="AR580" i="9"/>
  <c r="AR581" i="9" s="1"/>
  <c r="AR564" i="9"/>
  <c r="AR565" i="9" s="1"/>
  <c r="AR548" i="9"/>
  <c r="AR549" i="9" s="1"/>
  <c r="AR532" i="9"/>
  <c r="AR533" i="9" s="1"/>
  <c r="AR516" i="9"/>
  <c r="AR517" i="9" s="1"/>
  <c r="AR578" i="9"/>
  <c r="AR579" i="9" s="1"/>
  <c r="AR562" i="9"/>
  <c r="AR563" i="9" s="1"/>
  <c r="AR546" i="9"/>
  <c r="AR547" i="9" s="1"/>
  <c r="AR530" i="9"/>
  <c r="AR514" i="9"/>
  <c r="AR515" i="9" s="1"/>
  <c r="AR576" i="9"/>
  <c r="AR577" i="9" s="1"/>
  <c r="AR560" i="9"/>
  <c r="AR544" i="9"/>
  <c r="AR545" i="9" s="1"/>
  <c r="AR528" i="9"/>
  <c r="AR529" i="9" s="1"/>
  <c r="AR512" i="9"/>
  <c r="AR513" i="9" s="1"/>
  <c r="AR574" i="9"/>
  <c r="AR575" i="9" s="1"/>
  <c r="AR558" i="9"/>
  <c r="AR559" i="9" s="1"/>
  <c r="AR542" i="9"/>
  <c r="AR543" i="9" s="1"/>
  <c r="AR526" i="9"/>
  <c r="AR527" i="9" s="1"/>
  <c r="AR588" i="9"/>
  <c r="AR589" i="9" s="1"/>
  <c r="AR572" i="9"/>
  <c r="AR573" i="9" s="1"/>
  <c r="AR556" i="9"/>
  <c r="AR557" i="9" s="1"/>
  <c r="AR540" i="9"/>
  <c r="AR541" i="9" s="1"/>
  <c r="AR524" i="9"/>
  <c r="AR525" i="9" s="1"/>
  <c r="AR586" i="9"/>
  <c r="AR587" i="9" s="1"/>
  <c r="AR570" i="9"/>
  <c r="AR571" i="9" s="1"/>
  <c r="AR554" i="9"/>
  <c r="AR555" i="9" s="1"/>
  <c r="AR538" i="9"/>
  <c r="AR539" i="9" s="1"/>
  <c r="AR522" i="9"/>
  <c r="AR523" i="9" s="1"/>
  <c r="AR584" i="9"/>
  <c r="AR585" i="9" s="1"/>
  <c r="AR568" i="9"/>
  <c r="AR569" i="9" s="1"/>
  <c r="AR552" i="9"/>
  <c r="AR553" i="9" s="1"/>
  <c r="AR536" i="9"/>
  <c r="AR537" i="9" s="1"/>
  <c r="AR520" i="9"/>
  <c r="AR582" i="9"/>
  <c r="AR583" i="9" s="1"/>
  <c r="AR566" i="9"/>
  <c r="AR567" i="9" s="1"/>
  <c r="AR550" i="9"/>
  <c r="AR534" i="9"/>
  <c r="AR535" i="9" s="1"/>
  <c r="AR518" i="9"/>
  <c r="AR519" i="9" s="1"/>
  <c r="AQ1326" i="9"/>
  <c r="AQ1189" i="9"/>
  <c r="AQ1330" i="9"/>
  <c r="AQ1193" i="9"/>
  <c r="AQ1338" i="9"/>
  <c r="AQ1201" i="9"/>
  <c r="AQ1331" i="9"/>
  <c r="AQ1194" i="9"/>
  <c r="AQ1339" i="9"/>
  <c r="AQ1202" i="9"/>
  <c r="AQ1347" i="9"/>
  <c r="AQ1210" i="9"/>
  <c r="AQ1218" i="9"/>
  <c r="AQ1355" i="9"/>
  <c r="AQ1350" i="9"/>
  <c r="AQ1213" i="9"/>
  <c r="AQ135" i="9"/>
  <c r="AP333" i="9"/>
  <c r="AP248" i="9"/>
  <c r="AO992" i="9"/>
  <c r="AP821" i="9"/>
  <c r="AQ821" i="9" s="1"/>
  <c r="AR821" i="9" s="1"/>
  <c r="AS821" i="9" s="1"/>
  <c r="AT821" i="9" s="1"/>
  <c r="AU821" i="9" s="1"/>
  <c r="AV821" i="9" s="1"/>
  <c r="AW821" i="9" s="1"/>
  <c r="AX821" i="9" s="1"/>
  <c r="AY821" i="9" s="1"/>
  <c r="AZ821" i="9" s="1"/>
  <c r="BA821" i="9" s="1"/>
  <c r="BB821" i="9" s="1"/>
  <c r="BC821" i="9" s="1"/>
  <c r="BD821" i="9" s="1"/>
  <c r="BE821" i="9" s="1"/>
  <c r="BF821" i="9" s="1"/>
  <c r="BG821" i="9" s="1"/>
  <c r="BH821" i="9" s="1"/>
  <c r="BI821" i="9" s="1"/>
  <c r="BJ821" i="9" s="1"/>
  <c r="BK821" i="9" s="1"/>
  <c r="BL821" i="9" s="1"/>
  <c r="BM821" i="9" s="1"/>
  <c r="BN821" i="9" s="1"/>
  <c r="BO821" i="9" s="1"/>
  <c r="BP821" i="9" s="1"/>
  <c r="BQ821" i="9" s="1"/>
  <c r="BR821" i="9" s="1"/>
  <c r="BS821" i="9" s="1"/>
  <c r="BT821" i="9" s="1"/>
  <c r="BU821" i="9" s="1"/>
  <c r="BV821" i="9" s="1"/>
  <c r="BW821" i="9" s="1"/>
  <c r="BX821" i="9" s="1"/>
  <c r="BY821" i="9" s="1"/>
  <c r="BZ821" i="9" s="1"/>
  <c r="CA821" i="9" s="1"/>
  <c r="CB821" i="9" s="1"/>
  <c r="CC821" i="9" s="1"/>
  <c r="CD821" i="9" s="1"/>
  <c r="CE821" i="9" s="1"/>
  <c r="CF821" i="9" s="1"/>
  <c r="CG821" i="9" s="1"/>
  <c r="CH821" i="9" s="1"/>
  <c r="CI821" i="9" s="1"/>
  <c r="CJ821" i="9" s="1"/>
  <c r="CK821" i="9" s="1"/>
  <c r="CL821" i="9" s="1"/>
  <c r="CM821" i="9" s="1"/>
  <c r="CN821" i="9" s="1"/>
  <c r="CO821" i="9" s="1"/>
  <c r="CP821" i="9" s="1"/>
  <c r="CQ821" i="9" s="1"/>
  <c r="CR821" i="9" s="1"/>
  <c r="CS821" i="9" s="1"/>
  <c r="CT821" i="9" s="1"/>
  <c r="CU821" i="9" s="1"/>
  <c r="CV821" i="9" s="1"/>
  <c r="CW821" i="9" s="1"/>
  <c r="CX821" i="9" s="1"/>
  <c r="CY821" i="9" s="1"/>
  <c r="CZ821" i="9" s="1"/>
  <c r="DA821" i="9" s="1"/>
  <c r="DB821" i="9" s="1"/>
  <c r="DC821" i="9" s="1"/>
  <c r="DD821" i="9" s="1"/>
  <c r="DE821" i="9" s="1"/>
  <c r="DF821" i="9" s="1"/>
  <c r="DG821" i="9" s="1"/>
  <c r="DH821" i="9" s="1"/>
  <c r="DI821" i="9" s="1"/>
  <c r="DJ821" i="9" s="1"/>
  <c r="DK821" i="9" s="1"/>
  <c r="DL821" i="9" s="1"/>
  <c r="DM821" i="9" s="1"/>
  <c r="DN821" i="9" s="1"/>
  <c r="DO821" i="9" s="1"/>
  <c r="DP821" i="9" s="1"/>
  <c r="DQ821" i="9" s="1"/>
  <c r="DR821" i="9" s="1"/>
  <c r="DS821" i="9" s="1"/>
  <c r="DT821" i="9" s="1"/>
  <c r="DU821" i="9" s="1"/>
  <c r="DV821" i="9" s="1"/>
  <c r="DW821" i="9" s="1"/>
  <c r="DX821" i="9" s="1"/>
  <c r="DY821" i="9" s="1"/>
  <c r="AP330" i="9"/>
  <c r="AP245" i="9"/>
  <c r="AQ126" i="9"/>
  <c r="AQ202" i="9"/>
  <c r="AQ287" i="9"/>
  <c r="AR75" i="9"/>
  <c r="AP221" i="9"/>
  <c r="AQ122" i="9"/>
  <c r="AP183" i="9"/>
  <c r="AQ70" i="9"/>
  <c r="AQ182" i="9"/>
  <c r="AR67" i="9"/>
  <c r="AQ320" i="9"/>
  <c r="AQ235" i="9"/>
  <c r="AR96" i="9"/>
  <c r="AP329" i="9"/>
  <c r="AP244" i="9"/>
  <c r="AQ124" i="9"/>
  <c r="AP308" i="9"/>
  <c r="AQ128" i="9"/>
  <c r="AR369" i="9" l="1"/>
  <c r="AR368" i="9"/>
  <c r="AM1308" i="9"/>
  <c r="AM1445" i="9"/>
  <c r="X64" i="11"/>
  <c r="X62" i="11"/>
  <c r="AN1169" i="9"/>
  <c r="AN1171" i="9" s="1"/>
  <c r="AP917" i="9"/>
  <c r="AO918" i="9"/>
  <c r="AN1319" i="9"/>
  <c r="AN1182" i="9"/>
  <c r="AN1320" i="9"/>
  <c r="AN1183" i="9"/>
  <c r="AP919" i="9"/>
  <c r="AO920" i="9"/>
  <c r="AO1323" i="9"/>
  <c r="AO1186" i="9"/>
  <c r="AQ925" i="9"/>
  <c r="AP926" i="9"/>
  <c r="AP511" i="9"/>
  <c r="AQ510" i="9"/>
  <c r="AR320" i="9"/>
  <c r="AR235" i="9"/>
  <c r="AS96" i="9"/>
  <c r="AQ183" i="9"/>
  <c r="AR70" i="9"/>
  <c r="AR202" i="9"/>
  <c r="AR287" i="9"/>
  <c r="AS75" i="9"/>
  <c r="AO1356" i="9"/>
  <c r="AO1219" i="9"/>
  <c r="AR1327" i="9"/>
  <c r="AR1190" i="9"/>
  <c r="AR1325" i="9"/>
  <c r="AR1188" i="9"/>
  <c r="AR1332" i="9"/>
  <c r="AR1195" i="9"/>
  <c r="AR1330" i="9"/>
  <c r="AR1193" i="9"/>
  <c r="AR1338" i="9"/>
  <c r="AR1201" i="9"/>
  <c r="AR1350" i="9"/>
  <c r="AR1213" i="9"/>
  <c r="AR1357" i="9"/>
  <c r="AR1220" i="9"/>
  <c r="AR1343" i="9"/>
  <c r="AR1206" i="9"/>
  <c r="AR1351" i="9"/>
  <c r="AR1214" i="9"/>
  <c r="AO1322" i="9"/>
  <c r="AO1185" i="9"/>
  <c r="AP994" i="9"/>
  <c r="AQ822" i="9"/>
  <c r="AR822" i="9" s="1"/>
  <c r="AS822" i="9" s="1"/>
  <c r="AT822" i="9" s="1"/>
  <c r="AU822" i="9" s="1"/>
  <c r="AV822" i="9" s="1"/>
  <c r="AW822" i="9" s="1"/>
  <c r="AX822" i="9" s="1"/>
  <c r="AY822" i="9" s="1"/>
  <c r="AZ822" i="9" s="1"/>
  <c r="BA822" i="9" s="1"/>
  <c r="BB822" i="9" s="1"/>
  <c r="BC822" i="9" s="1"/>
  <c r="BD822" i="9" s="1"/>
  <c r="BE822" i="9" s="1"/>
  <c r="BF822" i="9" s="1"/>
  <c r="BG822" i="9" s="1"/>
  <c r="BH822" i="9" s="1"/>
  <c r="BI822" i="9" s="1"/>
  <c r="BJ822" i="9" s="1"/>
  <c r="BK822" i="9" s="1"/>
  <c r="BL822" i="9" s="1"/>
  <c r="BM822" i="9" s="1"/>
  <c r="BN822" i="9" s="1"/>
  <c r="BO822" i="9" s="1"/>
  <c r="BP822" i="9" s="1"/>
  <c r="BQ822" i="9" s="1"/>
  <c r="BR822" i="9" s="1"/>
  <c r="BS822" i="9" s="1"/>
  <c r="BT822" i="9" s="1"/>
  <c r="BU822" i="9" s="1"/>
  <c r="BV822" i="9" s="1"/>
  <c r="BW822" i="9" s="1"/>
  <c r="BX822" i="9" s="1"/>
  <c r="BY822" i="9" s="1"/>
  <c r="BZ822" i="9" s="1"/>
  <c r="CA822" i="9" s="1"/>
  <c r="CB822" i="9" s="1"/>
  <c r="CC822" i="9" s="1"/>
  <c r="CD822" i="9" s="1"/>
  <c r="CE822" i="9" s="1"/>
  <c r="CF822" i="9" s="1"/>
  <c r="CG822" i="9" s="1"/>
  <c r="CH822" i="9" s="1"/>
  <c r="CI822" i="9" s="1"/>
  <c r="CJ822" i="9" s="1"/>
  <c r="CK822" i="9" s="1"/>
  <c r="CL822" i="9" s="1"/>
  <c r="CM822" i="9" s="1"/>
  <c r="CN822" i="9" s="1"/>
  <c r="CO822" i="9" s="1"/>
  <c r="CP822" i="9" s="1"/>
  <c r="CQ822" i="9" s="1"/>
  <c r="CR822" i="9" s="1"/>
  <c r="CS822" i="9" s="1"/>
  <c r="CT822" i="9" s="1"/>
  <c r="CU822" i="9" s="1"/>
  <c r="CV822" i="9" s="1"/>
  <c r="CW822" i="9" s="1"/>
  <c r="CX822" i="9" s="1"/>
  <c r="CY822" i="9" s="1"/>
  <c r="CZ822" i="9" s="1"/>
  <c r="DA822" i="9" s="1"/>
  <c r="DB822" i="9" s="1"/>
  <c r="DC822" i="9" s="1"/>
  <c r="DD822" i="9" s="1"/>
  <c r="DE822" i="9" s="1"/>
  <c r="DF822" i="9" s="1"/>
  <c r="DG822" i="9" s="1"/>
  <c r="DH822" i="9" s="1"/>
  <c r="DI822" i="9" s="1"/>
  <c r="DJ822" i="9" s="1"/>
  <c r="DK822" i="9" s="1"/>
  <c r="DL822" i="9" s="1"/>
  <c r="DM822" i="9" s="1"/>
  <c r="DN822" i="9" s="1"/>
  <c r="DO822" i="9" s="1"/>
  <c r="DP822" i="9" s="1"/>
  <c r="DQ822" i="9" s="1"/>
  <c r="DR822" i="9" s="1"/>
  <c r="DS822" i="9" s="1"/>
  <c r="DT822" i="9" s="1"/>
  <c r="DU822" i="9" s="1"/>
  <c r="DV822" i="9" s="1"/>
  <c r="DW822" i="9" s="1"/>
  <c r="DX822" i="9" s="1"/>
  <c r="DY822" i="9" s="1"/>
  <c r="AR198" i="9"/>
  <c r="AR283" i="9"/>
  <c r="AS63" i="9"/>
  <c r="AS153" i="9"/>
  <c r="AR231" i="9"/>
  <c r="AQ190" i="9"/>
  <c r="AR89" i="9"/>
  <c r="AQ286" i="9"/>
  <c r="AQ201" i="9"/>
  <c r="AR72" i="9"/>
  <c r="AS247" i="9"/>
  <c r="AS332" i="9"/>
  <c r="AT132" i="9"/>
  <c r="AR184" i="9"/>
  <c r="AS73" i="9"/>
  <c r="AQ203" i="9"/>
  <c r="AQ288" i="9"/>
  <c r="AR78" i="9"/>
  <c r="W779" i="9"/>
  <c r="AQ329" i="9"/>
  <c r="AQ244" i="9"/>
  <c r="AR124" i="9"/>
  <c r="AR1328" i="9"/>
  <c r="AR1191" i="9"/>
  <c r="AR1189" i="9"/>
  <c r="AR1326" i="9"/>
  <c r="AR1335" i="9"/>
  <c r="AR1198" i="9"/>
  <c r="AR1333" i="9"/>
  <c r="AR1196" i="9"/>
  <c r="AR1342" i="9"/>
  <c r="AR1205" i="9"/>
  <c r="AR1353" i="9"/>
  <c r="AR1216" i="9"/>
  <c r="AR1358" i="9"/>
  <c r="AR1221" i="9"/>
  <c r="AR1344" i="9"/>
  <c r="AR1207" i="9"/>
  <c r="AR1352" i="9"/>
  <c r="AR1215" i="9"/>
  <c r="AR268" i="9"/>
  <c r="AS71" i="9"/>
  <c r="AR292" i="9"/>
  <c r="AR207" i="9"/>
  <c r="AS88" i="9"/>
  <c r="AQ923" i="9"/>
  <c r="AP924" i="9"/>
  <c r="AQ212" i="9"/>
  <c r="AR94" i="9"/>
  <c r="AR331" i="9"/>
  <c r="AR246" i="9"/>
  <c r="AS129" i="9"/>
  <c r="AQ780" i="9"/>
  <c r="AQ823" i="9" s="1"/>
  <c r="AR778" i="9"/>
  <c r="AR222" i="9"/>
  <c r="AR307" i="9"/>
  <c r="AS125" i="9"/>
  <c r="AQ211" i="9"/>
  <c r="AR47" i="9"/>
  <c r="AQ188" i="9"/>
  <c r="AQ273" i="9"/>
  <c r="AR84" i="9"/>
  <c r="AR327" i="9"/>
  <c r="AR242" i="9"/>
  <c r="AS119" i="9"/>
  <c r="AR200" i="9"/>
  <c r="AR285" i="9"/>
  <c r="AS69" i="9"/>
  <c r="AR223" i="9"/>
  <c r="AS127" i="9"/>
  <c r="AR182" i="9"/>
  <c r="AS67" i="9"/>
  <c r="AQ221" i="9"/>
  <c r="AR122" i="9"/>
  <c r="AR1321" i="9"/>
  <c r="AR1184" i="9"/>
  <c r="AR1329" i="9"/>
  <c r="AR1192" i="9"/>
  <c r="AR1336" i="9"/>
  <c r="AR1199" i="9"/>
  <c r="AR1334" i="9"/>
  <c r="AR1197" i="9"/>
  <c r="AR1341" i="9"/>
  <c r="AR1204" i="9"/>
  <c r="AR1208" i="9"/>
  <c r="AR1345" i="9"/>
  <c r="AR1349" i="9"/>
  <c r="AR1212" i="9"/>
  <c r="AR1347" i="9"/>
  <c r="AR1210" i="9"/>
  <c r="AR1355" i="9"/>
  <c r="AR1218" i="9"/>
  <c r="AR150" i="9"/>
  <c r="AQ230" i="9"/>
  <c r="AS133" i="9"/>
  <c r="AR225" i="9"/>
  <c r="AQ269" i="9"/>
  <c r="AR74" i="9"/>
  <c r="AR155" i="9"/>
  <c r="AQ339" i="9"/>
  <c r="AQ254" i="9"/>
  <c r="AS253" i="9"/>
  <c r="AT152" i="9"/>
  <c r="AS338" i="9"/>
  <c r="AQ199" i="9"/>
  <c r="AQ284" i="9"/>
  <c r="AR66" i="9"/>
  <c r="AQ308" i="9"/>
  <c r="AR128" i="9"/>
  <c r="AQ245" i="9"/>
  <c r="AQ330" i="9"/>
  <c r="AR126" i="9"/>
  <c r="EE821" i="9"/>
  <c r="AQ333" i="9"/>
  <c r="AQ248" i="9"/>
  <c r="AR135" i="9"/>
  <c r="AS998" i="9"/>
  <c r="AS992" i="9"/>
  <c r="AS990" i="9"/>
  <c r="AS984" i="9"/>
  <c r="AS982" i="9"/>
  <c r="AS976" i="9"/>
  <c r="AS974" i="9"/>
  <c r="AS996" i="9"/>
  <c r="AS994" i="9"/>
  <c r="AS988" i="9"/>
  <c r="AS986" i="9"/>
  <c r="AS980" i="9"/>
  <c r="AS978" i="9"/>
  <c r="AS972" i="9"/>
  <c r="AS970" i="9"/>
  <c r="AS964" i="9"/>
  <c r="AS968" i="9"/>
  <c r="AS966" i="9"/>
  <c r="AS960" i="9"/>
  <c r="AS956" i="9"/>
  <c r="AS954" i="9"/>
  <c r="AS948" i="9"/>
  <c r="AS946" i="9"/>
  <c r="AS940" i="9"/>
  <c r="AS958" i="9"/>
  <c r="AS952" i="9"/>
  <c r="AS950" i="9"/>
  <c r="AS944" i="9"/>
  <c r="AS942" i="9"/>
  <c r="AS962" i="9"/>
  <c r="AS938" i="9"/>
  <c r="AS932" i="9"/>
  <c r="AS930" i="9"/>
  <c r="AS922" i="9"/>
  <c r="AS936" i="9"/>
  <c r="AS934" i="9"/>
  <c r="AS928" i="9"/>
  <c r="AT507" i="9"/>
  <c r="AS582" i="9"/>
  <c r="AS583" i="9" s="1"/>
  <c r="AS566" i="9"/>
  <c r="AS567" i="9" s="1"/>
  <c r="AS550" i="9"/>
  <c r="AS551" i="9" s="1"/>
  <c r="AS534" i="9"/>
  <c r="AS535" i="9" s="1"/>
  <c r="AS518" i="9"/>
  <c r="AS519" i="9" s="1"/>
  <c r="AS584" i="9"/>
  <c r="AS585" i="9" s="1"/>
  <c r="AS568" i="9"/>
  <c r="AS569" i="9" s="1"/>
  <c r="AS552" i="9"/>
  <c r="AS536" i="9"/>
  <c r="AS537" i="9" s="1"/>
  <c r="AS520" i="9"/>
  <c r="AS521" i="9" s="1"/>
  <c r="AS578" i="9"/>
  <c r="AS579" i="9" s="1"/>
  <c r="AS562" i="9"/>
  <c r="AS546" i="9"/>
  <c r="AS547" i="9" s="1"/>
  <c r="AS530" i="9"/>
  <c r="AS531" i="9" s="1"/>
  <c r="AS514" i="9"/>
  <c r="AS515" i="9" s="1"/>
  <c r="AS580" i="9"/>
  <c r="AS581" i="9" s="1"/>
  <c r="AS564" i="9"/>
  <c r="AS565" i="9" s="1"/>
  <c r="AS548" i="9"/>
  <c r="AS549" i="9" s="1"/>
  <c r="AS532" i="9"/>
  <c r="AS516" i="9"/>
  <c r="AS517" i="9" s="1"/>
  <c r="AS590" i="9"/>
  <c r="AS591" i="9" s="1"/>
  <c r="AS574" i="9"/>
  <c r="AS575" i="9" s="1"/>
  <c r="AS558" i="9"/>
  <c r="AS559" i="9" s="1"/>
  <c r="AS542" i="9"/>
  <c r="AS543" i="9" s="1"/>
  <c r="AS526" i="9"/>
  <c r="AS527" i="9" s="1"/>
  <c r="AS576" i="9"/>
  <c r="AS577" i="9" s="1"/>
  <c r="AS560" i="9"/>
  <c r="AS561" i="9" s="1"/>
  <c r="AS544" i="9"/>
  <c r="AS545" i="9" s="1"/>
  <c r="AS528" i="9"/>
  <c r="AS529" i="9" s="1"/>
  <c r="AS512" i="9"/>
  <c r="AS586" i="9"/>
  <c r="AS587" i="9" s="1"/>
  <c r="AS570" i="9"/>
  <c r="AS571" i="9" s="1"/>
  <c r="AS554" i="9"/>
  <c r="AS555" i="9" s="1"/>
  <c r="AS538" i="9"/>
  <c r="AS539" i="9" s="1"/>
  <c r="AS522" i="9"/>
  <c r="AS588" i="9"/>
  <c r="AS589" i="9" s="1"/>
  <c r="AS572" i="9"/>
  <c r="AS573" i="9" s="1"/>
  <c r="AS556" i="9"/>
  <c r="AS557" i="9" s="1"/>
  <c r="AS540" i="9"/>
  <c r="AS541" i="9" s="1"/>
  <c r="AS524" i="9"/>
  <c r="AS525" i="9" s="1"/>
  <c r="AR1324" i="9"/>
  <c r="AR1187" i="9"/>
  <c r="AR1331" i="9"/>
  <c r="AR1194" i="9"/>
  <c r="AR1339" i="9"/>
  <c r="AR1202" i="9"/>
  <c r="AR1337" i="9"/>
  <c r="AR1200" i="9"/>
  <c r="AR1340" i="9"/>
  <c r="AR1203" i="9"/>
  <c r="AR1346" i="9"/>
  <c r="AR1209" i="9"/>
  <c r="AR1354" i="9"/>
  <c r="AR1217" i="9"/>
  <c r="AR1348" i="9"/>
  <c r="AR1211" i="9"/>
  <c r="AR1356" i="9"/>
  <c r="AR1219" i="9"/>
  <c r="AS374" i="9"/>
  <c r="AQ224" i="9"/>
  <c r="AR130" i="9"/>
  <c r="AR208" i="9"/>
  <c r="AR293" i="9"/>
  <c r="AS91" i="9"/>
  <c r="AQ189" i="9"/>
  <c r="AR86" i="9"/>
  <c r="AR206" i="9"/>
  <c r="AR291" i="9"/>
  <c r="AS85" i="9"/>
  <c r="AS367" i="9"/>
  <c r="AR134" i="9"/>
  <c r="AQ310" i="9"/>
  <c r="AQ185" i="9"/>
  <c r="AR76" i="9"/>
  <c r="AR270" i="9"/>
  <c r="AS77" i="9"/>
  <c r="AR309" i="9"/>
  <c r="AS131" i="9"/>
  <c r="B416" i="9"/>
  <c r="AQ181" i="9"/>
  <c r="AR64" i="9"/>
  <c r="AR219" i="9"/>
  <c r="AS117" i="9"/>
  <c r="AQ180" i="9"/>
  <c r="AR61" i="9"/>
  <c r="AU275" i="9"/>
  <c r="AV90" i="9"/>
  <c r="AQ267" i="9"/>
  <c r="AR68" i="9"/>
  <c r="AS368" i="9" l="1"/>
  <c r="AS369" i="9"/>
  <c r="AO1169" i="9"/>
  <c r="AO1171" i="9" s="1"/>
  <c r="AN1308" i="9"/>
  <c r="X65" i="11"/>
  <c r="Y60" i="11"/>
  <c r="AO1319" i="9"/>
  <c r="AO1182" i="9"/>
  <c r="AN1445" i="9"/>
  <c r="AP918" i="9"/>
  <c r="AQ917" i="9"/>
  <c r="AQ919" i="9"/>
  <c r="AP920" i="9"/>
  <c r="AO1320" i="9"/>
  <c r="AO1183" i="9"/>
  <c r="AP1186" i="9"/>
  <c r="AP1323" i="9"/>
  <c r="AR925" i="9"/>
  <c r="AQ926" i="9"/>
  <c r="AQ511" i="9"/>
  <c r="AR510" i="9"/>
  <c r="AS510" i="9" s="1"/>
  <c r="AS511" i="9" s="1"/>
  <c r="AV275" i="9"/>
  <c r="AW90" i="9"/>
  <c r="AS309" i="9"/>
  <c r="AT131" i="9"/>
  <c r="AR310" i="9"/>
  <c r="AS134" i="9"/>
  <c r="AS291" i="9"/>
  <c r="AS206" i="9"/>
  <c r="AT85" i="9"/>
  <c r="AR224" i="9"/>
  <c r="AS130" i="9"/>
  <c r="AS1324" i="9"/>
  <c r="AS1187" i="9"/>
  <c r="AS1341" i="9"/>
  <c r="AS1204" i="9"/>
  <c r="AS1336" i="9"/>
  <c r="AS1199" i="9"/>
  <c r="AS1334" i="9"/>
  <c r="AS1197" i="9"/>
  <c r="AS1343" i="9"/>
  <c r="AS1206" i="9"/>
  <c r="AS1346" i="9"/>
  <c r="AS1209" i="9"/>
  <c r="AS1354" i="9"/>
  <c r="AS1217" i="9"/>
  <c r="AS1348" i="9"/>
  <c r="AS1211" i="9"/>
  <c r="AS1356" i="9"/>
  <c r="AS1219" i="9"/>
  <c r="AS182" i="9"/>
  <c r="AT67" i="9"/>
  <c r="AQ996" i="9"/>
  <c r="AR823" i="9"/>
  <c r="AS823" i="9" s="1"/>
  <c r="AT823" i="9" s="1"/>
  <c r="AU823" i="9" s="1"/>
  <c r="AV823" i="9" s="1"/>
  <c r="AW823" i="9" s="1"/>
  <c r="AX823" i="9" s="1"/>
  <c r="AY823" i="9" s="1"/>
  <c r="AZ823" i="9" s="1"/>
  <c r="BA823" i="9" s="1"/>
  <c r="BB823" i="9" s="1"/>
  <c r="BC823" i="9" s="1"/>
  <c r="BD823" i="9" s="1"/>
  <c r="BE823" i="9" s="1"/>
  <c r="BF823" i="9" s="1"/>
  <c r="BG823" i="9" s="1"/>
  <c r="BH823" i="9" s="1"/>
  <c r="BI823" i="9" s="1"/>
  <c r="BJ823" i="9" s="1"/>
  <c r="BK823" i="9" s="1"/>
  <c r="BL823" i="9" s="1"/>
  <c r="BM823" i="9" s="1"/>
  <c r="BN823" i="9" s="1"/>
  <c r="BO823" i="9" s="1"/>
  <c r="BP823" i="9" s="1"/>
  <c r="BQ823" i="9" s="1"/>
  <c r="BR823" i="9" s="1"/>
  <c r="BS823" i="9" s="1"/>
  <c r="BT823" i="9" s="1"/>
  <c r="BU823" i="9" s="1"/>
  <c r="BV823" i="9" s="1"/>
  <c r="BW823" i="9" s="1"/>
  <c r="BX823" i="9" s="1"/>
  <c r="BY823" i="9" s="1"/>
  <c r="BZ823" i="9" s="1"/>
  <c r="CA823" i="9" s="1"/>
  <c r="CB823" i="9" s="1"/>
  <c r="CC823" i="9" s="1"/>
  <c r="CD823" i="9" s="1"/>
  <c r="CE823" i="9" s="1"/>
  <c r="CF823" i="9" s="1"/>
  <c r="CG823" i="9" s="1"/>
  <c r="CH823" i="9" s="1"/>
  <c r="CI823" i="9" s="1"/>
  <c r="CJ823" i="9" s="1"/>
  <c r="CK823" i="9" s="1"/>
  <c r="CL823" i="9" s="1"/>
  <c r="CM823" i="9" s="1"/>
  <c r="CN823" i="9" s="1"/>
  <c r="CO823" i="9" s="1"/>
  <c r="CP823" i="9" s="1"/>
  <c r="CQ823" i="9" s="1"/>
  <c r="CR823" i="9" s="1"/>
  <c r="CS823" i="9" s="1"/>
  <c r="CT823" i="9" s="1"/>
  <c r="CU823" i="9" s="1"/>
  <c r="CV823" i="9" s="1"/>
  <c r="CW823" i="9" s="1"/>
  <c r="CX823" i="9" s="1"/>
  <c r="CY823" i="9" s="1"/>
  <c r="CZ823" i="9" s="1"/>
  <c r="DA823" i="9" s="1"/>
  <c r="DB823" i="9" s="1"/>
  <c r="DC823" i="9" s="1"/>
  <c r="DD823" i="9" s="1"/>
  <c r="DE823" i="9" s="1"/>
  <c r="DF823" i="9" s="1"/>
  <c r="DG823" i="9" s="1"/>
  <c r="DH823" i="9" s="1"/>
  <c r="DI823" i="9" s="1"/>
  <c r="DJ823" i="9" s="1"/>
  <c r="DK823" i="9" s="1"/>
  <c r="DL823" i="9" s="1"/>
  <c r="DM823" i="9" s="1"/>
  <c r="DN823" i="9" s="1"/>
  <c r="DO823" i="9" s="1"/>
  <c r="DP823" i="9" s="1"/>
  <c r="DQ823" i="9" s="1"/>
  <c r="DR823" i="9" s="1"/>
  <c r="DS823" i="9" s="1"/>
  <c r="DT823" i="9" s="1"/>
  <c r="DU823" i="9" s="1"/>
  <c r="DV823" i="9" s="1"/>
  <c r="DW823" i="9" s="1"/>
  <c r="DX823" i="9" s="1"/>
  <c r="DY823" i="9" s="1"/>
  <c r="AR288" i="9"/>
  <c r="AR203" i="9"/>
  <c r="AS78" i="9"/>
  <c r="AR286" i="9"/>
  <c r="AR201" i="9"/>
  <c r="AS72" i="9"/>
  <c r="AS283" i="9"/>
  <c r="AS198" i="9"/>
  <c r="AT63" i="9"/>
  <c r="AR183" i="9"/>
  <c r="AS70" i="9"/>
  <c r="AR185" i="9"/>
  <c r="AS76" i="9"/>
  <c r="AS208" i="9"/>
  <c r="AS293" i="9"/>
  <c r="AT91" i="9"/>
  <c r="AS1327" i="9"/>
  <c r="AS1190" i="9"/>
  <c r="AS1325" i="9"/>
  <c r="AS1188" i="9"/>
  <c r="AS1331" i="9"/>
  <c r="AS1194" i="9"/>
  <c r="AS1339" i="9"/>
  <c r="AS1202" i="9"/>
  <c r="AS1337" i="9"/>
  <c r="AS1200" i="9"/>
  <c r="AS1344" i="9"/>
  <c r="AS1207" i="9"/>
  <c r="AS1349" i="9"/>
  <c r="AS1212" i="9"/>
  <c r="AS1357" i="9"/>
  <c r="AS1220" i="9"/>
  <c r="AS1351" i="9"/>
  <c r="AS1214" i="9"/>
  <c r="AS1359" i="9"/>
  <c r="AS1222" i="9"/>
  <c r="AR308" i="9"/>
  <c r="AS128" i="9"/>
  <c r="AS155" i="9"/>
  <c r="AR339" i="9"/>
  <c r="AR254" i="9"/>
  <c r="AS225" i="9"/>
  <c r="AT133" i="9"/>
  <c r="AS223" i="9"/>
  <c r="AT127" i="9"/>
  <c r="AR211" i="9"/>
  <c r="AS47" i="9"/>
  <c r="AS331" i="9"/>
  <c r="AS246" i="9"/>
  <c r="AT129" i="9"/>
  <c r="AP1185" i="9"/>
  <c r="AP1322" i="9"/>
  <c r="AT247" i="9"/>
  <c r="AT332" i="9"/>
  <c r="AU132" i="9"/>
  <c r="AP1357" i="9"/>
  <c r="AP1220" i="9"/>
  <c r="AS287" i="9"/>
  <c r="AS202" i="9"/>
  <c r="AT75" i="9"/>
  <c r="B417" i="9"/>
  <c r="AS270" i="9"/>
  <c r="AT77" i="9"/>
  <c r="AT374" i="9"/>
  <c r="AS1328" i="9"/>
  <c r="AS1191" i="9"/>
  <c r="AS1326" i="9"/>
  <c r="AS1189" i="9"/>
  <c r="AS1332" i="9"/>
  <c r="AS1195" i="9"/>
  <c r="AS1330" i="9"/>
  <c r="AS1193" i="9"/>
  <c r="AS1338" i="9"/>
  <c r="AS1201" i="9"/>
  <c r="AS1342" i="9"/>
  <c r="AS1205" i="9"/>
  <c r="AS1350" i="9"/>
  <c r="AS1213" i="9"/>
  <c r="AS1358" i="9"/>
  <c r="AS1221" i="9"/>
  <c r="AS1352" i="9"/>
  <c r="AS1215" i="9"/>
  <c r="AR333" i="9"/>
  <c r="AR248" i="9"/>
  <c r="AS135" i="9"/>
  <c r="AR245" i="9"/>
  <c r="AR330" i="9"/>
  <c r="AS126" i="9"/>
  <c r="AR221" i="9"/>
  <c r="AS122" i="9"/>
  <c r="AS327" i="9"/>
  <c r="AS242" i="9"/>
  <c r="AT119" i="9"/>
  <c r="AR273" i="9"/>
  <c r="AR188" i="9"/>
  <c r="AS84" i="9"/>
  <c r="AR923" i="9"/>
  <c r="AQ924" i="9"/>
  <c r="AS268" i="9"/>
  <c r="AT71" i="9"/>
  <c r="AR329" i="9"/>
  <c r="AR244" i="9"/>
  <c r="AS124" i="9"/>
  <c r="AS235" i="9"/>
  <c r="AS320" i="9"/>
  <c r="AT96" i="9"/>
  <c r="AS219" i="9"/>
  <c r="AT117" i="9"/>
  <c r="AR267" i="9"/>
  <c r="AS68" i="9"/>
  <c r="AR180" i="9"/>
  <c r="AS61" i="9"/>
  <c r="AR181" i="9"/>
  <c r="AS64" i="9"/>
  <c r="AT367" i="9"/>
  <c r="AR189" i="9"/>
  <c r="AS86" i="9"/>
  <c r="AT996" i="9"/>
  <c r="AT994" i="9"/>
  <c r="AT988" i="9"/>
  <c r="AT986" i="9"/>
  <c r="AT980" i="9"/>
  <c r="AT978" i="9"/>
  <c r="AT972" i="9"/>
  <c r="AT970" i="9"/>
  <c r="AT964" i="9"/>
  <c r="AT1000" i="9"/>
  <c r="AT998" i="9"/>
  <c r="AT990" i="9"/>
  <c r="AT984" i="9"/>
  <c r="AT982" i="9"/>
  <c r="AT976" i="9"/>
  <c r="AT974" i="9"/>
  <c r="AT968" i="9"/>
  <c r="AT966" i="9"/>
  <c r="AT992" i="9"/>
  <c r="AT962" i="9"/>
  <c r="AT958" i="9"/>
  <c r="AT952" i="9"/>
  <c r="AT950" i="9"/>
  <c r="AT944" i="9"/>
  <c r="AT942" i="9"/>
  <c r="AT960" i="9"/>
  <c r="AT956" i="9"/>
  <c r="AT954" i="9"/>
  <c r="AT948" i="9"/>
  <c r="AT946" i="9"/>
  <c r="AT940" i="9"/>
  <c r="AT936" i="9"/>
  <c r="AT934" i="9"/>
  <c r="AT928" i="9"/>
  <c r="AT938" i="9"/>
  <c r="AT932" i="9"/>
  <c r="AT930" i="9"/>
  <c r="AT922" i="9"/>
  <c r="AU507" i="9"/>
  <c r="AT592" i="9"/>
  <c r="AT593" i="9" s="1"/>
  <c r="AT576" i="9"/>
  <c r="AT577" i="9" s="1"/>
  <c r="AT560" i="9"/>
  <c r="AT561" i="9" s="1"/>
  <c r="AT544" i="9"/>
  <c r="AT545" i="9" s="1"/>
  <c r="AT528" i="9"/>
  <c r="AT529" i="9" s="1"/>
  <c r="AT512" i="9"/>
  <c r="AT513" i="9" s="1"/>
  <c r="AT578" i="9"/>
  <c r="AT579" i="9" s="1"/>
  <c r="AT562" i="9"/>
  <c r="AT563" i="9" s="1"/>
  <c r="AT546" i="9"/>
  <c r="AT547" i="9" s="1"/>
  <c r="AT530" i="9"/>
  <c r="AT531" i="9" s="1"/>
  <c r="AT514" i="9"/>
  <c r="AT588" i="9"/>
  <c r="AT589" i="9" s="1"/>
  <c r="AT572" i="9"/>
  <c r="AT573" i="9" s="1"/>
  <c r="AT556" i="9"/>
  <c r="AT557" i="9" s="1"/>
  <c r="AT540" i="9"/>
  <c r="AT541" i="9" s="1"/>
  <c r="AT524" i="9"/>
  <c r="AT590" i="9"/>
  <c r="AT591" i="9" s="1"/>
  <c r="AT574" i="9"/>
  <c r="AT575" i="9" s="1"/>
  <c r="AT558" i="9"/>
  <c r="AT559" i="9" s="1"/>
  <c r="AT542" i="9"/>
  <c r="AT543" i="9" s="1"/>
  <c r="AT526" i="9"/>
  <c r="AT527" i="9" s="1"/>
  <c r="AT584" i="9"/>
  <c r="AT585" i="9" s="1"/>
  <c r="AT568" i="9"/>
  <c r="AT569" i="9" s="1"/>
  <c r="AT552" i="9"/>
  <c r="AT553" i="9" s="1"/>
  <c r="AT536" i="9"/>
  <c r="AT537" i="9" s="1"/>
  <c r="AT520" i="9"/>
  <c r="AT521" i="9" s="1"/>
  <c r="AT586" i="9"/>
  <c r="AT587" i="9" s="1"/>
  <c r="AT570" i="9"/>
  <c r="AT571" i="9" s="1"/>
  <c r="AT554" i="9"/>
  <c r="AT538" i="9"/>
  <c r="AT539" i="9" s="1"/>
  <c r="AT522" i="9"/>
  <c r="AT523" i="9" s="1"/>
  <c r="AT510" i="9"/>
  <c r="AT511" i="9" s="1"/>
  <c r="AT580" i="9"/>
  <c r="AT581" i="9" s="1"/>
  <c r="AT564" i="9"/>
  <c r="AT548" i="9"/>
  <c r="AT549" i="9" s="1"/>
  <c r="AT532" i="9"/>
  <c r="AT533" i="9" s="1"/>
  <c r="AT516" i="9"/>
  <c r="AT517" i="9" s="1"/>
  <c r="AT582" i="9"/>
  <c r="AT583" i="9" s="1"/>
  <c r="AT566" i="9"/>
  <c r="AT567" i="9" s="1"/>
  <c r="AT550" i="9"/>
  <c r="AT551" i="9" s="1"/>
  <c r="AT534" i="9"/>
  <c r="AT518" i="9"/>
  <c r="AT519" i="9" s="1"/>
  <c r="AS1321" i="9"/>
  <c r="AS1184" i="9"/>
  <c r="AS1329" i="9"/>
  <c r="AS1192" i="9"/>
  <c r="AS1335" i="9"/>
  <c r="AS1198" i="9"/>
  <c r="AS1333" i="9"/>
  <c r="AS1196" i="9"/>
  <c r="AS1340" i="9"/>
  <c r="AS1203" i="9"/>
  <c r="AS1345" i="9"/>
  <c r="AS1208" i="9"/>
  <c r="AS1353" i="9"/>
  <c r="AS1216" i="9"/>
  <c r="AS1347" i="9"/>
  <c r="AS1210" i="9"/>
  <c r="AS1355" i="9"/>
  <c r="AS1218" i="9"/>
  <c r="AR284" i="9"/>
  <c r="AR199" i="9"/>
  <c r="AS66" i="9"/>
  <c r="AU152" i="9"/>
  <c r="AT338" i="9"/>
  <c r="AT253" i="9"/>
  <c r="AR269" i="9"/>
  <c r="AS74" i="9"/>
  <c r="AR230" i="9"/>
  <c r="AS150" i="9"/>
  <c r="AS200" i="9"/>
  <c r="AS285" i="9"/>
  <c r="AT69" i="9"/>
  <c r="AS307" i="9"/>
  <c r="AS222" i="9"/>
  <c r="AT125" i="9"/>
  <c r="AR780" i="9"/>
  <c r="AR824" i="9" s="1"/>
  <c r="AS778" i="9"/>
  <c r="AR212" i="9"/>
  <c r="AS94" i="9"/>
  <c r="AS292" i="9"/>
  <c r="AS207" i="9"/>
  <c r="AT88" i="9"/>
  <c r="AS184" i="9"/>
  <c r="AT73" i="9"/>
  <c r="AR190" i="9"/>
  <c r="AS89" i="9"/>
  <c r="AT153" i="9"/>
  <c r="AS231" i="9"/>
  <c r="EE822" i="9"/>
  <c r="AT368" i="9" l="1"/>
  <c r="AT369" i="9"/>
  <c r="AP1169" i="9"/>
  <c r="AP1171" i="9" s="1"/>
  <c r="AO1308" i="9"/>
  <c r="Y64" i="11"/>
  <c r="Y62" i="11"/>
  <c r="AO1445" i="9"/>
  <c r="AP1319" i="9"/>
  <c r="AP1182" i="9"/>
  <c r="AR917" i="9"/>
  <c r="AQ918" i="9"/>
  <c r="AP1320" i="9"/>
  <c r="AP1183" i="9"/>
  <c r="AP1308" i="9" s="1"/>
  <c r="AR919" i="9"/>
  <c r="AQ920" i="9"/>
  <c r="AQ1169" i="9" s="1"/>
  <c r="AQ1171" i="9" s="1"/>
  <c r="AQ1323" i="9"/>
  <c r="AQ1186" i="9"/>
  <c r="AS925" i="9"/>
  <c r="AR926" i="9"/>
  <c r="AS190" i="9"/>
  <c r="AT89" i="9"/>
  <c r="AT292" i="9"/>
  <c r="AT207" i="9"/>
  <c r="AU88" i="9"/>
  <c r="AS284" i="9"/>
  <c r="AS199" i="9"/>
  <c r="AT66" i="9"/>
  <c r="AT1321" i="9"/>
  <c r="AT1184" i="9"/>
  <c r="AT1329" i="9"/>
  <c r="AT1192" i="9"/>
  <c r="AT1324" i="9"/>
  <c r="AT1187" i="9"/>
  <c r="AT1333" i="9"/>
  <c r="AT1196" i="9"/>
  <c r="AT1340" i="9"/>
  <c r="AT1203" i="9"/>
  <c r="AT1336" i="9"/>
  <c r="AT1199" i="9"/>
  <c r="AT1343" i="9"/>
  <c r="AT1206" i="9"/>
  <c r="AT1351" i="9"/>
  <c r="AT1214" i="9"/>
  <c r="AT1360" i="9"/>
  <c r="AT1223" i="9"/>
  <c r="AT1349" i="9"/>
  <c r="AT1212" i="9"/>
  <c r="AT1357" i="9"/>
  <c r="AT1220" i="9"/>
  <c r="AT268" i="9"/>
  <c r="AU71" i="9"/>
  <c r="AS221" i="9"/>
  <c r="AT122" i="9"/>
  <c r="AS330" i="9"/>
  <c r="AS245" i="9"/>
  <c r="AT126" i="9"/>
  <c r="AT208" i="9"/>
  <c r="AT293" i="9"/>
  <c r="AU91" i="9"/>
  <c r="AT198" i="9"/>
  <c r="AT283" i="9"/>
  <c r="AU63" i="9"/>
  <c r="AQ1358" i="9"/>
  <c r="AQ1221" i="9"/>
  <c r="AT309" i="9"/>
  <c r="AU131" i="9"/>
  <c r="AS780" i="9"/>
  <c r="AS825" i="9" s="1"/>
  <c r="AT778" i="9"/>
  <c r="AS230" i="9"/>
  <c r="AT150" i="9"/>
  <c r="AU1002" i="9"/>
  <c r="AU996" i="9"/>
  <c r="AU994" i="9"/>
  <c r="AU988" i="9"/>
  <c r="AU986" i="9"/>
  <c r="AU980" i="9"/>
  <c r="AU978" i="9"/>
  <c r="AU972" i="9"/>
  <c r="AU1000" i="9"/>
  <c r="AU998" i="9"/>
  <c r="AU992" i="9"/>
  <c r="AU990" i="9"/>
  <c r="AU984" i="9"/>
  <c r="AU982" i="9"/>
  <c r="AU976" i="9"/>
  <c r="AU974" i="9"/>
  <c r="AU968" i="9"/>
  <c r="AU966" i="9"/>
  <c r="AU970" i="9"/>
  <c r="AU964" i="9"/>
  <c r="AU958" i="9"/>
  <c r="AU952" i="9"/>
  <c r="AU950" i="9"/>
  <c r="AU944" i="9"/>
  <c r="AU942" i="9"/>
  <c r="AU962" i="9"/>
  <c r="AU960" i="9"/>
  <c r="AU956" i="9"/>
  <c r="AU954" i="9"/>
  <c r="AU948" i="9"/>
  <c r="AU946" i="9"/>
  <c r="AU940" i="9"/>
  <c r="AU936" i="9"/>
  <c r="AU934" i="9"/>
  <c r="AU928" i="9"/>
  <c r="AU938" i="9"/>
  <c r="AU932" i="9"/>
  <c r="AU930" i="9"/>
  <c r="AU922" i="9"/>
  <c r="AV507" i="9"/>
  <c r="AU592" i="9"/>
  <c r="AU593" i="9" s="1"/>
  <c r="AU576" i="9"/>
  <c r="AU577" i="9" s="1"/>
  <c r="AU560" i="9"/>
  <c r="AU561" i="9" s="1"/>
  <c r="AU544" i="9"/>
  <c r="AU545" i="9" s="1"/>
  <c r="AU528" i="9"/>
  <c r="AU529" i="9" s="1"/>
  <c r="AU512" i="9"/>
  <c r="AU513" i="9" s="1"/>
  <c r="AU582" i="9"/>
  <c r="AU583" i="9" s="1"/>
  <c r="AU566" i="9"/>
  <c r="AU550" i="9"/>
  <c r="AU551" i="9" s="1"/>
  <c r="AU534" i="9"/>
  <c r="AU535" i="9" s="1"/>
  <c r="AU518" i="9"/>
  <c r="AU519" i="9" s="1"/>
  <c r="AU588" i="9"/>
  <c r="AU589" i="9" s="1"/>
  <c r="AU572" i="9"/>
  <c r="AU573" i="9" s="1"/>
  <c r="AU556" i="9"/>
  <c r="AU540" i="9"/>
  <c r="AU541" i="9" s="1"/>
  <c r="AU524" i="9"/>
  <c r="AU525" i="9" s="1"/>
  <c r="AU594" i="9"/>
  <c r="AU595" i="9" s="1"/>
  <c r="AU578" i="9"/>
  <c r="AU579" i="9" s="1"/>
  <c r="AU562" i="9"/>
  <c r="AU563" i="9" s="1"/>
  <c r="AU546" i="9"/>
  <c r="AU547" i="9" s="1"/>
  <c r="AU530" i="9"/>
  <c r="AU531" i="9" s="1"/>
  <c r="AU514" i="9"/>
  <c r="AU515" i="9" s="1"/>
  <c r="AU584" i="9"/>
  <c r="AU585" i="9" s="1"/>
  <c r="AU568" i="9"/>
  <c r="AU569" i="9" s="1"/>
  <c r="AU552" i="9"/>
  <c r="AU553" i="9" s="1"/>
  <c r="AU536" i="9"/>
  <c r="AU520" i="9"/>
  <c r="AU521" i="9" s="1"/>
  <c r="AU590" i="9"/>
  <c r="AU591" i="9" s="1"/>
  <c r="AU574" i="9"/>
  <c r="AU575" i="9" s="1"/>
  <c r="AU558" i="9"/>
  <c r="AU559" i="9" s="1"/>
  <c r="AU542" i="9"/>
  <c r="AU543" i="9" s="1"/>
  <c r="AU526" i="9"/>
  <c r="AU510" i="9"/>
  <c r="AU511" i="9" s="1"/>
  <c r="AU580" i="9"/>
  <c r="AU581" i="9" s="1"/>
  <c r="AU564" i="9"/>
  <c r="AU565" i="9" s="1"/>
  <c r="AU548" i="9"/>
  <c r="AU549" i="9" s="1"/>
  <c r="AU532" i="9"/>
  <c r="AU533" i="9" s="1"/>
  <c r="AU516" i="9"/>
  <c r="AU586" i="9"/>
  <c r="AU587" i="9" s="1"/>
  <c r="AU570" i="9"/>
  <c r="AU571" i="9" s="1"/>
  <c r="AU554" i="9"/>
  <c r="AU555" i="9" s="1"/>
  <c r="AU538" i="9"/>
  <c r="AU539" i="9" s="1"/>
  <c r="AU522" i="9"/>
  <c r="AU523" i="9" s="1"/>
  <c r="AT1327" i="9"/>
  <c r="AT1190" i="9"/>
  <c r="AT1334" i="9"/>
  <c r="AT1197" i="9"/>
  <c r="AT1331" i="9"/>
  <c r="AT1194" i="9"/>
  <c r="AT1339" i="9"/>
  <c r="AT1202" i="9"/>
  <c r="AT1344" i="9"/>
  <c r="AT1207" i="9"/>
  <c r="AT1352" i="9"/>
  <c r="AT1215" i="9"/>
  <c r="AT1342" i="9"/>
  <c r="AT1205" i="9"/>
  <c r="AT1350" i="9"/>
  <c r="AT1213" i="9"/>
  <c r="AT1358" i="9"/>
  <c r="AT1221" i="9"/>
  <c r="AS180" i="9"/>
  <c r="AT61" i="9"/>
  <c r="AT219" i="9"/>
  <c r="AU117" i="9"/>
  <c r="AS329" i="9"/>
  <c r="AS244" i="9"/>
  <c r="AT124" i="9"/>
  <c r="AT327" i="9"/>
  <c r="AT242" i="9"/>
  <c r="AU119" i="9"/>
  <c r="AU374" i="9"/>
  <c r="B418" i="9"/>
  <c r="AU332" i="9"/>
  <c r="AU247" i="9"/>
  <c r="AV132" i="9"/>
  <c r="AS211" i="9"/>
  <c r="AT47" i="9"/>
  <c r="AS183" i="9"/>
  <c r="AT70" i="9"/>
  <c r="AT182" i="9"/>
  <c r="AU67" i="9"/>
  <c r="AS224" i="9"/>
  <c r="AT130" i="9"/>
  <c r="AT184" i="9"/>
  <c r="AU73" i="9"/>
  <c r="AR998" i="9"/>
  <c r="AS824" i="9"/>
  <c r="AT824" i="9" s="1"/>
  <c r="AU824" i="9" s="1"/>
  <c r="AV824" i="9" s="1"/>
  <c r="AW824" i="9" s="1"/>
  <c r="AX824" i="9" s="1"/>
  <c r="AY824" i="9" s="1"/>
  <c r="AZ824" i="9" s="1"/>
  <c r="BA824" i="9" s="1"/>
  <c r="BB824" i="9" s="1"/>
  <c r="BC824" i="9" s="1"/>
  <c r="BD824" i="9" s="1"/>
  <c r="BE824" i="9" s="1"/>
  <c r="BF824" i="9" s="1"/>
  <c r="BG824" i="9" s="1"/>
  <c r="BH824" i="9" s="1"/>
  <c r="BI824" i="9" s="1"/>
  <c r="BJ824" i="9" s="1"/>
  <c r="BK824" i="9" s="1"/>
  <c r="BL824" i="9" s="1"/>
  <c r="BM824" i="9" s="1"/>
  <c r="BN824" i="9" s="1"/>
  <c r="BO824" i="9" s="1"/>
  <c r="BP824" i="9" s="1"/>
  <c r="BQ824" i="9" s="1"/>
  <c r="BR824" i="9" s="1"/>
  <c r="BS824" i="9" s="1"/>
  <c r="BT824" i="9" s="1"/>
  <c r="BU824" i="9" s="1"/>
  <c r="BV824" i="9" s="1"/>
  <c r="BW824" i="9" s="1"/>
  <c r="BX824" i="9" s="1"/>
  <c r="BY824" i="9" s="1"/>
  <c r="BZ824" i="9" s="1"/>
  <c r="CA824" i="9" s="1"/>
  <c r="CB824" i="9" s="1"/>
  <c r="CC824" i="9" s="1"/>
  <c r="CD824" i="9" s="1"/>
  <c r="CE824" i="9" s="1"/>
  <c r="CF824" i="9" s="1"/>
  <c r="CG824" i="9" s="1"/>
  <c r="CH824" i="9" s="1"/>
  <c r="CI824" i="9" s="1"/>
  <c r="CJ824" i="9" s="1"/>
  <c r="CK824" i="9" s="1"/>
  <c r="CL824" i="9" s="1"/>
  <c r="CM824" i="9" s="1"/>
  <c r="CN824" i="9" s="1"/>
  <c r="CO824" i="9" s="1"/>
  <c r="CP824" i="9" s="1"/>
  <c r="CQ824" i="9" s="1"/>
  <c r="CR824" i="9" s="1"/>
  <c r="CS824" i="9" s="1"/>
  <c r="CT824" i="9" s="1"/>
  <c r="CU824" i="9" s="1"/>
  <c r="CV824" i="9" s="1"/>
  <c r="CW824" i="9" s="1"/>
  <c r="CX824" i="9" s="1"/>
  <c r="CY824" i="9" s="1"/>
  <c r="CZ824" i="9" s="1"/>
  <c r="DA824" i="9" s="1"/>
  <c r="DB824" i="9" s="1"/>
  <c r="DC824" i="9" s="1"/>
  <c r="DD824" i="9" s="1"/>
  <c r="DE824" i="9" s="1"/>
  <c r="DF824" i="9" s="1"/>
  <c r="DG824" i="9" s="1"/>
  <c r="DH824" i="9" s="1"/>
  <c r="DI824" i="9" s="1"/>
  <c r="DJ824" i="9" s="1"/>
  <c r="DK824" i="9" s="1"/>
  <c r="DL824" i="9" s="1"/>
  <c r="DM824" i="9" s="1"/>
  <c r="DN824" i="9" s="1"/>
  <c r="DO824" i="9" s="1"/>
  <c r="DP824" i="9" s="1"/>
  <c r="DQ824" i="9" s="1"/>
  <c r="DR824" i="9" s="1"/>
  <c r="DS824" i="9" s="1"/>
  <c r="DT824" i="9" s="1"/>
  <c r="DU824" i="9" s="1"/>
  <c r="DV824" i="9" s="1"/>
  <c r="DW824" i="9" s="1"/>
  <c r="DX824" i="9" s="1"/>
  <c r="DY824" i="9" s="1"/>
  <c r="AT200" i="9"/>
  <c r="AT285" i="9"/>
  <c r="AU69" i="9"/>
  <c r="AT1325" i="9"/>
  <c r="AT1188" i="9"/>
  <c r="AT1328" i="9"/>
  <c r="AT1191" i="9"/>
  <c r="AT1337" i="9"/>
  <c r="AT1200" i="9"/>
  <c r="AT1332" i="9"/>
  <c r="AT1195" i="9"/>
  <c r="AT1341" i="9"/>
  <c r="AT1204" i="9"/>
  <c r="AT1347" i="9"/>
  <c r="AT1210" i="9"/>
  <c r="AT1355" i="9"/>
  <c r="AT1218" i="9"/>
  <c r="AT1345" i="9"/>
  <c r="AT1208" i="9"/>
  <c r="AT1353" i="9"/>
  <c r="AT1216" i="9"/>
  <c r="AS189" i="9"/>
  <c r="AT86" i="9"/>
  <c r="AU367" i="9"/>
  <c r="AQ1322" i="9"/>
  <c r="AQ1185" i="9"/>
  <c r="AS273" i="9"/>
  <c r="AS188" i="9"/>
  <c r="AT84" i="9"/>
  <c r="AT331" i="9"/>
  <c r="AT246" i="9"/>
  <c r="AU129" i="9"/>
  <c r="AS308" i="9"/>
  <c r="AT128" i="9"/>
  <c r="AS288" i="9"/>
  <c r="AS203" i="9"/>
  <c r="AT78" i="9"/>
  <c r="EE823" i="9"/>
  <c r="AS310" i="9"/>
  <c r="AT134" i="9"/>
  <c r="AW275" i="9"/>
  <c r="AX90" i="9"/>
  <c r="AT231" i="9"/>
  <c r="AU153" i="9"/>
  <c r="AS212" i="9"/>
  <c r="AT94" i="9"/>
  <c r="AT307" i="9"/>
  <c r="AT222" i="9"/>
  <c r="AU125" i="9"/>
  <c r="AS269" i="9"/>
  <c r="AT74" i="9"/>
  <c r="AU338" i="9"/>
  <c r="AU253" i="9"/>
  <c r="AV152" i="9"/>
  <c r="AT1326" i="9"/>
  <c r="AT1189" i="9"/>
  <c r="AT1330" i="9"/>
  <c r="AT1193" i="9"/>
  <c r="AT1338" i="9"/>
  <c r="AT1201" i="9"/>
  <c r="AT1335" i="9"/>
  <c r="AT1198" i="9"/>
  <c r="AT1356" i="9"/>
  <c r="AT1219" i="9"/>
  <c r="AT1348" i="9"/>
  <c r="AT1211" i="9"/>
  <c r="AT1359" i="9"/>
  <c r="AT1222" i="9"/>
  <c r="AT1346" i="9"/>
  <c r="AT1209" i="9"/>
  <c r="AT1354" i="9"/>
  <c r="AT1217" i="9"/>
  <c r="AS181" i="9"/>
  <c r="AT64" i="9"/>
  <c r="AS267" i="9"/>
  <c r="AT68" i="9"/>
  <c r="AT320" i="9"/>
  <c r="AT235" i="9"/>
  <c r="AU96" i="9"/>
  <c r="X779" i="9"/>
  <c r="AS923" i="9"/>
  <c r="AR924" i="9"/>
  <c r="AS333" i="9"/>
  <c r="AS248" i="9"/>
  <c r="AT135" i="9"/>
  <c r="AT270" i="9"/>
  <c r="AU77" i="9"/>
  <c r="AT202" i="9"/>
  <c r="AT287" i="9"/>
  <c r="AU75" i="9"/>
  <c r="AT223" i="9"/>
  <c r="AU127" i="9"/>
  <c r="AT225" i="9"/>
  <c r="AU133" i="9"/>
  <c r="AS339" i="9"/>
  <c r="AS254" i="9"/>
  <c r="AT155" i="9"/>
  <c r="AS185" i="9"/>
  <c r="AT76" i="9"/>
  <c r="AS201" i="9"/>
  <c r="AS286" i="9"/>
  <c r="AT72" i="9"/>
  <c r="AT206" i="9"/>
  <c r="AT291" i="9"/>
  <c r="AU85" i="9"/>
  <c r="AP1445" i="9" l="1"/>
  <c r="AU369" i="9"/>
  <c r="AU368" i="9"/>
  <c r="Y65" i="11"/>
  <c r="Z60" i="11"/>
  <c r="AS917" i="9"/>
  <c r="AR918" i="9"/>
  <c r="AQ1319" i="9"/>
  <c r="AQ1182" i="9"/>
  <c r="AS919" i="9"/>
  <c r="AR920" i="9"/>
  <c r="AR1169" i="9" s="1"/>
  <c r="AR1171" i="9" s="1"/>
  <c r="AQ1320" i="9"/>
  <c r="AQ1183" i="9"/>
  <c r="AQ1308" i="9" s="1"/>
  <c r="AR1186" i="9"/>
  <c r="AR1323" i="9"/>
  <c r="AT925" i="9"/>
  <c r="AS926" i="9"/>
  <c r="AU206" i="9"/>
  <c r="AU291" i="9"/>
  <c r="AV85" i="9"/>
  <c r="AT286" i="9"/>
  <c r="AT201" i="9"/>
  <c r="AU72" i="9"/>
  <c r="AU225" i="9"/>
  <c r="AV133" i="9"/>
  <c r="AU270" i="9"/>
  <c r="AV77" i="9"/>
  <c r="AT923" i="9"/>
  <c r="AS924" i="9"/>
  <c r="AU320" i="9"/>
  <c r="AU235" i="9"/>
  <c r="AV96" i="9"/>
  <c r="AV253" i="9"/>
  <c r="AW152" i="9"/>
  <c r="AV338" i="9"/>
  <c r="AT212" i="9"/>
  <c r="AU94" i="9"/>
  <c r="AX275" i="9"/>
  <c r="AY90" i="9"/>
  <c r="AT308" i="9"/>
  <c r="AU128" i="9"/>
  <c r="AU331" i="9"/>
  <c r="AU246" i="9"/>
  <c r="AV129" i="9"/>
  <c r="AV367" i="9"/>
  <c r="AU184" i="9"/>
  <c r="AV73" i="9"/>
  <c r="AT211" i="9"/>
  <c r="AU47" i="9"/>
  <c r="AT329" i="9"/>
  <c r="AT244" i="9"/>
  <c r="AU124" i="9"/>
  <c r="AU1321" i="9"/>
  <c r="AU1184" i="9"/>
  <c r="AU1329" i="9"/>
  <c r="AU1192" i="9"/>
  <c r="AU1324" i="9"/>
  <c r="AU1187" i="9"/>
  <c r="AU1333" i="9"/>
  <c r="AU1196" i="9"/>
  <c r="AU1340" i="9"/>
  <c r="AU1203" i="9"/>
  <c r="AU1335" i="9"/>
  <c r="AU1198" i="9"/>
  <c r="AU1345" i="9"/>
  <c r="AU1208" i="9"/>
  <c r="AU1348" i="9"/>
  <c r="AU1211" i="9"/>
  <c r="AU1219" i="9"/>
  <c r="AU1356" i="9"/>
  <c r="AU1349" i="9"/>
  <c r="AU1212" i="9"/>
  <c r="AU1357" i="9"/>
  <c r="AU1220" i="9"/>
  <c r="AU198" i="9"/>
  <c r="AU283" i="9"/>
  <c r="AV63" i="9"/>
  <c r="AU268" i="9"/>
  <c r="AV71" i="9"/>
  <c r="AT190" i="9"/>
  <c r="AU89" i="9"/>
  <c r="AU155" i="9"/>
  <c r="AT339" i="9"/>
  <c r="AT254" i="9"/>
  <c r="AU202" i="9"/>
  <c r="AU287" i="9"/>
  <c r="AV75" i="9"/>
  <c r="AT181" i="9"/>
  <c r="AU64" i="9"/>
  <c r="AU307" i="9"/>
  <c r="AU222" i="9"/>
  <c r="AV125" i="9"/>
  <c r="AT288" i="9"/>
  <c r="AT203" i="9"/>
  <c r="AU78" i="9"/>
  <c r="AU182" i="9"/>
  <c r="AV67" i="9"/>
  <c r="AU327" i="9"/>
  <c r="AU242" i="9"/>
  <c r="AV119" i="9"/>
  <c r="AT180" i="9"/>
  <c r="AU61" i="9"/>
  <c r="AV1000" i="9"/>
  <c r="AV998" i="9"/>
  <c r="AV992" i="9"/>
  <c r="AV990" i="9"/>
  <c r="AV984" i="9"/>
  <c r="AV982" i="9"/>
  <c r="AV976" i="9"/>
  <c r="AV974" i="9"/>
  <c r="AV968" i="9"/>
  <c r="AV966" i="9"/>
  <c r="AV1002" i="9"/>
  <c r="AV996" i="9"/>
  <c r="AV970" i="9"/>
  <c r="AV1004" i="9"/>
  <c r="AV994" i="9"/>
  <c r="AV986" i="9"/>
  <c r="AV988" i="9"/>
  <c r="AV980" i="9"/>
  <c r="AV964" i="9"/>
  <c r="AV978" i="9"/>
  <c r="AV972" i="9"/>
  <c r="AV960" i="9"/>
  <c r="AV962" i="9"/>
  <c r="AV956" i="9"/>
  <c r="AV954" i="9"/>
  <c r="AV948" i="9"/>
  <c r="AV946" i="9"/>
  <c r="AV940" i="9"/>
  <c r="AV958" i="9"/>
  <c r="AV952" i="9"/>
  <c r="AV950" i="9"/>
  <c r="AV944" i="9"/>
  <c r="AV942" i="9"/>
  <c r="AV938" i="9"/>
  <c r="AV932" i="9"/>
  <c r="AV930" i="9"/>
  <c r="AV922" i="9"/>
  <c r="AV936" i="9"/>
  <c r="AV934" i="9"/>
  <c r="AV928" i="9"/>
  <c r="AW507" i="9"/>
  <c r="AV592" i="9"/>
  <c r="AV593" i="9" s="1"/>
  <c r="AV576" i="9"/>
  <c r="AV577" i="9" s="1"/>
  <c r="AV560" i="9"/>
  <c r="AV561" i="9" s="1"/>
  <c r="AV544" i="9"/>
  <c r="AV545" i="9" s="1"/>
  <c r="AV528" i="9"/>
  <c r="AV512" i="9"/>
  <c r="AV513" i="9" s="1"/>
  <c r="AV582" i="9"/>
  <c r="AV583" i="9" s="1"/>
  <c r="AV566" i="9"/>
  <c r="AV567" i="9" s="1"/>
  <c r="AV550" i="9"/>
  <c r="AV551" i="9" s="1"/>
  <c r="AV534" i="9"/>
  <c r="AV535" i="9" s="1"/>
  <c r="AV518" i="9"/>
  <c r="AV588" i="9"/>
  <c r="AV589" i="9" s="1"/>
  <c r="AV572" i="9"/>
  <c r="AV573" i="9" s="1"/>
  <c r="AV556" i="9"/>
  <c r="AV557" i="9" s="1"/>
  <c r="AV540" i="9"/>
  <c r="AV541" i="9" s="1"/>
  <c r="AV524" i="9"/>
  <c r="AV525" i="9" s="1"/>
  <c r="AV594" i="9"/>
  <c r="AV595" i="9" s="1"/>
  <c r="AV578" i="9"/>
  <c r="AV579" i="9" s="1"/>
  <c r="AV562" i="9"/>
  <c r="AV563" i="9" s="1"/>
  <c r="AV546" i="9"/>
  <c r="AV547" i="9" s="1"/>
  <c r="AV530" i="9"/>
  <c r="AV531" i="9" s="1"/>
  <c r="AV514" i="9"/>
  <c r="AV515" i="9" s="1"/>
  <c r="AV584" i="9"/>
  <c r="AV585" i="9" s="1"/>
  <c r="AV568" i="9"/>
  <c r="AV552" i="9"/>
  <c r="AV553" i="9" s="1"/>
  <c r="AV536" i="9"/>
  <c r="AV537" i="9" s="1"/>
  <c r="AV520" i="9"/>
  <c r="AV521" i="9" s="1"/>
  <c r="AV590" i="9"/>
  <c r="AV591" i="9" s="1"/>
  <c r="AV574" i="9"/>
  <c r="AV575" i="9" s="1"/>
  <c r="AV558" i="9"/>
  <c r="AV542" i="9"/>
  <c r="AV543" i="9" s="1"/>
  <c r="AV526" i="9"/>
  <c r="AV527" i="9" s="1"/>
  <c r="AV510" i="9"/>
  <c r="AV511" i="9" s="1"/>
  <c r="AV596" i="9"/>
  <c r="AV597" i="9" s="1"/>
  <c r="AV580" i="9"/>
  <c r="AV581" i="9" s="1"/>
  <c r="AV564" i="9"/>
  <c r="AV565" i="9" s="1"/>
  <c r="AV548" i="9"/>
  <c r="AV549" i="9" s="1"/>
  <c r="AV532" i="9"/>
  <c r="AV533" i="9" s="1"/>
  <c r="AV516" i="9"/>
  <c r="AV517" i="9" s="1"/>
  <c r="AV586" i="9"/>
  <c r="AV587" i="9" s="1"/>
  <c r="AV570" i="9"/>
  <c r="AV571" i="9" s="1"/>
  <c r="AV554" i="9"/>
  <c r="AV555" i="9" s="1"/>
  <c r="AV538" i="9"/>
  <c r="AV522" i="9"/>
  <c r="AV523" i="9" s="1"/>
  <c r="AU1327" i="9"/>
  <c r="AU1190" i="9"/>
  <c r="AU1334" i="9"/>
  <c r="AU1197" i="9"/>
  <c r="AU1341" i="9"/>
  <c r="AU1204" i="9"/>
  <c r="AU1199" i="9"/>
  <c r="AU1336" i="9"/>
  <c r="AU1343" i="9"/>
  <c r="AU1206" i="9"/>
  <c r="AU1351" i="9"/>
  <c r="AU1214" i="9"/>
  <c r="AU1359" i="9"/>
  <c r="AU1222" i="9"/>
  <c r="AU1350" i="9"/>
  <c r="AU1213" i="9"/>
  <c r="AU1358" i="9"/>
  <c r="AU1221" i="9"/>
  <c r="AU778" i="9"/>
  <c r="AT780" i="9"/>
  <c r="AT826" i="9" s="1"/>
  <c r="AU207" i="9"/>
  <c r="AU292" i="9"/>
  <c r="AV88" i="9"/>
  <c r="AU223" i="9"/>
  <c r="AV127" i="9"/>
  <c r="AU135" i="9"/>
  <c r="AT333" i="9"/>
  <c r="AT248" i="9"/>
  <c r="AU231" i="9"/>
  <c r="AV153" i="9"/>
  <c r="AT310" i="9"/>
  <c r="AU134" i="9"/>
  <c r="AT188" i="9"/>
  <c r="AT273" i="9"/>
  <c r="AU84" i="9"/>
  <c r="AT189" i="9"/>
  <c r="AU86" i="9"/>
  <c r="AU285" i="9"/>
  <c r="AU200" i="9"/>
  <c r="AV69" i="9"/>
  <c r="EE824" i="9"/>
  <c r="AT224" i="9"/>
  <c r="AU130" i="9"/>
  <c r="AV332" i="9"/>
  <c r="AV247" i="9"/>
  <c r="AW132" i="9"/>
  <c r="B419" i="9"/>
  <c r="AU1325" i="9"/>
  <c r="AU1188" i="9"/>
  <c r="AU1328" i="9"/>
  <c r="AU1191" i="9"/>
  <c r="AU1337" i="9"/>
  <c r="AU1200" i="9"/>
  <c r="AU1331" i="9"/>
  <c r="AU1194" i="9"/>
  <c r="AU1339" i="9"/>
  <c r="AU1202" i="9"/>
  <c r="AU1344" i="9"/>
  <c r="AU1207" i="9"/>
  <c r="AU1352" i="9"/>
  <c r="AU1215" i="9"/>
  <c r="AU1360" i="9"/>
  <c r="AU1223" i="9"/>
  <c r="AU1353" i="9"/>
  <c r="AU1216" i="9"/>
  <c r="AU1361" i="9"/>
  <c r="AU1224" i="9"/>
  <c r="AS1000" i="9"/>
  <c r="AT825" i="9"/>
  <c r="AU825" i="9" s="1"/>
  <c r="AV825" i="9" s="1"/>
  <c r="AW825" i="9" s="1"/>
  <c r="AX825" i="9" s="1"/>
  <c r="AY825" i="9" s="1"/>
  <c r="AZ825" i="9" s="1"/>
  <c r="BA825" i="9" s="1"/>
  <c r="BB825" i="9" s="1"/>
  <c r="BC825" i="9" s="1"/>
  <c r="BD825" i="9" s="1"/>
  <c r="BE825" i="9" s="1"/>
  <c r="BF825" i="9" s="1"/>
  <c r="BG825" i="9" s="1"/>
  <c r="BH825" i="9" s="1"/>
  <c r="BI825" i="9" s="1"/>
  <c r="BJ825" i="9" s="1"/>
  <c r="BK825" i="9" s="1"/>
  <c r="BL825" i="9" s="1"/>
  <c r="BM825" i="9" s="1"/>
  <c r="BN825" i="9" s="1"/>
  <c r="BO825" i="9" s="1"/>
  <c r="BP825" i="9" s="1"/>
  <c r="BQ825" i="9" s="1"/>
  <c r="BR825" i="9" s="1"/>
  <c r="BS825" i="9" s="1"/>
  <c r="BT825" i="9" s="1"/>
  <c r="BU825" i="9" s="1"/>
  <c r="BV825" i="9" s="1"/>
  <c r="BW825" i="9" s="1"/>
  <c r="BX825" i="9" s="1"/>
  <c r="BY825" i="9" s="1"/>
  <c r="BZ825" i="9" s="1"/>
  <c r="CA825" i="9" s="1"/>
  <c r="CB825" i="9" s="1"/>
  <c r="CC825" i="9" s="1"/>
  <c r="CD825" i="9" s="1"/>
  <c r="CE825" i="9" s="1"/>
  <c r="CF825" i="9" s="1"/>
  <c r="CG825" i="9" s="1"/>
  <c r="CH825" i="9" s="1"/>
  <c r="CI825" i="9" s="1"/>
  <c r="CJ825" i="9" s="1"/>
  <c r="CK825" i="9" s="1"/>
  <c r="CL825" i="9" s="1"/>
  <c r="CM825" i="9" s="1"/>
  <c r="CN825" i="9" s="1"/>
  <c r="CO825" i="9" s="1"/>
  <c r="CP825" i="9" s="1"/>
  <c r="CQ825" i="9" s="1"/>
  <c r="CR825" i="9" s="1"/>
  <c r="CS825" i="9" s="1"/>
  <c r="CT825" i="9" s="1"/>
  <c r="CU825" i="9" s="1"/>
  <c r="CV825" i="9" s="1"/>
  <c r="CW825" i="9" s="1"/>
  <c r="CX825" i="9" s="1"/>
  <c r="CY825" i="9" s="1"/>
  <c r="CZ825" i="9" s="1"/>
  <c r="DA825" i="9" s="1"/>
  <c r="DB825" i="9" s="1"/>
  <c r="DC825" i="9" s="1"/>
  <c r="DD825" i="9" s="1"/>
  <c r="DE825" i="9" s="1"/>
  <c r="DF825" i="9" s="1"/>
  <c r="DG825" i="9" s="1"/>
  <c r="DH825" i="9" s="1"/>
  <c r="DI825" i="9" s="1"/>
  <c r="DJ825" i="9" s="1"/>
  <c r="DK825" i="9" s="1"/>
  <c r="DL825" i="9" s="1"/>
  <c r="DM825" i="9" s="1"/>
  <c r="DN825" i="9" s="1"/>
  <c r="DO825" i="9" s="1"/>
  <c r="DP825" i="9" s="1"/>
  <c r="DQ825" i="9" s="1"/>
  <c r="DR825" i="9" s="1"/>
  <c r="DS825" i="9" s="1"/>
  <c r="DT825" i="9" s="1"/>
  <c r="DU825" i="9" s="1"/>
  <c r="DV825" i="9" s="1"/>
  <c r="DW825" i="9" s="1"/>
  <c r="DX825" i="9" s="1"/>
  <c r="DY825" i="9" s="1"/>
  <c r="AT221" i="9"/>
  <c r="AU122" i="9"/>
  <c r="AT284" i="9"/>
  <c r="AT199" i="9"/>
  <c r="AU66" i="9"/>
  <c r="AT185" i="9"/>
  <c r="AU76" i="9"/>
  <c r="AR1322" i="9"/>
  <c r="AR1185" i="9"/>
  <c r="AT267" i="9"/>
  <c r="AU68" i="9"/>
  <c r="AT269" i="9"/>
  <c r="AU74" i="9"/>
  <c r="AR1359" i="9"/>
  <c r="AR1222" i="9"/>
  <c r="AT183" i="9"/>
  <c r="AU70" i="9"/>
  <c r="AV374" i="9"/>
  <c r="AU219" i="9"/>
  <c r="AV117" i="9"/>
  <c r="AU1326" i="9"/>
  <c r="AU1189" i="9"/>
  <c r="AU1330" i="9"/>
  <c r="AU1193" i="9"/>
  <c r="AU1338" i="9"/>
  <c r="AU1201" i="9"/>
  <c r="AU1332" i="9"/>
  <c r="AU1195" i="9"/>
  <c r="AU1342" i="9"/>
  <c r="AU1205" i="9"/>
  <c r="AU1210" i="9"/>
  <c r="AU1347" i="9"/>
  <c r="AU1355" i="9"/>
  <c r="AU1218" i="9"/>
  <c r="AU1346" i="9"/>
  <c r="AU1209" i="9"/>
  <c r="AU1354" i="9"/>
  <c r="AU1217" i="9"/>
  <c r="AU150" i="9"/>
  <c r="AT230" i="9"/>
  <c r="AU309" i="9"/>
  <c r="AV131" i="9"/>
  <c r="AU293" i="9"/>
  <c r="AU208" i="9"/>
  <c r="AV91" i="9"/>
  <c r="AT330" i="9"/>
  <c r="AT245" i="9"/>
  <c r="AU126" i="9"/>
  <c r="AQ1445" i="9" l="1"/>
  <c r="AV368" i="9"/>
  <c r="AV369" i="9"/>
  <c r="Z64" i="11"/>
  <c r="Z62" i="11"/>
  <c r="AR1319" i="9"/>
  <c r="AR1182" i="9"/>
  <c r="AS918" i="9"/>
  <c r="AT917" i="9"/>
  <c r="AR1320" i="9"/>
  <c r="AR1183" i="9"/>
  <c r="AS920" i="9"/>
  <c r="AT919" i="9"/>
  <c r="AS1186" i="9"/>
  <c r="AS1323" i="9"/>
  <c r="AU925" i="9"/>
  <c r="AT926" i="9"/>
  <c r="AV150" i="9"/>
  <c r="AU230" i="9"/>
  <c r="AU199" i="9"/>
  <c r="AU284" i="9"/>
  <c r="AV66" i="9"/>
  <c r="AS1360" i="9"/>
  <c r="AS1223" i="9"/>
  <c r="AV223" i="9"/>
  <c r="AW127" i="9"/>
  <c r="AV1328" i="9"/>
  <c r="AV1191" i="9"/>
  <c r="AV1326" i="9"/>
  <c r="AV1189" i="9"/>
  <c r="AV1335" i="9"/>
  <c r="AV1198" i="9"/>
  <c r="AV1333" i="9"/>
  <c r="AV1196" i="9"/>
  <c r="AV1341" i="9"/>
  <c r="AV1204" i="9"/>
  <c r="AV1342" i="9"/>
  <c r="AV1205" i="9"/>
  <c r="AV1357" i="9"/>
  <c r="AV1220" i="9"/>
  <c r="AV1361" i="9"/>
  <c r="AV1224" i="9"/>
  <c r="AV1348" i="9"/>
  <c r="AV1211" i="9"/>
  <c r="AV1356" i="9"/>
  <c r="AV1219" i="9"/>
  <c r="AV182" i="9"/>
  <c r="AW67" i="9"/>
  <c r="AU181" i="9"/>
  <c r="AV64" i="9"/>
  <c r="AV202" i="9"/>
  <c r="AV287" i="9"/>
  <c r="AW75" i="9"/>
  <c r="AV268" i="9"/>
  <c r="AW71" i="9"/>
  <c r="AV184" i="9"/>
  <c r="AW73" i="9"/>
  <c r="AU308" i="9"/>
  <c r="AV128" i="9"/>
  <c r="AU212" i="9"/>
  <c r="AV94" i="9"/>
  <c r="AV208" i="9"/>
  <c r="AV293" i="9"/>
  <c r="AW91" i="9"/>
  <c r="AV309" i="9"/>
  <c r="AW131" i="9"/>
  <c r="AV219" i="9"/>
  <c r="AW117" i="9"/>
  <c r="AU269" i="9"/>
  <c r="AV74" i="9"/>
  <c r="AU267" i="9"/>
  <c r="AV68" i="9"/>
  <c r="AU185" i="9"/>
  <c r="AV76" i="9"/>
  <c r="AU189" i="9"/>
  <c r="AV86" i="9"/>
  <c r="AV134" i="9"/>
  <c r="AU310" i="9"/>
  <c r="AV1321" i="9"/>
  <c r="AV1184" i="9"/>
  <c r="AV1329" i="9"/>
  <c r="AV1192" i="9"/>
  <c r="AV1336" i="9"/>
  <c r="AV1199" i="9"/>
  <c r="AV1334" i="9"/>
  <c r="AV1197" i="9"/>
  <c r="AV1340" i="9"/>
  <c r="AV1203" i="9"/>
  <c r="AV1350" i="9"/>
  <c r="AV1213" i="9"/>
  <c r="AV1362" i="9"/>
  <c r="AV1225" i="9"/>
  <c r="AV1343" i="9"/>
  <c r="AV1206" i="9"/>
  <c r="AV1351" i="9"/>
  <c r="AV1214" i="9"/>
  <c r="AV1359" i="9"/>
  <c r="AV1222" i="9"/>
  <c r="AV327" i="9"/>
  <c r="AV242" i="9"/>
  <c r="AW119" i="9"/>
  <c r="AV222" i="9"/>
  <c r="AV307" i="9"/>
  <c r="AW125" i="9"/>
  <c r="AV155" i="9"/>
  <c r="AU339" i="9"/>
  <c r="AU254" i="9"/>
  <c r="AV331" i="9"/>
  <c r="AV246" i="9"/>
  <c r="AW129" i="9"/>
  <c r="AS1322" i="9"/>
  <c r="AS1185" i="9"/>
  <c r="AW133" i="9"/>
  <c r="AV225" i="9"/>
  <c r="B420" i="9"/>
  <c r="AV200" i="9"/>
  <c r="AV285" i="9"/>
  <c r="AW69" i="9"/>
  <c r="Y779" i="9"/>
  <c r="AV292" i="9"/>
  <c r="AV207" i="9"/>
  <c r="AW88" i="9"/>
  <c r="AT1002" i="9"/>
  <c r="AU826" i="9"/>
  <c r="AV826" i="9" s="1"/>
  <c r="AW826" i="9" s="1"/>
  <c r="AX826" i="9" s="1"/>
  <c r="AY826" i="9" s="1"/>
  <c r="AZ826" i="9" s="1"/>
  <c r="BA826" i="9" s="1"/>
  <c r="BB826" i="9" s="1"/>
  <c r="BC826" i="9" s="1"/>
  <c r="BD826" i="9" s="1"/>
  <c r="BE826" i="9" s="1"/>
  <c r="BF826" i="9" s="1"/>
  <c r="BG826" i="9" s="1"/>
  <c r="BH826" i="9" s="1"/>
  <c r="BI826" i="9" s="1"/>
  <c r="BJ826" i="9" s="1"/>
  <c r="BK826" i="9" s="1"/>
  <c r="BL826" i="9" s="1"/>
  <c r="BM826" i="9" s="1"/>
  <c r="BN826" i="9" s="1"/>
  <c r="BO826" i="9" s="1"/>
  <c r="BP826" i="9" s="1"/>
  <c r="BQ826" i="9" s="1"/>
  <c r="BR826" i="9" s="1"/>
  <c r="BS826" i="9" s="1"/>
  <c r="BT826" i="9" s="1"/>
  <c r="BU826" i="9" s="1"/>
  <c r="BV826" i="9" s="1"/>
  <c r="BW826" i="9" s="1"/>
  <c r="BX826" i="9" s="1"/>
  <c r="BY826" i="9" s="1"/>
  <c r="BZ826" i="9" s="1"/>
  <c r="CA826" i="9" s="1"/>
  <c r="CB826" i="9" s="1"/>
  <c r="CC826" i="9" s="1"/>
  <c r="CD826" i="9" s="1"/>
  <c r="CE826" i="9" s="1"/>
  <c r="CF826" i="9" s="1"/>
  <c r="CG826" i="9" s="1"/>
  <c r="CH826" i="9" s="1"/>
  <c r="CI826" i="9" s="1"/>
  <c r="CJ826" i="9" s="1"/>
  <c r="CK826" i="9" s="1"/>
  <c r="CL826" i="9" s="1"/>
  <c r="CM826" i="9" s="1"/>
  <c r="CN826" i="9" s="1"/>
  <c r="CO826" i="9" s="1"/>
  <c r="CP826" i="9" s="1"/>
  <c r="CQ826" i="9" s="1"/>
  <c r="CR826" i="9" s="1"/>
  <c r="CS826" i="9" s="1"/>
  <c r="CT826" i="9" s="1"/>
  <c r="CU826" i="9" s="1"/>
  <c r="CV826" i="9" s="1"/>
  <c r="CW826" i="9" s="1"/>
  <c r="CX826" i="9" s="1"/>
  <c r="CY826" i="9" s="1"/>
  <c r="CZ826" i="9" s="1"/>
  <c r="DA826" i="9" s="1"/>
  <c r="DB826" i="9" s="1"/>
  <c r="DC826" i="9" s="1"/>
  <c r="DD826" i="9" s="1"/>
  <c r="DE826" i="9" s="1"/>
  <c r="DF826" i="9" s="1"/>
  <c r="DG826" i="9" s="1"/>
  <c r="DH826" i="9" s="1"/>
  <c r="DI826" i="9" s="1"/>
  <c r="DJ826" i="9" s="1"/>
  <c r="DK826" i="9" s="1"/>
  <c r="DL826" i="9" s="1"/>
  <c r="DM826" i="9" s="1"/>
  <c r="DN826" i="9" s="1"/>
  <c r="DO826" i="9" s="1"/>
  <c r="DP826" i="9" s="1"/>
  <c r="DQ826" i="9" s="1"/>
  <c r="DR826" i="9" s="1"/>
  <c r="DS826" i="9" s="1"/>
  <c r="DT826" i="9" s="1"/>
  <c r="DU826" i="9" s="1"/>
  <c r="DV826" i="9" s="1"/>
  <c r="DW826" i="9" s="1"/>
  <c r="DX826" i="9" s="1"/>
  <c r="DY826" i="9" s="1"/>
  <c r="AW1006" i="9"/>
  <c r="AW1000" i="9"/>
  <c r="AW998" i="9"/>
  <c r="AW992" i="9"/>
  <c r="AW990" i="9"/>
  <c r="AW984" i="9"/>
  <c r="AW982" i="9"/>
  <c r="AW976" i="9"/>
  <c r="AW974" i="9"/>
  <c r="AW1004" i="9"/>
  <c r="AW1002" i="9"/>
  <c r="AW996" i="9"/>
  <c r="AW994" i="9"/>
  <c r="AW988" i="9"/>
  <c r="AW986" i="9"/>
  <c r="AW980" i="9"/>
  <c r="AW978" i="9"/>
  <c r="AW972" i="9"/>
  <c r="AW970" i="9"/>
  <c r="AW964" i="9"/>
  <c r="AW968" i="9"/>
  <c r="AW966" i="9"/>
  <c r="AW962" i="9"/>
  <c r="AW956" i="9"/>
  <c r="AW954" i="9"/>
  <c r="AW948" i="9"/>
  <c r="AW946" i="9"/>
  <c r="AW940" i="9"/>
  <c r="AW960" i="9"/>
  <c r="AW958" i="9"/>
  <c r="AW952" i="9"/>
  <c r="AW950" i="9"/>
  <c r="AW944" i="9"/>
  <c r="AW942" i="9"/>
  <c r="AW938" i="9"/>
  <c r="AW932" i="9"/>
  <c r="AW930" i="9"/>
  <c r="AW922" i="9"/>
  <c r="AW936" i="9"/>
  <c r="AW934" i="9"/>
  <c r="AW928" i="9"/>
  <c r="AX507" i="9"/>
  <c r="AW586" i="9"/>
  <c r="AW587" i="9" s="1"/>
  <c r="AW570" i="9"/>
  <c r="AW554" i="9"/>
  <c r="AW555" i="9" s="1"/>
  <c r="AW538" i="9"/>
  <c r="AW539" i="9" s="1"/>
  <c r="AW522" i="9"/>
  <c r="AW523" i="9" s="1"/>
  <c r="AW596" i="9"/>
  <c r="AW597" i="9" s="1"/>
  <c r="AW580" i="9"/>
  <c r="AW581" i="9" s="1"/>
  <c r="AW564" i="9"/>
  <c r="AW565" i="9" s="1"/>
  <c r="AW548" i="9"/>
  <c r="AW549" i="9" s="1"/>
  <c r="AW532" i="9"/>
  <c r="AW533" i="9" s="1"/>
  <c r="AW516" i="9"/>
  <c r="AW517" i="9" s="1"/>
  <c r="AW598" i="9"/>
  <c r="AW599" i="9" s="1"/>
  <c r="AW582" i="9"/>
  <c r="AW583" i="9" s="1"/>
  <c r="AW566" i="9"/>
  <c r="AW567" i="9" s="1"/>
  <c r="AW550" i="9"/>
  <c r="AW551" i="9" s="1"/>
  <c r="AW534" i="9"/>
  <c r="AW535" i="9" s="1"/>
  <c r="AW518" i="9"/>
  <c r="AW519" i="9" s="1"/>
  <c r="AW592" i="9"/>
  <c r="AW593" i="9" s="1"/>
  <c r="AW576" i="9"/>
  <c r="AW577" i="9" s="1"/>
  <c r="AW560" i="9"/>
  <c r="AW544" i="9"/>
  <c r="AW545" i="9" s="1"/>
  <c r="AW528" i="9"/>
  <c r="AW529" i="9" s="1"/>
  <c r="AW512" i="9"/>
  <c r="AW513" i="9" s="1"/>
  <c r="AW594" i="9"/>
  <c r="AW595" i="9" s="1"/>
  <c r="AW578" i="9"/>
  <c r="AW579" i="9" s="1"/>
  <c r="AW562" i="9"/>
  <c r="AW563" i="9" s="1"/>
  <c r="AW546" i="9"/>
  <c r="AW547" i="9" s="1"/>
  <c r="AW530" i="9"/>
  <c r="AW514" i="9"/>
  <c r="AW515" i="9" s="1"/>
  <c r="AW588" i="9"/>
  <c r="AW589" i="9" s="1"/>
  <c r="AW572" i="9"/>
  <c r="AW573" i="9" s="1"/>
  <c r="AW556" i="9"/>
  <c r="AW557" i="9" s="1"/>
  <c r="AW540" i="9"/>
  <c r="AW524" i="9"/>
  <c r="AW525" i="9" s="1"/>
  <c r="AW590" i="9"/>
  <c r="AW591" i="9" s="1"/>
  <c r="AW574" i="9"/>
  <c r="AW575" i="9" s="1"/>
  <c r="AW558" i="9"/>
  <c r="AW559" i="9" s="1"/>
  <c r="AW542" i="9"/>
  <c r="AW543" i="9" s="1"/>
  <c r="AW526" i="9"/>
  <c r="AW527" i="9" s="1"/>
  <c r="AW510" i="9"/>
  <c r="AW584" i="9"/>
  <c r="AW585" i="9" s="1"/>
  <c r="AW568" i="9"/>
  <c r="AW569" i="9" s="1"/>
  <c r="AW552" i="9"/>
  <c r="AW553" i="9" s="1"/>
  <c r="AW536" i="9"/>
  <c r="AW537" i="9" s="1"/>
  <c r="AW520" i="9"/>
  <c r="AV1324" i="9"/>
  <c r="AV1187" i="9"/>
  <c r="AV1331" i="9"/>
  <c r="AV1194" i="9"/>
  <c r="AV1339" i="9"/>
  <c r="AV1202" i="9"/>
  <c r="AV1200" i="9"/>
  <c r="AV1337" i="9"/>
  <c r="AV1346" i="9"/>
  <c r="AV1209" i="9"/>
  <c r="AV1354" i="9"/>
  <c r="AV1217" i="9"/>
  <c r="AV1345" i="9"/>
  <c r="AV1208" i="9"/>
  <c r="AV1344" i="9"/>
  <c r="AV1207" i="9"/>
  <c r="AV1352" i="9"/>
  <c r="AV1215" i="9"/>
  <c r="AV1360" i="9"/>
  <c r="AV1223" i="9"/>
  <c r="AU203" i="9"/>
  <c r="AU288" i="9"/>
  <c r="AV78" i="9"/>
  <c r="AU190" i="9"/>
  <c r="AV89" i="9"/>
  <c r="AV198" i="9"/>
  <c r="AV283" i="9"/>
  <c r="AW63" i="9"/>
  <c r="AU211" i="9"/>
  <c r="AV47" i="9"/>
  <c r="AY275" i="9"/>
  <c r="AZ90" i="9"/>
  <c r="AV320" i="9"/>
  <c r="AV235" i="9"/>
  <c r="AW96" i="9"/>
  <c r="AU923" i="9"/>
  <c r="AT924" i="9"/>
  <c r="AV206" i="9"/>
  <c r="AV291" i="9"/>
  <c r="AW85" i="9"/>
  <c r="AU245" i="9"/>
  <c r="AU330" i="9"/>
  <c r="AV126" i="9"/>
  <c r="AU183" i="9"/>
  <c r="AV70" i="9"/>
  <c r="AW374" i="9"/>
  <c r="AU221" i="9"/>
  <c r="AV122" i="9"/>
  <c r="EE825" i="9"/>
  <c r="AW247" i="9"/>
  <c r="AW332" i="9"/>
  <c r="AX132" i="9"/>
  <c r="AU224" i="9"/>
  <c r="AV130" i="9"/>
  <c r="AU188" i="9"/>
  <c r="AU273" i="9"/>
  <c r="AV84" i="9"/>
  <c r="AW153" i="9"/>
  <c r="AV231" i="9"/>
  <c r="AU333" i="9"/>
  <c r="AU248" i="9"/>
  <c r="AV135" i="9"/>
  <c r="AU780" i="9"/>
  <c r="AU827" i="9" s="1"/>
  <c r="AV778" i="9"/>
  <c r="AV1327" i="9"/>
  <c r="AV1190" i="9"/>
  <c r="AV1325" i="9"/>
  <c r="AV1188" i="9"/>
  <c r="AV1332" i="9"/>
  <c r="AV1195" i="9"/>
  <c r="AV1330" i="9"/>
  <c r="AV1193" i="9"/>
  <c r="AV1338" i="9"/>
  <c r="AV1201" i="9"/>
  <c r="AV1349" i="9"/>
  <c r="AV1212" i="9"/>
  <c r="AV1353" i="9"/>
  <c r="AV1216" i="9"/>
  <c r="AV1358" i="9"/>
  <c r="AV1221" i="9"/>
  <c r="AV1347" i="9"/>
  <c r="AV1210" i="9"/>
  <c r="AV1355" i="9"/>
  <c r="AV1218" i="9"/>
  <c r="AU180" i="9"/>
  <c r="AV61" i="9"/>
  <c r="AU329" i="9"/>
  <c r="AU244" i="9"/>
  <c r="AV124" i="9"/>
  <c r="AW367" i="9"/>
  <c r="AW253" i="9"/>
  <c r="AX152" i="9"/>
  <c r="AW338" i="9"/>
  <c r="AV270" i="9"/>
  <c r="AW77" i="9"/>
  <c r="AU286" i="9"/>
  <c r="AU201" i="9"/>
  <c r="AV72" i="9"/>
  <c r="AS1169" i="9" l="1"/>
  <c r="AS1171" i="9" s="1"/>
  <c r="AR1308" i="9"/>
  <c r="AW368" i="9"/>
  <c r="AW369" i="9"/>
  <c r="AR1445" i="9"/>
  <c r="Z65" i="11"/>
  <c r="AA60" i="11"/>
  <c r="AU917" i="9"/>
  <c r="AT918" i="9"/>
  <c r="AS1319" i="9"/>
  <c r="AS1182" i="9"/>
  <c r="AS1320" i="9"/>
  <c r="AS1183" i="9"/>
  <c r="AU919" i="9"/>
  <c r="AT920" i="9"/>
  <c r="AT1323" i="9"/>
  <c r="AT1186" i="9"/>
  <c r="AV925" i="9"/>
  <c r="AU926" i="9"/>
  <c r="AV286" i="9"/>
  <c r="AV201" i="9"/>
  <c r="AW72" i="9"/>
  <c r="AV780" i="9"/>
  <c r="AV828" i="9" s="1"/>
  <c r="AW778" i="9"/>
  <c r="AX153" i="9"/>
  <c r="AW231" i="9"/>
  <c r="AX374" i="9"/>
  <c r="AV245" i="9"/>
  <c r="AV330" i="9"/>
  <c r="AW126" i="9"/>
  <c r="AW235" i="9"/>
  <c r="AW320" i="9"/>
  <c r="AX96" i="9"/>
  <c r="AV288" i="9"/>
  <c r="AV203" i="9"/>
  <c r="AW78" i="9"/>
  <c r="AX1004" i="9"/>
  <c r="AX1002" i="9"/>
  <c r="AX996" i="9"/>
  <c r="AX994" i="9"/>
  <c r="AX988" i="9"/>
  <c r="AX986" i="9"/>
  <c r="AX980" i="9"/>
  <c r="AX978" i="9"/>
  <c r="AX972" i="9"/>
  <c r="AX970" i="9"/>
  <c r="AX964" i="9"/>
  <c r="AX1008" i="9"/>
  <c r="AX990" i="9"/>
  <c r="AX976" i="9"/>
  <c r="AX984" i="9"/>
  <c r="AX982" i="9"/>
  <c r="AX1006" i="9"/>
  <c r="AX992" i="9"/>
  <c r="AX968" i="9"/>
  <c r="AX998" i="9"/>
  <c r="AX974" i="9"/>
  <c r="AX1000" i="9"/>
  <c r="AX962" i="9"/>
  <c r="AX960" i="9"/>
  <c r="AX958" i="9"/>
  <c r="AX952" i="9"/>
  <c r="AX950" i="9"/>
  <c r="AX944" i="9"/>
  <c r="AX942" i="9"/>
  <c r="AX966" i="9"/>
  <c r="AX956" i="9"/>
  <c r="AX954" i="9"/>
  <c r="AX948" i="9"/>
  <c r="AX946" i="9"/>
  <c r="AX940" i="9"/>
  <c r="AX936" i="9"/>
  <c r="AX934" i="9"/>
  <c r="AX928" i="9"/>
  <c r="AX938" i="9"/>
  <c r="AX932" i="9"/>
  <c r="AX930" i="9"/>
  <c r="AX922" i="9"/>
  <c r="AY507" i="9"/>
  <c r="AX510" i="9"/>
  <c r="AX511" i="9" s="1"/>
  <c r="AX588" i="9"/>
  <c r="AX589" i="9" s="1"/>
  <c r="AX572" i="9"/>
  <c r="AX556" i="9"/>
  <c r="AX557" i="9" s="1"/>
  <c r="AX540" i="9"/>
  <c r="AX541" i="9" s="1"/>
  <c r="AX524" i="9"/>
  <c r="AX525" i="9" s="1"/>
  <c r="AX598" i="9"/>
  <c r="AX599" i="9" s="1"/>
  <c r="AX582" i="9"/>
  <c r="AX583" i="9" s="1"/>
  <c r="AX566" i="9"/>
  <c r="AX567" i="9" s="1"/>
  <c r="AX550" i="9"/>
  <c r="AX551" i="9" s="1"/>
  <c r="AX534" i="9"/>
  <c r="AX535" i="9" s="1"/>
  <c r="AX518" i="9"/>
  <c r="AX519" i="9" s="1"/>
  <c r="AX600" i="9"/>
  <c r="AX601" i="9" s="1"/>
  <c r="AX584" i="9"/>
  <c r="AX585" i="9" s="1"/>
  <c r="AX568" i="9"/>
  <c r="AX569" i="9" s="1"/>
  <c r="AX552" i="9"/>
  <c r="AX553" i="9" s="1"/>
  <c r="AX536" i="9"/>
  <c r="AX537" i="9" s="1"/>
  <c r="AX520" i="9"/>
  <c r="AX521" i="9" s="1"/>
  <c r="AX594" i="9"/>
  <c r="AX595" i="9" s="1"/>
  <c r="AX578" i="9"/>
  <c r="AX579" i="9" s="1"/>
  <c r="AX562" i="9"/>
  <c r="AX546" i="9"/>
  <c r="AX547" i="9" s="1"/>
  <c r="AX530" i="9"/>
  <c r="AX531" i="9" s="1"/>
  <c r="AX514" i="9"/>
  <c r="AX515" i="9" s="1"/>
  <c r="AX596" i="9"/>
  <c r="AX597" i="9" s="1"/>
  <c r="AX580" i="9"/>
  <c r="AX581" i="9" s="1"/>
  <c r="AX564" i="9"/>
  <c r="AX565" i="9" s="1"/>
  <c r="AX548" i="9"/>
  <c r="AX549" i="9" s="1"/>
  <c r="AX532" i="9"/>
  <c r="AX516" i="9"/>
  <c r="AX517" i="9" s="1"/>
  <c r="AX590" i="9"/>
  <c r="AX591" i="9" s="1"/>
  <c r="AX574" i="9"/>
  <c r="AX575" i="9" s="1"/>
  <c r="AX558" i="9"/>
  <c r="AX559" i="9" s="1"/>
  <c r="AX542" i="9"/>
  <c r="AX526" i="9"/>
  <c r="AX527" i="9" s="1"/>
  <c r="AX592" i="9"/>
  <c r="AX593" i="9" s="1"/>
  <c r="AX576" i="9"/>
  <c r="AX577" i="9" s="1"/>
  <c r="AX560" i="9"/>
  <c r="AX561" i="9" s="1"/>
  <c r="AX544" i="9"/>
  <c r="AX545" i="9" s="1"/>
  <c r="AX528" i="9"/>
  <c r="AX529" i="9" s="1"/>
  <c r="AX512" i="9"/>
  <c r="AX586" i="9"/>
  <c r="AX587" i="9" s="1"/>
  <c r="AX570" i="9"/>
  <c r="AX571" i="9" s="1"/>
  <c r="AX554" i="9"/>
  <c r="AX555" i="9" s="1"/>
  <c r="AX538" i="9"/>
  <c r="AX539" i="9" s="1"/>
  <c r="AX522" i="9"/>
  <c r="AW1321" i="9"/>
  <c r="AW1184" i="9"/>
  <c r="AW1329" i="9"/>
  <c r="AW1192" i="9"/>
  <c r="AW1336" i="9"/>
  <c r="AW1199" i="9"/>
  <c r="AW1333" i="9"/>
  <c r="AW1196" i="9"/>
  <c r="AW1341" i="9"/>
  <c r="AW1204" i="9"/>
  <c r="AW1345" i="9"/>
  <c r="AW1208" i="9"/>
  <c r="AW1353" i="9"/>
  <c r="AW1216" i="9"/>
  <c r="AW1361" i="9"/>
  <c r="AW1224" i="9"/>
  <c r="AW1351" i="9"/>
  <c r="AW1214" i="9"/>
  <c r="AW1222" i="9"/>
  <c r="AW1359" i="9"/>
  <c r="AW225" i="9"/>
  <c r="AX133" i="9"/>
  <c r="AV189" i="9"/>
  <c r="AW86" i="9"/>
  <c r="AV267" i="9"/>
  <c r="AW68" i="9"/>
  <c r="AW309" i="9"/>
  <c r="AX131" i="9"/>
  <c r="AV181" i="9"/>
  <c r="AW64" i="9"/>
  <c r="AW1187" i="9"/>
  <c r="AW1324" i="9"/>
  <c r="AW1331" i="9"/>
  <c r="AW1194" i="9"/>
  <c r="AW1339" i="9"/>
  <c r="AW1202" i="9"/>
  <c r="AW1334" i="9"/>
  <c r="AW1197" i="9"/>
  <c r="AW1343" i="9"/>
  <c r="AW1206" i="9"/>
  <c r="AW1346" i="9"/>
  <c r="AW1209" i="9"/>
  <c r="AW1354" i="9"/>
  <c r="AW1217" i="9"/>
  <c r="AW1362" i="9"/>
  <c r="AW1225" i="9"/>
  <c r="AW1352" i="9"/>
  <c r="AW1215" i="9"/>
  <c r="AW1360" i="9"/>
  <c r="AW1223" i="9"/>
  <c r="AT1361" i="9"/>
  <c r="AT1224" i="9"/>
  <c r="AW200" i="9"/>
  <c r="AW285" i="9"/>
  <c r="AX69" i="9"/>
  <c r="B421" i="9"/>
  <c r="AW155" i="9"/>
  <c r="AV339" i="9"/>
  <c r="AV254" i="9"/>
  <c r="AW327" i="9"/>
  <c r="AW242" i="9"/>
  <c r="AX119" i="9"/>
  <c r="AW219" i="9"/>
  <c r="AX117" i="9"/>
  <c r="AV212" i="9"/>
  <c r="AW94" i="9"/>
  <c r="AW184" i="9"/>
  <c r="AX73" i="9"/>
  <c r="AW287" i="9"/>
  <c r="AW202" i="9"/>
  <c r="AX75" i="9"/>
  <c r="AW223" i="9"/>
  <c r="AX127" i="9"/>
  <c r="AV284" i="9"/>
  <c r="AV199" i="9"/>
  <c r="AW66" i="9"/>
  <c r="AV211" i="9"/>
  <c r="AW47" i="9"/>
  <c r="AY152" i="9"/>
  <c r="AX338" i="9"/>
  <c r="AX253" i="9"/>
  <c r="AX367" i="9"/>
  <c r="AV180" i="9"/>
  <c r="AW61" i="9"/>
  <c r="AV333" i="9"/>
  <c r="AV248" i="9"/>
  <c r="AW135" i="9"/>
  <c r="AV273" i="9"/>
  <c r="AV188" i="9"/>
  <c r="AW84" i="9"/>
  <c r="AV183" i="9"/>
  <c r="AW70" i="9"/>
  <c r="AT1322" i="9"/>
  <c r="AT1185" i="9"/>
  <c r="AV190" i="9"/>
  <c r="AW89" i="9"/>
  <c r="AW1327" i="9"/>
  <c r="AW1190" i="9"/>
  <c r="AW1325" i="9"/>
  <c r="AW1188" i="9"/>
  <c r="AW1332" i="9"/>
  <c r="AW1195" i="9"/>
  <c r="AW1340" i="9"/>
  <c r="AW1203" i="9"/>
  <c r="AW1337" i="9"/>
  <c r="AW1200" i="9"/>
  <c r="AW1344" i="9"/>
  <c r="AW1207" i="9"/>
  <c r="AW1349" i="9"/>
  <c r="AW1212" i="9"/>
  <c r="AW1357" i="9"/>
  <c r="AW1220" i="9"/>
  <c r="AW1347" i="9"/>
  <c r="AW1210" i="9"/>
  <c r="AW1355" i="9"/>
  <c r="AW1218" i="9"/>
  <c r="AW1363" i="9"/>
  <c r="AW1226" i="9"/>
  <c r="AW292" i="9"/>
  <c r="AW207" i="9"/>
  <c r="AX88" i="9"/>
  <c r="AW307" i="9"/>
  <c r="AW222" i="9"/>
  <c r="AX125" i="9"/>
  <c r="AV185" i="9"/>
  <c r="AW76" i="9"/>
  <c r="AV269" i="9"/>
  <c r="AW74" i="9"/>
  <c r="AW208" i="9"/>
  <c r="AW293" i="9"/>
  <c r="AX91" i="9"/>
  <c r="AW182" i="9"/>
  <c r="AX67" i="9"/>
  <c r="AU1004" i="9"/>
  <c r="AV827" i="9"/>
  <c r="AW827" i="9" s="1"/>
  <c r="AX827" i="9" s="1"/>
  <c r="AY827" i="9" s="1"/>
  <c r="AZ827" i="9" s="1"/>
  <c r="BA827" i="9" s="1"/>
  <c r="BB827" i="9" s="1"/>
  <c r="BC827" i="9" s="1"/>
  <c r="BD827" i="9" s="1"/>
  <c r="BE827" i="9" s="1"/>
  <c r="BF827" i="9" s="1"/>
  <c r="BG827" i="9" s="1"/>
  <c r="BH827" i="9" s="1"/>
  <c r="BI827" i="9" s="1"/>
  <c r="BJ827" i="9" s="1"/>
  <c r="BK827" i="9" s="1"/>
  <c r="BL827" i="9" s="1"/>
  <c r="BM827" i="9" s="1"/>
  <c r="BN827" i="9" s="1"/>
  <c r="BO827" i="9" s="1"/>
  <c r="BP827" i="9" s="1"/>
  <c r="BQ827" i="9" s="1"/>
  <c r="BR827" i="9" s="1"/>
  <c r="BS827" i="9" s="1"/>
  <c r="BT827" i="9" s="1"/>
  <c r="BU827" i="9" s="1"/>
  <c r="BV827" i="9" s="1"/>
  <c r="BW827" i="9" s="1"/>
  <c r="BX827" i="9" s="1"/>
  <c r="BY827" i="9" s="1"/>
  <c r="BZ827" i="9" s="1"/>
  <c r="CA827" i="9" s="1"/>
  <c r="CB827" i="9" s="1"/>
  <c r="CC827" i="9" s="1"/>
  <c r="CD827" i="9" s="1"/>
  <c r="CE827" i="9" s="1"/>
  <c r="CF827" i="9" s="1"/>
  <c r="CG827" i="9" s="1"/>
  <c r="CH827" i="9" s="1"/>
  <c r="CI827" i="9" s="1"/>
  <c r="CJ827" i="9" s="1"/>
  <c r="CK827" i="9" s="1"/>
  <c r="CL827" i="9" s="1"/>
  <c r="CM827" i="9" s="1"/>
  <c r="CN827" i="9" s="1"/>
  <c r="CO827" i="9" s="1"/>
  <c r="CP827" i="9" s="1"/>
  <c r="CQ827" i="9" s="1"/>
  <c r="CR827" i="9" s="1"/>
  <c r="CS827" i="9" s="1"/>
  <c r="CT827" i="9" s="1"/>
  <c r="CU827" i="9" s="1"/>
  <c r="CV827" i="9" s="1"/>
  <c r="CW827" i="9" s="1"/>
  <c r="CX827" i="9" s="1"/>
  <c r="CY827" i="9" s="1"/>
  <c r="CZ827" i="9" s="1"/>
  <c r="DA827" i="9" s="1"/>
  <c r="DB827" i="9" s="1"/>
  <c r="DC827" i="9" s="1"/>
  <c r="DD827" i="9" s="1"/>
  <c r="DE827" i="9" s="1"/>
  <c r="DF827" i="9" s="1"/>
  <c r="DG827" i="9" s="1"/>
  <c r="DH827" i="9" s="1"/>
  <c r="DI827" i="9" s="1"/>
  <c r="DJ827" i="9" s="1"/>
  <c r="DK827" i="9" s="1"/>
  <c r="DL827" i="9" s="1"/>
  <c r="DM827" i="9" s="1"/>
  <c r="DN827" i="9" s="1"/>
  <c r="DO827" i="9" s="1"/>
  <c r="DP827" i="9" s="1"/>
  <c r="DQ827" i="9" s="1"/>
  <c r="DR827" i="9" s="1"/>
  <c r="DS827" i="9" s="1"/>
  <c r="DT827" i="9" s="1"/>
  <c r="DU827" i="9" s="1"/>
  <c r="DV827" i="9" s="1"/>
  <c r="DW827" i="9" s="1"/>
  <c r="DX827" i="9" s="1"/>
  <c r="DY827" i="9" s="1"/>
  <c r="AV224" i="9"/>
  <c r="AW130" i="9"/>
  <c r="AW270" i="9"/>
  <c r="AX77" i="9"/>
  <c r="AV329" i="9"/>
  <c r="AV244" i="9"/>
  <c r="AW124" i="9"/>
  <c r="AX247" i="9"/>
  <c r="AX332" i="9"/>
  <c r="AY132" i="9"/>
  <c r="AV221" i="9"/>
  <c r="AW122" i="9"/>
  <c r="AW291" i="9"/>
  <c r="AW206" i="9"/>
  <c r="AX85" i="9"/>
  <c r="AV923" i="9"/>
  <c r="AU924" i="9"/>
  <c r="AZ275" i="9"/>
  <c r="BA90" i="9"/>
  <c r="AW283" i="9"/>
  <c r="AW198" i="9"/>
  <c r="AX63" i="9"/>
  <c r="AW1328" i="9"/>
  <c r="AW1191" i="9"/>
  <c r="AW1326" i="9"/>
  <c r="AW1189" i="9"/>
  <c r="AW1335" i="9"/>
  <c r="AW1198" i="9"/>
  <c r="AW1330" i="9"/>
  <c r="AW1193" i="9"/>
  <c r="AW1338" i="9"/>
  <c r="AW1201" i="9"/>
  <c r="AW1342" i="9"/>
  <c r="AW1205" i="9"/>
  <c r="AW1350" i="9"/>
  <c r="AW1213" i="9"/>
  <c r="AW1358" i="9"/>
  <c r="AW1221" i="9"/>
  <c r="AW1348" i="9"/>
  <c r="AW1211" i="9"/>
  <c r="AW1356" i="9"/>
  <c r="AW1219" i="9"/>
  <c r="EE826" i="9"/>
  <c r="AW331" i="9"/>
  <c r="AW246" i="9"/>
  <c r="AX129" i="9"/>
  <c r="AV310" i="9"/>
  <c r="AW134" i="9"/>
  <c r="AV308" i="9"/>
  <c r="AW128" i="9"/>
  <c r="AW268" i="9"/>
  <c r="AX71" i="9"/>
  <c r="AV230" i="9"/>
  <c r="AW150" i="9"/>
  <c r="AX369" i="9" l="1"/>
  <c r="AX368" i="9"/>
  <c r="AT1169" i="9"/>
  <c r="AT1171" i="9" s="1"/>
  <c r="AA64" i="11"/>
  <c r="AA62" i="11"/>
  <c r="AS1308" i="9"/>
  <c r="AT1182" i="9"/>
  <c r="AT1319" i="9"/>
  <c r="AS1445" i="9"/>
  <c r="AV917" i="9"/>
  <c r="AU918" i="9"/>
  <c r="AT1320" i="9"/>
  <c r="AT1445" i="9" s="1"/>
  <c r="AT1183" i="9"/>
  <c r="AV919" i="9"/>
  <c r="AU920" i="9"/>
  <c r="AU1169" i="9" s="1"/>
  <c r="AU1171" i="9" s="1"/>
  <c r="AU1323" i="9"/>
  <c r="AU1186" i="9"/>
  <c r="AW925" i="9"/>
  <c r="AV926" i="9"/>
  <c r="AW185" i="9"/>
  <c r="AX76" i="9"/>
  <c r="AW273" i="9"/>
  <c r="AW188" i="9"/>
  <c r="AX84" i="9"/>
  <c r="AW212" i="9"/>
  <c r="AX94" i="9"/>
  <c r="AX327" i="9"/>
  <c r="AX242" i="9"/>
  <c r="AY119" i="9"/>
  <c r="AX200" i="9"/>
  <c r="AX285" i="9"/>
  <c r="AY69" i="9"/>
  <c r="AX1327" i="9"/>
  <c r="AX1190" i="9"/>
  <c r="AX1334" i="9"/>
  <c r="AX1197" i="9"/>
  <c r="AX1331" i="9"/>
  <c r="AX1194" i="9"/>
  <c r="AX1339" i="9"/>
  <c r="AX1202" i="9"/>
  <c r="AX1347" i="9"/>
  <c r="AX1210" i="9"/>
  <c r="AX1363" i="9"/>
  <c r="AX1226" i="9"/>
  <c r="AX1355" i="9"/>
  <c r="AX1218" i="9"/>
  <c r="AX1346" i="9"/>
  <c r="AX1209" i="9"/>
  <c r="AX1354" i="9"/>
  <c r="AX1217" i="9"/>
  <c r="AX1362" i="9"/>
  <c r="AX1225" i="9"/>
  <c r="AX320" i="9"/>
  <c r="AX235" i="9"/>
  <c r="AY96" i="9"/>
  <c r="AW201" i="9"/>
  <c r="AW286" i="9"/>
  <c r="AX72" i="9"/>
  <c r="AW308" i="9"/>
  <c r="AX128" i="9"/>
  <c r="AX331" i="9"/>
  <c r="AX246" i="9"/>
  <c r="AY129" i="9"/>
  <c r="AU1322" i="9"/>
  <c r="AU1185" i="9"/>
  <c r="AY332" i="9"/>
  <c r="AY247" i="9"/>
  <c r="AZ132" i="9"/>
  <c r="EE827" i="9"/>
  <c r="AX182" i="9"/>
  <c r="AY67" i="9"/>
  <c r="AX292" i="9"/>
  <c r="AX207" i="9"/>
  <c r="AY88" i="9"/>
  <c r="AY338" i="9"/>
  <c r="AY253" i="9"/>
  <c r="AZ152" i="9"/>
  <c r="AX223" i="9"/>
  <c r="AY127" i="9"/>
  <c r="AW339" i="9"/>
  <c r="AW254" i="9"/>
  <c r="AX155" i="9"/>
  <c r="AW181" i="9"/>
  <c r="AX64" i="9"/>
  <c r="AW267" i="9"/>
  <c r="AX68" i="9"/>
  <c r="AX225" i="9"/>
  <c r="AY133" i="9"/>
  <c r="AX1325" i="9"/>
  <c r="AX1188" i="9"/>
  <c r="AX1328" i="9"/>
  <c r="AX1191" i="9"/>
  <c r="AX1337" i="9"/>
  <c r="AX1200" i="9"/>
  <c r="AX1332" i="9"/>
  <c r="AX1195" i="9"/>
  <c r="AX1340" i="9"/>
  <c r="AX1203" i="9"/>
  <c r="AX1359" i="9"/>
  <c r="AX1222" i="9"/>
  <c r="AX1351" i="9"/>
  <c r="AX1214" i="9"/>
  <c r="AX1364" i="9"/>
  <c r="AX1227" i="9"/>
  <c r="AX1349" i="9"/>
  <c r="AX1212" i="9"/>
  <c r="AX1357" i="9"/>
  <c r="AX1220" i="9"/>
  <c r="AW288" i="9"/>
  <c r="AW203" i="9"/>
  <c r="AX78" i="9"/>
  <c r="AX231" i="9"/>
  <c r="AY153" i="9"/>
  <c r="AX198" i="9"/>
  <c r="AX283" i="9"/>
  <c r="AY63" i="9"/>
  <c r="AW329" i="9"/>
  <c r="AW244" i="9"/>
  <c r="AX124" i="9"/>
  <c r="AW230" i="9"/>
  <c r="AX150" i="9"/>
  <c r="AW923" i="9"/>
  <c r="AV924" i="9"/>
  <c r="AW224" i="9"/>
  <c r="AX130" i="9"/>
  <c r="AU1362" i="9"/>
  <c r="AU1225" i="9"/>
  <c r="AW269" i="9"/>
  <c r="AX74" i="9"/>
  <c r="AX307" i="9"/>
  <c r="AX222" i="9"/>
  <c r="AY125" i="9"/>
  <c r="AW190" i="9"/>
  <c r="AX89" i="9"/>
  <c r="AW183" i="9"/>
  <c r="AX70" i="9"/>
  <c r="AW180" i="9"/>
  <c r="AX61" i="9"/>
  <c r="AY367" i="9"/>
  <c r="AW211" i="9"/>
  <c r="AX47" i="9"/>
  <c r="AW284" i="9"/>
  <c r="AW199" i="9"/>
  <c r="AX66" i="9"/>
  <c r="AX184" i="9"/>
  <c r="AY73" i="9"/>
  <c r="AX219" i="9"/>
  <c r="AY117" i="9"/>
  <c r="B422" i="9"/>
  <c r="AY1010" i="9"/>
  <c r="AY1004" i="9"/>
  <c r="AY1002" i="9"/>
  <c r="AY996" i="9"/>
  <c r="AY994" i="9"/>
  <c r="AY988" i="9"/>
  <c r="AY986" i="9"/>
  <c r="AY980" i="9"/>
  <c r="AY978" i="9"/>
  <c r="AY972" i="9"/>
  <c r="AY1008" i="9"/>
  <c r="AY1006" i="9"/>
  <c r="AY1000" i="9"/>
  <c r="AY998" i="9"/>
  <c r="AY992" i="9"/>
  <c r="AY990" i="9"/>
  <c r="AY984" i="9"/>
  <c r="AY982" i="9"/>
  <c r="AY976" i="9"/>
  <c r="AY974" i="9"/>
  <c r="AY968" i="9"/>
  <c r="AY966" i="9"/>
  <c r="AY970" i="9"/>
  <c r="AY964" i="9"/>
  <c r="AY958" i="9"/>
  <c r="AY952" i="9"/>
  <c r="AY950" i="9"/>
  <c r="AY944" i="9"/>
  <c r="AY942" i="9"/>
  <c r="AY956" i="9"/>
  <c r="AY954" i="9"/>
  <c r="AY948" i="9"/>
  <c r="AY946" i="9"/>
  <c r="AY940" i="9"/>
  <c r="AY962" i="9"/>
  <c r="AY960" i="9"/>
  <c r="AY936" i="9"/>
  <c r="AY934" i="9"/>
  <c r="AY928" i="9"/>
  <c r="AY938" i="9"/>
  <c r="AY932" i="9"/>
  <c r="AY930" i="9"/>
  <c r="AY922" i="9"/>
  <c r="AZ507" i="9"/>
  <c r="AY596" i="9"/>
  <c r="AY597" i="9" s="1"/>
  <c r="AY580" i="9"/>
  <c r="AY581" i="9" s="1"/>
  <c r="AY564" i="9"/>
  <c r="AY548" i="9"/>
  <c r="AY549" i="9" s="1"/>
  <c r="AY532" i="9"/>
  <c r="AY533" i="9" s="1"/>
  <c r="AY516" i="9"/>
  <c r="AY517" i="9" s="1"/>
  <c r="AY594" i="9"/>
  <c r="AY595" i="9" s="1"/>
  <c r="AY578" i="9"/>
  <c r="AY579" i="9" s="1"/>
  <c r="AY562" i="9"/>
  <c r="AY563" i="9" s="1"/>
  <c r="AY546" i="9"/>
  <c r="AY547" i="9" s="1"/>
  <c r="AY530" i="9"/>
  <c r="AY531" i="9" s="1"/>
  <c r="AY514" i="9"/>
  <c r="AY592" i="9"/>
  <c r="AY593" i="9" s="1"/>
  <c r="AY576" i="9"/>
  <c r="AY577" i="9" s="1"/>
  <c r="AY560" i="9"/>
  <c r="AY561" i="9" s="1"/>
  <c r="AY544" i="9"/>
  <c r="AY528" i="9"/>
  <c r="AY529" i="9" s="1"/>
  <c r="AY512" i="9"/>
  <c r="AY513" i="9" s="1"/>
  <c r="AY590" i="9"/>
  <c r="AY591" i="9" s="1"/>
  <c r="AY574" i="9"/>
  <c r="AY558" i="9"/>
  <c r="AY559" i="9" s="1"/>
  <c r="AY542" i="9"/>
  <c r="AY543" i="9" s="1"/>
  <c r="AY526" i="9"/>
  <c r="AY527" i="9" s="1"/>
  <c r="AY510" i="9"/>
  <c r="AY511" i="9" s="1"/>
  <c r="AY588" i="9"/>
  <c r="AY589" i="9" s="1"/>
  <c r="AY572" i="9"/>
  <c r="AY573" i="9" s="1"/>
  <c r="AY556" i="9"/>
  <c r="AY557" i="9" s="1"/>
  <c r="AY540" i="9"/>
  <c r="AY541" i="9" s="1"/>
  <c r="AY524" i="9"/>
  <c r="AY602" i="9"/>
  <c r="AY603" i="9" s="1"/>
  <c r="AY586" i="9"/>
  <c r="AY587" i="9" s="1"/>
  <c r="AY570" i="9"/>
  <c r="AY571" i="9" s="1"/>
  <c r="AY554" i="9"/>
  <c r="AY555" i="9" s="1"/>
  <c r="AY538" i="9"/>
  <c r="AY539" i="9" s="1"/>
  <c r="AY522" i="9"/>
  <c r="AY523" i="9" s="1"/>
  <c r="AY600" i="9"/>
  <c r="AY601" i="9" s="1"/>
  <c r="AY584" i="9"/>
  <c r="AY585" i="9" s="1"/>
  <c r="AY568" i="9"/>
  <c r="AY569" i="9" s="1"/>
  <c r="AY552" i="9"/>
  <c r="AY553" i="9" s="1"/>
  <c r="AY536" i="9"/>
  <c r="AY537" i="9" s="1"/>
  <c r="AY520" i="9"/>
  <c r="AY521" i="9" s="1"/>
  <c r="AY598" i="9"/>
  <c r="AY599" i="9" s="1"/>
  <c r="AY582" i="9"/>
  <c r="AY583" i="9" s="1"/>
  <c r="AY566" i="9"/>
  <c r="AY567" i="9" s="1"/>
  <c r="AY550" i="9"/>
  <c r="AY551" i="9" s="1"/>
  <c r="AY534" i="9"/>
  <c r="AY518" i="9"/>
  <c r="AY519" i="9" s="1"/>
  <c r="AX1326" i="9"/>
  <c r="AX1189" i="9"/>
  <c r="AX1330" i="9"/>
  <c r="AX1193" i="9"/>
  <c r="AX1338" i="9"/>
  <c r="AX1201" i="9"/>
  <c r="AX1335" i="9"/>
  <c r="AX1198" i="9"/>
  <c r="AX1341" i="9"/>
  <c r="AX1204" i="9"/>
  <c r="AX1344" i="9"/>
  <c r="AX1207" i="9"/>
  <c r="AX1352" i="9"/>
  <c r="AX1215" i="9"/>
  <c r="AX1342" i="9"/>
  <c r="AX1205" i="9"/>
  <c r="AX1350" i="9"/>
  <c r="AX1213" i="9"/>
  <c r="AX1358" i="9"/>
  <c r="AX1221" i="9"/>
  <c r="AY374" i="9"/>
  <c r="AW780" i="9"/>
  <c r="AW829" i="9" s="1"/>
  <c r="AX778" i="9"/>
  <c r="Z779" i="9"/>
  <c r="AX268" i="9"/>
  <c r="AY71" i="9"/>
  <c r="AW310" i="9"/>
  <c r="AX134" i="9"/>
  <c r="BA275" i="9"/>
  <c r="BB90" i="9"/>
  <c r="AX206" i="9"/>
  <c r="AX291" i="9"/>
  <c r="AY85" i="9"/>
  <c r="AW221" i="9"/>
  <c r="AX122" i="9"/>
  <c r="AX270" i="9"/>
  <c r="AY77" i="9"/>
  <c r="AX208" i="9"/>
  <c r="AX293" i="9"/>
  <c r="AY91" i="9"/>
  <c r="AW333" i="9"/>
  <c r="AW248" i="9"/>
  <c r="AX135" i="9"/>
  <c r="AX202" i="9"/>
  <c r="AX287" i="9"/>
  <c r="AY75" i="9"/>
  <c r="AX309" i="9"/>
  <c r="AY131" i="9"/>
  <c r="AW189" i="9"/>
  <c r="AX86" i="9"/>
  <c r="AX1321" i="9"/>
  <c r="AX1184" i="9"/>
  <c r="AX1329" i="9"/>
  <c r="AX1192" i="9"/>
  <c r="AX1324" i="9"/>
  <c r="AX1187" i="9"/>
  <c r="AX1196" i="9"/>
  <c r="AX1333" i="9"/>
  <c r="AX1343" i="9"/>
  <c r="AX1206" i="9"/>
  <c r="AX1336" i="9"/>
  <c r="AX1199" i="9"/>
  <c r="AX1360" i="9"/>
  <c r="AX1223" i="9"/>
  <c r="AX1356" i="9"/>
  <c r="AX1219" i="9"/>
  <c r="AX1348" i="9"/>
  <c r="AX1211" i="9"/>
  <c r="AX1345" i="9"/>
  <c r="AX1208" i="9"/>
  <c r="AX1353" i="9"/>
  <c r="AX1216" i="9"/>
  <c r="AX1224" i="9"/>
  <c r="AX1361" i="9"/>
  <c r="AW330" i="9"/>
  <c r="AW245" i="9"/>
  <c r="AX126" i="9"/>
  <c r="AV1006" i="9"/>
  <c r="AW828" i="9"/>
  <c r="AX828" i="9" s="1"/>
  <c r="AY828" i="9" s="1"/>
  <c r="AZ828" i="9" s="1"/>
  <c r="BA828" i="9" s="1"/>
  <c r="BB828" i="9" s="1"/>
  <c r="BC828" i="9" s="1"/>
  <c r="BD828" i="9" s="1"/>
  <c r="BE828" i="9" s="1"/>
  <c r="BF828" i="9" s="1"/>
  <c r="BG828" i="9" s="1"/>
  <c r="BH828" i="9" s="1"/>
  <c r="BI828" i="9" s="1"/>
  <c r="BJ828" i="9" s="1"/>
  <c r="BK828" i="9" s="1"/>
  <c r="BL828" i="9" s="1"/>
  <c r="BM828" i="9" s="1"/>
  <c r="BN828" i="9" s="1"/>
  <c r="BO828" i="9" s="1"/>
  <c r="BP828" i="9" s="1"/>
  <c r="BQ828" i="9" s="1"/>
  <c r="BR828" i="9" s="1"/>
  <c r="BS828" i="9" s="1"/>
  <c r="BT828" i="9" s="1"/>
  <c r="BU828" i="9" s="1"/>
  <c r="BV828" i="9" s="1"/>
  <c r="BW828" i="9" s="1"/>
  <c r="BX828" i="9" s="1"/>
  <c r="BY828" i="9" s="1"/>
  <c r="BZ828" i="9" s="1"/>
  <c r="CA828" i="9" s="1"/>
  <c r="CB828" i="9" s="1"/>
  <c r="CC828" i="9" s="1"/>
  <c r="CD828" i="9" s="1"/>
  <c r="CE828" i="9" s="1"/>
  <c r="CF828" i="9" s="1"/>
  <c r="CG828" i="9" s="1"/>
  <c r="CH828" i="9" s="1"/>
  <c r="CI828" i="9" s="1"/>
  <c r="CJ828" i="9" s="1"/>
  <c r="CK828" i="9" s="1"/>
  <c r="CL828" i="9" s="1"/>
  <c r="CM828" i="9" s="1"/>
  <c r="CN828" i="9" s="1"/>
  <c r="CO828" i="9" s="1"/>
  <c r="CP828" i="9" s="1"/>
  <c r="CQ828" i="9" s="1"/>
  <c r="CR828" i="9" s="1"/>
  <c r="CS828" i="9" s="1"/>
  <c r="CT828" i="9" s="1"/>
  <c r="CU828" i="9" s="1"/>
  <c r="CV828" i="9" s="1"/>
  <c r="CW828" i="9" s="1"/>
  <c r="CX828" i="9" s="1"/>
  <c r="CY828" i="9" s="1"/>
  <c r="CZ828" i="9" s="1"/>
  <c r="DA828" i="9" s="1"/>
  <c r="DB828" i="9" s="1"/>
  <c r="DC828" i="9" s="1"/>
  <c r="DD828" i="9" s="1"/>
  <c r="DE828" i="9" s="1"/>
  <c r="DF828" i="9" s="1"/>
  <c r="DG828" i="9" s="1"/>
  <c r="DH828" i="9" s="1"/>
  <c r="DI828" i="9" s="1"/>
  <c r="DJ828" i="9" s="1"/>
  <c r="DK828" i="9" s="1"/>
  <c r="DL828" i="9" s="1"/>
  <c r="DM828" i="9" s="1"/>
  <c r="DN828" i="9" s="1"/>
  <c r="DO828" i="9" s="1"/>
  <c r="DP828" i="9" s="1"/>
  <c r="DQ828" i="9" s="1"/>
  <c r="DR828" i="9" s="1"/>
  <c r="DS828" i="9" s="1"/>
  <c r="DT828" i="9" s="1"/>
  <c r="DU828" i="9" s="1"/>
  <c r="DV828" i="9" s="1"/>
  <c r="DW828" i="9" s="1"/>
  <c r="DX828" i="9" s="1"/>
  <c r="DY828" i="9" s="1"/>
  <c r="AY368" i="9" l="1"/>
  <c r="AY369" i="9"/>
  <c r="AT1308" i="9"/>
  <c r="AA65" i="11"/>
  <c r="AB60" i="11"/>
  <c r="AU1319" i="9"/>
  <c r="AU1182" i="9"/>
  <c r="AV918" i="9"/>
  <c r="AW917" i="9"/>
  <c r="AU1183" i="9"/>
  <c r="AU1320" i="9"/>
  <c r="AW919" i="9"/>
  <c r="AV920" i="9"/>
  <c r="AV1323" i="9"/>
  <c r="AV1186" i="9"/>
  <c r="AX925" i="9"/>
  <c r="AW926" i="9"/>
  <c r="EE828" i="9"/>
  <c r="AY202" i="9"/>
  <c r="AY287" i="9"/>
  <c r="AZ75" i="9"/>
  <c r="BB275" i="9"/>
  <c r="BC90" i="9"/>
  <c r="AY268" i="9"/>
  <c r="AZ71" i="9"/>
  <c r="AY1325" i="9"/>
  <c r="AY1188" i="9"/>
  <c r="AY1328" i="9"/>
  <c r="AY1191" i="9"/>
  <c r="AY1333" i="9"/>
  <c r="AY1196" i="9"/>
  <c r="AY1331" i="9"/>
  <c r="AY1194" i="9"/>
  <c r="AY1339" i="9"/>
  <c r="AY1202" i="9"/>
  <c r="AY1207" i="9"/>
  <c r="AY1344" i="9"/>
  <c r="AY1352" i="9"/>
  <c r="AY1215" i="9"/>
  <c r="AY1360" i="9"/>
  <c r="AY1223" i="9"/>
  <c r="AY1349" i="9"/>
  <c r="AY1212" i="9"/>
  <c r="AY1357" i="9"/>
  <c r="AY1220" i="9"/>
  <c r="AY1365" i="9"/>
  <c r="AY1228" i="9"/>
  <c r="B423" i="9"/>
  <c r="AY184" i="9"/>
  <c r="AZ73" i="9"/>
  <c r="AZ367" i="9"/>
  <c r="AX183" i="9"/>
  <c r="AY70" i="9"/>
  <c r="AX269" i="9"/>
  <c r="AY74" i="9"/>
  <c r="AX923" i="9"/>
  <c r="AW924" i="9"/>
  <c r="AX329" i="9"/>
  <c r="AX244" i="9"/>
  <c r="AY124" i="9"/>
  <c r="AX288" i="9"/>
  <c r="AX203" i="9"/>
  <c r="AY78" i="9"/>
  <c r="AY207" i="9"/>
  <c r="AY292" i="9"/>
  <c r="AZ88" i="9"/>
  <c r="AX286" i="9"/>
  <c r="AX201" i="9"/>
  <c r="AY72" i="9"/>
  <c r="AV1363" i="9"/>
  <c r="AV1226" i="9"/>
  <c r="AX189" i="9"/>
  <c r="AY86" i="9"/>
  <c r="AY270" i="9"/>
  <c r="AZ77" i="9"/>
  <c r="AY206" i="9"/>
  <c r="AY291" i="9"/>
  <c r="AZ85" i="9"/>
  <c r="AY778" i="9"/>
  <c r="AX780" i="9"/>
  <c r="AX830" i="9" s="1"/>
  <c r="AZ1008" i="9"/>
  <c r="AZ1006" i="9"/>
  <c r="AZ1000" i="9"/>
  <c r="AZ998" i="9"/>
  <c r="AZ992" i="9"/>
  <c r="AZ990" i="9"/>
  <c r="AZ984" i="9"/>
  <c r="AZ982" i="9"/>
  <c r="AZ976" i="9"/>
  <c r="AZ974" i="9"/>
  <c r="AZ968" i="9"/>
  <c r="AZ966" i="9"/>
  <c r="AZ1004" i="9"/>
  <c r="AZ994" i="9"/>
  <c r="AZ972" i="9"/>
  <c r="AZ1012" i="9"/>
  <c r="AZ986" i="9"/>
  <c r="AZ1010" i="9"/>
  <c r="AZ988" i="9"/>
  <c r="AZ996" i="9"/>
  <c r="AZ980" i="9"/>
  <c r="AZ978" i="9"/>
  <c r="AZ970" i="9"/>
  <c r="AZ1002" i="9"/>
  <c r="AZ960" i="9"/>
  <c r="AZ956" i="9"/>
  <c r="AZ954" i="9"/>
  <c r="AZ948" i="9"/>
  <c r="AZ946" i="9"/>
  <c r="AZ940" i="9"/>
  <c r="AZ962" i="9"/>
  <c r="AZ964" i="9"/>
  <c r="AZ958" i="9"/>
  <c r="AZ952" i="9"/>
  <c r="AZ950" i="9"/>
  <c r="AZ944" i="9"/>
  <c r="AZ942" i="9"/>
  <c r="AZ938" i="9"/>
  <c r="AZ932" i="9"/>
  <c r="AZ930" i="9"/>
  <c r="AZ922" i="9"/>
  <c r="AZ936" i="9"/>
  <c r="AZ934" i="9"/>
  <c r="AZ928" i="9"/>
  <c r="BA507" i="9"/>
  <c r="AZ592" i="9"/>
  <c r="AZ593" i="9" s="1"/>
  <c r="AZ576" i="9"/>
  <c r="AZ560" i="9"/>
  <c r="AZ561" i="9" s="1"/>
  <c r="AZ544" i="9"/>
  <c r="AZ545" i="9" s="1"/>
  <c r="AZ528" i="9"/>
  <c r="AZ529" i="9" s="1"/>
  <c r="AZ512" i="9"/>
  <c r="AZ513" i="9" s="1"/>
  <c r="AZ590" i="9"/>
  <c r="AZ591" i="9" s="1"/>
  <c r="AZ574" i="9"/>
  <c r="AZ575" i="9" s="1"/>
  <c r="AZ558" i="9"/>
  <c r="AZ559" i="9" s="1"/>
  <c r="AZ542" i="9"/>
  <c r="AZ543" i="9" s="1"/>
  <c r="AZ526" i="9"/>
  <c r="AZ510" i="9"/>
  <c r="AZ511" i="9" s="1"/>
  <c r="AZ604" i="9"/>
  <c r="AZ605" i="9" s="1"/>
  <c r="AZ588" i="9"/>
  <c r="AZ589" i="9" s="1"/>
  <c r="AZ572" i="9"/>
  <c r="AZ573" i="9" s="1"/>
  <c r="AZ556" i="9"/>
  <c r="AZ557" i="9" s="1"/>
  <c r="AZ540" i="9"/>
  <c r="AZ541" i="9" s="1"/>
  <c r="AZ524" i="9"/>
  <c r="AZ525" i="9" s="1"/>
  <c r="AZ602" i="9"/>
  <c r="AZ603" i="9" s="1"/>
  <c r="AZ586" i="9"/>
  <c r="AZ587" i="9" s="1"/>
  <c r="AZ570" i="9"/>
  <c r="AZ571" i="9" s="1"/>
  <c r="AZ554" i="9"/>
  <c r="AZ555" i="9" s="1"/>
  <c r="AZ538" i="9"/>
  <c r="AZ539" i="9" s="1"/>
  <c r="AZ522" i="9"/>
  <c r="AZ523" i="9" s="1"/>
  <c r="AZ600" i="9"/>
  <c r="AZ601" i="9" s="1"/>
  <c r="AZ584" i="9"/>
  <c r="AZ585" i="9" s="1"/>
  <c r="AZ568" i="9"/>
  <c r="AZ569" i="9" s="1"/>
  <c r="AZ552" i="9"/>
  <c r="AZ553" i="9" s="1"/>
  <c r="AZ536" i="9"/>
  <c r="AZ520" i="9"/>
  <c r="AZ521" i="9" s="1"/>
  <c r="AZ598" i="9"/>
  <c r="AZ599" i="9" s="1"/>
  <c r="AZ582" i="9"/>
  <c r="AZ583" i="9" s="1"/>
  <c r="AZ566" i="9"/>
  <c r="AZ550" i="9"/>
  <c r="AZ551" i="9" s="1"/>
  <c r="AZ534" i="9"/>
  <c r="AZ535" i="9" s="1"/>
  <c r="AZ518" i="9"/>
  <c r="AZ519" i="9" s="1"/>
  <c r="AZ596" i="9"/>
  <c r="AZ597" i="9" s="1"/>
  <c r="AZ580" i="9"/>
  <c r="AZ581" i="9" s="1"/>
  <c r="AZ564" i="9"/>
  <c r="AZ565" i="9" s="1"/>
  <c r="AZ548" i="9"/>
  <c r="AZ549" i="9" s="1"/>
  <c r="AZ532" i="9"/>
  <c r="AZ533" i="9" s="1"/>
  <c r="AZ516" i="9"/>
  <c r="AZ594" i="9"/>
  <c r="AZ595" i="9" s="1"/>
  <c r="AZ578" i="9"/>
  <c r="AZ579" i="9" s="1"/>
  <c r="AZ562" i="9"/>
  <c r="AZ563" i="9" s="1"/>
  <c r="AZ546" i="9"/>
  <c r="AZ530" i="9"/>
  <c r="AZ531" i="9" s="1"/>
  <c r="AZ514" i="9"/>
  <c r="AZ515" i="9" s="1"/>
  <c r="AY1326" i="9"/>
  <c r="AY1189" i="9"/>
  <c r="AY1340" i="9"/>
  <c r="AY1203" i="9"/>
  <c r="AY1334" i="9"/>
  <c r="AY1197" i="9"/>
  <c r="AY1332" i="9"/>
  <c r="AY1195" i="9"/>
  <c r="AY1342" i="9"/>
  <c r="AY1205" i="9"/>
  <c r="AY1347" i="9"/>
  <c r="AY1210" i="9"/>
  <c r="AY1355" i="9"/>
  <c r="AY1218" i="9"/>
  <c r="AY1363" i="9"/>
  <c r="AY1226" i="9"/>
  <c r="AY1350" i="9"/>
  <c r="AY1213" i="9"/>
  <c r="AY1358" i="9"/>
  <c r="AY1221" i="9"/>
  <c r="AX211" i="9"/>
  <c r="AY47" i="9"/>
  <c r="AY307" i="9"/>
  <c r="AY222" i="9"/>
  <c r="AZ125" i="9"/>
  <c r="AX224" i="9"/>
  <c r="AY130" i="9"/>
  <c r="AY150" i="9"/>
  <c r="AX230" i="9"/>
  <c r="AX267" i="9"/>
  <c r="AY68" i="9"/>
  <c r="AY223" i="9"/>
  <c r="AZ127" i="9"/>
  <c r="AZ253" i="9"/>
  <c r="BA152" i="9"/>
  <c r="AZ338" i="9"/>
  <c r="AX212" i="9"/>
  <c r="AY94" i="9"/>
  <c r="AX185" i="9"/>
  <c r="AY76" i="9"/>
  <c r="AX330" i="9"/>
  <c r="AX245" i="9"/>
  <c r="AY126" i="9"/>
  <c r="AY293" i="9"/>
  <c r="AY208" i="9"/>
  <c r="AZ91" i="9"/>
  <c r="AX310" i="9"/>
  <c r="AY134" i="9"/>
  <c r="AW1008" i="9"/>
  <c r="AX829" i="9"/>
  <c r="AY829" i="9" s="1"/>
  <c r="AZ829" i="9" s="1"/>
  <c r="BA829" i="9" s="1"/>
  <c r="BB829" i="9" s="1"/>
  <c r="BC829" i="9" s="1"/>
  <c r="BD829" i="9" s="1"/>
  <c r="BE829" i="9" s="1"/>
  <c r="BF829" i="9" s="1"/>
  <c r="BG829" i="9" s="1"/>
  <c r="BH829" i="9" s="1"/>
  <c r="BI829" i="9" s="1"/>
  <c r="BJ829" i="9" s="1"/>
  <c r="BK829" i="9" s="1"/>
  <c r="BL829" i="9" s="1"/>
  <c r="BM829" i="9" s="1"/>
  <c r="BN829" i="9" s="1"/>
  <c r="BO829" i="9" s="1"/>
  <c r="BP829" i="9" s="1"/>
  <c r="BQ829" i="9" s="1"/>
  <c r="BR829" i="9" s="1"/>
  <c r="BS829" i="9" s="1"/>
  <c r="BT829" i="9" s="1"/>
  <c r="BU829" i="9" s="1"/>
  <c r="BV829" i="9" s="1"/>
  <c r="BW829" i="9" s="1"/>
  <c r="BX829" i="9" s="1"/>
  <c r="BY829" i="9" s="1"/>
  <c r="BZ829" i="9" s="1"/>
  <c r="CA829" i="9" s="1"/>
  <c r="CB829" i="9" s="1"/>
  <c r="CC829" i="9" s="1"/>
  <c r="CD829" i="9" s="1"/>
  <c r="CE829" i="9" s="1"/>
  <c r="CF829" i="9" s="1"/>
  <c r="CG829" i="9" s="1"/>
  <c r="CH829" i="9" s="1"/>
  <c r="CI829" i="9" s="1"/>
  <c r="CJ829" i="9" s="1"/>
  <c r="CK829" i="9" s="1"/>
  <c r="CL829" i="9" s="1"/>
  <c r="CM829" i="9" s="1"/>
  <c r="CN829" i="9" s="1"/>
  <c r="CO829" i="9" s="1"/>
  <c r="CP829" i="9" s="1"/>
  <c r="CQ829" i="9" s="1"/>
  <c r="CR829" i="9" s="1"/>
  <c r="CS829" i="9" s="1"/>
  <c r="CT829" i="9" s="1"/>
  <c r="CU829" i="9" s="1"/>
  <c r="CV829" i="9" s="1"/>
  <c r="CW829" i="9" s="1"/>
  <c r="CX829" i="9" s="1"/>
  <c r="CY829" i="9" s="1"/>
  <c r="CZ829" i="9" s="1"/>
  <c r="DA829" i="9" s="1"/>
  <c r="DB829" i="9" s="1"/>
  <c r="DC829" i="9" s="1"/>
  <c r="DD829" i="9" s="1"/>
  <c r="DE829" i="9" s="1"/>
  <c r="DF829" i="9" s="1"/>
  <c r="DG829" i="9" s="1"/>
  <c r="DH829" i="9" s="1"/>
  <c r="DI829" i="9" s="1"/>
  <c r="DJ829" i="9" s="1"/>
  <c r="DK829" i="9" s="1"/>
  <c r="DL829" i="9" s="1"/>
  <c r="DM829" i="9" s="1"/>
  <c r="DN829" i="9" s="1"/>
  <c r="DO829" i="9" s="1"/>
  <c r="DP829" i="9" s="1"/>
  <c r="DQ829" i="9" s="1"/>
  <c r="DR829" i="9" s="1"/>
  <c r="DS829" i="9" s="1"/>
  <c r="DT829" i="9" s="1"/>
  <c r="DU829" i="9" s="1"/>
  <c r="DV829" i="9" s="1"/>
  <c r="DW829" i="9" s="1"/>
  <c r="DX829" i="9" s="1"/>
  <c r="DY829" i="9" s="1"/>
  <c r="AY1321" i="9"/>
  <c r="AY1184" i="9"/>
  <c r="AY1329" i="9"/>
  <c r="AY1192" i="9"/>
  <c r="AY1324" i="9"/>
  <c r="AY1187" i="9"/>
  <c r="AY1341" i="9"/>
  <c r="AY1204" i="9"/>
  <c r="AY1337" i="9"/>
  <c r="AY1200" i="9"/>
  <c r="AY1335" i="9"/>
  <c r="AY1198" i="9"/>
  <c r="AY1345" i="9"/>
  <c r="AY1208" i="9"/>
  <c r="AY1348" i="9"/>
  <c r="AY1211" i="9"/>
  <c r="AY1356" i="9"/>
  <c r="AY1219" i="9"/>
  <c r="AY1227" i="9"/>
  <c r="AY1364" i="9"/>
  <c r="AY1353" i="9"/>
  <c r="AY1216" i="9"/>
  <c r="AY1361" i="9"/>
  <c r="AY1224" i="9"/>
  <c r="AY219" i="9"/>
  <c r="AZ117" i="9"/>
  <c r="AX284" i="9"/>
  <c r="AX199" i="9"/>
  <c r="AY66" i="9"/>
  <c r="AX180" i="9"/>
  <c r="AY61" i="9"/>
  <c r="AX190" i="9"/>
  <c r="AY89" i="9"/>
  <c r="AY231" i="9"/>
  <c r="AZ153" i="9"/>
  <c r="AY155" i="9"/>
  <c r="AX339" i="9"/>
  <c r="AX254" i="9"/>
  <c r="AZ332" i="9"/>
  <c r="AZ247" i="9"/>
  <c r="BA132" i="9"/>
  <c r="AX308" i="9"/>
  <c r="AY128" i="9"/>
  <c r="AY327" i="9"/>
  <c r="AY242" i="9"/>
  <c r="AZ119" i="9"/>
  <c r="AX188" i="9"/>
  <c r="AX273" i="9"/>
  <c r="AY84" i="9"/>
  <c r="AY309" i="9"/>
  <c r="AZ131" i="9"/>
  <c r="AY135" i="9"/>
  <c r="AX333" i="9"/>
  <c r="AX248" i="9"/>
  <c r="AX221" i="9"/>
  <c r="AY122" i="9"/>
  <c r="AZ374" i="9"/>
  <c r="AY1190" i="9"/>
  <c r="AY1327" i="9"/>
  <c r="AY1330" i="9"/>
  <c r="AY1193" i="9"/>
  <c r="AY1338" i="9"/>
  <c r="AY1201" i="9"/>
  <c r="AY1336" i="9"/>
  <c r="AY1199" i="9"/>
  <c r="AY1343" i="9"/>
  <c r="AY1206" i="9"/>
  <c r="AY1351" i="9"/>
  <c r="AY1214" i="9"/>
  <c r="AY1359" i="9"/>
  <c r="AY1222" i="9"/>
  <c r="AY1346" i="9"/>
  <c r="AY1209" i="9"/>
  <c r="AY1354" i="9"/>
  <c r="AY1217" i="9"/>
  <c r="AY1362" i="9"/>
  <c r="AY1225" i="9"/>
  <c r="AV1322" i="9"/>
  <c r="AV1185" i="9"/>
  <c r="AY198" i="9"/>
  <c r="AY283" i="9"/>
  <c r="AZ63" i="9"/>
  <c r="AY225" i="9"/>
  <c r="AZ133" i="9"/>
  <c r="AX181" i="9"/>
  <c r="AY64" i="9"/>
  <c r="AY182" i="9"/>
  <c r="AZ67" i="9"/>
  <c r="AY331" i="9"/>
  <c r="AY246" i="9"/>
  <c r="AZ129" i="9"/>
  <c r="AY320" i="9"/>
  <c r="AY235" i="9"/>
  <c r="AZ96" i="9"/>
  <c r="AY285" i="9"/>
  <c r="AY200" i="9"/>
  <c r="AZ69" i="9"/>
  <c r="AZ369" i="9" l="1"/>
  <c r="AZ368" i="9"/>
  <c r="AU1445" i="9"/>
  <c r="AB64" i="11"/>
  <c r="AB62" i="11"/>
  <c r="AU1308" i="9"/>
  <c r="AV1169" i="9"/>
  <c r="AV1171" i="9" s="1"/>
  <c r="AX917" i="9"/>
  <c r="AW918" i="9"/>
  <c r="AV1319" i="9"/>
  <c r="AV1182" i="9"/>
  <c r="AV1183" i="9"/>
  <c r="AV1320" i="9"/>
  <c r="AX919" i="9"/>
  <c r="AW920" i="9"/>
  <c r="AW1186" i="9"/>
  <c r="AW1323" i="9"/>
  <c r="AY925" i="9"/>
  <c r="AX926" i="9"/>
  <c r="AZ182" i="9"/>
  <c r="BA67" i="9"/>
  <c r="BA374" i="9"/>
  <c r="AY308" i="9"/>
  <c r="AZ128" i="9"/>
  <c r="BA153" i="9"/>
  <c r="AZ231" i="9"/>
  <c r="AY180" i="9"/>
  <c r="AZ61" i="9"/>
  <c r="AY245" i="9"/>
  <c r="AY330" i="9"/>
  <c r="AZ126" i="9"/>
  <c r="AZ150" i="9"/>
  <c r="AY230" i="9"/>
  <c r="AZ1327" i="9"/>
  <c r="AZ1190" i="9"/>
  <c r="AZ1325" i="9"/>
  <c r="AZ1188" i="9"/>
  <c r="AZ1332" i="9"/>
  <c r="AZ1195" i="9"/>
  <c r="AZ1342" i="9"/>
  <c r="AZ1205" i="9"/>
  <c r="AZ1334" i="9"/>
  <c r="AZ1197" i="9"/>
  <c r="AZ1361" i="9"/>
  <c r="AZ1224" i="9"/>
  <c r="AZ1358" i="9"/>
  <c r="AZ1221" i="9"/>
  <c r="AZ1366" i="9"/>
  <c r="AZ1229" i="9"/>
  <c r="AZ1343" i="9"/>
  <c r="AZ1206" i="9"/>
  <c r="AZ1351" i="9"/>
  <c r="AZ1214" i="9"/>
  <c r="AZ1359" i="9"/>
  <c r="AZ1222" i="9"/>
  <c r="AX1010" i="9"/>
  <c r="AY830" i="9"/>
  <c r="AZ830" i="9" s="1"/>
  <c r="BA830" i="9" s="1"/>
  <c r="BB830" i="9" s="1"/>
  <c r="BC830" i="9" s="1"/>
  <c r="BD830" i="9" s="1"/>
  <c r="BE830" i="9" s="1"/>
  <c r="BF830" i="9" s="1"/>
  <c r="BG830" i="9" s="1"/>
  <c r="BH830" i="9" s="1"/>
  <c r="BI830" i="9" s="1"/>
  <c r="BJ830" i="9" s="1"/>
  <c r="BK830" i="9" s="1"/>
  <c r="BL830" i="9" s="1"/>
  <c r="BM830" i="9" s="1"/>
  <c r="BN830" i="9" s="1"/>
  <c r="BO830" i="9" s="1"/>
  <c r="BP830" i="9" s="1"/>
  <c r="BQ830" i="9" s="1"/>
  <c r="BR830" i="9" s="1"/>
  <c r="BS830" i="9" s="1"/>
  <c r="BT830" i="9" s="1"/>
  <c r="BU830" i="9" s="1"/>
  <c r="BV830" i="9" s="1"/>
  <c r="BW830" i="9" s="1"/>
  <c r="BX830" i="9" s="1"/>
  <c r="BY830" i="9" s="1"/>
  <c r="BZ830" i="9" s="1"/>
  <c r="CA830" i="9" s="1"/>
  <c r="CB830" i="9" s="1"/>
  <c r="CC830" i="9" s="1"/>
  <c r="CD830" i="9" s="1"/>
  <c r="CE830" i="9" s="1"/>
  <c r="CF830" i="9" s="1"/>
  <c r="CG830" i="9" s="1"/>
  <c r="CH830" i="9" s="1"/>
  <c r="CI830" i="9" s="1"/>
  <c r="CJ830" i="9" s="1"/>
  <c r="CK830" i="9" s="1"/>
  <c r="CL830" i="9" s="1"/>
  <c r="CM830" i="9" s="1"/>
  <c r="CN830" i="9" s="1"/>
  <c r="CO830" i="9" s="1"/>
  <c r="CP830" i="9" s="1"/>
  <c r="CQ830" i="9" s="1"/>
  <c r="CR830" i="9" s="1"/>
  <c r="CS830" i="9" s="1"/>
  <c r="CT830" i="9" s="1"/>
  <c r="CU830" i="9" s="1"/>
  <c r="CV830" i="9" s="1"/>
  <c r="CW830" i="9" s="1"/>
  <c r="CX830" i="9" s="1"/>
  <c r="CY830" i="9" s="1"/>
  <c r="CZ830" i="9" s="1"/>
  <c r="DA830" i="9" s="1"/>
  <c r="DB830" i="9" s="1"/>
  <c r="DC830" i="9" s="1"/>
  <c r="DD830" i="9" s="1"/>
  <c r="DE830" i="9" s="1"/>
  <c r="DF830" i="9" s="1"/>
  <c r="DG830" i="9" s="1"/>
  <c r="DH830" i="9" s="1"/>
  <c r="DI830" i="9" s="1"/>
  <c r="DJ830" i="9" s="1"/>
  <c r="DK830" i="9" s="1"/>
  <c r="DL830" i="9" s="1"/>
  <c r="DM830" i="9" s="1"/>
  <c r="DN830" i="9" s="1"/>
  <c r="DO830" i="9" s="1"/>
  <c r="DP830" i="9" s="1"/>
  <c r="DQ830" i="9" s="1"/>
  <c r="DR830" i="9" s="1"/>
  <c r="DS830" i="9" s="1"/>
  <c r="DT830" i="9" s="1"/>
  <c r="DU830" i="9" s="1"/>
  <c r="DV830" i="9" s="1"/>
  <c r="DW830" i="9" s="1"/>
  <c r="DX830" i="9" s="1"/>
  <c r="DY830" i="9" s="1"/>
  <c r="AY269" i="9"/>
  <c r="AZ74" i="9"/>
  <c r="AZ331" i="9"/>
  <c r="AZ246" i="9"/>
  <c r="BA129" i="9"/>
  <c r="AY181" i="9"/>
  <c r="AZ64" i="9"/>
  <c r="AZ198" i="9"/>
  <c r="AZ283" i="9"/>
  <c r="BA63" i="9"/>
  <c r="AZ327" i="9"/>
  <c r="AZ242" i="9"/>
  <c r="BA119" i="9"/>
  <c r="AZ219" i="9"/>
  <c r="BA117" i="9"/>
  <c r="EE829" i="9"/>
  <c r="AZ134" i="9"/>
  <c r="AY310" i="9"/>
  <c r="BA253" i="9"/>
  <c r="BB152" i="9"/>
  <c r="BA338" i="9"/>
  <c r="AY267" i="9"/>
  <c r="AZ68" i="9"/>
  <c r="AY224" i="9"/>
  <c r="AZ130" i="9"/>
  <c r="AZ1328" i="9"/>
  <c r="AZ1191" i="9"/>
  <c r="AZ1326" i="9"/>
  <c r="AZ1189" i="9"/>
  <c r="AZ1335" i="9"/>
  <c r="AZ1198" i="9"/>
  <c r="AZ1341" i="9"/>
  <c r="AZ1204" i="9"/>
  <c r="AZ1337" i="9"/>
  <c r="AZ1200" i="9"/>
  <c r="AZ1345" i="9"/>
  <c r="AZ1208" i="9"/>
  <c r="AZ1354" i="9"/>
  <c r="AZ1217" i="9"/>
  <c r="AZ1209" i="9"/>
  <c r="AZ1346" i="9"/>
  <c r="AZ1344" i="9"/>
  <c r="AZ1207" i="9"/>
  <c r="AZ1352" i="9"/>
  <c r="AZ1215" i="9"/>
  <c r="AZ1360" i="9"/>
  <c r="AZ1223" i="9"/>
  <c r="AY780" i="9"/>
  <c r="AY831" i="9" s="1"/>
  <c r="AZ778" i="9"/>
  <c r="AZ270" i="9"/>
  <c r="BA77" i="9"/>
  <c r="AY189" i="9"/>
  <c r="AZ86" i="9"/>
  <c r="AW1322" i="9"/>
  <c r="AW1185" i="9"/>
  <c r="BA367" i="9"/>
  <c r="BC275" i="9"/>
  <c r="BD90" i="9"/>
  <c r="AZ320" i="9"/>
  <c r="AZ235" i="9"/>
  <c r="BA96" i="9"/>
  <c r="AY221" i="9"/>
  <c r="AZ122" i="9"/>
  <c r="AY333" i="9"/>
  <c r="AY248" i="9"/>
  <c r="AZ135" i="9"/>
  <c r="AY188" i="9"/>
  <c r="AY273" i="9"/>
  <c r="AZ84" i="9"/>
  <c r="BA247" i="9"/>
  <c r="BA332" i="9"/>
  <c r="BB132" i="9"/>
  <c r="AY190" i="9"/>
  <c r="AZ89" i="9"/>
  <c r="AY199" i="9"/>
  <c r="AY284" i="9"/>
  <c r="AZ66" i="9"/>
  <c r="AW1364" i="9"/>
  <c r="AW1227" i="9"/>
  <c r="AY212" i="9"/>
  <c r="AZ94" i="9"/>
  <c r="AY211" i="9"/>
  <c r="AZ47" i="9"/>
  <c r="AZ1321" i="9"/>
  <c r="AZ1184" i="9"/>
  <c r="AZ1329" i="9"/>
  <c r="AZ1192" i="9"/>
  <c r="AZ1336" i="9"/>
  <c r="AZ1199" i="9"/>
  <c r="AZ1330" i="9"/>
  <c r="AZ1193" i="9"/>
  <c r="AZ1338" i="9"/>
  <c r="AZ1201" i="9"/>
  <c r="AZ1349" i="9"/>
  <c r="AZ1212" i="9"/>
  <c r="AZ1365" i="9"/>
  <c r="AZ1228" i="9"/>
  <c r="AZ1220" i="9"/>
  <c r="AZ1357" i="9"/>
  <c r="AZ1347" i="9"/>
  <c r="AZ1210" i="9"/>
  <c r="AZ1355" i="9"/>
  <c r="AZ1218" i="9"/>
  <c r="AZ1363" i="9"/>
  <c r="AZ1226" i="9"/>
  <c r="AZ206" i="9"/>
  <c r="AZ291" i="9"/>
  <c r="BA85" i="9"/>
  <c r="AZ292" i="9"/>
  <c r="AZ207" i="9"/>
  <c r="BA88" i="9"/>
  <c r="AY329" i="9"/>
  <c r="AY244" i="9"/>
  <c r="AZ124" i="9"/>
  <c r="AY923" i="9"/>
  <c r="AX924" i="9"/>
  <c r="AY183" i="9"/>
  <c r="AZ70" i="9"/>
  <c r="B424" i="9"/>
  <c r="AZ200" i="9"/>
  <c r="AZ285" i="9"/>
  <c r="BA69" i="9"/>
  <c r="BA133" i="9"/>
  <c r="AZ225" i="9"/>
  <c r="AZ309" i="9"/>
  <c r="BA131" i="9"/>
  <c r="AZ155" i="9"/>
  <c r="AY339" i="9"/>
  <c r="AY254" i="9"/>
  <c r="AA779" i="9"/>
  <c r="AZ208" i="9"/>
  <c r="AZ293" i="9"/>
  <c r="BA91" i="9"/>
  <c r="AY185" i="9"/>
  <c r="AZ76" i="9"/>
  <c r="AZ223" i="9"/>
  <c r="BA127" i="9"/>
  <c r="AZ222" i="9"/>
  <c r="AZ307" i="9"/>
  <c r="BA125" i="9"/>
  <c r="BA1014" i="9"/>
  <c r="BA1008" i="9"/>
  <c r="BA1006" i="9"/>
  <c r="BA1000" i="9"/>
  <c r="BA998" i="9"/>
  <c r="BA992" i="9"/>
  <c r="BA990" i="9"/>
  <c r="BA984" i="9"/>
  <c r="BA982" i="9"/>
  <c r="BA976" i="9"/>
  <c r="BA974" i="9"/>
  <c r="BA1012" i="9"/>
  <c r="BA1010" i="9"/>
  <c r="BA1004" i="9"/>
  <c r="BA1002" i="9"/>
  <c r="BA996" i="9"/>
  <c r="BA994" i="9"/>
  <c r="BA988" i="9"/>
  <c r="BA986" i="9"/>
  <c r="BA980" i="9"/>
  <c r="BA978" i="9"/>
  <c r="BA972" i="9"/>
  <c r="BA970" i="9"/>
  <c r="BA964" i="9"/>
  <c r="BA968" i="9"/>
  <c r="BA966" i="9"/>
  <c r="BA956" i="9"/>
  <c r="BA954" i="9"/>
  <c r="BA948" i="9"/>
  <c r="BA946" i="9"/>
  <c r="BA940" i="9"/>
  <c r="BA962" i="9"/>
  <c r="BA960" i="9"/>
  <c r="BA958" i="9"/>
  <c r="BA952" i="9"/>
  <c r="BA950" i="9"/>
  <c r="BA944" i="9"/>
  <c r="BA942" i="9"/>
  <c r="BA938" i="9"/>
  <c r="BA932" i="9"/>
  <c r="BA930" i="9"/>
  <c r="BA922" i="9"/>
  <c r="BA936" i="9"/>
  <c r="BA934" i="9"/>
  <c r="BA928" i="9"/>
  <c r="BB507" i="9"/>
  <c r="BA606" i="9"/>
  <c r="BA607" i="9" s="1"/>
  <c r="BA590" i="9"/>
  <c r="BA591" i="9" s="1"/>
  <c r="BA574" i="9"/>
  <c r="BA575" i="9" s="1"/>
  <c r="BA558" i="9"/>
  <c r="BA559" i="9" s="1"/>
  <c r="BA542" i="9"/>
  <c r="BA543" i="9" s="1"/>
  <c r="BA526" i="9"/>
  <c r="BA527" i="9" s="1"/>
  <c r="BA510" i="9"/>
  <c r="BA511" i="9" s="1"/>
  <c r="BA592" i="9"/>
  <c r="BA593" i="9" s="1"/>
  <c r="BA576" i="9"/>
  <c r="BA577" i="9" s="1"/>
  <c r="BA560" i="9"/>
  <c r="BA561" i="9" s="1"/>
  <c r="BA544" i="9"/>
  <c r="BA545" i="9" s="1"/>
  <c r="BA528" i="9"/>
  <c r="BA512" i="9"/>
  <c r="BA513" i="9" s="1"/>
  <c r="BA602" i="9"/>
  <c r="BA603" i="9" s="1"/>
  <c r="BA586" i="9"/>
  <c r="BA587" i="9" s="1"/>
  <c r="BA570" i="9"/>
  <c r="BA571" i="9" s="1"/>
  <c r="BA554" i="9"/>
  <c r="BA555" i="9" s="1"/>
  <c r="BA538" i="9"/>
  <c r="BA522" i="9"/>
  <c r="BA523" i="9" s="1"/>
  <c r="BA604" i="9"/>
  <c r="BA605" i="9" s="1"/>
  <c r="BA588" i="9"/>
  <c r="BA589" i="9" s="1"/>
  <c r="BA572" i="9"/>
  <c r="BA573" i="9" s="1"/>
  <c r="BA556" i="9"/>
  <c r="BA557" i="9" s="1"/>
  <c r="BA540" i="9"/>
  <c r="BA541" i="9" s="1"/>
  <c r="BA524" i="9"/>
  <c r="BA525" i="9" s="1"/>
  <c r="BA598" i="9"/>
  <c r="BA599" i="9" s="1"/>
  <c r="BA582" i="9"/>
  <c r="BA583" i="9" s="1"/>
  <c r="BA566" i="9"/>
  <c r="BA567" i="9" s="1"/>
  <c r="BA550" i="9"/>
  <c r="BA551" i="9" s="1"/>
  <c r="BA534" i="9"/>
  <c r="BA535" i="9" s="1"/>
  <c r="BA518" i="9"/>
  <c r="BA600" i="9"/>
  <c r="BA601" i="9" s="1"/>
  <c r="BA584" i="9"/>
  <c r="BA585" i="9" s="1"/>
  <c r="BA568" i="9"/>
  <c r="BA552" i="9"/>
  <c r="BA553" i="9" s="1"/>
  <c r="BA536" i="9"/>
  <c r="BA537" i="9" s="1"/>
  <c r="BA520" i="9"/>
  <c r="BA521" i="9" s="1"/>
  <c r="BA594" i="9"/>
  <c r="BA595" i="9" s="1"/>
  <c r="BA578" i="9"/>
  <c r="BA562" i="9"/>
  <c r="BA563" i="9" s="1"/>
  <c r="BA546" i="9"/>
  <c r="BA547" i="9" s="1"/>
  <c r="BA530" i="9"/>
  <c r="BA531" i="9" s="1"/>
  <c r="BA514" i="9"/>
  <c r="BA515" i="9" s="1"/>
  <c r="BA596" i="9"/>
  <c r="BA597" i="9" s="1"/>
  <c r="BA580" i="9"/>
  <c r="BA581" i="9" s="1"/>
  <c r="BA564" i="9"/>
  <c r="BA565" i="9" s="1"/>
  <c r="BA548" i="9"/>
  <c r="BA532" i="9"/>
  <c r="BA533" i="9" s="1"/>
  <c r="BA516" i="9"/>
  <c r="BA517" i="9" s="1"/>
  <c r="AZ1324" i="9"/>
  <c r="AZ1187" i="9"/>
  <c r="AZ1331" i="9"/>
  <c r="AZ1194" i="9"/>
  <c r="AZ1339" i="9"/>
  <c r="AZ1202" i="9"/>
  <c r="AZ1333" i="9"/>
  <c r="AZ1196" i="9"/>
  <c r="AZ1340" i="9"/>
  <c r="AZ1203" i="9"/>
  <c r="AZ1350" i="9"/>
  <c r="AZ1213" i="9"/>
  <c r="AZ1353" i="9"/>
  <c r="AZ1216" i="9"/>
  <c r="AZ1362" i="9"/>
  <c r="AZ1225" i="9"/>
  <c r="AZ1348" i="9"/>
  <c r="AZ1211" i="9"/>
  <c r="AZ1356" i="9"/>
  <c r="AZ1219" i="9"/>
  <c r="AZ1364" i="9"/>
  <c r="AZ1227" i="9"/>
  <c r="AY286" i="9"/>
  <c r="AY201" i="9"/>
  <c r="AZ72" i="9"/>
  <c r="AY203" i="9"/>
  <c r="AY288" i="9"/>
  <c r="AZ78" i="9"/>
  <c r="AZ184" i="9"/>
  <c r="BA73" i="9"/>
  <c r="AZ268" i="9"/>
  <c r="BA71" i="9"/>
  <c r="AZ202" i="9"/>
  <c r="AZ287" i="9"/>
  <c r="BA75" i="9"/>
  <c r="BA368" i="9" l="1"/>
  <c r="BA369" i="9"/>
  <c r="AW1169" i="9"/>
  <c r="AW1171" i="9" s="1"/>
  <c r="AV1445" i="9"/>
  <c r="AB65" i="11"/>
  <c r="AC60" i="11"/>
  <c r="AW1319" i="9"/>
  <c r="AW1182" i="9"/>
  <c r="AV1308" i="9"/>
  <c r="AY917" i="9"/>
  <c r="AX918" i="9"/>
  <c r="AW1183" i="9"/>
  <c r="AW1320" i="9"/>
  <c r="AY919" i="9"/>
  <c r="AX920" i="9"/>
  <c r="AX1169" i="9" s="1"/>
  <c r="AX1171" i="9" s="1"/>
  <c r="AX1323" i="9"/>
  <c r="AX1186" i="9"/>
  <c r="AZ925" i="9"/>
  <c r="AY926" i="9"/>
  <c r="AZ286" i="9"/>
  <c r="AZ201" i="9"/>
  <c r="BA72" i="9"/>
  <c r="BA1324" i="9"/>
  <c r="BA1187" i="9"/>
  <c r="BA1331" i="9"/>
  <c r="BA1194" i="9"/>
  <c r="BA1339" i="9"/>
  <c r="BA1202" i="9"/>
  <c r="BA1333" i="9"/>
  <c r="BA1196" i="9"/>
  <c r="BA1343" i="9"/>
  <c r="BA1206" i="9"/>
  <c r="BA1346" i="9"/>
  <c r="BA1209" i="9"/>
  <c r="BA1354" i="9"/>
  <c r="BA1217" i="9"/>
  <c r="BA1362" i="9"/>
  <c r="BA1225" i="9"/>
  <c r="BA1348" i="9"/>
  <c r="BA1211" i="9"/>
  <c r="BA1356" i="9"/>
  <c r="BA1219" i="9"/>
  <c r="BA1364" i="9"/>
  <c r="BA1227" i="9"/>
  <c r="BA309" i="9"/>
  <c r="BB131" i="9"/>
  <c r="BA200" i="9"/>
  <c r="BA285" i="9"/>
  <c r="BB69" i="9"/>
  <c r="AX1322" i="9"/>
  <c r="AX1185" i="9"/>
  <c r="AZ221" i="9"/>
  <c r="BA122" i="9"/>
  <c r="BA283" i="9"/>
  <c r="BA198" i="9"/>
  <c r="BB63" i="9"/>
  <c r="AZ269" i="9"/>
  <c r="BA74" i="9"/>
  <c r="BB153" i="9"/>
  <c r="BA231" i="9"/>
  <c r="BA268" i="9"/>
  <c r="BB71" i="9"/>
  <c r="AZ288" i="9"/>
  <c r="AZ203" i="9"/>
  <c r="BA78" i="9"/>
  <c r="BA1327" i="9"/>
  <c r="BA1190" i="9"/>
  <c r="BA1325" i="9"/>
  <c r="BA1188" i="9"/>
  <c r="BA1195" i="9"/>
  <c r="BA1332" i="9"/>
  <c r="BA1340" i="9"/>
  <c r="BA1203" i="9"/>
  <c r="BA1334" i="9"/>
  <c r="BA1197" i="9"/>
  <c r="BA1344" i="9"/>
  <c r="BA1207" i="9"/>
  <c r="BA1349" i="9"/>
  <c r="BA1212" i="9"/>
  <c r="BA1357" i="9"/>
  <c r="BA1220" i="9"/>
  <c r="BA1365" i="9"/>
  <c r="BA1228" i="9"/>
  <c r="BA1351" i="9"/>
  <c r="BA1214" i="9"/>
  <c r="BA1359" i="9"/>
  <c r="BA1222" i="9"/>
  <c r="BA1367" i="9"/>
  <c r="BA1230" i="9"/>
  <c r="BA223" i="9"/>
  <c r="BB127" i="9"/>
  <c r="B425" i="9"/>
  <c r="AZ923" i="9"/>
  <c r="AY924" i="9"/>
  <c r="AZ211" i="9"/>
  <c r="BA47" i="9"/>
  <c r="AZ190" i="9"/>
  <c r="BA89" i="9"/>
  <c r="AZ333" i="9"/>
  <c r="AZ248" i="9"/>
  <c r="BA135" i="9"/>
  <c r="AZ189" i="9"/>
  <c r="BA86" i="9"/>
  <c r="AZ780" i="9"/>
  <c r="AZ832" i="9" s="1"/>
  <c r="BA778" i="9"/>
  <c r="AZ224" i="9"/>
  <c r="BA130" i="9"/>
  <c r="AZ310" i="9"/>
  <c r="BA134" i="9"/>
  <c r="BA327" i="9"/>
  <c r="BA242" i="9"/>
  <c r="BB119" i="9"/>
  <c r="BA331" i="9"/>
  <c r="BA246" i="9"/>
  <c r="BB129" i="9"/>
  <c r="AX1365" i="9"/>
  <c r="AX1228" i="9"/>
  <c r="AZ230" i="9"/>
  <c r="BA150" i="9"/>
  <c r="AZ180" i="9"/>
  <c r="BA61" i="9"/>
  <c r="AZ308" i="9"/>
  <c r="BA128" i="9"/>
  <c r="BA287" i="9"/>
  <c r="BA202" i="9"/>
  <c r="BB75" i="9"/>
  <c r="BA1328" i="9"/>
  <c r="BA1191" i="9"/>
  <c r="BA1326" i="9"/>
  <c r="BA1189" i="9"/>
  <c r="BA1335" i="9"/>
  <c r="BA1198" i="9"/>
  <c r="BA1341" i="9"/>
  <c r="BA1204" i="9"/>
  <c r="BA1337" i="9"/>
  <c r="BA1200" i="9"/>
  <c r="BA1342" i="9"/>
  <c r="BA1205" i="9"/>
  <c r="BA1350" i="9"/>
  <c r="BA1213" i="9"/>
  <c r="BA1358" i="9"/>
  <c r="BA1221" i="9"/>
  <c r="BA1366" i="9"/>
  <c r="BA1229" i="9"/>
  <c r="BA1215" i="9"/>
  <c r="BA1352" i="9"/>
  <c r="BA1360" i="9"/>
  <c r="BA1223" i="9"/>
  <c r="BA307" i="9"/>
  <c r="BA222" i="9"/>
  <c r="BB125" i="9"/>
  <c r="AZ183" i="9"/>
  <c r="BA70" i="9"/>
  <c r="AZ329" i="9"/>
  <c r="AZ244" i="9"/>
  <c r="BA124" i="9"/>
  <c r="BA291" i="9"/>
  <c r="BA206" i="9"/>
  <c r="BB85" i="9"/>
  <c r="AZ284" i="9"/>
  <c r="AZ199" i="9"/>
  <c r="BA66" i="9"/>
  <c r="AZ273" i="9"/>
  <c r="AZ188" i="9"/>
  <c r="BA84" i="9"/>
  <c r="BD275" i="9"/>
  <c r="BE90" i="9"/>
  <c r="BB367" i="9"/>
  <c r="AY1012" i="9"/>
  <c r="AZ831" i="9"/>
  <c r="BA831" i="9" s="1"/>
  <c r="BB831" i="9" s="1"/>
  <c r="BC831" i="9" s="1"/>
  <c r="BD831" i="9" s="1"/>
  <c r="BE831" i="9" s="1"/>
  <c r="BF831" i="9" s="1"/>
  <c r="BG831" i="9" s="1"/>
  <c r="BH831" i="9" s="1"/>
  <c r="BI831" i="9" s="1"/>
  <c r="BJ831" i="9" s="1"/>
  <c r="BK831" i="9" s="1"/>
  <c r="BL831" i="9" s="1"/>
  <c r="BM831" i="9" s="1"/>
  <c r="BN831" i="9" s="1"/>
  <c r="BO831" i="9" s="1"/>
  <c r="BP831" i="9" s="1"/>
  <c r="BQ831" i="9" s="1"/>
  <c r="BR831" i="9" s="1"/>
  <c r="BS831" i="9" s="1"/>
  <c r="BT831" i="9" s="1"/>
  <c r="BU831" i="9" s="1"/>
  <c r="BV831" i="9" s="1"/>
  <c r="BW831" i="9" s="1"/>
  <c r="BX831" i="9" s="1"/>
  <c r="BY831" i="9" s="1"/>
  <c r="BZ831" i="9" s="1"/>
  <c r="CA831" i="9" s="1"/>
  <c r="CB831" i="9" s="1"/>
  <c r="CC831" i="9" s="1"/>
  <c r="CD831" i="9" s="1"/>
  <c r="CE831" i="9" s="1"/>
  <c r="CF831" i="9" s="1"/>
  <c r="CG831" i="9" s="1"/>
  <c r="CH831" i="9" s="1"/>
  <c r="CI831" i="9" s="1"/>
  <c r="CJ831" i="9" s="1"/>
  <c r="CK831" i="9" s="1"/>
  <c r="CL831" i="9" s="1"/>
  <c r="CM831" i="9" s="1"/>
  <c r="CN831" i="9" s="1"/>
  <c r="CO831" i="9" s="1"/>
  <c r="CP831" i="9" s="1"/>
  <c r="CQ831" i="9" s="1"/>
  <c r="CR831" i="9" s="1"/>
  <c r="CS831" i="9" s="1"/>
  <c r="CT831" i="9" s="1"/>
  <c r="CU831" i="9" s="1"/>
  <c r="CV831" i="9" s="1"/>
  <c r="CW831" i="9" s="1"/>
  <c r="CX831" i="9" s="1"/>
  <c r="CY831" i="9" s="1"/>
  <c r="CZ831" i="9" s="1"/>
  <c r="DA831" i="9" s="1"/>
  <c r="DB831" i="9" s="1"/>
  <c r="DC831" i="9" s="1"/>
  <c r="DD831" i="9" s="1"/>
  <c r="DE831" i="9" s="1"/>
  <c r="DF831" i="9" s="1"/>
  <c r="DG831" i="9" s="1"/>
  <c r="DH831" i="9" s="1"/>
  <c r="DI831" i="9" s="1"/>
  <c r="DJ831" i="9" s="1"/>
  <c r="DK831" i="9" s="1"/>
  <c r="DL831" i="9" s="1"/>
  <c r="DM831" i="9" s="1"/>
  <c r="DN831" i="9" s="1"/>
  <c r="DO831" i="9" s="1"/>
  <c r="DP831" i="9" s="1"/>
  <c r="DQ831" i="9" s="1"/>
  <c r="DR831" i="9" s="1"/>
  <c r="DS831" i="9" s="1"/>
  <c r="DT831" i="9" s="1"/>
  <c r="DU831" i="9" s="1"/>
  <c r="DV831" i="9" s="1"/>
  <c r="DW831" i="9" s="1"/>
  <c r="DX831" i="9" s="1"/>
  <c r="DY831" i="9" s="1"/>
  <c r="BC152" i="9"/>
  <c r="BB338" i="9"/>
  <c r="BB253" i="9"/>
  <c r="AZ245" i="9"/>
  <c r="AZ330" i="9"/>
  <c r="BA126" i="9"/>
  <c r="BA182" i="9"/>
  <c r="BB67" i="9"/>
  <c r="BA184" i="9"/>
  <c r="BB73" i="9"/>
  <c r="BB1012" i="9"/>
  <c r="BB1010" i="9"/>
  <c r="BB1004" i="9"/>
  <c r="BB1002" i="9"/>
  <c r="BB996" i="9"/>
  <c r="BB994" i="9"/>
  <c r="BB988" i="9"/>
  <c r="BB986" i="9"/>
  <c r="BB980" i="9"/>
  <c r="BB978" i="9"/>
  <c r="BB972" i="9"/>
  <c r="BB970" i="9"/>
  <c r="BB964" i="9"/>
  <c r="BB1016" i="9"/>
  <c r="BB1014" i="9"/>
  <c r="BB984" i="9"/>
  <c r="BB982" i="9"/>
  <c r="BB1006" i="9"/>
  <c r="BB992" i="9"/>
  <c r="BB1000" i="9"/>
  <c r="BB998" i="9"/>
  <c r="BB974" i="9"/>
  <c r="BB990" i="9"/>
  <c r="BB968" i="9"/>
  <c r="BB966" i="9"/>
  <c r="BB1008" i="9"/>
  <c r="BB976" i="9"/>
  <c r="BB962" i="9"/>
  <c r="BB960" i="9"/>
  <c r="BB958" i="9"/>
  <c r="BB952" i="9"/>
  <c r="BB950" i="9"/>
  <c r="BB944" i="9"/>
  <c r="BB942" i="9"/>
  <c r="BB956" i="9"/>
  <c r="BB954" i="9"/>
  <c r="BB948" i="9"/>
  <c r="BB946" i="9"/>
  <c r="BB940" i="9"/>
  <c r="BB936" i="9"/>
  <c r="BB934" i="9"/>
  <c r="BB928" i="9"/>
  <c r="BB938" i="9"/>
  <c r="BB932" i="9"/>
  <c r="BB930" i="9"/>
  <c r="BB922" i="9"/>
  <c r="BC507" i="9"/>
  <c r="BB600" i="9"/>
  <c r="BB601" i="9" s="1"/>
  <c r="BB584" i="9"/>
  <c r="BB585" i="9" s="1"/>
  <c r="BB568" i="9"/>
  <c r="BB569" i="9" s="1"/>
  <c r="BB552" i="9"/>
  <c r="BB553" i="9" s="1"/>
  <c r="BB536" i="9"/>
  <c r="BB537" i="9" s="1"/>
  <c r="BB520" i="9"/>
  <c r="BB602" i="9"/>
  <c r="BB603" i="9" s="1"/>
  <c r="BB586" i="9"/>
  <c r="BB587" i="9" s="1"/>
  <c r="BB570" i="9"/>
  <c r="BB554" i="9"/>
  <c r="BB555" i="9" s="1"/>
  <c r="BB538" i="9"/>
  <c r="BB539" i="9" s="1"/>
  <c r="BB522" i="9"/>
  <c r="BB523" i="9" s="1"/>
  <c r="BB510" i="9"/>
  <c r="BB511" i="9" s="1"/>
  <c r="BB596" i="9"/>
  <c r="BB597" i="9" s="1"/>
  <c r="BB580" i="9"/>
  <c r="BB564" i="9"/>
  <c r="BB565" i="9" s="1"/>
  <c r="BB548" i="9"/>
  <c r="BB549" i="9" s="1"/>
  <c r="BB532" i="9"/>
  <c r="BB533" i="9" s="1"/>
  <c r="BB516" i="9"/>
  <c r="BB517" i="9" s="1"/>
  <c r="BB598" i="9"/>
  <c r="BB599" i="9" s="1"/>
  <c r="BB582" i="9"/>
  <c r="BB583" i="9" s="1"/>
  <c r="BB566" i="9"/>
  <c r="BB567" i="9" s="1"/>
  <c r="BB550" i="9"/>
  <c r="BB534" i="9"/>
  <c r="BB535" i="9" s="1"/>
  <c r="BB518" i="9"/>
  <c r="BB519" i="9" s="1"/>
  <c r="BB608" i="9"/>
  <c r="BB609" i="9" s="1"/>
  <c r="BB592" i="9"/>
  <c r="BB593" i="9" s="1"/>
  <c r="BB576" i="9"/>
  <c r="BB577" i="9" s="1"/>
  <c r="BB560" i="9"/>
  <c r="BB561" i="9" s="1"/>
  <c r="BB544" i="9"/>
  <c r="BB545" i="9" s="1"/>
  <c r="BB528" i="9"/>
  <c r="BB529" i="9" s="1"/>
  <c r="BB512" i="9"/>
  <c r="BB513" i="9" s="1"/>
  <c r="BB594" i="9"/>
  <c r="BB595" i="9" s="1"/>
  <c r="BB578" i="9"/>
  <c r="BB579" i="9" s="1"/>
  <c r="BB562" i="9"/>
  <c r="BB563" i="9" s="1"/>
  <c r="BB546" i="9"/>
  <c r="BB547" i="9" s="1"/>
  <c r="BB530" i="9"/>
  <c r="BB514" i="9"/>
  <c r="BB515" i="9" s="1"/>
  <c r="BB604" i="9"/>
  <c r="BB605" i="9" s="1"/>
  <c r="BB588" i="9"/>
  <c r="BB589" i="9" s="1"/>
  <c r="BB572" i="9"/>
  <c r="BB573" i="9" s="1"/>
  <c r="BB556" i="9"/>
  <c r="BB557" i="9" s="1"/>
  <c r="BB540" i="9"/>
  <c r="BB524" i="9"/>
  <c r="BB525" i="9" s="1"/>
  <c r="BB606" i="9"/>
  <c r="BB607" i="9" s="1"/>
  <c r="BB590" i="9"/>
  <c r="BB591" i="9" s="1"/>
  <c r="BB574" i="9"/>
  <c r="BB575" i="9" s="1"/>
  <c r="BB558" i="9"/>
  <c r="BB559" i="9" s="1"/>
  <c r="BB542" i="9"/>
  <c r="BB543" i="9" s="1"/>
  <c r="BB526" i="9"/>
  <c r="BB527" i="9" s="1"/>
  <c r="BA1321" i="9"/>
  <c r="BA1184" i="9"/>
  <c r="BA1329" i="9"/>
  <c r="BA1192" i="9"/>
  <c r="BA1336" i="9"/>
  <c r="BA1199" i="9"/>
  <c r="BA1330" i="9"/>
  <c r="BA1193" i="9"/>
  <c r="BA1338" i="9"/>
  <c r="BA1201" i="9"/>
  <c r="BA1345" i="9"/>
  <c r="BA1208" i="9"/>
  <c r="BA1353" i="9"/>
  <c r="BA1216" i="9"/>
  <c r="BA1361" i="9"/>
  <c r="BA1224" i="9"/>
  <c r="BA1347" i="9"/>
  <c r="BA1210" i="9"/>
  <c r="BA1355" i="9"/>
  <c r="BA1218" i="9"/>
  <c r="BA1363" i="9"/>
  <c r="BA1226" i="9"/>
  <c r="AZ185" i="9"/>
  <c r="BA76" i="9"/>
  <c r="BA208" i="9"/>
  <c r="BA293" i="9"/>
  <c r="BB91" i="9"/>
  <c r="BA155" i="9"/>
  <c r="AZ339" i="9"/>
  <c r="AZ254" i="9"/>
  <c r="BA225" i="9"/>
  <c r="BB133" i="9"/>
  <c r="BA292" i="9"/>
  <c r="BA207" i="9"/>
  <c r="BB88" i="9"/>
  <c r="AZ212" i="9"/>
  <c r="BA94" i="9"/>
  <c r="BB247" i="9"/>
  <c r="BB332" i="9"/>
  <c r="BC132" i="9"/>
  <c r="BA235" i="9"/>
  <c r="BA320" i="9"/>
  <c r="BB96" i="9"/>
  <c r="BA270" i="9"/>
  <c r="BB77" i="9"/>
  <c r="AZ267" i="9"/>
  <c r="BA68" i="9"/>
  <c r="BA219" i="9"/>
  <c r="BB117" i="9"/>
  <c r="AZ181" i="9"/>
  <c r="BA64" i="9"/>
  <c r="EE830" i="9"/>
  <c r="BB374" i="9"/>
  <c r="BB369" i="9" l="1"/>
  <c r="BB368" i="9"/>
  <c r="AW1308" i="9"/>
  <c r="AC64" i="11"/>
  <c r="AC62" i="11"/>
  <c r="AZ917" i="9"/>
  <c r="AY918" i="9"/>
  <c r="AW1445" i="9"/>
  <c r="AX1319" i="9"/>
  <c r="AX1182" i="9"/>
  <c r="AZ919" i="9"/>
  <c r="AY920" i="9"/>
  <c r="AX1320" i="9"/>
  <c r="AX1183" i="9"/>
  <c r="AY1323" i="9"/>
  <c r="AY1186" i="9"/>
  <c r="BA925" i="9"/>
  <c r="AZ926" i="9"/>
  <c r="BC374" i="9"/>
  <c r="BC332" i="9"/>
  <c r="BC247" i="9"/>
  <c r="BD132" i="9"/>
  <c r="BA212" i="9"/>
  <c r="BB94" i="9"/>
  <c r="BA185" i="9"/>
  <c r="BB76" i="9"/>
  <c r="BB1321" i="9"/>
  <c r="BB1184" i="9"/>
  <c r="BB1329" i="9"/>
  <c r="BB1192" i="9"/>
  <c r="BB1324" i="9"/>
  <c r="BB1187" i="9"/>
  <c r="BB1333" i="9"/>
  <c r="BB1196" i="9"/>
  <c r="BB1331" i="9"/>
  <c r="BB1194" i="9"/>
  <c r="BB1339" i="9"/>
  <c r="BB1202" i="9"/>
  <c r="BB1364" i="9"/>
  <c r="BB1227" i="9"/>
  <c r="BB1347" i="9"/>
  <c r="BB1210" i="9"/>
  <c r="BB1363" i="9"/>
  <c r="BB1226" i="9"/>
  <c r="BB1368" i="9"/>
  <c r="BB1231" i="9"/>
  <c r="BB1349" i="9"/>
  <c r="BB1212" i="9"/>
  <c r="BB1357" i="9"/>
  <c r="BB1220" i="9"/>
  <c r="BB1365" i="9"/>
  <c r="BB1228" i="9"/>
  <c r="BB182" i="9"/>
  <c r="BC67" i="9"/>
  <c r="EE831" i="9"/>
  <c r="BB206" i="9"/>
  <c r="BB291" i="9"/>
  <c r="BC85" i="9"/>
  <c r="BA183" i="9"/>
  <c r="BB70" i="9"/>
  <c r="BB307" i="9"/>
  <c r="BB222" i="9"/>
  <c r="BC125" i="9"/>
  <c r="BA180" i="9"/>
  <c r="BB61" i="9"/>
  <c r="BA211" i="9"/>
  <c r="BB47" i="9"/>
  <c r="BB231" i="9"/>
  <c r="BC153" i="9"/>
  <c r="BB219" i="9"/>
  <c r="BC117" i="9"/>
  <c r="BB320" i="9"/>
  <c r="BB235" i="9"/>
  <c r="BC96" i="9"/>
  <c r="BB208" i="9"/>
  <c r="BB293" i="9"/>
  <c r="BC91" i="9"/>
  <c r="BC1018" i="9"/>
  <c r="BC1012" i="9"/>
  <c r="BC1010" i="9"/>
  <c r="BC1004" i="9"/>
  <c r="BC1002" i="9"/>
  <c r="BC996" i="9"/>
  <c r="BC994" i="9"/>
  <c r="BC988" i="9"/>
  <c r="BC986" i="9"/>
  <c r="BC980" i="9"/>
  <c r="BC978" i="9"/>
  <c r="BC972" i="9"/>
  <c r="BC1016" i="9"/>
  <c r="BC1014" i="9"/>
  <c r="BC1008" i="9"/>
  <c r="BC1006" i="9"/>
  <c r="BC1000" i="9"/>
  <c r="BC998" i="9"/>
  <c r="BC992" i="9"/>
  <c r="BC990" i="9"/>
  <c r="BC984" i="9"/>
  <c r="BC982" i="9"/>
  <c r="BC976" i="9"/>
  <c r="BC974" i="9"/>
  <c r="BC968" i="9"/>
  <c r="BC966" i="9"/>
  <c r="BC970" i="9"/>
  <c r="BC964" i="9"/>
  <c r="BC962" i="9"/>
  <c r="BC960" i="9"/>
  <c r="BC958" i="9"/>
  <c r="BC952" i="9"/>
  <c r="BC950" i="9"/>
  <c r="BC944" i="9"/>
  <c r="BC942" i="9"/>
  <c r="BC956" i="9"/>
  <c r="BC954" i="9"/>
  <c r="BC948" i="9"/>
  <c r="BC946" i="9"/>
  <c r="BC940" i="9"/>
  <c r="BC936" i="9"/>
  <c r="BC934" i="9"/>
  <c r="BC928" i="9"/>
  <c r="BC938" i="9"/>
  <c r="BC932" i="9"/>
  <c r="BC930" i="9"/>
  <c r="BC922" i="9"/>
  <c r="BD507" i="9"/>
  <c r="BC600" i="9"/>
  <c r="BC601" i="9" s="1"/>
  <c r="BC584" i="9"/>
  <c r="BC585" i="9" s="1"/>
  <c r="BC568" i="9"/>
  <c r="BC569" i="9" s="1"/>
  <c r="BC552" i="9"/>
  <c r="BC536" i="9"/>
  <c r="BC537" i="9" s="1"/>
  <c r="BC520" i="9"/>
  <c r="BC521" i="9" s="1"/>
  <c r="BC606" i="9"/>
  <c r="BC607" i="9" s="1"/>
  <c r="BC590" i="9"/>
  <c r="BC591" i="9" s="1"/>
  <c r="BC574" i="9"/>
  <c r="BC575" i="9" s="1"/>
  <c r="BC558" i="9"/>
  <c r="BC559" i="9" s="1"/>
  <c r="BC542" i="9"/>
  <c r="BC526" i="9"/>
  <c r="BC527" i="9" s="1"/>
  <c r="BC510" i="9"/>
  <c r="BC511" i="9" s="1"/>
  <c r="BC596" i="9"/>
  <c r="BC597" i="9" s="1"/>
  <c r="BC580" i="9"/>
  <c r="BC581" i="9" s="1"/>
  <c r="BC564" i="9"/>
  <c r="BC565" i="9" s="1"/>
  <c r="BC548" i="9"/>
  <c r="BC549" i="9" s="1"/>
  <c r="BC532" i="9"/>
  <c r="BC516" i="9"/>
  <c r="BC517" i="9" s="1"/>
  <c r="BC602" i="9"/>
  <c r="BC603" i="9" s="1"/>
  <c r="BC586" i="9"/>
  <c r="BC587" i="9" s="1"/>
  <c r="BC570" i="9"/>
  <c r="BC571" i="9" s="1"/>
  <c r="BC554" i="9"/>
  <c r="BC555" i="9" s="1"/>
  <c r="BC538" i="9"/>
  <c r="BC539" i="9" s="1"/>
  <c r="BC522" i="9"/>
  <c r="BC608" i="9"/>
  <c r="BC609" i="9" s="1"/>
  <c r="BC592" i="9"/>
  <c r="BC593" i="9" s="1"/>
  <c r="BC576" i="9"/>
  <c r="BC577" i="9" s="1"/>
  <c r="BC560" i="9"/>
  <c r="BC561" i="9" s="1"/>
  <c r="BC544" i="9"/>
  <c r="BC545" i="9" s="1"/>
  <c r="BC528" i="9"/>
  <c r="BC529" i="9" s="1"/>
  <c r="BC512" i="9"/>
  <c r="BC513" i="9" s="1"/>
  <c r="BC598" i="9"/>
  <c r="BC599" i="9" s="1"/>
  <c r="BC582" i="9"/>
  <c r="BC566" i="9"/>
  <c r="BC567" i="9" s="1"/>
  <c r="BC550" i="9"/>
  <c r="BC551" i="9" s="1"/>
  <c r="BC534" i="9"/>
  <c r="BC535" i="9" s="1"/>
  <c r="BC518" i="9"/>
  <c r="BC519" i="9" s="1"/>
  <c r="BC604" i="9"/>
  <c r="BC605" i="9" s="1"/>
  <c r="BC588" i="9"/>
  <c r="BC589" i="9" s="1"/>
  <c r="BC572" i="9"/>
  <c r="BC556" i="9"/>
  <c r="BC557" i="9" s="1"/>
  <c r="BC540" i="9"/>
  <c r="BC541" i="9" s="1"/>
  <c r="BC524" i="9"/>
  <c r="BC525" i="9" s="1"/>
  <c r="BC610" i="9"/>
  <c r="BC611" i="9" s="1"/>
  <c r="BC594" i="9"/>
  <c r="BC595" i="9" s="1"/>
  <c r="BC578" i="9"/>
  <c r="BC579" i="9" s="1"/>
  <c r="BC562" i="9"/>
  <c r="BC563" i="9" s="1"/>
  <c r="BC546" i="9"/>
  <c r="BC547" i="9" s="1"/>
  <c r="BC530" i="9"/>
  <c r="BC531" i="9" s="1"/>
  <c r="BC514" i="9"/>
  <c r="BC515" i="9" s="1"/>
  <c r="BB1327" i="9"/>
  <c r="BB1190" i="9"/>
  <c r="BB1334" i="9"/>
  <c r="BB1197" i="9"/>
  <c r="BB1332" i="9"/>
  <c r="BB1195" i="9"/>
  <c r="BB1340" i="9"/>
  <c r="BB1203" i="9"/>
  <c r="BB1343" i="9"/>
  <c r="BB1206" i="9"/>
  <c r="BB1359" i="9"/>
  <c r="BB1222" i="9"/>
  <c r="BB1351" i="9"/>
  <c r="BB1214" i="9"/>
  <c r="BB1342" i="9"/>
  <c r="BB1205" i="9"/>
  <c r="BB1213" i="9"/>
  <c r="BB1350" i="9"/>
  <c r="BB1358" i="9"/>
  <c r="BB1221" i="9"/>
  <c r="BB1366" i="9"/>
  <c r="BB1229" i="9"/>
  <c r="BA284" i="9"/>
  <c r="BA199" i="9"/>
  <c r="BB66" i="9"/>
  <c r="BA329" i="9"/>
  <c r="BA244" i="9"/>
  <c r="BB124" i="9"/>
  <c r="BA310" i="9"/>
  <c r="BB134" i="9"/>
  <c r="BA780" i="9"/>
  <c r="BA833" i="9" s="1"/>
  <c r="BB778" i="9"/>
  <c r="BA190" i="9"/>
  <c r="BB89" i="9"/>
  <c r="AY1322" i="9"/>
  <c r="AY1185" i="9"/>
  <c r="BB268" i="9"/>
  <c r="BC71" i="9"/>
  <c r="BA269" i="9"/>
  <c r="BB74" i="9"/>
  <c r="BB270" i="9"/>
  <c r="BC77" i="9"/>
  <c r="BB292" i="9"/>
  <c r="BB207" i="9"/>
  <c r="BC88" i="9"/>
  <c r="BB225" i="9"/>
  <c r="BC133" i="9"/>
  <c r="BA339" i="9"/>
  <c r="BA254" i="9"/>
  <c r="BB155" i="9"/>
  <c r="BB1188" i="9"/>
  <c r="BB1325" i="9"/>
  <c r="BB1328" i="9"/>
  <c r="BB1191" i="9"/>
  <c r="BB1337" i="9"/>
  <c r="BB1200" i="9"/>
  <c r="BB1335" i="9"/>
  <c r="BB1198" i="9"/>
  <c r="BB1341" i="9"/>
  <c r="BB1204" i="9"/>
  <c r="BB1344" i="9"/>
  <c r="BB1207" i="9"/>
  <c r="BB1360" i="9"/>
  <c r="BB1223" i="9"/>
  <c r="BB1352" i="9"/>
  <c r="BB1215" i="9"/>
  <c r="BB1345" i="9"/>
  <c r="BB1208" i="9"/>
  <c r="BB1353" i="9"/>
  <c r="BB1216" i="9"/>
  <c r="BB1361" i="9"/>
  <c r="BB1224" i="9"/>
  <c r="BB184" i="9"/>
  <c r="BC73" i="9"/>
  <c r="BA330" i="9"/>
  <c r="BA245" i="9"/>
  <c r="BB126" i="9"/>
  <c r="AY1366" i="9"/>
  <c r="AY1229" i="9"/>
  <c r="BC367" i="9"/>
  <c r="BA273" i="9"/>
  <c r="BA188" i="9"/>
  <c r="BB84" i="9"/>
  <c r="BA308" i="9"/>
  <c r="BB128" i="9"/>
  <c r="BA230" i="9"/>
  <c r="BB150" i="9"/>
  <c r="BB327" i="9"/>
  <c r="BB242" i="9"/>
  <c r="BC119" i="9"/>
  <c r="AZ1014" i="9"/>
  <c r="BA832" i="9"/>
  <c r="BB832" i="9" s="1"/>
  <c r="BC832" i="9" s="1"/>
  <c r="BD832" i="9" s="1"/>
  <c r="BE832" i="9" s="1"/>
  <c r="BF832" i="9" s="1"/>
  <c r="BG832" i="9" s="1"/>
  <c r="BH832" i="9" s="1"/>
  <c r="BI832" i="9" s="1"/>
  <c r="BJ832" i="9" s="1"/>
  <c r="BK832" i="9" s="1"/>
  <c r="BL832" i="9" s="1"/>
  <c r="BM832" i="9" s="1"/>
  <c r="BN832" i="9" s="1"/>
  <c r="BO832" i="9" s="1"/>
  <c r="BP832" i="9" s="1"/>
  <c r="BQ832" i="9" s="1"/>
  <c r="BR832" i="9" s="1"/>
  <c r="BS832" i="9" s="1"/>
  <c r="BT832" i="9" s="1"/>
  <c r="BU832" i="9" s="1"/>
  <c r="BV832" i="9" s="1"/>
  <c r="BW832" i="9" s="1"/>
  <c r="BX832" i="9" s="1"/>
  <c r="BY832" i="9" s="1"/>
  <c r="BZ832" i="9" s="1"/>
  <c r="CA832" i="9" s="1"/>
  <c r="CB832" i="9" s="1"/>
  <c r="CC832" i="9" s="1"/>
  <c r="CD832" i="9" s="1"/>
  <c r="CE832" i="9" s="1"/>
  <c r="CF832" i="9" s="1"/>
  <c r="CG832" i="9" s="1"/>
  <c r="CH832" i="9" s="1"/>
  <c r="CI832" i="9" s="1"/>
  <c r="CJ832" i="9" s="1"/>
  <c r="CK832" i="9" s="1"/>
  <c r="CL832" i="9" s="1"/>
  <c r="CM832" i="9" s="1"/>
  <c r="CN832" i="9" s="1"/>
  <c r="CO832" i="9" s="1"/>
  <c r="CP832" i="9" s="1"/>
  <c r="CQ832" i="9" s="1"/>
  <c r="CR832" i="9" s="1"/>
  <c r="CS832" i="9" s="1"/>
  <c r="CT832" i="9" s="1"/>
  <c r="CU832" i="9" s="1"/>
  <c r="CV832" i="9" s="1"/>
  <c r="CW832" i="9" s="1"/>
  <c r="CX832" i="9" s="1"/>
  <c r="CY832" i="9" s="1"/>
  <c r="CZ832" i="9" s="1"/>
  <c r="DA832" i="9" s="1"/>
  <c r="DB832" i="9" s="1"/>
  <c r="DC832" i="9" s="1"/>
  <c r="DD832" i="9" s="1"/>
  <c r="DE832" i="9" s="1"/>
  <c r="DF832" i="9" s="1"/>
  <c r="DG832" i="9" s="1"/>
  <c r="DH832" i="9" s="1"/>
  <c r="DI832" i="9" s="1"/>
  <c r="DJ832" i="9" s="1"/>
  <c r="DK832" i="9" s="1"/>
  <c r="DL832" i="9" s="1"/>
  <c r="DM832" i="9" s="1"/>
  <c r="DN832" i="9" s="1"/>
  <c r="DO832" i="9" s="1"/>
  <c r="DP832" i="9" s="1"/>
  <c r="DQ832" i="9" s="1"/>
  <c r="DR832" i="9" s="1"/>
  <c r="DS832" i="9" s="1"/>
  <c r="DT832" i="9" s="1"/>
  <c r="DU832" i="9" s="1"/>
  <c r="DV832" i="9" s="1"/>
  <c r="DW832" i="9" s="1"/>
  <c r="DX832" i="9" s="1"/>
  <c r="DY832" i="9" s="1"/>
  <c r="BA333" i="9"/>
  <c r="BA248" i="9"/>
  <c r="BB135" i="9"/>
  <c r="BA923" i="9"/>
  <c r="AZ924" i="9"/>
  <c r="BA288" i="9"/>
  <c r="BA203" i="9"/>
  <c r="BB78" i="9"/>
  <c r="BA221" i="9"/>
  <c r="BB122" i="9"/>
  <c r="BB309" i="9"/>
  <c r="BC131" i="9"/>
  <c r="BA201" i="9"/>
  <c r="BA286" i="9"/>
  <c r="BB72" i="9"/>
  <c r="BA181" i="9"/>
  <c r="BB64" i="9"/>
  <c r="BA267" i="9"/>
  <c r="BB68" i="9"/>
  <c r="AB779" i="9"/>
  <c r="BB1326" i="9"/>
  <c r="BB1189" i="9"/>
  <c r="BB1330" i="9"/>
  <c r="BB1193" i="9"/>
  <c r="BB1338" i="9"/>
  <c r="BB1201" i="9"/>
  <c r="BB1336" i="9"/>
  <c r="BB1199" i="9"/>
  <c r="BB1348" i="9"/>
  <c r="BB1211" i="9"/>
  <c r="BB1355" i="9"/>
  <c r="BB1218" i="9"/>
  <c r="BB1356" i="9"/>
  <c r="BB1219" i="9"/>
  <c r="BB1367" i="9"/>
  <c r="BB1230" i="9"/>
  <c r="BB1346" i="9"/>
  <c r="BB1209" i="9"/>
  <c r="BB1354" i="9"/>
  <c r="BB1217" i="9"/>
  <c r="BB1362" i="9"/>
  <c r="BB1225" i="9"/>
  <c r="BC338" i="9"/>
  <c r="BC253" i="9"/>
  <c r="BD152" i="9"/>
  <c r="BE275" i="9"/>
  <c r="BF90" i="9"/>
  <c r="BB202" i="9"/>
  <c r="BB287" i="9"/>
  <c r="BC75" i="9"/>
  <c r="BB331" i="9"/>
  <c r="BB246" i="9"/>
  <c r="BC129" i="9"/>
  <c r="BA224" i="9"/>
  <c r="BB130" i="9"/>
  <c r="BA189" i="9"/>
  <c r="BB86" i="9"/>
  <c r="B426" i="9"/>
  <c r="BB223" i="9"/>
  <c r="BC127" i="9"/>
  <c r="BB198" i="9"/>
  <c r="BB283" i="9"/>
  <c r="BC63" i="9"/>
  <c r="BB200" i="9"/>
  <c r="BB285" i="9"/>
  <c r="BC69" i="9"/>
  <c r="BC368" i="9" l="1"/>
  <c r="BC369" i="9"/>
  <c r="AX1445" i="9"/>
  <c r="AY1169" i="9"/>
  <c r="AY1171" i="9" s="1"/>
  <c r="AX1308" i="9"/>
  <c r="AC65" i="11"/>
  <c r="AD60" i="11"/>
  <c r="AY1319" i="9"/>
  <c r="AY1182" i="9"/>
  <c r="BA917" i="9"/>
  <c r="AZ918" i="9"/>
  <c r="AY1320" i="9"/>
  <c r="AY1183" i="9"/>
  <c r="AY1308" i="9" s="1"/>
  <c r="BA919" i="9"/>
  <c r="AZ920" i="9"/>
  <c r="AZ1169" i="9" s="1"/>
  <c r="AZ1171" i="9" s="1"/>
  <c r="AZ1186" i="9"/>
  <c r="AZ1323" i="9"/>
  <c r="BB925" i="9"/>
  <c r="BA926" i="9"/>
  <c r="EE832" i="9"/>
  <c r="BC285" i="9"/>
  <c r="BC200" i="9"/>
  <c r="BD69" i="9"/>
  <c r="BB189" i="9"/>
  <c r="BC86" i="9"/>
  <c r="BC331" i="9"/>
  <c r="BC246" i="9"/>
  <c r="BD129" i="9"/>
  <c r="BC309" i="9"/>
  <c r="BD131" i="9"/>
  <c r="BB288" i="9"/>
  <c r="BB203" i="9"/>
  <c r="BC78" i="9"/>
  <c r="BB923" i="9"/>
  <c r="BA924" i="9"/>
  <c r="BC327" i="9"/>
  <c r="BC242" i="9"/>
  <c r="BD119" i="9"/>
  <c r="BC150" i="9"/>
  <c r="BB230" i="9"/>
  <c r="BB269" i="9"/>
  <c r="BC74" i="9"/>
  <c r="BC1326" i="9"/>
  <c r="BC1189" i="9"/>
  <c r="BC1330" i="9"/>
  <c r="BC1193" i="9"/>
  <c r="BC1338" i="9"/>
  <c r="BC1201" i="9"/>
  <c r="BC1336" i="9"/>
  <c r="BC1199" i="9"/>
  <c r="BC1342" i="9"/>
  <c r="BC1205" i="9"/>
  <c r="BC1347" i="9"/>
  <c r="BC1210" i="9"/>
  <c r="BC1355" i="9"/>
  <c r="BC1218" i="9"/>
  <c r="BC1363" i="9"/>
  <c r="BC1226" i="9"/>
  <c r="BC1346" i="9"/>
  <c r="BC1209" i="9"/>
  <c r="BC1354" i="9"/>
  <c r="BC1217" i="9"/>
  <c r="BC1362" i="9"/>
  <c r="BC1225" i="9"/>
  <c r="BC293" i="9"/>
  <c r="BC208" i="9"/>
  <c r="BD91" i="9"/>
  <c r="BC231" i="9"/>
  <c r="BD153" i="9"/>
  <c r="BC307" i="9"/>
  <c r="BC222" i="9"/>
  <c r="BD125" i="9"/>
  <c r="BB185" i="9"/>
  <c r="BC76" i="9"/>
  <c r="BD332" i="9"/>
  <c r="BD247" i="9"/>
  <c r="BE132" i="9"/>
  <c r="BD253" i="9"/>
  <c r="BE152" i="9"/>
  <c r="BD338" i="9"/>
  <c r="BB267" i="9"/>
  <c r="BC68" i="9"/>
  <c r="BB286" i="9"/>
  <c r="BB201" i="9"/>
  <c r="BC72" i="9"/>
  <c r="BC225" i="9"/>
  <c r="BD133" i="9"/>
  <c r="BC778" i="9"/>
  <c r="BB780" i="9"/>
  <c r="BB834" i="9" s="1"/>
  <c r="BB284" i="9"/>
  <c r="BB199" i="9"/>
  <c r="BC66" i="9"/>
  <c r="BC1321" i="9"/>
  <c r="BC1184" i="9"/>
  <c r="BC1329" i="9"/>
  <c r="BC1192" i="9"/>
  <c r="BC1324" i="9"/>
  <c r="BC1187" i="9"/>
  <c r="BC1333" i="9"/>
  <c r="BC1196" i="9"/>
  <c r="BC1331" i="9"/>
  <c r="BC1194" i="9"/>
  <c r="BC1339" i="9"/>
  <c r="BC1202" i="9"/>
  <c r="BC1345" i="9"/>
  <c r="BC1208" i="9"/>
  <c r="BC1348" i="9"/>
  <c r="BC1211" i="9"/>
  <c r="BC1356" i="9"/>
  <c r="BC1219" i="9"/>
  <c r="BC1364" i="9"/>
  <c r="BC1227" i="9"/>
  <c r="BC1349" i="9"/>
  <c r="BC1212" i="9"/>
  <c r="BC1357" i="9"/>
  <c r="BC1220" i="9"/>
  <c r="BC1365" i="9"/>
  <c r="BC1228" i="9"/>
  <c r="B427" i="9"/>
  <c r="BB224" i="9"/>
  <c r="BC130" i="9"/>
  <c r="BB221" i="9"/>
  <c r="BC122" i="9"/>
  <c r="BC135" i="9"/>
  <c r="BB333" i="9"/>
  <c r="BB248" i="9"/>
  <c r="BB308" i="9"/>
  <c r="BC128" i="9"/>
  <c r="BB188" i="9"/>
  <c r="BB273" i="9"/>
  <c r="BC84" i="9"/>
  <c r="BD367" i="9"/>
  <c r="BC184" i="9"/>
  <c r="BD73" i="9"/>
  <c r="BC155" i="9"/>
  <c r="BB339" i="9"/>
  <c r="BB254" i="9"/>
  <c r="BC270" i="9"/>
  <c r="BD77" i="9"/>
  <c r="BC268" i="9"/>
  <c r="BD71" i="9"/>
  <c r="BB190" i="9"/>
  <c r="BC89" i="9"/>
  <c r="BA1016" i="9"/>
  <c r="BB833" i="9"/>
  <c r="BC833" i="9" s="1"/>
  <c r="BD833" i="9" s="1"/>
  <c r="BE833" i="9" s="1"/>
  <c r="BF833" i="9" s="1"/>
  <c r="BG833" i="9" s="1"/>
  <c r="BH833" i="9" s="1"/>
  <c r="BI833" i="9" s="1"/>
  <c r="BJ833" i="9" s="1"/>
  <c r="BK833" i="9" s="1"/>
  <c r="BL833" i="9" s="1"/>
  <c r="BM833" i="9" s="1"/>
  <c r="BN833" i="9" s="1"/>
  <c r="BO833" i="9" s="1"/>
  <c r="BP833" i="9" s="1"/>
  <c r="BQ833" i="9" s="1"/>
  <c r="BR833" i="9" s="1"/>
  <c r="BS833" i="9" s="1"/>
  <c r="BT833" i="9" s="1"/>
  <c r="BU833" i="9" s="1"/>
  <c r="BV833" i="9" s="1"/>
  <c r="BW833" i="9" s="1"/>
  <c r="BX833" i="9" s="1"/>
  <c r="BY833" i="9" s="1"/>
  <c r="BZ833" i="9" s="1"/>
  <c r="CA833" i="9" s="1"/>
  <c r="CB833" i="9" s="1"/>
  <c r="CC833" i="9" s="1"/>
  <c r="CD833" i="9" s="1"/>
  <c r="CE833" i="9" s="1"/>
  <c r="CF833" i="9" s="1"/>
  <c r="CG833" i="9" s="1"/>
  <c r="CH833" i="9" s="1"/>
  <c r="CI833" i="9" s="1"/>
  <c r="CJ833" i="9" s="1"/>
  <c r="CK833" i="9" s="1"/>
  <c r="CL833" i="9" s="1"/>
  <c r="CM833" i="9" s="1"/>
  <c r="CN833" i="9" s="1"/>
  <c r="CO833" i="9" s="1"/>
  <c r="CP833" i="9" s="1"/>
  <c r="CQ833" i="9" s="1"/>
  <c r="CR833" i="9" s="1"/>
  <c r="CS833" i="9" s="1"/>
  <c r="CT833" i="9" s="1"/>
  <c r="CU833" i="9" s="1"/>
  <c r="CV833" i="9" s="1"/>
  <c r="CW833" i="9" s="1"/>
  <c r="CX833" i="9" s="1"/>
  <c r="CY833" i="9" s="1"/>
  <c r="CZ833" i="9" s="1"/>
  <c r="DA833" i="9" s="1"/>
  <c r="DB833" i="9" s="1"/>
  <c r="DC833" i="9" s="1"/>
  <c r="DD833" i="9" s="1"/>
  <c r="DE833" i="9" s="1"/>
  <c r="DF833" i="9" s="1"/>
  <c r="DG833" i="9" s="1"/>
  <c r="DH833" i="9" s="1"/>
  <c r="DI833" i="9" s="1"/>
  <c r="DJ833" i="9" s="1"/>
  <c r="DK833" i="9" s="1"/>
  <c r="DL833" i="9" s="1"/>
  <c r="DM833" i="9" s="1"/>
  <c r="DN833" i="9" s="1"/>
  <c r="DO833" i="9" s="1"/>
  <c r="DP833" i="9" s="1"/>
  <c r="DQ833" i="9" s="1"/>
  <c r="DR833" i="9" s="1"/>
  <c r="DS833" i="9" s="1"/>
  <c r="DT833" i="9" s="1"/>
  <c r="DU833" i="9" s="1"/>
  <c r="DV833" i="9" s="1"/>
  <c r="DW833" i="9" s="1"/>
  <c r="DX833" i="9" s="1"/>
  <c r="DY833" i="9" s="1"/>
  <c r="BB329" i="9"/>
  <c r="BB244" i="9"/>
  <c r="BC124" i="9"/>
  <c r="BD1016" i="9"/>
  <c r="BD1014" i="9"/>
  <c r="BD1008" i="9"/>
  <c r="BD1006" i="9"/>
  <c r="BD1000" i="9"/>
  <c r="BD998" i="9"/>
  <c r="BD992" i="9"/>
  <c r="BD990" i="9"/>
  <c r="BD984" i="9"/>
  <c r="BD982" i="9"/>
  <c r="BD976" i="9"/>
  <c r="BD974" i="9"/>
  <c r="BD968" i="9"/>
  <c r="BD966" i="9"/>
  <c r="BD1018" i="9"/>
  <c r="BD1012" i="9"/>
  <c r="BD986" i="9"/>
  <c r="BD980" i="9"/>
  <c r="BD970" i="9"/>
  <c r="BD1020" i="9"/>
  <c r="BD1010" i="9"/>
  <c r="BD988" i="9"/>
  <c r="BD1002" i="9"/>
  <c r="BD996" i="9"/>
  <c r="BD1004" i="9"/>
  <c r="BD978" i="9"/>
  <c r="BD972" i="9"/>
  <c r="BD964" i="9"/>
  <c r="BD994" i="9"/>
  <c r="BD960" i="9"/>
  <c r="BD956" i="9"/>
  <c r="BD954" i="9"/>
  <c r="BD948" i="9"/>
  <c r="BD946" i="9"/>
  <c r="BD940" i="9"/>
  <c r="BD962" i="9"/>
  <c r="BD958" i="9"/>
  <c r="BD952" i="9"/>
  <c r="BD950" i="9"/>
  <c r="BD944" i="9"/>
  <c r="BD942" i="9"/>
  <c r="BD938" i="9"/>
  <c r="BD932" i="9"/>
  <c r="BD930" i="9"/>
  <c r="BD922" i="9"/>
  <c r="BD936" i="9"/>
  <c r="BD934" i="9"/>
  <c r="BD928" i="9"/>
  <c r="BE507" i="9"/>
  <c r="BD608" i="9"/>
  <c r="BD609" i="9" s="1"/>
  <c r="BD592" i="9"/>
  <c r="BD593" i="9" s="1"/>
  <c r="BD576" i="9"/>
  <c r="BD577" i="9" s="1"/>
  <c r="BD560" i="9"/>
  <c r="BD561" i="9" s="1"/>
  <c r="BD544" i="9"/>
  <c r="BD528" i="9"/>
  <c r="BD529" i="9" s="1"/>
  <c r="BD512" i="9"/>
  <c r="BD513" i="9" s="1"/>
  <c r="BD598" i="9"/>
  <c r="BD599" i="9" s="1"/>
  <c r="BD582" i="9"/>
  <c r="BD583" i="9" s="1"/>
  <c r="BD566" i="9"/>
  <c r="BD567" i="9" s="1"/>
  <c r="BD550" i="9"/>
  <c r="BD551" i="9" s="1"/>
  <c r="BD534" i="9"/>
  <c r="BD518" i="9"/>
  <c r="BD519" i="9" s="1"/>
  <c r="BD604" i="9"/>
  <c r="BD605" i="9" s="1"/>
  <c r="BD588" i="9"/>
  <c r="BD589" i="9" s="1"/>
  <c r="BD572" i="9"/>
  <c r="BD573" i="9" s="1"/>
  <c r="BD556" i="9"/>
  <c r="BD557" i="9" s="1"/>
  <c r="BD540" i="9"/>
  <c r="BD541" i="9" s="1"/>
  <c r="BD524" i="9"/>
  <c r="BD610" i="9"/>
  <c r="BD611" i="9" s="1"/>
  <c r="BD594" i="9"/>
  <c r="BD595" i="9" s="1"/>
  <c r="BD578" i="9"/>
  <c r="BD579" i="9" s="1"/>
  <c r="BD562" i="9"/>
  <c r="BD563" i="9" s="1"/>
  <c r="BD546" i="9"/>
  <c r="BD547" i="9" s="1"/>
  <c r="BD530" i="9"/>
  <c r="BD531" i="9" s="1"/>
  <c r="BD514" i="9"/>
  <c r="BD515" i="9" s="1"/>
  <c r="BD600" i="9"/>
  <c r="BD601" i="9" s="1"/>
  <c r="BD584" i="9"/>
  <c r="BD568" i="9"/>
  <c r="BD569" i="9" s="1"/>
  <c r="BD552" i="9"/>
  <c r="BD553" i="9" s="1"/>
  <c r="BD536" i="9"/>
  <c r="BD537" i="9" s="1"/>
  <c r="BD520" i="9"/>
  <c r="BD521" i="9" s="1"/>
  <c r="BD606" i="9"/>
  <c r="BD607" i="9" s="1"/>
  <c r="BD590" i="9"/>
  <c r="BD591" i="9" s="1"/>
  <c r="BD574" i="9"/>
  <c r="BD558" i="9"/>
  <c r="BD559" i="9" s="1"/>
  <c r="BD542" i="9"/>
  <c r="BD543" i="9" s="1"/>
  <c r="BD526" i="9"/>
  <c r="BD527" i="9" s="1"/>
  <c r="BD510" i="9"/>
  <c r="BD511" i="9" s="1"/>
  <c r="BD612" i="9"/>
  <c r="BD613" i="9" s="1"/>
  <c r="BD596" i="9"/>
  <c r="BD597" i="9" s="1"/>
  <c r="BD580" i="9"/>
  <c r="BD581" i="9" s="1"/>
  <c r="BD564" i="9"/>
  <c r="BD565" i="9" s="1"/>
  <c r="BD548" i="9"/>
  <c r="BD549" i="9" s="1"/>
  <c r="BD532" i="9"/>
  <c r="BD533" i="9" s="1"/>
  <c r="BD516" i="9"/>
  <c r="BD517" i="9" s="1"/>
  <c r="BD602" i="9"/>
  <c r="BD603" i="9" s="1"/>
  <c r="BD586" i="9"/>
  <c r="BD587" i="9" s="1"/>
  <c r="BD570" i="9"/>
  <c r="BD571" i="9" s="1"/>
  <c r="BD554" i="9"/>
  <c r="BD538" i="9"/>
  <c r="BD539" i="9" s="1"/>
  <c r="BD522" i="9"/>
  <c r="BD523" i="9" s="1"/>
  <c r="BC1327" i="9"/>
  <c r="BC1190" i="9"/>
  <c r="BC1334" i="9"/>
  <c r="BC1197" i="9"/>
  <c r="BC1332" i="9"/>
  <c r="BC1195" i="9"/>
  <c r="BC1340" i="9"/>
  <c r="BC1203" i="9"/>
  <c r="BC1343" i="9"/>
  <c r="BC1206" i="9"/>
  <c r="BC1351" i="9"/>
  <c r="BC1214" i="9"/>
  <c r="BC1359" i="9"/>
  <c r="BC1222" i="9"/>
  <c r="BC1367" i="9"/>
  <c r="BC1230" i="9"/>
  <c r="BC1350" i="9"/>
  <c r="BC1213" i="9"/>
  <c r="BC1358" i="9"/>
  <c r="BC1221" i="9"/>
  <c r="BC1366" i="9"/>
  <c r="BC1229" i="9"/>
  <c r="BC219" i="9"/>
  <c r="BD117" i="9"/>
  <c r="BB180" i="9"/>
  <c r="BC61" i="9"/>
  <c r="BB212" i="9"/>
  <c r="BC94" i="9"/>
  <c r="BC198" i="9"/>
  <c r="BC283" i="9"/>
  <c r="BD63" i="9"/>
  <c r="BC223" i="9"/>
  <c r="BD127" i="9"/>
  <c r="BC202" i="9"/>
  <c r="BC287" i="9"/>
  <c r="BD75" i="9"/>
  <c r="BF275" i="9"/>
  <c r="BG90" i="9"/>
  <c r="BB181" i="9"/>
  <c r="BC64" i="9"/>
  <c r="AZ1322" i="9"/>
  <c r="AZ1185" i="9"/>
  <c r="AZ1367" i="9"/>
  <c r="AZ1230" i="9"/>
  <c r="BB330" i="9"/>
  <c r="BB245" i="9"/>
  <c r="BC126" i="9"/>
  <c r="BC207" i="9"/>
  <c r="BC292" i="9"/>
  <c r="BD88" i="9"/>
  <c r="BB310" i="9"/>
  <c r="BC134" i="9"/>
  <c r="BC1325" i="9"/>
  <c r="BC1188" i="9"/>
  <c r="BC1328" i="9"/>
  <c r="BC1191" i="9"/>
  <c r="BC1337" i="9"/>
  <c r="BC1200" i="9"/>
  <c r="BC1335" i="9"/>
  <c r="BC1198" i="9"/>
  <c r="BC1341" i="9"/>
  <c r="BC1204" i="9"/>
  <c r="BC1344" i="9"/>
  <c r="BC1207" i="9"/>
  <c r="BC1352" i="9"/>
  <c r="BC1215" i="9"/>
  <c r="BC1360" i="9"/>
  <c r="BC1223" i="9"/>
  <c r="BC1368" i="9"/>
  <c r="BC1231" i="9"/>
  <c r="BC1353" i="9"/>
  <c r="BC1216" i="9"/>
  <c r="BC1361" i="9"/>
  <c r="BC1224" i="9"/>
  <c r="BC1369" i="9"/>
  <c r="BC1232" i="9"/>
  <c r="BC320" i="9"/>
  <c r="BC235" i="9"/>
  <c r="BD96" i="9"/>
  <c r="BB211" i="9"/>
  <c r="BC47" i="9"/>
  <c r="BB183" i="9"/>
  <c r="BC70" i="9"/>
  <c r="BC206" i="9"/>
  <c r="BC291" i="9"/>
  <c r="BD85" i="9"/>
  <c r="BC182" i="9"/>
  <c r="BD67" i="9"/>
  <c r="BD374" i="9"/>
  <c r="BD368" i="9" l="1"/>
  <c r="BD369" i="9"/>
  <c r="AY1445" i="9"/>
  <c r="AD64" i="11"/>
  <c r="AD62" i="11"/>
  <c r="AZ1319" i="9"/>
  <c r="AZ1182" i="9"/>
  <c r="BB917" i="9"/>
  <c r="BA918" i="9"/>
  <c r="AZ1320" i="9"/>
  <c r="AZ1445" i="9" s="1"/>
  <c r="AZ1183" i="9"/>
  <c r="BB919" i="9"/>
  <c r="BA920" i="9"/>
  <c r="BA1169" i="9" s="1"/>
  <c r="BA1171" i="9" s="1"/>
  <c r="BA1186" i="9"/>
  <c r="BA1323" i="9"/>
  <c r="BC925" i="9"/>
  <c r="BB926" i="9"/>
  <c r="BE374" i="9"/>
  <c r="BD206" i="9"/>
  <c r="BD291" i="9"/>
  <c r="BE85" i="9"/>
  <c r="BC245" i="9"/>
  <c r="BC330" i="9"/>
  <c r="BD126" i="9"/>
  <c r="BC181" i="9"/>
  <c r="BD64" i="9"/>
  <c r="BG275" i="9"/>
  <c r="BH90" i="9"/>
  <c r="BD202" i="9"/>
  <c r="BD287" i="9"/>
  <c r="BE75" i="9"/>
  <c r="BC212" i="9"/>
  <c r="BD94" i="9"/>
  <c r="BD1327" i="9"/>
  <c r="BD1190" i="9"/>
  <c r="BD1325" i="9"/>
  <c r="BD1188" i="9"/>
  <c r="BD1332" i="9"/>
  <c r="BD1195" i="9"/>
  <c r="BD1341" i="9"/>
  <c r="BD1204" i="9"/>
  <c r="BD1337" i="9"/>
  <c r="BD1200" i="9"/>
  <c r="BD1342" i="9"/>
  <c r="BD1205" i="9"/>
  <c r="BD1358" i="9"/>
  <c r="BD1221" i="9"/>
  <c r="BD1370" i="9"/>
  <c r="BD1233" i="9"/>
  <c r="BD1366" i="9"/>
  <c r="BD1229" i="9"/>
  <c r="BD1347" i="9"/>
  <c r="BD1210" i="9"/>
  <c r="BD1355" i="9"/>
  <c r="BD1218" i="9"/>
  <c r="BD1363" i="9"/>
  <c r="BD1226" i="9"/>
  <c r="BC329" i="9"/>
  <c r="BC244" i="9"/>
  <c r="BD124" i="9"/>
  <c r="EE833" i="9"/>
  <c r="BD268" i="9"/>
  <c r="BE71" i="9"/>
  <c r="BC308" i="9"/>
  <c r="BD128" i="9"/>
  <c r="BC333" i="9"/>
  <c r="BC248" i="9"/>
  <c r="BD135" i="9"/>
  <c r="BB1018" i="9"/>
  <c r="BC834" i="9"/>
  <c r="BD834" i="9" s="1"/>
  <c r="BE834" i="9" s="1"/>
  <c r="BF834" i="9" s="1"/>
  <c r="BG834" i="9" s="1"/>
  <c r="BH834" i="9" s="1"/>
  <c r="BI834" i="9" s="1"/>
  <c r="BJ834" i="9" s="1"/>
  <c r="BK834" i="9" s="1"/>
  <c r="BL834" i="9" s="1"/>
  <c r="BM834" i="9" s="1"/>
  <c r="BN834" i="9" s="1"/>
  <c r="BO834" i="9" s="1"/>
  <c r="BP834" i="9" s="1"/>
  <c r="BQ834" i="9" s="1"/>
  <c r="BR834" i="9" s="1"/>
  <c r="BS834" i="9" s="1"/>
  <c r="BT834" i="9" s="1"/>
  <c r="BU834" i="9" s="1"/>
  <c r="BV834" i="9" s="1"/>
  <c r="BW834" i="9" s="1"/>
  <c r="BX834" i="9" s="1"/>
  <c r="BY834" i="9" s="1"/>
  <c r="BZ834" i="9" s="1"/>
  <c r="CA834" i="9" s="1"/>
  <c r="CB834" i="9" s="1"/>
  <c r="CC834" i="9" s="1"/>
  <c r="CD834" i="9" s="1"/>
  <c r="CE834" i="9" s="1"/>
  <c r="CF834" i="9" s="1"/>
  <c r="CG834" i="9" s="1"/>
  <c r="CH834" i="9" s="1"/>
  <c r="CI834" i="9" s="1"/>
  <c r="CJ834" i="9" s="1"/>
  <c r="CK834" i="9" s="1"/>
  <c r="CL834" i="9" s="1"/>
  <c r="CM834" i="9" s="1"/>
  <c r="CN834" i="9" s="1"/>
  <c r="CO834" i="9" s="1"/>
  <c r="CP834" i="9" s="1"/>
  <c r="CQ834" i="9" s="1"/>
  <c r="CR834" i="9" s="1"/>
  <c r="CS834" i="9" s="1"/>
  <c r="CT834" i="9" s="1"/>
  <c r="CU834" i="9" s="1"/>
  <c r="CV834" i="9" s="1"/>
  <c r="CW834" i="9" s="1"/>
  <c r="CX834" i="9" s="1"/>
  <c r="CY834" i="9" s="1"/>
  <c r="CZ834" i="9" s="1"/>
  <c r="DA834" i="9" s="1"/>
  <c r="DB834" i="9" s="1"/>
  <c r="DC834" i="9" s="1"/>
  <c r="DD834" i="9" s="1"/>
  <c r="DE834" i="9" s="1"/>
  <c r="DF834" i="9" s="1"/>
  <c r="DG834" i="9" s="1"/>
  <c r="DH834" i="9" s="1"/>
  <c r="DI834" i="9" s="1"/>
  <c r="DJ834" i="9" s="1"/>
  <c r="DK834" i="9" s="1"/>
  <c r="DL834" i="9" s="1"/>
  <c r="DM834" i="9" s="1"/>
  <c r="DN834" i="9" s="1"/>
  <c r="DO834" i="9" s="1"/>
  <c r="DP834" i="9" s="1"/>
  <c r="DQ834" i="9" s="1"/>
  <c r="DR834" i="9" s="1"/>
  <c r="DS834" i="9" s="1"/>
  <c r="DT834" i="9" s="1"/>
  <c r="DU834" i="9" s="1"/>
  <c r="DV834" i="9" s="1"/>
  <c r="DW834" i="9" s="1"/>
  <c r="DX834" i="9" s="1"/>
  <c r="DY834" i="9" s="1"/>
  <c r="BC267" i="9"/>
  <c r="BD68" i="9"/>
  <c r="BE253" i="9"/>
  <c r="BF152" i="9"/>
  <c r="BE338" i="9"/>
  <c r="BD222" i="9"/>
  <c r="BD307" i="9"/>
  <c r="BE125" i="9"/>
  <c r="BC269" i="9"/>
  <c r="BD74" i="9"/>
  <c r="BD327" i="9"/>
  <c r="BD242" i="9"/>
  <c r="BE119" i="9"/>
  <c r="BC923" i="9"/>
  <c r="BB924" i="9"/>
  <c r="BD309" i="9"/>
  <c r="BE131" i="9"/>
  <c r="BC211" i="9"/>
  <c r="BD47" i="9"/>
  <c r="BD292" i="9"/>
  <c r="BD207" i="9"/>
  <c r="BE88" i="9"/>
  <c r="BD198" i="9"/>
  <c r="BD283" i="9"/>
  <c r="BE63" i="9"/>
  <c r="BC180" i="9"/>
  <c r="BD61" i="9"/>
  <c r="BD1328" i="9"/>
  <c r="BD1191" i="9"/>
  <c r="BD1326" i="9"/>
  <c r="BD1189" i="9"/>
  <c r="BD1335" i="9"/>
  <c r="BD1198" i="9"/>
  <c r="BD1330" i="9"/>
  <c r="BD1193" i="9"/>
  <c r="BD1338" i="9"/>
  <c r="BD1201" i="9"/>
  <c r="BD1346" i="9"/>
  <c r="BD1209" i="9"/>
  <c r="BD1361" i="9"/>
  <c r="BD1224" i="9"/>
  <c r="BD1345" i="9"/>
  <c r="BD1208" i="9"/>
  <c r="BD1369" i="9"/>
  <c r="BD1232" i="9"/>
  <c r="BD1348" i="9"/>
  <c r="BD1211" i="9"/>
  <c r="BD1356" i="9"/>
  <c r="BD1219" i="9"/>
  <c r="BD1364" i="9"/>
  <c r="BD1227" i="9"/>
  <c r="BA1368" i="9"/>
  <c r="BA1231" i="9"/>
  <c r="BC188" i="9"/>
  <c r="BC273" i="9"/>
  <c r="BD84" i="9"/>
  <c r="BC221" i="9"/>
  <c r="BD122" i="9"/>
  <c r="B428" i="9"/>
  <c r="BC199" i="9"/>
  <c r="BC284" i="9"/>
  <c r="BD66" i="9"/>
  <c r="BC780" i="9"/>
  <c r="BC835" i="9" s="1"/>
  <c r="BD778" i="9"/>
  <c r="BC286" i="9"/>
  <c r="BC201" i="9"/>
  <c r="BD72" i="9"/>
  <c r="BD208" i="9"/>
  <c r="BD293" i="9"/>
  <c r="BE91" i="9"/>
  <c r="BC203" i="9"/>
  <c r="BC288" i="9"/>
  <c r="BD78" i="9"/>
  <c r="BC189" i="9"/>
  <c r="BD86" i="9"/>
  <c r="BD182" i="9"/>
  <c r="BE67" i="9"/>
  <c r="BD1321" i="9"/>
  <c r="BD1184" i="9"/>
  <c r="BD1329" i="9"/>
  <c r="BD1192" i="9"/>
  <c r="BD1336" i="9"/>
  <c r="BD1199" i="9"/>
  <c r="BD1333" i="9"/>
  <c r="BD1196" i="9"/>
  <c r="BD1340" i="9"/>
  <c r="BD1203" i="9"/>
  <c r="BD1349" i="9"/>
  <c r="BD1212" i="9"/>
  <c r="BD1217" i="9"/>
  <c r="BD1354" i="9"/>
  <c r="BD1350" i="9"/>
  <c r="BD1213" i="9"/>
  <c r="BD1343" i="9"/>
  <c r="BD1206" i="9"/>
  <c r="BD1351" i="9"/>
  <c r="BD1214" i="9"/>
  <c r="BD1359" i="9"/>
  <c r="BD1222" i="9"/>
  <c r="BD1367" i="9"/>
  <c r="BD1230" i="9"/>
  <c r="BC190" i="9"/>
  <c r="BD89" i="9"/>
  <c r="BD270" i="9"/>
  <c r="BE77" i="9"/>
  <c r="BD155" i="9"/>
  <c r="BC339" i="9"/>
  <c r="BC254" i="9"/>
  <c r="BC224" i="9"/>
  <c r="BD130" i="9"/>
  <c r="BE133" i="9"/>
  <c r="BD225" i="9"/>
  <c r="BC185" i="9"/>
  <c r="BD76" i="9"/>
  <c r="BD331" i="9"/>
  <c r="BD246" i="9"/>
  <c r="BE129" i="9"/>
  <c r="BC183" i="9"/>
  <c r="BD70" i="9"/>
  <c r="BD320" i="9"/>
  <c r="BD235" i="9"/>
  <c r="BE96" i="9"/>
  <c r="BD134" i="9"/>
  <c r="BC310" i="9"/>
  <c r="AC779" i="9"/>
  <c r="BD223" i="9"/>
  <c r="BE127" i="9"/>
  <c r="BD219" i="9"/>
  <c r="BE117" i="9"/>
  <c r="BE1022" i="9"/>
  <c r="BE1016" i="9"/>
  <c r="BE1014" i="9"/>
  <c r="BE1008" i="9"/>
  <c r="BE1006" i="9"/>
  <c r="BE1000" i="9"/>
  <c r="BE998" i="9"/>
  <c r="BE992" i="9"/>
  <c r="BE990" i="9"/>
  <c r="BE984" i="9"/>
  <c r="BE982" i="9"/>
  <c r="BE976" i="9"/>
  <c r="BE974" i="9"/>
  <c r="BE1020" i="9"/>
  <c r="BE1018" i="9"/>
  <c r="BE1012" i="9"/>
  <c r="BE1010" i="9"/>
  <c r="BE1004" i="9"/>
  <c r="BE1002" i="9"/>
  <c r="BE996" i="9"/>
  <c r="BE994" i="9"/>
  <c r="BE988" i="9"/>
  <c r="BE986" i="9"/>
  <c r="BE980" i="9"/>
  <c r="BE978" i="9"/>
  <c r="BE972" i="9"/>
  <c r="BE970" i="9"/>
  <c r="BE964" i="9"/>
  <c r="BE968" i="9"/>
  <c r="BE956" i="9"/>
  <c r="BE954" i="9"/>
  <c r="BE948" i="9"/>
  <c r="BE946" i="9"/>
  <c r="BE940" i="9"/>
  <c r="BE966" i="9"/>
  <c r="BE962" i="9"/>
  <c r="BE958" i="9"/>
  <c r="BE952" i="9"/>
  <c r="BE950" i="9"/>
  <c r="BE944" i="9"/>
  <c r="BE942" i="9"/>
  <c r="BE960" i="9"/>
  <c r="BE938" i="9"/>
  <c r="BE932" i="9"/>
  <c r="BE930" i="9"/>
  <c r="BE922" i="9"/>
  <c r="BE936" i="9"/>
  <c r="BE934" i="9"/>
  <c r="BE928" i="9"/>
  <c r="BF507" i="9"/>
  <c r="BE610" i="9"/>
  <c r="BE611" i="9" s="1"/>
  <c r="BE594" i="9"/>
  <c r="BE595" i="9" s="1"/>
  <c r="BE578" i="9"/>
  <c r="BE579" i="9" s="1"/>
  <c r="BE562" i="9"/>
  <c r="BE563" i="9" s="1"/>
  <c r="BE546" i="9"/>
  <c r="BE530" i="9"/>
  <c r="BE531" i="9" s="1"/>
  <c r="BE514" i="9"/>
  <c r="BE515" i="9" s="1"/>
  <c r="BE604" i="9"/>
  <c r="BE605" i="9" s="1"/>
  <c r="BE588" i="9"/>
  <c r="BE589" i="9" s="1"/>
  <c r="BE572" i="9"/>
  <c r="BE573" i="9" s="1"/>
  <c r="BE556" i="9"/>
  <c r="BE540" i="9"/>
  <c r="BE541" i="9" s="1"/>
  <c r="BE524" i="9"/>
  <c r="BE525" i="9" s="1"/>
  <c r="BE606" i="9"/>
  <c r="BE607" i="9" s="1"/>
  <c r="BE590" i="9"/>
  <c r="BE591" i="9" s="1"/>
  <c r="BE574" i="9"/>
  <c r="BE575" i="9" s="1"/>
  <c r="BE558" i="9"/>
  <c r="BE559" i="9" s="1"/>
  <c r="BE542" i="9"/>
  <c r="BE543" i="9" s="1"/>
  <c r="BE526" i="9"/>
  <c r="BE510" i="9"/>
  <c r="BE511" i="9" s="1"/>
  <c r="BE600" i="9"/>
  <c r="BE601" i="9" s="1"/>
  <c r="BE584" i="9"/>
  <c r="BE585" i="9" s="1"/>
  <c r="BE568" i="9"/>
  <c r="BE569" i="9" s="1"/>
  <c r="BE552" i="9"/>
  <c r="BE553" i="9" s="1"/>
  <c r="BE536" i="9"/>
  <c r="BE520" i="9"/>
  <c r="BE521" i="9" s="1"/>
  <c r="BE602" i="9"/>
  <c r="BE603" i="9" s="1"/>
  <c r="BE586" i="9"/>
  <c r="BE570" i="9"/>
  <c r="BE571" i="9" s="1"/>
  <c r="BE554" i="9"/>
  <c r="BE555" i="9" s="1"/>
  <c r="BE538" i="9"/>
  <c r="BE539" i="9" s="1"/>
  <c r="BE522" i="9"/>
  <c r="BE523" i="9" s="1"/>
  <c r="BE612" i="9"/>
  <c r="BE613" i="9" s="1"/>
  <c r="BE596" i="9"/>
  <c r="BE597" i="9" s="1"/>
  <c r="BE580" i="9"/>
  <c r="BE581" i="9" s="1"/>
  <c r="BE564" i="9"/>
  <c r="BE565" i="9" s="1"/>
  <c r="BE548" i="9"/>
  <c r="BE549" i="9" s="1"/>
  <c r="BE532" i="9"/>
  <c r="BE533" i="9" s="1"/>
  <c r="BE516" i="9"/>
  <c r="BE517" i="9" s="1"/>
  <c r="BE614" i="9"/>
  <c r="BE615" i="9" s="1"/>
  <c r="BE598" i="9"/>
  <c r="BE599" i="9" s="1"/>
  <c r="BE582" i="9"/>
  <c r="BE583" i="9" s="1"/>
  <c r="BE566" i="9"/>
  <c r="BE567" i="9" s="1"/>
  <c r="BE550" i="9"/>
  <c r="BE551" i="9" s="1"/>
  <c r="BE534" i="9"/>
  <c r="BE535" i="9" s="1"/>
  <c r="BE518" i="9"/>
  <c r="BE519" i="9" s="1"/>
  <c r="BE608" i="9"/>
  <c r="BE609" i="9" s="1"/>
  <c r="BE592" i="9"/>
  <c r="BE593" i="9" s="1"/>
  <c r="BE576" i="9"/>
  <c r="BE560" i="9"/>
  <c r="BE561" i="9" s="1"/>
  <c r="BE544" i="9"/>
  <c r="BE545" i="9" s="1"/>
  <c r="BE528" i="9"/>
  <c r="BE529" i="9" s="1"/>
  <c r="BE512" i="9"/>
  <c r="BE513" i="9" s="1"/>
  <c r="BD1324" i="9"/>
  <c r="BD1187" i="9"/>
  <c r="BD1331" i="9"/>
  <c r="BD1194" i="9"/>
  <c r="BD1339" i="9"/>
  <c r="BD1202" i="9"/>
  <c r="BD1334" i="9"/>
  <c r="BD1197" i="9"/>
  <c r="BD1357" i="9"/>
  <c r="BD1220" i="9"/>
  <c r="BD1362" i="9"/>
  <c r="BD1225" i="9"/>
  <c r="BD1365" i="9"/>
  <c r="BD1228" i="9"/>
  <c r="BD1353" i="9"/>
  <c r="BD1216" i="9"/>
  <c r="BD1344" i="9"/>
  <c r="BD1207" i="9"/>
  <c r="BD1352" i="9"/>
  <c r="BD1215" i="9"/>
  <c r="BD1360" i="9"/>
  <c r="BD1223" i="9"/>
  <c r="BD1368" i="9"/>
  <c r="BD1231" i="9"/>
  <c r="BD184" i="9"/>
  <c r="BE73" i="9"/>
  <c r="BE367" i="9"/>
  <c r="BE247" i="9"/>
  <c r="BE332" i="9"/>
  <c r="BF132" i="9"/>
  <c r="BE153" i="9"/>
  <c r="BD231" i="9"/>
  <c r="BD150" i="9"/>
  <c r="BC230" i="9"/>
  <c r="BA1322" i="9"/>
  <c r="BA1185" i="9"/>
  <c r="BD200" i="9"/>
  <c r="BD285" i="9"/>
  <c r="BE69" i="9"/>
  <c r="BE369" i="9" l="1"/>
  <c r="BE368" i="9"/>
  <c r="AZ1308" i="9"/>
  <c r="AD65" i="11"/>
  <c r="AE60" i="11"/>
  <c r="BA1182" i="9"/>
  <c r="BA1319" i="9"/>
  <c r="BB918" i="9"/>
  <c r="BC917" i="9"/>
  <c r="BC918" i="9" s="1"/>
  <c r="BC1319" i="9" s="1"/>
  <c r="BC919" i="9"/>
  <c r="BB920" i="9"/>
  <c r="BA1320" i="9"/>
  <c r="BA1183" i="9"/>
  <c r="BB1323" i="9"/>
  <c r="BB1186" i="9"/>
  <c r="BD925" i="9"/>
  <c r="BC926" i="9"/>
  <c r="BD230" i="9"/>
  <c r="BE150" i="9"/>
  <c r="BF247" i="9"/>
  <c r="BF332" i="9"/>
  <c r="BG132" i="9"/>
  <c r="BE1327" i="9"/>
  <c r="BE1190" i="9"/>
  <c r="BE1325" i="9"/>
  <c r="BE1188" i="9"/>
  <c r="BE1331" i="9"/>
  <c r="BE1194" i="9"/>
  <c r="BE1339" i="9"/>
  <c r="BE1202" i="9"/>
  <c r="BE1333" i="9"/>
  <c r="BE1196" i="9"/>
  <c r="BE1344" i="9"/>
  <c r="BE1207" i="9"/>
  <c r="BE1349" i="9"/>
  <c r="BE1212" i="9"/>
  <c r="BE1357" i="9"/>
  <c r="BE1220" i="9"/>
  <c r="BE1365" i="9"/>
  <c r="BE1228" i="9"/>
  <c r="BE1347" i="9"/>
  <c r="BE1210" i="9"/>
  <c r="BE1355" i="9"/>
  <c r="BE1218" i="9"/>
  <c r="BE1363" i="9"/>
  <c r="BE1226" i="9"/>
  <c r="BE1371" i="9"/>
  <c r="BE1234" i="9"/>
  <c r="BE331" i="9"/>
  <c r="BE246" i="9"/>
  <c r="BF129" i="9"/>
  <c r="BD190" i="9"/>
  <c r="BE89" i="9"/>
  <c r="BD189" i="9"/>
  <c r="BE86" i="9"/>
  <c r="BD286" i="9"/>
  <c r="BD201" i="9"/>
  <c r="BE72" i="9"/>
  <c r="BC1020" i="9"/>
  <c r="BD835" i="9"/>
  <c r="BE835" i="9" s="1"/>
  <c r="BF835" i="9" s="1"/>
  <c r="BG835" i="9" s="1"/>
  <c r="BH835" i="9" s="1"/>
  <c r="BI835" i="9" s="1"/>
  <c r="BJ835" i="9" s="1"/>
  <c r="BK835" i="9" s="1"/>
  <c r="BL835" i="9" s="1"/>
  <c r="BM835" i="9" s="1"/>
  <c r="BN835" i="9" s="1"/>
  <c r="BO835" i="9" s="1"/>
  <c r="BP835" i="9" s="1"/>
  <c r="BQ835" i="9" s="1"/>
  <c r="BR835" i="9" s="1"/>
  <c r="BS835" i="9" s="1"/>
  <c r="BT835" i="9" s="1"/>
  <c r="BU835" i="9" s="1"/>
  <c r="BV835" i="9" s="1"/>
  <c r="BW835" i="9" s="1"/>
  <c r="BX835" i="9" s="1"/>
  <c r="BY835" i="9" s="1"/>
  <c r="BZ835" i="9" s="1"/>
  <c r="CA835" i="9" s="1"/>
  <c r="CB835" i="9" s="1"/>
  <c r="CC835" i="9" s="1"/>
  <c r="CD835" i="9" s="1"/>
  <c r="CE835" i="9" s="1"/>
  <c r="CF835" i="9" s="1"/>
  <c r="CG835" i="9" s="1"/>
  <c r="CH835" i="9" s="1"/>
  <c r="CI835" i="9" s="1"/>
  <c r="CJ835" i="9" s="1"/>
  <c r="CK835" i="9" s="1"/>
  <c r="CL835" i="9" s="1"/>
  <c r="CM835" i="9" s="1"/>
  <c r="CN835" i="9" s="1"/>
  <c r="CO835" i="9" s="1"/>
  <c r="CP835" i="9" s="1"/>
  <c r="CQ835" i="9" s="1"/>
  <c r="CR835" i="9" s="1"/>
  <c r="CS835" i="9" s="1"/>
  <c r="CT835" i="9" s="1"/>
  <c r="CU835" i="9" s="1"/>
  <c r="CV835" i="9" s="1"/>
  <c r="CW835" i="9" s="1"/>
  <c r="CX835" i="9" s="1"/>
  <c r="CY835" i="9" s="1"/>
  <c r="CZ835" i="9" s="1"/>
  <c r="DA835" i="9" s="1"/>
  <c r="DB835" i="9" s="1"/>
  <c r="DC835" i="9" s="1"/>
  <c r="DD835" i="9" s="1"/>
  <c r="DE835" i="9" s="1"/>
  <c r="DF835" i="9" s="1"/>
  <c r="DG835" i="9" s="1"/>
  <c r="DH835" i="9" s="1"/>
  <c r="DI835" i="9" s="1"/>
  <c r="DJ835" i="9" s="1"/>
  <c r="DK835" i="9" s="1"/>
  <c r="DL835" i="9" s="1"/>
  <c r="DM835" i="9" s="1"/>
  <c r="DN835" i="9" s="1"/>
  <c r="DO835" i="9" s="1"/>
  <c r="DP835" i="9" s="1"/>
  <c r="DQ835" i="9" s="1"/>
  <c r="DR835" i="9" s="1"/>
  <c r="DS835" i="9" s="1"/>
  <c r="DT835" i="9" s="1"/>
  <c r="DU835" i="9" s="1"/>
  <c r="DV835" i="9" s="1"/>
  <c r="DW835" i="9" s="1"/>
  <c r="DX835" i="9" s="1"/>
  <c r="DY835" i="9" s="1"/>
  <c r="BD273" i="9"/>
  <c r="BD188" i="9"/>
  <c r="BE84" i="9"/>
  <c r="BE283" i="9"/>
  <c r="BE198" i="9"/>
  <c r="BF63" i="9"/>
  <c r="BE292" i="9"/>
  <c r="BE207" i="9"/>
  <c r="BF88" i="9"/>
  <c r="BD923" i="9"/>
  <c r="BC924" i="9"/>
  <c r="BD269" i="9"/>
  <c r="BE74" i="9"/>
  <c r="BD267" i="9"/>
  <c r="BE68" i="9"/>
  <c r="BB1369" i="9"/>
  <c r="BB1232" i="9"/>
  <c r="BD181" i="9"/>
  <c r="BE64" i="9"/>
  <c r="BE1328" i="9"/>
  <c r="BE1191" i="9"/>
  <c r="BE1326" i="9"/>
  <c r="BE1189" i="9"/>
  <c r="BE1332" i="9"/>
  <c r="BE1195" i="9"/>
  <c r="BE1341" i="9"/>
  <c r="BE1204" i="9"/>
  <c r="BE1334" i="9"/>
  <c r="BE1197" i="9"/>
  <c r="BE1342" i="9"/>
  <c r="BE1205" i="9"/>
  <c r="BE1350" i="9"/>
  <c r="BE1213" i="9"/>
  <c r="BE1358" i="9"/>
  <c r="BE1221" i="9"/>
  <c r="BE1366" i="9"/>
  <c r="BE1229" i="9"/>
  <c r="BE1348" i="9"/>
  <c r="BE1211" i="9"/>
  <c r="BE1356" i="9"/>
  <c r="BE1219" i="9"/>
  <c r="BE1364" i="9"/>
  <c r="BE1227" i="9"/>
  <c r="BE219" i="9"/>
  <c r="BF117" i="9"/>
  <c r="BD224" i="9"/>
  <c r="BE130" i="9"/>
  <c r="BE155" i="9"/>
  <c r="BD339" i="9"/>
  <c r="BD254" i="9"/>
  <c r="BE208" i="9"/>
  <c r="BE293" i="9"/>
  <c r="BF91" i="9"/>
  <c r="BD284" i="9"/>
  <c r="BD199" i="9"/>
  <c r="BE66" i="9"/>
  <c r="B429" i="9"/>
  <c r="BE309" i="9"/>
  <c r="BF131" i="9"/>
  <c r="BE327" i="9"/>
  <c r="BE242" i="9"/>
  <c r="BF119" i="9"/>
  <c r="BD308" i="9"/>
  <c r="BE128" i="9"/>
  <c r="BD212" i="9"/>
  <c r="BE94" i="9"/>
  <c r="BF374" i="9"/>
  <c r="BE200" i="9"/>
  <c r="BE285" i="9"/>
  <c r="BF69" i="9"/>
  <c r="BF367" i="9"/>
  <c r="BF1020" i="9"/>
  <c r="BF1018" i="9"/>
  <c r="BF1012" i="9"/>
  <c r="BF1010" i="9"/>
  <c r="BF1004" i="9"/>
  <c r="BF1002" i="9"/>
  <c r="BF996" i="9"/>
  <c r="BF994" i="9"/>
  <c r="BF988" i="9"/>
  <c r="BF986" i="9"/>
  <c r="BF980" i="9"/>
  <c r="BF978" i="9"/>
  <c r="BF972" i="9"/>
  <c r="BF970" i="9"/>
  <c r="BF964" i="9"/>
  <c r="BF1024" i="9"/>
  <c r="BF1006" i="9"/>
  <c r="BF992" i="9"/>
  <c r="BF974" i="9"/>
  <c r="BF1000" i="9"/>
  <c r="BF998" i="9"/>
  <c r="BF1022" i="9"/>
  <c r="BF1008" i="9"/>
  <c r="BF990" i="9"/>
  <c r="BF1014" i="9"/>
  <c r="BF968" i="9"/>
  <c r="BF984" i="9"/>
  <c r="BF982" i="9"/>
  <c r="BF1016" i="9"/>
  <c r="BF976" i="9"/>
  <c r="BF962" i="9"/>
  <c r="BF966" i="9"/>
  <c r="BF958" i="9"/>
  <c r="BF952" i="9"/>
  <c r="BF950" i="9"/>
  <c r="BF944" i="9"/>
  <c r="BF942" i="9"/>
  <c r="BF960" i="9"/>
  <c r="BF956" i="9"/>
  <c r="BF954" i="9"/>
  <c r="BF948" i="9"/>
  <c r="BF946" i="9"/>
  <c r="BF940" i="9"/>
  <c r="BF936" i="9"/>
  <c r="BF934" i="9"/>
  <c r="BF928" i="9"/>
  <c r="BF938" i="9"/>
  <c r="BF932" i="9"/>
  <c r="BF930" i="9"/>
  <c r="BF922" i="9"/>
  <c r="BG507" i="9"/>
  <c r="BF608" i="9"/>
  <c r="BF609" i="9" s="1"/>
  <c r="BF592" i="9"/>
  <c r="BF593" i="9" s="1"/>
  <c r="BF576" i="9"/>
  <c r="BF577" i="9" s="1"/>
  <c r="BF560" i="9"/>
  <c r="BF561" i="9" s="1"/>
  <c r="BF544" i="9"/>
  <c r="BF545" i="9" s="1"/>
  <c r="BF528" i="9"/>
  <c r="BF512" i="9"/>
  <c r="BF513" i="9" s="1"/>
  <c r="BF602" i="9"/>
  <c r="BF603" i="9" s="1"/>
  <c r="BF586" i="9"/>
  <c r="BF587" i="9" s="1"/>
  <c r="BF570" i="9"/>
  <c r="BF571" i="9" s="1"/>
  <c r="BF554" i="9"/>
  <c r="BF555" i="9" s="1"/>
  <c r="BF538" i="9"/>
  <c r="BF522" i="9"/>
  <c r="BF523" i="9" s="1"/>
  <c r="BF510" i="9"/>
  <c r="BF511" i="9" s="1"/>
  <c r="BF604" i="9"/>
  <c r="BF605" i="9" s="1"/>
  <c r="BF588" i="9"/>
  <c r="BF572" i="9"/>
  <c r="BF573" i="9" s="1"/>
  <c r="BF556" i="9"/>
  <c r="BF557" i="9" s="1"/>
  <c r="BF540" i="9"/>
  <c r="BF541" i="9" s="1"/>
  <c r="BF524" i="9"/>
  <c r="BF525" i="9" s="1"/>
  <c r="BF614" i="9"/>
  <c r="BF615" i="9" s="1"/>
  <c r="BF598" i="9"/>
  <c r="BF599" i="9" s="1"/>
  <c r="BF582" i="9"/>
  <c r="BF583" i="9" s="1"/>
  <c r="BF566" i="9"/>
  <c r="BF567" i="9" s="1"/>
  <c r="BF550" i="9"/>
  <c r="BF551" i="9" s="1"/>
  <c r="BF534" i="9"/>
  <c r="BF535" i="9" s="1"/>
  <c r="BF518" i="9"/>
  <c r="BF519" i="9" s="1"/>
  <c r="BF616" i="9"/>
  <c r="BF617" i="9" s="1"/>
  <c r="BF600" i="9"/>
  <c r="BF601" i="9" s="1"/>
  <c r="BF584" i="9"/>
  <c r="BF585" i="9" s="1"/>
  <c r="BF568" i="9"/>
  <c r="BF569" i="9" s="1"/>
  <c r="BF552" i="9"/>
  <c r="BF553" i="9" s="1"/>
  <c r="BF536" i="9"/>
  <c r="BF537" i="9" s="1"/>
  <c r="BF520" i="9"/>
  <c r="BF521" i="9" s="1"/>
  <c r="BF610" i="9"/>
  <c r="BF611" i="9" s="1"/>
  <c r="BF594" i="9"/>
  <c r="BF595" i="9" s="1"/>
  <c r="BF578" i="9"/>
  <c r="BF562" i="9"/>
  <c r="BF563" i="9" s="1"/>
  <c r="BF546" i="9"/>
  <c r="BF547" i="9" s="1"/>
  <c r="BF530" i="9"/>
  <c r="BF531" i="9" s="1"/>
  <c r="BF514" i="9"/>
  <c r="BF515" i="9" s="1"/>
  <c r="BF612" i="9"/>
  <c r="BF613" i="9" s="1"/>
  <c r="BF596" i="9"/>
  <c r="BF597" i="9" s="1"/>
  <c r="BF580" i="9"/>
  <c r="BF581" i="9" s="1"/>
  <c r="BF564" i="9"/>
  <c r="BF565" i="9" s="1"/>
  <c r="BF548" i="9"/>
  <c r="BF532" i="9"/>
  <c r="BF533" i="9" s="1"/>
  <c r="BF516" i="9"/>
  <c r="BF517" i="9" s="1"/>
  <c r="BF606" i="9"/>
  <c r="BF607" i="9" s="1"/>
  <c r="BF590" i="9"/>
  <c r="BF591" i="9" s="1"/>
  <c r="BF574" i="9"/>
  <c r="BF575" i="9" s="1"/>
  <c r="BF558" i="9"/>
  <c r="BF542" i="9"/>
  <c r="BF543" i="9" s="1"/>
  <c r="BF526" i="9"/>
  <c r="BF527" i="9" s="1"/>
  <c r="BE1321" i="9"/>
  <c r="BE1184" i="9"/>
  <c r="BE1329" i="9"/>
  <c r="BE1192" i="9"/>
  <c r="BE1335" i="9"/>
  <c r="BE1198" i="9"/>
  <c r="BE1343" i="9"/>
  <c r="BE1206" i="9"/>
  <c r="BE1337" i="9"/>
  <c r="BE1200" i="9"/>
  <c r="BE1345" i="9"/>
  <c r="BE1208" i="9"/>
  <c r="BE1353" i="9"/>
  <c r="BE1216" i="9"/>
  <c r="BE1361" i="9"/>
  <c r="BE1224" i="9"/>
  <c r="BE1369" i="9"/>
  <c r="BE1232" i="9"/>
  <c r="BE1351" i="9"/>
  <c r="BE1214" i="9"/>
  <c r="BE1359" i="9"/>
  <c r="BE1222" i="9"/>
  <c r="BE1367" i="9"/>
  <c r="BE1230" i="9"/>
  <c r="BE223" i="9"/>
  <c r="BF127" i="9"/>
  <c r="BD310" i="9"/>
  <c r="BE134" i="9"/>
  <c r="BD183" i="9"/>
  <c r="BE70" i="9"/>
  <c r="BE225" i="9"/>
  <c r="BF133" i="9"/>
  <c r="BE270" i="9"/>
  <c r="BF77" i="9"/>
  <c r="BE182" i="9"/>
  <c r="BF67" i="9"/>
  <c r="BD288" i="9"/>
  <c r="BD203" i="9"/>
  <c r="BE78" i="9"/>
  <c r="BD221" i="9"/>
  <c r="BE122" i="9"/>
  <c r="BD180" i="9"/>
  <c r="BE61" i="9"/>
  <c r="BE307" i="9"/>
  <c r="BE222" i="9"/>
  <c r="BF125" i="9"/>
  <c r="BG152" i="9"/>
  <c r="BF338" i="9"/>
  <c r="BF253" i="9"/>
  <c r="EE834" i="9"/>
  <c r="BD333" i="9"/>
  <c r="BD248" i="9"/>
  <c r="BE135" i="9"/>
  <c r="BD329" i="9"/>
  <c r="BD244" i="9"/>
  <c r="BE124" i="9"/>
  <c r="BH275" i="9"/>
  <c r="BI90" i="9"/>
  <c r="BE291" i="9"/>
  <c r="BE206" i="9"/>
  <c r="BF85" i="9"/>
  <c r="BF153" i="9"/>
  <c r="BE231" i="9"/>
  <c r="BE184" i="9"/>
  <c r="BF73" i="9"/>
  <c r="BE1324" i="9"/>
  <c r="BE1187" i="9"/>
  <c r="BE1203" i="9"/>
  <c r="BE1340" i="9"/>
  <c r="BE1336" i="9"/>
  <c r="BE1199" i="9"/>
  <c r="BE1330" i="9"/>
  <c r="BE1193" i="9"/>
  <c r="BE1338" i="9"/>
  <c r="BE1201" i="9"/>
  <c r="BE1346" i="9"/>
  <c r="BE1209" i="9"/>
  <c r="BE1354" i="9"/>
  <c r="BE1217" i="9"/>
  <c r="BE1362" i="9"/>
  <c r="BE1225" i="9"/>
  <c r="BE1370" i="9"/>
  <c r="BE1233" i="9"/>
  <c r="BE1352" i="9"/>
  <c r="BE1215" i="9"/>
  <c r="BE1360" i="9"/>
  <c r="BE1223" i="9"/>
  <c r="BE1368" i="9"/>
  <c r="BE1231" i="9"/>
  <c r="BE235" i="9"/>
  <c r="BE320" i="9"/>
  <c r="BF96" i="9"/>
  <c r="BD185" i="9"/>
  <c r="BE76" i="9"/>
  <c r="BD780" i="9"/>
  <c r="BD836" i="9" s="1"/>
  <c r="BE778" i="9"/>
  <c r="BD211" i="9"/>
  <c r="BE47" i="9"/>
  <c r="BB1322" i="9"/>
  <c r="BB1185" i="9"/>
  <c r="BE268" i="9"/>
  <c r="BF71" i="9"/>
  <c r="BC1182" i="9"/>
  <c r="BE287" i="9"/>
  <c r="BE202" i="9"/>
  <c r="BF75" i="9"/>
  <c r="BD245" i="9"/>
  <c r="BD330" i="9"/>
  <c r="BE126" i="9"/>
  <c r="BA1308" i="9" l="1"/>
  <c r="BB1169" i="9"/>
  <c r="BB1171" i="9" s="1"/>
  <c r="BF368" i="9"/>
  <c r="BF369" i="9"/>
  <c r="BD917" i="9"/>
  <c r="BE917" i="9" s="1"/>
  <c r="BA1445" i="9"/>
  <c r="AE64" i="11"/>
  <c r="AE62" i="11"/>
  <c r="BB1319" i="9"/>
  <c r="BB1182" i="9"/>
  <c r="BB1320" i="9"/>
  <c r="BB1183" i="9"/>
  <c r="BD919" i="9"/>
  <c r="BC920" i="9"/>
  <c r="BC1169" i="9" s="1"/>
  <c r="BC1171" i="9" s="1"/>
  <c r="BE925" i="9"/>
  <c r="BD926" i="9"/>
  <c r="BC1186" i="9"/>
  <c r="BC1323" i="9"/>
  <c r="BE330" i="9"/>
  <c r="BE245" i="9"/>
  <c r="BF126" i="9"/>
  <c r="BE780" i="9"/>
  <c r="BE837" i="9" s="1"/>
  <c r="BF778" i="9"/>
  <c r="BF320" i="9"/>
  <c r="BF235" i="9"/>
  <c r="BG96" i="9"/>
  <c r="BF231" i="9"/>
  <c r="BG153" i="9"/>
  <c r="BI275" i="9"/>
  <c r="BJ90" i="9"/>
  <c r="BF307" i="9"/>
  <c r="BF222" i="9"/>
  <c r="BG125" i="9"/>
  <c r="BE288" i="9"/>
  <c r="BE203" i="9"/>
  <c r="BF78" i="9"/>
  <c r="BF1321" i="9"/>
  <c r="BF1184" i="9"/>
  <c r="BF1329" i="9"/>
  <c r="BF1192" i="9"/>
  <c r="BF1324" i="9"/>
  <c r="BF1187" i="9"/>
  <c r="BF1333" i="9"/>
  <c r="BF1196" i="9"/>
  <c r="BF1340" i="9"/>
  <c r="BF1203" i="9"/>
  <c r="BF1336" i="9"/>
  <c r="BF1199" i="9"/>
  <c r="BF1348" i="9"/>
  <c r="BF1211" i="9"/>
  <c r="BF1344" i="9"/>
  <c r="BF1207" i="9"/>
  <c r="BF1371" i="9"/>
  <c r="BF1234" i="9"/>
  <c r="BF1356" i="9"/>
  <c r="BF1219" i="9"/>
  <c r="BF1345" i="9"/>
  <c r="BF1208" i="9"/>
  <c r="BF1353" i="9"/>
  <c r="BF1216" i="9"/>
  <c r="BF1361" i="9"/>
  <c r="BF1224" i="9"/>
  <c r="BF1369" i="9"/>
  <c r="BF1232" i="9"/>
  <c r="BG367" i="9"/>
  <c r="BG374" i="9"/>
  <c r="BE224" i="9"/>
  <c r="BF130" i="9"/>
  <c r="BE269" i="9"/>
  <c r="BF74" i="9"/>
  <c r="BF292" i="9"/>
  <c r="BF207" i="9"/>
  <c r="BG88" i="9"/>
  <c r="BC1370" i="9"/>
  <c r="BC1233" i="9"/>
  <c r="BE189" i="9"/>
  <c r="BF86" i="9"/>
  <c r="BF331" i="9"/>
  <c r="BF246" i="9"/>
  <c r="BG129" i="9"/>
  <c r="BE230" i="9"/>
  <c r="BF150" i="9"/>
  <c r="BF268" i="9"/>
  <c r="BG71" i="9"/>
  <c r="BE211" i="9"/>
  <c r="BF47" i="9"/>
  <c r="BD1022" i="9"/>
  <c r="BE836" i="9"/>
  <c r="BF836" i="9" s="1"/>
  <c r="BG836" i="9" s="1"/>
  <c r="BH836" i="9" s="1"/>
  <c r="BI836" i="9" s="1"/>
  <c r="BJ836" i="9" s="1"/>
  <c r="BK836" i="9" s="1"/>
  <c r="BL836" i="9" s="1"/>
  <c r="BM836" i="9" s="1"/>
  <c r="BN836" i="9" s="1"/>
  <c r="BO836" i="9" s="1"/>
  <c r="BP836" i="9" s="1"/>
  <c r="BQ836" i="9" s="1"/>
  <c r="BR836" i="9" s="1"/>
  <c r="BS836" i="9" s="1"/>
  <c r="BT836" i="9" s="1"/>
  <c r="BU836" i="9" s="1"/>
  <c r="BV836" i="9" s="1"/>
  <c r="BW836" i="9" s="1"/>
  <c r="BX836" i="9" s="1"/>
  <c r="BY836" i="9" s="1"/>
  <c r="BZ836" i="9" s="1"/>
  <c r="CA836" i="9" s="1"/>
  <c r="CB836" i="9" s="1"/>
  <c r="CC836" i="9" s="1"/>
  <c r="CD836" i="9" s="1"/>
  <c r="CE836" i="9" s="1"/>
  <c r="CF836" i="9" s="1"/>
  <c r="CG836" i="9" s="1"/>
  <c r="CH836" i="9" s="1"/>
  <c r="CI836" i="9" s="1"/>
  <c r="CJ836" i="9" s="1"/>
  <c r="CK836" i="9" s="1"/>
  <c r="CL836" i="9" s="1"/>
  <c r="CM836" i="9" s="1"/>
  <c r="CN836" i="9" s="1"/>
  <c r="CO836" i="9" s="1"/>
  <c r="CP836" i="9" s="1"/>
  <c r="CQ836" i="9" s="1"/>
  <c r="CR836" i="9" s="1"/>
  <c r="CS836" i="9" s="1"/>
  <c r="CT836" i="9" s="1"/>
  <c r="CU836" i="9" s="1"/>
  <c r="CV836" i="9" s="1"/>
  <c r="CW836" i="9" s="1"/>
  <c r="CX836" i="9" s="1"/>
  <c r="CY836" i="9" s="1"/>
  <c r="CZ836" i="9" s="1"/>
  <c r="DA836" i="9" s="1"/>
  <c r="DB836" i="9" s="1"/>
  <c r="DC836" i="9" s="1"/>
  <c r="DD836" i="9" s="1"/>
  <c r="DE836" i="9" s="1"/>
  <c r="DF836" i="9" s="1"/>
  <c r="DG836" i="9" s="1"/>
  <c r="DH836" i="9" s="1"/>
  <c r="DI836" i="9" s="1"/>
  <c r="DJ836" i="9" s="1"/>
  <c r="DK836" i="9" s="1"/>
  <c r="DL836" i="9" s="1"/>
  <c r="DM836" i="9" s="1"/>
  <c r="DN836" i="9" s="1"/>
  <c r="DO836" i="9" s="1"/>
  <c r="DP836" i="9" s="1"/>
  <c r="DQ836" i="9" s="1"/>
  <c r="DR836" i="9" s="1"/>
  <c r="DS836" i="9" s="1"/>
  <c r="DT836" i="9" s="1"/>
  <c r="DU836" i="9" s="1"/>
  <c r="DV836" i="9" s="1"/>
  <c r="DW836" i="9" s="1"/>
  <c r="DX836" i="9" s="1"/>
  <c r="DY836" i="9" s="1"/>
  <c r="BF184" i="9"/>
  <c r="BG73" i="9"/>
  <c r="BF206" i="9"/>
  <c r="BF291" i="9"/>
  <c r="BG85" i="9"/>
  <c r="BE333" i="9"/>
  <c r="BE248" i="9"/>
  <c r="BF135" i="9"/>
  <c r="BF270" i="9"/>
  <c r="BG77" i="9"/>
  <c r="BE183" i="9"/>
  <c r="BF70" i="9"/>
  <c r="BF223" i="9"/>
  <c r="BG127" i="9"/>
  <c r="BF1327" i="9"/>
  <c r="BF1190" i="9"/>
  <c r="BF1334" i="9"/>
  <c r="BF1197" i="9"/>
  <c r="BF1331" i="9"/>
  <c r="BF1194" i="9"/>
  <c r="BF1339" i="9"/>
  <c r="BF1202" i="9"/>
  <c r="BF1368" i="9"/>
  <c r="BF1231" i="9"/>
  <c r="BF1367" i="9"/>
  <c r="BF1230" i="9"/>
  <c r="BF1359" i="9"/>
  <c r="BF1222" i="9"/>
  <c r="BF1363" i="9"/>
  <c r="BF1226" i="9"/>
  <c r="BF1346" i="9"/>
  <c r="BF1209" i="9"/>
  <c r="BF1354" i="9"/>
  <c r="BF1217" i="9"/>
  <c r="BF1362" i="9"/>
  <c r="BF1225" i="9"/>
  <c r="BF1370" i="9"/>
  <c r="BF1233" i="9"/>
  <c r="BF200" i="9"/>
  <c r="BF285" i="9"/>
  <c r="BG69" i="9"/>
  <c r="BE308" i="9"/>
  <c r="BF128" i="9"/>
  <c r="B430" i="9"/>
  <c r="BF219" i="9"/>
  <c r="BG117" i="9"/>
  <c r="BE201" i="9"/>
  <c r="BE286" i="9"/>
  <c r="BF72" i="9"/>
  <c r="BG332" i="9"/>
  <c r="BG247" i="9"/>
  <c r="BH132" i="9"/>
  <c r="BE185" i="9"/>
  <c r="BF76" i="9"/>
  <c r="BE329" i="9"/>
  <c r="BE244" i="9"/>
  <c r="BF124" i="9"/>
  <c r="BE221" i="9"/>
  <c r="BF122" i="9"/>
  <c r="BF1325" i="9"/>
  <c r="BF1188" i="9"/>
  <c r="BF1328" i="9"/>
  <c r="BF1191" i="9"/>
  <c r="BF1337" i="9"/>
  <c r="BF1200" i="9"/>
  <c r="BF1332" i="9"/>
  <c r="BF1195" i="9"/>
  <c r="BF1343" i="9"/>
  <c r="BF1206" i="9"/>
  <c r="BF1351" i="9"/>
  <c r="BF1214" i="9"/>
  <c r="BF1355" i="9"/>
  <c r="BF1218" i="9"/>
  <c r="BF1360" i="9"/>
  <c r="BF1223" i="9"/>
  <c r="BF1372" i="9"/>
  <c r="BF1235" i="9"/>
  <c r="BF1349" i="9"/>
  <c r="BF1212" i="9"/>
  <c r="BF1357" i="9"/>
  <c r="BF1220" i="9"/>
  <c r="BF1365" i="9"/>
  <c r="BF1228" i="9"/>
  <c r="BE212" i="9"/>
  <c r="BF94" i="9"/>
  <c r="BF309" i="9"/>
  <c r="BG131" i="9"/>
  <c r="BF208" i="9"/>
  <c r="BF293" i="9"/>
  <c r="BG91" i="9"/>
  <c r="BE918" i="9"/>
  <c r="BE267" i="9"/>
  <c r="BF68" i="9"/>
  <c r="BC1322" i="9"/>
  <c r="BC1185" i="9"/>
  <c r="BE190" i="9"/>
  <c r="BF89" i="9"/>
  <c r="BF202" i="9"/>
  <c r="BF287" i="9"/>
  <c r="BG75" i="9"/>
  <c r="BG338" i="9"/>
  <c r="BG253" i="9"/>
  <c r="BH152" i="9"/>
  <c r="BE180" i="9"/>
  <c r="BF61" i="9"/>
  <c r="BF182" i="9"/>
  <c r="BG67" i="9"/>
  <c r="BF225" i="9"/>
  <c r="BG133" i="9"/>
  <c r="BE310" i="9"/>
  <c r="BF134" i="9"/>
  <c r="BG1026" i="9"/>
  <c r="BG1020" i="9"/>
  <c r="BG1018" i="9"/>
  <c r="BG1012" i="9"/>
  <c r="BG1010" i="9"/>
  <c r="BG1004" i="9"/>
  <c r="BG1002" i="9"/>
  <c r="BG996" i="9"/>
  <c r="BG994" i="9"/>
  <c r="BG988" i="9"/>
  <c r="BG986" i="9"/>
  <c r="BG980" i="9"/>
  <c r="BG978" i="9"/>
  <c r="BG972" i="9"/>
  <c r="BG1024" i="9"/>
  <c r="BG1022" i="9"/>
  <c r="BG1016" i="9"/>
  <c r="BG1014" i="9"/>
  <c r="BG1008" i="9"/>
  <c r="BG1006" i="9"/>
  <c r="BG1000" i="9"/>
  <c r="BG998" i="9"/>
  <c r="BG992" i="9"/>
  <c r="BG990" i="9"/>
  <c r="BG984" i="9"/>
  <c r="BG982" i="9"/>
  <c r="BG976" i="9"/>
  <c r="BG974" i="9"/>
  <c r="BG968" i="9"/>
  <c r="BG966" i="9"/>
  <c r="BG970" i="9"/>
  <c r="BG958" i="9"/>
  <c r="BG952" i="9"/>
  <c r="BG950" i="9"/>
  <c r="BG944" i="9"/>
  <c r="BG942" i="9"/>
  <c r="BG962" i="9"/>
  <c r="BG960" i="9"/>
  <c r="BG964" i="9"/>
  <c r="BG956" i="9"/>
  <c r="BG954" i="9"/>
  <c r="BG948" i="9"/>
  <c r="BG946" i="9"/>
  <c r="BG940" i="9"/>
  <c r="BG936" i="9"/>
  <c r="BG934" i="9"/>
  <c r="BG928" i="9"/>
  <c r="BG938" i="9"/>
  <c r="BG932" i="9"/>
  <c r="BG930" i="9"/>
  <c r="BG922" i="9"/>
  <c r="BH507" i="9"/>
  <c r="BG608" i="9"/>
  <c r="BG609" i="9" s="1"/>
  <c r="BG592" i="9"/>
  <c r="BG593" i="9" s="1"/>
  <c r="BG576" i="9"/>
  <c r="BG577" i="9" s="1"/>
  <c r="BG560" i="9"/>
  <c r="BG544" i="9"/>
  <c r="BG545" i="9" s="1"/>
  <c r="BG528" i="9"/>
  <c r="BG529" i="9" s="1"/>
  <c r="BG512" i="9"/>
  <c r="BG513" i="9" s="1"/>
  <c r="BG606" i="9"/>
  <c r="BG607" i="9" s="1"/>
  <c r="BG590" i="9"/>
  <c r="BG574" i="9"/>
  <c r="BG575" i="9" s="1"/>
  <c r="BG558" i="9"/>
  <c r="BG559" i="9" s="1"/>
  <c r="BG542" i="9"/>
  <c r="BG526" i="9"/>
  <c r="BG527" i="9" s="1"/>
  <c r="BG510" i="9"/>
  <c r="BG511" i="9" s="1"/>
  <c r="BG604" i="9"/>
  <c r="BG605" i="9" s="1"/>
  <c r="BG588" i="9"/>
  <c r="BG589" i="9" s="1"/>
  <c r="BG572" i="9"/>
  <c r="BG573" i="9" s="1"/>
  <c r="BG556" i="9"/>
  <c r="BG557" i="9" s="1"/>
  <c r="BG540" i="9"/>
  <c r="BG524" i="9"/>
  <c r="BG525" i="9" s="1"/>
  <c r="BG618" i="9"/>
  <c r="BG619" i="9" s="1"/>
  <c r="BG602" i="9"/>
  <c r="BG603" i="9" s="1"/>
  <c r="BG586" i="9"/>
  <c r="BG587" i="9" s="1"/>
  <c r="BG570" i="9"/>
  <c r="BG571" i="9" s="1"/>
  <c r="BG554" i="9"/>
  <c r="BG555" i="9" s="1"/>
  <c r="BG538" i="9"/>
  <c r="BG539" i="9" s="1"/>
  <c r="BG522" i="9"/>
  <c r="BG523" i="9" s="1"/>
  <c r="BG616" i="9"/>
  <c r="BG617" i="9" s="1"/>
  <c r="BG600" i="9"/>
  <c r="BG601" i="9" s="1"/>
  <c r="BG584" i="9"/>
  <c r="BG585" i="9" s="1"/>
  <c r="BG568" i="9"/>
  <c r="BG569" i="9" s="1"/>
  <c r="BG552" i="9"/>
  <c r="BG553" i="9" s="1"/>
  <c r="BG536" i="9"/>
  <c r="BG537" i="9" s="1"/>
  <c r="BG520" i="9"/>
  <c r="BG521" i="9" s="1"/>
  <c r="BG614" i="9"/>
  <c r="BG615" i="9" s="1"/>
  <c r="BG598" i="9"/>
  <c r="BG599" i="9" s="1"/>
  <c r="BG582" i="9"/>
  <c r="BG583" i="9" s="1"/>
  <c r="BG566" i="9"/>
  <c r="BG567" i="9" s="1"/>
  <c r="BG550" i="9"/>
  <c r="BG534" i="9"/>
  <c r="BG535" i="9" s="1"/>
  <c r="BG518" i="9"/>
  <c r="BG519" i="9" s="1"/>
  <c r="BG612" i="9"/>
  <c r="BG613" i="9" s="1"/>
  <c r="BG596" i="9"/>
  <c r="BG597" i="9" s="1"/>
  <c r="BG580" i="9"/>
  <c r="BG564" i="9"/>
  <c r="BG565" i="9" s="1"/>
  <c r="BG548" i="9"/>
  <c r="BG549" i="9" s="1"/>
  <c r="BG532" i="9"/>
  <c r="BG533" i="9" s="1"/>
  <c r="BG516" i="9"/>
  <c r="BG517" i="9" s="1"/>
  <c r="BG610" i="9"/>
  <c r="BG611" i="9" s="1"/>
  <c r="BG594" i="9"/>
  <c r="BG595" i="9" s="1"/>
  <c r="BG578" i="9"/>
  <c r="BG579" i="9" s="1"/>
  <c r="BG562" i="9"/>
  <c r="BG563" i="9" s="1"/>
  <c r="BG546" i="9"/>
  <c r="BG547" i="9" s="1"/>
  <c r="BG530" i="9"/>
  <c r="BG514" i="9"/>
  <c r="BG515" i="9" s="1"/>
  <c r="BF1326" i="9"/>
  <c r="BF1189" i="9"/>
  <c r="BF1330" i="9"/>
  <c r="BF1193" i="9"/>
  <c r="BF1338" i="9"/>
  <c r="BF1201" i="9"/>
  <c r="BF1335" i="9"/>
  <c r="BF1198" i="9"/>
  <c r="BF1341" i="9"/>
  <c r="BF1204" i="9"/>
  <c r="BF1352" i="9"/>
  <c r="BF1215" i="9"/>
  <c r="BF1364" i="9"/>
  <c r="BF1227" i="9"/>
  <c r="BF1347" i="9"/>
  <c r="BF1210" i="9"/>
  <c r="BF1342" i="9"/>
  <c r="BF1205" i="9"/>
  <c r="BF1350" i="9"/>
  <c r="BF1213" i="9"/>
  <c r="BF1221" i="9"/>
  <c r="BF1358" i="9"/>
  <c r="BF1366" i="9"/>
  <c r="BF1229" i="9"/>
  <c r="BF327" i="9"/>
  <c r="BF242" i="9"/>
  <c r="BG119" i="9"/>
  <c r="BE284" i="9"/>
  <c r="BE199" i="9"/>
  <c r="BF66" i="9"/>
  <c r="BE339" i="9"/>
  <c r="BE254" i="9"/>
  <c r="BF155" i="9"/>
  <c r="BE181" i="9"/>
  <c r="BF64" i="9"/>
  <c r="BE923" i="9"/>
  <c r="BD924" i="9"/>
  <c r="BF198" i="9"/>
  <c r="BF283" i="9"/>
  <c r="BG63" i="9"/>
  <c r="BE273" i="9"/>
  <c r="BE188" i="9"/>
  <c r="BF84" i="9"/>
  <c r="EE835" i="9"/>
  <c r="AD779" i="9"/>
  <c r="BF917" i="9" l="1"/>
  <c r="BD918" i="9"/>
  <c r="BD1319" i="9" s="1"/>
  <c r="BD1182" i="9"/>
  <c r="BG369" i="9"/>
  <c r="BG368" i="9"/>
  <c r="AE65" i="11"/>
  <c r="AF60" i="11"/>
  <c r="BB1308" i="9"/>
  <c r="BB1445" i="9"/>
  <c r="BC1183" i="9"/>
  <c r="BC1308" i="9" s="1"/>
  <c r="BC1320" i="9"/>
  <c r="BC1445" i="9" s="1"/>
  <c r="BE919" i="9"/>
  <c r="BD920" i="9"/>
  <c r="BD1169" i="9" s="1"/>
  <c r="BD1171" i="9" s="1"/>
  <c r="BD1323" i="9"/>
  <c r="BD1186" i="9"/>
  <c r="BF925" i="9"/>
  <c r="BE926" i="9"/>
  <c r="EE836" i="9"/>
  <c r="BD1322" i="9"/>
  <c r="BD1185" i="9"/>
  <c r="BH1024" i="9"/>
  <c r="BH1022" i="9"/>
  <c r="BH1016" i="9"/>
  <c r="BH1014" i="9"/>
  <c r="BH1008" i="9"/>
  <c r="BH1006" i="9"/>
  <c r="BH1000" i="9"/>
  <c r="BH998" i="9"/>
  <c r="BH992" i="9"/>
  <c r="BH990" i="9"/>
  <c r="BH984" i="9"/>
  <c r="BH982" i="9"/>
  <c r="BH976" i="9"/>
  <c r="BH974" i="9"/>
  <c r="BH968" i="9"/>
  <c r="BH966" i="9"/>
  <c r="BH1020" i="9"/>
  <c r="BH1010" i="9"/>
  <c r="BH988" i="9"/>
  <c r="BH978" i="9"/>
  <c r="BH1028" i="9"/>
  <c r="BH1002" i="9"/>
  <c r="BH996" i="9"/>
  <c r="BH1026" i="9"/>
  <c r="BH1004" i="9"/>
  <c r="BH994" i="9"/>
  <c r="BH1018" i="9"/>
  <c r="BH980" i="9"/>
  <c r="BH986" i="9"/>
  <c r="BH972" i="9"/>
  <c r="BH1012" i="9"/>
  <c r="BH970" i="9"/>
  <c r="BH960" i="9"/>
  <c r="BH962" i="9"/>
  <c r="BH964" i="9"/>
  <c r="BH956" i="9"/>
  <c r="BH954" i="9"/>
  <c r="BH948" i="9"/>
  <c r="BH946" i="9"/>
  <c r="BH940" i="9"/>
  <c r="BH958" i="9"/>
  <c r="BH952" i="9"/>
  <c r="BH950" i="9"/>
  <c r="BH944" i="9"/>
  <c r="BH942" i="9"/>
  <c r="BH938" i="9"/>
  <c r="BH932" i="9"/>
  <c r="BH930" i="9"/>
  <c r="BH922" i="9"/>
  <c r="BH936" i="9"/>
  <c r="BH934" i="9"/>
  <c r="BH928" i="9"/>
  <c r="BI507" i="9"/>
  <c r="BH612" i="9"/>
  <c r="BH613" i="9" s="1"/>
  <c r="BH596" i="9"/>
  <c r="BH597" i="9" s="1"/>
  <c r="BH580" i="9"/>
  <c r="BH581" i="9" s="1"/>
  <c r="BH564" i="9"/>
  <c r="BH565" i="9" s="1"/>
  <c r="BH548" i="9"/>
  <c r="BH549" i="9" s="1"/>
  <c r="BH532" i="9"/>
  <c r="BH516" i="9"/>
  <c r="BH517" i="9" s="1"/>
  <c r="BH610" i="9"/>
  <c r="BH611" i="9" s="1"/>
  <c r="BH594" i="9"/>
  <c r="BH595" i="9" s="1"/>
  <c r="BH578" i="9"/>
  <c r="BH579" i="9" s="1"/>
  <c r="BH562" i="9"/>
  <c r="BH546" i="9"/>
  <c r="BH530" i="9"/>
  <c r="BH531" i="9" s="1"/>
  <c r="BH514" i="9"/>
  <c r="BH515" i="9" s="1"/>
  <c r="BH608" i="9"/>
  <c r="BH609" i="9" s="1"/>
  <c r="BH592" i="9"/>
  <c r="BH576" i="9"/>
  <c r="BH577" i="9" s="1"/>
  <c r="BH560" i="9"/>
  <c r="BH561" i="9" s="1"/>
  <c r="BH544" i="9"/>
  <c r="BH545" i="9" s="1"/>
  <c r="BH528" i="9"/>
  <c r="BH529" i="9" s="1"/>
  <c r="BH512" i="9"/>
  <c r="BH513" i="9" s="1"/>
  <c r="BH606" i="9"/>
  <c r="BH607" i="9" s="1"/>
  <c r="BH590" i="9"/>
  <c r="BH591" i="9" s="1"/>
  <c r="BH574" i="9"/>
  <c r="BH575" i="9" s="1"/>
  <c r="BH558" i="9"/>
  <c r="BH559" i="9" s="1"/>
  <c r="BH542" i="9"/>
  <c r="BH526" i="9"/>
  <c r="BH527" i="9" s="1"/>
  <c r="BH510" i="9"/>
  <c r="BH511" i="9" s="1"/>
  <c r="BH620" i="9"/>
  <c r="BH621" i="9" s="1"/>
  <c r="BH604" i="9"/>
  <c r="BH605" i="9" s="1"/>
  <c r="BH588" i="9"/>
  <c r="BH589" i="9" s="1"/>
  <c r="BH572" i="9"/>
  <c r="BH573" i="9" s="1"/>
  <c r="BH556" i="9"/>
  <c r="BH557" i="9" s="1"/>
  <c r="BH540" i="9"/>
  <c r="BH541" i="9" s="1"/>
  <c r="BH524" i="9"/>
  <c r="BH525" i="9" s="1"/>
  <c r="BH618" i="9"/>
  <c r="BH619" i="9" s="1"/>
  <c r="BH602" i="9"/>
  <c r="BH603" i="9" s="1"/>
  <c r="BH586" i="9"/>
  <c r="BH587" i="9" s="1"/>
  <c r="BH570" i="9"/>
  <c r="BH571" i="9" s="1"/>
  <c r="BH554" i="9"/>
  <c r="BH555" i="9" s="1"/>
  <c r="BH538" i="9"/>
  <c r="BH539" i="9" s="1"/>
  <c r="BH522" i="9"/>
  <c r="BH523" i="9" s="1"/>
  <c r="BH616" i="9"/>
  <c r="BH617" i="9" s="1"/>
  <c r="BH600" i="9"/>
  <c r="BH601" i="9" s="1"/>
  <c r="BH584" i="9"/>
  <c r="BH585" i="9" s="1"/>
  <c r="BH568" i="9"/>
  <c r="BH569" i="9" s="1"/>
  <c r="BH552" i="9"/>
  <c r="BH536" i="9"/>
  <c r="BH537" i="9" s="1"/>
  <c r="BH520" i="9"/>
  <c r="BH521" i="9" s="1"/>
  <c r="BH614" i="9"/>
  <c r="BH615" i="9" s="1"/>
  <c r="BH598" i="9"/>
  <c r="BH599" i="9" s="1"/>
  <c r="BH582" i="9"/>
  <c r="BH566" i="9"/>
  <c r="BH567" i="9" s="1"/>
  <c r="BH550" i="9"/>
  <c r="BH551" i="9" s="1"/>
  <c r="BH534" i="9"/>
  <c r="BH535" i="9" s="1"/>
  <c r="BH518" i="9"/>
  <c r="BH519" i="9" s="1"/>
  <c r="BG1326" i="9"/>
  <c r="BG1189" i="9"/>
  <c r="BG1330" i="9"/>
  <c r="BG1193" i="9"/>
  <c r="BG1338" i="9"/>
  <c r="BG1201" i="9"/>
  <c r="BG1331" i="9"/>
  <c r="BG1194" i="9"/>
  <c r="BG1339" i="9"/>
  <c r="BG1202" i="9"/>
  <c r="BG1347" i="9"/>
  <c r="BG1210" i="9"/>
  <c r="BG1355" i="9"/>
  <c r="BG1218" i="9"/>
  <c r="BG1363" i="9"/>
  <c r="BG1226" i="9"/>
  <c r="BG1371" i="9"/>
  <c r="BG1234" i="9"/>
  <c r="BG1350" i="9"/>
  <c r="BG1213" i="9"/>
  <c r="BG1358" i="9"/>
  <c r="BG1221" i="9"/>
  <c r="BG1366" i="9"/>
  <c r="BG1229" i="9"/>
  <c r="BF310" i="9"/>
  <c r="BG134" i="9"/>
  <c r="BG182" i="9"/>
  <c r="BH67" i="9"/>
  <c r="BH253" i="9"/>
  <c r="BI152" i="9"/>
  <c r="BH338" i="9"/>
  <c r="BE1319" i="9"/>
  <c r="BE1182" i="9"/>
  <c r="BG293" i="9"/>
  <c r="BG208" i="9"/>
  <c r="BH91" i="9"/>
  <c r="BF185" i="9"/>
  <c r="BG76" i="9"/>
  <c r="BF183" i="9"/>
  <c r="BG70" i="9"/>
  <c r="BG135" i="9"/>
  <c r="BF333" i="9"/>
  <c r="BF248" i="9"/>
  <c r="BF224" i="9"/>
  <c r="BG130" i="9"/>
  <c r="BG778" i="9"/>
  <c r="BF780" i="9"/>
  <c r="BF838" i="9" s="1"/>
  <c r="BG198" i="9"/>
  <c r="BG283" i="9"/>
  <c r="BH63" i="9"/>
  <c r="BF923" i="9"/>
  <c r="BE924" i="9"/>
  <c r="BG327" i="9"/>
  <c r="BG242" i="9"/>
  <c r="BH119" i="9"/>
  <c r="BG1321" i="9"/>
  <c r="BG1184" i="9"/>
  <c r="BG1329" i="9"/>
  <c r="BG1192" i="9"/>
  <c r="BG1324" i="9"/>
  <c r="BG1187" i="9"/>
  <c r="BG1333" i="9"/>
  <c r="BG1196" i="9"/>
  <c r="BG1342" i="9"/>
  <c r="BG1205" i="9"/>
  <c r="BG1332" i="9"/>
  <c r="BG1195" i="9"/>
  <c r="BG1345" i="9"/>
  <c r="BG1208" i="9"/>
  <c r="BG1211" i="9"/>
  <c r="BG1348" i="9"/>
  <c r="BG1356" i="9"/>
  <c r="BG1219" i="9"/>
  <c r="BG1364" i="9"/>
  <c r="BG1227" i="9"/>
  <c r="BG1372" i="9"/>
  <c r="BG1235" i="9"/>
  <c r="BG1353" i="9"/>
  <c r="BG1216" i="9"/>
  <c r="BG1361" i="9"/>
  <c r="BG1224" i="9"/>
  <c r="BG1369" i="9"/>
  <c r="BG1232" i="9"/>
  <c r="BG917" i="9"/>
  <c r="BF918" i="9"/>
  <c r="BF212" i="9"/>
  <c r="BG94" i="9"/>
  <c r="BF329" i="9"/>
  <c r="BF244" i="9"/>
  <c r="BG124" i="9"/>
  <c r="BG219" i="9"/>
  <c r="BH117" i="9"/>
  <c r="BF308" i="9"/>
  <c r="BG128" i="9"/>
  <c r="BG268" i="9"/>
  <c r="BH71" i="9"/>
  <c r="BF189" i="9"/>
  <c r="BG86" i="9"/>
  <c r="BF269" i="9"/>
  <c r="BG74" i="9"/>
  <c r="BH367" i="9"/>
  <c r="BJ275" i="9"/>
  <c r="BK90" i="9"/>
  <c r="BG320" i="9"/>
  <c r="BG235" i="9"/>
  <c r="BH96" i="9"/>
  <c r="BE1024" i="9"/>
  <c r="BF837" i="9"/>
  <c r="BG837" i="9" s="1"/>
  <c r="BH837" i="9" s="1"/>
  <c r="BI837" i="9" s="1"/>
  <c r="BJ837" i="9" s="1"/>
  <c r="BK837" i="9" s="1"/>
  <c r="BL837" i="9" s="1"/>
  <c r="BM837" i="9" s="1"/>
  <c r="BN837" i="9" s="1"/>
  <c r="BO837" i="9" s="1"/>
  <c r="BP837" i="9" s="1"/>
  <c r="BQ837" i="9" s="1"/>
  <c r="BR837" i="9" s="1"/>
  <c r="BS837" i="9" s="1"/>
  <c r="BT837" i="9" s="1"/>
  <c r="BU837" i="9" s="1"/>
  <c r="BV837" i="9" s="1"/>
  <c r="BW837" i="9" s="1"/>
  <c r="BX837" i="9" s="1"/>
  <c r="BY837" i="9" s="1"/>
  <c r="BZ837" i="9" s="1"/>
  <c r="CA837" i="9" s="1"/>
  <c r="CB837" i="9" s="1"/>
  <c r="CC837" i="9" s="1"/>
  <c r="CD837" i="9" s="1"/>
  <c r="CE837" i="9" s="1"/>
  <c r="CF837" i="9" s="1"/>
  <c r="CG837" i="9" s="1"/>
  <c r="CH837" i="9" s="1"/>
  <c r="CI837" i="9" s="1"/>
  <c r="CJ837" i="9" s="1"/>
  <c r="CK837" i="9" s="1"/>
  <c r="CL837" i="9" s="1"/>
  <c r="CM837" i="9" s="1"/>
  <c r="CN837" i="9" s="1"/>
  <c r="CO837" i="9" s="1"/>
  <c r="CP837" i="9" s="1"/>
  <c r="CQ837" i="9" s="1"/>
  <c r="CR837" i="9" s="1"/>
  <c r="CS837" i="9" s="1"/>
  <c r="CT837" i="9" s="1"/>
  <c r="CU837" i="9" s="1"/>
  <c r="CV837" i="9" s="1"/>
  <c r="CW837" i="9" s="1"/>
  <c r="CX837" i="9" s="1"/>
  <c r="CY837" i="9" s="1"/>
  <c r="CZ837" i="9" s="1"/>
  <c r="DA837" i="9" s="1"/>
  <c r="DB837" i="9" s="1"/>
  <c r="DC837" i="9" s="1"/>
  <c r="DD837" i="9" s="1"/>
  <c r="DE837" i="9" s="1"/>
  <c r="DF837" i="9" s="1"/>
  <c r="DG837" i="9" s="1"/>
  <c r="DH837" i="9" s="1"/>
  <c r="DI837" i="9" s="1"/>
  <c r="DJ837" i="9" s="1"/>
  <c r="DK837" i="9" s="1"/>
  <c r="DL837" i="9" s="1"/>
  <c r="DM837" i="9" s="1"/>
  <c r="DN837" i="9" s="1"/>
  <c r="DO837" i="9" s="1"/>
  <c r="DP837" i="9" s="1"/>
  <c r="DQ837" i="9" s="1"/>
  <c r="DR837" i="9" s="1"/>
  <c r="DS837" i="9" s="1"/>
  <c r="DT837" i="9" s="1"/>
  <c r="DU837" i="9" s="1"/>
  <c r="DV837" i="9" s="1"/>
  <c r="DW837" i="9" s="1"/>
  <c r="DX837" i="9" s="1"/>
  <c r="DY837" i="9" s="1"/>
  <c r="BF188" i="9"/>
  <c r="BF273" i="9"/>
  <c r="BG84" i="9"/>
  <c r="BF284" i="9"/>
  <c r="BF199" i="9"/>
  <c r="BG66" i="9"/>
  <c r="BG1327" i="9"/>
  <c r="BG1190" i="9"/>
  <c r="BG1334" i="9"/>
  <c r="BG1197" i="9"/>
  <c r="BG1340" i="9"/>
  <c r="BG1203" i="9"/>
  <c r="BG1335" i="9"/>
  <c r="BG1198" i="9"/>
  <c r="BG1343" i="9"/>
  <c r="BG1206" i="9"/>
  <c r="BG1351" i="9"/>
  <c r="BG1214" i="9"/>
  <c r="BG1359" i="9"/>
  <c r="BG1222" i="9"/>
  <c r="BG1367" i="9"/>
  <c r="BG1230" i="9"/>
  <c r="BG1346" i="9"/>
  <c r="BG1209" i="9"/>
  <c r="BG1354" i="9"/>
  <c r="BG1217" i="9"/>
  <c r="BG1362" i="9"/>
  <c r="BG1225" i="9"/>
  <c r="BG1370" i="9"/>
  <c r="BG1233" i="9"/>
  <c r="BG225" i="9"/>
  <c r="BH133" i="9"/>
  <c r="BF180" i="9"/>
  <c r="BG61" i="9"/>
  <c r="BF190" i="9"/>
  <c r="BG89" i="9"/>
  <c r="BF267" i="9"/>
  <c r="BG68" i="9"/>
  <c r="BF286" i="9"/>
  <c r="BF201" i="9"/>
  <c r="BG72" i="9"/>
  <c r="BG223" i="9"/>
  <c r="BH127" i="9"/>
  <c r="BG270" i="9"/>
  <c r="BH77" i="9"/>
  <c r="BG184" i="9"/>
  <c r="BH73" i="9"/>
  <c r="BD1371" i="9"/>
  <c r="BD1234" i="9"/>
  <c r="BG331" i="9"/>
  <c r="BG246" i="9"/>
  <c r="BH129" i="9"/>
  <c r="BG207" i="9"/>
  <c r="BG292" i="9"/>
  <c r="BH88" i="9"/>
  <c r="BH374" i="9"/>
  <c r="BG307" i="9"/>
  <c r="BG222" i="9"/>
  <c r="BH125" i="9"/>
  <c r="BF181" i="9"/>
  <c r="BG64" i="9"/>
  <c r="BG155" i="9"/>
  <c r="BF339" i="9"/>
  <c r="BF254" i="9"/>
  <c r="BG1325" i="9"/>
  <c r="BG1188" i="9"/>
  <c r="BG1191" i="9"/>
  <c r="BG1328" i="9"/>
  <c r="BG1337" i="9"/>
  <c r="BG1200" i="9"/>
  <c r="BG1341" i="9"/>
  <c r="BG1204" i="9"/>
  <c r="BG1336" i="9"/>
  <c r="BG1199" i="9"/>
  <c r="BG1344" i="9"/>
  <c r="BG1207" i="9"/>
  <c r="BG1352" i="9"/>
  <c r="BG1215" i="9"/>
  <c r="BG1360" i="9"/>
  <c r="BG1223" i="9"/>
  <c r="BG1368" i="9"/>
  <c r="BG1231" i="9"/>
  <c r="BG1349" i="9"/>
  <c r="BG1212" i="9"/>
  <c r="BG1357" i="9"/>
  <c r="BG1220" i="9"/>
  <c r="BG1365" i="9"/>
  <c r="BG1228" i="9"/>
  <c r="BG1373" i="9"/>
  <c r="BG1236" i="9"/>
  <c r="BG202" i="9"/>
  <c r="BG287" i="9"/>
  <c r="BH75" i="9"/>
  <c r="BG309" i="9"/>
  <c r="BH131" i="9"/>
  <c r="BF221" i="9"/>
  <c r="BG122" i="9"/>
  <c r="BH332" i="9"/>
  <c r="BH247" i="9"/>
  <c r="BI132" i="9"/>
  <c r="B431" i="9"/>
  <c r="BG285" i="9"/>
  <c r="BG200" i="9"/>
  <c r="BH69" i="9"/>
  <c r="BG206" i="9"/>
  <c r="BG291" i="9"/>
  <c r="BH85" i="9"/>
  <c r="BF211" i="9"/>
  <c r="BG47" i="9"/>
  <c r="BG150" i="9"/>
  <c r="BF230" i="9"/>
  <c r="BF288" i="9"/>
  <c r="BF203" i="9"/>
  <c r="BG78" i="9"/>
  <c r="BG231" i="9"/>
  <c r="BH153" i="9"/>
  <c r="BF330" i="9"/>
  <c r="BF245" i="9"/>
  <c r="BG126" i="9"/>
  <c r="BH368" i="9" l="1"/>
  <c r="BH369" i="9"/>
  <c r="AF64" i="11"/>
  <c r="AF62" i="11"/>
  <c r="BF919" i="9"/>
  <c r="BE920" i="9"/>
  <c r="BE1169" i="9" s="1"/>
  <c r="BE1171" i="9" s="1"/>
  <c r="BD1320" i="9"/>
  <c r="BD1445" i="9" s="1"/>
  <c r="BD1183" i="9"/>
  <c r="BD1308" i="9" s="1"/>
  <c r="BG925" i="9"/>
  <c r="BF926" i="9"/>
  <c r="BE1323" i="9"/>
  <c r="BE1186" i="9"/>
  <c r="BG245" i="9"/>
  <c r="BG330" i="9"/>
  <c r="BH126" i="9"/>
  <c r="BH200" i="9"/>
  <c r="BH285" i="9"/>
  <c r="BI69" i="9"/>
  <c r="B432" i="9"/>
  <c r="BH222" i="9"/>
  <c r="BH307" i="9"/>
  <c r="BI125" i="9"/>
  <c r="BH331" i="9"/>
  <c r="BH246" i="9"/>
  <c r="BI129" i="9"/>
  <c r="BH270" i="9"/>
  <c r="BI77" i="9"/>
  <c r="BG267" i="9"/>
  <c r="BH68" i="9"/>
  <c r="BG180" i="9"/>
  <c r="BH61" i="9"/>
  <c r="EE837" i="9"/>
  <c r="BG212" i="9"/>
  <c r="BH94" i="9"/>
  <c r="BH327" i="9"/>
  <c r="BH242" i="9"/>
  <c r="BI119" i="9"/>
  <c r="BG224" i="9"/>
  <c r="BH130" i="9"/>
  <c r="BH182" i="9"/>
  <c r="BI67" i="9"/>
  <c r="BH1328" i="9"/>
  <c r="BH1191" i="9"/>
  <c r="BH1189" i="9"/>
  <c r="BH1326" i="9"/>
  <c r="BH1335" i="9"/>
  <c r="BH1198" i="9"/>
  <c r="BH1333" i="9"/>
  <c r="BH1196" i="9"/>
  <c r="BH1342" i="9"/>
  <c r="BH1205" i="9"/>
  <c r="BH1366" i="9"/>
  <c r="BH1229" i="9"/>
  <c r="BH1369" i="9"/>
  <c r="BH1232" i="9"/>
  <c r="BH1358" i="9"/>
  <c r="BH1221" i="9"/>
  <c r="BH1354" i="9"/>
  <c r="BH1217" i="9"/>
  <c r="BH1344" i="9"/>
  <c r="BH1207" i="9"/>
  <c r="BH1352" i="9"/>
  <c r="BH1215" i="9"/>
  <c r="BH1360" i="9"/>
  <c r="BH1223" i="9"/>
  <c r="BH1368" i="9"/>
  <c r="BH1231" i="9"/>
  <c r="BG203" i="9"/>
  <c r="BG288" i="9"/>
  <c r="BH78" i="9"/>
  <c r="BH206" i="9"/>
  <c r="BH291" i="9"/>
  <c r="BI85" i="9"/>
  <c r="BG221" i="9"/>
  <c r="BH122" i="9"/>
  <c r="BH202" i="9"/>
  <c r="BH287" i="9"/>
  <c r="BI75" i="9"/>
  <c r="BH155" i="9"/>
  <c r="BG339" i="9"/>
  <c r="BG254" i="9"/>
  <c r="BH292" i="9"/>
  <c r="BH207" i="9"/>
  <c r="BI88" i="9"/>
  <c r="BG286" i="9"/>
  <c r="BG201" i="9"/>
  <c r="BH72" i="9"/>
  <c r="BG199" i="9"/>
  <c r="BG284" i="9"/>
  <c r="BH66" i="9"/>
  <c r="AE779" i="9"/>
  <c r="BE1372" i="9"/>
  <c r="BE1235" i="9"/>
  <c r="BK275" i="9"/>
  <c r="BL90" i="9"/>
  <c r="BI367" i="9"/>
  <c r="BG189" i="9"/>
  <c r="BH86" i="9"/>
  <c r="BG308" i="9"/>
  <c r="BH128" i="9"/>
  <c r="BG329" i="9"/>
  <c r="BG244" i="9"/>
  <c r="BH124" i="9"/>
  <c r="BE1322" i="9"/>
  <c r="BE1185" i="9"/>
  <c r="BG333" i="9"/>
  <c r="BG248" i="9"/>
  <c r="BH135" i="9"/>
  <c r="BG185" i="9"/>
  <c r="BH76" i="9"/>
  <c r="BH1321" i="9"/>
  <c r="BH1184" i="9"/>
  <c r="BH1329" i="9"/>
  <c r="BH1192" i="9"/>
  <c r="BH1336" i="9"/>
  <c r="BH1199" i="9"/>
  <c r="BH1334" i="9"/>
  <c r="BH1197" i="9"/>
  <c r="BH1341" i="9"/>
  <c r="BH1204" i="9"/>
  <c r="BH1346" i="9"/>
  <c r="BH1209" i="9"/>
  <c r="BH1357" i="9"/>
  <c r="BH1220" i="9"/>
  <c r="BH1361" i="9"/>
  <c r="BH1224" i="9"/>
  <c r="BH1365" i="9"/>
  <c r="BH1228" i="9"/>
  <c r="BH1347" i="9"/>
  <c r="BH1210" i="9"/>
  <c r="BH1355" i="9"/>
  <c r="BH1218" i="9"/>
  <c r="BH1363" i="9"/>
  <c r="BH1226" i="9"/>
  <c r="BH1371" i="9"/>
  <c r="BH1234" i="9"/>
  <c r="BH150" i="9"/>
  <c r="BG230" i="9"/>
  <c r="BI247" i="9"/>
  <c r="BI332" i="9"/>
  <c r="BJ132" i="9"/>
  <c r="BG181" i="9"/>
  <c r="BH64" i="9"/>
  <c r="BH184" i="9"/>
  <c r="BI73" i="9"/>
  <c r="BH223" i="9"/>
  <c r="BI127" i="9"/>
  <c r="BG190" i="9"/>
  <c r="BH89" i="9"/>
  <c r="BI133" i="9"/>
  <c r="BH225" i="9"/>
  <c r="BG188" i="9"/>
  <c r="BG273" i="9"/>
  <c r="BH84" i="9"/>
  <c r="BH320" i="9"/>
  <c r="BH235" i="9"/>
  <c r="BI96" i="9"/>
  <c r="BG269" i="9"/>
  <c r="BH74" i="9"/>
  <c r="BF1319" i="9"/>
  <c r="BF1182" i="9"/>
  <c r="BG923" i="9"/>
  <c r="BF924" i="9"/>
  <c r="BF1026" i="9"/>
  <c r="BG838" i="9"/>
  <c r="BH838" i="9" s="1"/>
  <c r="BI838" i="9" s="1"/>
  <c r="BJ838" i="9" s="1"/>
  <c r="BK838" i="9" s="1"/>
  <c r="BL838" i="9" s="1"/>
  <c r="BM838" i="9" s="1"/>
  <c r="BN838" i="9" s="1"/>
  <c r="BO838" i="9" s="1"/>
  <c r="BP838" i="9" s="1"/>
  <c r="BQ838" i="9" s="1"/>
  <c r="BR838" i="9" s="1"/>
  <c r="BS838" i="9" s="1"/>
  <c r="BT838" i="9" s="1"/>
  <c r="BU838" i="9" s="1"/>
  <c r="BV838" i="9" s="1"/>
  <c r="BW838" i="9" s="1"/>
  <c r="BX838" i="9" s="1"/>
  <c r="BY838" i="9" s="1"/>
  <c r="BZ838" i="9" s="1"/>
  <c r="CA838" i="9" s="1"/>
  <c r="CB838" i="9" s="1"/>
  <c r="CC838" i="9" s="1"/>
  <c r="CD838" i="9" s="1"/>
  <c r="CE838" i="9" s="1"/>
  <c r="CF838" i="9" s="1"/>
  <c r="CG838" i="9" s="1"/>
  <c r="CH838" i="9" s="1"/>
  <c r="CI838" i="9" s="1"/>
  <c r="CJ838" i="9" s="1"/>
  <c r="CK838" i="9" s="1"/>
  <c r="CL838" i="9" s="1"/>
  <c r="CM838" i="9" s="1"/>
  <c r="CN838" i="9" s="1"/>
  <c r="CO838" i="9" s="1"/>
  <c r="CP838" i="9" s="1"/>
  <c r="CQ838" i="9" s="1"/>
  <c r="CR838" i="9" s="1"/>
  <c r="CS838" i="9" s="1"/>
  <c r="CT838" i="9" s="1"/>
  <c r="CU838" i="9" s="1"/>
  <c r="CV838" i="9" s="1"/>
  <c r="CW838" i="9" s="1"/>
  <c r="CX838" i="9" s="1"/>
  <c r="CY838" i="9" s="1"/>
  <c r="CZ838" i="9" s="1"/>
  <c r="DA838" i="9" s="1"/>
  <c r="DB838" i="9" s="1"/>
  <c r="DC838" i="9" s="1"/>
  <c r="DD838" i="9" s="1"/>
  <c r="DE838" i="9" s="1"/>
  <c r="DF838" i="9" s="1"/>
  <c r="DG838" i="9" s="1"/>
  <c r="DH838" i="9" s="1"/>
  <c r="DI838" i="9" s="1"/>
  <c r="DJ838" i="9" s="1"/>
  <c r="DK838" i="9" s="1"/>
  <c r="DL838" i="9" s="1"/>
  <c r="DM838" i="9" s="1"/>
  <c r="DN838" i="9" s="1"/>
  <c r="DO838" i="9" s="1"/>
  <c r="DP838" i="9" s="1"/>
  <c r="DQ838" i="9" s="1"/>
  <c r="DR838" i="9" s="1"/>
  <c r="DS838" i="9" s="1"/>
  <c r="DT838" i="9" s="1"/>
  <c r="DU838" i="9" s="1"/>
  <c r="DV838" i="9" s="1"/>
  <c r="DW838" i="9" s="1"/>
  <c r="DX838" i="9" s="1"/>
  <c r="DY838" i="9" s="1"/>
  <c r="BG183" i="9"/>
  <c r="BH70" i="9"/>
  <c r="BI253" i="9"/>
  <c r="BJ152" i="9"/>
  <c r="BI338" i="9"/>
  <c r="BH134" i="9"/>
  <c r="BG310" i="9"/>
  <c r="BI1030" i="9"/>
  <c r="BI1024" i="9"/>
  <c r="BI1022" i="9"/>
  <c r="BI1016" i="9"/>
  <c r="BI1014" i="9"/>
  <c r="BI1008" i="9"/>
  <c r="BI1006" i="9"/>
  <c r="BI1000" i="9"/>
  <c r="BI998" i="9"/>
  <c r="BI992" i="9"/>
  <c r="BI990" i="9"/>
  <c r="BI984" i="9"/>
  <c r="BI982" i="9"/>
  <c r="BI976" i="9"/>
  <c r="BI974" i="9"/>
  <c r="BI1028" i="9"/>
  <c r="BI1026" i="9"/>
  <c r="BI1020" i="9"/>
  <c r="BI1018" i="9"/>
  <c r="BI1012" i="9"/>
  <c r="BI1010" i="9"/>
  <c r="BI1004" i="9"/>
  <c r="BI1002" i="9"/>
  <c r="BI996" i="9"/>
  <c r="BI994" i="9"/>
  <c r="BI988" i="9"/>
  <c r="BI986" i="9"/>
  <c r="BI980" i="9"/>
  <c r="BI978" i="9"/>
  <c r="BI972" i="9"/>
  <c r="BI970" i="9"/>
  <c r="BI964" i="9"/>
  <c r="BI968" i="9"/>
  <c r="BI966" i="9"/>
  <c r="BI960" i="9"/>
  <c r="BI956" i="9"/>
  <c r="BI954" i="9"/>
  <c r="BI948" i="9"/>
  <c r="BI946" i="9"/>
  <c r="BI940" i="9"/>
  <c r="BI958" i="9"/>
  <c r="BI952" i="9"/>
  <c r="BI950" i="9"/>
  <c r="BI944" i="9"/>
  <c r="BI942" i="9"/>
  <c r="BI962" i="9"/>
  <c r="BI938" i="9"/>
  <c r="BI932" i="9"/>
  <c r="BI930" i="9"/>
  <c r="BI922" i="9"/>
  <c r="BI936" i="9"/>
  <c r="BI934" i="9"/>
  <c r="BI928" i="9"/>
  <c r="BJ507" i="9"/>
  <c r="BI622" i="9"/>
  <c r="BI623" i="9" s="1"/>
  <c r="BI606" i="9"/>
  <c r="BI607" i="9" s="1"/>
  <c r="BI590" i="9"/>
  <c r="BI591" i="9" s="1"/>
  <c r="BI574" i="9"/>
  <c r="BI575" i="9" s="1"/>
  <c r="BI558" i="9"/>
  <c r="BI559" i="9" s="1"/>
  <c r="BI542" i="9"/>
  <c r="BI543" i="9" s="1"/>
  <c r="BI526" i="9"/>
  <c r="BI527" i="9" s="1"/>
  <c r="BI510" i="9"/>
  <c r="BI511" i="9" s="1"/>
  <c r="BI608" i="9"/>
  <c r="BI609" i="9" s="1"/>
  <c r="BI592" i="9"/>
  <c r="BI593" i="9" s="1"/>
  <c r="BI576" i="9"/>
  <c r="BI577" i="9" s="1"/>
  <c r="BI560" i="9"/>
  <c r="BI561" i="9" s="1"/>
  <c r="BI544" i="9"/>
  <c r="BI528" i="9"/>
  <c r="BI529" i="9" s="1"/>
  <c r="BI512" i="9"/>
  <c r="BI513" i="9" s="1"/>
  <c r="BI618" i="9"/>
  <c r="BI619" i="9" s="1"/>
  <c r="BI602" i="9"/>
  <c r="BI603" i="9" s="1"/>
  <c r="BI586" i="9"/>
  <c r="BI587" i="9" s="1"/>
  <c r="BI570" i="9"/>
  <c r="BI571" i="9" s="1"/>
  <c r="BI554" i="9"/>
  <c r="BI538" i="9"/>
  <c r="BI539" i="9" s="1"/>
  <c r="BI522" i="9"/>
  <c r="BI523" i="9" s="1"/>
  <c r="BI620" i="9"/>
  <c r="BI621" i="9" s="1"/>
  <c r="BI604" i="9"/>
  <c r="BI605" i="9" s="1"/>
  <c r="BI588" i="9"/>
  <c r="BI589" i="9" s="1"/>
  <c r="BI572" i="9"/>
  <c r="BI573" i="9" s="1"/>
  <c r="BI556" i="9"/>
  <c r="BI557" i="9" s="1"/>
  <c r="BI540" i="9"/>
  <c r="BI541" i="9" s="1"/>
  <c r="BI524" i="9"/>
  <c r="BI525" i="9" s="1"/>
  <c r="BI614" i="9"/>
  <c r="BI615" i="9" s="1"/>
  <c r="BI598" i="9"/>
  <c r="BI599" i="9" s="1"/>
  <c r="BI582" i="9"/>
  <c r="BI583" i="9" s="1"/>
  <c r="BI566" i="9"/>
  <c r="BI567" i="9" s="1"/>
  <c r="BI550" i="9"/>
  <c r="BI534" i="9"/>
  <c r="BI518" i="9"/>
  <c r="BI519" i="9" s="1"/>
  <c r="BI616" i="9"/>
  <c r="BI617" i="9" s="1"/>
  <c r="BI600" i="9"/>
  <c r="BI601" i="9" s="1"/>
  <c r="BI584" i="9"/>
  <c r="BI568" i="9"/>
  <c r="BI569" i="9" s="1"/>
  <c r="BI552" i="9"/>
  <c r="BI553" i="9" s="1"/>
  <c r="BI536" i="9"/>
  <c r="BI537" i="9" s="1"/>
  <c r="BI520" i="9"/>
  <c r="BI521" i="9" s="1"/>
  <c r="BI610" i="9"/>
  <c r="BI611" i="9" s="1"/>
  <c r="BI594" i="9"/>
  <c r="BI578" i="9"/>
  <c r="BI579" i="9" s="1"/>
  <c r="BI562" i="9"/>
  <c r="BI563" i="9" s="1"/>
  <c r="BI546" i="9"/>
  <c r="BI547" i="9" s="1"/>
  <c r="BI530" i="9"/>
  <c r="BI531" i="9" s="1"/>
  <c r="BI514" i="9"/>
  <c r="BI515" i="9" s="1"/>
  <c r="BI612" i="9"/>
  <c r="BI613" i="9" s="1"/>
  <c r="BI596" i="9"/>
  <c r="BI597" i="9" s="1"/>
  <c r="BI580" i="9"/>
  <c r="BI581" i="9" s="1"/>
  <c r="BI564" i="9"/>
  <c r="BI548" i="9"/>
  <c r="BI549" i="9" s="1"/>
  <c r="BI532" i="9"/>
  <c r="BI533" i="9" s="1"/>
  <c r="BI516" i="9"/>
  <c r="BI517" i="9" s="1"/>
  <c r="BH1324" i="9"/>
  <c r="BH1187" i="9"/>
  <c r="BH1331" i="9"/>
  <c r="BH1194" i="9"/>
  <c r="BH1339" i="9"/>
  <c r="BH1202" i="9"/>
  <c r="BH1337" i="9"/>
  <c r="BH1200" i="9"/>
  <c r="BH1340" i="9"/>
  <c r="BH1203" i="9"/>
  <c r="BH1353" i="9"/>
  <c r="BH1216" i="9"/>
  <c r="BH1225" i="9"/>
  <c r="BH1362" i="9"/>
  <c r="BH1374" i="9"/>
  <c r="BH1237" i="9"/>
  <c r="BH1370" i="9"/>
  <c r="BH1233" i="9"/>
  <c r="BH1348" i="9"/>
  <c r="BH1211" i="9"/>
  <c r="BH1356" i="9"/>
  <c r="BH1219" i="9"/>
  <c r="BH1364" i="9"/>
  <c r="BH1227" i="9"/>
  <c r="BH1372" i="9"/>
  <c r="BH1235" i="9"/>
  <c r="BI153" i="9"/>
  <c r="BH231" i="9"/>
  <c r="BG211" i="9"/>
  <c r="BH47" i="9"/>
  <c r="BH309" i="9"/>
  <c r="BI131" i="9"/>
  <c r="BI374" i="9"/>
  <c r="BH268" i="9"/>
  <c r="BI71" i="9"/>
  <c r="BH219" i="9"/>
  <c r="BI117" i="9"/>
  <c r="BH917" i="9"/>
  <c r="BG918" i="9"/>
  <c r="BH198" i="9"/>
  <c r="BH283" i="9"/>
  <c r="BI63" i="9"/>
  <c r="BG780" i="9"/>
  <c r="BG839" i="9" s="1"/>
  <c r="BH778" i="9"/>
  <c r="BH208" i="9"/>
  <c r="BH293" i="9"/>
  <c r="BI91" i="9"/>
  <c r="BH1327" i="9"/>
  <c r="BH1190" i="9"/>
  <c r="BH1325" i="9"/>
  <c r="BH1188" i="9"/>
  <c r="BH1332" i="9"/>
  <c r="BH1195" i="9"/>
  <c r="BH1330" i="9"/>
  <c r="BH1193" i="9"/>
  <c r="BH1338" i="9"/>
  <c r="BH1201" i="9"/>
  <c r="BH1208" i="9"/>
  <c r="BH1345" i="9"/>
  <c r="BH1350" i="9"/>
  <c r="BH1213" i="9"/>
  <c r="BH1373" i="9"/>
  <c r="BH1236" i="9"/>
  <c r="BH1349" i="9"/>
  <c r="BH1212" i="9"/>
  <c r="BH1343" i="9"/>
  <c r="BH1206" i="9"/>
  <c r="BH1351" i="9"/>
  <c r="BH1214" i="9"/>
  <c r="BH1359" i="9"/>
  <c r="BH1222" i="9"/>
  <c r="BH1367" i="9"/>
  <c r="BH1230" i="9"/>
  <c r="BI368" i="9" l="1"/>
  <c r="BI369" i="9"/>
  <c r="AF65" i="11"/>
  <c r="AG60" i="11"/>
  <c r="BE1183" i="9"/>
  <c r="BE1308" i="9" s="1"/>
  <c r="BE1320" i="9"/>
  <c r="BE1445" i="9" s="1"/>
  <c r="BG919" i="9"/>
  <c r="BF920" i="9"/>
  <c r="BF1169" i="9" s="1"/>
  <c r="BF1171" i="9" s="1"/>
  <c r="BF1323" i="9"/>
  <c r="BF1186" i="9"/>
  <c r="BH925" i="9"/>
  <c r="BG926" i="9"/>
  <c r="BI208" i="9"/>
  <c r="BI293" i="9"/>
  <c r="BJ91" i="9"/>
  <c r="BG1028" i="9"/>
  <c r="BH839" i="9"/>
  <c r="BI839" i="9" s="1"/>
  <c r="BJ839" i="9" s="1"/>
  <c r="BK839" i="9" s="1"/>
  <c r="BL839" i="9" s="1"/>
  <c r="BM839" i="9" s="1"/>
  <c r="BN839" i="9" s="1"/>
  <c r="BO839" i="9" s="1"/>
  <c r="BP839" i="9" s="1"/>
  <c r="BQ839" i="9" s="1"/>
  <c r="BR839" i="9" s="1"/>
  <c r="BS839" i="9" s="1"/>
  <c r="BT839" i="9" s="1"/>
  <c r="BU839" i="9" s="1"/>
  <c r="BV839" i="9" s="1"/>
  <c r="BW839" i="9" s="1"/>
  <c r="BX839" i="9" s="1"/>
  <c r="BY839" i="9" s="1"/>
  <c r="BZ839" i="9" s="1"/>
  <c r="CA839" i="9" s="1"/>
  <c r="CB839" i="9" s="1"/>
  <c r="CC839" i="9" s="1"/>
  <c r="CD839" i="9" s="1"/>
  <c r="CE839" i="9" s="1"/>
  <c r="CF839" i="9" s="1"/>
  <c r="CG839" i="9" s="1"/>
  <c r="CH839" i="9" s="1"/>
  <c r="CI839" i="9" s="1"/>
  <c r="CJ839" i="9" s="1"/>
  <c r="CK839" i="9" s="1"/>
  <c r="CL839" i="9" s="1"/>
  <c r="CM839" i="9" s="1"/>
  <c r="CN839" i="9" s="1"/>
  <c r="CO839" i="9" s="1"/>
  <c r="CP839" i="9" s="1"/>
  <c r="CQ839" i="9" s="1"/>
  <c r="CR839" i="9" s="1"/>
  <c r="CS839" i="9" s="1"/>
  <c r="CT839" i="9" s="1"/>
  <c r="CU839" i="9" s="1"/>
  <c r="CV839" i="9" s="1"/>
  <c r="CW839" i="9" s="1"/>
  <c r="CX839" i="9" s="1"/>
  <c r="CY839" i="9" s="1"/>
  <c r="CZ839" i="9" s="1"/>
  <c r="DA839" i="9" s="1"/>
  <c r="DB839" i="9" s="1"/>
  <c r="DC839" i="9" s="1"/>
  <c r="DD839" i="9" s="1"/>
  <c r="DE839" i="9" s="1"/>
  <c r="DF839" i="9" s="1"/>
  <c r="DG839" i="9" s="1"/>
  <c r="DH839" i="9" s="1"/>
  <c r="DI839" i="9" s="1"/>
  <c r="DJ839" i="9" s="1"/>
  <c r="DK839" i="9" s="1"/>
  <c r="DL839" i="9" s="1"/>
  <c r="DM839" i="9" s="1"/>
  <c r="DN839" i="9" s="1"/>
  <c r="DO839" i="9" s="1"/>
  <c r="DP839" i="9" s="1"/>
  <c r="DQ839" i="9" s="1"/>
  <c r="DR839" i="9" s="1"/>
  <c r="DS839" i="9" s="1"/>
  <c r="DT839" i="9" s="1"/>
  <c r="DU839" i="9" s="1"/>
  <c r="DV839" i="9" s="1"/>
  <c r="DW839" i="9" s="1"/>
  <c r="DX839" i="9" s="1"/>
  <c r="DY839" i="9" s="1"/>
  <c r="BG1182" i="9"/>
  <c r="BG1319" i="9"/>
  <c r="BI268" i="9"/>
  <c r="BJ71" i="9"/>
  <c r="BI309" i="9"/>
  <c r="BJ131" i="9"/>
  <c r="BI1328" i="9"/>
  <c r="BI1191" i="9"/>
  <c r="BI1326" i="9"/>
  <c r="BI1189" i="9"/>
  <c r="BI1332" i="9"/>
  <c r="BI1195" i="9"/>
  <c r="BI1330" i="9"/>
  <c r="BI1193" i="9"/>
  <c r="BI1338" i="9"/>
  <c r="BI1201" i="9"/>
  <c r="BI1342" i="9"/>
  <c r="BI1205" i="9"/>
  <c r="BI1350" i="9"/>
  <c r="BI1213" i="9"/>
  <c r="BI1358" i="9"/>
  <c r="BI1221" i="9"/>
  <c r="BI1366" i="9"/>
  <c r="BI1229" i="9"/>
  <c r="BI1374" i="9"/>
  <c r="BI1237" i="9"/>
  <c r="BI1352" i="9"/>
  <c r="BI1215" i="9"/>
  <c r="BI1360" i="9"/>
  <c r="BI1223" i="9"/>
  <c r="BI1231" i="9"/>
  <c r="BI1368" i="9"/>
  <c r="EE838" i="9"/>
  <c r="BH923" i="9"/>
  <c r="BG924" i="9"/>
  <c r="BH269" i="9"/>
  <c r="BI74" i="9"/>
  <c r="BI223" i="9"/>
  <c r="BJ127" i="9"/>
  <c r="BH181" i="9"/>
  <c r="BI64" i="9"/>
  <c r="BH189" i="9"/>
  <c r="BI86" i="9"/>
  <c r="BJ367" i="9"/>
  <c r="BI287" i="9"/>
  <c r="BI202" i="9"/>
  <c r="BJ75" i="9"/>
  <c r="BH288" i="9"/>
  <c r="BH203" i="9"/>
  <c r="BI78" i="9"/>
  <c r="BH180" i="9"/>
  <c r="BI61" i="9"/>
  <c r="BI270" i="9"/>
  <c r="BJ77" i="9"/>
  <c r="BI283" i="9"/>
  <c r="BI198" i="9"/>
  <c r="BJ63" i="9"/>
  <c r="BI917" i="9"/>
  <c r="BH918" i="9"/>
  <c r="BJ153" i="9"/>
  <c r="BI231" i="9"/>
  <c r="BJ1028" i="9"/>
  <c r="BJ1026" i="9"/>
  <c r="BJ1020" i="9"/>
  <c r="BJ1018" i="9"/>
  <c r="BJ1012" i="9"/>
  <c r="BJ1010" i="9"/>
  <c r="BJ1004" i="9"/>
  <c r="BJ1002" i="9"/>
  <c r="BJ996" i="9"/>
  <c r="BJ994" i="9"/>
  <c r="BJ988" i="9"/>
  <c r="BJ986" i="9"/>
  <c r="BJ980" i="9"/>
  <c r="BJ978" i="9"/>
  <c r="BJ972" i="9"/>
  <c r="BJ970" i="9"/>
  <c r="BJ964" i="9"/>
  <c r="BJ1032" i="9"/>
  <c r="BJ1030" i="9"/>
  <c r="BJ1000" i="9"/>
  <c r="BJ998" i="9"/>
  <c r="BJ1022" i="9"/>
  <c r="BJ1008" i="9"/>
  <c r="BJ990" i="9"/>
  <c r="BJ1016" i="9"/>
  <c r="BJ1014" i="9"/>
  <c r="BJ984" i="9"/>
  <c r="BJ982" i="9"/>
  <c r="BJ1006" i="9"/>
  <c r="BJ976" i="9"/>
  <c r="BJ992" i="9"/>
  <c r="BJ968" i="9"/>
  <c r="BJ966" i="9"/>
  <c r="BJ1024" i="9"/>
  <c r="BJ974" i="9"/>
  <c r="BJ962" i="9"/>
  <c r="BJ958" i="9"/>
  <c r="BJ952" i="9"/>
  <c r="BJ950" i="9"/>
  <c r="BJ944" i="9"/>
  <c r="BJ942" i="9"/>
  <c r="BJ960" i="9"/>
  <c r="BJ956" i="9"/>
  <c r="BJ954" i="9"/>
  <c r="BJ948" i="9"/>
  <c r="BJ946" i="9"/>
  <c r="BJ940" i="9"/>
  <c r="BJ936" i="9"/>
  <c r="BJ934" i="9"/>
  <c r="BJ928" i="9"/>
  <c r="BJ938" i="9"/>
  <c r="BJ932" i="9"/>
  <c r="BJ930" i="9"/>
  <c r="BJ922" i="9"/>
  <c r="BK507" i="9"/>
  <c r="BJ624" i="9"/>
  <c r="BJ625" i="9" s="1"/>
  <c r="BJ608" i="9"/>
  <c r="BJ609" i="9" s="1"/>
  <c r="BJ592" i="9"/>
  <c r="BJ593" i="9" s="1"/>
  <c r="BJ576" i="9"/>
  <c r="BJ577" i="9" s="1"/>
  <c r="BJ560" i="9"/>
  <c r="BJ561" i="9" s="1"/>
  <c r="BJ544" i="9"/>
  <c r="BJ545" i="9" s="1"/>
  <c r="BJ528" i="9"/>
  <c r="BJ529" i="9" s="1"/>
  <c r="BJ512" i="9"/>
  <c r="BJ513" i="9" s="1"/>
  <c r="BJ610" i="9"/>
  <c r="BJ611" i="9" s="1"/>
  <c r="BJ594" i="9"/>
  <c r="BJ595" i="9" s="1"/>
  <c r="BJ578" i="9"/>
  <c r="BJ579" i="9" s="1"/>
  <c r="BJ562" i="9"/>
  <c r="BJ563" i="9" s="1"/>
  <c r="BJ546" i="9"/>
  <c r="BJ530" i="9"/>
  <c r="BJ531" i="9" s="1"/>
  <c r="BJ514" i="9"/>
  <c r="BJ515" i="9" s="1"/>
  <c r="BJ620" i="9"/>
  <c r="BJ621" i="9" s="1"/>
  <c r="BJ604" i="9"/>
  <c r="BJ605" i="9" s="1"/>
  <c r="BJ588" i="9"/>
  <c r="BJ589" i="9" s="1"/>
  <c r="BJ572" i="9"/>
  <c r="BJ573" i="9" s="1"/>
  <c r="BJ556" i="9"/>
  <c r="BJ540" i="9"/>
  <c r="BJ541" i="9" s="1"/>
  <c r="BJ524" i="9"/>
  <c r="BJ525" i="9" s="1"/>
  <c r="BJ622" i="9"/>
  <c r="BJ623" i="9" s="1"/>
  <c r="BJ606" i="9"/>
  <c r="BJ607" i="9" s="1"/>
  <c r="BJ590" i="9"/>
  <c r="BJ591" i="9" s="1"/>
  <c r="BJ574" i="9"/>
  <c r="BJ575" i="9" s="1"/>
  <c r="BJ558" i="9"/>
  <c r="BJ559" i="9" s="1"/>
  <c r="BJ542" i="9"/>
  <c r="BJ543" i="9" s="1"/>
  <c r="BJ526" i="9"/>
  <c r="BJ527" i="9" s="1"/>
  <c r="BJ616" i="9"/>
  <c r="BJ617" i="9" s="1"/>
  <c r="BJ600" i="9"/>
  <c r="BJ601" i="9" s="1"/>
  <c r="BJ584" i="9"/>
  <c r="BJ585" i="9" s="1"/>
  <c r="BJ568" i="9"/>
  <c r="BJ569" i="9" s="1"/>
  <c r="BJ552" i="9"/>
  <c r="BJ553" i="9" s="1"/>
  <c r="BJ536" i="9"/>
  <c r="BJ520" i="9"/>
  <c r="BJ521" i="9" s="1"/>
  <c r="BJ618" i="9"/>
  <c r="BJ619" i="9" s="1"/>
  <c r="BJ602" i="9"/>
  <c r="BJ603" i="9" s="1"/>
  <c r="BJ586" i="9"/>
  <c r="BJ570" i="9"/>
  <c r="BJ571" i="9" s="1"/>
  <c r="BJ554" i="9"/>
  <c r="BJ538" i="9"/>
  <c r="BJ539" i="9" s="1"/>
  <c r="BJ522" i="9"/>
  <c r="BJ523" i="9" s="1"/>
  <c r="BJ510" i="9"/>
  <c r="BJ511" i="9" s="1"/>
  <c r="BJ612" i="9"/>
  <c r="BJ613" i="9" s="1"/>
  <c r="BJ596" i="9"/>
  <c r="BJ580" i="9"/>
  <c r="BJ581" i="9" s="1"/>
  <c r="BJ564" i="9"/>
  <c r="BJ565" i="9" s="1"/>
  <c r="BJ548" i="9"/>
  <c r="BJ549" i="9" s="1"/>
  <c r="BJ532" i="9"/>
  <c r="BJ533" i="9" s="1"/>
  <c r="BJ516" i="9"/>
  <c r="BJ517" i="9" s="1"/>
  <c r="BJ614" i="9"/>
  <c r="BJ615" i="9" s="1"/>
  <c r="BJ598" i="9"/>
  <c r="BJ599" i="9" s="1"/>
  <c r="BJ582" i="9"/>
  <c r="BJ583" i="9" s="1"/>
  <c r="BJ566" i="9"/>
  <c r="BJ550" i="9"/>
  <c r="BJ551" i="9" s="1"/>
  <c r="BJ534" i="9"/>
  <c r="BJ535" i="9" s="1"/>
  <c r="BJ518" i="9"/>
  <c r="BJ519" i="9" s="1"/>
  <c r="BI1321" i="9"/>
  <c r="BI1184" i="9"/>
  <c r="BI1329" i="9"/>
  <c r="BI1192" i="9"/>
  <c r="BI1335" i="9"/>
  <c r="BI1198" i="9"/>
  <c r="BI1333" i="9"/>
  <c r="BI1196" i="9"/>
  <c r="BI1340" i="9"/>
  <c r="BI1203" i="9"/>
  <c r="BI1345" i="9"/>
  <c r="BI1208" i="9"/>
  <c r="BI1353" i="9"/>
  <c r="BI1216" i="9"/>
  <c r="BI1361" i="9"/>
  <c r="BI1224" i="9"/>
  <c r="BI1369" i="9"/>
  <c r="BI1232" i="9"/>
  <c r="BI1347" i="9"/>
  <c r="BI1210" i="9"/>
  <c r="BI1355" i="9"/>
  <c r="BI1218" i="9"/>
  <c r="BI1363" i="9"/>
  <c r="BI1226" i="9"/>
  <c r="BI1371" i="9"/>
  <c r="BI1234" i="9"/>
  <c r="BH310" i="9"/>
  <c r="BI134" i="9"/>
  <c r="BH273" i="9"/>
  <c r="BH188" i="9"/>
  <c r="BI84" i="9"/>
  <c r="BI225" i="9"/>
  <c r="BJ133" i="9"/>
  <c r="BH333" i="9"/>
  <c r="BH248" i="9"/>
  <c r="BI135" i="9"/>
  <c r="BL275" i="9"/>
  <c r="BM90" i="9"/>
  <c r="BI291" i="9"/>
  <c r="BI206" i="9"/>
  <c r="BJ85" i="9"/>
  <c r="BH224" i="9"/>
  <c r="BI130" i="9"/>
  <c r="BI219" i="9"/>
  <c r="BJ117" i="9"/>
  <c r="BJ374" i="9"/>
  <c r="BH211" i="9"/>
  <c r="BI47" i="9"/>
  <c r="BI1324" i="9"/>
  <c r="BI1187" i="9"/>
  <c r="BI1341" i="9"/>
  <c r="BI1204" i="9"/>
  <c r="BI1336" i="9"/>
  <c r="BI1199" i="9"/>
  <c r="BI1334" i="9"/>
  <c r="BI1197" i="9"/>
  <c r="BI1343" i="9"/>
  <c r="BI1206" i="9"/>
  <c r="BI1346" i="9"/>
  <c r="BI1209" i="9"/>
  <c r="BI1354" i="9"/>
  <c r="BI1217" i="9"/>
  <c r="BI1362" i="9"/>
  <c r="BI1225" i="9"/>
  <c r="BI1370" i="9"/>
  <c r="BI1233" i="9"/>
  <c r="BI1348" i="9"/>
  <c r="BI1211" i="9"/>
  <c r="BI1356" i="9"/>
  <c r="BI1219" i="9"/>
  <c r="BI1364" i="9"/>
  <c r="BI1227" i="9"/>
  <c r="BI1372" i="9"/>
  <c r="BI1235" i="9"/>
  <c r="BH183" i="9"/>
  <c r="BI70" i="9"/>
  <c r="BF1373" i="9"/>
  <c r="BF1236" i="9"/>
  <c r="BI235" i="9"/>
  <c r="BI320" i="9"/>
  <c r="BJ96" i="9"/>
  <c r="BH190" i="9"/>
  <c r="BI89" i="9"/>
  <c r="BI184" i="9"/>
  <c r="BJ73" i="9"/>
  <c r="BJ247" i="9"/>
  <c r="BJ332" i="9"/>
  <c r="BK132" i="9"/>
  <c r="BH230" i="9"/>
  <c r="BI150" i="9"/>
  <c r="BH308" i="9"/>
  <c r="BI128" i="9"/>
  <c r="BH286" i="9"/>
  <c r="BH201" i="9"/>
  <c r="BI72" i="9"/>
  <c r="BI292" i="9"/>
  <c r="BI207" i="9"/>
  <c r="BJ88" i="9"/>
  <c r="BI182" i="9"/>
  <c r="BJ67" i="9"/>
  <c r="BH267" i="9"/>
  <c r="BI68" i="9"/>
  <c r="BI307" i="9"/>
  <c r="BI222" i="9"/>
  <c r="BJ125" i="9"/>
  <c r="B433" i="9"/>
  <c r="BH245" i="9"/>
  <c r="BH330" i="9"/>
  <c r="BI126" i="9"/>
  <c r="BH780" i="9"/>
  <c r="BH840" i="9" s="1"/>
  <c r="BI778" i="9"/>
  <c r="BI1327" i="9"/>
  <c r="BI1190" i="9"/>
  <c r="BI1325" i="9"/>
  <c r="BI1188" i="9"/>
  <c r="BI1331" i="9"/>
  <c r="BI1194" i="9"/>
  <c r="BI1339" i="9"/>
  <c r="BI1202" i="9"/>
  <c r="BI1337" i="9"/>
  <c r="BI1200" i="9"/>
  <c r="BI1344" i="9"/>
  <c r="BI1207" i="9"/>
  <c r="BI1349" i="9"/>
  <c r="BI1212" i="9"/>
  <c r="BI1357" i="9"/>
  <c r="BI1220" i="9"/>
  <c r="BI1365" i="9"/>
  <c r="BI1228" i="9"/>
  <c r="BI1373" i="9"/>
  <c r="BI1236" i="9"/>
  <c r="BI1351" i="9"/>
  <c r="BI1214" i="9"/>
  <c r="BI1359" i="9"/>
  <c r="BI1222" i="9"/>
  <c r="BI1230" i="9"/>
  <c r="BI1367" i="9"/>
  <c r="BI1375" i="9"/>
  <c r="BI1238" i="9"/>
  <c r="BK152" i="9"/>
  <c r="BJ338" i="9"/>
  <c r="BJ253" i="9"/>
  <c r="BF1322" i="9"/>
  <c r="BF1185" i="9"/>
  <c r="BH185" i="9"/>
  <c r="BI76" i="9"/>
  <c r="BH329" i="9"/>
  <c r="BH244" i="9"/>
  <c r="BI124" i="9"/>
  <c r="BH284" i="9"/>
  <c r="BH199" i="9"/>
  <c r="BI66" i="9"/>
  <c r="BI155" i="9"/>
  <c r="BH339" i="9"/>
  <c r="BH254" i="9"/>
  <c r="BH221" i="9"/>
  <c r="BI122" i="9"/>
  <c r="BI327" i="9"/>
  <c r="BI242" i="9"/>
  <c r="BJ119" i="9"/>
  <c r="BH212" i="9"/>
  <c r="BI94" i="9"/>
  <c r="BI331" i="9"/>
  <c r="BI246" i="9"/>
  <c r="BJ129" i="9"/>
  <c r="BI200" i="9"/>
  <c r="BI285" i="9"/>
  <c r="BJ69" i="9"/>
  <c r="BJ369" i="9" l="1"/>
  <c r="BJ368" i="9"/>
  <c r="AG64" i="11"/>
  <c r="AG62" i="11"/>
  <c r="BH919" i="9"/>
  <c r="BG920" i="9"/>
  <c r="BG1169" i="9" s="1"/>
  <c r="BG1171" i="9" s="1"/>
  <c r="BF1183" i="9"/>
  <c r="BF1308" i="9" s="1"/>
  <c r="BF1320" i="9"/>
  <c r="BF1445" i="9" s="1"/>
  <c r="BG1323" i="9"/>
  <c r="BG1186" i="9"/>
  <c r="BI925" i="9"/>
  <c r="BH926" i="9"/>
  <c r="EE839" i="9"/>
  <c r="BJ331" i="9"/>
  <c r="BJ246" i="9"/>
  <c r="BK129" i="9"/>
  <c r="BI329" i="9"/>
  <c r="BI244" i="9"/>
  <c r="BJ124" i="9"/>
  <c r="BI780" i="9"/>
  <c r="BI841" i="9" s="1"/>
  <c r="BJ778" i="9"/>
  <c r="BJ182" i="9"/>
  <c r="BK67" i="9"/>
  <c r="BI230" i="9"/>
  <c r="BJ150" i="9"/>
  <c r="BI183" i="9"/>
  <c r="BJ70" i="9"/>
  <c r="BJ225" i="9"/>
  <c r="BK133" i="9"/>
  <c r="BJ1325" i="9"/>
  <c r="BJ1188" i="9"/>
  <c r="BJ1328" i="9"/>
  <c r="BJ1191" i="9"/>
  <c r="BJ1337" i="9"/>
  <c r="BJ1200" i="9"/>
  <c r="BJ1332" i="9"/>
  <c r="BJ1195" i="9"/>
  <c r="BJ1204" i="9"/>
  <c r="BJ1341" i="9"/>
  <c r="BJ1344" i="9"/>
  <c r="BJ1207" i="9"/>
  <c r="BJ1351" i="9"/>
  <c r="BJ1214" i="9"/>
  <c r="BJ1355" i="9"/>
  <c r="BJ1218" i="9"/>
  <c r="BJ1360" i="9"/>
  <c r="BJ1223" i="9"/>
  <c r="BJ1345" i="9"/>
  <c r="BJ1208" i="9"/>
  <c r="BJ1353" i="9"/>
  <c r="BJ1216" i="9"/>
  <c r="BJ1361" i="9"/>
  <c r="BJ1224" i="9"/>
  <c r="BJ1232" i="9"/>
  <c r="BJ1369" i="9"/>
  <c r="BJ198" i="9"/>
  <c r="BJ283" i="9"/>
  <c r="BK63" i="9"/>
  <c r="BK367" i="9"/>
  <c r="BG1374" i="9"/>
  <c r="BG1237" i="9"/>
  <c r="BJ200" i="9"/>
  <c r="BJ285" i="9"/>
  <c r="BK69" i="9"/>
  <c r="BJ327" i="9"/>
  <c r="BJ242" i="9"/>
  <c r="BK119" i="9"/>
  <c r="BI221" i="9"/>
  <c r="BJ122" i="9"/>
  <c r="BI339" i="9"/>
  <c r="BI254" i="9"/>
  <c r="BJ155" i="9"/>
  <c r="AF779" i="9"/>
  <c r="BH1030" i="9"/>
  <c r="BI840" i="9"/>
  <c r="BJ840" i="9" s="1"/>
  <c r="BK840" i="9" s="1"/>
  <c r="BL840" i="9" s="1"/>
  <c r="BM840" i="9" s="1"/>
  <c r="BN840" i="9" s="1"/>
  <c r="BO840" i="9" s="1"/>
  <c r="BP840" i="9" s="1"/>
  <c r="BQ840" i="9" s="1"/>
  <c r="BR840" i="9" s="1"/>
  <c r="BS840" i="9" s="1"/>
  <c r="BT840" i="9" s="1"/>
  <c r="BU840" i="9" s="1"/>
  <c r="BV840" i="9" s="1"/>
  <c r="BW840" i="9" s="1"/>
  <c r="BX840" i="9" s="1"/>
  <c r="BY840" i="9" s="1"/>
  <c r="BZ840" i="9" s="1"/>
  <c r="CA840" i="9" s="1"/>
  <c r="CB840" i="9" s="1"/>
  <c r="CC840" i="9" s="1"/>
  <c r="CD840" i="9" s="1"/>
  <c r="CE840" i="9" s="1"/>
  <c r="CF840" i="9" s="1"/>
  <c r="CG840" i="9" s="1"/>
  <c r="CH840" i="9" s="1"/>
  <c r="CI840" i="9" s="1"/>
  <c r="CJ840" i="9" s="1"/>
  <c r="CK840" i="9" s="1"/>
  <c r="CL840" i="9" s="1"/>
  <c r="CM840" i="9" s="1"/>
  <c r="CN840" i="9" s="1"/>
  <c r="CO840" i="9" s="1"/>
  <c r="CP840" i="9" s="1"/>
  <c r="CQ840" i="9" s="1"/>
  <c r="CR840" i="9" s="1"/>
  <c r="CS840" i="9" s="1"/>
  <c r="CT840" i="9" s="1"/>
  <c r="CU840" i="9" s="1"/>
  <c r="CV840" i="9" s="1"/>
  <c r="CW840" i="9" s="1"/>
  <c r="CX840" i="9" s="1"/>
  <c r="CY840" i="9" s="1"/>
  <c r="CZ840" i="9" s="1"/>
  <c r="DA840" i="9" s="1"/>
  <c r="DB840" i="9" s="1"/>
  <c r="DC840" i="9" s="1"/>
  <c r="DD840" i="9" s="1"/>
  <c r="DE840" i="9" s="1"/>
  <c r="DF840" i="9" s="1"/>
  <c r="DG840" i="9" s="1"/>
  <c r="DH840" i="9" s="1"/>
  <c r="DI840" i="9" s="1"/>
  <c r="DJ840" i="9" s="1"/>
  <c r="DK840" i="9" s="1"/>
  <c r="DL840" i="9" s="1"/>
  <c r="DM840" i="9" s="1"/>
  <c r="DN840" i="9" s="1"/>
  <c r="DO840" i="9" s="1"/>
  <c r="DP840" i="9" s="1"/>
  <c r="DQ840" i="9" s="1"/>
  <c r="DR840" i="9" s="1"/>
  <c r="DS840" i="9" s="1"/>
  <c r="DT840" i="9" s="1"/>
  <c r="DU840" i="9" s="1"/>
  <c r="DV840" i="9" s="1"/>
  <c r="DW840" i="9" s="1"/>
  <c r="DX840" i="9" s="1"/>
  <c r="DY840" i="9" s="1"/>
  <c r="B434" i="9"/>
  <c r="BI201" i="9"/>
  <c r="BI286" i="9"/>
  <c r="BJ72" i="9"/>
  <c r="BJ184" i="9"/>
  <c r="BK73" i="9"/>
  <c r="BJ320" i="9"/>
  <c r="BJ235" i="9"/>
  <c r="BK96" i="9"/>
  <c r="BI211" i="9"/>
  <c r="BJ47" i="9"/>
  <c r="BJ219" i="9"/>
  <c r="BK117" i="9"/>
  <c r="BJ206" i="9"/>
  <c r="BJ291" i="9"/>
  <c r="BK85" i="9"/>
  <c r="BI333" i="9"/>
  <c r="BI248" i="9"/>
  <c r="BJ135" i="9"/>
  <c r="BJ1326" i="9"/>
  <c r="BJ1189" i="9"/>
  <c r="BJ1330" i="9"/>
  <c r="BJ1193" i="9"/>
  <c r="BJ1338" i="9"/>
  <c r="BJ1201" i="9"/>
  <c r="BJ1335" i="9"/>
  <c r="BJ1198" i="9"/>
  <c r="BJ1347" i="9"/>
  <c r="BJ1210" i="9"/>
  <c r="BJ1356" i="9"/>
  <c r="BJ1219" i="9"/>
  <c r="BJ1352" i="9"/>
  <c r="BJ1215" i="9"/>
  <c r="BJ1364" i="9"/>
  <c r="BJ1227" i="9"/>
  <c r="BJ1375" i="9"/>
  <c r="BJ1238" i="9"/>
  <c r="BJ1346" i="9"/>
  <c r="BJ1209" i="9"/>
  <c r="BJ1354" i="9"/>
  <c r="BJ1217" i="9"/>
  <c r="BJ1362" i="9"/>
  <c r="BJ1225" i="9"/>
  <c r="BJ1370" i="9"/>
  <c r="BJ1233" i="9"/>
  <c r="BJ231" i="9"/>
  <c r="BK153" i="9"/>
  <c r="BI180" i="9"/>
  <c r="BJ61" i="9"/>
  <c r="BI189" i="9"/>
  <c r="BJ86" i="9"/>
  <c r="BJ223" i="9"/>
  <c r="BK127" i="9"/>
  <c r="BG1322" i="9"/>
  <c r="BG1185" i="9"/>
  <c r="BJ268" i="9"/>
  <c r="BK71" i="9"/>
  <c r="BJ208" i="9"/>
  <c r="BJ293" i="9"/>
  <c r="BK91" i="9"/>
  <c r="BI284" i="9"/>
  <c r="BI199" i="9"/>
  <c r="BJ66" i="9"/>
  <c r="BK338" i="9"/>
  <c r="BK253" i="9"/>
  <c r="BL152" i="9"/>
  <c r="BI330" i="9"/>
  <c r="BI245" i="9"/>
  <c r="BJ126" i="9"/>
  <c r="BI267" i="9"/>
  <c r="BJ68" i="9"/>
  <c r="BJ292" i="9"/>
  <c r="BJ207" i="9"/>
  <c r="BK88" i="9"/>
  <c r="BI308" i="9"/>
  <c r="BJ128" i="9"/>
  <c r="BK332" i="9"/>
  <c r="BK247" i="9"/>
  <c r="BL132" i="9"/>
  <c r="BI273" i="9"/>
  <c r="BI188" i="9"/>
  <c r="BJ84" i="9"/>
  <c r="BI310" i="9"/>
  <c r="BJ134" i="9"/>
  <c r="BJ1321" i="9"/>
  <c r="BJ1184" i="9"/>
  <c r="BJ1329" i="9"/>
  <c r="BJ1192" i="9"/>
  <c r="BJ1324" i="9"/>
  <c r="BJ1187" i="9"/>
  <c r="BJ1333" i="9"/>
  <c r="BJ1196" i="9"/>
  <c r="BJ1340" i="9"/>
  <c r="BJ1203" i="9"/>
  <c r="BJ1336" i="9"/>
  <c r="BJ1199" i="9"/>
  <c r="BJ1372" i="9"/>
  <c r="BJ1235" i="9"/>
  <c r="BJ1348" i="9"/>
  <c r="BJ1211" i="9"/>
  <c r="BJ1367" i="9"/>
  <c r="BJ1230" i="9"/>
  <c r="BJ1371" i="9"/>
  <c r="BJ1234" i="9"/>
  <c r="BJ1376" i="9"/>
  <c r="BJ1239" i="9"/>
  <c r="BJ1349" i="9"/>
  <c r="BJ1212" i="9"/>
  <c r="BJ1357" i="9"/>
  <c r="BJ1220" i="9"/>
  <c r="BJ1365" i="9"/>
  <c r="BJ1228" i="9"/>
  <c r="BJ1373" i="9"/>
  <c r="BJ1236" i="9"/>
  <c r="BH1319" i="9"/>
  <c r="BH1182" i="9"/>
  <c r="BJ202" i="9"/>
  <c r="BJ287" i="9"/>
  <c r="BK75" i="9"/>
  <c r="BI923" i="9"/>
  <c r="BH924" i="9"/>
  <c r="BI212" i="9"/>
  <c r="BJ94" i="9"/>
  <c r="BI185" i="9"/>
  <c r="BJ76" i="9"/>
  <c r="BJ307" i="9"/>
  <c r="BJ222" i="9"/>
  <c r="BK125" i="9"/>
  <c r="BI190" i="9"/>
  <c r="BJ89" i="9"/>
  <c r="BK374" i="9"/>
  <c r="BI224" i="9"/>
  <c r="BJ130" i="9"/>
  <c r="BM275" i="9"/>
  <c r="BN90" i="9"/>
  <c r="BK1034" i="9"/>
  <c r="BK1028" i="9"/>
  <c r="BK1026" i="9"/>
  <c r="BK1020" i="9"/>
  <c r="BK1018" i="9"/>
  <c r="BK1012" i="9"/>
  <c r="BK1010" i="9"/>
  <c r="BK1004" i="9"/>
  <c r="BK1002" i="9"/>
  <c r="BK996" i="9"/>
  <c r="BK994" i="9"/>
  <c r="BK988" i="9"/>
  <c r="BK986" i="9"/>
  <c r="BK980" i="9"/>
  <c r="BK978" i="9"/>
  <c r="BK972" i="9"/>
  <c r="BK1032" i="9"/>
  <c r="BK1030" i="9"/>
  <c r="BK1024" i="9"/>
  <c r="BK1022" i="9"/>
  <c r="BK1016" i="9"/>
  <c r="BK1014" i="9"/>
  <c r="BK1008" i="9"/>
  <c r="BK1006" i="9"/>
  <c r="BK1000" i="9"/>
  <c r="BK998" i="9"/>
  <c r="BK992" i="9"/>
  <c r="BK990" i="9"/>
  <c r="BK984" i="9"/>
  <c r="BK982" i="9"/>
  <c r="BK976" i="9"/>
  <c r="BK974" i="9"/>
  <c r="BK968" i="9"/>
  <c r="BK966" i="9"/>
  <c r="BK970" i="9"/>
  <c r="BK964" i="9"/>
  <c r="BK958" i="9"/>
  <c r="BK952" i="9"/>
  <c r="BK950" i="9"/>
  <c r="BK944" i="9"/>
  <c r="BK942" i="9"/>
  <c r="BK962" i="9"/>
  <c r="BK960" i="9"/>
  <c r="BK956" i="9"/>
  <c r="BK954" i="9"/>
  <c r="BK948" i="9"/>
  <c r="BK946" i="9"/>
  <c r="BK940" i="9"/>
  <c r="BK936" i="9"/>
  <c r="BK934" i="9"/>
  <c r="BK928" i="9"/>
  <c r="BK938" i="9"/>
  <c r="BK932" i="9"/>
  <c r="BK930" i="9"/>
  <c r="BK922" i="9"/>
  <c r="BL507" i="9"/>
  <c r="BK624" i="9"/>
  <c r="BK625" i="9" s="1"/>
  <c r="BK608" i="9"/>
  <c r="BK609" i="9" s="1"/>
  <c r="BK592" i="9"/>
  <c r="BK593" i="9" s="1"/>
  <c r="BK576" i="9"/>
  <c r="BK577" i="9" s="1"/>
  <c r="BK560" i="9"/>
  <c r="BK561" i="9" s="1"/>
  <c r="BK544" i="9"/>
  <c r="BK545" i="9" s="1"/>
  <c r="BK528" i="9"/>
  <c r="BK529" i="9" s="1"/>
  <c r="BK512" i="9"/>
  <c r="BK513" i="9" s="1"/>
  <c r="BK614" i="9"/>
  <c r="BK615" i="9" s="1"/>
  <c r="BK598" i="9"/>
  <c r="BK582" i="9"/>
  <c r="BK583" i="9" s="1"/>
  <c r="BK566" i="9"/>
  <c r="BK567" i="9" s="1"/>
  <c r="BK550" i="9"/>
  <c r="BK551" i="9" s="1"/>
  <c r="BK534" i="9"/>
  <c r="BK535" i="9" s="1"/>
  <c r="BK518" i="9"/>
  <c r="BK519" i="9" s="1"/>
  <c r="BK620" i="9"/>
  <c r="BK621" i="9" s="1"/>
  <c r="BK604" i="9"/>
  <c r="BK605" i="9" s="1"/>
  <c r="BK588" i="9"/>
  <c r="BK572" i="9"/>
  <c r="BK573" i="9" s="1"/>
  <c r="BK556" i="9"/>
  <c r="BK557" i="9" s="1"/>
  <c r="BK540" i="9"/>
  <c r="BK541" i="9" s="1"/>
  <c r="BK524" i="9"/>
  <c r="BK525" i="9" s="1"/>
  <c r="BK626" i="9"/>
  <c r="BK627" i="9" s="1"/>
  <c r="BK610" i="9"/>
  <c r="BK611" i="9" s="1"/>
  <c r="BK594" i="9"/>
  <c r="BK595" i="9" s="1"/>
  <c r="BK578" i="9"/>
  <c r="BK579" i="9" s="1"/>
  <c r="BK562" i="9"/>
  <c r="BK563" i="9" s="1"/>
  <c r="BK546" i="9"/>
  <c r="BK547" i="9" s="1"/>
  <c r="BK530" i="9"/>
  <c r="BK531" i="9" s="1"/>
  <c r="BK514" i="9"/>
  <c r="BK515" i="9" s="1"/>
  <c r="BK616" i="9"/>
  <c r="BK617" i="9" s="1"/>
  <c r="BK600" i="9"/>
  <c r="BK601" i="9" s="1"/>
  <c r="BK584" i="9"/>
  <c r="BK585" i="9" s="1"/>
  <c r="BK568" i="9"/>
  <c r="BK552" i="9"/>
  <c r="BK553" i="9" s="1"/>
  <c r="BK536" i="9"/>
  <c r="BK537" i="9" s="1"/>
  <c r="BK520" i="9"/>
  <c r="BK521" i="9" s="1"/>
  <c r="BK622" i="9"/>
  <c r="BK623" i="9" s="1"/>
  <c r="BK606" i="9"/>
  <c r="BK607" i="9" s="1"/>
  <c r="BK590" i="9"/>
  <c r="BK591" i="9" s="1"/>
  <c r="BK574" i="9"/>
  <c r="BK575" i="9" s="1"/>
  <c r="BK558" i="9"/>
  <c r="BK542" i="9"/>
  <c r="BK543" i="9" s="1"/>
  <c r="BK526" i="9"/>
  <c r="BK527" i="9" s="1"/>
  <c r="BK510" i="9"/>
  <c r="BK511" i="9" s="1"/>
  <c r="BK612" i="9"/>
  <c r="BK613" i="9" s="1"/>
  <c r="BK596" i="9"/>
  <c r="BK597" i="9" s="1"/>
  <c r="BK580" i="9"/>
  <c r="BK581" i="9" s="1"/>
  <c r="BK564" i="9"/>
  <c r="BK565" i="9" s="1"/>
  <c r="BK548" i="9"/>
  <c r="BK532" i="9"/>
  <c r="BK533" i="9" s="1"/>
  <c r="BK516" i="9"/>
  <c r="BK517" i="9" s="1"/>
  <c r="BK618" i="9"/>
  <c r="BK619" i="9" s="1"/>
  <c r="BK602" i="9"/>
  <c r="BK603" i="9" s="1"/>
  <c r="BK586" i="9"/>
  <c r="BK587" i="9" s="1"/>
  <c r="BK570" i="9"/>
  <c r="BK571" i="9" s="1"/>
  <c r="BK554" i="9"/>
  <c r="BK555" i="9" s="1"/>
  <c r="BK538" i="9"/>
  <c r="BK522" i="9"/>
  <c r="BK523" i="9" s="1"/>
  <c r="BJ1327" i="9"/>
  <c r="BJ1190" i="9"/>
  <c r="BJ1334" i="9"/>
  <c r="BJ1197" i="9"/>
  <c r="BJ1331" i="9"/>
  <c r="BJ1194" i="9"/>
  <c r="BJ1339" i="9"/>
  <c r="BJ1202" i="9"/>
  <c r="BJ1343" i="9"/>
  <c r="BJ1206" i="9"/>
  <c r="BJ1363" i="9"/>
  <c r="BJ1226" i="9"/>
  <c r="BJ1368" i="9"/>
  <c r="BJ1231" i="9"/>
  <c r="BJ1359" i="9"/>
  <c r="BJ1222" i="9"/>
  <c r="BJ1342" i="9"/>
  <c r="BJ1205" i="9"/>
  <c r="BJ1350" i="9"/>
  <c r="BJ1213" i="9"/>
  <c r="BJ1358" i="9"/>
  <c r="BJ1221" i="9"/>
  <c r="BJ1366" i="9"/>
  <c r="BJ1229" i="9"/>
  <c r="BJ1374" i="9"/>
  <c r="BJ1237" i="9"/>
  <c r="BJ917" i="9"/>
  <c r="BI918" i="9"/>
  <c r="BJ270" i="9"/>
  <c r="BK77" i="9"/>
  <c r="BI288" i="9"/>
  <c r="BI203" i="9"/>
  <c r="BJ78" i="9"/>
  <c r="BI181" i="9"/>
  <c r="BJ64" i="9"/>
  <c r="BI269" i="9"/>
  <c r="BJ74" i="9"/>
  <c r="BJ309" i="9"/>
  <c r="BK131" i="9"/>
  <c r="BK368" i="9" l="1"/>
  <c r="BK369" i="9"/>
  <c r="AG65" i="11"/>
  <c r="AH60" i="11"/>
  <c r="BG1320" i="9"/>
  <c r="BG1183" i="9"/>
  <c r="BG1308" i="9" s="1"/>
  <c r="BH920" i="9"/>
  <c r="BH1169" i="9" s="1"/>
  <c r="BH1171" i="9" s="1"/>
  <c r="BI919" i="9"/>
  <c r="BH1186" i="9"/>
  <c r="BH1323" i="9"/>
  <c r="BJ925" i="9"/>
  <c r="BI926" i="9"/>
  <c r="BG1445" i="9"/>
  <c r="BK1321" i="9"/>
  <c r="BK1184" i="9"/>
  <c r="BK309" i="9"/>
  <c r="BL131" i="9"/>
  <c r="BJ181" i="9"/>
  <c r="BK64" i="9"/>
  <c r="BK917" i="9"/>
  <c r="BJ918" i="9"/>
  <c r="BK1325" i="9"/>
  <c r="BK1188" i="9"/>
  <c r="BK1328" i="9"/>
  <c r="BK1191" i="9"/>
  <c r="BK1337" i="9"/>
  <c r="BK1200" i="9"/>
  <c r="BK1331" i="9"/>
  <c r="BK1194" i="9"/>
  <c r="BK1339" i="9"/>
  <c r="BK1202" i="9"/>
  <c r="BK1344" i="9"/>
  <c r="BK1207" i="9"/>
  <c r="BK1352" i="9"/>
  <c r="BK1215" i="9"/>
  <c r="BK1360" i="9"/>
  <c r="BK1223" i="9"/>
  <c r="BK1368" i="9"/>
  <c r="BK1231" i="9"/>
  <c r="BK1376" i="9"/>
  <c r="BK1239" i="9"/>
  <c r="BK1353" i="9"/>
  <c r="BK1216" i="9"/>
  <c r="BK1361" i="9"/>
  <c r="BK1224" i="9"/>
  <c r="BK1369" i="9"/>
  <c r="BK1232" i="9"/>
  <c r="BK1377" i="9"/>
  <c r="BK1240" i="9"/>
  <c r="BJ190" i="9"/>
  <c r="BK89" i="9"/>
  <c r="BK207" i="9"/>
  <c r="BK292" i="9"/>
  <c r="BL88" i="9"/>
  <c r="BL253" i="9"/>
  <c r="BM152" i="9"/>
  <c r="BL338" i="9"/>
  <c r="BJ189" i="9"/>
  <c r="BK86" i="9"/>
  <c r="BK231" i="9"/>
  <c r="BL153" i="9"/>
  <c r="BK184" i="9"/>
  <c r="BL73" i="9"/>
  <c r="BJ286" i="9"/>
  <c r="BJ201" i="9"/>
  <c r="BK72" i="9"/>
  <c r="B435" i="9"/>
  <c r="BK327" i="9"/>
  <c r="BK242" i="9"/>
  <c r="BL119" i="9"/>
  <c r="BJ183" i="9"/>
  <c r="BK70" i="9"/>
  <c r="BK778" i="9"/>
  <c r="BJ780" i="9"/>
  <c r="BJ842" i="9" s="1"/>
  <c r="BK270" i="9"/>
  <c r="BL77" i="9"/>
  <c r="BK1326" i="9"/>
  <c r="BK1189" i="9"/>
  <c r="BK1330" i="9"/>
  <c r="BK1193" i="9"/>
  <c r="BK1338" i="9"/>
  <c r="BK1201" i="9"/>
  <c r="BK1332" i="9"/>
  <c r="BK1195" i="9"/>
  <c r="BK1342" i="9"/>
  <c r="BK1205" i="9"/>
  <c r="BK1347" i="9"/>
  <c r="BK1210" i="9"/>
  <c r="BK1355" i="9"/>
  <c r="BK1218" i="9"/>
  <c r="BK1363" i="9"/>
  <c r="BK1226" i="9"/>
  <c r="BK1371" i="9"/>
  <c r="BK1234" i="9"/>
  <c r="BK1346" i="9"/>
  <c r="BK1209" i="9"/>
  <c r="BK1354" i="9"/>
  <c r="BK1217" i="9"/>
  <c r="BK1362" i="9"/>
  <c r="BK1225" i="9"/>
  <c r="BK1370" i="9"/>
  <c r="BK1233" i="9"/>
  <c r="BN275" i="9"/>
  <c r="BO90" i="9"/>
  <c r="BL374" i="9"/>
  <c r="BJ185" i="9"/>
  <c r="BK76" i="9"/>
  <c r="BH1322" i="9"/>
  <c r="BH1185" i="9"/>
  <c r="BJ310" i="9"/>
  <c r="BK134" i="9"/>
  <c r="BJ330" i="9"/>
  <c r="BJ245" i="9"/>
  <c r="BK126" i="9"/>
  <c r="BK219" i="9"/>
  <c r="BL117" i="9"/>
  <c r="BK320" i="9"/>
  <c r="BK235" i="9"/>
  <c r="BL96" i="9"/>
  <c r="BK198" i="9"/>
  <c r="BK283" i="9"/>
  <c r="BL63" i="9"/>
  <c r="BI1032" i="9"/>
  <c r="BJ841" i="9"/>
  <c r="BK841" i="9" s="1"/>
  <c r="BL841" i="9" s="1"/>
  <c r="BM841" i="9" s="1"/>
  <c r="BN841" i="9" s="1"/>
  <c r="BO841" i="9" s="1"/>
  <c r="BP841" i="9" s="1"/>
  <c r="BQ841" i="9" s="1"/>
  <c r="BR841" i="9" s="1"/>
  <c r="BS841" i="9" s="1"/>
  <c r="BT841" i="9" s="1"/>
  <c r="BU841" i="9" s="1"/>
  <c r="BV841" i="9" s="1"/>
  <c r="BW841" i="9" s="1"/>
  <c r="BX841" i="9" s="1"/>
  <c r="BY841" i="9" s="1"/>
  <c r="BZ841" i="9" s="1"/>
  <c r="CA841" i="9" s="1"/>
  <c r="CB841" i="9" s="1"/>
  <c r="CC841" i="9" s="1"/>
  <c r="CD841" i="9" s="1"/>
  <c r="CE841" i="9" s="1"/>
  <c r="CF841" i="9" s="1"/>
  <c r="CG841" i="9" s="1"/>
  <c r="CH841" i="9" s="1"/>
  <c r="CI841" i="9" s="1"/>
  <c r="CJ841" i="9" s="1"/>
  <c r="CK841" i="9" s="1"/>
  <c r="CL841" i="9" s="1"/>
  <c r="CM841" i="9" s="1"/>
  <c r="CN841" i="9" s="1"/>
  <c r="CO841" i="9" s="1"/>
  <c r="CP841" i="9" s="1"/>
  <c r="CQ841" i="9" s="1"/>
  <c r="CR841" i="9" s="1"/>
  <c r="CS841" i="9" s="1"/>
  <c r="CT841" i="9" s="1"/>
  <c r="CU841" i="9" s="1"/>
  <c r="CV841" i="9" s="1"/>
  <c r="CW841" i="9" s="1"/>
  <c r="CX841" i="9" s="1"/>
  <c r="CY841" i="9" s="1"/>
  <c r="CZ841" i="9" s="1"/>
  <c r="DA841" i="9" s="1"/>
  <c r="DB841" i="9" s="1"/>
  <c r="DC841" i="9" s="1"/>
  <c r="DD841" i="9" s="1"/>
  <c r="DE841" i="9" s="1"/>
  <c r="DF841" i="9" s="1"/>
  <c r="DG841" i="9" s="1"/>
  <c r="DH841" i="9" s="1"/>
  <c r="DI841" i="9" s="1"/>
  <c r="DJ841" i="9" s="1"/>
  <c r="DK841" i="9" s="1"/>
  <c r="DL841" i="9" s="1"/>
  <c r="DM841" i="9" s="1"/>
  <c r="DN841" i="9" s="1"/>
  <c r="DO841" i="9" s="1"/>
  <c r="DP841" i="9" s="1"/>
  <c r="DQ841" i="9" s="1"/>
  <c r="DR841" i="9" s="1"/>
  <c r="DS841" i="9" s="1"/>
  <c r="DT841" i="9" s="1"/>
  <c r="DU841" i="9" s="1"/>
  <c r="DV841" i="9" s="1"/>
  <c r="DW841" i="9" s="1"/>
  <c r="DX841" i="9" s="1"/>
  <c r="DY841" i="9" s="1"/>
  <c r="BK331" i="9"/>
  <c r="BK246" i="9"/>
  <c r="BL129" i="9"/>
  <c r="BK1329" i="9"/>
  <c r="BK1192" i="9"/>
  <c r="BK1324" i="9"/>
  <c r="BK1187" i="9"/>
  <c r="BK1333" i="9"/>
  <c r="BK1196" i="9"/>
  <c r="BK1340" i="9"/>
  <c r="BK1203" i="9"/>
  <c r="BK1335" i="9"/>
  <c r="BK1198" i="9"/>
  <c r="BK1345" i="9"/>
  <c r="BK1208" i="9"/>
  <c r="BK1348" i="9"/>
  <c r="BK1211" i="9"/>
  <c r="BK1219" i="9"/>
  <c r="BK1356" i="9"/>
  <c r="BK1364" i="9"/>
  <c r="BK1227" i="9"/>
  <c r="BK1372" i="9"/>
  <c r="BK1235" i="9"/>
  <c r="BK1349" i="9"/>
  <c r="BK1212" i="9"/>
  <c r="BK1357" i="9"/>
  <c r="BK1220" i="9"/>
  <c r="BK1365" i="9"/>
  <c r="BK1228" i="9"/>
  <c r="BK1373" i="9"/>
  <c r="BK1236" i="9"/>
  <c r="BK307" i="9"/>
  <c r="BK222" i="9"/>
  <c r="BL125" i="9"/>
  <c r="BJ923" i="9"/>
  <c r="BI924" i="9"/>
  <c r="BJ308" i="9"/>
  <c r="BK128" i="9"/>
  <c r="BK293" i="9"/>
  <c r="BK208" i="9"/>
  <c r="BL91" i="9"/>
  <c r="BK268" i="9"/>
  <c r="BL71" i="9"/>
  <c r="BK223" i="9"/>
  <c r="BL127" i="9"/>
  <c r="BJ180" i="9"/>
  <c r="BK61" i="9"/>
  <c r="BK206" i="9"/>
  <c r="BK291" i="9"/>
  <c r="BL85" i="9"/>
  <c r="EE840" i="9"/>
  <c r="BJ221" i="9"/>
  <c r="BK122" i="9"/>
  <c r="BK225" i="9"/>
  <c r="BL133" i="9"/>
  <c r="BK150" i="9"/>
  <c r="BJ230" i="9"/>
  <c r="BK182" i="9"/>
  <c r="BL67" i="9"/>
  <c r="BJ329" i="9"/>
  <c r="BJ244" i="9"/>
  <c r="BK124" i="9"/>
  <c r="BJ269" i="9"/>
  <c r="BK74" i="9"/>
  <c r="BJ288" i="9"/>
  <c r="BJ203" i="9"/>
  <c r="BK78" i="9"/>
  <c r="BI1319" i="9"/>
  <c r="BI1182" i="9"/>
  <c r="BL1032" i="9"/>
  <c r="BL1030" i="9"/>
  <c r="BL1024" i="9"/>
  <c r="BL1022" i="9"/>
  <c r="BL1016" i="9"/>
  <c r="BL1014" i="9"/>
  <c r="BL1008" i="9"/>
  <c r="BL1006" i="9"/>
  <c r="BL1000" i="9"/>
  <c r="BL998" i="9"/>
  <c r="BL992" i="9"/>
  <c r="BL990" i="9"/>
  <c r="BL984" i="9"/>
  <c r="BL982" i="9"/>
  <c r="BL976" i="9"/>
  <c r="BL974" i="9"/>
  <c r="BL968" i="9"/>
  <c r="BL966" i="9"/>
  <c r="BL1034" i="9"/>
  <c r="BL1028" i="9"/>
  <c r="BL1002" i="9"/>
  <c r="BL996" i="9"/>
  <c r="BL970" i="9"/>
  <c r="BL1036" i="9"/>
  <c r="BL1026" i="9"/>
  <c r="BL1004" i="9"/>
  <c r="BL994" i="9"/>
  <c r="BL1018" i="9"/>
  <c r="BL1012" i="9"/>
  <c r="BL986" i="9"/>
  <c r="BL1010" i="9"/>
  <c r="BL978" i="9"/>
  <c r="BL972" i="9"/>
  <c r="BL988" i="9"/>
  <c r="BL1020" i="9"/>
  <c r="BL964" i="9"/>
  <c r="BL980" i="9"/>
  <c r="BL960" i="9"/>
  <c r="BL962" i="9"/>
  <c r="BL956" i="9"/>
  <c r="BL954" i="9"/>
  <c r="BL948" i="9"/>
  <c r="BL946" i="9"/>
  <c r="BL940" i="9"/>
  <c r="BL958" i="9"/>
  <c r="BL952" i="9"/>
  <c r="BL950" i="9"/>
  <c r="BL944" i="9"/>
  <c r="BL942" i="9"/>
  <c r="BL938" i="9"/>
  <c r="BL932" i="9"/>
  <c r="BL930" i="9"/>
  <c r="BL922" i="9"/>
  <c r="BL936" i="9"/>
  <c r="BL934" i="9"/>
  <c r="BL928" i="9"/>
  <c r="BM507" i="9"/>
  <c r="BL624" i="9"/>
  <c r="BL625" i="9" s="1"/>
  <c r="BL608" i="9"/>
  <c r="BL609" i="9" s="1"/>
  <c r="BL592" i="9"/>
  <c r="BL593" i="9" s="1"/>
  <c r="BL576" i="9"/>
  <c r="BL577" i="9" s="1"/>
  <c r="BL560" i="9"/>
  <c r="BL544" i="9"/>
  <c r="BL545" i="9" s="1"/>
  <c r="BL528" i="9"/>
  <c r="BL529" i="9" s="1"/>
  <c r="BL512" i="9"/>
  <c r="BL513" i="9" s="1"/>
  <c r="BL614" i="9"/>
  <c r="BL615" i="9" s="1"/>
  <c r="BL598" i="9"/>
  <c r="BL599" i="9" s="1"/>
  <c r="BL582" i="9"/>
  <c r="BL583" i="9" s="1"/>
  <c r="BL566" i="9"/>
  <c r="BL567" i="9" s="1"/>
  <c r="BL550" i="9"/>
  <c r="BL534" i="9"/>
  <c r="BL535" i="9" s="1"/>
  <c r="BL518" i="9"/>
  <c r="BL519" i="9" s="1"/>
  <c r="BL620" i="9"/>
  <c r="BL621" i="9" s="1"/>
  <c r="BL604" i="9"/>
  <c r="BL605" i="9" s="1"/>
  <c r="BL588" i="9"/>
  <c r="BL589" i="9" s="1"/>
  <c r="BL572" i="9"/>
  <c r="BL573" i="9" s="1"/>
  <c r="BL556" i="9"/>
  <c r="BL557" i="9" s="1"/>
  <c r="BL540" i="9"/>
  <c r="BL524" i="9"/>
  <c r="BL525" i="9" s="1"/>
  <c r="BL626" i="9"/>
  <c r="BL627" i="9" s="1"/>
  <c r="BL610" i="9"/>
  <c r="BL611" i="9" s="1"/>
  <c r="BL594" i="9"/>
  <c r="BL595" i="9" s="1"/>
  <c r="BL578" i="9"/>
  <c r="BL579" i="9" s="1"/>
  <c r="BL562" i="9"/>
  <c r="BL563" i="9" s="1"/>
  <c r="BL546" i="9"/>
  <c r="BL547" i="9" s="1"/>
  <c r="BL530" i="9"/>
  <c r="BL531" i="9" s="1"/>
  <c r="BL514" i="9"/>
  <c r="BL515" i="9" s="1"/>
  <c r="BL616" i="9"/>
  <c r="BL617" i="9" s="1"/>
  <c r="BL600" i="9"/>
  <c r="BL584" i="9"/>
  <c r="BL585" i="9" s="1"/>
  <c r="BL568" i="9"/>
  <c r="BL569" i="9" s="1"/>
  <c r="BL552" i="9"/>
  <c r="BL536" i="9"/>
  <c r="BL537" i="9" s="1"/>
  <c r="BL520" i="9"/>
  <c r="BL521" i="9" s="1"/>
  <c r="BL622" i="9"/>
  <c r="BL623" i="9" s="1"/>
  <c r="BL606" i="9"/>
  <c r="BL607" i="9" s="1"/>
  <c r="BL590" i="9"/>
  <c r="BL574" i="9"/>
  <c r="BL575" i="9" s="1"/>
  <c r="BL558" i="9"/>
  <c r="BL559" i="9" s="1"/>
  <c r="BL542" i="9"/>
  <c r="BL543" i="9" s="1"/>
  <c r="BL526" i="9"/>
  <c r="BL527" i="9" s="1"/>
  <c r="BL510" i="9"/>
  <c r="BL628" i="9"/>
  <c r="BL629" i="9" s="1"/>
  <c r="BL612" i="9"/>
  <c r="BL613" i="9" s="1"/>
  <c r="BL596" i="9"/>
  <c r="BL597" i="9" s="1"/>
  <c r="BL580" i="9"/>
  <c r="BL581" i="9" s="1"/>
  <c r="BL564" i="9"/>
  <c r="BL565" i="9" s="1"/>
  <c r="BL548" i="9"/>
  <c r="BL549" i="9" s="1"/>
  <c r="BL532" i="9"/>
  <c r="BL533" i="9" s="1"/>
  <c r="BL516" i="9"/>
  <c r="BL517" i="9" s="1"/>
  <c r="BL618" i="9"/>
  <c r="BL619" i="9" s="1"/>
  <c r="BL602" i="9"/>
  <c r="BL603" i="9" s="1"/>
  <c r="BL586" i="9"/>
  <c r="BL587" i="9" s="1"/>
  <c r="BL570" i="9"/>
  <c r="BL554" i="9"/>
  <c r="BL555" i="9" s="1"/>
  <c r="BL538" i="9"/>
  <c r="BL539" i="9" s="1"/>
  <c r="BL522" i="9"/>
  <c r="BL523" i="9" s="1"/>
  <c r="BK1327" i="9"/>
  <c r="BK1190" i="9"/>
  <c r="BK1334" i="9"/>
  <c r="BK1197" i="9"/>
  <c r="BK1341" i="9"/>
  <c r="BK1204" i="9"/>
  <c r="BK1336" i="9"/>
  <c r="BK1199" i="9"/>
  <c r="BK1343" i="9"/>
  <c r="BK1206" i="9"/>
  <c r="BK1351" i="9"/>
  <c r="BK1214" i="9"/>
  <c r="BK1359" i="9"/>
  <c r="BK1222" i="9"/>
  <c r="BK1367" i="9"/>
  <c r="BK1230" i="9"/>
  <c r="BK1375" i="9"/>
  <c r="BK1238" i="9"/>
  <c r="BK1350" i="9"/>
  <c r="BK1213" i="9"/>
  <c r="BK1358" i="9"/>
  <c r="BK1221" i="9"/>
  <c r="BK1366" i="9"/>
  <c r="BK1229" i="9"/>
  <c r="BK1374" i="9"/>
  <c r="BK1237" i="9"/>
  <c r="BJ224" i="9"/>
  <c r="BK130" i="9"/>
  <c r="BJ212" i="9"/>
  <c r="BK94" i="9"/>
  <c r="BK202" i="9"/>
  <c r="BK287" i="9"/>
  <c r="BL75" i="9"/>
  <c r="BJ188" i="9"/>
  <c r="BJ273" i="9"/>
  <c r="BK84" i="9"/>
  <c r="BL332" i="9"/>
  <c r="BL247" i="9"/>
  <c r="BM132" i="9"/>
  <c r="BJ267" i="9"/>
  <c r="BK68" i="9"/>
  <c r="BJ284" i="9"/>
  <c r="BJ199" i="9"/>
  <c r="BK66" i="9"/>
  <c r="BK135" i="9"/>
  <c r="BJ333" i="9"/>
  <c r="BJ248" i="9"/>
  <c r="BJ211" i="9"/>
  <c r="BK47" i="9"/>
  <c r="BH1375" i="9"/>
  <c r="BH1238" i="9"/>
  <c r="BK155" i="9"/>
  <c r="BJ339" i="9"/>
  <c r="BJ254" i="9"/>
  <c r="BK285" i="9"/>
  <c r="BK200" i="9"/>
  <c r="BL69" i="9"/>
  <c r="BL367" i="9"/>
  <c r="BL369" i="9" l="1"/>
  <c r="BL368" i="9"/>
  <c r="AH64" i="11"/>
  <c r="AH62" i="11"/>
  <c r="BH1183" i="9"/>
  <c r="BH1308" i="9" s="1"/>
  <c r="BH1320" i="9"/>
  <c r="BH1445" i="9" s="1"/>
  <c r="BJ919" i="9"/>
  <c r="BI920" i="9"/>
  <c r="BI1169" i="9" s="1"/>
  <c r="BI1171" i="9" s="1"/>
  <c r="BI1186" i="9"/>
  <c r="BI1323" i="9"/>
  <c r="BK925" i="9"/>
  <c r="BJ926" i="9"/>
  <c r="BK211" i="9"/>
  <c r="BL47" i="9"/>
  <c r="BK333" i="9"/>
  <c r="BK248" i="9"/>
  <c r="BL135" i="9"/>
  <c r="BK267" i="9"/>
  <c r="BL68" i="9"/>
  <c r="BK212" i="9"/>
  <c r="BL94" i="9"/>
  <c r="BL1327" i="9"/>
  <c r="BL1190" i="9"/>
  <c r="BL1325" i="9"/>
  <c r="BL1188" i="9"/>
  <c r="BL1332" i="9"/>
  <c r="BL1195" i="9"/>
  <c r="BL1330" i="9"/>
  <c r="BL1193" i="9"/>
  <c r="BL1338" i="9"/>
  <c r="BL1201" i="9"/>
  <c r="BL1342" i="9"/>
  <c r="BL1205" i="9"/>
  <c r="BL1349" i="9"/>
  <c r="BL1212" i="9"/>
  <c r="BL1369" i="9"/>
  <c r="BL1232" i="9"/>
  <c r="BL1378" i="9"/>
  <c r="BL1241" i="9"/>
  <c r="BL1374" i="9"/>
  <c r="BL1237" i="9"/>
  <c r="BL1347" i="9"/>
  <c r="BL1210" i="9"/>
  <c r="BL1355" i="9"/>
  <c r="BL1218" i="9"/>
  <c r="BL1363" i="9"/>
  <c r="BL1226" i="9"/>
  <c r="BL1371" i="9"/>
  <c r="BL1234" i="9"/>
  <c r="BK329" i="9"/>
  <c r="BK244" i="9"/>
  <c r="BL124" i="9"/>
  <c r="BL222" i="9"/>
  <c r="BL307" i="9"/>
  <c r="BM125" i="9"/>
  <c r="BL320" i="9"/>
  <c r="BL235" i="9"/>
  <c r="BM96" i="9"/>
  <c r="BL134" i="9"/>
  <c r="BK310" i="9"/>
  <c r="BK185" i="9"/>
  <c r="BL76" i="9"/>
  <c r="BO275" i="9"/>
  <c r="BP90" i="9"/>
  <c r="BL270" i="9"/>
  <c r="BM77" i="9"/>
  <c r="BK183" i="9"/>
  <c r="BL70" i="9"/>
  <c r="BK286" i="9"/>
  <c r="BK201" i="9"/>
  <c r="BL72" i="9"/>
  <c r="BL292" i="9"/>
  <c r="BL207" i="9"/>
  <c r="BM88" i="9"/>
  <c r="BK190" i="9"/>
  <c r="BL89" i="9"/>
  <c r="BL917" i="9"/>
  <c r="BK918" i="9"/>
  <c r="BL200" i="9"/>
  <c r="BL285" i="9"/>
  <c r="BM69" i="9"/>
  <c r="BK199" i="9"/>
  <c r="BK284" i="9"/>
  <c r="BL66" i="9"/>
  <c r="BK188" i="9"/>
  <c r="BK273" i="9"/>
  <c r="BL84" i="9"/>
  <c r="BL202" i="9"/>
  <c r="BL287" i="9"/>
  <c r="BM75" i="9"/>
  <c r="BL1328" i="9"/>
  <c r="BL1191" i="9"/>
  <c r="BL1326" i="9"/>
  <c r="BL1189" i="9"/>
  <c r="BL1335" i="9"/>
  <c r="BL1198" i="9"/>
  <c r="BL1333" i="9"/>
  <c r="BL1196" i="9"/>
  <c r="BL1341" i="9"/>
  <c r="BL1204" i="9"/>
  <c r="BL1370" i="9"/>
  <c r="BL1233" i="9"/>
  <c r="BL1228" i="9"/>
  <c r="BL1365" i="9"/>
  <c r="BL1357" i="9"/>
  <c r="BL1220" i="9"/>
  <c r="BL1345" i="9"/>
  <c r="BL1208" i="9"/>
  <c r="BL1377" i="9"/>
  <c r="BL1240" i="9"/>
  <c r="BL1348" i="9"/>
  <c r="BL1211" i="9"/>
  <c r="BL1356" i="9"/>
  <c r="BL1219" i="9"/>
  <c r="BL1364" i="9"/>
  <c r="BL1227" i="9"/>
  <c r="BL1372" i="9"/>
  <c r="BL1235" i="9"/>
  <c r="BK221" i="9"/>
  <c r="BL122" i="9"/>
  <c r="BK180" i="9"/>
  <c r="BL61" i="9"/>
  <c r="BL268" i="9"/>
  <c r="BM71" i="9"/>
  <c r="BL331" i="9"/>
  <c r="BL246" i="9"/>
  <c r="BM129" i="9"/>
  <c r="EE841" i="9"/>
  <c r="BK245" i="9"/>
  <c r="BK330" i="9"/>
  <c r="BL126" i="9"/>
  <c r="BM153" i="9"/>
  <c r="BL231" i="9"/>
  <c r="BK181" i="9"/>
  <c r="BL64" i="9"/>
  <c r="BL155" i="9"/>
  <c r="BK339" i="9"/>
  <c r="BK254" i="9"/>
  <c r="BM247" i="9"/>
  <c r="BM332" i="9"/>
  <c r="BN132" i="9"/>
  <c r="BK224" i="9"/>
  <c r="BL130" i="9"/>
  <c r="BL1321" i="9"/>
  <c r="BL1184" i="9"/>
  <c r="BL1329" i="9"/>
  <c r="BL1192" i="9"/>
  <c r="BL1336" i="9"/>
  <c r="BL1199" i="9"/>
  <c r="BL1197" i="9"/>
  <c r="BL1334" i="9"/>
  <c r="BL1340" i="9"/>
  <c r="BL1203" i="9"/>
  <c r="BL1354" i="9"/>
  <c r="BL1217" i="9"/>
  <c r="BL1353" i="9"/>
  <c r="BL1216" i="9"/>
  <c r="BL1362" i="9"/>
  <c r="BL1225" i="9"/>
  <c r="BL1358" i="9"/>
  <c r="BL1221" i="9"/>
  <c r="BL1343" i="9"/>
  <c r="BL1206" i="9"/>
  <c r="BL1351" i="9"/>
  <c r="BL1214" i="9"/>
  <c r="BL1359" i="9"/>
  <c r="BL1222" i="9"/>
  <c r="BL1367" i="9"/>
  <c r="BL1230" i="9"/>
  <c r="BL1375" i="9"/>
  <c r="BL1238" i="9"/>
  <c r="BK269" i="9"/>
  <c r="BL74" i="9"/>
  <c r="BL150" i="9"/>
  <c r="BK230" i="9"/>
  <c r="BL206" i="9"/>
  <c r="BL291" i="9"/>
  <c r="BM85" i="9"/>
  <c r="BK308" i="9"/>
  <c r="BL128" i="9"/>
  <c r="BI1322" i="9"/>
  <c r="BI1185" i="9"/>
  <c r="BI1376" i="9"/>
  <c r="BI1239" i="9"/>
  <c r="BM374" i="9"/>
  <c r="BJ1034" i="9"/>
  <c r="BK842" i="9"/>
  <c r="BL842" i="9" s="1"/>
  <c r="BM842" i="9" s="1"/>
  <c r="BN842" i="9" s="1"/>
  <c r="BO842" i="9" s="1"/>
  <c r="BP842" i="9" s="1"/>
  <c r="BQ842" i="9" s="1"/>
  <c r="BR842" i="9" s="1"/>
  <c r="BS842" i="9" s="1"/>
  <c r="BT842" i="9" s="1"/>
  <c r="BU842" i="9" s="1"/>
  <c r="BV842" i="9" s="1"/>
  <c r="BW842" i="9" s="1"/>
  <c r="BX842" i="9" s="1"/>
  <c r="BY842" i="9" s="1"/>
  <c r="BZ842" i="9" s="1"/>
  <c r="CA842" i="9" s="1"/>
  <c r="CB842" i="9" s="1"/>
  <c r="CC842" i="9" s="1"/>
  <c r="CD842" i="9" s="1"/>
  <c r="CE842" i="9" s="1"/>
  <c r="CF842" i="9" s="1"/>
  <c r="CG842" i="9" s="1"/>
  <c r="CH842" i="9" s="1"/>
  <c r="CI842" i="9" s="1"/>
  <c r="CJ842" i="9" s="1"/>
  <c r="CK842" i="9" s="1"/>
  <c r="CL842" i="9" s="1"/>
  <c r="CM842" i="9" s="1"/>
  <c r="CN842" i="9" s="1"/>
  <c r="CO842" i="9" s="1"/>
  <c r="CP842" i="9" s="1"/>
  <c r="CQ842" i="9" s="1"/>
  <c r="CR842" i="9" s="1"/>
  <c r="CS842" i="9" s="1"/>
  <c r="CT842" i="9" s="1"/>
  <c r="CU842" i="9" s="1"/>
  <c r="CV842" i="9" s="1"/>
  <c r="CW842" i="9" s="1"/>
  <c r="CX842" i="9" s="1"/>
  <c r="CY842" i="9" s="1"/>
  <c r="CZ842" i="9" s="1"/>
  <c r="DA842" i="9" s="1"/>
  <c r="DB842" i="9" s="1"/>
  <c r="DC842" i="9" s="1"/>
  <c r="DD842" i="9" s="1"/>
  <c r="DE842" i="9" s="1"/>
  <c r="DF842" i="9" s="1"/>
  <c r="DG842" i="9" s="1"/>
  <c r="DH842" i="9" s="1"/>
  <c r="DI842" i="9" s="1"/>
  <c r="DJ842" i="9" s="1"/>
  <c r="DK842" i="9" s="1"/>
  <c r="DL842" i="9" s="1"/>
  <c r="DM842" i="9" s="1"/>
  <c r="DN842" i="9" s="1"/>
  <c r="DO842" i="9" s="1"/>
  <c r="DP842" i="9" s="1"/>
  <c r="DQ842" i="9" s="1"/>
  <c r="DR842" i="9" s="1"/>
  <c r="DS842" i="9" s="1"/>
  <c r="DT842" i="9" s="1"/>
  <c r="DU842" i="9" s="1"/>
  <c r="DV842" i="9" s="1"/>
  <c r="DW842" i="9" s="1"/>
  <c r="DX842" i="9" s="1"/>
  <c r="DY842" i="9" s="1"/>
  <c r="BM253" i="9"/>
  <c r="BN152" i="9"/>
  <c r="BM338" i="9"/>
  <c r="BM367" i="9"/>
  <c r="BM1038" i="9"/>
  <c r="BM1032" i="9"/>
  <c r="BM1030" i="9"/>
  <c r="BM1024" i="9"/>
  <c r="BM1022" i="9"/>
  <c r="BM1016" i="9"/>
  <c r="BM1014" i="9"/>
  <c r="BM1008" i="9"/>
  <c r="BM1006" i="9"/>
  <c r="BM1000" i="9"/>
  <c r="BM998" i="9"/>
  <c r="BM992" i="9"/>
  <c r="BM990" i="9"/>
  <c r="BM984" i="9"/>
  <c r="BM982" i="9"/>
  <c r="BM976" i="9"/>
  <c r="BM974" i="9"/>
  <c r="BM1036" i="9"/>
  <c r="BM1034" i="9"/>
  <c r="BM1028" i="9"/>
  <c r="BM1026" i="9"/>
  <c r="BM1020" i="9"/>
  <c r="BM1018" i="9"/>
  <c r="BM1012" i="9"/>
  <c r="BM1010" i="9"/>
  <c r="BM1004" i="9"/>
  <c r="BM1002" i="9"/>
  <c r="BM996" i="9"/>
  <c r="BM994" i="9"/>
  <c r="BM988" i="9"/>
  <c r="BM986" i="9"/>
  <c r="BM980" i="9"/>
  <c r="BM978" i="9"/>
  <c r="BM972" i="9"/>
  <c r="BM970" i="9"/>
  <c r="BM964" i="9"/>
  <c r="BM968" i="9"/>
  <c r="BM966" i="9"/>
  <c r="BM962" i="9"/>
  <c r="BM956" i="9"/>
  <c r="BM954" i="9"/>
  <c r="BM948" i="9"/>
  <c r="BM946" i="9"/>
  <c r="BM940" i="9"/>
  <c r="BM960" i="9"/>
  <c r="BM958" i="9"/>
  <c r="BM952" i="9"/>
  <c r="BM950" i="9"/>
  <c r="BM944" i="9"/>
  <c r="BM942" i="9"/>
  <c r="BM938" i="9"/>
  <c r="BM932" i="9"/>
  <c r="BM930" i="9"/>
  <c r="BM922" i="9"/>
  <c r="BM936" i="9"/>
  <c r="BM934" i="9"/>
  <c r="BM928" i="9"/>
  <c r="BN507" i="9"/>
  <c r="BM622" i="9"/>
  <c r="BM623" i="9" s="1"/>
  <c r="BM606" i="9"/>
  <c r="BM607" i="9" s="1"/>
  <c r="BM590" i="9"/>
  <c r="BM591" i="9" s="1"/>
  <c r="BM574" i="9"/>
  <c r="BM575" i="9" s="1"/>
  <c r="BM558" i="9"/>
  <c r="BM559" i="9" s="1"/>
  <c r="BM542" i="9"/>
  <c r="BM526" i="9"/>
  <c r="BM527" i="9" s="1"/>
  <c r="BM510" i="9"/>
  <c r="BM511" i="9" s="1"/>
  <c r="BM616" i="9"/>
  <c r="BM617" i="9" s="1"/>
  <c r="BM600" i="9"/>
  <c r="BM601" i="9" s="1"/>
  <c r="BM584" i="9"/>
  <c r="BM585" i="9" s="1"/>
  <c r="BM568" i="9"/>
  <c r="BM569" i="9" s="1"/>
  <c r="BM552" i="9"/>
  <c r="BM536" i="9"/>
  <c r="BM537" i="9" s="1"/>
  <c r="BM520" i="9"/>
  <c r="BM521" i="9" s="1"/>
  <c r="BM618" i="9"/>
  <c r="BM619" i="9" s="1"/>
  <c r="BM602" i="9"/>
  <c r="BM586" i="9"/>
  <c r="BM587" i="9" s="1"/>
  <c r="BM570" i="9"/>
  <c r="BM571" i="9" s="1"/>
  <c r="BM554" i="9"/>
  <c r="BM555" i="9" s="1"/>
  <c r="BM538" i="9"/>
  <c r="BM539" i="9" s="1"/>
  <c r="BM522" i="9"/>
  <c r="BM523" i="9" s="1"/>
  <c r="BM628" i="9"/>
  <c r="BM629" i="9" s="1"/>
  <c r="BM612" i="9"/>
  <c r="BM613" i="9" s="1"/>
  <c r="BM596" i="9"/>
  <c r="BM597" i="9" s="1"/>
  <c r="BM580" i="9"/>
  <c r="BM581" i="9" s="1"/>
  <c r="BM564" i="9"/>
  <c r="BM565" i="9" s="1"/>
  <c r="BM548" i="9"/>
  <c r="BM549" i="9" s="1"/>
  <c r="BM532" i="9"/>
  <c r="BM533" i="9" s="1"/>
  <c r="BM516" i="9"/>
  <c r="BM517" i="9" s="1"/>
  <c r="BM630" i="9"/>
  <c r="BM631" i="9" s="1"/>
  <c r="BM614" i="9"/>
  <c r="BM615" i="9" s="1"/>
  <c r="BM598" i="9"/>
  <c r="BM599" i="9" s="1"/>
  <c r="BM582" i="9"/>
  <c r="BM583" i="9" s="1"/>
  <c r="BM566" i="9"/>
  <c r="BM567" i="9" s="1"/>
  <c r="BM550" i="9"/>
  <c r="BM551" i="9" s="1"/>
  <c r="BM534" i="9"/>
  <c r="BM535" i="9" s="1"/>
  <c r="BM518" i="9"/>
  <c r="BM519" i="9" s="1"/>
  <c r="BM624" i="9"/>
  <c r="BM625" i="9" s="1"/>
  <c r="BM608" i="9"/>
  <c r="BM609" i="9" s="1"/>
  <c r="BM592" i="9"/>
  <c r="BM576" i="9"/>
  <c r="BM577" i="9" s="1"/>
  <c r="BM560" i="9"/>
  <c r="BM561" i="9" s="1"/>
  <c r="BM544" i="9"/>
  <c r="BM545" i="9" s="1"/>
  <c r="BM528" i="9"/>
  <c r="BM529" i="9" s="1"/>
  <c r="BM512" i="9"/>
  <c r="BM626" i="9"/>
  <c r="BM627" i="9" s="1"/>
  <c r="BM610" i="9"/>
  <c r="BM611" i="9" s="1"/>
  <c r="BM594" i="9"/>
  <c r="BM595" i="9" s="1"/>
  <c r="BM578" i="9"/>
  <c r="BM579" i="9" s="1"/>
  <c r="BM562" i="9"/>
  <c r="BM546" i="9"/>
  <c r="BM547" i="9" s="1"/>
  <c r="BM530" i="9"/>
  <c r="BM531" i="9" s="1"/>
  <c r="BM514" i="9"/>
  <c r="BM515" i="9" s="1"/>
  <c r="BM620" i="9"/>
  <c r="BM621" i="9" s="1"/>
  <c r="BM604" i="9"/>
  <c r="BM605" i="9" s="1"/>
  <c r="BM588" i="9"/>
  <c r="BM589" i="9" s="1"/>
  <c r="BM572" i="9"/>
  <c r="BM556" i="9"/>
  <c r="BM540" i="9"/>
  <c r="BM541" i="9" s="1"/>
  <c r="BM524" i="9"/>
  <c r="BM525" i="9" s="1"/>
  <c r="BL1324" i="9"/>
  <c r="BL1187" i="9"/>
  <c r="BL1331" i="9"/>
  <c r="BL1194" i="9"/>
  <c r="BL1339" i="9"/>
  <c r="BL1202" i="9"/>
  <c r="BL1200" i="9"/>
  <c r="BL1337" i="9"/>
  <c r="BL1350" i="9"/>
  <c r="BL1213" i="9"/>
  <c r="BL1346" i="9"/>
  <c r="BL1209" i="9"/>
  <c r="BL1366" i="9"/>
  <c r="BL1229" i="9"/>
  <c r="BL1373" i="9"/>
  <c r="BL1236" i="9"/>
  <c r="BL1361" i="9"/>
  <c r="BL1224" i="9"/>
  <c r="BL1344" i="9"/>
  <c r="BL1207" i="9"/>
  <c r="BL1352" i="9"/>
  <c r="BL1215" i="9"/>
  <c r="BL1360" i="9"/>
  <c r="BL1223" i="9"/>
  <c r="BL1368" i="9"/>
  <c r="BL1231" i="9"/>
  <c r="BL1376" i="9"/>
  <c r="BL1239" i="9"/>
  <c r="BK203" i="9"/>
  <c r="BK288" i="9"/>
  <c r="BL78" i="9"/>
  <c r="BL182" i="9"/>
  <c r="BM67" i="9"/>
  <c r="BM133" i="9"/>
  <c r="BL225" i="9"/>
  <c r="BL223" i="9"/>
  <c r="BM127" i="9"/>
  <c r="BL208" i="9"/>
  <c r="BL293" i="9"/>
  <c r="BM91" i="9"/>
  <c r="BK923" i="9"/>
  <c r="BJ924" i="9"/>
  <c r="BL198" i="9"/>
  <c r="BL283" i="9"/>
  <c r="BM63" i="9"/>
  <c r="AG779" i="9"/>
  <c r="BL219" i="9"/>
  <c r="BM117" i="9"/>
  <c r="BK780" i="9"/>
  <c r="BK843" i="9" s="1"/>
  <c r="BL778" i="9"/>
  <c r="BL327" i="9"/>
  <c r="BL242" i="9"/>
  <c r="BM119" i="9"/>
  <c r="B436" i="9"/>
  <c r="BL184" i="9"/>
  <c r="BM73" i="9"/>
  <c r="BK189" i="9"/>
  <c r="BL86" i="9"/>
  <c r="BJ1319" i="9"/>
  <c r="BJ1182" i="9"/>
  <c r="BL309" i="9"/>
  <c r="BM131" i="9"/>
  <c r="BM368" i="9" l="1"/>
  <c r="BM369" i="9"/>
  <c r="AH65" i="11"/>
  <c r="AI60" i="11"/>
  <c r="BI1183" i="9"/>
  <c r="BI1320" i="9"/>
  <c r="BI1445" i="9" s="1"/>
  <c r="BK919" i="9"/>
  <c r="BJ920" i="9"/>
  <c r="BJ1169" i="9" s="1"/>
  <c r="BJ1171" i="9" s="1"/>
  <c r="BJ1323" i="9"/>
  <c r="BJ1186" i="9"/>
  <c r="BL925" i="9"/>
  <c r="BK926" i="9"/>
  <c r="BI1308" i="9"/>
  <c r="B437" i="9"/>
  <c r="BM778" i="9"/>
  <c r="BM283" i="9"/>
  <c r="BM198" i="9"/>
  <c r="BN63" i="9"/>
  <c r="BJ1322" i="9"/>
  <c r="BJ1185" i="9"/>
  <c r="BM225" i="9"/>
  <c r="BN133" i="9"/>
  <c r="BM1324" i="9"/>
  <c r="BM1187" i="9"/>
  <c r="BM1331" i="9"/>
  <c r="BM1194" i="9"/>
  <c r="BM1339" i="9"/>
  <c r="BM1202" i="9"/>
  <c r="BM1334" i="9"/>
  <c r="BM1197" i="9"/>
  <c r="BM1343" i="9"/>
  <c r="BM1206" i="9"/>
  <c r="BM1346" i="9"/>
  <c r="BM1209" i="9"/>
  <c r="BM1354" i="9"/>
  <c r="BM1217" i="9"/>
  <c r="BM1362" i="9"/>
  <c r="BM1225" i="9"/>
  <c r="BM1370" i="9"/>
  <c r="BM1233" i="9"/>
  <c r="BM1378" i="9"/>
  <c r="BM1241" i="9"/>
  <c r="BM1352" i="9"/>
  <c r="BM1215" i="9"/>
  <c r="BM1360" i="9"/>
  <c r="BM1223" i="9"/>
  <c r="BM1368" i="9"/>
  <c r="BM1231" i="9"/>
  <c r="BM1376" i="9"/>
  <c r="BM1239" i="9"/>
  <c r="BO152" i="9"/>
  <c r="BN338" i="9"/>
  <c r="BN253" i="9"/>
  <c r="BJ1377" i="9"/>
  <c r="BJ1240" i="9"/>
  <c r="BL269" i="9"/>
  <c r="BM74" i="9"/>
  <c r="BL181" i="9"/>
  <c r="BM64" i="9"/>
  <c r="BL245" i="9"/>
  <c r="BL330" i="9"/>
  <c r="BM126" i="9"/>
  <c r="BM331" i="9"/>
  <c r="BM246" i="9"/>
  <c r="BN129" i="9"/>
  <c r="BM268" i="9"/>
  <c r="BN71" i="9"/>
  <c r="BL221" i="9"/>
  <c r="BM122" i="9"/>
  <c r="BL284" i="9"/>
  <c r="BL199" i="9"/>
  <c r="BM66" i="9"/>
  <c r="BM200" i="9"/>
  <c r="BM285" i="9"/>
  <c r="BN69" i="9"/>
  <c r="BM917" i="9"/>
  <c r="BL918" i="9"/>
  <c r="BL267" i="9"/>
  <c r="BM68" i="9"/>
  <c r="BM184" i="9"/>
  <c r="BN73" i="9"/>
  <c r="BM327" i="9"/>
  <c r="BM242" i="9"/>
  <c r="BN119" i="9"/>
  <c r="BK1036" i="9"/>
  <c r="BL843" i="9"/>
  <c r="BM843" i="9" s="1"/>
  <c r="BN843" i="9" s="1"/>
  <c r="BO843" i="9" s="1"/>
  <c r="BP843" i="9" s="1"/>
  <c r="BQ843" i="9" s="1"/>
  <c r="BR843" i="9" s="1"/>
  <c r="BS843" i="9" s="1"/>
  <c r="BT843" i="9" s="1"/>
  <c r="BU843" i="9" s="1"/>
  <c r="BV843" i="9" s="1"/>
  <c r="BW843" i="9" s="1"/>
  <c r="BX843" i="9" s="1"/>
  <c r="BY843" i="9" s="1"/>
  <c r="BZ843" i="9" s="1"/>
  <c r="CA843" i="9" s="1"/>
  <c r="CB843" i="9" s="1"/>
  <c r="CC843" i="9" s="1"/>
  <c r="CD843" i="9" s="1"/>
  <c r="CE843" i="9" s="1"/>
  <c r="CF843" i="9" s="1"/>
  <c r="CG843" i="9" s="1"/>
  <c r="CH843" i="9" s="1"/>
  <c r="CI843" i="9" s="1"/>
  <c r="CJ843" i="9" s="1"/>
  <c r="CK843" i="9" s="1"/>
  <c r="CL843" i="9" s="1"/>
  <c r="CM843" i="9" s="1"/>
  <c r="CN843" i="9" s="1"/>
  <c r="CO843" i="9" s="1"/>
  <c r="CP843" i="9" s="1"/>
  <c r="CQ843" i="9" s="1"/>
  <c r="CR843" i="9" s="1"/>
  <c r="CS843" i="9" s="1"/>
  <c r="CT843" i="9" s="1"/>
  <c r="CU843" i="9" s="1"/>
  <c r="CV843" i="9" s="1"/>
  <c r="CW843" i="9" s="1"/>
  <c r="CX843" i="9" s="1"/>
  <c r="CY843" i="9" s="1"/>
  <c r="CZ843" i="9" s="1"/>
  <c r="DA843" i="9" s="1"/>
  <c r="DB843" i="9" s="1"/>
  <c r="DC843" i="9" s="1"/>
  <c r="DD843" i="9" s="1"/>
  <c r="DE843" i="9" s="1"/>
  <c r="DF843" i="9" s="1"/>
  <c r="DG843" i="9" s="1"/>
  <c r="DH843" i="9" s="1"/>
  <c r="DI843" i="9" s="1"/>
  <c r="DJ843" i="9" s="1"/>
  <c r="DK843" i="9" s="1"/>
  <c r="DL843" i="9" s="1"/>
  <c r="DM843" i="9" s="1"/>
  <c r="DN843" i="9" s="1"/>
  <c r="DO843" i="9" s="1"/>
  <c r="DP843" i="9" s="1"/>
  <c r="DQ843" i="9" s="1"/>
  <c r="DR843" i="9" s="1"/>
  <c r="DS843" i="9" s="1"/>
  <c r="DT843" i="9" s="1"/>
  <c r="DU843" i="9" s="1"/>
  <c r="DV843" i="9" s="1"/>
  <c r="DW843" i="9" s="1"/>
  <c r="DX843" i="9" s="1"/>
  <c r="DY843" i="9" s="1"/>
  <c r="BL923" i="9"/>
  <c r="BK924" i="9"/>
  <c r="BM223" i="9"/>
  <c r="BN127" i="9"/>
  <c r="BM182" i="9"/>
  <c r="BN67" i="9"/>
  <c r="BM1327" i="9"/>
  <c r="BM1190" i="9"/>
  <c r="BM1325" i="9"/>
  <c r="BM1188" i="9"/>
  <c r="BM1332" i="9"/>
  <c r="BM1195" i="9"/>
  <c r="BM1340" i="9"/>
  <c r="BM1203" i="9"/>
  <c r="BM1337" i="9"/>
  <c r="BM1200" i="9"/>
  <c r="BM1344" i="9"/>
  <c r="BM1207" i="9"/>
  <c r="BM1349" i="9"/>
  <c r="BM1212" i="9"/>
  <c r="BM1357" i="9"/>
  <c r="BM1220" i="9"/>
  <c r="BM1365" i="9"/>
  <c r="BM1228" i="9"/>
  <c r="BM1373" i="9"/>
  <c r="BM1236" i="9"/>
  <c r="BM1347" i="9"/>
  <c r="BM1210" i="9"/>
  <c r="BM1355" i="9"/>
  <c r="BM1218" i="9"/>
  <c r="BM1363" i="9"/>
  <c r="BM1226" i="9"/>
  <c r="BM1371" i="9"/>
  <c r="BM1234" i="9"/>
  <c r="BM1379" i="9"/>
  <c r="BM1242" i="9"/>
  <c r="BL308" i="9"/>
  <c r="BM128" i="9"/>
  <c r="BL224" i="9"/>
  <c r="BM130" i="9"/>
  <c r="BL273" i="9"/>
  <c r="BL188" i="9"/>
  <c r="BM84" i="9"/>
  <c r="BL190" i="9"/>
  <c r="BM89" i="9"/>
  <c r="BL183" i="9"/>
  <c r="BM70" i="9"/>
  <c r="BP275" i="9"/>
  <c r="BQ90" i="9"/>
  <c r="BL329" i="9"/>
  <c r="BL244" i="9"/>
  <c r="BM124" i="9"/>
  <c r="BL212" i="9"/>
  <c r="BM94" i="9"/>
  <c r="BL211" i="9"/>
  <c r="BM47" i="9"/>
  <c r="BM309" i="9"/>
  <c r="BN131" i="9"/>
  <c r="BM208" i="9"/>
  <c r="BM293" i="9"/>
  <c r="BN91" i="9"/>
  <c r="BM1328" i="9"/>
  <c r="BM1191" i="9"/>
  <c r="BM1326" i="9"/>
  <c r="BM1189" i="9"/>
  <c r="BM1335" i="9"/>
  <c r="BM1198" i="9"/>
  <c r="BM1330" i="9"/>
  <c r="BM1193" i="9"/>
  <c r="BM1338" i="9"/>
  <c r="BM1201" i="9"/>
  <c r="BM1342" i="9"/>
  <c r="BM1205" i="9"/>
  <c r="BM1350" i="9"/>
  <c r="BM1213" i="9"/>
  <c r="BM1358" i="9"/>
  <c r="BM1221" i="9"/>
  <c r="BM1366" i="9"/>
  <c r="BM1229" i="9"/>
  <c r="BM1374" i="9"/>
  <c r="BM1237" i="9"/>
  <c r="BM1348" i="9"/>
  <c r="BM1211" i="9"/>
  <c r="BM1356" i="9"/>
  <c r="BM1219" i="9"/>
  <c r="BM1364" i="9"/>
  <c r="BM1227" i="9"/>
  <c r="BM1372" i="9"/>
  <c r="BM1235" i="9"/>
  <c r="BN367" i="9"/>
  <c r="EE842" i="9"/>
  <c r="BN374" i="9"/>
  <c r="BM155" i="9"/>
  <c r="BL339" i="9"/>
  <c r="BL254" i="9"/>
  <c r="BL180" i="9"/>
  <c r="BM61" i="9"/>
  <c r="BM287" i="9"/>
  <c r="BM202" i="9"/>
  <c r="BN75" i="9"/>
  <c r="BL286" i="9"/>
  <c r="BL201" i="9"/>
  <c r="BM72" i="9"/>
  <c r="BL310" i="9"/>
  <c r="BM134" i="9"/>
  <c r="BM307" i="9"/>
  <c r="BM222" i="9"/>
  <c r="BN125" i="9"/>
  <c r="BL333" i="9"/>
  <c r="BL248" i="9"/>
  <c r="BM135" i="9"/>
  <c r="BL189" i="9"/>
  <c r="BM86" i="9"/>
  <c r="BM219" i="9"/>
  <c r="BN117" i="9"/>
  <c r="BL288" i="9"/>
  <c r="BL203" i="9"/>
  <c r="BM78" i="9"/>
  <c r="BN1036" i="9"/>
  <c r="BN1034" i="9"/>
  <c r="BN1028" i="9"/>
  <c r="BN1026" i="9"/>
  <c r="BN1020" i="9"/>
  <c r="BN1018" i="9"/>
  <c r="BN1012" i="9"/>
  <c r="BN1010" i="9"/>
  <c r="BN1004" i="9"/>
  <c r="BN1002" i="9"/>
  <c r="BN996" i="9"/>
  <c r="BN994" i="9"/>
  <c r="BN988" i="9"/>
  <c r="BN986" i="9"/>
  <c r="BN980" i="9"/>
  <c r="BN978" i="9"/>
  <c r="BN972" i="9"/>
  <c r="BN970" i="9"/>
  <c r="BN964" i="9"/>
  <c r="BN1040" i="9"/>
  <c r="BN1022" i="9"/>
  <c r="BN1008" i="9"/>
  <c r="BN990" i="9"/>
  <c r="BN976" i="9"/>
  <c r="BN1016" i="9"/>
  <c r="BN1014" i="9"/>
  <c r="BN984" i="9"/>
  <c r="BN982" i="9"/>
  <c r="BN1038" i="9"/>
  <c r="BN1024" i="9"/>
  <c r="BN1006" i="9"/>
  <c r="BN992" i="9"/>
  <c r="BN998" i="9"/>
  <c r="BN968" i="9"/>
  <c r="BN1000" i="9"/>
  <c r="BN1032" i="9"/>
  <c r="BN974" i="9"/>
  <c r="BN1030" i="9"/>
  <c r="BN962" i="9"/>
  <c r="BN960" i="9"/>
  <c r="BN958" i="9"/>
  <c r="BN952" i="9"/>
  <c r="BN950" i="9"/>
  <c r="BN944" i="9"/>
  <c r="BN942" i="9"/>
  <c r="BN966" i="9"/>
  <c r="BN956" i="9"/>
  <c r="BN954" i="9"/>
  <c r="BN948" i="9"/>
  <c r="BN946" i="9"/>
  <c r="BN940" i="9"/>
  <c r="BN936" i="9"/>
  <c r="BN934" i="9"/>
  <c r="BN928" i="9"/>
  <c r="BN938" i="9"/>
  <c r="BN932" i="9"/>
  <c r="BN930" i="9"/>
  <c r="BN922" i="9"/>
  <c r="BO507" i="9"/>
  <c r="BN510" i="9"/>
  <c r="BN511" i="9" s="1"/>
  <c r="BN620" i="9"/>
  <c r="BN621" i="9" s="1"/>
  <c r="BN604" i="9"/>
  <c r="BN588" i="9"/>
  <c r="BN589" i="9" s="1"/>
  <c r="BN572" i="9"/>
  <c r="BN573" i="9" s="1"/>
  <c r="BN556" i="9"/>
  <c r="BN557" i="9" s="1"/>
  <c r="BN540" i="9"/>
  <c r="BN541" i="9" s="1"/>
  <c r="BN524" i="9"/>
  <c r="BN525" i="9" s="1"/>
  <c r="BN630" i="9"/>
  <c r="BN631" i="9" s="1"/>
  <c r="BN614" i="9"/>
  <c r="BN615" i="9" s="1"/>
  <c r="BN598" i="9"/>
  <c r="BN599" i="9" s="1"/>
  <c r="BN582" i="9"/>
  <c r="BN583" i="9" s="1"/>
  <c r="BN566" i="9"/>
  <c r="BN567" i="9" s="1"/>
  <c r="BN550" i="9"/>
  <c r="BN551" i="9" s="1"/>
  <c r="BN534" i="9"/>
  <c r="BN535" i="9" s="1"/>
  <c r="BN518" i="9"/>
  <c r="BN519" i="9" s="1"/>
  <c r="BN632" i="9"/>
  <c r="BN633" i="9" s="1"/>
  <c r="BN616" i="9"/>
  <c r="BN617" i="9" s="1"/>
  <c r="BN600" i="9"/>
  <c r="BN601" i="9" s="1"/>
  <c r="BN584" i="9"/>
  <c r="BN585" i="9" s="1"/>
  <c r="BN568" i="9"/>
  <c r="BN569" i="9" s="1"/>
  <c r="BN552" i="9"/>
  <c r="BN553" i="9" s="1"/>
  <c r="BN536" i="9"/>
  <c r="BN537" i="9" s="1"/>
  <c r="BN520" i="9"/>
  <c r="BN521" i="9" s="1"/>
  <c r="BN626" i="9"/>
  <c r="BN627" i="9" s="1"/>
  <c r="BN610" i="9"/>
  <c r="BN611" i="9" s="1"/>
  <c r="BN594" i="9"/>
  <c r="BN578" i="9"/>
  <c r="BN579" i="9" s="1"/>
  <c r="BN562" i="9"/>
  <c r="BN563" i="9" s="1"/>
  <c r="BN546" i="9"/>
  <c r="BN547" i="9" s="1"/>
  <c r="BN530" i="9"/>
  <c r="BN531" i="9" s="1"/>
  <c r="BN514" i="9"/>
  <c r="BN628" i="9"/>
  <c r="BN629" i="9" s="1"/>
  <c r="BN612" i="9"/>
  <c r="BN613" i="9" s="1"/>
  <c r="BN596" i="9"/>
  <c r="BN597" i="9" s="1"/>
  <c r="BN580" i="9"/>
  <c r="BN581" i="9" s="1"/>
  <c r="BN564" i="9"/>
  <c r="BN548" i="9"/>
  <c r="BN549" i="9" s="1"/>
  <c r="BN532" i="9"/>
  <c r="BN533" i="9" s="1"/>
  <c r="BN516" i="9"/>
  <c r="BN517" i="9" s="1"/>
  <c r="BN622" i="9"/>
  <c r="BN623" i="9" s="1"/>
  <c r="BN606" i="9"/>
  <c r="BN607" i="9" s="1"/>
  <c r="BN590" i="9"/>
  <c r="BN591" i="9" s="1"/>
  <c r="BN574" i="9"/>
  <c r="BN558" i="9"/>
  <c r="BN559" i="9" s="1"/>
  <c r="BN542" i="9"/>
  <c r="BN543" i="9" s="1"/>
  <c r="BN526" i="9"/>
  <c r="BN527" i="9" s="1"/>
  <c r="BN624" i="9"/>
  <c r="BN625" i="9" s="1"/>
  <c r="BN608" i="9"/>
  <c r="BN609" i="9" s="1"/>
  <c r="BN592" i="9"/>
  <c r="BN593" i="9" s="1"/>
  <c r="BN576" i="9"/>
  <c r="BN577" i="9" s="1"/>
  <c r="BN560" i="9"/>
  <c r="BN561" i="9" s="1"/>
  <c r="BN544" i="9"/>
  <c r="BN528" i="9"/>
  <c r="BN529" i="9" s="1"/>
  <c r="BN512" i="9"/>
  <c r="BN513" i="9" s="1"/>
  <c r="BN618" i="9"/>
  <c r="BN619" i="9" s="1"/>
  <c r="BN602" i="9"/>
  <c r="BN603" i="9" s="1"/>
  <c r="BN586" i="9"/>
  <c r="BN587" i="9" s="1"/>
  <c r="BN570" i="9"/>
  <c r="BN571" i="9" s="1"/>
  <c r="BN554" i="9"/>
  <c r="BN538" i="9"/>
  <c r="BN539" i="9" s="1"/>
  <c r="BN522" i="9"/>
  <c r="BN523" i="9" s="1"/>
  <c r="BM1321" i="9"/>
  <c r="BM1184" i="9"/>
  <c r="BM1329" i="9"/>
  <c r="BM1192" i="9"/>
  <c r="BM1336" i="9"/>
  <c r="BM1199" i="9"/>
  <c r="BM1333" i="9"/>
  <c r="BM1196" i="9"/>
  <c r="BM1341" i="9"/>
  <c r="BM1204" i="9"/>
  <c r="BM1345" i="9"/>
  <c r="BM1208" i="9"/>
  <c r="BM1353" i="9"/>
  <c r="BM1216" i="9"/>
  <c r="BM1361" i="9"/>
  <c r="BM1224" i="9"/>
  <c r="BM1369" i="9"/>
  <c r="BM1232" i="9"/>
  <c r="BM1377" i="9"/>
  <c r="BM1240" i="9"/>
  <c r="BM1351" i="9"/>
  <c r="BM1214" i="9"/>
  <c r="BM1222" i="9"/>
  <c r="BM1359" i="9"/>
  <c r="BM1367" i="9"/>
  <c r="BM1230" i="9"/>
  <c r="BM1375" i="9"/>
  <c r="BM1238" i="9"/>
  <c r="BM291" i="9"/>
  <c r="BM206" i="9"/>
  <c r="BN85" i="9"/>
  <c r="BL230" i="9"/>
  <c r="BM150" i="9"/>
  <c r="BN247" i="9"/>
  <c r="BN332" i="9"/>
  <c r="BO132" i="9"/>
  <c r="BN153" i="9"/>
  <c r="BM231" i="9"/>
  <c r="BK1319" i="9"/>
  <c r="BK1182" i="9"/>
  <c r="BM292" i="9"/>
  <c r="BM207" i="9"/>
  <c r="BN88" i="9"/>
  <c r="BM270" i="9"/>
  <c r="BN77" i="9"/>
  <c r="BL185" i="9"/>
  <c r="BM76" i="9"/>
  <c r="BM235" i="9"/>
  <c r="BM320" i="9"/>
  <c r="BN96" i="9"/>
  <c r="BN369" i="9" l="1"/>
  <c r="BN368" i="9"/>
  <c r="AI64" i="11"/>
  <c r="AI62" i="11"/>
  <c r="BJ1183" i="9"/>
  <c r="BJ1308" i="9" s="1"/>
  <c r="BJ1320" i="9"/>
  <c r="BJ1445" i="9" s="1"/>
  <c r="BL919" i="9"/>
  <c r="BK920" i="9"/>
  <c r="BK1169" i="9" s="1"/>
  <c r="BK1171" i="9" s="1"/>
  <c r="BK1323" i="9"/>
  <c r="BK1186" i="9"/>
  <c r="BM925" i="9"/>
  <c r="BL926" i="9"/>
  <c r="BM185" i="9"/>
  <c r="BN76" i="9"/>
  <c r="BN292" i="9"/>
  <c r="BN207" i="9"/>
  <c r="BO88" i="9"/>
  <c r="BN231" i="9"/>
  <c r="BO153" i="9"/>
  <c r="BN1321" i="9"/>
  <c r="BN1184" i="9"/>
  <c r="BN1329" i="9"/>
  <c r="BN1192" i="9"/>
  <c r="BN1324" i="9"/>
  <c r="BN1187" i="9"/>
  <c r="BN1196" i="9"/>
  <c r="BN1333" i="9"/>
  <c r="BN1343" i="9"/>
  <c r="BN1206" i="9"/>
  <c r="BN1336" i="9"/>
  <c r="BN1199" i="9"/>
  <c r="BN1375" i="9"/>
  <c r="BN1238" i="9"/>
  <c r="BN1344" i="9"/>
  <c r="BN1207" i="9"/>
  <c r="BN1372" i="9"/>
  <c r="BN1235" i="9"/>
  <c r="BN1367" i="9"/>
  <c r="BN1230" i="9"/>
  <c r="BN1364" i="9"/>
  <c r="BN1227" i="9"/>
  <c r="BN1345" i="9"/>
  <c r="BN1208" i="9"/>
  <c r="BN1353" i="9"/>
  <c r="BN1216" i="9"/>
  <c r="BN1224" i="9"/>
  <c r="BN1361" i="9"/>
  <c r="BN1369" i="9"/>
  <c r="BN1232" i="9"/>
  <c r="BN1377" i="9"/>
  <c r="BN1240" i="9"/>
  <c r="BO367" i="9"/>
  <c r="BM308" i="9"/>
  <c r="BN128" i="9"/>
  <c r="EE843" i="9"/>
  <c r="BM330" i="9"/>
  <c r="BM245" i="9"/>
  <c r="BN126" i="9"/>
  <c r="BN320" i="9"/>
  <c r="BN235" i="9"/>
  <c r="BO96" i="9"/>
  <c r="BM230" i="9"/>
  <c r="BN150" i="9"/>
  <c r="BN1327" i="9"/>
  <c r="BN1190" i="9"/>
  <c r="BN1334" i="9"/>
  <c r="BN1197" i="9"/>
  <c r="BN1331" i="9"/>
  <c r="BN1194" i="9"/>
  <c r="BN1339" i="9"/>
  <c r="BN1202" i="9"/>
  <c r="BN1347" i="9"/>
  <c r="BN1210" i="9"/>
  <c r="BN1359" i="9"/>
  <c r="BN1222" i="9"/>
  <c r="BN1379" i="9"/>
  <c r="BN1242" i="9"/>
  <c r="BN1368" i="9"/>
  <c r="BN1231" i="9"/>
  <c r="BN1371" i="9"/>
  <c r="BN1234" i="9"/>
  <c r="BN1346" i="9"/>
  <c r="BN1209" i="9"/>
  <c r="BN1354" i="9"/>
  <c r="BN1217" i="9"/>
  <c r="BN1362" i="9"/>
  <c r="BN1225" i="9"/>
  <c r="BN1370" i="9"/>
  <c r="BN1233" i="9"/>
  <c r="BN1378" i="9"/>
  <c r="BN1241" i="9"/>
  <c r="AH779" i="9"/>
  <c r="BM189" i="9"/>
  <c r="BN86" i="9"/>
  <c r="BM310" i="9"/>
  <c r="BN134" i="9"/>
  <c r="BM180" i="9"/>
  <c r="BN61" i="9"/>
  <c r="BM339" i="9"/>
  <c r="BM254" i="9"/>
  <c r="BN155" i="9"/>
  <c r="BM211" i="9"/>
  <c r="BN47" i="9"/>
  <c r="BQ275" i="9"/>
  <c r="BR90" i="9"/>
  <c r="BM190" i="9"/>
  <c r="BN89" i="9"/>
  <c r="BN182" i="9"/>
  <c r="BO67" i="9"/>
  <c r="BK1322" i="9"/>
  <c r="BK1185" i="9"/>
  <c r="BK1378" i="9"/>
  <c r="BK1241" i="9"/>
  <c r="BN184" i="9"/>
  <c r="BO73" i="9"/>
  <c r="BL1319" i="9"/>
  <c r="BL1182" i="9"/>
  <c r="BM221" i="9"/>
  <c r="BN122" i="9"/>
  <c r="BN331" i="9"/>
  <c r="BN246" i="9"/>
  <c r="BO129" i="9"/>
  <c r="BM269" i="9"/>
  <c r="BN74" i="9"/>
  <c r="BO338" i="9"/>
  <c r="BO253" i="9"/>
  <c r="BP152" i="9"/>
  <c r="BN778" i="9"/>
  <c r="BN270" i="9"/>
  <c r="BO77" i="9"/>
  <c r="BO332" i="9"/>
  <c r="BO247" i="9"/>
  <c r="BP132" i="9"/>
  <c r="BN1325" i="9"/>
  <c r="BN1188" i="9"/>
  <c r="BN1328" i="9"/>
  <c r="BN1191" i="9"/>
  <c r="BN1337" i="9"/>
  <c r="BN1200" i="9"/>
  <c r="BN1332" i="9"/>
  <c r="BN1195" i="9"/>
  <c r="BN1340" i="9"/>
  <c r="BN1203" i="9"/>
  <c r="BN1376" i="9"/>
  <c r="BN1239" i="9"/>
  <c r="BN1356" i="9"/>
  <c r="BN1219" i="9"/>
  <c r="BN1351" i="9"/>
  <c r="BN1214" i="9"/>
  <c r="BN1348" i="9"/>
  <c r="BN1211" i="9"/>
  <c r="BN1380" i="9"/>
  <c r="BN1243" i="9"/>
  <c r="BN1349" i="9"/>
  <c r="BN1212" i="9"/>
  <c r="BN1357" i="9"/>
  <c r="BN1220" i="9"/>
  <c r="BN1365" i="9"/>
  <c r="BN1228" i="9"/>
  <c r="BN1373" i="9"/>
  <c r="BN1236" i="9"/>
  <c r="BM288" i="9"/>
  <c r="BM203" i="9"/>
  <c r="BN78" i="9"/>
  <c r="BN307" i="9"/>
  <c r="BN222" i="9"/>
  <c r="BO125" i="9"/>
  <c r="BN202" i="9"/>
  <c r="BN287" i="9"/>
  <c r="BO75" i="9"/>
  <c r="BM329" i="9"/>
  <c r="BM244" i="9"/>
  <c r="BN124" i="9"/>
  <c r="BM224" i="9"/>
  <c r="BN130" i="9"/>
  <c r="BM923" i="9"/>
  <c r="BL924" i="9"/>
  <c r="BN327" i="9"/>
  <c r="BN242" i="9"/>
  <c r="BO119" i="9"/>
  <c r="BN917" i="9"/>
  <c r="BM918" i="9"/>
  <c r="BM284" i="9"/>
  <c r="BM199" i="9"/>
  <c r="BN66" i="9"/>
  <c r="BN225" i="9"/>
  <c r="BO133" i="9"/>
  <c r="BN198" i="9"/>
  <c r="BN283" i="9"/>
  <c r="BO63" i="9"/>
  <c r="BN206" i="9"/>
  <c r="BN291" i="9"/>
  <c r="BO85" i="9"/>
  <c r="BO1042" i="9"/>
  <c r="BO1036" i="9"/>
  <c r="BO1034" i="9"/>
  <c r="BO1028" i="9"/>
  <c r="BO1026" i="9"/>
  <c r="BO1020" i="9"/>
  <c r="BO1018" i="9"/>
  <c r="BO1012" i="9"/>
  <c r="BO1010" i="9"/>
  <c r="BO1004" i="9"/>
  <c r="BO1002" i="9"/>
  <c r="BO996" i="9"/>
  <c r="BO994" i="9"/>
  <c r="BO988" i="9"/>
  <c r="BO986" i="9"/>
  <c r="BO980" i="9"/>
  <c r="BO978" i="9"/>
  <c r="BO972" i="9"/>
  <c r="BO1040" i="9"/>
  <c r="BO1038" i="9"/>
  <c r="BO1032" i="9"/>
  <c r="BO1030" i="9"/>
  <c r="BO1024" i="9"/>
  <c r="BO1022" i="9"/>
  <c r="BO1016" i="9"/>
  <c r="BO1014" i="9"/>
  <c r="BO1008" i="9"/>
  <c r="BO1006" i="9"/>
  <c r="BO1000" i="9"/>
  <c r="BO998" i="9"/>
  <c r="BO992" i="9"/>
  <c r="BO990" i="9"/>
  <c r="BO984" i="9"/>
  <c r="BO982" i="9"/>
  <c r="BO976" i="9"/>
  <c r="BO974" i="9"/>
  <c r="BO968" i="9"/>
  <c r="BO966" i="9"/>
  <c r="BO970" i="9"/>
  <c r="BO964" i="9"/>
  <c r="BO958" i="9"/>
  <c r="BO952" i="9"/>
  <c r="BO950" i="9"/>
  <c r="BO944" i="9"/>
  <c r="BO942" i="9"/>
  <c r="BO956" i="9"/>
  <c r="BO954" i="9"/>
  <c r="BO948" i="9"/>
  <c r="BO946" i="9"/>
  <c r="BO940" i="9"/>
  <c r="BO962" i="9"/>
  <c r="BO960" i="9"/>
  <c r="BO936" i="9"/>
  <c r="BO934" i="9"/>
  <c r="BO928" i="9"/>
  <c r="BO938" i="9"/>
  <c r="BO932" i="9"/>
  <c r="BO930" i="9"/>
  <c r="BO922" i="9"/>
  <c r="BP507" i="9"/>
  <c r="BO632" i="9"/>
  <c r="BO633" i="9" s="1"/>
  <c r="BO616" i="9"/>
  <c r="BO617" i="9" s="1"/>
  <c r="BO600" i="9"/>
  <c r="BO601" i="9" s="1"/>
  <c r="BO584" i="9"/>
  <c r="BO585" i="9" s="1"/>
  <c r="BO568" i="9"/>
  <c r="BO569" i="9" s="1"/>
  <c r="BO552" i="9"/>
  <c r="BO553" i="9" s="1"/>
  <c r="BO536" i="9"/>
  <c r="BO537" i="9" s="1"/>
  <c r="BO520" i="9"/>
  <c r="BO521" i="9" s="1"/>
  <c r="BO630" i="9"/>
  <c r="BO631" i="9" s="1"/>
  <c r="BO614" i="9"/>
  <c r="BO615" i="9" s="1"/>
  <c r="BO598" i="9"/>
  <c r="BO599" i="9" s="1"/>
  <c r="BO582" i="9"/>
  <c r="BO583" i="9" s="1"/>
  <c r="BO566" i="9"/>
  <c r="BO550" i="9"/>
  <c r="BO551" i="9" s="1"/>
  <c r="BO534" i="9"/>
  <c r="BO535" i="9" s="1"/>
  <c r="BO518" i="9"/>
  <c r="BO519" i="9" s="1"/>
  <c r="BO628" i="9"/>
  <c r="BO629" i="9" s="1"/>
  <c r="BO612" i="9"/>
  <c r="BO613" i="9" s="1"/>
  <c r="BO596" i="9"/>
  <c r="BO580" i="9"/>
  <c r="BO581" i="9" s="1"/>
  <c r="BO564" i="9"/>
  <c r="BO565" i="9" s="1"/>
  <c r="BO548" i="9"/>
  <c r="BO549" i="9" s="1"/>
  <c r="BO532" i="9"/>
  <c r="BO533" i="9" s="1"/>
  <c r="BO516" i="9"/>
  <c r="BO626" i="9"/>
  <c r="BO627" i="9" s="1"/>
  <c r="BO610" i="9"/>
  <c r="BO611" i="9" s="1"/>
  <c r="BO594" i="9"/>
  <c r="BO595" i="9" s="1"/>
  <c r="BO578" i="9"/>
  <c r="BO579" i="9" s="1"/>
  <c r="BO562" i="9"/>
  <c r="BO563" i="9" s="1"/>
  <c r="BO546" i="9"/>
  <c r="BO530" i="9"/>
  <c r="BO531" i="9" s="1"/>
  <c r="BO514" i="9"/>
  <c r="BO515" i="9" s="1"/>
  <c r="BO624" i="9"/>
  <c r="BO625" i="9" s="1"/>
  <c r="BO608" i="9"/>
  <c r="BO609" i="9" s="1"/>
  <c r="BO592" i="9"/>
  <c r="BO593" i="9" s="1"/>
  <c r="BO576" i="9"/>
  <c r="BO560" i="9"/>
  <c r="BO561" i="9" s="1"/>
  <c r="BO544" i="9"/>
  <c r="BO545" i="9" s="1"/>
  <c r="BO528" i="9"/>
  <c r="BO529" i="9" s="1"/>
  <c r="BO512" i="9"/>
  <c r="BO513" i="9" s="1"/>
  <c r="BO622" i="9"/>
  <c r="BO623" i="9" s="1"/>
  <c r="BO606" i="9"/>
  <c r="BO590" i="9"/>
  <c r="BO591" i="9" s="1"/>
  <c r="BO574" i="9"/>
  <c r="BO575" i="9" s="1"/>
  <c r="BO558" i="9"/>
  <c r="BO559" i="9" s="1"/>
  <c r="BO542" i="9"/>
  <c r="BO543" i="9" s="1"/>
  <c r="BO526" i="9"/>
  <c r="BO527" i="9" s="1"/>
  <c r="BO510" i="9"/>
  <c r="BO511" i="9" s="1"/>
  <c r="BO620" i="9"/>
  <c r="BO621" i="9" s="1"/>
  <c r="BO604" i="9"/>
  <c r="BO605" i="9" s="1"/>
  <c r="BO588" i="9"/>
  <c r="BO589" i="9" s="1"/>
  <c r="BO572" i="9"/>
  <c r="BO573" i="9" s="1"/>
  <c r="BO556" i="9"/>
  <c r="BO540" i="9"/>
  <c r="BO541" i="9" s="1"/>
  <c r="BO524" i="9"/>
  <c r="BO525" i="9" s="1"/>
  <c r="BO634" i="9"/>
  <c r="BO635" i="9" s="1"/>
  <c r="BO618" i="9"/>
  <c r="BO619" i="9" s="1"/>
  <c r="BO602" i="9"/>
  <c r="BO603" i="9" s="1"/>
  <c r="BO586" i="9"/>
  <c r="BO587" i="9" s="1"/>
  <c r="BO570" i="9"/>
  <c r="BO571" i="9" s="1"/>
  <c r="BO554" i="9"/>
  <c r="BO555" i="9" s="1"/>
  <c r="BO538" i="9"/>
  <c r="BO539" i="9" s="1"/>
  <c r="BO522" i="9"/>
  <c r="BO523" i="9" s="1"/>
  <c r="BN1326" i="9"/>
  <c r="BN1189" i="9"/>
  <c r="BN1330" i="9"/>
  <c r="BN1193" i="9"/>
  <c r="BN1201" i="9"/>
  <c r="BN1338" i="9"/>
  <c r="BN1335" i="9"/>
  <c r="BN1198" i="9"/>
  <c r="BN1341" i="9"/>
  <c r="BN1204" i="9"/>
  <c r="BN1360" i="9"/>
  <c r="BN1223" i="9"/>
  <c r="BN1363" i="9"/>
  <c r="BN1226" i="9"/>
  <c r="BN1352" i="9"/>
  <c r="BN1215" i="9"/>
  <c r="BN1355" i="9"/>
  <c r="BN1218" i="9"/>
  <c r="BN1342" i="9"/>
  <c r="BN1205" i="9"/>
  <c r="BN1350" i="9"/>
  <c r="BN1213" i="9"/>
  <c r="BN1358" i="9"/>
  <c r="BN1221" i="9"/>
  <c r="BN1366" i="9"/>
  <c r="BN1229" i="9"/>
  <c r="BN1374" i="9"/>
  <c r="BN1237" i="9"/>
  <c r="BN219" i="9"/>
  <c r="BO117" i="9"/>
  <c r="BM333" i="9"/>
  <c r="BM248" i="9"/>
  <c r="BN135" i="9"/>
  <c r="BM201" i="9"/>
  <c r="BM286" i="9"/>
  <c r="BN72" i="9"/>
  <c r="BO374" i="9"/>
  <c r="BN208" i="9"/>
  <c r="BN293" i="9"/>
  <c r="BO91" i="9"/>
  <c r="BN309" i="9"/>
  <c r="BO131" i="9"/>
  <c r="BM212" i="9"/>
  <c r="BN94" i="9"/>
  <c r="BM183" i="9"/>
  <c r="BN70" i="9"/>
  <c r="BM273" i="9"/>
  <c r="BM188" i="9"/>
  <c r="BN84" i="9"/>
  <c r="BN223" i="9"/>
  <c r="BO127" i="9"/>
  <c r="BM267" i="9"/>
  <c r="BN68" i="9"/>
  <c r="BN200" i="9"/>
  <c r="BN285" i="9"/>
  <c r="BO69" i="9"/>
  <c r="BN268" i="9"/>
  <c r="BO71" i="9"/>
  <c r="BM181" i="9"/>
  <c r="BN64" i="9"/>
  <c r="B438" i="9"/>
  <c r="BO369" i="9" l="1"/>
  <c r="BO368" i="9"/>
  <c r="AI65" i="11"/>
  <c r="AJ60" i="11"/>
  <c r="BK1320" i="9"/>
  <c r="BK1183" i="9"/>
  <c r="BK1308" i="9" s="1"/>
  <c r="BM919" i="9"/>
  <c r="BL920" i="9"/>
  <c r="BL1323" i="9"/>
  <c r="BL1186" i="9"/>
  <c r="BN925" i="9"/>
  <c r="BM926" i="9"/>
  <c r="BK1445" i="9"/>
  <c r="BN181" i="9"/>
  <c r="BO64" i="9"/>
  <c r="BO285" i="9"/>
  <c r="BO200" i="9"/>
  <c r="BP69" i="9"/>
  <c r="BN212" i="9"/>
  <c r="BO94" i="9"/>
  <c r="BO293" i="9"/>
  <c r="BO208" i="9"/>
  <c r="BP91" i="9"/>
  <c r="BO135" i="9"/>
  <c r="BN333" i="9"/>
  <c r="BN248" i="9"/>
  <c r="BO1325" i="9"/>
  <c r="BO1188" i="9"/>
  <c r="BO1328" i="9"/>
  <c r="BO1191" i="9"/>
  <c r="BO1333" i="9"/>
  <c r="BO1196" i="9"/>
  <c r="BO1331" i="9"/>
  <c r="BO1194" i="9"/>
  <c r="BO1339" i="9"/>
  <c r="BO1202" i="9"/>
  <c r="BO1207" i="9"/>
  <c r="BO1344" i="9"/>
  <c r="BO1352" i="9"/>
  <c r="BO1215" i="9"/>
  <c r="BO1360" i="9"/>
  <c r="BO1223" i="9"/>
  <c r="BO1368" i="9"/>
  <c r="BO1231" i="9"/>
  <c r="BO1376" i="9"/>
  <c r="BO1239" i="9"/>
  <c r="BO1349" i="9"/>
  <c r="BO1212" i="9"/>
  <c r="BO1357" i="9"/>
  <c r="BO1220" i="9"/>
  <c r="BO1365" i="9"/>
  <c r="BO1228" i="9"/>
  <c r="BO1373" i="9"/>
  <c r="BO1236" i="9"/>
  <c r="BO1381" i="9"/>
  <c r="BO1244" i="9"/>
  <c r="BN284" i="9"/>
  <c r="BN199" i="9"/>
  <c r="BO66" i="9"/>
  <c r="BO917" i="9"/>
  <c r="BN918" i="9"/>
  <c r="BL1322" i="9"/>
  <c r="BL1185" i="9"/>
  <c r="BN329" i="9"/>
  <c r="BN244" i="9"/>
  <c r="BO124" i="9"/>
  <c r="BN221" i="9"/>
  <c r="BO122" i="9"/>
  <c r="BO182" i="9"/>
  <c r="BP67" i="9"/>
  <c r="BR275" i="9"/>
  <c r="BS90" i="9"/>
  <c r="BO155" i="9"/>
  <c r="BN339" i="9"/>
  <c r="BN254" i="9"/>
  <c r="BO320" i="9"/>
  <c r="BO235" i="9"/>
  <c r="BP96" i="9"/>
  <c r="BN330" i="9"/>
  <c r="BN245" i="9"/>
  <c r="BO126" i="9"/>
  <c r="BN308" i="9"/>
  <c r="BO128" i="9"/>
  <c r="B439" i="9"/>
  <c r="BO223" i="9"/>
  <c r="BP127" i="9"/>
  <c r="BN286" i="9"/>
  <c r="BN201" i="9"/>
  <c r="BO72" i="9"/>
  <c r="BP1040" i="9"/>
  <c r="BP1038" i="9"/>
  <c r="BP1032" i="9"/>
  <c r="BP1030" i="9"/>
  <c r="BP1024" i="9"/>
  <c r="BP1022" i="9"/>
  <c r="BP1016" i="9"/>
  <c r="BP1014" i="9"/>
  <c r="BP1008" i="9"/>
  <c r="BP1006" i="9"/>
  <c r="BP1000" i="9"/>
  <c r="BP998" i="9"/>
  <c r="BP992" i="9"/>
  <c r="BP990" i="9"/>
  <c r="BP984" i="9"/>
  <c r="BP982" i="9"/>
  <c r="BP976" i="9"/>
  <c r="BP974" i="9"/>
  <c r="BP968" i="9"/>
  <c r="BP966" i="9"/>
  <c r="BP1036" i="9"/>
  <c r="BP1026" i="9"/>
  <c r="BP1004" i="9"/>
  <c r="BP994" i="9"/>
  <c r="BP972" i="9"/>
  <c r="BP1044" i="9"/>
  <c r="BP1018" i="9"/>
  <c r="BP1012" i="9"/>
  <c r="BP986" i="9"/>
  <c r="BP1042" i="9"/>
  <c r="BP1020" i="9"/>
  <c r="BP1010" i="9"/>
  <c r="BP988" i="9"/>
  <c r="BP1028" i="9"/>
  <c r="BP970" i="9"/>
  <c r="BP1034" i="9"/>
  <c r="BP1002" i="9"/>
  <c r="BP980" i="9"/>
  <c r="BP996" i="9"/>
  <c r="BP978" i="9"/>
  <c r="BP960" i="9"/>
  <c r="BP956" i="9"/>
  <c r="BP954" i="9"/>
  <c r="BP948" i="9"/>
  <c r="BP946" i="9"/>
  <c r="BP940" i="9"/>
  <c r="BP962" i="9"/>
  <c r="BP964" i="9"/>
  <c r="BP958" i="9"/>
  <c r="BP952" i="9"/>
  <c r="BP950" i="9"/>
  <c r="BP944" i="9"/>
  <c r="BP942" i="9"/>
  <c r="BP938" i="9"/>
  <c r="BP932" i="9"/>
  <c r="BP930" i="9"/>
  <c r="BP922" i="9"/>
  <c r="BP936" i="9"/>
  <c r="BP934" i="9"/>
  <c r="BP928" i="9"/>
  <c r="BQ507" i="9"/>
  <c r="BP628" i="9"/>
  <c r="BP629" i="9" s="1"/>
  <c r="BP612" i="9"/>
  <c r="BP613" i="9" s="1"/>
  <c r="BP596" i="9"/>
  <c r="BP597" i="9" s="1"/>
  <c r="BP580" i="9"/>
  <c r="BP581" i="9" s="1"/>
  <c r="BP564" i="9"/>
  <c r="BP565" i="9" s="1"/>
  <c r="BP548" i="9"/>
  <c r="BP532" i="9"/>
  <c r="BP533" i="9" s="1"/>
  <c r="BP516" i="9"/>
  <c r="BP517" i="9" s="1"/>
  <c r="BP626" i="9"/>
  <c r="BP627" i="9" s="1"/>
  <c r="BP610" i="9"/>
  <c r="BP611" i="9" s="1"/>
  <c r="BP594" i="9"/>
  <c r="BP595" i="9" s="1"/>
  <c r="BP578" i="9"/>
  <c r="BP562" i="9"/>
  <c r="BP563" i="9" s="1"/>
  <c r="BP546" i="9"/>
  <c r="BP547" i="9" s="1"/>
  <c r="BP530" i="9"/>
  <c r="BP531" i="9" s="1"/>
  <c r="BP514" i="9"/>
  <c r="BP515" i="9" s="1"/>
  <c r="BP624" i="9"/>
  <c r="BP625" i="9" s="1"/>
  <c r="BP608" i="9"/>
  <c r="BP592" i="9"/>
  <c r="BP593" i="9" s="1"/>
  <c r="BP576" i="9"/>
  <c r="BP577" i="9" s="1"/>
  <c r="BP560" i="9"/>
  <c r="BP561" i="9" s="1"/>
  <c r="BP544" i="9"/>
  <c r="BP545" i="9" s="1"/>
  <c r="BP528" i="9"/>
  <c r="BP529" i="9" s="1"/>
  <c r="BP512" i="9"/>
  <c r="BP513" i="9" s="1"/>
  <c r="BP622" i="9"/>
  <c r="BP623" i="9" s="1"/>
  <c r="BP606" i="9"/>
  <c r="BP607" i="9" s="1"/>
  <c r="BP590" i="9"/>
  <c r="BP591" i="9" s="1"/>
  <c r="BP574" i="9"/>
  <c r="BP575" i="9" s="1"/>
  <c r="BP558" i="9"/>
  <c r="BP542" i="9"/>
  <c r="BP543" i="9" s="1"/>
  <c r="BP526" i="9"/>
  <c r="BP527" i="9" s="1"/>
  <c r="BP510" i="9"/>
  <c r="BP511" i="9" s="1"/>
  <c r="BP636" i="9"/>
  <c r="BP637" i="9" s="1"/>
  <c r="BP620" i="9"/>
  <c r="BP621" i="9" s="1"/>
  <c r="BP604" i="9"/>
  <c r="BP605" i="9" s="1"/>
  <c r="BP588" i="9"/>
  <c r="BP589" i="9" s="1"/>
  <c r="BP572" i="9"/>
  <c r="BP573" i="9" s="1"/>
  <c r="BP556" i="9"/>
  <c r="BP557" i="9" s="1"/>
  <c r="BP540" i="9"/>
  <c r="BP541" i="9" s="1"/>
  <c r="BP524" i="9"/>
  <c r="BP525" i="9" s="1"/>
  <c r="BP634" i="9"/>
  <c r="BP635" i="9" s="1"/>
  <c r="BP618" i="9"/>
  <c r="BP619" i="9" s="1"/>
  <c r="BP602" i="9"/>
  <c r="BP603" i="9" s="1"/>
  <c r="BP586" i="9"/>
  <c r="BP587" i="9" s="1"/>
  <c r="BP570" i="9"/>
  <c r="BP571" i="9" s="1"/>
  <c r="BP554" i="9"/>
  <c r="BP555" i="9" s="1"/>
  <c r="BP538" i="9"/>
  <c r="BP539" i="9" s="1"/>
  <c r="BP522" i="9"/>
  <c r="BP523" i="9" s="1"/>
  <c r="BP632" i="9"/>
  <c r="BP633" i="9" s="1"/>
  <c r="BP616" i="9"/>
  <c r="BP617" i="9" s="1"/>
  <c r="BP600" i="9"/>
  <c r="BP601" i="9" s="1"/>
  <c r="BP584" i="9"/>
  <c r="BP585" i="9" s="1"/>
  <c r="BP568" i="9"/>
  <c r="BP552" i="9"/>
  <c r="BP553" i="9" s="1"/>
  <c r="BP536" i="9"/>
  <c r="BP537" i="9" s="1"/>
  <c r="BP520" i="9"/>
  <c r="BP521" i="9" s="1"/>
  <c r="BP630" i="9"/>
  <c r="BP631" i="9" s="1"/>
  <c r="BP614" i="9"/>
  <c r="BP615" i="9" s="1"/>
  <c r="BP598" i="9"/>
  <c r="BP582" i="9"/>
  <c r="BP583" i="9" s="1"/>
  <c r="BP566" i="9"/>
  <c r="BP567" i="9" s="1"/>
  <c r="BP550" i="9"/>
  <c r="BP551" i="9" s="1"/>
  <c r="BP534" i="9"/>
  <c r="BP535" i="9" s="1"/>
  <c r="BP518" i="9"/>
  <c r="BO1326" i="9"/>
  <c r="BO1189" i="9"/>
  <c r="BO1340" i="9"/>
  <c r="BO1203" i="9"/>
  <c r="BO1334" i="9"/>
  <c r="BO1197" i="9"/>
  <c r="BO1332" i="9"/>
  <c r="BO1195" i="9"/>
  <c r="BO1342" i="9"/>
  <c r="BO1205" i="9"/>
  <c r="BO1347" i="9"/>
  <c r="BO1210" i="9"/>
  <c r="BO1355" i="9"/>
  <c r="BO1218" i="9"/>
  <c r="BO1363" i="9"/>
  <c r="BO1226" i="9"/>
  <c r="BO1234" i="9"/>
  <c r="BO1371" i="9"/>
  <c r="BO1379" i="9"/>
  <c r="BO1242" i="9"/>
  <c r="BO1350" i="9"/>
  <c r="BO1213" i="9"/>
  <c r="BO1358" i="9"/>
  <c r="BO1221" i="9"/>
  <c r="BO1366" i="9"/>
  <c r="BO1229" i="9"/>
  <c r="BO1374" i="9"/>
  <c r="BO1237" i="9"/>
  <c r="BO225" i="9"/>
  <c r="BP133" i="9"/>
  <c r="BO327" i="9"/>
  <c r="BO242" i="9"/>
  <c r="BP119" i="9"/>
  <c r="BN923" i="9"/>
  <c r="BM924" i="9"/>
  <c r="BN288" i="9"/>
  <c r="BN203" i="9"/>
  <c r="BO78" i="9"/>
  <c r="BO778" i="9"/>
  <c r="BO331" i="9"/>
  <c r="BO246" i="9"/>
  <c r="BP129" i="9"/>
  <c r="BO184" i="9"/>
  <c r="BP73" i="9"/>
  <c r="BN310" i="9"/>
  <c r="BO134" i="9"/>
  <c r="BO150" i="9"/>
  <c r="BN230" i="9"/>
  <c r="BO231" i="9"/>
  <c r="BP153" i="9"/>
  <c r="BO268" i="9"/>
  <c r="BP71" i="9"/>
  <c r="BN183" i="9"/>
  <c r="BO70" i="9"/>
  <c r="BO309" i="9"/>
  <c r="BP131" i="9"/>
  <c r="BO1321" i="9"/>
  <c r="BO1184" i="9"/>
  <c r="BO1329" i="9"/>
  <c r="BO1192" i="9"/>
  <c r="BO1324" i="9"/>
  <c r="BO1187" i="9"/>
  <c r="BO1341" i="9"/>
  <c r="BO1204" i="9"/>
  <c r="BO1337" i="9"/>
  <c r="BO1200" i="9"/>
  <c r="BO1335" i="9"/>
  <c r="BO1198" i="9"/>
  <c r="BO1345" i="9"/>
  <c r="BO1208" i="9"/>
  <c r="BO1348" i="9"/>
  <c r="BO1211" i="9"/>
  <c r="BO1356" i="9"/>
  <c r="BO1219" i="9"/>
  <c r="BO1227" i="9"/>
  <c r="BO1364" i="9"/>
  <c r="BO1372" i="9"/>
  <c r="BO1235" i="9"/>
  <c r="BO1380" i="9"/>
  <c r="BO1243" i="9"/>
  <c r="BO1353" i="9"/>
  <c r="BO1216" i="9"/>
  <c r="BO1361" i="9"/>
  <c r="BO1224" i="9"/>
  <c r="BO1369" i="9"/>
  <c r="BO1232" i="9"/>
  <c r="BO1377" i="9"/>
  <c r="BO1240" i="9"/>
  <c r="BO198" i="9"/>
  <c r="BO283" i="9"/>
  <c r="BP63" i="9"/>
  <c r="BN224" i="9"/>
  <c r="BO130" i="9"/>
  <c r="BO307" i="9"/>
  <c r="BO222" i="9"/>
  <c r="BP125" i="9"/>
  <c r="BO270" i="9"/>
  <c r="BP77" i="9"/>
  <c r="BN190" i="9"/>
  <c r="BO89" i="9"/>
  <c r="BN211" i="9"/>
  <c r="BO47" i="9"/>
  <c r="BN185" i="9"/>
  <c r="BO76" i="9"/>
  <c r="BN267" i="9"/>
  <c r="BO68" i="9"/>
  <c r="BN188" i="9"/>
  <c r="BN273" i="9"/>
  <c r="BO84" i="9"/>
  <c r="BP374" i="9"/>
  <c r="BO219" i="9"/>
  <c r="BP117" i="9"/>
  <c r="BO1190" i="9"/>
  <c r="BO1327" i="9"/>
  <c r="BO1330" i="9"/>
  <c r="BO1193" i="9"/>
  <c r="BO1338" i="9"/>
  <c r="BO1201" i="9"/>
  <c r="BO1336" i="9"/>
  <c r="BO1199" i="9"/>
  <c r="BO1343" i="9"/>
  <c r="BO1206" i="9"/>
  <c r="BO1351" i="9"/>
  <c r="BO1214" i="9"/>
  <c r="BO1359" i="9"/>
  <c r="BO1222" i="9"/>
  <c r="BO1367" i="9"/>
  <c r="BO1230" i="9"/>
  <c r="BO1375" i="9"/>
  <c r="BO1238" i="9"/>
  <c r="BO1346" i="9"/>
  <c r="BO1209" i="9"/>
  <c r="BO1354" i="9"/>
  <c r="BO1217" i="9"/>
  <c r="BO1362" i="9"/>
  <c r="BO1225" i="9"/>
  <c r="BO1370" i="9"/>
  <c r="BO1233" i="9"/>
  <c r="BO1241" i="9"/>
  <c r="BO1378" i="9"/>
  <c r="BO206" i="9"/>
  <c r="BO291" i="9"/>
  <c r="BP85" i="9"/>
  <c r="BM1319" i="9"/>
  <c r="BM1182" i="9"/>
  <c r="BO202" i="9"/>
  <c r="BO287" i="9"/>
  <c r="BP75" i="9"/>
  <c r="BP332" i="9"/>
  <c r="BP247" i="9"/>
  <c r="BQ132" i="9"/>
  <c r="BP253" i="9"/>
  <c r="BQ152" i="9"/>
  <c r="BP338" i="9"/>
  <c r="BN269" i="9"/>
  <c r="BO74" i="9"/>
  <c r="BN180" i="9"/>
  <c r="BO61" i="9"/>
  <c r="BN189" i="9"/>
  <c r="BO86" i="9"/>
  <c r="BP367" i="9"/>
  <c r="BO207" i="9"/>
  <c r="BO292" i="9"/>
  <c r="BP88" i="9"/>
  <c r="BP368" i="9" l="1"/>
  <c r="BP369" i="9"/>
  <c r="AJ64" i="11"/>
  <c r="AJ62" i="11"/>
  <c r="BL1183" i="9"/>
  <c r="BL1320" i="9"/>
  <c r="BN919" i="9"/>
  <c r="BM920" i="9"/>
  <c r="BO925" i="9"/>
  <c r="BN926" i="9"/>
  <c r="BM1186" i="9"/>
  <c r="BM1323" i="9"/>
  <c r="BO189" i="9"/>
  <c r="BP86" i="9"/>
  <c r="BP206" i="9"/>
  <c r="BP291" i="9"/>
  <c r="BQ85" i="9"/>
  <c r="BP219" i="9"/>
  <c r="BQ117" i="9"/>
  <c r="BO188" i="9"/>
  <c r="BO273" i="9"/>
  <c r="BP84" i="9"/>
  <c r="BP309" i="9"/>
  <c r="BQ131" i="9"/>
  <c r="BP268" i="9"/>
  <c r="BQ71" i="9"/>
  <c r="BP134" i="9"/>
  <c r="BO310" i="9"/>
  <c r="BP327" i="9"/>
  <c r="BP242" i="9"/>
  <c r="BQ119" i="9"/>
  <c r="BQ1046" i="9"/>
  <c r="BQ1040" i="9"/>
  <c r="BQ1038" i="9"/>
  <c r="BQ1032" i="9"/>
  <c r="BQ1030" i="9"/>
  <c r="BQ1024" i="9"/>
  <c r="BQ1022" i="9"/>
  <c r="BQ1016" i="9"/>
  <c r="BQ1014" i="9"/>
  <c r="BQ1008" i="9"/>
  <c r="BQ1006" i="9"/>
  <c r="BQ1000" i="9"/>
  <c r="BQ998" i="9"/>
  <c r="BQ992" i="9"/>
  <c r="BQ990" i="9"/>
  <c r="BQ984" i="9"/>
  <c r="BQ982" i="9"/>
  <c r="BQ976" i="9"/>
  <c r="BQ974" i="9"/>
  <c r="BQ1044" i="9"/>
  <c r="BQ1042" i="9"/>
  <c r="BQ1036" i="9"/>
  <c r="BQ1034" i="9"/>
  <c r="BQ1028" i="9"/>
  <c r="BQ1026" i="9"/>
  <c r="BQ1020" i="9"/>
  <c r="BQ1018" i="9"/>
  <c r="BQ1012" i="9"/>
  <c r="BQ1010" i="9"/>
  <c r="BQ1004" i="9"/>
  <c r="BQ1002" i="9"/>
  <c r="BQ996" i="9"/>
  <c r="BQ994" i="9"/>
  <c r="BQ988" i="9"/>
  <c r="BQ986" i="9"/>
  <c r="BQ980" i="9"/>
  <c r="BQ978" i="9"/>
  <c r="BQ972" i="9"/>
  <c r="BQ970" i="9"/>
  <c r="BQ964" i="9"/>
  <c r="BQ968" i="9"/>
  <c r="BQ966" i="9"/>
  <c r="BQ956" i="9"/>
  <c r="BQ954" i="9"/>
  <c r="BQ948" i="9"/>
  <c r="BQ946" i="9"/>
  <c r="BQ940" i="9"/>
  <c r="BQ962" i="9"/>
  <c r="BQ960" i="9"/>
  <c r="BQ958" i="9"/>
  <c r="BQ952" i="9"/>
  <c r="BQ950" i="9"/>
  <c r="BQ944" i="9"/>
  <c r="BQ942" i="9"/>
  <c r="BQ938" i="9"/>
  <c r="BQ932" i="9"/>
  <c r="BQ930" i="9"/>
  <c r="BQ922" i="9"/>
  <c r="BQ936" i="9"/>
  <c r="BQ934" i="9"/>
  <c r="BQ928" i="9"/>
  <c r="BR507" i="9"/>
  <c r="BQ626" i="9"/>
  <c r="BQ627" i="9" s="1"/>
  <c r="BQ610" i="9"/>
  <c r="BQ594" i="9"/>
  <c r="BQ595" i="9" s="1"/>
  <c r="BQ578" i="9"/>
  <c r="BQ579" i="9" s="1"/>
  <c r="BQ562" i="9"/>
  <c r="BQ563" i="9" s="1"/>
  <c r="BQ546" i="9"/>
  <c r="BQ547" i="9" s="1"/>
  <c r="BQ530" i="9"/>
  <c r="BQ531" i="9" s="1"/>
  <c r="BQ514" i="9"/>
  <c r="BQ515" i="9" s="1"/>
  <c r="BQ628" i="9"/>
  <c r="BQ629" i="9" s="1"/>
  <c r="BQ612" i="9"/>
  <c r="BQ613" i="9" s="1"/>
  <c r="BQ596" i="9"/>
  <c r="BQ597" i="9" s="1"/>
  <c r="BQ580" i="9"/>
  <c r="BQ564" i="9"/>
  <c r="BQ565" i="9" s="1"/>
  <c r="BQ548" i="9"/>
  <c r="BQ549" i="9" s="1"/>
  <c r="BQ532" i="9"/>
  <c r="BQ533" i="9" s="1"/>
  <c r="BQ516" i="9"/>
  <c r="BQ517" i="9" s="1"/>
  <c r="BQ638" i="9"/>
  <c r="BQ639" i="9" s="1"/>
  <c r="BQ622" i="9"/>
  <c r="BQ623" i="9" s="1"/>
  <c r="BQ606" i="9"/>
  <c r="BQ607" i="9" s="1"/>
  <c r="BQ590" i="9"/>
  <c r="BQ591" i="9" s="1"/>
  <c r="BQ574" i="9"/>
  <c r="BQ575" i="9" s="1"/>
  <c r="BQ558" i="9"/>
  <c r="BQ559" i="9" s="1"/>
  <c r="BQ542" i="9"/>
  <c r="BQ543" i="9" s="1"/>
  <c r="BQ526" i="9"/>
  <c r="BQ527" i="9" s="1"/>
  <c r="BQ510" i="9"/>
  <c r="BQ511" i="9" s="1"/>
  <c r="BQ624" i="9"/>
  <c r="BQ625" i="9" s="1"/>
  <c r="BQ608" i="9"/>
  <c r="BQ609" i="9" s="1"/>
  <c r="BQ592" i="9"/>
  <c r="BQ593" i="9" s="1"/>
  <c r="BQ576" i="9"/>
  <c r="BQ577" i="9" s="1"/>
  <c r="BQ560" i="9"/>
  <c r="BQ544" i="9"/>
  <c r="BQ545" i="9" s="1"/>
  <c r="BQ528" i="9"/>
  <c r="BQ529" i="9" s="1"/>
  <c r="BQ512" i="9"/>
  <c r="BQ513" i="9" s="1"/>
  <c r="BQ634" i="9"/>
  <c r="BQ635" i="9" s="1"/>
  <c r="BQ618" i="9"/>
  <c r="BQ619" i="9" s="1"/>
  <c r="BQ602" i="9"/>
  <c r="BQ603" i="9" s="1"/>
  <c r="BQ586" i="9"/>
  <c r="BQ587" i="9" s="1"/>
  <c r="BQ570" i="9"/>
  <c r="BQ554" i="9"/>
  <c r="BQ555" i="9" s="1"/>
  <c r="BQ538" i="9"/>
  <c r="BQ539" i="9" s="1"/>
  <c r="BQ522" i="9"/>
  <c r="BQ523" i="9" s="1"/>
  <c r="BQ636" i="9"/>
  <c r="BQ637" i="9" s="1"/>
  <c r="BQ620" i="9"/>
  <c r="BQ621" i="9" s="1"/>
  <c r="BQ604" i="9"/>
  <c r="BQ605" i="9" s="1"/>
  <c r="BQ588" i="9"/>
  <c r="BQ589" i="9" s="1"/>
  <c r="BQ572" i="9"/>
  <c r="BQ573" i="9" s="1"/>
  <c r="BQ556" i="9"/>
  <c r="BQ557" i="9" s="1"/>
  <c r="BQ540" i="9"/>
  <c r="BQ541" i="9" s="1"/>
  <c r="BQ524" i="9"/>
  <c r="BQ525" i="9" s="1"/>
  <c r="BQ630" i="9"/>
  <c r="BQ631" i="9" s="1"/>
  <c r="BQ614" i="9"/>
  <c r="BQ615" i="9" s="1"/>
  <c r="BQ598" i="9"/>
  <c r="BQ599" i="9" s="1"/>
  <c r="BQ582" i="9"/>
  <c r="BQ583" i="9" s="1"/>
  <c r="BQ566" i="9"/>
  <c r="BQ567" i="9" s="1"/>
  <c r="BQ550" i="9"/>
  <c r="BQ534" i="9"/>
  <c r="BQ535" i="9" s="1"/>
  <c r="BQ518" i="9"/>
  <c r="BQ519" i="9" s="1"/>
  <c r="BQ632" i="9"/>
  <c r="BQ633" i="9" s="1"/>
  <c r="BQ616" i="9"/>
  <c r="BQ617" i="9" s="1"/>
  <c r="BQ600" i="9"/>
  <c r="BQ584" i="9"/>
  <c r="BQ585" i="9" s="1"/>
  <c r="BQ568" i="9"/>
  <c r="BQ569" i="9" s="1"/>
  <c r="BQ552" i="9"/>
  <c r="BQ553" i="9" s="1"/>
  <c r="BQ536" i="9"/>
  <c r="BQ537" i="9" s="1"/>
  <c r="BQ520" i="9"/>
  <c r="BP1324" i="9"/>
  <c r="BP1187" i="9"/>
  <c r="BP1331" i="9"/>
  <c r="BP1194" i="9"/>
  <c r="BP1339" i="9"/>
  <c r="BP1202" i="9"/>
  <c r="BP1333" i="9"/>
  <c r="BP1196" i="9"/>
  <c r="BP1340" i="9"/>
  <c r="BP1203" i="9"/>
  <c r="BP1361" i="9"/>
  <c r="BP1224" i="9"/>
  <c r="BP1354" i="9"/>
  <c r="BP1217" i="9"/>
  <c r="BP1353" i="9"/>
  <c r="BP1216" i="9"/>
  <c r="BP1209" i="9"/>
  <c r="BP1346" i="9"/>
  <c r="BP1378" i="9"/>
  <c r="BP1241" i="9"/>
  <c r="BP1348" i="9"/>
  <c r="BP1211" i="9"/>
  <c r="BP1356" i="9"/>
  <c r="BP1219" i="9"/>
  <c r="BP1364" i="9"/>
  <c r="BP1227" i="9"/>
  <c r="BP1372" i="9"/>
  <c r="BP1235" i="9"/>
  <c r="BP1380" i="9"/>
  <c r="BP1243" i="9"/>
  <c r="B440" i="9"/>
  <c r="BS275" i="9"/>
  <c r="BT90" i="9"/>
  <c r="BO199" i="9"/>
  <c r="BO284" i="9"/>
  <c r="BP66" i="9"/>
  <c r="BP208" i="9"/>
  <c r="BP293" i="9"/>
  <c r="BQ91" i="9"/>
  <c r="BO181" i="9"/>
  <c r="BP64" i="9"/>
  <c r="BP292" i="9"/>
  <c r="BP207" i="9"/>
  <c r="BQ88" i="9"/>
  <c r="BQ253" i="9"/>
  <c r="BR152" i="9"/>
  <c r="BQ338" i="9"/>
  <c r="BO185" i="9"/>
  <c r="BP76" i="9"/>
  <c r="BO190" i="9"/>
  <c r="BP89" i="9"/>
  <c r="BO224" i="9"/>
  <c r="BP130" i="9"/>
  <c r="BP150" i="9"/>
  <c r="BO230" i="9"/>
  <c r="BP331" i="9"/>
  <c r="BP246" i="9"/>
  <c r="BQ129" i="9"/>
  <c r="BP778" i="9"/>
  <c r="BP1327" i="9"/>
  <c r="BP1190" i="9"/>
  <c r="BP1325" i="9"/>
  <c r="BP1188" i="9"/>
  <c r="BP1332" i="9"/>
  <c r="BP1195" i="9"/>
  <c r="BP1342" i="9"/>
  <c r="BP1205" i="9"/>
  <c r="BP1334" i="9"/>
  <c r="BP1197" i="9"/>
  <c r="BP1349" i="9"/>
  <c r="BP1212" i="9"/>
  <c r="BP1377" i="9"/>
  <c r="BP1240" i="9"/>
  <c r="BP1365" i="9"/>
  <c r="BP1228" i="9"/>
  <c r="BP1366" i="9"/>
  <c r="BP1229" i="9"/>
  <c r="BP1357" i="9"/>
  <c r="BP1220" i="9"/>
  <c r="BP1343" i="9"/>
  <c r="BP1206" i="9"/>
  <c r="BP1351" i="9"/>
  <c r="BP1214" i="9"/>
  <c r="BP1359" i="9"/>
  <c r="BP1222" i="9"/>
  <c r="BP1367" i="9"/>
  <c r="BP1230" i="9"/>
  <c r="BP1375" i="9"/>
  <c r="BP1238" i="9"/>
  <c r="BP223" i="9"/>
  <c r="BQ127" i="9"/>
  <c r="BO308" i="9"/>
  <c r="BP128" i="9"/>
  <c r="BO329" i="9"/>
  <c r="BO244" i="9"/>
  <c r="BP124" i="9"/>
  <c r="BP200" i="9"/>
  <c r="BP285" i="9"/>
  <c r="BQ69" i="9"/>
  <c r="BQ367" i="9"/>
  <c r="BO180" i="9"/>
  <c r="BP61" i="9"/>
  <c r="BO269" i="9"/>
  <c r="BP74" i="9"/>
  <c r="BP202" i="9"/>
  <c r="BP287" i="9"/>
  <c r="BQ75" i="9"/>
  <c r="BQ374" i="9"/>
  <c r="BP222" i="9"/>
  <c r="BP307" i="9"/>
  <c r="BQ125" i="9"/>
  <c r="BO183" i="9"/>
  <c r="BP70" i="9"/>
  <c r="BQ153" i="9"/>
  <c r="BP231" i="9"/>
  <c r="AI779" i="9"/>
  <c r="BM1322" i="9"/>
  <c r="BM1185" i="9"/>
  <c r="BP1328" i="9"/>
  <c r="BP1191" i="9"/>
  <c r="BP1326" i="9"/>
  <c r="BP1189" i="9"/>
  <c r="BP1335" i="9"/>
  <c r="BP1198" i="9"/>
  <c r="BP1341" i="9"/>
  <c r="BP1204" i="9"/>
  <c r="BP1337" i="9"/>
  <c r="BP1200" i="9"/>
  <c r="BP1358" i="9"/>
  <c r="BP1221" i="9"/>
  <c r="BP1345" i="9"/>
  <c r="BP1208" i="9"/>
  <c r="BP1370" i="9"/>
  <c r="BP1233" i="9"/>
  <c r="BP1369" i="9"/>
  <c r="BP1232" i="9"/>
  <c r="BP1362" i="9"/>
  <c r="BP1225" i="9"/>
  <c r="BP1344" i="9"/>
  <c r="BP1207" i="9"/>
  <c r="BP1352" i="9"/>
  <c r="BP1215" i="9"/>
  <c r="BP1360" i="9"/>
  <c r="BP1223" i="9"/>
  <c r="BP1368" i="9"/>
  <c r="BP1231" i="9"/>
  <c r="BP1376" i="9"/>
  <c r="BP1239" i="9"/>
  <c r="BO286" i="9"/>
  <c r="BO201" i="9"/>
  <c r="BP72" i="9"/>
  <c r="BP320" i="9"/>
  <c r="BP235" i="9"/>
  <c r="BQ96" i="9"/>
  <c r="BP182" i="9"/>
  <c r="BQ67" i="9"/>
  <c r="BO221" i="9"/>
  <c r="BP122" i="9"/>
  <c r="BN1319" i="9"/>
  <c r="BN1182" i="9"/>
  <c r="BQ247" i="9"/>
  <c r="BQ332" i="9"/>
  <c r="BR132" i="9"/>
  <c r="BO267" i="9"/>
  <c r="BP68" i="9"/>
  <c r="BO211" i="9"/>
  <c r="BP47" i="9"/>
  <c r="BP270" i="9"/>
  <c r="BQ77" i="9"/>
  <c r="BP198" i="9"/>
  <c r="BP283" i="9"/>
  <c r="BQ63" i="9"/>
  <c r="BP184" i="9"/>
  <c r="BQ73" i="9"/>
  <c r="BO203" i="9"/>
  <c r="BO288" i="9"/>
  <c r="BP78" i="9"/>
  <c r="BO923" i="9"/>
  <c r="BN924" i="9"/>
  <c r="BQ133" i="9"/>
  <c r="BP225" i="9"/>
  <c r="BP1321" i="9"/>
  <c r="BP1184" i="9"/>
  <c r="BP1192" i="9"/>
  <c r="BP1329" i="9"/>
  <c r="BP1336" i="9"/>
  <c r="BP1199" i="9"/>
  <c r="BP1330" i="9"/>
  <c r="BP1193" i="9"/>
  <c r="BP1338" i="9"/>
  <c r="BP1201" i="9"/>
  <c r="BP1350" i="9"/>
  <c r="BP1213" i="9"/>
  <c r="BP1374" i="9"/>
  <c r="BP1237" i="9"/>
  <c r="BP1381" i="9"/>
  <c r="BP1244" i="9"/>
  <c r="BP1382" i="9"/>
  <c r="BP1245" i="9"/>
  <c r="BP1373" i="9"/>
  <c r="BP1236" i="9"/>
  <c r="BP1347" i="9"/>
  <c r="BP1210" i="9"/>
  <c r="BP1355" i="9"/>
  <c r="BP1218" i="9"/>
  <c r="BP1363" i="9"/>
  <c r="BP1226" i="9"/>
  <c r="BP1371" i="9"/>
  <c r="BP1234" i="9"/>
  <c r="BP1379" i="9"/>
  <c r="BP1242" i="9"/>
  <c r="BO245" i="9"/>
  <c r="BO330" i="9"/>
  <c r="BP126" i="9"/>
  <c r="BP155" i="9"/>
  <c r="BO339" i="9"/>
  <c r="BO254" i="9"/>
  <c r="BP917" i="9"/>
  <c r="BO918" i="9"/>
  <c r="BO333" i="9"/>
  <c r="BO248" i="9"/>
  <c r="BP135" i="9"/>
  <c r="BO212" i="9"/>
  <c r="BP94" i="9"/>
  <c r="BQ368" i="9" l="1"/>
  <c r="BQ369" i="9"/>
  <c r="AJ65" i="11"/>
  <c r="AK60" i="11"/>
  <c r="BM1320" i="9"/>
  <c r="BM1183" i="9"/>
  <c r="BO919" i="9"/>
  <c r="BN920" i="9"/>
  <c r="BN1323" i="9"/>
  <c r="BN1186" i="9"/>
  <c r="BP925" i="9"/>
  <c r="BO926" i="9"/>
  <c r="BQ225" i="9"/>
  <c r="BR133" i="9"/>
  <c r="BR247" i="9"/>
  <c r="BR332" i="9"/>
  <c r="BS132" i="9"/>
  <c r="BQ182" i="9"/>
  <c r="BR67" i="9"/>
  <c r="BP180" i="9"/>
  <c r="BQ61" i="9"/>
  <c r="BR367" i="9"/>
  <c r="BP329" i="9"/>
  <c r="BP244" i="9"/>
  <c r="BQ124" i="9"/>
  <c r="BP190" i="9"/>
  <c r="BQ89" i="9"/>
  <c r="BQ292" i="9"/>
  <c r="BQ207" i="9"/>
  <c r="BR88" i="9"/>
  <c r="BP284" i="9"/>
  <c r="BP199" i="9"/>
  <c r="BQ66" i="9"/>
  <c r="BQ1327" i="9"/>
  <c r="BQ1190" i="9"/>
  <c r="BQ1325" i="9"/>
  <c r="BQ1188" i="9"/>
  <c r="BQ1332" i="9"/>
  <c r="BQ1195" i="9"/>
  <c r="BQ1340" i="9"/>
  <c r="BQ1203" i="9"/>
  <c r="BQ1334" i="9"/>
  <c r="BQ1197" i="9"/>
  <c r="BQ1344" i="9"/>
  <c r="BQ1207" i="9"/>
  <c r="BQ1349" i="9"/>
  <c r="BQ1212" i="9"/>
  <c r="BQ1357" i="9"/>
  <c r="BQ1220" i="9"/>
  <c r="BQ1365" i="9"/>
  <c r="BQ1228" i="9"/>
  <c r="BQ1373" i="9"/>
  <c r="BQ1236" i="9"/>
  <c r="BQ1381" i="9"/>
  <c r="BQ1244" i="9"/>
  <c r="BQ1214" i="9"/>
  <c r="BQ1351" i="9"/>
  <c r="BQ1359" i="9"/>
  <c r="BQ1222" i="9"/>
  <c r="BQ1367" i="9"/>
  <c r="BQ1230" i="9"/>
  <c r="BQ1375" i="9"/>
  <c r="BQ1238" i="9"/>
  <c r="BQ1383" i="9"/>
  <c r="BQ1246" i="9"/>
  <c r="BP310" i="9"/>
  <c r="BQ134" i="9"/>
  <c r="BP212" i="9"/>
  <c r="BQ94" i="9"/>
  <c r="BN1322" i="9"/>
  <c r="BN1185" i="9"/>
  <c r="BQ270" i="9"/>
  <c r="BR77" i="9"/>
  <c r="BP267" i="9"/>
  <c r="BQ68" i="9"/>
  <c r="BP286" i="9"/>
  <c r="BP201" i="9"/>
  <c r="BQ72" i="9"/>
  <c r="BR374" i="9"/>
  <c r="BQ200" i="9"/>
  <c r="BQ285" i="9"/>
  <c r="BR69" i="9"/>
  <c r="BQ223" i="9"/>
  <c r="BR127" i="9"/>
  <c r="BQ778" i="9"/>
  <c r="BP224" i="9"/>
  <c r="BQ130" i="9"/>
  <c r="BQ208" i="9"/>
  <c r="BQ293" i="9"/>
  <c r="BR91" i="9"/>
  <c r="BQ1328" i="9"/>
  <c r="BQ1191" i="9"/>
  <c r="BQ1326" i="9"/>
  <c r="BQ1189" i="9"/>
  <c r="BQ1335" i="9"/>
  <c r="BQ1198" i="9"/>
  <c r="BQ1341" i="9"/>
  <c r="BQ1204" i="9"/>
  <c r="BQ1337" i="9"/>
  <c r="BQ1200" i="9"/>
  <c r="BQ1342" i="9"/>
  <c r="BQ1205" i="9"/>
  <c r="BQ1350" i="9"/>
  <c r="BQ1213" i="9"/>
  <c r="BQ1358" i="9"/>
  <c r="BQ1221" i="9"/>
  <c r="BQ1366" i="9"/>
  <c r="BQ1229" i="9"/>
  <c r="BQ1374" i="9"/>
  <c r="BQ1237" i="9"/>
  <c r="BQ1382" i="9"/>
  <c r="BQ1245" i="9"/>
  <c r="BQ1215" i="9"/>
  <c r="BQ1352" i="9"/>
  <c r="BQ1360" i="9"/>
  <c r="BQ1223" i="9"/>
  <c r="BQ1368" i="9"/>
  <c r="BQ1231" i="9"/>
  <c r="BQ1376" i="9"/>
  <c r="BQ1239" i="9"/>
  <c r="BQ327" i="9"/>
  <c r="BQ242" i="9"/>
  <c r="BR119" i="9"/>
  <c r="BQ268" i="9"/>
  <c r="BR71" i="9"/>
  <c r="BQ219" i="9"/>
  <c r="BR117" i="9"/>
  <c r="BO1319" i="9"/>
  <c r="BO1182" i="9"/>
  <c r="BQ155" i="9"/>
  <c r="BP339" i="9"/>
  <c r="BP254" i="9"/>
  <c r="BP923" i="9"/>
  <c r="BO924" i="9"/>
  <c r="BQ184" i="9"/>
  <c r="BR73" i="9"/>
  <c r="BQ283" i="9"/>
  <c r="BQ198" i="9"/>
  <c r="BR63" i="9"/>
  <c r="BP221" i="9"/>
  <c r="BQ122" i="9"/>
  <c r="BQ235" i="9"/>
  <c r="BQ320" i="9"/>
  <c r="BR96" i="9"/>
  <c r="BR153" i="9"/>
  <c r="BQ231" i="9"/>
  <c r="BP269" i="9"/>
  <c r="BQ74" i="9"/>
  <c r="BP185" i="9"/>
  <c r="BQ76" i="9"/>
  <c r="BS152" i="9"/>
  <c r="BR338" i="9"/>
  <c r="BR253" i="9"/>
  <c r="B441" i="9"/>
  <c r="BR1044" i="9"/>
  <c r="BR1042" i="9"/>
  <c r="BR1036" i="9"/>
  <c r="BR1034" i="9"/>
  <c r="BR1028" i="9"/>
  <c r="BR1026" i="9"/>
  <c r="BR1020" i="9"/>
  <c r="BR1018" i="9"/>
  <c r="BR1012" i="9"/>
  <c r="BR1010" i="9"/>
  <c r="BR1004" i="9"/>
  <c r="BR1002" i="9"/>
  <c r="BR996" i="9"/>
  <c r="BR994" i="9"/>
  <c r="BR988" i="9"/>
  <c r="BR986" i="9"/>
  <c r="BR980" i="9"/>
  <c r="BR978" i="9"/>
  <c r="BR972" i="9"/>
  <c r="BR970" i="9"/>
  <c r="BR964" i="9"/>
  <c r="BR1048" i="9"/>
  <c r="BR1046" i="9"/>
  <c r="BR1016" i="9"/>
  <c r="BR1014" i="9"/>
  <c r="BR984" i="9"/>
  <c r="BR982" i="9"/>
  <c r="BR1038" i="9"/>
  <c r="BR1024" i="9"/>
  <c r="BR1006" i="9"/>
  <c r="BR992" i="9"/>
  <c r="BR1032" i="9"/>
  <c r="BR1030" i="9"/>
  <c r="BR1000" i="9"/>
  <c r="BR998" i="9"/>
  <c r="BR1022" i="9"/>
  <c r="BR976" i="9"/>
  <c r="BR990" i="9"/>
  <c r="BR974" i="9"/>
  <c r="BR1008" i="9"/>
  <c r="BR968" i="9"/>
  <c r="BR966" i="9"/>
  <c r="BR1040" i="9"/>
  <c r="BR962" i="9"/>
  <c r="BR960" i="9"/>
  <c r="BR958" i="9"/>
  <c r="BR952" i="9"/>
  <c r="BR950" i="9"/>
  <c r="BR944" i="9"/>
  <c r="BR942" i="9"/>
  <c r="BR956" i="9"/>
  <c r="BR954" i="9"/>
  <c r="BR948" i="9"/>
  <c r="BR946" i="9"/>
  <c r="BR940" i="9"/>
  <c r="BR936" i="9"/>
  <c r="BR934" i="9"/>
  <c r="BR928" i="9"/>
  <c r="BR938" i="9"/>
  <c r="BR932" i="9"/>
  <c r="BR930" i="9"/>
  <c r="BR922" i="9"/>
  <c r="BS507" i="9"/>
  <c r="BR640" i="9"/>
  <c r="BR641" i="9" s="1"/>
  <c r="BR624" i="9"/>
  <c r="BR625" i="9" s="1"/>
  <c r="BR608" i="9"/>
  <c r="BR609" i="9" s="1"/>
  <c r="BR592" i="9"/>
  <c r="BR593" i="9" s="1"/>
  <c r="BR576" i="9"/>
  <c r="BR577" i="9" s="1"/>
  <c r="BR560" i="9"/>
  <c r="BR561" i="9" s="1"/>
  <c r="BR544" i="9"/>
  <c r="BR545" i="9" s="1"/>
  <c r="BR528" i="9"/>
  <c r="BR529" i="9" s="1"/>
  <c r="BR512" i="9"/>
  <c r="BR513" i="9" s="1"/>
  <c r="BR626" i="9"/>
  <c r="BR627" i="9" s="1"/>
  <c r="BR610" i="9"/>
  <c r="BR611" i="9" s="1"/>
  <c r="BR594" i="9"/>
  <c r="BR595" i="9" s="1"/>
  <c r="BR578" i="9"/>
  <c r="BR579" i="9" s="1"/>
  <c r="BR562" i="9"/>
  <c r="BR546" i="9"/>
  <c r="BR547" i="9" s="1"/>
  <c r="BR530" i="9"/>
  <c r="BR531" i="9" s="1"/>
  <c r="BR514" i="9"/>
  <c r="BR515" i="9" s="1"/>
  <c r="BR636" i="9"/>
  <c r="BR637" i="9" s="1"/>
  <c r="BR620" i="9"/>
  <c r="BR621" i="9" s="1"/>
  <c r="BR604" i="9"/>
  <c r="BR605" i="9" s="1"/>
  <c r="BR588" i="9"/>
  <c r="BR589" i="9" s="1"/>
  <c r="BR572" i="9"/>
  <c r="BR556" i="9"/>
  <c r="BR557" i="9" s="1"/>
  <c r="BR540" i="9"/>
  <c r="BR541" i="9" s="1"/>
  <c r="BR524" i="9"/>
  <c r="BR525" i="9" s="1"/>
  <c r="BR638" i="9"/>
  <c r="BR639" i="9" s="1"/>
  <c r="BR622" i="9"/>
  <c r="BR623" i="9" s="1"/>
  <c r="BR606" i="9"/>
  <c r="BR607" i="9" s="1"/>
  <c r="BR590" i="9"/>
  <c r="BR591" i="9" s="1"/>
  <c r="BR574" i="9"/>
  <c r="BR575" i="9" s="1"/>
  <c r="BR558" i="9"/>
  <c r="BR559" i="9" s="1"/>
  <c r="BR542" i="9"/>
  <c r="BR543" i="9" s="1"/>
  <c r="BR526" i="9"/>
  <c r="BR527" i="9" s="1"/>
  <c r="BR632" i="9"/>
  <c r="BR633" i="9" s="1"/>
  <c r="BR616" i="9"/>
  <c r="BR617" i="9" s="1"/>
  <c r="BR600" i="9"/>
  <c r="BR601" i="9" s="1"/>
  <c r="BR584" i="9"/>
  <c r="BR585" i="9" s="1"/>
  <c r="BR568" i="9"/>
  <c r="BR569" i="9" s="1"/>
  <c r="BR552" i="9"/>
  <c r="BR536" i="9"/>
  <c r="BR537" i="9" s="1"/>
  <c r="BR520" i="9"/>
  <c r="BR521" i="9" s="1"/>
  <c r="BR634" i="9"/>
  <c r="BR635" i="9" s="1"/>
  <c r="BR618" i="9"/>
  <c r="BR619" i="9" s="1"/>
  <c r="BR602" i="9"/>
  <c r="BR586" i="9"/>
  <c r="BR587" i="9" s="1"/>
  <c r="BR570" i="9"/>
  <c r="BR571" i="9" s="1"/>
  <c r="BR554" i="9"/>
  <c r="BR555" i="9" s="1"/>
  <c r="BR538" i="9"/>
  <c r="BR539" i="9" s="1"/>
  <c r="BR522" i="9"/>
  <c r="BR510" i="9"/>
  <c r="BR511" i="9" s="1"/>
  <c r="BR628" i="9"/>
  <c r="BR629" i="9" s="1"/>
  <c r="BR612" i="9"/>
  <c r="BR596" i="9"/>
  <c r="BR597" i="9" s="1"/>
  <c r="BR580" i="9"/>
  <c r="BR581" i="9" s="1"/>
  <c r="BR564" i="9"/>
  <c r="BR565" i="9" s="1"/>
  <c r="BR548" i="9"/>
  <c r="BR549" i="9" s="1"/>
  <c r="BR532" i="9"/>
  <c r="BR533" i="9" s="1"/>
  <c r="BR516" i="9"/>
  <c r="BR517" i="9" s="1"/>
  <c r="BR630" i="9"/>
  <c r="BR631" i="9" s="1"/>
  <c r="BR614" i="9"/>
  <c r="BR615" i="9" s="1"/>
  <c r="BR598" i="9"/>
  <c r="BR599" i="9" s="1"/>
  <c r="BR582" i="9"/>
  <c r="BR566" i="9"/>
  <c r="BR567" i="9" s="1"/>
  <c r="BR550" i="9"/>
  <c r="BR551" i="9" s="1"/>
  <c r="BR534" i="9"/>
  <c r="BR535" i="9" s="1"/>
  <c r="BR518" i="9"/>
  <c r="BR519" i="9" s="1"/>
  <c r="BQ1321" i="9"/>
  <c r="BQ1184" i="9"/>
  <c r="BQ1329" i="9"/>
  <c r="BQ1192" i="9"/>
  <c r="BQ1336" i="9"/>
  <c r="BQ1199" i="9"/>
  <c r="BQ1330" i="9"/>
  <c r="BQ1193" i="9"/>
  <c r="BQ1338" i="9"/>
  <c r="BQ1201" i="9"/>
  <c r="BQ1345" i="9"/>
  <c r="BQ1208" i="9"/>
  <c r="BQ1353" i="9"/>
  <c r="BQ1216" i="9"/>
  <c r="BQ1361" i="9"/>
  <c r="BQ1224" i="9"/>
  <c r="BQ1369" i="9"/>
  <c r="BQ1232" i="9"/>
  <c r="BQ1377" i="9"/>
  <c r="BQ1240" i="9"/>
  <c r="BQ1347" i="9"/>
  <c r="BQ1210" i="9"/>
  <c r="BQ1355" i="9"/>
  <c r="BQ1218" i="9"/>
  <c r="BQ1363" i="9"/>
  <c r="BQ1226" i="9"/>
  <c r="BQ1371" i="9"/>
  <c r="BQ1234" i="9"/>
  <c r="BQ1379" i="9"/>
  <c r="BQ1242" i="9"/>
  <c r="BP273" i="9"/>
  <c r="BP188" i="9"/>
  <c r="BQ84" i="9"/>
  <c r="BP189" i="9"/>
  <c r="BQ86" i="9"/>
  <c r="BP333" i="9"/>
  <c r="BP248" i="9"/>
  <c r="BQ135" i="9"/>
  <c r="BQ917" i="9"/>
  <c r="BP918" i="9"/>
  <c r="BP245" i="9"/>
  <c r="BP330" i="9"/>
  <c r="BQ126" i="9"/>
  <c r="BP288" i="9"/>
  <c r="BP203" i="9"/>
  <c r="BQ78" i="9"/>
  <c r="BP211" i="9"/>
  <c r="BQ47" i="9"/>
  <c r="BP183" i="9"/>
  <c r="BQ70" i="9"/>
  <c r="BQ307" i="9"/>
  <c r="BQ222" i="9"/>
  <c r="BR125" i="9"/>
  <c r="BQ287" i="9"/>
  <c r="BQ202" i="9"/>
  <c r="BR75" i="9"/>
  <c r="BP308" i="9"/>
  <c r="BQ128" i="9"/>
  <c r="BQ331" i="9"/>
  <c r="BQ246" i="9"/>
  <c r="BR129" i="9"/>
  <c r="BP230" i="9"/>
  <c r="BQ150" i="9"/>
  <c r="BP181" i="9"/>
  <c r="BQ64" i="9"/>
  <c r="BT275" i="9"/>
  <c r="BU90" i="9"/>
  <c r="BQ1324" i="9"/>
  <c r="BQ1187" i="9"/>
  <c r="BQ1331" i="9"/>
  <c r="BQ1194" i="9"/>
  <c r="BQ1339" i="9"/>
  <c r="BQ1202" i="9"/>
  <c r="BQ1333" i="9"/>
  <c r="BQ1196" i="9"/>
  <c r="BQ1343" i="9"/>
  <c r="BQ1206" i="9"/>
  <c r="BQ1346" i="9"/>
  <c r="BQ1209" i="9"/>
  <c r="BQ1354" i="9"/>
  <c r="BQ1217" i="9"/>
  <c r="BQ1362" i="9"/>
  <c r="BQ1225" i="9"/>
  <c r="BQ1370" i="9"/>
  <c r="BQ1233" i="9"/>
  <c r="BQ1378" i="9"/>
  <c r="BQ1241" i="9"/>
  <c r="BQ1348" i="9"/>
  <c r="BQ1211" i="9"/>
  <c r="BQ1356" i="9"/>
  <c r="BQ1219" i="9"/>
  <c r="BQ1364" i="9"/>
  <c r="BQ1227" i="9"/>
  <c r="BQ1372" i="9"/>
  <c r="BQ1235" i="9"/>
  <c r="BQ1380" i="9"/>
  <c r="BQ1243" i="9"/>
  <c r="BQ309" i="9"/>
  <c r="BR131" i="9"/>
  <c r="BQ291" i="9"/>
  <c r="BQ206" i="9"/>
  <c r="BR85" i="9"/>
  <c r="BR369" i="9" l="1"/>
  <c r="BR368" i="9"/>
  <c r="AK64" i="11"/>
  <c r="AK62" i="11"/>
  <c r="BN1320" i="9"/>
  <c r="BN1183" i="9"/>
  <c r="BO920" i="9"/>
  <c r="BP919" i="9"/>
  <c r="BO1323" i="9"/>
  <c r="BO1186" i="9"/>
  <c r="BQ925" i="9"/>
  <c r="BP926" i="9"/>
  <c r="BQ308" i="9"/>
  <c r="BR128" i="9"/>
  <c r="BQ288" i="9"/>
  <c r="BQ203" i="9"/>
  <c r="BR78" i="9"/>
  <c r="BQ333" i="9"/>
  <c r="BQ248" i="9"/>
  <c r="BR135" i="9"/>
  <c r="BR1325" i="9"/>
  <c r="BR1188" i="9"/>
  <c r="BR1328" i="9"/>
  <c r="BR1191" i="9"/>
  <c r="BR1337" i="9"/>
  <c r="BR1200" i="9"/>
  <c r="BR1335" i="9"/>
  <c r="BR1198" i="9"/>
  <c r="BR1341" i="9"/>
  <c r="BR1204" i="9"/>
  <c r="BR1364" i="9"/>
  <c r="BR1227" i="9"/>
  <c r="BR1371" i="9"/>
  <c r="BR1234" i="9"/>
  <c r="BR1376" i="9"/>
  <c r="BR1239" i="9"/>
  <c r="BR1379" i="9"/>
  <c r="BR1242" i="9"/>
  <c r="BR1368" i="9"/>
  <c r="BR1231" i="9"/>
  <c r="BR1345" i="9"/>
  <c r="BR1208" i="9"/>
  <c r="BR1216" i="9"/>
  <c r="BR1353" i="9"/>
  <c r="BR1361" i="9"/>
  <c r="BR1224" i="9"/>
  <c r="BR1369" i="9"/>
  <c r="BR1232" i="9"/>
  <c r="BR1377" i="9"/>
  <c r="BR1240" i="9"/>
  <c r="B442" i="9"/>
  <c r="BS338" i="9"/>
  <c r="BS253" i="9"/>
  <c r="BT152" i="9"/>
  <c r="BR198" i="9"/>
  <c r="BR283" i="9"/>
  <c r="BS63" i="9"/>
  <c r="BS367" i="9"/>
  <c r="BR182" i="9"/>
  <c r="BS67" i="9"/>
  <c r="BQ181" i="9"/>
  <c r="BR64" i="9"/>
  <c r="BR331" i="9"/>
  <c r="BR246" i="9"/>
  <c r="BS129" i="9"/>
  <c r="BQ183" i="9"/>
  <c r="BR70" i="9"/>
  <c r="BQ273" i="9"/>
  <c r="BQ188" i="9"/>
  <c r="BR84" i="9"/>
  <c r="BR1326" i="9"/>
  <c r="BR1189" i="9"/>
  <c r="BR1330" i="9"/>
  <c r="BR1193" i="9"/>
  <c r="BR1338" i="9"/>
  <c r="BR1201" i="9"/>
  <c r="BR1336" i="9"/>
  <c r="BR1199" i="9"/>
  <c r="BR1380" i="9"/>
  <c r="BR1243" i="9"/>
  <c r="BR1347" i="9"/>
  <c r="BR1210" i="9"/>
  <c r="BR1359" i="9"/>
  <c r="BR1222" i="9"/>
  <c r="BR1356" i="9"/>
  <c r="BR1219" i="9"/>
  <c r="BR1351" i="9"/>
  <c r="BR1214" i="9"/>
  <c r="BR1383" i="9"/>
  <c r="BR1246" i="9"/>
  <c r="BR1346" i="9"/>
  <c r="BR1209" i="9"/>
  <c r="BR1354" i="9"/>
  <c r="BR1217" i="9"/>
  <c r="BR1362" i="9"/>
  <c r="BR1225" i="9"/>
  <c r="BR1370" i="9"/>
  <c r="BR1233" i="9"/>
  <c r="BR1378" i="9"/>
  <c r="BR1241" i="9"/>
  <c r="BQ185" i="9"/>
  <c r="BR76" i="9"/>
  <c r="BR231" i="9"/>
  <c r="BS153" i="9"/>
  <c r="BO1322" i="9"/>
  <c r="BO1185" i="9"/>
  <c r="BQ339" i="9"/>
  <c r="BQ254" i="9"/>
  <c r="BR155" i="9"/>
  <c r="BR219" i="9"/>
  <c r="BS117" i="9"/>
  <c r="BR327" i="9"/>
  <c r="BR242" i="9"/>
  <c r="BS119" i="9"/>
  <c r="BQ224" i="9"/>
  <c r="BR130" i="9"/>
  <c r="BR223" i="9"/>
  <c r="BS127" i="9"/>
  <c r="BQ201" i="9"/>
  <c r="BQ286" i="9"/>
  <c r="BR72" i="9"/>
  <c r="BQ267" i="9"/>
  <c r="BR68" i="9"/>
  <c r="BQ212" i="9"/>
  <c r="BR94" i="9"/>
  <c r="BQ190" i="9"/>
  <c r="BR89" i="9"/>
  <c r="BQ180" i="9"/>
  <c r="BR61" i="9"/>
  <c r="BR309" i="9"/>
  <c r="BS131" i="9"/>
  <c r="BR202" i="9"/>
  <c r="BR287" i="9"/>
  <c r="BS75" i="9"/>
  <c r="BR307" i="9"/>
  <c r="BR222" i="9"/>
  <c r="BS125" i="9"/>
  <c r="BQ211" i="9"/>
  <c r="BR47" i="9"/>
  <c r="BP1319" i="9"/>
  <c r="BP1182" i="9"/>
  <c r="BR1321" i="9"/>
  <c r="BR1184" i="9"/>
  <c r="BR1329" i="9"/>
  <c r="BR1192" i="9"/>
  <c r="BR1324" i="9"/>
  <c r="BR1187" i="9"/>
  <c r="BR1333" i="9"/>
  <c r="BR1196" i="9"/>
  <c r="BR1331" i="9"/>
  <c r="BR1194" i="9"/>
  <c r="BR1339" i="9"/>
  <c r="BR1202" i="9"/>
  <c r="BR1343" i="9"/>
  <c r="BR1206" i="9"/>
  <c r="BR1355" i="9"/>
  <c r="BR1218" i="9"/>
  <c r="BR1360" i="9"/>
  <c r="BR1223" i="9"/>
  <c r="BR1363" i="9"/>
  <c r="BR1226" i="9"/>
  <c r="BR1352" i="9"/>
  <c r="BR1215" i="9"/>
  <c r="BR1384" i="9"/>
  <c r="BR1247" i="9"/>
  <c r="BR1349" i="9"/>
  <c r="BR1212" i="9"/>
  <c r="BR1357" i="9"/>
  <c r="BR1220" i="9"/>
  <c r="BR1365" i="9"/>
  <c r="BR1228" i="9"/>
  <c r="BR1373" i="9"/>
  <c r="BR1236" i="9"/>
  <c r="BR1381" i="9"/>
  <c r="BR1244" i="9"/>
  <c r="BQ269" i="9"/>
  <c r="BR74" i="9"/>
  <c r="BQ221" i="9"/>
  <c r="BR122" i="9"/>
  <c r="BQ923" i="9"/>
  <c r="BP924" i="9"/>
  <c r="BR208" i="9"/>
  <c r="BR293" i="9"/>
  <c r="BS91" i="9"/>
  <c r="BS374" i="9"/>
  <c r="BR292" i="9"/>
  <c r="BR207" i="9"/>
  <c r="BS88" i="9"/>
  <c r="BS332" i="9"/>
  <c r="BS247" i="9"/>
  <c r="BT132" i="9"/>
  <c r="BR206" i="9"/>
  <c r="BR291" i="9"/>
  <c r="BS85" i="9"/>
  <c r="BU275" i="9"/>
  <c r="BV90" i="9"/>
  <c r="BQ230" i="9"/>
  <c r="BR150" i="9"/>
  <c r="AJ779" i="9"/>
  <c r="BQ330" i="9"/>
  <c r="BQ245" i="9"/>
  <c r="BR126" i="9"/>
  <c r="BR917" i="9"/>
  <c r="BQ918" i="9"/>
  <c r="BQ189" i="9"/>
  <c r="BR86" i="9"/>
  <c r="BS1050" i="9"/>
  <c r="BS1044" i="9"/>
  <c r="BS1042" i="9"/>
  <c r="BS1036" i="9"/>
  <c r="BS1034" i="9"/>
  <c r="BS1028" i="9"/>
  <c r="BS1026" i="9"/>
  <c r="BS1020" i="9"/>
  <c r="BS1018" i="9"/>
  <c r="BS1012" i="9"/>
  <c r="BS1010" i="9"/>
  <c r="BS1004" i="9"/>
  <c r="BS1002" i="9"/>
  <c r="BS996" i="9"/>
  <c r="BS994" i="9"/>
  <c r="BS988" i="9"/>
  <c r="BS986" i="9"/>
  <c r="BS980" i="9"/>
  <c r="BS978" i="9"/>
  <c r="BS972" i="9"/>
  <c r="BS1048" i="9"/>
  <c r="BS1046" i="9"/>
  <c r="BS1040" i="9"/>
  <c r="BS1038" i="9"/>
  <c r="BS1032" i="9"/>
  <c r="BS1030" i="9"/>
  <c r="BS1024" i="9"/>
  <c r="BS1022" i="9"/>
  <c r="BS1016" i="9"/>
  <c r="BS1014" i="9"/>
  <c r="BS1008" i="9"/>
  <c r="BS1006" i="9"/>
  <c r="BS1000" i="9"/>
  <c r="BS998" i="9"/>
  <c r="BS992" i="9"/>
  <c r="BS990" i="9"/>
  <c r="BS984" i="9"/>
  <c r="BS982" i="9"/>
  <c r="BS976" i="9"/>
  <c r="BS974" i="9"/>
  <c r="BS968" i="9"/>
  <c r="BS966" i="9"/>
  <c r="BS970" i="9"/>
  <c r="BS964" i="9"/>
  <c r="BS962" i="9"/>
  <c r="BS960" i="9"/>
  <c r="BS958" i="9"/>
  <c r="BS952" i="9"/>
  <c r="BS950" i="9"/>
  <c r="BS944" i="9"/>
  <c r="BS942" i="9"/>
  <c r="BS956" i="9"/>
  <c r="BS954" i="9"/>
  <c r="BS948" i="9"/>
  <c r="BS946" i="9"/>
  <c r="BS940" i="9"/>
  <c r="BS936" i="9"/>
  <c r="BS934" i="9"/>
  <c r="BS928" i="9"/>
  <c r="BS938" i="9"/>
  <c r="BS932" i="9"/>
  <c r="BS930" i="9"/>
  <c r="BS922" i="9"/>
  <c r="BT507" i="9"/>
  <c r="BS632" i="9"/>
  <c r="BS633" i="9" s="1"/>
  <c r="BS616" i="9"/>
  <c r="BS617" i="9" s="1"/>
  <c r="BS600" i="9"/>
  <c r="BS601" i="9" s="1"/>
  <c r="BS584" i="9"/>
  <c r="BS568" i="9"/>
  <c r="BS569" i="9" s="1"/>
  <c r="BS552" i="9"/>
  <c r="BS553" i="9" s="1"/>
  <c r="BS536" i="9"/>
  <c r="BS537" i="9" s="1"/>
  <c r="BS520" i="9"/>
  <c r="BS521" i="9" s="1"/>
  <c r="BS638" i="9"/>
  <c r="BS639" i="9" s="1"/>
  <c r="BS622" i="9"/>
  <c r="BS623" i="9" s="1"/>
  <c r="BS606" i="9"/>
  <c r="BS607" i="9" s="1"/>
  <c r="BS590" i="9"/>
  <c r="BS591" i="9" s="1"/>
  <c r="BS574" i="9"/>
  <c r="BS558" i="9"/>
  <c r="BS559" i="9" s="1"/>
  <c r="BS542" i="9"/>
  <c r="BS543" i="9" s="1"/>
  <c r="BS526" i="9"/>
  <c r="BS527" i="9" s="1"/>
  <c r="BS510" i="9"/>
  <c r="BS511" i="9" s="1"/>
  <c r="BS628" i="9"/>
  <c r="BS629" i="9" s="1"/>
  <c r="BS612" i="9"/>
  <c r="BS613" i="9" s="1"/>
  <c r="BS596" i="9"/>
  <c r="BS597" i="9" s="1"/>
  <c r="BS580" i="9"/>
  <c r="BS581" i="9" s="1"/>
  <c r="BS564" i="9"/>
  <c r="BS548" i="9"/>
  <c r="BS549" i="9" s="1"/>
  <c r="BS532" i="9"/>
  <c r="BS533" i="9" s="1"/>
  <c r="BS516" i="9"/>
  <c r="BS517" i="9" s="1"/>
  <c r="BS634" i="9"/>
  <c r="BS635" i="9" s="1"/>
  <c r="BS618" i="9"/>
  <c r="BS619" i="9" s="1"/>
  <c r="BS602" i="9"/>
  <c r="BS603" i="9" s="1"/>
  <c r="BS586" i="9"/>
  <c r="BS587" i="9" s="1"/>
  <c r="BS570" i="9"/>
  <c r="BS571" i="9" s="1"/>
  <c r="BS554" i="9"/>
  <c r="BS538" i="9"/>
  <c r="BS539" i="9" s="1"/>
  <c r="BS522" i="9"/>
  <c r="BS523" i="9" s="1"/>
  <c r="BS640" i="9"/>
  <c r="BS641" i="9" s="1"/>
  <c r="BS624" i="9"/>
  <c r="BS625" i="9" s="1"/>
  <c r="BS608" i="9"/>
  <c r="BS609" i="9" s="1"/>
  <c r="BS592" i="9"/>
  <c r="BS593" i="9" s="1"/>
  <c r="BS576" i="9"/>
  <c r="BS577" i="9" s="1"/>
  <c r="BS560" i="9"/>
  <c r="BS561" i="9" s="1"/>
  <c r="BS544" i="9"/>
  <c r="BS545" i="9" s="1"/>
  <c r="BS528" i="9"/>
  <c r="BS529" i="9" s="1"/>
  <c r="BS512" i="9"/>
  <c r="BS513" i="9" s="1"/>
  <c r="BS630" i="9"/>
  <c r="BS631" i="9" s="1"/>
  <c r="BS614" i="9"/>
  <c r="BS598" i="9"/>
  <c r="BS599" i="9" s="1"/>
  <c r="BS582" i="9"/>
  <c r="BS583" i="9" s="1"/>
  <c r="BS566" i="9"/>
  <c r="BS567" i="9" s="1"/>
  <c r="BS550" i="9"/>
  <c r="BS551" i="9" s="1"/>
  <c r="BS534" i="9"/>
  <c r="BS535" i="9" s="1"/>
  <c r="BS518" i="9"/>
  <c r="BS519" i="9" s="1"/>
  <c r="BS636" i="9"/>
  <c r="BS637" i="9" s="1"/>
  <c r="BS620" i="9"/>
  <c r="BS621" i="9" s="1"/>
  <c r="BS604" i="9"/>
  <c r="BS588" i="9"/>
  <c r="BS589" i="9" s="1"/>
  <c r="BS572" i="9"/>
  <c r="BS573" i="9" s="1"/>
  <c r="BS556" i="9"/>
  <c r="BS557" i="9" s="1"/>
  <c r="BS540" i="9"/>
  <c r="BS541" i="9" s="1"/>
  <c r="BS524" i="9"/>
  <c r="BS642" i="9"/>
  <c r="BS643" i="9" s="1"/>
  <c r="BS626" i="9"/>
  <c r="BS627" i="9" s="1"/>
  <c r="BS610" i="9"/>
  <c r="BS611" i="9" s="1"/>
  <c r="BS594" i="9"/>
  <c r="BS595" i="9" s="1"/>
  <c r="BS578" i="9"/>
  <c r="BS579" i="9" s="1"/>
  <c r="BS562" i="9"/>
  <c r="BS563" i="9" s="1"/>
  <c r="BS546" i="9"/>
  <c r="BS547" i="9" s="1"/>
  <c r="BS530" i="9"/>
  <c r="BS531" i="9" s="1"/>
  <c r="BS514" i="9"/>
  <c r="BS515" i="9" s="1"/>
  <c r="BR1327" i="9"/>
  <c r="BR1190" i="9"/>
  <c r="BR1334" i="9"/>
  <c r="BR1197" i="9"/>
  <c r="BR1332" i="9"/>
  <c r="BR1195" i="9"/>
  <c r="BR1340" i="9"/>
  <c r="BR1203" i="9"/>
  <c r="BR1344" i="9"/>
  <c r="BR1207" i="9"/>
  <c r="BR1348" i="9"/>
  <c r="BR1211" i="9"/>
  <c r="BR1375" i="9"/>
  <c r="BR1238" i="9"/>
  <c r="BR1372" i="9"/>
  <c r="BR1235" i="9"/>
  <c r="BR1367" i="9"/>
  <c r="BR1230" i="9"/>
  <c r="BR1342" i="9"/>
  <c r="BR1205" i="9"/>
  <c r="BR1213" i="9"/>
  <c r="BR1350" i="9"/>
  <c r="BR1358" i="9"/>
  <c r="BR1221" i="9"/>
  <c r="BR1366" i="9"/>
  <c r="BR1229" i="9"/>
  <c r="BR1374" i="9"/>
  <c r="BR1237" i="9"/>
  <c r="BR1382" i="9"/>
  <c r="BR1245" i="9"/>
  <c r="BR320" i="9"/>
  <c r="BR235" i="9"/>
  <c r="BS96" i="9"/>
  <c r="BR184" i="9"/>
  <c r="BS73" i="9"/>
  <c r="BR268" i="9"/>
  <c r="BS71" i="9"/>
  <c r="BR778" i="9"/>
  <c r="BR200" i="9"/>
  <c r="BR285" i="9"/>
  <c r="BS69" i="9"/>
  <c r="BR270" i="9"/>
  <c r="BS77" i="9"/>
  <c r="BQ310" i="9"/>
  <c r="BR134" i="9"/>
  <c r="BQ284" i="9"/>
  <c r="BQ199" i="9"/>
  <c r="BR66" i="9"/>
  <c r="BQ329" i="9"/>
  <c r="BQ244" i="9"/>
  <c r="BR124" i="9"/>
  <c r="BR225" i="9"/>
  <c r="BS133" i="9"/>
  <c r="BS368" i="9" l="1"/>
  <c r="BS369" i="9"/>
  <c r="AK65" i="11"/>
  <c r="AL60" i="11"/>
  <c r="BQ919" i="9"/>
  <c r="BP920" i="9"/>
  <c r="BO1183" i="9"/>
  <c r="BO1320" i="9"/>
  <c r="BP1323" i="9"/>
  <c r="BP1186" i="9"/>
  <c r="BR925" i="9"/>
  <c r="BQ926" i="9"/>
  <c r="BR329" i="9"/>
  <c r="BR244" i="9"/>
  <c r="BS124" i="9"/>
  <c r="BS270" i="9"/>
  <c r="BT77" i="9"/>
  <c r="BT1048" i="9"/>
  <c r="BT1046" i="9"/>
  <c r="BT1040" i="9"/>
  <c r="BT1038" i="9"/>
  <c r="BT1032" i="9"/>
  <c r="BT1030" i="9"/>
  <c r="BT1024" i="9"/>
  <c r="BT1022" i="9"/>
  <c r="BT1016" i="9"/>
  <c r="BT1014" i="9"/>
  <c r="BT1008" i="9"/>
  <c r="BT1006" i="9"/>
  <c r="BT1000" i="9"/>
  <c r="BT998" i="9"/>
  <c r="BT992" i="9"/>
  <c r="BT990" i="9"/>
  <c r="BT984" i="9"/>
  <c r="BT982" i="9"/>
  <c r="BT976" i="9"/>
  <c r="BT974" i="9"/>
  <c r="BT968" i="9"/>
  <c r="BT966" i="9"/>
  <c r="BT1050" i="9"/>
  <c r="BT1044" i="9"/>
  <c r="BT1018" i="9"/>
  <c r="BT1012" i="9"/>
  <c r="BT986" i="9"/>
  <c r="BT980" i="9"/>
  <c r="BT970" i="9"/>
  <c r="BT1052" i="9"/>
  <c r="BT1042" i="9"/>
  <c r="BT1020" i="9"/>
  <c r="BT1010" i="9"/>
  <c r="BT988" i="9"/>
  <c r="BT1034" i="9"/>
  <c r="BT1028" i="9"/>
  <c r="BT1002" i="9"/>
  <c r="BT996" i="9"/>
  <c r="BT1036" i="9"/>
  <c r="BT1026" i="9"/>
  <c r="BT994" i="9"/>
  <c r="BT978" i="9"/>
  <c r="BT964" i="9"/>
  <c r="BT1004" i="9"/>
  <c r="BT972" i="9"/>
  <c r="BT960" i="9"/>
  <c r="BT956" i="9"/>
  <c r="BT954" i="9"/>
  <c r="BT948" i="9"/>
  <c r="BT946" i="9"/>
  <c r="BT940" i="9"/>
  <c r="BT962" i="9"/>
  <c r="BT958" i="9"/>
  <c r="BT952" i="9"/>
  <c r="BT950" i="9"/>
  <c r="BT944" i="9"/>
  <c r="BT942" i="9"/>
  <c r="BT938" i="9"/>
  <c r="BT932" i="9"/>
  <c r="BT930" i="9"/>
  <c r="BT922" i="9"/>
  <c r="BT936" i="9"/>
  <c r="BT934" i="9"/>
  <c r="BT928" i="9"/>
  <c r="BU507" i="9"/>
  <c r="BT632" i="9"/>
  <c r="BT633" i="9" s="1"/>
  <c r="BT616" i="9"/>
  <c r="BT600" i="9"/>
  <c r="BT601" i="9" s="1"/>
  <c r="BT584" i="9"/>
  <c r="BT585" i="9" s="1"/>
  <c r="BT568" i="9"/>
  <c r="BT569" i="9" s="1"/>
  <c r="BT552" i="9"/>
  <c r="BT553" i="9" s="1"/>
  <c r="BT536" i="9"/>
  <c r="BT537" i="9" s="1"/>
  <c r="BT520" i="9"/>
  <c r="BT521" i="9" s="1"/>
  <c r="BT638" i="9"/>
  <c r="BT639" i="9" s="1"/>
  <c r="BT622" i="9"/>
  <c r="BT623" i="9" s="1"/>
  <c r="BT606" i="9"/>
  <c r="BT590" i="9"/>
  <c r="BT591" i="9" s="1"/>
  <c r="BT574" i="9"/>
  <c r="BT575" i="9" s="1"/>
  <c r="BT558" i="9"/>
  <c r="BT559" i="9" s="1"/>
  <c r="BT542" i="9"/>
  <c r="BT543" i="9" s="1"/>
  <c r="BT526" i="9"/>
  <c r="BT510" i="9"/>
  <c r="BT511" i="9" s="1"/>
  <c r="BT644" i="9"/>
  <c r="BT645" i="9" s="1"/>
  <c r="BT628" i="9"/>
  <c r="BT629" i="9" s="1"/>
  <c r="BT612" i="9"/>
  <c r="BT613" i="9" s="1"/>
  <c r="BT596" i="9"/>
  <c r="BT597" i="9" s="1"/>
  <c r="BT580" i="9"/>
  <c r="BT581" i="9" s="1"/>
  <c r="BT564" i="9"/>
  <c r="BT565" i="9" s="1"/>
  <c r="BT548" i="9"/>
  <c r="BT549" i="9" s="1"/>
  <c r="BT532" i="9"/>
  <c r="BT533" i="9" s="1"/>
  <c r="BT516" i="9"/>
  <c r="BT517" i="9" s="1"/>
  <c r="BT634" i="9"/>
  <c r="BT635" i="9" s="1"/>
  <c r="BT618" i="9"/>
  <c r="BT619" i="9" s="1"/>
  <c r="BT602" i="9"/>
  <c r="BT603" i="9" s="1"/>
  <c r="BT586" i="9"/>
  <c r="BT570" i="9"/>
  <c r="BT571" i="9" s="1"/>
  <c r="BT554" i="9"/>
  <c r="BT555" i="9" s="1"/>
  <c r="BT538" i="9"/>
  <c r="BT539" i="9" s="1"/>
  <c r="BT522" i="9"/>
  <c r="BT523" i="9" s="1"/>
  <c r="BT640" i="9"/>
  <c r="BT641" i="9" s="1"/>
  <c r="BT624" i="9"/>
  <c r="BT625" i="9" s="1"/>
  <c r="BT608" i="9"/>
  <c r="BT609" i="9" s="1"/>
  <c r="BT592" i="9"/>
  <c r="BT593" i="9" s="1"/>
  <c r="BT576" i="9"/>
  <c r="BT560" i="9"/>
  <c r="BT561" i="9" s="1"/>
  <c r="BT544" i="9"/>
  <c r="BT545" i="9" s="1"/>
  <c r="BT528" i="9"/>
  <c r="BT529" i="9" s="1"/>
  <c r="BT512" i="9"/>
  <c r="BT513" i="9" s="1"/>
  <c r="BT630" i="9"/>
  <c r="BT631" i="9" s="1"/>
  <c r="BT614" i="9"/>
  <c r="BT615" i="9" s="1"/>
  <c r="BT598" i="9"/>
  <c r="BT599" i="9" s="1"/>
  <c r="BT582" i="9"/>
  <c r="BT583" i="9" s="1"/>
  <c r="BT566" i="9"/>
  <c r="BT550" i="9"/>
  <c r="BT551" i="9" s="1"/>
  <c r="BT534" i="9"/>
  <c r="BT535" i="9" s="1"/>
  <c r="BT518" i="9"/>
  <c r="BT519" i="9" s="1"/>
  <c r="BT636" i="9"/>
  <c r="BT637" i="9" s="1"/>
  <c r="BT620" i="9"/>
  <c r="BT621" i="9" s="1"/>
  <c r="BT604" i="9"/>
  <c r="BT605" i="9" s="1"/>
  <c r="BT588" i="9"/>
  <c r="BT589" i="9" s="1"/>
  <c r="BT572" i="9"/>
  <c r="BT573" i="9" s="1"/>
  <c r="BT556" i="9"/>
  <c r="BT540" i="9"/>
  <c r="BT541" i="9" s="1"/>
  <c r="BT524" i="9"/>
  <c r="BT525" i="9" s="1"/>
  <c r="BT642" i="9"/>
  <c r="BT643" i="9" s="1"/>
  <c r="BT626" i="9"/>
  <c r="BT627" i="9" s="1"/>
  <c r="BT610" i="9"/>
  <c r="BT611" i="9" s="1"/>
  <c r="BT594" i="9"/>
  <c r="BT595" i="9" s="1"/>
  <c r="BT578" i="9"/>
  <c r="BT579" i="9" s="1"/>
  <c r="BT562" i="9"/>
  <c r="BT563" i="9" s="1"/>
  <c r="BT546" i="9"/>
  <c r="BT547" i="9" s="1"/>
  <c r="BT530" i="9"/>
  <c r="BT531" i="9" s="1"/>
  <c r="BT514" i="9"/>
  <c r="BT515" i="9" s="1"/>
  <c r="BS1327" i="9"/>
  <c r="BS1190" i="9"/>
  <c r="BS1334" i="9"/>
  <c r="BS1197" i="9"/>
  <c r="BS1332" i="9"/>
  <c r="BS1195" i="9"/>
  <c r="BS1340" i="9"/>
  <c r="BS1203" i="9"/>
  <c r="BS1343" i="9"/>
  <c r="BS1206" i="9"/>
  <c r="BS1351" i="9"/>
  <c r="BS1214" i="9"/>
  <c r="BS1359" i="9"/>
  <c r="BS1222" i="9"/>
  <c r="BS1367" i="9"/>
  <c r="BS1230" i="9"/>
  <c r="BS1375" i="9"/>
  <c r="BS1238" i="9"/>
  <c r="BS1383" i="9"/>
  <c r="BS1246" i="9"/>
  <c r="BS1350" i="9"/>
  <c r="BS1213" i="9"/>
  <c r="BS1358" i="9"/>
  <c r="BS1221" i="9"/>
  <c r="BS1366" i="9"/>
  <c r="BS1229" i="9"/>
  <c r="BS1374" i="9"/>
  <c r="BS1237" i="9"/>
  <c r="BS1382" i="9"/>
  <c r="BS1245" i="9"/>
  <c r="BQ1319" i="9"/>
  <c r="BQ1182" i="9"/>
  <c r="BS150" i="9"/>
  <c r="BR230" i="9"/>
  <c r="BS206" i="9"/>
  <c r="BS291" i="9"/>
  <c r="BT85" i="9"/>
  <c r="BS223" i="9"/>
  <c r="BT127" i="9"/>
  <c r="BS327" i="9"/>
  <c r="BS242" i="9"/>
  <c r="BT119" i="9"/>
  <c r="BR188" i="9"/>
  <c r="BR273" i="9"/>
  <c r="BS84" i="9"/>
  <c r="BR181" i="9"/>
  <c r="BS64" i="9"/>
  <c r="BR308" i="9"/>
  <c r="BS128" i="9"/>
  <c r="BS778" i="9"/>
  <c r="BS184" i="9"/>
  <c r="BT73" i="9"/>
  <c r="BS1325" i="9"/>
  <c r="BS1188" i="9"/>
  <c r="BS1328" i="9"/>
  <c r="BS1191" i="9"/>
  <c r="BS1337" i="9"/>
  <c r="BS1200" i="9"/>
  <c r="BS1335" i="9"/>
  <c r="BS1198" i="9"/>
  <c r="BS1341" i="9"/>
  <c r="BS1204" i="9"/>
  <c r="BS1344" i="9"/>
  <c r="BS1207" i="9"/>
  <c r="BS1352" i="9"/>
  <c r="BS1215" i="9"/>
  <c r="BS1360" i="9"/>
  <c r="BS1223" i="9"/>
  <c r="BS1368" i="9"/>
  <c r="BS1231" i="9"/>
  <c r="BS1376" i="9"/>
  <c r="BS1239" i="9"/>
  <c r="BS1384" i="9"/>
  <c r="BS1247" i="9"/>
  <c r="BS1353" i="9"/>
  <c r="BS1216" i="9"/>
  <c r="BS1361" i="9"/>
  <c r="BS1224" i="9"/>
  <c r="BS1369" i="9"/>
  <c r="BS1232" i="9"/>
  <c r="BS1377" i="9"/>
  <c r="BS1240" i="9"/>
  <c r="BS1385" i="9"/>
  <c r="BS1248" i="9"/>
  <c r="BS917" i="9"/>
  <c r="BR918" i="9"/>
  <c r="BS293" i="9"/>
  <c r="BS208" i="9"/>
  <c r="BT91" i="9"/>
  <c r="BP1322" i="9"/>
  <c r="BP1185" i="9"/>
  <c r="BR269" i="9"/>
  <c r="BS74" i="9"/>
  <c r="BR211" i="9"/>
  <c r="BS47" i="9"/>
  <c r="BS309" i="9"/>
  <c r="BT131" i="9"/>
  <c r="BR190" i="9"/>
  <c r="BS89" i="9"/>
  <c r="BR286" i="9"/>
  <c r="BR201" i="9"/>
  <c r="BS72" i="9"/>
  <c r="BS155" i="9"/>
  <c r="BR339" i="9"/>
  <c r="BR254" i="9"/>
  <c r="BS331" i="9"/>
  <c r="BS246" i="9"/>
  <c r="BT129" i="9"/>
  <c r="BT367" i="9"/>
  <c r="BR288" i="9"/>
  <c r="BR203" i="9"/>
  <c r="BS78" i="9"/>
  <c r="BS225" i="9"/>
  <c r="BT133" i="9"/>
  <c r="BR310" i="9"/>
  <c r="BS134" i="9"/>
  <c r="BS285" i="9"/>
  <c r="BS200" i="9"/>
  <c r="BT69" i="9"/>
  <c r="BS1326" i="9"/>
  <c r="BS1189" i="9"/>
  <c r="BS1330" i="9"/>
  <c r="BS1193" i="9"/>
  <c r="BS1338" i="9"/>
  <c r="BS1201" i="9"/>
  <c r="BS1336" i="9"/>
  <c r="BS1199" i="9"/>
  <c r="BS1342" i="9"/>
  <c r="BS1205" i="9"/>
  <c r="BS1347" i="9"/>
  <c r="BS1210" i="9"/>
  <c r="BS1355" i="9"/>
  <c r="BS1218" i="9"/>
  <c r="BS1226" i="9"/>
  <c r="BS1363" i="9"/>
  <c r="BS1371" i="9"/>
  <c r="BS1234" i="9"/>
  <c r="BS1379" i="9"/>
  <c r="BS1242" i="9"/>
  <c r="BS1346" i="9"/>
  <c r="BS1209" i="9"/>
  <c r="BS1354" i="9"/>
  <c r="BS1217" i="9"/>
  <c r="BS1362" i="9"/>
  <c r="BS1225" i="9"/>
  <c r="BS1370" i="9"/>
  <c r="BS1233" i="9"/>
  <c r="BS1378" i="9"/>
  <c r="BS1241" i="9"/>
  <c r="BR189" i="9"/>
  <c r="BS86" i="9"/>
  <c r="BR330" i="9"/>
  <c r="BR245" i="9"/>
  <c r="BS126" i="9"/>
  <c r="BV275" i="9"/>
  <c r="BW90" i="9"/>
  <c r="BS207" i="9"/>
  <c r="BS292" i="9"/>
  <c r="BT88" i="9"/>
  <c r="BR923" i="9"/>
  <c r="BQ924" i="9"/>
  <c r="BS202" i="9"/>
  <c r="BS287" i="9"/>
  <c r="BT75" i="9"/>
  <c r="BR224" i="9"/>
  <c r="BS130" i="9"/>
  <c r="BS231" i="9"/>
  <c r="BT153" i="9"/>
  <c r="BS182" i="9"/>
  <c r="BT67" i="9"/>
  <c r="BT253" i="9"/>
  <c r="BU152" i="9"/>
  <c r="BT338" i="9"/>
  <c r="B443" i="9"/>
  <c r="BS135" i="9"/>
  <c r="BR333" i="9"/>
  <c r="BR248" i="9"/>
  <c r="BR284" i="9"/>
  <c r="BR199" i="9"/>
  <c r="BS66" i="9"/>
  <c r="BS268" i="9"/>
  <c r="BT71" i="9"/>
  <c r="BS320" i="9"/>
  <c r="BS235" i="9"/>
  <c r="BT96" i="9"/>
  <c r="BS1321" i="9"/>
  <c r="BS1184" i="9"/>
  <c r="BS1329" i="9"/>
  <c r="BS1192" i="9"/>
  <c r="BS1324" i="9"/>
  <c r="BS1187" i="9"/>
  <c r="BS1333" i="9"/>
  <c r="BS1196" i="9"/>
  <c r="BS1331" i="9"/>
  <c r="BS1194" i="9"/>
  <c r="BS1339" i="9"/>
  <c r="BS1202" i="9"/>
  <c r="BS1345" i="9"/>
  <c r="BS1208" i="9"/>
  <c r="BS1348" i="9"/>
  <c r="BS1211" i="9"/>
  <c r="BS1356" i="9"/>
  <c r="BS1219" i="9"/>
  <c r="BS1364" i="9"/>
  <c r="BS1227" i="9"/>
  <c r="BS1235" i="9"/>
  <c r="BS1372" i="9"/>
  <c r="BS1380" i="9"/>
  <c r="BS1243" i="9"/>
  <c r="BS1349" i="9"/>
  <c r="BS1212" i="9"/>
  <c r="BS1357" i="9"/>
  <c r="BS1220" i="9"/>
  <c r="BS1365" i="9"/>
  <c r="BS1228" i="9"/>
  <c r="BS1373" i="9"/>
  <c r="BS1236" i="9"/>
  <c r="BS1381" i="9"/>
  <c r="BS1244" i="9"/>
  <c r="BT332" i="9"/>
  <c r="BT247" i="9"/>
  <c r="BU132" i="9"/>
  <c r="BT374" i="9"/>
  <c r="BR221" i="9"/>
  <c r="BS122" i="9"/>
  <c r="BS307" i="9"/>
  <c r="BS222" i="9"/>
  <c r="BT125" i="9"/>
  <c r="BR180" i="9"/>
  <c r="BS61" i="9"/>
  <c r="BR212" i="9"/>
  <c r="BS94" i="9"/>
  <c r="BR267" i="9"/>
  <c r="BS68" i="9"/>
  <c r="BS219" i="9"/>
  <c r="BT117" i="9"/>
  <c r="BR185" i="9"/>
  <c r="BS76" i="9"/>
  <c r="BR183" i="9"/>
  <c r="BS70" i="9"/>
  <c r="BS198" i="9"/>
  <c r="BS283" i="9"/>
  <c r="BT63" i="9"/>
  <c r="BT368" i="9" l="1"/>
  <c r="BT369" i="9"/>
  <c r="AL64" i="11"/>
  <c r="AL62" i="11"/>
  <c r="BP1183" i="9"/>
  <c r="BP1320" i="9"/>
  <c r="BQ920" i="9"/>
  <c r="BR919" i="9"/>
  <c r="BQ1323" i="9"/>
  <c r="BQ1186" i="9"/>
  <c r="BS925" i="9"/>
  <c r="BR926" i="9"/>
  <c r="BS199" i="9"/>
  <c r="BS284" i="9"/>
  <c r="BT66" i="9"/>
  <c r="BS224" i="9"/>
  <c r="BT130" i="9"/>
  <c r="AK779" i="9"/>
  <c r="BS189" i="9"/>
  <c r="BT86" i="9"/>
  <c r="BU133" i="9"/>
  <c r="BT225" i="9"/>
  <c r="BR1319" i="9"/>
  <c r="BR1182" i="9"/>
  <c r="BS188" i="9"/>
  <c r="BS273" i="9"/>
  <c r="BT84" i="9"/>
  <c r="BT327" i="9"/>
  <c r="BT242" i="9"/>
  <c r="BU119" i="9"/>
  <c r="BU1054" i="9"/>
  <c r="BU1048" i="9"/>
  <c r="BU1046" i="9"/>
  <c r="BU1040" i="9"/>
  <c r="BU1038" i="9"/>
  <c r="BU1032" i="9"/>
  <c r="BU1030" i="9"/>
  <c r="BU1024" i="9"/>
  <c r="BU1022" i="9"/>
  <c r="BU1016" i="9"/>
  <c r="BU1014" i="9"/>
  <c r="BU1008" i="9"/>
  <c r="BU1006" i="9"/>
  <c r="BU1000" i="9"/>
  <c r="BU998" i="9"/>
  <c r="BU992" i="9"/>
  <c r="BU990" i="9"/>
  <c r="BU984" i="9"/>
  <c r="BU982" i="9"/>
  <c r="BU976" i="9"/>
  <c r="BU974" i="9"/>
  <c r="BU1052" i="9"/>
  <c r="BU1050" i="9"/>
  <c r="BU1044" i="9"/>
  <c r="BU1042" i="9"/>
  <c r="BU1036" i="9"/>
  <c r="BU1034" i="9"/>
  <c r="BU1028" i="9"/>
  <c r="BU1026" i="9"/>
  <c r="BU1020" i="9"/>
  <c r="BU1018" i="9"/>
  <c r="BU1012" i="9"/>
  <c r="BU1010" i="9"/>
  <c r="BU1004" i="9"/>
  <c r="BU1002" i="9"/>
  <c r="BU996" i="9"/>
  <c r="BU994" i="9"/>
  <c r="BU988" i="9"/>
  <c r="BU986" i="9"/>
  <c r="BU980" i="9"/>
  <c r="BU978" i="9"/>
  <c r="BU972" i="9"/>
  <c r="BU970" i="9"/>
  <c r="BU964" i="9"/>
  <c r="BU968" i="9"/>
  <c r="BU956" i="9"/>
  <c r="BU954" i="9"/>
  <c r="BU948" i="9"/>
  <c r="BU946" i="9"/>
  <c r="BU940" i="9"/>
  <c r="BU966" i="9"/>
  <c r="BU962" i="9"/>
  <c r="BU958" i="9"/>
  <c r="BU952" i="9"/>
  <c r="BU950" i="9"/>
  <c r="BU944" i="9"/>
  <c r="BU942" i="9"/>
  <c r="BU960" i="9"/>
  <c r="BU938" i="9"/>
  <c r="BU932" i="9"/>
  <c r="BU930" i="9"/>
  <c r="BU922" i="9"/>
  <c r="BU936" i="9"/>
  <c r="BU934" i="9"/>
  <c r="BU928" i="9"/>
  <c r="BV507" i="9"/>
  <c r="BU646" i="9"/>
  <c r="BU647" i="9" s="1"/>
  <c r="BU630" i="9"/>
  <c r="BU631" i="9" s="1"/>
  <c r="BU614" i="9"/>
  <c r="BU615" i="9" s="1"/>
  <c r="BU598" i="9"/>
  <c r="BU599" i="9" s="1"/>
  <c r="BU582" i="9"/>
  <c r="BU583" i="9" s="1"/>
  <c r="BU566" i="9"/>
  <c r="BU567" i="9" s="1"/>
  <c r="BU550" i="9"/>
  <c r="BU551" i="9" s="1"/>
  <c r="BU534" i="9"/>
  <c r="BU535" i="9" s="1"/>
  <c r="BU518" i="9"/>
  <c r="BU519" i="9" s="1"/>
  <c r="BU640" i="9"/>
  <c r="BU641" i="9" s="1"/>
  <c r="BU624" i="9"/>
  <c r="BU625" i="9" s="1"/>
  <c r="BU608" i="9"/>
  <c r="BU592" i="9"/>
  <c r="BU593" i="9" s="1"/>
  <c r="BU576" i="9"/>
  <c r="BU577" i="9" s="1"/>
  <c r="BU560" i="9"/>
  <c r="BU561" i="9" s="1"/>
  <c r="BU544" i="9"/>
  <c r="BU545" i="9" s="1"/>
  <c r="BU528" i="9"/>
  <c r="BU512" i="9"/>
  <c r="BU513" i="9" s="1"/>
  <c r="BU642" i="9"/>
  <c r="BU643" i="9" s="1"/>
  <c r="BU626" i="9"/>
  <c r="BU627" i="9" s="1"/>
  <c r="BU610" i="9"/>
  <c r="BU611" i="9" s="1"/>
  <c r="BU594" i="9"/>
  <c r="BU595" i="9" s="1"/>
  <c r="BU578" i="9"/>
  <c r="BU562" i="9"/>
  <c r="BU563" i="9" s="1"/>
  <c r="BU546" i="9"/>
  <c r="BU547" i="9" s="1"/>
  <c r="BU530" i="9"/>
  <c r="BU531" i="9" s="1"/>
  <c r="BU514" i="9"/>
  <c r="BU515" i="9" s="1"/>
  <c r="BU636" i="9"/>
  <c r="BU637" i="9" s="1"/>
  <c r="BU620" i="9"/>
  <c r="BU621" i="9" s="1"/>
  <c r="BU604" i="9"/>
  <c r="BU605" i="9" s="1"/>
  <c r="BU588" i="9"/>
  <c r="BU572" i="9"/>
  <c r="BU573" i="9" s="1"/>
  <c r="BU556" i="9"/>
  <c r="BU557" i="9" s="1"/>
  <c r="BU540" i="9"/>
  <c r="BU541" i="9" s="1"/>
  <c r="BU524" i="9"/>
  <c r="BU525" i="9" s="1"/>
  <c r="BU638" i="9"/>
  <c r="BU639" i="9" s="1"/>
  <c r="BU622" i="9"/>
  <c r="BU623" i="9" s="1"/>
  <c r="BU606" i="9"/>
  <c r="BU607" i="9" s="1"/>
  <c r="BU590" i="9"/>
  <c r="BU591" i="9" s="1"/>
  <c r="BU574" i="9"/>
  <c r="BU575" i="9" s="1"/>
  <c r="BU558" i="9"/>
  <c r="BU542" i="9"/>
  <c r="BU543" i="9" s="1"/>
  <c r="BU526" i="9"/>
  <c r="BU527" i="9" s="1"/>
  <c r="BU510" i="9"/>
  <c r="BU511" i="9" s="1"/>
  <c r="BU632" i="9"/>
  <c r="BU633" i="9" s="1"/>
  <c r="BU616" i="9"/>
  <c r="BU617" i="9" s="1"/>
  <c r="BU600" i="9"/>
  <c r="BU601" i="9" s="1"/>
  <c r="BU584" i="9"/>
  <c r="BU585" i="9" s="1"/>
  <c r="BU568" i="9"/>
  <c r="BU552" i="9"/>
  <c r="BU553" i="9" s="1"/>
  <c r="BU536" i="9"/>
  <c r="BU537" i="9" s="1"/>
  <c r="BU520" i="9"/>
  <c r="BU521" i="9" s="1"/>
  <c r="BU634" i="9"/>
  <c r="BU635" i="9" s="1"/>
  <c r="BU618" i="9"/>
  <c r="BU602" i="9"/>
  <c r="BU603" i="9" s="1"/>
  <c r="BU586" i="9"/>
  <c r="BU587" i="9" s="1"/>
  <c r="BU570" i="9"/>
  <c r="BU571" i="9" s="1"/>
  <c r="BU554" i="9"/>
  <c r="BU555" i="9" s="1"/>
  <c r="BU538" i="9"/>
  <c r="BU539" i="9" s="1"/>
  <c r="BU522" i="9"/>
  <c r="BU523" i="9" s="1"/>
  <c r="BU644" i="9"/>
  <c r="BU645" i="9" s="1"/>
  <c r="BU628" i="9"/>
  <c r="BU629" i="9" s="1"/>
  <c r="BU612" i="9"/>
  <c r="BU613" i="9" s="1"/>
  <c r="BU596" i="9"/>
  <c r="BU597" i="9" s="1"/>
  <c r="BU580" i="9"/>
  <c r="BU581" i="9" s="1"/>
  <c r="BU564" i="9"/>
  <c r="BU565" i="9" s="1"/>
  <c r="BU548" i="9"/>
  <c r="BU549" i="9" s="1"/>
  <c r="BU532" i="9"/>
  <c r="BU533" i="9" s="1"/>
  <c r="BU516" i="9"/>
  <c r="BU517" i="9" s="1"/>
  <c r="BT1324" i="9"/>
  <c r="BT1187" i="9"/>
  <c r="BT1331" i="9"/>
  <c r="BT1194" i="9"/>
  <c r="BT1339" i="9"/>
  <c r="BT1202" i="9"/>
  <c r="BT1334" i="9"/>
  <c r="BT1197" i="9"/>
  <c r="BT1346" i="9"/>
  <c r="BT1209" i="9"/>
  <c r="BT1357" i="9"/>
  <c r="BT1220" i="9"/>
  <c r="BT1361" i="9"/>
  <c r="BT1224" i="9"/>
  <c r="BT1365" i="9"/>
  <c r="BT1228" i="9"/>
  <c r="BT1345" i="9"/>
  <c r="BT1208" i="9"/>
  <c r="BT1369" i="9"/>
  <c r="BT1232" i="9"/>
  <c r="BT1344" i="9"/>
  <c r="BT1207" i="9"/>
  <c r="BT1352" i="9"/>
  <c r="BT1215" i="9"/>
  <c r="BT1360" i="9"/>
  <c r="BT1223" i="9"/>
  <c r="BT1368" i="9"/>
  <c r="BT1231" i="9"/>
  <c r="BT1376" i="9"/>
  <c r="BT1239" i="9"/>
  <c r="BT1384" i="9"/>
  <c r="BT1247" i="9"/>
  <c r="BS183" i="9"/>
  <c r="BT70" i="9"/>
  <c r="BT219" i="9"/>
  <c r="BU117" i="9"/>
  <c r="BS212" i="9"/>
  <c r="BT94" i="9"/>
  <c r="BT222" i="9"/>
  <c r="BT307" i="9"/>
  <c r="BU125" i="9"/>
  <c r="BS221" i="9"/>
  <c r="BT122" i="9"/>
  <c r="BU247" i="9"/>
  <c r="BU332" i="9"/>
  <c r="BV132" i="9"/>
  <c r="BS333" i="9"/>
  <c r="BS248" i="9"/>
  <c r="BT135" i="9"/>
  <c r="BU253" i="9"/>
  <c r="BV152" i="9"/>
  <c r="BU338" i="9"/>
  <c r="BW275" i="9"/>
  <c r="BX90" i="9"/>
  <c r="BS245" i="9"/>
  <c r="BS330" i="9"/>
  <c r="BT126" i="9"/>
  <c r="BT155" i="9"/>
  <c r="BS339" i="9"/>
  <c r="BS254" i="9"/>
  <c r="BS190" i="9"/>
  <c r="BT89" i="9"/>
  <c r="BS211" i="9"/>
  <c r="BT47" i="9"/>
  <c r="BT917" i="9"/>
  <c r="BS918" i="9"/>
  <c r="BT1327" i="9"/>
  <c r="BT1190" i="9"/>
  <c r="BT1325" i="9"/>
  <c r="BT1188" i="9"/>
  <c r="BT1332" i="9"/>
  <c r="BT1195" i="9"/>
  <c r="BT1341" i="9"/>
  <c r="BT1204" i="9"/>
  <c r="BT1337" i="9"/>
  <c r="BT1200" i="9"/>
  <c r="BT1362" i="9"/>
  <c r="BT1225" i="9"/>
  <c r="BT1373" i="9"/>
  <c r="BT1236" i="9"/>
  <c r="BT1374" i="9"/>
  <c r="BT1237" i="9"/>
  <c r="BT1370" i="9"/>
  <c r="BT1233" i="9"/>
  <c r="BT1350" i="9"/>
  <c r="BT1213" i="9"/>
  <c r="BT1382" i="9"/>
  <c r="BT1245" i="9"/>
  <c r="BT1347" i="9"/>
  <c r="BT1210" i="9"/>
  <c r="BT1355" i="9"/>
  <c r="BT1218" i="9"/>
  <c r="BT1363" i="9"/>
  <c r="BT1226" i="9"/>
  <c r="BT1371" i="9"/>
  <c r="BT1234" i="9"/>
  <c r="BT1379" i="9"/>
  <c r="BT1242" i="9"/>
  <c r="BT270" i="9"/>
  <c r="BU77" i="9"/>
  <c r="BT198" i="9"/>
  <c r="BT283" i="9"/>
  <c r="BU63" i="9"/>
  <c r="BT268" i="9"/>
  <c r="BU71" i="9"/>
  <c r="BU153" i="9"/>
  <c r="BT231" i="9"/>
  <c r="BT202" i="9"/>
  <c r="BT287" i="9"/>
  <c r="BU75" i="9"/>
  <c r="BQ1322" i="9"/>
  <c r="BQ1185" i="9"/>
  <c r="BT292" i="9"/>
  <c r="BT207" i="9"/>
  <c r="BU88" i="9"/>
  <c r="BT134" i="9"/>
  <c r="BS310" i="9"/>
  <c r="BS203" i="9"/>
  <c r="BS288" i="9"/>
  <c r="BT78" i="9"/>
  <c r="BU367" i="9"/>
  <c r="BS286" i="9"/>
  <c r="BS201" i="9"/>
  <c r="BT72" i="9"/>
  <c r="BT778" i="9"/>
  <c r="BS181" i="9"/>
  <c r="BT64" i="9"/>
  <c r="BT206" i="9"/>
  <c r="BT291" i="9"/>
  <c r="BU85" i="9"/>
  <c r="BT150" i="9"/>
  <c r="BS230" i="9"/>
  <c r="BT1328" i="9"/>
  <c r="BT1191" i="9"/>
  <c r="BT1326" i="9"/>
  <c r="BT1189" i="9"/>
  <c r="BT1335" i="9"/>
  <c r="BT1198" i="9"/>
  <c r="BT1330" i="9"/>
  <c r="BT1193" i="9"/>
  <c r="BT1338" i="9"/>
  <c r="BT1201" i="9"/>
  <c r="BT1342" i="9"/>
  <c r="BT1205" i="9"/>
  <c r="BT1378" i="9"/>
  <c r="BT1241" i="9"/>
  <c r="BT1377" i="9"/>
  <c r="BT1240" i="9"/>
  <c r="BT1381" i="9"/>
  <c r="BT1244" i="9"/>
  <c r="BT1353" i="9"/>
  <c r="BT1216" i="9"/>
  <c r="BT1385" i="9"/>
  <c r="BT1248" i="9"/>
  <c r="BT1348" i="9"/>
  <c r="BT1211" i="9"/>
  <c r="BT1356" i="9"/>
  <c r="BT1219" i="9"/>
  <c r="BT1364" i="9"/>
  <c r="BT1227" i="9"/>
  <c r="BT1372" i="9"/>
  <c r="BT1235" i="9"/>
  <c r="BT1380" i="9"/>
  <c r="BT1243" i="9"/>
  <c r="BS185" i="9"/>
  <c r="BT76" i="9"/>
  <c r="BS267" i="9"/>
  <c r="BT68" i="9"/>
  <c r="BS180" i="9"/>
  <c r="BT61" i="9"/>
  <c r="BU374" i="9"/>
  <c r="BT320" i="9"/>
  <c r="BT235" i="9"/>
  <c r="BU96" i="9"/>
  <c r="B444" i="9"/>
  <c r="BT182" i="9"/>
  <c r="BU67" i="9"/>
  <c r="BS923" i="9"/>
  <c r="BR924" i="9"/>
  <c r="BT200" i="9"/>
  <c r="BT285" i="9"/>
  <c r="BU69" i="9"/>
  <c r="BT331" i="9"/>
  <c r="BT246" i="9"/>
  <c r="BU129" i="9"/>
  <c r="BT309" i="9"/>
  <c r="BU131" i="9"/>
  <c r="BS269" i="9"/>
  <c r="BT74" i="9"/>
  <c r="BT208" i="9"/>
  <c r="BT293" i="9"/>
  <c r="BU91" i="9"/>
  <c r="BT184" i="9"/>
  <c r="BU73" i="9"/>
  <c r="BS308" i="9"/>
  <c r="BT128" i="9"/>
  <c r="BT223" i="9"/>
  <c r="BU127" i="9"/>
  <c r="BT1321" i="9"/>
  <c r="BT1184" i="9"/>
  <c r="BT1329" i="9"/>
  <c r="BT1192" i="9"/>
  <c r="BT1336" i="9"/>
  <c r="BT1199" i="9"/>
  <c r="BT1333" i="9"/>
  <c r="BT1196" i="9"/>
  <c r="BT1340" i="9"/>
  <c r="BT1203" i="9"/>
  <c r="BT1212" i="9"/>
  <c r="BT1349" i="9"/>
  <c r="BT1358" i="9"/>
  <c r="BT1221" i="9"/>
  <c r="BT1217" i="9"/>
  <c r="BT1354" i="9"/>
  <c r="BT1386" i="9"/>
  <c r="BT1249" i="9"/>
  <c r="BT1366" i="9"/>
  <c r="BT1229" i="9"/>
  <c r="BT1343" i="9"/>
  <c r="BT1206" i="9"/>
  <c r="BT1351" i="9"/>
  <c r="BT1214" i="9"/>
  <c r="BT1359" i="9"/>
  <c r="BT1222" i="9"/>
  <c r="BT1367" i="9"/>
  <c r="BT1230" i="9"/>
  <c r="BT1375" i="9"/>
  <c r="BT1238" i="9"/>
  <c r="BT1383" i="9"/>
  <c r="BT1246" i="9"/>
  <c r="BS329" i="9"/>
  <c r="BS244" i="9"/>
  <c r="BT124" i="9"/>
  <c r="BU369" i="9" l="1"/>
  <c r="BU368" i="9"/>
  <c r="AL65" i="11"/>
  <c r="AM60" i="11"/>
  <c r="BS919" i="9"/>
  <c r="BR920" i="9"/>
  <c r="BQ1183" i="9"/>
  <c r="BQ1320" i="9"/>
  <c r="BR1323" i="9"/>
  <c r="BR1186" i="9"/>
  <c r="BT925" i="9"/>
  <c r="BS926" i="9"/>
  <c r="BU309" i="9"/>
  <c r="BV131" i="9"/>
  <c r="BU182" i="9"/>
  <c r="BV67" i="9"/>
  <c r="BU235" i="9"/>
  <c r="BU320" i="9"/>
  <c r="BV96" i="9"/>
  <c r="BT230" i="9"/>
  <c r="BU150" i="9"/>
  <c r="BT181" i="9"/>
  <c r="BU64" i="9"/>
  <c r="BT286" i="9"/>
  <c r="BT201" i="9"/>
  <c r="BU72" i="9"/>
  <c r="BU287" i="9"/>
  <c r="BU202" i="9"/>
  <c r="BV75" i="9"/>
  <c r="BV153" i="9"/>
  <c r="BU231" i="9"/>
  <c r="BU283" i="9"/>
  <c r="BU198" i="9"/>
  <c r="BV63" i="9"/>
  <c r="BV247" i="9"/>
  <c r="BV332" i="9"/>
  <c r="BW132" i="9"/>
  <c r="BT212" i="9"/>
  <c r="BU94" i="9"/>
  <c r="BT183" i="9"/>
  <c r="BU70" i="9"/>
  <c r="BU1324" i="9"/>
  <c r="BU1187" i="9"/>
  <c r="BU1340" i="9"/>
  <c r="BU1203" i="9"/>
  <c r="BU1336" i="9"/>
  <c r="BU1199" i="9"/>
  <c r="BU1330" i="9"/>
  <c r="BU1193" i="9"/>
  <c r="BU1338" i="9"/>
  <c r="BU1201" i="9"/>
  <c r="BU1346" i="9"/>
  <c r="BU1209" i="9"/>
  <c r="BU1354" i="9"/>
  <c r="BU1217" i="9"/>
  <c r="BU1362" i="9"/>
  <c r="BU1225" i="9"/>
  <c r="BU1370" i="9"/>
  <c r="BU1233" i="9"/>
  <c r="BU1378" i="9"/>
  <c r="BU1241" i="9"/>
  <c r="BU1386" i="9"/>
  <c r="BU1249" i="9"/>
  <c r="BU1352" i="9"/>
  <c r="BU1215" i="9"/>
  <c r="BU1223" i="9"/>
  <c r="BU1360" i="9"/>
  <c r="BU1368" i="9"/>
  <c r="BU1231" i="9"/>
  <c r="BU1376" i="9"/>
  <c r="BU1239" i="9"/>
  <c r="BU1384" i="9"/>
  <c r="BU1247" i="9"/>
  <c r="BU225" i="9"/>
  <c r="BV133" i="9"/>
  <c r="BT224" i="9"/>
  <c r="BU130" i="9"/>
  <c r="BU223" i="9"/>
  <c r="BV127" i="9"/>
  <c r="BU184" i="9"/>
  <c r="BV73" i="9"/>
  <c r="BT180" i="9"/>
  <c r="BU61" i="9"/>
  <c r="BT185" i="9"/>
  <c r="BU76" i="9"/>
  <c r="BU291" i="9"/>
  <c r="BU206" i="9"/>
  <c r="BV85" i="9"/>
  <c r="BV367" i="9"/>
  <c r="BU268" i="9"/>
  <c r="BV71" i="9"/>
  <c r="BS1319" i="9"/>
  <c r="BS1182" i="9"/>
  <c r="BT190" i="9"/>
  <c r="BU89" i="9"/>
  <c r="BU155" i="9"/>
  <c r="BT339" i="9"/>
  <c r="BT254" i="9"/>
  <c r="BT333" i="9"/>
  <c r="BT248" i="9"/>
  <c r="BU135" i="9"/>
  <c r="BU307" i="9"/>
  <c r="BU222" i="9"/>
  <c r="BV125" i="9"/>
  <c r="BU1327" i="9"/>
  <c r="BU1190" i="9"/>
  <c r="BU1325" i="9"/>
  <c r="BU1188" i="9"/>
  <c r="BU1331" i="9"/>
  <c r="BU1194" i="9"/>
  <c r="BU1339" i="9"/>
  <c r="BU1202" i="9"/>
  <c r="BU1333" i="9"/>
  <c r="BU1196" i="9"/>
  <c r="BU1344" i="9"/>
  <c r="BU1207" i="9"/>
  <c r="BU1349" i="9"/>
  <c r="BU1212" i="9"/>
  <c r="BU1357" i="9"/>
  <c r="BU1220" i="9"/>
  <c r="BU1365" i="9"/>
  <c r="BU1228" i="9"/>
  <c r="BU1373" i="9"/>
  <c r="BU1236" i="9"/>
  <c r="BU1381" i="9"/>
  <c r="BU1244" i="9"/>
  <c r="BU1347" i="9"/>
  <c r="BU1210" i="9"/>
  <c r="BU1355" i="9"/>
  <c r="BU1218" i="9"/>
  <c r="BU1363" i="9"/>
  <c r="BU1226" i="9"/>
  <c r="BU1371" i="9"/>
  <c r="BU1234" i="9"/>
  <c r="BU1379" i="9"/>
  <c r="BU1242" i="9"/>
  <c r="BU1387" i="9"/>
  <c r="BU1250" i="9"/>
  <c r="BT273" i="9"/>
  <c r="BT188" i="9"/>
  <c r="BU84" i="9"/>
  <c r="BT189" i="9"/>
  <c r="BU86" i="9"/>
  <c r="BT269" i="9"/>
  <c r="BU74" i="9"/>
  <c r="BU331" i="9"/>
  <c r="BU246" i="9"/>
  <c r="BV129" i="9"/>
  <c r="BU200" i="9"/>
  <c r="BU285" i="9"/>
  <c r="BV69" i="9"/>
  <c r="BR1322" i="9"/>
  <c r="BR1185" i="9"/>
  <c r="BU778" i="9"/>
  <c r="BU917" i="9"/>
  <c r="BT918" i="9"/>
  <c r="BX275" i="9"/>
  <c r="BY90" i="9"/>
  <c r="BU219" i="9"/>
  <c r="BV117" i="9"/>
  <c r="BU1328" i="9"/>
  <c r="BU1191" i="9"/>
  <c r="BU1326" i="9"/>
  <c r="BU1189" i="9"/>
  <c r="BU1332" i="9"/>
  <c r="BU1195" i="9"/>
  <c r="BU1341" i="9"/>
  <c r="BU1204" i="9"/>
  <c r="BU1334" i="9"/>
  <c r="BU1197" i="9"/>
  <c r="BU1342" i="9"/>
  <c r="BU1205" i="9"/>
  <c r="BU1350" i="9"/>
  <c r="BU1213" i="9"/>
  <c r="BU1358" i="9"/>
  <c r="BU1221" i="9"/>
  <c r="BU1366" i="9"/>
  <c r="BU1229" i="9"/>
  <c r="BU1374" i="9"/>
  <c r="BU1237" i="9"/>
  <c r="BU1382" i="9"/>
  <c r="BU1245" i="9"/>
  <c r="BU1348" i="9"/>
  <c r="BU1211" i="9"/>
  <c r="BU1356" i="9"/>
  <c r="BU1219" i="9"/>
  <c r="BU1364" i="9"/>
  <c r="BU1227" i="9"/>
  <c r="BU1372" i="9"/>
  <c r="BU1235" i="9"/>
  <c r="BU1380" i="9"/>
  <c r="BU1243" i="9"/>
  <c r="BU327" i="9"/>
  <c r="BU242" i="9"/>
  <c r="BV119" i="9"/>
  <c r="BT284" i="9"/>
  <c r="BT199" i="9"/>
  <c r="BU66" i="9"/>
  <c r="BT329" i="9"/>
  <c r="BT244" i="9"/>
  <c r="BU124" i="9"/>
  <c r="BT308" i="9"/>
  <c r="BU128" i="9"/>
  <c r="BU208" i="9"/>
  <c r="BU293" i="9"/>
  <c r="BV91" i="9"/>
  <c r="BT923" i="9"/>
  <c r="BS924" i="9"/>
  <c r="B445" i="9"/>
  <c r="BV374" i="9"/>
  <c r="BT267" i="9"/>
  <c r="BU68" i="9"/>
  <c r="BT288" i="9"/>
  <c r="BT203" i="9"/>
  <c r="BU78" i="9"/>
  <c r="BT310" i="9"/>
  <c r="BU134" i="9"/>
  <c r="BU292" i="9"/>
  <c r="BU207" i="9"/>
  <c r="BV88" i="9"/>
  <c r="BU270" i="9"/>
  <c r="BV77" i="9"/>
  <c r="BT211" i="9"/>
  <c r="BU47" i="9"/>
  <c r="BT245" i="9"/>
  <c r="BT330" i="9"/>
  <c r="BU126" i="9"/>
  <c r="BW152" i="9"/>
  <c r="BV338" i="9"/>
  <c r="BV253" i="9"/>
  <c r="BT221" i="9"/>
  <c r="BU122" i="9"/>
  <c r="BV1052" i="9"/>
  <c r="BV1050" i="9"/>
  <c r="BV1044" i="9"/>
  <c r="BV1042" i="9"/>
  <c r="BV1036" i="9"/>
  <c r="BV1034" i="9"/>
  <c r="BV1028" i="9"/>
  <c r="BV1026" i="9"/>
  <c r="BV1020" i="9"/>
  <c r="BV1018" i="9"/>
  <c r="BV1012" i="9"/>
  <c r="BV1010" i="9"/>
  <c r="BV1004" i="9"/>
  <c r="BV1002" i="9"/>
  <c r="BV996" i="9"/>
  <c r="BV994" i="9"/>
  <c r="BV988" i="9"/>
  <c r="BV986" i="9"/>
  <c r="BV980" i="9"/>
  <c r="BV978" i="9"/>
  <c r="BV972" i="9"/>
  <c r="BV970" i="9"/>
  <c r="BV964" i="9"/>
  <c r="BV1056" i="9"/>
  <c r="BV1038" i="9"/>
  <c r="BV1024" i="9"/>
  <c r="BV1006" i="9"/>
  <c r="BV992" i="9"/>
  <c r="BV974" i="9"/>
  <c r="BV1032" i="9"/>
  <c r="BV1030" i="9"/>
  <c r="BV1000" i="9"/>
  <c r="BV998" i="9"/>
  <c r="BV1054" i="9"/>
  <c r="BV1040" i="9"/>
  <c r="BV1022" i="9"/>
  <c r="BV1008" i="9"/>
  <c r="BV990" i="9"/>
  <c r="BV984" i="9"/>
  <c r="BV982" i="9"/>
  <c r="BV968" i="9"/>
  <c r="BV1016" i="9"/>
  <c r="BV1048" i="9"/>
  <c r="BV1046" i="9"/>
  <c r="BV1014" i="9"/>
  <c r="BV976" i="9"/>
  <c r="BV962" i="9"/>
  <c r="BV966" i="9"/>
  <c r="BV958" i="9"/>
  <c r="BV952" i="9"/>
  <c r="BV950" i="9"/>
  <c r="BV944" i="9"/>
  <c r="BV942" i="9"/>
  <c r="BV960" i="9"/>
  <c r="BV956" i="9"/>
  <c r="BV954" i="9"/>
  <c r="BV948" i="9"/>
  <c r="BV946" i="9"/>
  <c r="BV940" i="9"/>
  <c r="BV936" i="9"/>
  <c r="BV934" i="9"/>
  <c r="BV928" i="9"/>
  <c r="BV938" i="9"/>
  <c r="BV932" i="9"/>
  <c r="BV930" i="9"/>
  <c r="BV922" i="9"/>
  <c r="BW507" i="9"/>
  <c r="BV644" i="9"/>
  <c r="BV645" i="9" s="1"/>
  <c r="BV628" i="9"/>
  <c r="BV629" i="9" s="1"/>
  <c r="BV612" i="9"/>
  <c r="BV613" i="9" s="1"/>
  <c r="BV596" i="9"/>
  <c r="BV597" i="9" s="1"/>
  <c r="BV580" i="9"/>
  <c r="BV564" i="9"/>
  <c r="BV565" i="9" s="1"/>
  <c r="BV548" i="9"/>
  <c r="BV549" i="9" s="1"/>
  <c r="BV532" i="9"/>
  <c r="BV533" i="9" s="1"/>
  <c r="BV516" i="9"/>
  <c r="BV517" i="9" s="1"/>
  <c r="BV638" i="9"/>
  <c r="BV639" i="9" s="1"/>
  <c r="BV622" i="9"/>
  <c r="BV623" i="9" s="1"/>
  <c r="BV606" i="9"/>
  <c r="BV607" i="9" s="1"/>
  <c r="BV590" i="9"/>
  <c r="BV574" i="9"/>
  <c r="BV575" i="9" s="1"/>
  <c r="BV558" i="9"/>
  <c r="BV559" i="9" s="1"/>
  <c r="BV542" i="9"/>
  <c r="BV543" i="9" s="1"/>
  <c r="BV526" i="9"/>
  <c r="BV527" i="9" s="1"/>
  <c r="BV640" i="9"/>
  <c r="BV641" i="9" s="1"/>
  <c r="BV624" i="9"/>
  <c r="BV625" i="9" s="1"/>
  <c r="BV608" i="9"/>
  <c r="BV609" i="9" s="1"/>
  <c r="BV592" i="9"/>
  <c r="BV593" i="9" s="1"/>
  <c r="BV576" i="9"/>
  <c r="BV577" i="9" s="1"/>
  <c r="BV560" i="9"/>
  <c r="BV544" i="9"/>
  <c r="BV545" i="9" s="1"/>
  <c r="BV528" i="9"/>
  <c r="BV529" i="9" s="1"/>
  <c r="BV512" i="9"/>
  <c r="BV513" i="9" s="1"/>
  <c r="BV634" i="9"/>
  <c r="BV635" i="9" s="1"/>
  <c r="BV618" i="9"/>
  <c r="BV619" i="9" s="1"/>
  <c r="BV602" i="9"/>
  <c r="BV603" i="9" s="1"/>
  <c r="BV586" i="9"/>
  <c r="BV587" i="9" s="1"/>
  <c r="BV570" i="9"/>
  <c r="BV554" i="9"/>
  <c r="BV555" i="9" s="1"/>
  <c r="BV538" i="9"/>
  <c r="BV539" i="9" s="1"/>
  <c r="BV522" i="9"/>
  <c r="BV523" i="9" s="1"/>
  <c r="BV510" i="9"/>
  <c r="BV636" i="9"/>
  <c r="BV637" i="9" s="1"/>
  <c r="BV620" i="9"/>
  <c r="BV604" i="9"/>
  <c r="BV605" i="9" s="1"/>
  <c r="BV588" i="9"/>
  <c r="BV589" i="9" s="1"/>
  <c r="BV572" i="9"/>
  <c r="BV573" i="9" s="1"/>
  <c r="BV556" i="9"/>
  <c r="BV557" i="9" s="1"/>
  <c r="BV540" i="9"/>
  <c r="BV541" i="9" s="1"/>
  <c r="BV524" i="9"/>
  <c r="BV525" i="9" s="1"/>
  <c r="BV646" i="9"/>
  <c r="BV647" i="9" s="1"/>
  <c r="BV630" i="9"/>
  <c r="BV631" i="9" s="1"/>
  <c r="BV614" i="9"/>
  <c r="BV615" i="9" s="1"/>
  <c r="BV598" i="9"/>
  <c r="BV599" i="9" s="1"/>
  <c r="BV582" i="9"/>
  <c r="BV583" i="9" s="1"/>
  <c r="BV566" i="9"/>
  <c r="BV567" i="9" s="1"/>
  <c r="BV550" i="9"/>
  <c r="BV551" i="9" s="1"/>
  <c r="BV534" i="9"/>
  <c r="BV535" i="9" s="1"/>
  <c r="BV518" i="9"/>
  <c r="BV519" i="9" s="1"/>
  <c r="BV648" i="9"/>
  <c r="BV649" i="9" s="1"/>
  <c r="BV632" i="9"/>
  <c r="BV633" i="9" s="1"/>
  <c r="BV616" i="9"/>
  <c r="BV617" i="9" s="1"/>
  <c r="BV600" i="9"/>
  <c r="BV601" i="9" s="1"/>
  <c r="BV584" i="9"/>
  <c r="BV585" i="9" s="1"/>
  <c r="BV568" i="9"/>
  <c r="BV569" i="9" s="1"/>
  <c r="BV552" i="9"/>
  <c r="BV553" i="9" s="1"/>
  <c r="BV536" i="9"/>
  <c r="BV537" i="9" s="1"/>
  <c r="BV520" i="9"/>
  <c r="BV521" i="9" s="1"/>
  <c r="BV642" i="9"/>
  <c r="BV643" i="9" s="1"/>
  <c r="BV626" i="9"/>
  <c r="BV627" i="9" s="1"/>
  <c r="BV610" i="9"/>
  <c r="BV594" i="9"/>
  <c r="BV595" i="9" s="1"/>
  <c r="BV578" i="9"/>
  <c r="BV579" i="9" s="1"/>
  <c r="BV562" i="9"/>
  <c r="BV563" i="9" s="1"/>
  <c r="BV546" i="9"/>
  <c r="BV547" i="9" s="1"/>
  <c r="BV530" i="9"/>
  <c r="BV514" i="9"/>
  <c r="BV515" i="9" s="1"/>
  <c r="BU1321" i="9"/>
  <c r="BU1184" i="9"/>
  <c r="BU1329" i="9"/>
  <c r="BU1192" i="9"/>
  <c r="BU1335" i="9"/>
  <c r="BU1198" i="9"/>
  <c r="BU1343" i="9"/>
  <c r="BU1206" i="9"/>
  <c r="BU1337" i="9"/>
  <c r="BU1200" i="9"/>
  <c r="BU1345" i="9"/>
  <c r="BU1208" i="9"/>
  <c r="BU1353" i="9"/>
  <c r="BU1216" i="9"/>
  <c r="BU1361" i="9"/>
  <c r="BU1224" i="9"/>
  <c r="BU1369" i="9"/>
  <c r="BU1232" i="9"/>
  <c r="BU1377" i="9"/>
  <c r="BU1240" i="9"/>
  <c r="BU1385" i="9"/>
  <c r="BU1248" i="9"/>
  <c r="BU1351" i="9"/>
  <c r="BU1214" i="9"/>
  <c r="BU1359" i="9"/>
  <c r="BU1222" i="9"/>
  <c r="BU1367" i="9"/>
  <c r="BU1230" i="9"/>
  <c r="BU1375" i="9"/>
  <c r="BU1238" i="9"/>
  <c r="BU1383" i="9"/>
  <c r="BU1246" i="9"/>
  <c r="BV368" i="9" l="1"/>
  <c r="BV369" i="9"/>
  <c r="AM64" i="11"/>
  <c r="AM62" i="11"/>
  <c r="BR1320" i="9"/>
  <c r="BR1183" i="9"/>
  <c r="BT919" i="9"/>
  <c r="BS920" i="9"/>
  <c r="BS1323" i="9"/>
  <c r="BS1186" i="9"/>
  <c r="BU925" i="9"/>
  <c r="BT926" i="9"/>
  <c r="BV1321" i="9"/>
  <c r="BV1184" i="9"/>
  <c r="BV1329" i="9"/>
  <c r="BV1192" i="9"/>
  <c r="BV1324" i="9"/>
  <c r="BV1187" i="9"/>
  <c r="BV1333" i="9"/>
  <c r="BV1196" i="9"/>
  <c r="BV1340" i="9"/>
  <c r="BV1203" i="9"/>
  <c r="BV1336" i="9"/>
  <c r="BV1199" i="9"/>
  <c r="BV1348" i="9"/>
  <c r="BV1211" i="9"/>
  <c r="BV1368" i="9"/>
  <c r="BV1231" i="9"/>
  <c r="BV1355" i="9"/>
  <c r="BV1218" i="9"/>
  <c r="BV1387" i="9"/>
  <c r="BV1250" i="9"/>
  <c r="BV1376" i="9"/>
  <c r="BV1239" i="9"/>
  <c r="BV1372" i="9"/>
  <c r="BV1235" i="9"/>
  <c r="BV1345" i="9"/>
  <c r="BV1208" i="9"/>
  <c r="BV1353" i="9"/>
  <c r="BV1216" i="9"/>
  <c r="BV1361" i="9"/>
  <c r="BV1224" i="9"/>
  <c r="BV1369" i="9"/>
  <c r="BV1232" i="9"/>
  <c r="BV1377" i="9"/>
  <c r="BV1240" i="9"/>
  <c r="BV1385" i="9"/>
  <c r="BV1248" i="9"/>
  <c r="BU288" i="9"/>
  <c r="BU203" i="9"/>
  <c r="BV78" i="9"/>
  <c r="BW374" i="9"/>
  <c r="BS1322" i="9"/>
  <c r="BS1185" i="9"/>
  <c r="BY275" i="9"/>
  <c r="BZ90" i="9"/>
  <c r="BU269" i="9"/>
  <c r="BV74" i="9"/>
  <c r="BU189" i="9"/>
  <c r="BV86" i="9"/>
  <c r="BU333" i="9"/>
  <c r="BU248" i="9"/>
  <c r="BV135" i="9"/>
  <c r="BU190" i="9"/>
  <c r="BV89" i="9"/>
  <c r="BU180" i="9"/>
  <c r="BV61" i="9"/>
  <c r="BV223" i="9"/>
  <c r="BW127" i="9"/>
  <c r="BV225" i="9"/>
  <c r="BW133" i="9"/>
  <c r="BU183" i="9"/>
  <c r="BV70" i="9"/>
  <c r="BW332" i="9"/>
  <c r="BW247" i="9"/>
  <c r="BX132" i="9"/>
  <c r="BU181" i="9"/>
  <c r="BV64" i="9"/>
  <c r="BV320" i="9"/>
  <c r="BV235" i="9"/>
  <c r="BW96" i="9"/>
  <c r="BV1327" i="9"/>
  <c r="BV1190" i="9"/>
  <c r="BV1334" i="9"/>
  <c r="BV1197" i="9"/>
  <c r="BV1331" i="9"/>
  <c r="BV1194" i="9"/>
  <c r="BV1339" i="9"/>
  <c r="BV1202" i="9"/>
  <c r="BV1367" i="9"/>
  <c r="BV1230" i="9"/>
  <c r="BV1344" i="9"/>
  <c r="BV1207" i="9"/>
  <c r="BV1364" i="9"/>
  <c r="BV1227" i="9"/>
  <c r="BV1359" i="9"/>
  <c r="BV1222" i="9"/>
  <c r="BV1347" i="9"/>
  <c r="BV1210" i="9"/>
  <c r="BV1379" i="9"/>
  <c r="BV1242" i="9"/>
  <c r="BV1346" i="9"/>
  <c r="BV1209" i="9"/>
  <c r="BV1354" i="9"/>
  <c r="BV1217" i="9"/>
  <c r="BV1362" i="9"/>
  <c r="BV1225" i="9"/>
  <c r="BV1370" i="9"/>
  <c r="BV1233" i="9"/>
  <c r="BV1378" i="9"/>
  <c r="BV1241" i="9"/>
  <c r="BV1386" i="9"/>
  <c r="BV1249" i="9"/>
  <c r="BV270" i="9"/>
  <c r="BW77" i="9"/>
  <c r="BU923" i="9"/>
  <c r="BT924" i="9"/>
  <c r="BU308" i="9"/>
  <c r="BV128" i="9"/>
  <c r="BV331" i="9"/>
  <c r="BV246" i="9"/>
  <c r="BW129" i="9"/>
  <c r="BV307" i="9"/>
  <c r="BV222" i="9"/>
  <c r="BW125" i="9"/>
  <c r="BV268" i="9"/>
  <c r="BW71" i="9"/>
  <c r="BV198" i="9"/>
  <c r="BV283" i="9"/>
  <c r="BW63" i="9"/>
  <c r="BV231" i="9"/>
  <c r="BW153" i="9"/>
  <c r="BU201" i="9"/>
  <c r="BU286" i="9"/>
  <c r="BV72" i="9"/>
  <c r="BV309" i="9"/>
  <c r="BW131" i="9"/>
  <c r="BV1325" i="9"/>
  <c r="BV1188" i="9"/>
  <c r="BV1328" i="9"/>
  <c r="BV1191" i="9"/>
  <c r="BV1337" i="9"/>
  <c r="BV1200" i="9"/>
  <c r="BV1332" i="9"/>
  <c r="BV1195" i="9"/>
  <c r="BV1343" i="9"/>
  <c r="BV1206" i="9"/>
  <c r="BV1383" i="9"/>
  <c r="BV1246" i="9"/>
  <c r="BV1351" i="9"/>
  <c r="BV1214" i="9"/>
  <c r="BV1371" i="9"/>
  <c r="BV1234" i="9"/>
  <c r="BV1360" i="9"/>
  <c r="BV1223" i="9"/>
  <c r="BV1356" i="9"/>
  <c r="BV1219" i="9"/>
  <c r="BV1388" i="9"/>
  <c r="BV1251" i="9"/>
  <c r="BV1349" i="9"/>
  <c r="BV1212" i="9"/>
  <c r="BV1357" i="9"/>
  <c r="BV1220" i="9"/>
  <c r="BV1365" i="9"/>
  <c r="BV1228" i="9"/>
  <c r="BV1373" i="9"/>
  <c r="BV1236" i="9"/>
  <c r="BV1381" i="9"/>
  <c r="BV1244" i="9"/>
  <c r="BU221" i="9"/>
  <c r="BV122" i="9"/>
  <c r="BW338" i="9"/>
  <c r="BW253" i="9"/>
  <c r="BX152" i="9"/>
  <c r="BU211" i="9"/>
  <c r="BV47" i="9"/>
  <c r="BU310" i="9"/>
  <c r="BV134" i="9"/>
  <c r="BU267" i="9"/>
  <c r="BV68" i="9"/>
  <c r="B446" i="9"/>
  <c r="BV208" i="9"/>
  <c r="BV293" i="9"/>
  <c r="BW91" i="9"/>
  <c r="BU284" i="9"/>
  <c r="BU199" i="9"/>
  <c r="BV66" i="9"/>
  <c r="BV327" i="9"/>
  <c r="BV242" i="9"/>
  <c r="BW119" i="9"/>
  <c r="BV219" i="9"/>
  <c r="BW117" i="9"/>
  <c r="BT1319" i="9"/>
  <c r="BT1182" i="9"/>
  <c r="BV778" i="9"/>
  <c r="BV200" i="9"/>
  <c r="BV285" i="9"/>
  <c r="BW69" i="9"/>
  <c r="AL779" i="9"/>
  <c r="BU273" i="9"/>
  <c r="BU188" i="9"/>
  <c r="BV84" i="9"/>
  <c r="BW367" i="9"/>
  <c r="BU185" i="9"/>
  <c r="BV76" i="9"/>
  <c r="BV184" i="9"/>
  <c r="BW73" i="9"/>
  <c r="BU224" i="9"/>
  <c r="BV130" i="9"/>
  <c r="BU212" i="9"/>
  <c r="BV94" i="9"/>
  <c r="BV202" i="9"/>
  <c r="BV287" i="9"/>
  <c r="BW75" i="9"/>
  <c r="BU230" i="9"/>
  <c r="BV150" i="9"/>
  <c r="BW1058" i="9"/>
  <c r="BW1052" i="9"/>
  <c r="BW1050" i="9"/>
  <c r="BW1044" i="9"/>
  <c r="BW1042" i="9"/>
  <c r="BW1036" i="9"/>
  <c r="BW1034" i="9"/>
  <c r="BW1028" i="9"/>
  <c r="BW1026" i="9"/>
  <c r="BW1020" i="9"/>
  <c r="BW1018" i="9"/>
  <c r="BW1012" i="9"/>
  <c r="BW1010" i="9"/>
  <c r="BW1004" i="9"/>
  <c r="BW1002" i="9"/>
  <c r="BW996" i="9"/>
  <c r="BW994" i="9"/>
  <c r="BW988" i="9"/>
  <c r="BW986" i="9"/>
  <c r="BW980" i="9"/>
  <c r="BW978" i="9"/>
  <c r="BW972" i="9"/>
  <c r="BW1056" i="9"/>
  <c r="BW1054" i="9"/>
  <c r="BW1048" i="9"/>
  <c r="BW1046" i="9"/>
  <c r="BW1040" i="9"/>
  <c r="BW1038" i="9"/>
  <c r="BW1032" i="9"/>
  <c r="BW1030" i="9"/>
  <c r="BW1024" i="9"/>
  <c r="BW1022" i="9"/>
  <c r="BW1016" i="9"/>
  <c r="BW1014" i="9"/>
  <c r="BW1008" i="9"/>
  <c r="BW1006" i="9"/>
  <c r="BW1000" i="9"/>
  <c r="BW998" i="9"/>
  <c r="BW992" i="9"/>
  <c r="BW990" i="9"/>
  <c r="BW984" i="9"/>
  <c r="BW982" i="9"/>
  <c r="BW976" i="9"/>
  <c r="BW974" i="9"/>
  <c r="BW968" i="9"/>
  <c r="BW966" i="9"/>
  <c r="BW970" i="9"/>
  <c r="BW958" i="9"/>
  <c r="BW952" i="9"/>
  <c r="BW950" i="9"/>
  <c r="BW944" i="9"/>
  <c r="BW942" i="9"/>
  <c r="BW962" i="9"/>
  <c r="BW960" i="9"/>
  <c r="BW964" i="9"/>
  <c r="BW956" i="9"/>
  <c r="BW954" i="9"/>
  <c r="BW948" i="9"/>
  <c r="BW946" i="9"/>
  <c r="BW940" i="9"/>
  <c r="BW936" i="9"/>
  <c r="BW934" i="9"/>
  <c r="BW928" i="9"/>
  <c r="BW938" i="9"/>
  <c r="BW932" i="9"/>
  <c r="BW930" i="9"/>
  <c r="BW922" i="9"/>
  <c r="BX507" i="9"/>
  <c r="BW644" i="9"/>
  <c r="BW645" i="9" s="1"/>
  <c r="BW628" i="9"/>
  <c r="BW629" i="9" s="1"/>
  <c r="BW612" i="9"/>
  <c r="BW596" i="9"/>
  <c r="BW597" i="9" s="1"/>
  <c r="BW580" i="9"/>
  <c r="BW581" i="9" s="1"/>
  <c r="BW564" i="9"/>
  <c r="BW565" i="9" s="1"/>
  <c r="BW548" i="9"/>
  <c r="BW549" i="9" s="1"/>
  <c r="BW532" i="9"/>
  <c r="BW516" i="9"/>
  <c r="BW517" i="9" s="1"/>
  <c r="BW642" i="9"/>
  <c r="BW643" i="9" s="1"/>
  <c r="BW626" i="9"/>
  <c r="BW627" i="9" s="1"/>
  <c r="BW610" i="9"/>
  <c r="BW611" i="9" s="1"/>
  <c r="BW594" i="9"/>
  <c r="BW595" i="9" s="1"/>
  <c r="BW578" i="9"/>
  <c r="BW579" i="9" s="1"/>
  <c r="BW562" i="9"/>
  <c r="BW546" i="9"/>
  <c r="BW547" i="9" s="1"/>
  <c r="BW530" i="9"/>
  <c r="BW531" i="9" s="1"/>
  <c r="BW514" i="9"/>
  <c r="BW515" i="9" s="1"/>
  <c r="BW640" i="9"/>
  <c r="BW641" i="9" s="1"/>
  <c r="BW624" i="9"/>
  <c r="BW625" i="9" s="1"/>
  <c r="BW608" i="9"/>
  <c r="BW609" i="9" s="1"/>
  <c r="BW592" i="9"/>
  <c r="BW576" i="9"/>
  <c r="BW577" i="9" s="1"/>
  <c r="BW560" i="9"/>
  <c r="BW561" i="9" s="1"/>
  <c r="BW544" i="9"/>
  <c r="BW545" i="9" s="1"/>
  <c r="BW528" i="9"/>
  <c r="BW529" i="9" s="1"/>
  <c r="BW512" i="9"/>
  <c r="BW638" i="9"/>
  <c r="BW639" i="9" s="1"/>
  <c r="BW622" i="9"/>
  <c r="BW606" i="9"/>
  <c r="BW607" i="9" s="1"/>
  <c r="BW590" i="9"/>
  <c r="BW591" i="9" s="1"/>
  <c r="BW574" i="9"/>
  <c r="BW575" i="9" s="1"/>
  <c r="BW558" i="9"/>
  <c r="BW559" i="9" s="1"/>
  <c r="BW542" i="9"/>
  <c r="BW543" i="9" s="1"/>
  <c r="BW526" i="9"/>
  <c r="BW527" i="9" s="1"/>
  <c r="BW510" i="9"/>
  <c r="BW511" i="9" s="1"/>
  <c r="BW636" i="9"/>
  <c r="BW637" i="9" s="1"/>
  <c r="BW620" i="9"/>
  <c r="BW621" i="9" s="1"/>
  <c r="BW604" i="9"/>
  <c r="BW605" i="9" s="1"/>
  <c r="BW588" i="9"/>
  <c r="BW589" i="9" s="1"/>
  <c r="BW572" i="9"/>
  <c r="BW556" i="9"/>
  <c r="BW557" i="9" s="1"/>
  <c r="BW540" i="9"/>
  <c r="BW541" i="9" s="1"/>
  <c r="BW524" i="9"/>
  <c r="BW525" i="9" s="1"/>
  <c r="BW650" i="9"/>
  <c r="BW651" i="9" s="1"/>
  <c r="BW634" i="9"/>
  <c r="BW635" i="9" s="1"/>
  <c r="BW618" i="9"/>
  <c r="BW619" i="9" s="1"/>
  <c r="BW602" i="9"/>
  <c r="BW603" i="9" s="1"/>
  <c r="BW586" i="9"/>
  <c r="BW587" i="9" s="1"/>
  <c r="BW570" i="9"/>
  <c r="BW571" i="9" s="1"/>
  <c r="BW554" i="9"/>
  <c r="BW555" i="9" s="1"/>
  <c r="BW538" i="9"/>
  <c r="BW539" i="9" s="1"/>
  <c r="BW522" i="9"/>
  <c r="BW523" i="9" s="1"/>
  <c r="BW648" i="9"/>
  <c r="BW649" i="9" s="1"/>
  <c r="BW632" i="9"/>
  <c r="BW633" i="9" s="1"/>
  <c r="BW616" i="9"/>
  <c r="BW617" i="9" s="1"/>
  <c r="BW600" i="9"/>
  <c r="BW601" i="9" s="1"/>
  <c r="BW584" i="9"/>
  <c r="BW585" i="9" s="1"/>
  <c r="BW568" i="9"/>
  <c r="BW569" i="9" s="1"/>
  <c r="BW552" i="9"/>
  <c r="BW553" i="9" s="1"/>
  <c r="BW536" i="9"/>
  <c r="BW537" i="9" s="1"/>
  <c r="BW520" i="9"/>
  <c r="BW521" i="9" s="1"/>
  <c r="BW646" i="9"/>
  <c r="BW647" i="9" s="1"/>
  <c r="BW630" i="9"/>
  <c r="BW631" i="9" s="1"/>
  <c r="BW614" i="9"/>
  <c r="BW615" i="9" s="1"/>
  <c r="BW598" i="9"/>
  <c r="BW599" i="9" s="1"/>
  <c r="BW582" i="9"/>
  <c r="BW566" i="9"/>
  <c r="BW567" i="9" s="1"/>
  <c r="BW550" i="9"/>
  <c r="BW551" i="9" s="1"/>
  <c r="BW534" i="9"/>
  <c r="BW535" i="9" s="1"/>
  <c r="BW518" i="9"/>
  <c r="BW519" i="9" s="1"/>
  <c r="BV1326" i="9"/>
  <c r="BV1189" i="9"/>
  <c r="BV1330" i="9"/>
  <c r="BV1193" i="9"/>
  <c r="BV1338" i="9"/>
  <c r="BV1201" i="9"/>
  <c r="BV1335" i="9"/>
  <c r="BV1198" i="9"/>
  <c r="BV1341" i="9"/>
  <c r="BV1204" i="9"/>
  <c r="BV1384" i="9"/>
  <c r="BV1247" i="9"/>
  <c r="BV1352" i="9"/>
  <c r="BV1215" i="9"/>
  <c r="BV1380" i="9"/>
  <c r="BV1243" i="9"/>
  <c r="BV1375" i="9"/>
  <c r="BV1238" i="9"/>
  <c r="BV1363" i="9"/>
  <c r="BV1226" i="9"/>
  <c r="BV1342" i="9"/>
  <c r="BV1205" i="9"/>
  <c r="BV1350" i="9"/>
  <c r="BV1213" i="9"/>
  <c r="BV1221" i="9"/>
  <c r="BV1358" i="9"/>
  <c r="BV1366" i="9"/>
  <c r="BV1229" i="9"/>
  <c r="BV1374" i="9"/>
  <c r="BV1237" i="9"/>
  <c r="BV1382" i="9"/>
  <c r="BV1245" i="9"/>
  <c r="BU330" i="9"/>
  <c r="BU245" i="9"/>
  <c r="BV126" i="9"/>
  <c r="BV292" i="9"/>
  <c r="BV207" i="9"/>
  <c r="BW88" i="9"/>
  <c r="BU329" i="9"/>
  <c r="BU244" i="9"/>
  <c r="BV124" i="9"/>
  <c r="BV917" i="9"/>
  <c r="BU918" i="9"/>
  <c r="BU339" i="9"/>
  <c r="BU254" i="9"/>
  <c r="BV155" i="9"/>
  <c r="BV206" i="9"/>
  <c r="BV291" i="9"/>
  <c r="BW85" i="9"/>
  <c r="BV182" i="9"/>
  <c r="BW67" i="9"/>
  <c r="BW369" i="9" l="1"/>
  <c r="BW368" i="9"/>
  <c r="AM65" i="11"/>
  <c r="AN60" i="11"/>
  <c r="BS1320" i="9"/>
  <c r="BS1183" i="9"/>
  <c r="BU919" i="9"/>
  <c r="BT920" i="9"/>
  <c r="BT1323" i="9"/>
  <c r="BT1186" i="9"/>
  <c r="BV925" i="9"/>
  <c r="BU926" i="9"/>
  <c r="BW917" i="9"/>
  <c r="BV918" i="9"/>
  <c r="BV330" i="9"/>
  <c r="BV245" i="9"/>
  <c r="BW126" i="9"/>
  <c r="BW1326" i="9"/>
  <c r="BW1189" i="9"/>
  <c r="BW1330" i="9"/>
  <c r="BW1193" i="9"/>
  <c r="BW1338" i="9"/>
  <c r="BW1201" i="9"/>
  <c r="BW1331" i="9"/>
  <c r="BW1194" i="9"/>
  <c r="BW1339" i="9"/>
  <c r="BW1202" i="9"/>
  <c r="BW1347" i="9"/>
  <c r="BW1210" i="9"/>
  <c r="BW1218" i="9"/>
  <c r="BW1355" i="9"/>
  <c r="BW1363" i="9"/>
  <c r="BW1226" i="9"/>
  <c r="BW1371" i="9"/>
  <c r="BW1234" i="9"/>
  <c r="BW1379" i="9"/>
  <c r="BW1242" i="9"/>
  <c r="BW1387" i="9"/>
  <c r="BW1250" i="9"/>
  <c r="BW1350" i="9"/>
  <c r="BW1213" i="9"/>
  <c r="BW1358" i="9"/>
  <c r="BW1221" i="9"/>
  <c r="BW1366" i="9"/>
  <c r="BW1229" i="9"/>
  <c r="BW1374" i="9"/>
  <c r="BW1237" i="9"/>
  <c r="BW1382" i="9"/>
  <c r="BW1245" i="9"/>
  <c r="BW150" i="9"/>
  <c r="BV230" i="9"/>
  <c r="BV224" i="9"/>
  <c r="BW130" i="9"/>
  <c r="BV185" i="9"/>
  <c r="BW76" i="9"/>
  <c r="BW778" i="9"/>
  <c r="B447" i="9"/>
  <c r="BV310" i="9"/>
  <c r="BW134" i="9"/>
  <c r="BX253" i="9"/>
  <c r="BY152" i="9"/>
  <c r="BX338" i="9"/>
  <c r="BW198" i="9"/>
  <c r="BW283" i="9"/>
  <c r="BX63" i="9"/>
  <c r="BW268" i="9"/>
  <c r="BX71" i="9"/>
  <c r="BV308" i="9"/>
  <c r="BW128" i="9"/>
  <c r="BV181" i="9"/>
  <c r="BW64" i="9"/>
  <c r="BV288" i="9"/>
  <c r="BV203" i="9"/>
  <c r="BW78" i="9"/>
  <c r="BW207" i="9"/>
  <c r="BW292" i="9"/>
  <c r="BX88" i="9"/>
  <c r="BW1321" i="9"/>
  <c r="BW1184" i="9"/>
  <c r="BW1329" i="9"/>
  <c r="BW1192" i="9"/>
  <c r="BW1324" i="9"/>
  <c r="BW1187" i="9"/>
  <c r="BW1333" i="9"/>
  <c r="BW1196" i="9"/>
  <c r="BW1342" i="9"/>
  <c r="BW1205" i="9"/>
  <c r="BW1332" i="9"/>
  <c r="BW1195" i="9"/>
  <c r="BW1345" i="9"/>
  <c r="BW1208" i="9"/>
  <c r="BW1211" i="9"/>
  <c r="BW1348" i="9"/>
  <c r="BW1356" i="9"/>
  <c r="BW1219" i="9"/>
  <c r="BW1364" i="9"/>
  <c r="BW1227" i="9"/>
  <c r="BW1372" i="9"/>
  <c r="BW1235" i="9"/>
  <c r="BW1380" i="9"/>
  <c r="BW1243" i="9"/>
  <c r="BW1388" i="9"/>
  <c r="BW1251" i="9"/>
  <c r="BW1353" i="9"/>
  <c r="BW1216" i="9"/>
  <c r="BW1361" i="9"/>
  <c r="BW1224" i="9"/>
  <c r="BW1369" i="9"/>
  <c r="BW1232" i="9"/>
  <c r="BW1377" i="9"/>
  <c r="BW1240" i="9"/>
  <c r="BW1385" i="9"/>
  <c r="BW1248" i="9"/>
  <c r="BW285" i="9"/>
  <c r="BW200" i="9"/>
  <c r="BX69" i="9"/>
  <c r="BW219" i="9"/>
  <c r="BX117" i="9"/>
  <c r="BW293" i="9"/>
  <c r="BW208" i="9"/>
  <c r="BX91" i="9"/>
  <c r="BW309" i="9"/>
  <c r="BX131" i="9"/>
  <c r="BW331" i="9"/>
  <c r="BW246" i="9"/>
  <c r="BX129" i="9"/>
  <c r="BW320" i="9"/>
  <c r="BW235" i="9"/>
  <c r="BX96" i="9"/>
  <c r="BV183" i="9"/>
  <c r="BW70" i="9"/>
  <c r="BW223" i="9"/>
  <c r="BX127" i="9"/>
  <c r="BV189" i="9"/>
  <c r="BW86" i="9"/>
  <c r="BZ275" i="9"/>
  <c r="CA90" i="9"/>
  <c r="BX374" i="9"/>
  <c r="BW206" i="9"/>
  <c r="BW291" i="9"/>
  <c r="BX85" i="9"/>
  <c r="BW155" i="9"/>
  <c r="BV339" i="9"/>
  <c r="BV254" i="9"/>
  <c r="BV329" i="9"/>
  <c r="BV244" i="9"/>
  <c r="BW124" i="9"/>
  <c r="BW1327" i="9"/>
  <c r="BW1190" i="9"/>
  <c r="BW1334" i="9"/>
  <c r="BW1197" i="9"/>
  <c r="BW1340" i="9"/>
  <c r="BW1203" i="9"/>
  <c r="BW1335" i="9"/>
  <c r="BW1198" i="9"/>
  <c r="BW1206" i="9"/>
  <c r="BW1343" i="9"/>
  <c r="BW1351" i="9"/>
  <c r="BW1214" i="9"/>
  <c r="BW1359" i="9"/>
  <c r="BW1222" i="9"/>
  <c r="BW1367" i="9"/>
  <c r="BW1230" i="9"/>
  <c r="BW1375" i="9"/>
  <c r="BW1238" i="9"/>
  <c r="BW1383" i="9"/>
  <c r="BW1246" i="9"/>
  <c r="BW1346" i="9"/>
  <c r="BW1209" i="9"/>
  <c r="BW1354" i="9"/>
  <c r="BW1217" i="9"/>
  <c r="BW1362" i="9"/>
  <c r="BW1225" i="9"/>
  <c r="BW1370" i="9"/>
  <c r="BW1233" i="9"/>
  <c r="BW1378" i="9"/>
  <c r="BW1241" i="9"/>
  <c r="BW1386" i="9"/>
  <c r="BW1249" i="9"/>
  <c r="BW202" i="9"/>
  <c r="BW287" i="9"/>
  <c r="BX75" i="9"/>
  <c r="BV212" i="9"/>
  <c r="BW94" i="9"/>
  <c r="BW184" i="9"/>
  <c r="BX73" i="9"/>
  <c r="BV284" i="9"/>
  <c r="BV199" i="9"/>
  <c r="BW66" i="9"/>
  <c r="BV267" i="9"/>
  <c r="BW68" i="9"/>
  <c r="BV211" i="9"/>
  <c r="BW47" i="9"/>
  <c r="BW231" i="9"/>
  <c r="BX153" i="9"/>
  <c r="BW307" i="9"/>
  <c r="BW222" i="9"/>
  <c r="BX125" i="9"/>
  <c r="BT1322" i="9"/>
  <c r="BT1185" i="9"/>
  <c r="BX332" i="9"/>
  <c r="BX247" i="9"/>
  <c r="BY132" i="9"/>
  <c r="BV190" i="9"/>
  <c r="BW89" i="9"/>
  <c r="BW135" i="9"/>
  <c r="BV333" i="9"/>
  <c r="BV248" i="9"/>
  <c r="BW182" i="9"/>
  <c r="BX67" i="9"/>
  <c r="BU1319" i="9"/>
  <c r="BU1182" i="9"/>
  <c r="BX1056" i="9"/>
  <c r="BX1054" i="9"/>
  <c r="BX1048" i="9"/>
  <c r="BX1046" i="9"/>
  <c r="BX1040" i="9"/>
  <c r="BX1038" i="9"/>
  <c r="BX1032" i="9"/>
  <c r="BX1030" i="9"/>
  <c r="BX1024" i="9"/>
  <c r="BX1022" i="9"/>
  <c r="BX1016" i="9"/>
  <c r="BX1014" i="9"/>
  <c r="BX1008" i="9"/>
  <c r="BX1006" i="9"/>
  <c r="BX1000" i="9"/>
  <c r="BX998" i="9"/>
  <c r="BX992" i="9"/>
  <c r="BX990" i="9"/>
  <c r="BX984" i="9"/>
  <c r="BX982" i="9"/>
  <c r="BX976" i="9"/>
  <c r="BX974" i="9"/>
  <c r="BX968" i="9"/>
  <c r="BX966" i="9"/>
  <c r="BX1052" i="9"/>
  <c r="BX1042" i="9"/>
  <c r="BX1020" i="9"/>
  <c r="BX1010" i="9"/>
  <c r="BX988" i="9"/>
  <c r="BX978" i="9"/>
  <c r="BX1060" i="9"/>
  <c r="BX1034" i="9"/>
  <c r="BX1028" i="9"/>
  <c r="BX1002" i="9"/>
  <c r="BX996" i="9"/>
  <c r="BX1058" i="9"/>
  <c r="BX1036" i="9"/>
  <c r="BX1026" i="9"/>
  <c r="BX1004" i="9"/>
  <c r="BX994" i="9"/>
  <c r="BX986" i="9"/>
  <c r="BX1012" i="9"/>
  <c r="BX980" i="9"/>
  <c r="BX970" i="9"/>
  <c r="BX1050" i="9"/>
  <c r="BX1044" i="9"/>
  <c r="BX972" i="9"/>
  <c r="BX1018" i="9"/>
  <c r="BX960" i="9"/>
  <c r="BX962" i="9"/>
  <c r="BX964" i="9"/>
  <c r="BX956" i="9"/>
  <c r="BX954" i="9"/>
  <c r="BX948" i="9"/>
  <c r="BX946" i="9"/>
  <c r="BX940" i="9"/>
  <c r="BX958" i="9"/>
  <c r="BX952" i="9"/>
  <c r="BX950" i="9"/>
  <c r="BX944" i="9"/>
  <c r="BX942" i="9"/>
  <c r="BX938" i="9"/>
  <c r="BX932" i="9"/>
  <c r="BX930" i="9"/>
  <c r="BX922" i="9"/>
  <c r="BX936" i="9"/>
  <c r="BX934" i="9"/>
  <c r="BX928" i="9"/>
  <c r="BY507" i="9"/>
  <c r="BX644" i="9"/>
  <c r="BX645" i="9" s="1"/>
  <c r="BX628" i="9"/>
  <c r="BX629" i="9" s="1"/>
  <c r="BX612" i="9"/>
  <c r="BX613" i="9" s="1"/>
  <c r="BX596" i="9"/>
  <c r="BX597" i="9" s="1"/>
  <c r="BX580" i="9"/>
  <c r="BX581" i="9" s="1"/>
  <c r="BX564" i="9"/>
  <c r="BX548" i="9"/>
  <c r="BX549" i="9" s="1"/>
  <c r="BX532" i="9"/>
  <c r="BX533" i="9" s="1"/>
  <c r="BX516" i="9"/>
  <c r="BX517" i="9" s="1"/>
  <c r="BX642" i="9"/>
  <c r="BX643" i="9" s="1"/>
  <c r="BX626" i="9"/>
  <c r="BX627" i="9" s="1"/>
  <c r="BX610" i="9"/>
  <c r="BX611" i="9" s="1"/>
  <c r="BX594" i="9"/>
  <c r="BX578" i="9"/>
  <c r="BX579" i="9" s="1"/>
  <c r="BX562" i="9"/>
  <c r="BX563" i="9" s="1"/>
  <c r="BX546" i="9"/>
  <c r="BX547" i="9" s="1"/>
  <c r="BX530" i="9"/>
  <c r="BX531" i="9" s="1"/>
  <c r="BX514" i="9"/>
  <c r="BX640" i="9"/>
  <c r="BX641" i="9" s="1"/>
  <c r="BX624" i="9"/>
  <c r="BX608" i="9"/>
  <c r="BX609" i="9" s="1"/>
  <c r="BX592" i="9"/>
  <c r="BX593" i="9" s="1"/>
  <c r="BX576" i="9"/>
  <c r="BX577" i="9" s="1"/>
  <c r="BX560" i="9"/>
  <c r="BX561" i="9" s="1"/>
  <c r="BX544" i="9"/>
  <c r="BX545" i="9" s="1"/>
  <c r="BX528" i="9"/>
  <c r="BX529" i="9" s="1"/>
  <c r="BX512" i="9"/>
  <c r="BX513" i="9" s="1"/>
  <c r="BX638" i="9"/>
  <c r="BX639" i="9" s="1"/>
  <c r="BX622" i="9"/>
  <c r="BX623" i="9" s="1"/>
  <c r="BX606" i="9"/>
  <c r="BX607" i="9" s="1"/>
  <c r="BX590" i="9"/>
  <c r="BX591" i="9" s="1"/>
  <c r="BX574" i="9"/>
  <c r="BX558" i="9"/>
  <c r="BX559" i="9" s="1"/>
  <c r="BX542" i="9"/>
  <c r="BX543" i="9" s="1"/>
  <c r="BX526" i="9"/>
  <c r="BX527" i="9" s="1"/>
  <c r="BX510" i="9"/>
  <c r="BX511" i="9" s="1"/>
  <c r="BX652" i="9"/>
  <c r="BX653" i="9" s="1"/>
  <c r="BX636" i="9"/>
  <c r="BX637" i="9" s="1"/>
  <c r="BX620" i="9"/>
  <c r="BX621" i="9" s="1"/>
  <c r="BX604" i="9"/>
  <c r="BX605" i="9" s="1"/>
  <c r="BX588" i="9"/>
  <c r="BX589" i="9" s="1"/>
  <c r="BX572" i="9"/>
  <c r="BX573" i="9" s="1"/>
  <c r="BX556" i="9"/>
  <c r="BX557" i="9" s="1"/>
  <c r="BX540" i="9"/>
  <c r="BX541" i="9" s="1"/>
  <c r="BX524" i="9"/>
  <c r="BX525" i="9" s="1"/>
  <c r="BX650" i="9"/>
  <c r="BX651" i="9" s="1"/>
  <c r="BX634" i="9"/>
  <c r="BX635" i="9" s="1"/>
  <c r="BX618" i="9"/>
  <c r="BX619" i="9" s="1"/>
  <c r="BX602" i="9"/>
  <c r="BX603" i="9" s="1"/>
  <c r="BX586" i="9"/>
  <c r="BX587" i="9" s="1"/>
  <c r="BX570" i="9"/>
  <c r="BX571" i="9" s="1"/>
  <c r="BX554" i="9"/>
  <c r="BX555" i="9" s="1"/>
  <c r="BX538" i="9"/>
  <c r="BX539" i="9" s="1"/>
  <c r="BX522" i="9"/>
  <c r="BX523" i="9" s="1"/>
  <c r="BX648" i="9"/>
  <c r="BX649" i="9" s="1"/>
  <c r="BX632" i="9"/>
  <c r="BX633" i="9" s="1"/>
  <c r="BX616" i="9"/>
  <c r="BX617" i="9" s="1"/>
  <c r="BX600" i="9"/>
  <c r="BX601" i="9" s="1"/>
  <c r="BX584" i="9"/>
  <c r="BX568" i="9"/>
  <c r="BX569" i="9" s="1"/>
  <c r="BX552" i="9"/>
  <c r="BX553" i="9" s="1"/>
  <c r="BX536" i="9"/>
  <c r="BX537" i="9" s="1"/>
  <c r="BX520" i="9"/>
  <c r="BX521" i="9" s="1"/>
  <c r="BX646" i="9"/>
  <c r="BX647" i="9" s="1"/>
  <c r="BX630" i="9"/>
  <c r="BX631" i="9" s="1"/>
  <c r="BX614" i="9"/>
  <c r="BX598" i="9"/>
  <c r="BX599" i="9" s="1"/>
  <c r="BX582" i="9"/>
  <c r="BX583" i="9" s="1"/>
  <c r="BX566" i="9"/>
  <c r="BX567" i="9" s="1"/>
  <c r="BX550" i="9"/>
  <c r="BX551" i="9" s="1"/>
  <c r="BX534" i="9"/>
  <c r="BX518" i="9"/>
  <c r="BX519" i="9" s="1"/>
  <c r="BW1325" i="9"/>
  <c r="BW1188" i="9"/>
  <c r="BW1191" i="9"/>
  <c r="BW1328" i="9"/>
  <c r="BW1337" i="9"/>
  <c r="BW1200" i="9"/>
  <c r="BW1341" i="9"/>
  <c r="BW1204" i="9"/>
  <c r="BW1336" i="9"/>
  <c r="BW1199" i="9"/>
  <c r="BW1344" i="9"/>
  <c r="BW1207" i="9"/>
  <c r="BW1352" i="9"/>
  <c r="BW1215" i="9"/>
  <c r="BW1360" i="9"/>
  <c r="BW1223" i="9"/>
  <c r="BW1368" i="9"/>
  <c r="BW1231" i="9"/>
  <c r="BW1376" i="9"/>
  <c r="BW1239" i="9"/>
  <c r="BW1384" i="9"/>
  <c r="BW1247" i="9"/>
  <c r="BW1349" i="9"/>
  <c r="BW1212" i="9"/>
  <c r="BW1357" i="9"/>
  <c r="BW1220" i="9"/>
  <c r="BW1365" i="9"/>
  <c r="BW1228" i="9"/>
  <c r="BW1373" i="9"/>
  <c r="BW1236" i="9"/>
  <c r="BW1381" i="9"/>
  <c r="BW1244" i="9"/>
  <c r="BW1389" i="9"/>
  <c r="BW1252" i="9"/>
  <c r="BX367" i="9"/>
  <c r="BV188" i="9"/>
  <c r="BV273" i="9"/>
  <c r="BW84" i="9"/>
  <c r="BW327" i="9"/>
  <c r="BW242" i="9"/>
  <c r="BX119" i="9"/>
  <c r="BV221" i="9"/>
  <c r="BW122" i="9"/>
  <c r="BV286" i="9"/>
  <c r="BV201" i="9"/>
  <c r="BW72" i="9"/>
  <c r="BV923" i="9"/>
  <c r="BU924" i="9"/>
  <c r="BW270" i="9"/>
  <c r="BX77" i="9"/>
  <c r="BW225" i="9"/>
  <c r="BX133" i="9"/>
  <c r="BV180" i="9"/>
  <c r="BW61" i="9"/>
  <c r="BV269" i="9"/>
  <c r="BW74" i="9"/>
  <c r="BX369" i="9" l="1"/>
  <c r="BX368" i="9"/>
  <c r="AN64" i="11"/>
  <c r="AN62" i="11"/>
  <c r="BT1183" i="9"/>
  <c r="BT1320" i="9"/>
  <c r="BV919" i="9"/>
  <c r="BU920" i="9"/>
  <c r="BU1186" i="9"/>
  <c r="BU1323" i="9"/>
  <c r="BW925" i="9"/>
  <c r="BV926" i="9"/>
  <c r="BW180" i="9"/>
  <c r="BX61" i="9"/>
  <c r="BX270" i="9"/>
  <c r="BY77" i="9"/>
  <c r="BW221" i="9"/>
  <c r="BX122" i="9"/>
  <c r="BY1062" i="9"/>
  <c r="BY1056" i="9"/>
  <c r="BY1054" i="9"/>
  <c r="BY1048" i="9"/>
  <c r="BY1046" i="9"/>
  <c r="BY1040" i="9"/>
  <c r="BY1038" i="9"/>
  <c r="BY1032" i="9"/>
  <c r="BY1030" i="9"/>
  <c r="BY1024" i="9"/>
  <c r="BY1022" i="9"/>
  <c r="BY1016" i="9"/>
  <c r="BY1014" i="9"/>
  <c r="BY1008" i="9"/>
  <c r="BY1006" i="9"/>
  <c r="BY1000" i="9"/>
  <c r="BY998" i="9"/>
  <c r="BY992" i="9"/>
  <c r="BY990" i="9"/>
  <c r="BY984" i="9"/>
  <c r="BY982" i="9"/>
  <c r="BY976" i="9"/>
  <c r="BY974" i="9"/>
  <c r="BY1060" i="9"/>
  <c r="BY1058" i="9"/>
  <c r="BY1052" i="9"/>
  <c r="BY1050" i="9"/>
  <c r="BY1044" i="9"/>
  <c r="BY1042" i="9"/>
  <c r="BY1036" i="9"/>
  <c r="BY1034" i="9"/>
  <c r="BY1028" i="9"/>
  <c r="BY1026" i="9"/>
  <c r="BY1020" i="9"/>
  <c r="BY1018" i="9"/>
  <c r="BY1012" i="9"/>
  <c r="BY1010" i="9"/>
  <c r="BY1004" i="9"/>
  <c r="BY1002" i="9"/>
  <c r="BY996" i="9"/>
  <c r="BY994" i="9"/>
  <c r="BY988" i="9"/>
  <c r="BY986" i="9"/>
  <c r="BY980" i="9"/>
  <c r="BY978" i="9"/>
  <c r="BY972" i="9"/>
  <c r="BY970" i="9"/>
  <c r="BY964" i="9"/>
  <c r="BY968" i="9"/>
  <c r="BY966" i="9"/>
  <c r="BY960" i="9"/>
  <c r="BY956" i="9"/>
  <c r="BY954" i="9"/>
  <c r="BY948" i="9"/>
  <c r="BY946" i="9"/>
  <c r="BY940" i="9"/>
  <c r="BY958" i="9"/>
  <c r="BY952" i="9"/>
  <c r="BY950" i="9"/>
  <c r="BY944" i="9"/>
  <c r="BY942" i="9"/>
  <c r="BY962" i="9"/>
  <c r="BY938" i="9"/>
  <c r="BY932" i="9"/>
  <c r="BY930" i="9"/>
  <c r="BY922" i="9"/>
  <c r="BY936" i="9"/>
  <c r="BY934" i="9"/>
  <c r="BY928" i="9"/>
  <c r="BZ507" i="9"/>
  <c r="BY646" i="9"/>
  <c r="BY647" i="9" s="1"/>
  <c r="BY630" i="9"/>
  <c r="BY631" i="9" s="1"/>
  <c r="BY614" i="9"/>
  <c r="BY615" i="9" s="1"/>
  <c r="BY598" i="9"/>
  <c r="BY599" i="9" s="1"/>
  <c r="BY582" i="9"/>
  <c r="BY583" i="9" s="1"/>
  <c r="BY566" i="9"/>
  <c r="BY550" i="9"/>
  <c r="BY551" i="9" s="1"/>
  <c r="BY534" i="9"/>
  <c r="BY535" i="9" s="1"/>
  <c r="BY518" i="9"/>
  <c r="BY519" i="9" s="1"/>
  <c r="BY644" i="9"/>
  <c r="BY645" i="9" s="1"/>
  <c r="BY628" i="9"/>
  <c r="BY629" i="9" s="1"/>
  <c r="BY612" i="9"/>
  <c r="BY613" i="9" s="1"/>
  <c r="BY596" i="9"/>
  <c r="BY580" i="9"/>
  <c r="BY581" i="9" s="1"/>
  <c r="BY564" i="9"/>
  <c r="BY565" i="9" s="1"/>
  <c r="BY548" i="9"/>
  <c r="BY549" i="9" s="1"/>
  <c r="BY532" i="9"/>
  <c r="BY533" i="9" s="1"/>
  <c r="BY516" i="9"/>
  <c r="BY652" i="9"/>
  <c r="BY653" i="9" s="1"/>
  <c r="BY642" i="9"/>
  <c r="BY643" i="9" s="1"/>
  <c r="BY626" i="9"/>
  <c r="BY610" i="9"/>
  <c r="BY611" i="9" s="1"/>
  <c r="BY594" i="9"/>
  <c r="BY595" i="9" s="1"/>
  <c r="BY578" i="9"/>
  <c r="BY579" i="9" s="1"/>
  <c r="BY562" i="9"/>
  <c r="BY563" i="9" s="1"/>
  <c r="BY546" i="9"/>
  <c r="BY547" i="9" s="1"/>
  <c r="BY530" i="9"/>
  <c r="BY531" i="9" s="1"/>
  <c r="BY514" i="9"/>
  <c r="BY515" i="9" s="1"/>
  <c r="BY640" i="9"/>
  <c r="BY641" i="9" s="1"/>
  <c r="BY624" i="9"/>
  <c r="BY625" i="9" s="1"/>
  <c r="BY608" i="9"/>
  <c r="BY609" i="9" s="1"/>
  <c r="BY592" i="9"/>
  <c r="BY593" i="9" s="1"/>
  <c r="BY576" i="9"/>
  <c r="BY560" i="9"/>
  <c r="BY561" i="9" s="1"/>
  <c r="BY544" i="9"/>
  <c r="BY545" i="9" s="1"/>
  <c r="BY528" i="9"/>
  <c r="BY529" i="9" s="1"/>
  <c r="BY512" i="9"/>
  <c r="BY513" i="9" s="1"/>
  <c r="BY654" i="9"/>
  <c r="BY655" i="9" s="1"/>
  <c r="BY638" i="9"/>
  <c r="BY639" i="9" s="1"/>
  <c r="BY622" i="9"/>
  <c r="BY623" i="9" s="1"/>
  <c r="BY606" i="9"/>
  <c r="BY607" i="9" s="1"/>
  <c r="BY590" i="9"/>
  <c r="BY591" i="9" s="1"/>
  <c r="BY574" i="9"/>
  <c r="BY575" i="9" s="1"/>
  <c r="BY558" i="9"/>
  <c r="BY559" i="9" s="1"/>
  <c r="BY542" i="9"/>
  <c r="BY543" i="9" s="1"/>
  <c r="BY526" i="9"/>
  <c r="BY527" i="9" s="1"/>
  <c r="BY510" i="9"/>
  <c r="BY511" i="9" s="1"/>
  <c r="BY636" i="9"/>
  <c r="BY637" i="9" s="1"/>
  <c r="BY620" i="9"/>
  <c r="BY621" i="9" s="1"/>
  <c r="BY604" i="9"/>
  <c r="BY605" i="9" s="1"/>
  <c r="BY588" i="9"/>
  <c r="BY589" i="9" s="1"/>
  <c r="BY572" i="9"/>
  <c r="BY573" i="9" s="1"/>
  <c r="BY556" i="9"/>
  <c r="BY557" i="9" s="1"/>
  <c r="BY540" i="9"/>
  <c r="BY541" i="9" s="1"/>
  <c r="BY524" i="9"/>
  <c r="BY525" i="9" s="1"/>
  <c r="BY650" i="9"/>
  <c r="BY651" i="9" s="1"/>
  <c r="BY634" i="9"/>
  <c r="BY635" i="9" s="1"/>
  <c r="BY618" i="9"/>
  <c r="BY619" i="9" s="1"/>
  <c r="BY602" i="9"/>
  <c r="BY603" i="9" s="1"/>
  <c r="BY586" i="9"/>
  <c r="BY570" i="9"/>
  <c r="BY571" i="9" s="1"/>
  <c r="BY554" i="9"/>
  <c r="BY555" i="9" s="1"/>
  <c r="BY538" i="9"/>
  <c r="BY539" i="9" s="1"/>
  <c r="BY522" i="9"/>
  <c r="BY523" i="9" s="1"/>
  <c r="BY648" i="9"/>
  <c r="BY649" i="9" s="1"/>
  <c r="BY632" i="9"/>
  <c r="BY633" i="9" s="1"/>
  <c r="BY616" i="9"/>
  <c r="BY600" i="9"/>
  <c r="BY601" i="9" s="1"/>
  <c r="BY584" i="9"/>
  <c r="BY585" i="9" s="1"/>
  <c r="BY568" i="9"/>
  <c r="BY569" i="9" s="1"/>
  <c r="BY552" i="9"/>
  <c r="BY553" i="9" s="1"/>
  <c r="BY536" i="9"/>
  <c r="BY520" i="9"/>
  <c r="BY521" i="9" s="1"/>
  <c r="BX1328" i="9"/>
  <c r="BX1191" i="9"/>
  <c r="BX1326" i="9"/>
  <c r="BX1189" i="9"/>
  <c r="BX1335" i="9"/>
  <c r="BX1198" i="9"/>
  <c r="BX1333" i="9"/>
  <c r="BX1196" i="9"/>
  <c r="BX1342" i="9"/>
  <c r="BX1205" i="9"/>
  <c r="BX1346" i="9"/>
  <c r="BX1209" i="9"/>
  <c r="BX1350" i="9"/>
  <c r="BX1213" i="9"/>
  <c r="BX1362" i="9"/>
  <c r="BX1225" i="9"/>
  <c r="BX1358" i="9"/>
  <c r="BX1221" i="9"/>
  <c r="BX1390" i="9"/>
  <c r="BX1253" i="9"/>
  <c r="BX1370" i="9"/>
  <c r="BX1233" i="9"/>
  <c r="BX1344" i="9"/>
  <c r="BX1207" i="9"/>
  <c r="BX1352" i="9"/>
  <c r="BX1215" i="9"/>
  <c r="BX1360" i="9"/>
  <c r="BX1223" i="9"/>
  <c r="BX1368" i="9"/>
  <c r="BX1231" i="9"/>
  <c r="BX1376" i="9"/>
  <c r="BX1239" i="9"/>
  <c r="BX1384" i="9"/>
  <c r="BX1247" i="9"/>
  <c r="BW190" i="9"/>
  <c r="BX89" i="9"/>
  <c r="BX222" i="9"/>
  <c r="BX307" i="9"/>
  <c r="BY125" i="9"/>
  <c r="BX206" i="9"/>
  <c r="BX291" i="9"/>
  <c r="BY85" i="9"/>
  <c r="BX208" i="9"/>
  <c r="BX293" i="9"/>
  <c r="BY91" i="9"/>
  <c r="BX200" i="9"/>
  <c r="BX285" i="9"/>
  <c r="BY69" i="9"/>
  <c r="BX292" i="9"/>
  <c r="BX207" i="9"/>
  <c r="BY88" i="9"/>
  <c r="BW181" i="9"/>
  <c r="BX64" i="9"/>
  <c r="BX268" i="9"/>
  <c r="BY71" i="9"/>
  <c r="BX134" i="9"/>
  <c r="BW310" i="9"/>
  <c r="BX150" i="9"/>
  <c r="BW230" i="9"/>
  <c r="BW245" i="9"/>
  <c r="BW330" i="9"/>
  <c r="BX126" i="9"/>
  <c r="BX917" i="9"/>
  <c r="BW918" i="9"/>
  <c r="BW286" i="9"/>
  <c r="BW201" i="9"/>
  <c r="BX72" i="9"/>
  <c r="BX1321" i="9"/>
  <c r="BX1184" i="9"/>
  <c r="BX1329" i="9"/>
  <c r="BX1192" i="9"/>
  <c r="BX1336" i="9"/>
  <c r="BX1199" i="9"/>
  <c r="BX1334" i="9"/>
  <c r="BX1197" i="9"/>
  <c r="BX1341" i="9"/>
  <c r="BX1204" i="9"/>
  <c r="BX1382" i="9"/>
  <c r="BX1245" i="9"/>
  <c r="BX1366" i="9"/>
  <c r="BX1229" i="9"/>
  <c r="BX1373" i="9"/>
  <c r="BX1236" i="9"/>
  <c r="BX1361" i="9"/>
  <c r="BX1224" i="9"/>
  <c r="BX1349" i="9"/>
  <c r="BX1212" i="9"/>
  <c r="BX1381" i="9"/>
  <c r="BX1244" i="9"/>
  <c r="BX1347" i="9"/>
  <c r="BX1210" i="9"/>
  <c r="BX1355" i="9"/>
  <c r="BX1218" i="9"/>
  <c r="BX1363" i="9"/>
  <c r="BX1226" i="9"/>
  <c r="BX1371" i="9"/>
  <c r="BX1234" i="9"/>
  <c r="BX1379" i="9"/>
  <c r="BX1242" i="9"/>
  <c r="BX1387" i="9"/>
  <c r="BX1250" i="9"/>
  <c r="BW211" i="9"/>
  <c r="BX47" i="9"/>
  <c r="BW199" i="9"/>
  <c r="BW284" i="9"/>
  <c r="BX66" i="9"/>
  <c r="AM779" i="9"/>
  <c r="BW212" i="9"/>
  <c r="BX94" i="9"/>
  <c r="CA275" i="9"/>
  <c r="CB90" i="9"/>
  <c r="BW183" i="9"/>
  <c r="BX70" i="9"/>
  <c r="BW224" i="9"/>
  <c r="BX130" i="9"/>
  <c r="BW269" i="9"/>
  <c r="BX74" i="9"/>
  <c r="BY133" i="9"/>
  <c r="BX225" i="9"/>
  <c r="BU1322" i="9"/>
  <c r="BU1185" i="9"/>
  <c r="BX327" i="9"/>
  <c r="BX242" i="9"/>
  <c r="BY119" i="9"/>
  <c r="BW188" i="9"/>
  <c r="BW273" i="9"/>
  <c r="BX84" i="9"/>
  <c r="BX1324" i="9"/>
  <c r="BX1187" i="9"/>
  <c r="BX1331" i="9"/>
  <c r="BX1194" i="9"/>
  <c r="BX1339" i="9"/>
  <c r="BX1202" i="9"/>
  <c r="BX1337" i="9"/>
  <c r="BX1200" i="9"/>
  <c r="BX1340" i="9"/>
  <c r="BX1203" i="9"/>
  <c r="BX1385" i="9"/>
  <c r="BX1248" i="9"/>
  <c r="BX1353" i="9"/>
  <c r="BX1216" i="9"/>
  <c r="BX1378" i="9"/>
  <c r="BX1241" i="9"/>
  <c r="BX1374" i="9"/>
  <c r="BX1237" i="9"/>
  <c r="BX1354" i="9"/>
  <c r="BX1217" i="9"/>
  <c r="BX1386" i="9"/>
  <c r="BX1249" i="9"/>
  <c r="BX1348" i="9"/>
  <c r="BX1211" i="9"/>
  <c r="BX1356" i="9"/>
  <c r="BX1219" i="9"/>
  <c r="BX1364" i="9"/>
  <c r="BX1227" i="9"/>
  <c r="BX1372" i="9"/>
  <c r="BX1235" i="9"/>
  <c r="BX1380" i="9"/>
  <c r="BX1243" i="9"/>
  <c r="BX1388" i="9"/>
  <c r="BX1251" i="9"/>
  <c r="BY247" i="9"/>
  <c r="BY332" i="9"/>
  <c r="BZ132" i="9"/>
  <c r="BX309" i="9"/>
  <c r="BY131" i="9"/>
  <c r="BW308" i="9"/>
  <c r="BX128" i="9"/>
  <c r="BX198" i="9"/>
  <c r="BX283" i="9"/>
  <c r="BY63" i="9"/>
  <c r="BY253" i="9"/>
  <c r="BZ152" i="9"/>
  <c r="BY338" i="9"/>
  <c r="BX778" i="9"/>
  <c r="BW923" i="9"/>
  <c r="BV924" i="9"/>
  <c r="BY367" i="9"/>
  <c r="BX1327" i="9"/>
  <c r="BX1190" i="9"/>
  <c r="BX1325" i="9"/>
  <c r="BX1188" i="9"/>
  <c r="BX1332" i="9"/>
  <c r="BX1195" i="9"/>
  <c r="BX1330" i="9"/>
  <c r="BX1193" i="9"/>
  <c r="BX1338" i="9"/>
  <c r="BX1201" i="9"/>
  <c r="BX1369" i="9"/>
  <c r="BX1232" i="9"/>
  <c r="BX1208" i="9"/>
  <c r="BX1345" i="9"/>
  <c r="BX1357" i="9"/>
  <c r="BX1220" i="9"/>
  <c r="BX1389" i="9"/>
  <c r="BX1252" i="9"/>
  <c r="BX1377" i="9"/>
  <c r="BX1240" i="9"/>
  <c r="BX1365" i="9"/>
  <c r="BX1228" i="9"/>
  <c r="BX1343" i="9"/>
  <c r="BX1206" i="9"/>
  <c r="BX1351" i="9"/>
  <c r="BX1214" i="9"/>
  <c r="BX1359" i="9"/>
  <c r="BX1222" i="9"/>
  <c r="BX1367" i="9"/>
  <c r="BX1230" i="9"/>
  <c r="BX1375" i="9"/>
  <c r="BX1238" i="9"/>
  <c r="BX1383" i="9"/>
  <c r="BX1246" i="9"/>
  <c r="BX182" i="9"/>
  <c r="BY67" i="9"/>
  <c r="BW333" i="9"/>
  <c r="BW248" i="9"/>
  <c r="BX135" i="9"/>
  <c r="BY153" i="9"/>
  <c r="BX231" i="9"/>
  <c r="BW267" i="9"/>
  <c r="BX68" i="9"/>
  <c r="BX184" i="9"/>
  <c r="BY73" i="9"/>
  <c r="BX202" i="9"/>
  <c r="BX287" i="9"/>
  <c r="BY75" i="9"/>
  <c r="BW329" i="9"/>
  <c r="BW244" i="9"/>
  <c r="BX124" i="9"/>
  <c r="BX155" i="9"/>
  <c r="BW339" i="9"/>
  <c r="BW254" i="9"/>
  <c r="BY374" i="9"/>
  <c r="BW189" i="9"/>
  <c r="BX86" i="9"/>
  <c r="BX223" i="9"/>
  <c r="BY127" i="9"/>
  <c r="BX320" i="9"/>
  <c r="BX235" i="9"/>
  <c r="BY96" i="9"/>
  <c r="BX331" i="9"/>
  <c r="BX246" i="9"/>
  <c r="BY129" i="9"/>
  <c r="BX219" i="9"/>
  <c r="BY117" i="9"/>
  <c r="BW203" i="9"/>
  <c r="BW288" i="9"/>
  <c r="BX78" i="9"/>
  <c r="B448" i="9"/>
  <c r="BW185" i="9"/>
  <c r="BX76" i="9"/>
  <c r="BV1319" i="9"/>
  <c r="BV1182" i="9"/>
  <c r="BY368" i="9" l="1"/>
  <c r="BY369" i="9"/>
  <c r="AN65" i="11"/>
  <c r="AO60" i="11"/>
  <c r="BU1320" i="9"/>
  <c r="BU1183" i="9"/>
  <c r="BW919" i="9"/>
  <c r="BV920" i="9"/>
  <c r="BV1323" i="9"/>
  <c r="BV1186" i="9"/>
  <c r="BX925" i="9"/>
  <c r="BW926" i="9"/>
  <c r="BY331" i="9"/>
  <c r="BY246" i="9"/>
  <c r="BZ129" i="9"/>
  <c r="BX189" i="9"/>
  <c r="BY86" i="9"/>
  <c r="BX329" i="9"/>
  <c r="BX244" i="9"/>
  <c r="BY124" i="9"/>
  <c r="BX267" i="9"/>
  <c r="BY68" i="9"/>
  <c r="BX333" i="9"/>
  <c r="BX248" i="9"/>
  <c r="BY135" i="9"/>
  <c r="BY778" i="9"/>
  <c r="BX308" i="9"/>
  <c r="BY128" i="9"/>
  <c r="BZ247" i="9"/>
  <c r="BZ332" i="9"/>
  <c r="CA132" i="9"/>
  <c r="BX269" i="9"/>
  <c r="BY74" i="9"/>
  <c r="BW1182" i="9"/>
  <c r="BW1319" i="9"/>
  <c r="BX310" i="9"/>
  <c r="BY134" i="9"/>
  <c r="BY208" i="9"/>
  <c r="BY293" i="9"/>
  <c r="BZ91" i="9"/>
  <c r="BY1328" i="9"/>
  <c r="BY1191" i="9"/>
  <c r="BY1326" i="9"/>
  <c r="BY1189" i="9"/>
  <c r="BY1332" i="9"/>
  <c r="BY1195" i="9"/>
  <c r="BY1330" i="9"/>
  <c r="BY1193" i="9"/>
  <c r="BY1338" i="9"/>
  <c r="BY1201" i="9"/>
  <c r="BY1342" i="9"/>
  <c r="BY1205" i="9"/>
  <c r="BY1350" i="9"/>
  <c r="BY1213" i="9"/>
  <c r="BY1358" i="9"/>
  <c r="BY1221" i="9"/>
  <c r="BY1366" i="9"/>
  <c r="BY1229" i="9"/>
  <c r="BY1374" i="9"/>
  <c r="BY1237" i="9"/>
  <c r="BY1382" i="9"/>
  <c r="BY1245" i="9"/>
  <c r="BY1390" i="9"/>
  <c r="BY1253" i="9"/>
  <c r="BY1352" i="9"/>
  <c r="BY1215" i="9"/>
  <c r="BY1360" i="9"/>
  <c r="BY1223" i="9"/>
  <c r="BY1231" i="9"/>
  <c r="BY1368" i="9"/>
  <c r="BY1376" i="9"/>
  <c r="BY1239" i="9"/>
  <c r="BY1384" i="9"/>
  <c r="BY1247" i="9"/>
  <c r="BX221" i="9"/>
  <c r="BY122" i="9"/>
  <c r="BX180" i="9"/>
  <c r="BY61" i="9"/>
  <c r="BZ367" i="9"/>
  <c r="BY283" i="9"/>
  <c r="BY198" i="9"/>
  <c r="BZ63" i="9"/>
  <c r="BY327" i="9"/>
  <c r="BY242" i="9"/>
  <c r="BZ119" i="9"/>
  <c r="BX212" i="9"/>
  <c r="BY94" i="9"/>
  <c r="BX211" i="9"/>
  <c r="BY47" i="9"/>
  <c r="BX286" i="9"/>
  <c r="BX201" i="9"/>
  <c r="BY72" i="9"/>
  <c r="BY917" i="9"/>
  <c r="BX918" i="9"/>
  <c r="BY268" i="9"/>
  <c r="BZ71" i="9"/>
  <c r="BY292" i="9"/>
  <c r="BY207" i="9"/>
  <c r="BZ88" i="9"/>
  <c r="BY200" i="9"/>
  <c r="BY285" i="9"/>
  <c r="BZ69" i="9"/>
  <c r="BZ1060" i="9"/>
  <c r="BZ1058" i="9"/>
  <c r="BZ1052" i="9"/>
  <c r="BZ1050" i="9"/>
  <c r="BZ1044" i="9"/>
  <c r="BZ1042" i="9"/>
  <c r="BZ1036" i="9"/>
  <c r="BZ1034" i="9"/>
  <c r="BZ1028" i="9"/>
  <c r="BZ1026" i="9"/>
  <c r="BZ1020" i="9"/>
  <c r="BZ1018" i="9"/>
  <c r="BZ1012" i="9"/>
  <c r="BZ1010" i="9"/>
  <c r="BZ1004" i="9"/>
  <c r="BZ1002" i="9"/>
  <c r="BZ996" i="9"/>
  <c r="BZ994" i="9"/>
  <c r="BZ988" i="9"/>
  <c r="BZ986" i="9"/>
  <c r="BZ980" i="9"/>
  <c r="BZ978" i="9"/>
  <c r="BZ972" i="9"/>
  <c r="BZ970" i="9"/>
  <c r="BZ964" i="9"/>
  <c r="BZ1064" i="9"/>
  <c r="BZ1062" i="9"/>
  <c r="BZ1032" i="9"/>
  <c r="BZ1030" i="9"/>
  <c r="BZ1000" i="9"/>
  <c r="BZ998" i="9"/>
  <c r="BZ1054" i="9"/>
  <c r="BZ1040" i="9"/>
  <c r="BZ1022" i="9"/>
  <c r="BZ1008" i="9"/>
  <c r="BZ990" i="9"/>
  <c r="BZ1048" i="9"/>
  <c r="BZ1046" i="9"/>
  <c r="BZ1016" i="9"/>
  <c r="BZ1014" i="9"/>
  <c r="BZ984" i="9"/>
  <c r="BZ982" i="9"/>
  <c r="BZ1006" i="9"/>
  <c r="BZ974" i="9"/>
  <c r="BZ992" i="9"/>
  <c r="BZ1024" i="9"/>
  <c r="BZ976" i="9"/>
  <c r="BZ968" i="9"/>
  <c r="BZ966" i="9"/>
  <c r="BZ1056" i="9"/>
  <c r="BZ1038" i="9"/>
  <c r="BZ962" i="9"/>
  <c r="BZ958" i="9"/>
  <c r="BZ952" i="9"/>
  <c r="BZ950" i="9"/>
  <c r="BZ944" i="9"/>
  <c r="BZ942" i="9"/>
  <c r="BZ960" i="9"/>
  <c r="BZ956" i="9"/>
  <c r="BZ954" i="9"/>
  <c r="BZ948" i="9"/>
  <c r="BZ946" i="9"/>
  <c r="BZ940" i="9"/>
  <c r="BZ936" i="9"/>
  <c r="BZ934" i="9"/>
  <c r="BZ928" i="9"/>
  <c r="BZ938" i="9"/>
  <c r="BZ932" i="9"/>
  <c r="BZ930" i="9"/>
  <c r="BZ922" i="9"/>
  <c r="CA507" i="9"/>
  <c r="BZ510" i="9"/>
  <c r="BZ511" i="9" s="1"/>
  <c r="BZ636" i="9"/>
  <c r="BZ637" i="9" s="1"/>
  <c r="BZ620" i="9"/>
  <c r="BZ621" i="9" s="1"/>
  <c r="BZ604" i="9"/>
  <c r="BZ605" i="9" s="1"/>
  <c r="BZ588" i="9"/>
  <c r="BZ572" i="9"/>
  <c r="BZ573" i="9" s="1"/>
  <c r="BZ556" i="9"/>
  <c r="BZ557" i="9" s="1"/>
  <c r="BZ540" i="9"/>
  <c r="BZ541" i="9" s="1"/>
  <c r="BZ524" i="9"/>
  <c r="BZ525" i="9" s="1"/>
  <c r="BZ650" i="9"/>
  <c r="BZ651" i="9" s="1"/>
  <c r="BZ634" i="9"/>
  <c r="BZ635" i="9" s="1"/>
  <c r="BZ618" i="9"/>
  <c r="BZ602" i="9"/>
  <c r="BZ603" i="9" s="1"/>
  <c r="BZ586" i="9"/>
  <c r="BZ587" i="9" s="1"/>
  <c r="BZ570" i="9"/>
  <c r="BZ571" i="9" s="1"/>
  <c r="BZ554" i="9"/>
  <c r="BZ555" i="9" s="1"/>
  <c r="BZ538" i="9"/>
  <c r="BZ522" i="9"/>
  <c r="BZ523" i="9" s="1"/>
  <c r="BZ656" i="9"/>
  <c r="BZ657" i="9" s="1"/>
  <c r="BZ648" i="9"/>
  <c r="BZ649" i="9" s="1"/>
  <c r="BZ632" i="9"/>
  <c r="BZ633" i="9" s="1"/>
  <c r="BZ616" i="9"/>
  <c r="BZ617" i="9" s="1"/>
  <c r="BZ600" i="9"/>
  <c r="BZ601" i="9" s="1"/>
  <c r="BZ584" i="9"/>
  <c r="BZ585" i="9" s="1"/>
  <c r="BZ568" i="9"/>
  <c r="BZ552" i="9"/>
  <c r="BZ553" i="9" s="1"/>
  <c r="BZ536" i="9"/>
  <c r="BZ537" i="9" s="1"/>
  <c r="BZ520" i="9"/>
  <c r="BZ521" i="9" s="1"/>
  <c r="BZ646" i="9"/>
  <c r="BZ647" i="9" s="1"/>
  <c r="BZ630" i="9"/>
  <c r="BZ631" i="9" s="1"/>
  <c r="BZ614" i="9"/>
  <c r="BZ615" i="9" s="1"/>
  <c r="BZ598" i="9"/>
  <c r="BZ582" i="9"/>
  <c r="BZ583" i="9" s="1"/>
  <c r="BZ566" i="9"/>
  <c r="BZ567" i="9" s="1"/>
  <c r="BZ550" i="9"/>
  <c r="BZ551" i="9" s="1"/>
  <c r="BZ534" i="9"/>
  <c r="BZ535" i="9" s="1"/>
  <c r="BZ518" i="9"/>
  <c r="BZ652" i="9"/>
  <c r="BZ653" i="9" s="1"/>
  <c r="BZ644" i="9"/>
  <c r="BZ645" i="9" s="1"/>
  <c r="BZ628" i="9"/>
  <c r="BZ612" i="9"/>
  <c r="BZ613" i="9" s="1"/>
  <c r="BZ596" i="9"/>
  <c r="BZ597" i="9" s="1"/>
  <c r="BZ580" i="9"/>
  <c r="BZ581" i="9" s="1"/>
  <c r="BZ564" i="9"/>
  <c r="BZ565" i="9" s="1"/>
  <c r="BZ548" i="9"/>
  <c r="BZ549" i="9" s="1"/>
  <c r="BZ532" i="9"/>
  <c r="BZ533" i="9" s="1"/>
  <c r="BZ516" i="9"/>
  <c r="BZ517" i="9" s="1"/>
  <c r="BZ642" i="9"/>
  <c r="BZ643" i="9" s="1"/>
  <c r="BZ626" i="9"/>
  <c r="BZ627" i="9" s="1"/>
  <c r="BZ610" i="9"/>
  <c r="BZ611" i="9" s="1"/>
  <c r="BZ594" i="9"/>
  <c r="BZ595" i="9" s="1"/>
  <c r="BZ578" i="9"/>
  <c r="BZ562" i="9"/>
  <c r="BZ563" i="9" s="1"/>
  <c r="BZ546" i="9"/>
  <c r="BZ547" i="9" s="1"/>
  <c r="BZ530" i="9"/>
  <c r="BZ531" i="9" s="1"/>
  <c r="BZ514" i="9"/>
  <c r="BZ515" i="9" s="1"/>
  <c r="BZ654" i="9"/>
  <c r="BZ655" i="9" s="1"/>
  <c r="BZ640" i="9"/>
  <c r="BZ641" i="9" s="1"/>
  <c r="BZ624" i="9"/>
  <c r="BZ625" i="9" s="1"/>
  <c r="BZ608" i="9"/>
  <c r="BZ609" i="9" s="1"/>
  <c r="BZ592" i="9"/>
  <c r="BZ593" i="9" s="1"/>
  <c r="BZ576" i="9"/>
  <c r="BZ577" i="9" s="1"/>
  <c r="BZ560" i="9"/>
  <c r="BZ561" i="9" s="1"/>
  <c r="BZ544" i="9"/>
  <c r="BZ545" i="9" s="1"/>
  <c r="BZ528" i="9"/>
  <c r="BZ529" i="9" s="1"/>
  <c r="BZ512" i="9"/>
  <c r="BZ513" i="9" s="1"/>
  <c r="BZ638" i="9"/>
  <c r="BZ639" i="9" s="1"/>
  <c r="BZ622" i="9"/>
  <c r="BZ623" i="9" s="1"/>
  <c r="BZ606" i="9"/>
  <c r="BZ607" i="9" s="1"/>
  <c r="BZ590" i="9"/>
  <c r="BZ591" i="9" s="1"/>
  <c r="BZ574" i="9"/>
  <c r="BZ575" i="9" s="1"/>
  <c r="BZ558" i="9"/>
  <c r="BZ559" i="9" s="1"/>
  <c r="BZ542" i="9"/>
  <c r="BZ543" i="9" s="1"/>
  <c r="BZ526" i="9"/>
  <c r="BZ527" i="9" s="1"/>
  <c r="BY1321" i="9"/>
  <c r="BY1184" i="9"/>
  <c r="BY1329" i="9"/>
  <c r="BY1192" i="9"/>
  <c r="BY1335" i="9"/>
  <c r="BY1198" i="9"/>
  <c r="BY1333" i="9"/>
  <c r="BY1196" i="9"/>
  <c r="BY1340" i="9"/>
  <c r="BY1203" i="9"/>
  <c r="BY1345" i="9"/>
  <c r="BY1208" i="9"/>
  <c r="BY1353" i="9"/>
  <c r="BY1216" i="9"/>
  <c r="BY1361" i="9"/>
  <c r="BY1224" i="9"/>
  <c r="BY1369" i="9"/>
  <c r="BY1232" i="9"/>
  <c r="BY1377" i="9"/>
  <c r="BY1240" i="9"/>
  <c r="BY1385" i="9"/>
  <c r="BY1248" i="9"/>
  <c r="BY1347" i="9"/>
  <c r="BY1210" i="9"/>
  <c r="BY1355" i="9"/>
  <c r="BY1218" i="9"/>
  <c r="BY1363" i="9"/>
  <c r="BY1226" i="9"/>
  <c r="BY1371" i="9"/>
  <c r="BY1234" i="9"/>
  <c r="BY1379" i="9"/>
  <c r="BY1242" i="9"/>
  <c r="BY1387" i="9"/>
  <c r="BY1250" i="9"/>
  <c r="B449" i="9"/>
  <c r="BY219" i="9"/>
  <c r="BZ117" i="9"/>
  <c r="BY223" i="9"/>
  <c r="BZ127" i="9"/>
  <c r="BZ374" i="9"/>
  <c r="BY155" i="9"/>
  <c r="BX339" i="9"/>
  <c r="BX254" i="9"/>
  <c r="BY184" i="9"/>
  <c r="BZ73" i="9"/>
  <c r="BV1322" i="9"/>
  <c r="BV1185" i="9"/>
  <c r="BX273" i="9"/>
  <c r="BX188" i="9"/>
  <c r="BY84" i="9"/>
  <c r="BX224" i="9"/>
  <c r="BY130" i="9"/>
  <c r="BX284" i="9"/>
  <c r="BX199" i="9"/>
  <c r="BY66" i="9"/>
  <c r="BX245" i="9"/>
  <c r="BX330" i="9"/>
  <c r="BY126" i="9"/>
  <c r="BX230" i="9"/>
  <c r="BY150" i="9"/>
  <c r="BX190" i="9"/>
  <c r="BY89" i="9"/>
  <c r="BY1324" i="9"/>
  <c r="BY1187" i="9"/>
  <c r="BY1341" i="9"/>
  <c r="BY1204" i="9"/>
  <c r="BY1336" i="9"/>
  <c r="BY1199" i="9"/>
  <c r="BY1334" i="9"/>
  <c r="BY1197" i="9"/>
  <c r="BY1343" i="9"/>
  <c r="BY1206" i="9"/>
  <c r="BY1346" i="9"/>
  <c r="BY1209" i="9"/>
  <c r="BY1354" i="9"/>
  <c r="BY1217" i="9"/>
  <c r="BY1362" i="9"/>
  <c r="BY1225" i="9"/>
  <c r="BY1370" i="9"/>
  <c r="BY1233" i="9"/>
  <c r="BY1378" i="9"/>
  <c r="BY1241" i="9"/>
  <c r="BY1386" i="9"/>
  <c r="BY1249" i="9"/>
  <c r="BY1348" i="9"/>
  <c r="BY1211" i="9"/>
  <c r="BY1356" i="9"/>
  <c r="BY1219" i="9"/>
  <c r="BY1364" i="9"/>
  <c r="BY1227" i="9"/>
  <c r="BY1372" i="9"/>
  <c r="BY1235" i="9"/>
  <c r="BY1380" i="9"/>
  <c r="BY1243" i="9"/>
  <c r="BY1388" i="9"/>
  <c r="BY1251" i="9"/>
  <c r="BY270" i="9"/>
  <c r="BZ77" i="9"/>
  <c r="BX185" i="9"/>
  <c r="BY76" i="9"/>
  <c r="BX288" i="9"/>
  <c r="BX203" i="9"/>
  <c r="BY78" i="9"/>
  <c r="BY235" i="9"/>
  <c r="BY320" i="9"/>
  <c r="BZ96" i="9"/>
  <c r="BY287" i="9"/>
  <c r="BY202" i="9"/>
  <c r="BZ75" i="9"/>
  <c r="BZ153" i="9"/>
  <c r="BY231" i="9"/>
  <c r="BY182" i="9"/>
  <c r="BZ67" i="9"/>
  <c r="BX923" i="9"/>
  <c r="BW924" i="9"/>
  <c r="CA152" i="9"/>
  <c r="BZ338" i="9"/>
  <c r="BZ253" i="9"/>
  <c r="BY309" i="9"/>
  <c r="BZ131" i="9"/>
  <c r="BY225" i="9"/>
  <c r="BZ133" i="9"/>
  <c r="BX183" i="9"/>
  <c r="BY70" i="9"/>
  <c r="CB275" i="9"/>
  <c r="CC90" i="9"/>
  <c r="BX181" i="9"/>
  <c r="BY64" i="9"/>
  <c r="BY291" i="9"/>
  <c r="BY206" i="9"/>
  <c r="BZ85" i="9"/>
  <c r="BY307" i="9"/>
  <c r="BY222" i="9"/>
  <c r="BZ125" i="9"/>
  <c r="BY1327" i="9"/>
  <c r="BY1190" i="9"/>
  <c r="BY1325" i="9"/>
  <c r="BY1188" i="9"/>
  <c r="BY1331" i="9"/>
  <c r="BY1194" i="9"/>
  <c r="BY1339" i="9"/>
  <c r="BY1202" i="9"/>
  <c r="BY1337" i="9"/>
  <c r="BY1200" i="9"/>
  <c r="BY1344" i="9"/>
  <c r="BY1207" i="9"/>
  <c r="BY1349" i="9"/>
  <c r="BY1212" i="9"/>
  <c r="BY1357" i="9"/>
  <c r="BY1220" i="9"/>
  <c r="BY1365" i="9"/>
  <c r="BY1228" i="9"/>
  <c r="BY1373" i="9"/>
  <c r="BY1236" i="9"/>
  <c r="BY1381" i="9"/>
  <c r="BY1244" i="9"/>
  <c r="BY1389" i="9"/>
  <c r="BY1252" i="9"/>
  <c r="BY1351" i="9"/>
  <c r="BY1214" i="9"/>
  <c r="BY1359" i="9"/>
  <c r="BY1222" i="9"/>
  <c r="BY1230" i="9"/>
  <c r="BY1367" i="9"/>
  <c r="BY1375" i="9"/>
  <c r="BY1238" i="9"/>
  <c r="BY1383" i="9"/>
  <c r="BY1246" i="9"/>
  <c r="BY1391" i="9"/>
  <c r="BY1254" i="9"/>
  <c r="BZ369" i="9" l="1"/>
  <c r="BZ368" i="9"/>
  <c r="AO64" i="11"/>
  <c r="AO62" i="11"/>
  <c r="BV1183" i="9"/>
  <c r="BV1320" i="9"/>
  <c r="BX919" i="9"/>
  <c r="BW920" i="9"/>
  <c r="BW1323" i="9"/>
  <c r="BW1186" i="9"/>
  <c r="BY925" i="9"/>
  <c r="BX926" i="9"/>
  <c r="BZ206" i="9"/>
  <c r="BZ291" i="9"/>
  <c r="CA85" i="9"/>
  <c r="BW1322" i="9"/>
  <c r="BW1185" i="9"/>
  <c r="BY288" i="9"/>
  <c r="BY203" i="9"/>
  <c r="BZ78" i="9"/>
  <c r="BY284" i="9"/>
  <c r="BY199" i="9"/>
  <c r="BZ66" i="9"/>
  <c r="BY273" i="9"/>
  <c r="BY188" i="9"/>
  <c r="BZ84" i="9"/>
  <c r="CA374" i="9"/>
  <c r="BZ219" i="9"/>
  <c r="CA117" i="9"/>
  <c r="BZ1327" i="9"/>
  <c r="BZ1190" i="9"/>
  <c r="BZ1334" i="9"/>
  <c r="BZ1197" i="9"/>
  <c r="BZ1331" i="9"/>
  <c r="BZ1194" i="9"/>
  <c r="BZ1339" i="9"/>
  <c r="BZ1202" i="9"/>
  <c r="BZ1343" i="9"/>
  <c r="BZ1206" i="9"/>
  <c r="BZ1356" i="9"/>
  <c r="BZ1219" i="9"/>
  <c r="BZ1352" i="9"/>
  <c r="BZ1215" i="9"/>
  <c r="BZ1384" i="9"/>
  <c r="BZ1247" i="9"/>
  <c r="BZ1380" i="9"/>
  <c r="BZ1243" i="9"/>
  <c r="BZ1375" i="9"/>
  <c r="BZ1238" i="9"/>
  <c r="BZ1342" i="9"/>
  <c r="BZ1205" i="9"/>
  <c r="BZ1350" i="9"/>
  <c r="BZ1213" i="9"/>
  <c r="BZ1358" i="9"/>
  <c r="BZ1221" i="9"/>
  <c r="BZ1229" i="9"/>
  <c r="BZ1366" i="9"/>
  <c r="BZ1374" i="9"/>
  <c r="BZ1237" i="9"/>
  <c r="BZ1382" i="9"/>
  <c r="BZ1245" i="9"/>
  <c r="BZ1390" i="9"/>
  <c r="BZ1253" i="9"/>
  <c r="BZ292" i="9"/>
  <c r="BZ207" i="9"/>
  <c r="CA88" i="9"/>
  <c r="BY212" i="9"/>
  <c r="BZ94" i="9"/>
  <c r="BZ198" i="9"/>
  <c r="BZ283" i="9"/>
  <c r="CA63" i="9"/>
  <c r="CA367" i="9"/>
  <c r="BY221" i="9"/>
  <c r="BZ122" i="9"/>
  <c r="BZ208" i="9"/>
  <c r="BZ293" i="9"/>
  <c r="CA91" i="9"/>
  <c r="AN779" i="9"/>
  <c r="BY308" i="9"/>
  <c r="BZ128" i="9"/>
  <c r="BY333" i="9"/>
  <c r="BY248" i="9"/>
  <c r="BZ135" i="9"/>
  <c r="BY189" i="9"/>
  <c r="BZ86" i="9"/>
  <c r="BZ307" i="9"/>
  <c r="BZ222" i="9"/>
  <c r="CA125" i="9"/>
  <c r="CC275" i="9"/>
  <c r="CD90" i="9"/>
  <c r="BZ225" i="9"/>
  <c r="CA133" i="9"/>
  <c r="BY923" i="9"/>
  <c r="BX924" i="9"/>
  <c r="BZ231" i="9"/>
  <c r="CA153" i="9"/>
  <c r="BZ320" i="9"/>
  <c r="BZ235" i="9"/>
  <c r="CA96" i="9"/>
  <c r="BZ270" i="9"/>
  <c r="CA77" i="9"/>
  <c r="BY190" i="9"/>
  <c r="BZ89" i="9"/>
  <c r="BY330" i="9"/>
  <c r="BY245" i="9"/>
  <c r="BZ126" i="9"/>
  <c r="BZ1325" i="9"/>
  <c r="BZ1188" i="9"/>
  <c r="BZ1328" i="9"/>
  <c r="BZ1191" i="9"/>
  <c r="BZ1337" i="9"/>
  <c r="BZ1200" i="9"/>
  <c r="BZ1332" i="9"/>
  <c r="BZ1195" i="9"/>
  <c r="BZ1204" i="9"/>
  <c r="BZ1341" i="9"/>
  <c r="BZ1344" i="9"/>
  <c r="BZ1207" i="9"/>
  <c r="BZ1347" i="9"/>
  <c r="BZ1210" i="9"/>
  <c r="BZ1367" i="9"/>
  <c r="BZ1230" i="9"/>
  <c r="BZ1355" i="9"/>
  <c r="BZ1218" i="9"/>
  <c r="BZ1387" i="9"/>
  <c r="BZ1250" i="9"/>
  <c r="BZ1376" i="9"/>
  <c r="BZ1239" i="9"/>
  <c r="BZ1345" i="9"/>
  <c r="BZ1208" i="9"/>
  <c r="BZ1353" i="9"/>
  <c r="BZ1216" i="9"/>
  <c r="BZ1361" i="9"/>
  <c r="BZ1224" i="9"/>
  <c r="BZ1369" i="9"/>
  <c r="BZ1232" i="9"/>
  <c r="BZ1377" i="9"/>
  <c r="BZ1240" i="9"/>
  <c r="BZ1385" i="9"/>
  <c r="BZ1248" i="9"/>
  <c r="BZ200" i="9"/>
  <c r="BZ285" i="9"/>
  <c r="CA69" i="9"/>
  <c r="BX1319" i="9"/>
  <c r="BX1182" i="9"/>
  <c r="CA332" i="9"/>
  <c r="CA247" i="9"/>
  <c r="CB132" i="9"/>
  <c r="BY329" i="9"/>
  <c r="BY244" i="9"/>
  <c r="BZ124" i="9"/>
  <c r="BZ182" i="9"/>
  <c r="CA67" i="9"/>
  <c r="BZ202" i="9"/>
  <c r="BZ287" i="9"/>
  <c r="CA75" i="9"/>
  <c r="BY224" i="9"/>
  <c r="BZ130" i="9"/>
  <c r="BZ223" i="9"/>
  <c r="CA127" i="9"/>
  <c r="B450" i="9"/>
  <c r="CA1066" i="9"/>
  <c r="CA1060" i="9"/>
  <c r="CA1058" i="9"/>
  <c r="CA1052" i="9"/>
  <c r="CA1050" i="9"/>
  <c r="CA1044" i="9"/>
  <c r="CA1042" i="9"/>
  <c r="CA1036" i="9"/>
  <c r="CA1034" i="9"/>
  <c r="CA1028" i="9"/>
  <c r="CA1026" i="9"/>
  <c r="CA1020" i="9"/>
  <c r="CA1018" i="9"/>
  <c r="CA1012" i="9"/>
  <c r="CA1010" i="9"/>
  <c r="CA1004" i="9"/>
  <c r="CA1002" i="9"/>
  <c r="CA996" i="9"/>
  <c r="CA994" i="9"/>
  <c r="CA988" i="9"/>
  <c r="CA986" i="9"/>
  <c r="CA980" i="9"/>
  <c r="CA978" i="9"/>
  <c r="CA972" i="9"/>
  <c r="CA1064" i="9"/>
  <c r="CA1062" i="9"/>
  <c r="CA1056" i="9"/>
  <c r="CA1054" i="9"/>
  <c r="CA1048" i="9"/>
  <c r="CA1046" i="9"/>
  <c r="CA1040" i="9"/>
  <c r="CA1038" i="9"/>
  <c r="CA1032" i="9"/>
  <c r="CA1030" i="9"/>
  <c r="CA1024" i="9"/>
  <c r="CA1022" i="9"/>
  <c r="CA1016" i="9"/>
  <c r="CA1014" i="9"/>
  <c r="CA1008" i="9"/>
  <c r="CA1006" i="9"/>
  <c r="CA1000" i="9"/>
  <c r="CA998" i="9"/>
  <c r="CA992" i="9"/>
  <c r="CA990" i="9"/>
  <c r="CA984" i="9"/>
  <c r="CA982" i="9"/>
  <c r="CA976" i="9"/>
  <c r="CA974" i="9"/>
  <c r="CA968" i="9"/>
  <c r="CA966" i="9"/>
  <c r="CA970" i="9"/>
  <c r="CA964" i="9"/>
  <c r="CA958" i="9"/>
  <c r="CA952" i="9"/>
  <c r="CA950" i="9"/>
  <c r="CA944" i="9"/>
  <c r="CA942" i="9"/>
  <c r="CA962" i="9"/>
  <c r="CA960" i="9"/>
  <c r="CA956" i="9"/>
  <c r="CA954" i="9"/>
  <c r="CA948" i="9"/>
  <c r="CA946" i="9"/>
  <c r="CA940" i="9"/>
  <c r="CA936" i="9"/>
  <c r="CA934" i="9"/>
  <c r="CA928" i="9"/>
  <c r="CA938" i="9"/>
  <c r="CA932" i="9"/>
  <c r="CA930" i="9"/>
  <c r="CA922" i="9"/>
  <c r="CB507" i="9"/>
  <c r="CA656" i="9"/>
  <c r="CA657" i="9" s="1"/>
  <c r="CA644" i="9"/>
  <c r="CA645" i="9" s="1"/>
  <c r="CA628" i="9"/>
  <c r="CA629" i="9" s="1"/>
  <c r="CA612" i="9"/>
  <c r="CA613" i="9" s="1"/>
  <c r="CA596" i="9"/>
  <c r="CA597" i="9" s="1"/>
  <c r="CA580" i="9"/>
  <c r="CA564" i="9"/>
  <c r="CA565" i="9" s="1"/>
  <c r="CA548" i="9"/>
  <c r="CA549" i="9" s="1"/>
  <c r="CA532" i="9"/>
  <c r="CA533" i="9" s="1"/>
  <c r="CA516" i="9"/>
  <c r="CA517" i="9" s="1"/>
  <c r="CA642" i="9"/>
  <c r="CA643" i="9" s="1"/>
  <c r="CA626" i="9"/>
  <c r="CA627" i="9" s="1"/>
  <c r="CA610" i="9"/>
  <c r="CA611" i="9" s="1"/>
  <c r="CA594" i="9"/>
  <c r="CA595" i="9" s="1"/>
  <c r="CA578" i="9"/>
  <c r="CA579" i="9" s="1"/>
  <c r="CA562" i="9"/>
  <c r="CA563" i="9" s="1"/>
  <c r="CA546" i="9"/>
  <c r="CA547" i="9" s="1"/>
  <c r="CA530" i="9"/>
  <c r="CA531" i="9" s="1"/>
  <c r="CA514" i="9"/>
  <c r="CA515" i="9" s="1"/>
  <c r="CA652" i="9"/>
  <c r="CA653" i="9" s="1"/>
  <c r="CA640" i="9"/>
  <c r="CA641" i="9" s="1"/>
  <c r="CA624" i="9"/>
  <c r="CA625" i="9" s="1"/>
  <c r="CA608" i="9"/>
  <c r="CA609" i="9" s="1"/>
  <c r="CA592" i="9"/>
  <c r="CA593" i="9" s="1"/>
  <c r="CA576" i="9"/>
  <c r="CA577" i="9" s="1"/>
  <c r="CA560" i="9"/>
  <c r="CA561" i="9" s="1"/>
  <c r="CA544" i="9"/>
  <c r="CA545" i="9" s="1"/>
  <c r="CA528" i="9"/>
  <c r="CA529" i="9" s="1"/>
  <c r="CA512" i="9"/>
  <c r="CA513" i="9" s="1"/>
  <c r="CA638" i="9"/>
  <c r="CA639" i="9" s="1"/>
  <c r="CA622" i="9"/>
  <c r="CA623" i="9" s="1"/>
  <c r="CA606" i="9"/>
  <c r="CA607" i="9" s="1"/>
  <c r="CA590" i="9"/>
  <c r="CA574" i="9"/>
  <c r="CA575" i="9" s="1"/>
  <c r="CA558" i="9"/>
  <c r="CA559" i="9" s="1"/>
  <c r="CA542" i="9"/>
  <c r="CA543" i="9" s="1"/>
  <c r="CA526" i="9"/>
  <c r="CA527" i="9" s="1"/>
  <c r="CA658" i="9"/>
  <c r="CA659" i="9" s="1"/>
  <c r="CA510" i="9"/>
  <c r="CA636" i="9"/>
  <c r="CA637" i="9" s="1"/>
  <c r="CA620" i="9"/>
  <c r="CA604" i="9"/>
  <c r="CA605" i="9" s="1"/>
  <c r="CA588" i="9"/>
  <c r="CA589" i="9" s="1"/>
  <c r="CA572" i="9"/>
  <c r="CA573" i="9" s="1"/>
  <c r="CA556" i="9"/>
  <c r="CA557" i="9" s="1"/>
  <c r="CA540" i="9"/>
  <c r="CA524" i="9"/>
  <c r="CA525" i="9" s="1"/>
  <c r="CA650" i="9"/>
  <c r="CA651" i="9" s="1"/>
  <c r="CA634" i="9"/>
  <c r="CA635" i="9" s="1"/>
  <c r="CA618" i="9"/>
  <c r="CA619" i="9" s="1"/>
  <c r="CA602" i="9"/>
  <c r="CA603" i="9" s="1"/>
  <c r="CA586" i="9"/>
  <c r="CA587" i="9" s="1"/>
  <c r="CA570" i="9"/>
  <c r="CA554" i="9"/>
  <c r="CA555" i="9" s="1"/>
  <c r="CA538" i="9"/>
  <c r="CA539" i="9" s="1"/>
  <c r="CA522" i="9"/>
  <c r="CA523" i="9" s="1"/>
  <c r="CA654" i="9"/>
  <c r="CA655" i="9" s="1"/>
  <c r="CA648" i="9"/>
  <c r="CA649" i="9" s="1"/>
  <c r="CA632" i="9"/>
  <c r="CA633" i="9" s="1"/>
  <c r="CA616" i="9"/>
  <c r="CA617" i="9" s="1"/>
  <c r="CA600" i="9"/>
  <c r="CA584" i="9"/>
  <c r="CA585" i="9" s="1"/>
  <c r="CA568" i="9"/>
  <c r="CA569" i="9" s="1"/>
  <c r="CA552" i="9"/>
  <c r="CA553" i="9" s="1"/>
  <c r="CA536" i="9"/>
  <c r="CA537" i="9" s="1"/>
  <c r="CA520" i="9"/>
  <c r="CA646" i="9"/>
  <c r="CA647" i="9" s="1"/>
  <c r="CA630" i="9"/>
  <c r="CA614" i="9"/>
  <c r="CA615" i="9" s="1"/>
  <c r="CA598" i="9"/>
  <c r="CA599" i="9" s="1"/>
  <c r="CA582" i="9"/>
  <c r="CA583" i="9" s="1"/>
  <c r="CA566" i="9"/>
  <c r="CA567" i="9" s="1"/>
  <c r="CA550" i="9"/>
  <c r="CA551" i="9" s="1"/>
  <c r="CA534" i="9"/>
  <c r="CA535" i="9" s="1"/>
  <c r="CA518" i="9"/>
  <c r="CA519" i="9" s="1"/>
  <c r="BZ1326" i="9"/>
  <c r="BZ1189" i="9"/>
  <c r="BZ1193" i="9"/>
  <c r="BZ1330" i="9"/>
  <c r="BZ1338" i="9"/>
  <c r="BZ1201" i="9"/>
  <c r="BZ1335" i="9"/>
  <c r="BZ1198" i="9"/>
  <c r="BZ1379" i="9"/>
  <c r="BZ1242" i="9"/>
  <c r="BZ1348" i="9"/>
  <c r="BZ1211" i="9"/>
  <c r="BZ1363" i="9"/>
  <c r="BZ1226" i="9"/>
  <c r="BZ1368" i="9"/>
  <c r="BZ1231" i="9"/>
  <c r="BZ1364" i="9"/>
  <c r="BZ1227" i="9"/>
  <c r="BZ1359" i="9"/>
  <c r="BZ1222" i="9"/>
  <c r="BZ1391" i="9"/>
  <c r="BZ1254" i="9"/>
  <c r="BZ1346" i="9"/>
  <c r="BZ1209" i="9"/>
  <c r="BZ1354" i="9"/>
  <c r="BZ1217" i="9"/>
  <c r="BZ1362" i="9"/>
  <c r="BZ1225" i="9"/>
  <c r="BZ1370" i="9"/>
  <c r="BZ1233" i="9"/>
  <c r="BZ1378" i="9"/>
  <c r="BZ1241" i="9"/>
  <c r="BZ1386" i="9"/>
  <c r="BZ1249" i="9"/>
  <c r="BZ917" i="9"/>
  <c r="BY918" i="9"/>
  <c r="BY211" i="9"/>
  <c r="BZ47" i="9"/>
  <c r="BZ327" i="9"/>
  <c r="BZ242" i="9"/>
  <c r="CA119" i="9"/>
  <c r="BY180" i="9"/>
  <c r="BZ61" i="9"/>
  <c r="BZ778" i="9"/>
  <c r="BZ331" i="9"/>
  <c r="BZ246" i="9"/>
  <c r="CA129" i="9"/>
  <c r="BY181" i="9"/>
  <c r="BZ64" i="9"/>
  <c r="BY183" i="9"/>
  <c r="BZ70" i="9"/>
  <c r="BZ309" i="9"/>
  <c r="CA131" i="9"/>
  <c r="CA338" i="9"/>
  <c r="CA253" i="9"/>
  <c r="CB152" i="9"/>
  <c r="BY185" i="9"/>
  <c r="BZ76" i="9"/>
  <c r="BY230" i="9"/>
  <c r="BZ150" i="9"/>
  <c r="BZ184" i="9"/>
  <c r="CA73" i="9"/>
  <c r="BY339" i="9"/>
  <c r="BY254" i="9"/>
  <c r="BZ155" i="9"/>
  <c r="BZ1321" i="9"/>
  <c r="BZ1184" i="9"/>
  <c r="BZ1329" i="9"/>
  <c r="BZ1192" i="9"/>
  <c r="BZ1324" i="9"/>
  <c r="BZ1187" i="9"/>
  <c r="BZ1333" i="9"/>
  <c r="BZ1196" i="9"/>
  <c r="BZ1340" i="9"/>
  <c r="BZ1203" i="9"/>
  <c r="BZ1336" i="9"/>
  <c r="BZ1199" i="9"/>
  <c r="BZ1388" i="9"/>
  <c r="BZ1251" i="9"/>
  <c r="BZ1372" i="9"/>
  <c r="BZ1235" i="9"/>
  <c r="BZ1351" i="9"/>
  <c r="BZ1214" i="9"/>
  <c r="BZ1383" i="9"/>
  <c r="BZ1246" i="9"/>
  <c r="BZ1371" i="9"/>
  <c r="BZ1234" i="9"/>
  <c r="BZ1360" i="9"/>
  <c r="BZ1223" i="9"/>
  <c r="BZ1392" i="9"/>
  <c r="BZ1255" i="9"/>
  <c r="BZ1349" i="9"/>
  <c r="BZ1212" i="9"/>
  <c r="BZ1357" i="9"/>
  <c r="BZ1220" i="9"/>
  <c r="BZ1365" i="9"/>
  <c r="BZ1228" i="9"/>
  <c r="BZ1373" i="9"/>
  <c r="BZ1236" i="9"/>
  <c r="BZ1381" i="9"/>
  <c r="BZ1244" i="9"/>
  <c r="BZ1389" i="9"/>
  <c r="BZ1252" i="9"/>
  <c r="BZ268" i="9"/>
  <c r="CA71" i="9"/>
  <c r="BY201" i="9"/>
  <c r="BY286" i="9"/>
  <c r="BZ72" i="9"/>
  <c r="BY310" i="9"/>
  <c r="BZ134" i="9"/>
  <c r="BY269" i="9"/>
  <c r="BZ74" i="9"/>
  <c r="BY267" i="9"/>
  <c r="BZ68" i="9"/>
  <c r="CA369" i="9" l="1"/>
  <c r="CA368" i="9"/>
  <c r="AO65" i="11"/>
  <c r="AP60" i="11"/>
  <c r="BW1320" i="9"/>
  <c r="BW1183" i="9"/>
  <c r="BY919" i="9"/>
  <c r="BX920" i="9"/>
  <c r="BX1186" i="9"/>
  <c r="BX1323" i="9"/>
  <c r="BZ925" i="9"/>
  <c r="BY926" i="9"/>
  <c r="BZ269" i="9"/>
  <c r="CA74" i="9"/>
  <c r="CA268" i="9"/>
  <c r="CB71" i="9"/>
  <c r="CA184" i="9"/>
  <c r="CB73" i="9"/>
  <c r="CA150" i="9"/>
  <c r="BZ230" i="9"/>
  <c r="CB253" i="9"/>
  <c r="CC152" i="9"/>
  <c r="CB338" i="9"/>
  <c r="CA778" i="9"/>
  <c r="BZ211" i="9"/>
  <c r="CA47" i="9"/>
  <c r="CA1327" i="9"/>
  <c r="CA1190" i="9"/>
  <c r="CA1334" i="9"/>
  <c r="CA1197" i="9"/>
  <c r="CA1341" i="9"/>
  <c r="CA1204" i="9"/>
  <c r="CA1336" i="9"/>
  <c r="CA1199" i="9"/>
  <c r="CA1343" i="9"/>
  <c r="CA1206" i="9"/>
  <c r="CA1351" i="9"/>
  <c r="CA1214" i="9"/>
  <c r="CA1359" i="9"/>
  <c r="CA1222" i="9"/>
  <c r="CA1367" i="9"/>
  <c r="CA1230" i="9"/>
  <c r="CA1375" i="9"/>
  <c r="CA1238" i="9"/>
  <c r="CA1383" i="9"/>
  <c r="CA1246" i="9"/>
  <c r="CA1391" i="9"/>
  <c r="CA1254" i="9"/>
  <c r="CA1350" i="9"/>
  <c r="CA1213" i="9"/>
  <c r="CA1358" i="9"/>
  <c r="CA1221" i="9"/>
  <c r="CA1366" i="9"/>
  <c r="CA1229" i="9"/>
  <c r="CA1374" i="9"/>
  <c r="CA1237" i="9"/>
  <c r="CA1382" i="9"/>
  <c r="CA1245" i="9"/>
  <c r="CA1390" i="9"/>
  <c r="CA1253" i="9"/>
  <c r="B451" i="9"/>
  <c r="CA182" i="9"/>
  <c r="CB67" i="9"/>
  <c r="CA270" i="9"/>
  <c r="CB77" i="9"/>
  <c r="BZ923" i="9"/>
  <c r="BY924" i="9"/>
  <c r="BZ189" i="9"/>
  <c r="CA86" i="9"/>
  <c r="CB367" i="9"/>
  <c r="BZ286" i="9"/>
  <c r="BZ201" i="9"/>
  <c r="CA72" i="9"/>
  <c r="CA155" i="9"/>
  <c r="BZ339" i="9"/>
  <c r="BZ254" i="9"/>
  <c r="BZ183" i="9"/>
  <c r="CA70" i="9"/>
  <c r="CA331" i="9"/>
  <c r="CA246" i="9"/>
  <c r="CB129" i="9"/>
  <c r="CA327" i="9"/>
  <c r="CA242" i="9"/>
  <c r="CB119" i="9"/>
  <c r="CB1064" i="9"/>
  <c r="CB1062" i="9"/>
  <c r="CB1056" i="9"/>
  <c r="CB1054" i="9"/>
  <c r="CB1048" i="9"/>
  <c r="CB1046" i="9"/>
  <c r="CB1040" i="9"/>
  <c r="CB1038" i="9"/>
  <c r="CB1032" i="9"/>
  <c r="CB1030" i="9"/>
  <c r="CB1024" i="9"/>
  <c r="CB1022" i="9"/>
  <c r="CB1016" i="9"/>
  <c r="CB1014" i="9"/>
  <c r="CB1008" i="9"/>
  <c r="CB1006" i="9"/>
  <c r="CB1000" i="9"/>
  <c r="CB998" i="9"/>
  <c r="CB992" i="9"/>
  <c r="CB990" i="9"/>
  <c r="CB984" i="9"/>
  <c r="CB982" i="9"/>
  <c r="CB976" i="9"/>
  <c r="CB974" i="9"/>
  <c r="CB968" i="9"/>
  <c r="CB966" i="9"/>
  <c r="CB1066" i="9"/>
  <c r="CB1060" i="9"/>
  <c r="CB1034" i="9"/>
  <c r="CB1028" i="9"/>
  <c r="CB1002" i="9"/>
  <c r="CB996" i="9"/>
  <c r="CB970" i="9"/>
  <c r="CB1068" i="9"/>
  <c r="CB1058" i="9"/>
  <c r="CB1036" i="9"/>
  <c r="CB1026" i="9"/>
  <c r="CB1004" i="9"/>
  <c r="CB994" i="9"/>
  <c r="CB1050" i="9"/>
  <c r="CB1044" i="9"/>
  <c r="CB1018" i="9"/>
  <c r="CB1012" i="9"/>
  <c r="CB986" i="9"/>
  <c r="CB988" i="9"/>
  <c r="CB980" i="9"/>
  <c r="CB1020" i="9"/>
  <c r="CB978" i="9"/>
  <c r="CB972" i="9"/>
  <c r="CB1052" i="9"/>
  <c r="CB1042" i="9"/>
  <c r="CB964" i="9"/>
  <c r="CB1010" i="9"/>
  <c r="CB960" i="9"/>
  <c r="CB962" i="9"/>
  <c r="CB956" i="9"/>
  <c r="CB954" i="9"/>
  <c r="CB948" i="9"/>
  <c r="CB946" i="9"/>
  <c r="CB940" i="9"/>
  <c r="CB958" i="9"/>
  <c r="CB952" i="9"/>
  <c r="CB950" i="9"/>
  <c r="CB944" i="9"/>
  <c r="CB942" i="9"/>
  <c r="CB938" i="9"/>
  <c r="CB932" i="9"/>
  <c r="CB930" i="9"/>
  <c r="CB922" i="9"/>
  <c r="CB936" i="9"/>
  <c r="CB934" i="9"/>
  <c r="CB928" i="9"/>
  <c r="CC507" i="9"/>
  <c r="CB656" i="9"/>
  <c r="CB657" i="9" s="1"/>
  <c r="CB648" i="9"/>
  <c r="CB649" i="9" s="1"/>
  <c r="CB632" i="9"/>
  <c r="CB616" i="9"/>
  <c r="CB617" i="9" s="1"/>
  <c r="CB600" i="9"/>
  <c r="CB601" i="9" s="1"/>
  <c r="CB584" i="9"/>
  <c r="CB585" i="9" s="1"/>
  <c r="CB568" i="9"/>
  <c r="CB569" i="9" s="1"/>
  <c r="CB552" i="9"/>
  <c r="CB553" i="9" s="1"/>
  <c r="CB536" i="9"/>
  <c r="CB537" i="9" s="1"/>
  <c r="CB520" i="9"/>
  <c r="CB521" i="9" s="1"/>
  <c r="CB646" i="9"/>
  <c r="CB647" i="9" s="1"/>
  <c r="CB630" i="9"/>
  <c r="CB631" i="9" s="1"/>
  <c r="CB614" i="9"/>
  <c r="CB615" i="9" s="1"/>
  <c r="CB598" i="9"/>
  <c r="CB599" i="9" s="1"/>
  <c r="CB582" i="9"/>
  <c r="CB566" i="9"/>
  <c r="CB567" i="9" s="1"/>
  <c r="CB550" i="9"/>
  <c r="CB551" i="9" s="1"/>
  <c r="CB534" i="9"/>
  <c r="CB535" i="9" s="1"/>
  <c r="CB518" i="9"/>
  <c r="CB519" i="9" s="1"/>
  <c r="CB652" i="9"/>
  <c r="CB653" i="9" s="1"/>
  <c r="CB644" i="9"/>
  <c r="CB645" i="9" s="1"/>
  <c r="CB628" i="9"/>
  <c r="CB629" i="9" s="1"/>
  <c r="CB612" i="9"/>
  <c r="CB613" i="9" s="1"/>
  <c r="CB596" i="9"/>
  <c r="CB597" i="9" s="1"/>
  <c r="CB580" i="9"/>
  <c r="CB581" i="9" s="1"/>
  <c r="CB564" i="9"/>
  <c r="CB565" i="9" s="1"/>
  <c r="CB548" i="9"/>
  <c r="CB549" i="9" s="1"/>
  <c r="CB532" i="9"/>
  <c r="CB533" i="9" s="1"/>
  <c r="CB516" i="9"/>
  <c r="CB517" i="9" s="1"/>
  <c r="CB642" i="9"/>
  <c r="CB643" i="9" s="1"/>
  <c r="CB626" i="9"/>
  <c r="CB627" i="9" s="1"/>
  <c r="CB610" i="9"/>
  <c r="CB611" i="9" s="1"/>
  <c r="CB594" i="9"/>
  <c r="CB595" i="9" s="1"/>
  <c r="CB578" i="9"/>
  <c r="CB579" i="9" s="1"/>
  <c r="CB562" i="9"/>
  <c r="CB563" i="9" s="1"/>
  <c r="CB546" i="9"/>
  <c r="CB547" i="9" s="1"/>
  <c r="CB530" i="9"/>
  <c r="CB531" i="9" s="1"/>
  <c r="CB514" i="9"/>
  <c r="CB515" i="9" s="1"/>
  <c r="CB658" i="9"/>
  <c r="CB659" i="9" s="1"/>
  <c r="CB640" i="9"/>
  <c r="CB641" i="9" s="1"/>
  <c r="CB624" i="9"/>
  <c r="CB625" i="9" s="1"/>
  <c r="CB608" i="9"/>
  <c r="CB609" i="9" s="1"/>
  <c r="CB592" i="9"/>
  <c r="CB576" i="9"/>
  <c r="CB577" i="9" s="1"/>
  <c r="CB560" i="9"/>
  <c r="CB561" i="9" s="1"/>
  <c r="CB544" i="9"/>
  <c r="CB545" i="9" s="1"/>
  <c r="CB528" i="9"/>
  <c r="CB529" i="9" s="1"/>
  <c r="CB512" i="9"/>
  <c r="CB638" i="9"/>
  <c r="CB639" i="9" s="1"/>
  <c r="CB622" i="9"/>
  <c r="CB606" i="9"/>
  <c r="CB607" i="9" s="1"/>
  <c r="CB590" i="9"/>
  <c r="CB591" i="9" s="1"/>
  <c r="CB574" i="9"/>
  <c r="CB575" i="9" s="1"/>
  <c r="CB558" i="9"/>
  <c r="CB559" i="9" s="1"/>
  <c r="CB542" i="9"/>
  <c r="CB526" i="9"/>
  <c r="CB527" i="9" s="1"/>
  <c r="CB510" i="9"/>
  <c r="CB511" i="9" s="1"/>
  <c r="CB660" i="9"/>
  <c r="CB661" i="9" s="1"/>
  <c r="CB654" i="9"/>
  <c r="CB655" i="9" s="1"/>
  <c r="CB636" i="9"/>
  <c r="CB637" i="9" s="1"/>
  <c r="CB620" i="9"/>
  <c r="CB621" i="9" s="1"/>
  <c r="CB604" i="9"/>
  <c r="CB605" i="9" s="1"/>
  <c r="CB588" i="9"/>
  <c r="CB589" i="9" s="1"/>
  <c r="CB572" i="9"/>
  <c r="CB556" i="9"/>
  <c r="CB557" i="9" s="1"/>
  <c r="CB540" i="9"/>
  <c r="CB541" i="9" s="1"/>
  <c r="CB524" i="9"/>
  <c r="CB525" i="9" s="1"/>
  <c r="CB650" i="9"/>
  <c r="CB651" i="9" s="1"/>
  <c r="CB634" i="9"/>
  <c r="CB635" i="9" s="1"/>
  <c r="CB618" i="9"/>
  <c r="CB619" i="9" s="1"/>
  <c r="CB602" i="9"/>
  <c r="CB586" i="9"/>
  <c r="CB587" i="9" s="1"/>
  <c r="CB570" i="9"/>
  <c r="CB571" i="9" s="1"/>
  <c r="CB554" i="9"/>
  <c r="CB555" i="9" s="1"/>
  <c r="CB538" i="9"/>
  <c r="CB539" i="9" s="1"/>
  <c r="CB522" i="9"/>
  <c r="CA1325" i="9"/>
  <c r="CA1188" i="9"/>
  <c r="CA1328" i="9"/>
  <c r="CA1191" i="9"/>
  <c r="CA1337" i="9"/>
  <c r="CA1200" i="9"/>
  <c r="CA1331" i="9"/>
  <c r="CA1194" i="9"/>
  <c r="CA1339" i="9"/>
  <c r="CA1202" i="9"/>
  <c r="CA1344" i="9"/>
  <c r="CA1207" i="9"/>
  <c r="CA1352" i="9"/>
  <c r="CA1215" i="9"/>
  <c r="CA1360" i="9"/>
  <c r="CA1223" i="9"/>
  <c r="CA1368" i="9"/>
  <c r="CA1231" i="9"/>
  <c r="CA1376" i="9"/>
  <c r="CA1239" i="9"/>
  <c r="CA1384" i="9"/>
  <c r="CA1247" i="9"/>
  <c r="CA1392" i="9"/>
  <c r="CA1255" i="9"/>
  <c r="CA1353" i="9"/>
  <c r="CA1216" i="9"/>
  <c r="CA1361" i="9"/>
  <c r="CA1224" i="9"/>
  <c r="CA1369" i="9"/>
  <c r="CA1232" i="9"/>
  <c r="CA1377" i="9"/>
  <c r="CA1240" i="9"/>
  <c r="CA1385" i="9"/>
  <c r="CA1248" i="9"/>
  <c r="CA1393" i="9"/>
  <c r="CA1256" i="9"/>
  <c r="CA223" i="9"/>
  <c r="CB127" i="9"/>
  <c r="CA202" i="9"/>
  <c r="CA287" i="9"/>
  <c r="CB75" i="9"/>
  <c r="CB332" i="9"/>
  <c r="CB247" i="9"/>
  <c r="CC132" i="9"/>
  <c r="CA231" i="9"/>
  <c r="CB153" i="9"/>
  <c r="CA225" i="9"/>
  <c r="CB133" i="9"/>
  <c r="CA307" i="9"/>
  <c r="CA222" i="9"/>
  <c r="CB125" i="9"/>
  <c r="BZ308" i="9"/>
  <c r="CA128" i="9"/>
  <c r="BZ221" i="9"/>
  <c r="CA122" i="9"/>
  <c r="BZ212" i="9"/>
  <c r="CA94" i="9"/>
  <c r="CA219" i="9"/>
  <c r="CB117" i="9"/>
  <c r="BZ185" i="9"/>
  <c r="CA76" i="9"/>
  <c r="BY1319" i="9"/>
  <c r="BY1182" i="9"/>
  <c r="CA1326" i="9"/>
  <c r="CA1189" i="9"/>
  <c r="CA1330" i="9"/>
  <c r="CA1193" i="9"/>
  <c r="CA1338" i="9"/>
  <c r="CA1201" i="9"/>
  <c r="CA1332" i="9"/>
  <c r="CA1195" i="9"/>
  <c r="CA1342" i="9"/>
  <c r="CA1205" i="9"/>
  <c r="CA1210" i="9"/>
  <c r="CA1347" i="9"/>
  <c r="CA1355" i="9"/>
  <c r="CA1218" i="9"/>
  <c r="CA1363" i="9"/>
  <c r="CA1226" i="9"/>
  <c r="CA1371" i="9"/>
  <c r="CA1234" i="9"/>
  <c r="CA1379" i="9"/>
  <c r="CA1242" i="9"/>
  <c r="CA1387" i="9"/>
  <c r="CA1250" i="9"/>
  <c r="CA1346" i="9"/>
  <c r="CA1209" i="9"/>
  <c r="CA1354" i="9"/>
  <c r="CA1217" i="9"/>
  <c r="CA1362" i="9"/>
  <c r="CA1225" i="9"/>
  <c r="CA1370" i="9"/>
  <c r="CA1233" i="9"/>
  <c r="CA1378" i="9"/>
  <c r="CA1241" i="9"/>
  <c r="CA1386" i="9"/>
  <c r="CA1249" i="9"/>
  <c r="BZ329" i="9"/>
  <c r="BZ244" i="9"/>
  <c r="CA124" i="9"/>
  <c r="BZ190" i="9"/>
  <c r="CA89" i="9"/>
  <c r="CA320" i="9"/>
  <c r="CA235" i="9"/>
  <c r="CB96" i="9"/>
  <c r="CA135" i="9"/>
  <c r="BZ333" i="9"/>
  <c r="BZ248" i="9"/>
  <c r="CA293" i="9"/>
  <c r="CA208" i="9"/>
  <c r="CB91" i="9"/>
  <c r="CA198" i="9"/>
  <c r="CA283" i="9"/>
  <c r="CB63" i="9"/>
  <c r="BZ288" i="9"/>
  <c r="BZ203" i="9"/>
  <c r="CA78" i="9"/>
  <c r="BZ267" i="9"/>
  <c r="CA68" i="9"/>
  <c r="BZ310" i="9"/>
  <c r="CA134" i="9"/>
  <c r="CA309" i="9"/>
  <c r="CB131" i="9"/>
  <c r="BZ181" i="9"/>
  <c r="CA64" i="9"/>
  <c r="BZ180" i="9"/>
  <c r="CA61" i="9"/>
  <c r="CA917" i="9"/>
  <c r="BZ918" i="9"/>
  <c r="CA1321" i="9"/>
  <c r="CA1184" i="9"/>
  <c r="CA1329" i="9"/>
  <c r="CA1192" i="9"/>
  <c r="CA1324" i="9"/>
  <c r="CA1187" i="9"/>
  <c r="CA1333" i="9"/>
  <c r="CA1196" i="9"/>
  <c r="CA1340" i="9"/>
  <c r="CA1203" i="9"/>
  <c r="CA1198" i="9"/>
  <c r="CA1335" i="9"/>
  <c r="CA1345" i="9"/>
  <c r="CA1208" i="9"/>
  <c r="CA1348" i="9"/>
  <c r="CA1211" i="9"/>
  <c r="CA1219" i="9"/>
  <c r="CA1356" i="9"/>
  <c r="CA1364" i="9"/>
  <c r="CA1227" i="9"/>
  <c r="CA1372" i="9"/>
  <c r="CA1235" i="9"/>
  <c r="CA1380" i="9"/>
  <c r="CA1243" i="9"/>
  <c r="CA1388" i="9"/>
  <c r="CA1251" i="9"/>
  <c r="CA1349" i="9"/>
  <c r="CA1212" i="9"/>
  <c r="CA1357" i="9"/>
  <c r="CA1220" i="9"/>
  <c r="CA1365" i="9"/>
  <c r="CA1228" i="9"/>
  <c r="CA1373" i="9"/>
  <c r="CA1236" i="9"/>
  <c r="CA1381" i="9"/>
  <c r="CA1244" i="9"/>
  <c r="CA1389" i="9"/>
  <c r="CA1252" i="9"/>
  <c r="BZ224" i="9"/>
  <c r="CA130" i="9"/>
  <c r="CA285" i="9"/>
  <c r="CA200" i="9"/>
  <c r="CB69" i="9"/>
  <c r="BZ330" i="9"/>
  <c r="BZ245" i="9"/>
  <c r="CA126" i="9"/>
  <c r="BX1322" i="9"/>
  <c r="BX1185" i="9"/>
  <c r="CD275" i="9"/>
  <c r="CE90" i="9"/>
  <c r="CA207" i="9"/>
  <c r="CA292" i="9"/>
  <c r="CB88" i="9"/>
  <c r="CB374" i="9"/>
  <c r="BZ188" i="9"/>
  <c r="BZ273" i="9"/>
  <c r="CA84" i="9"/>
  <c r="BZ284" i="9"/>
  <c r="BZ199" i="9"/>
  <c r="CA66" i="9"/>
  <c r="CA206" i="9"/>
  <c r="CA291" i="9"/>
  <c r="CB85" i="9"/>
  <c r="CB368" i="9" l="1"/>
  <c r="CB369" i="9"/>
  <c r="AP64" i="11"/>
  <c r="AP62" i="11"/>
  <c r="BX1320" i="9"/>
  <c r="BX1183" i="9"/>
  <c r="BY920" i="9"/>
  <c r="BZ919" i="9"/>
  <c r="CA925" i="9"/>
  <c r="BZ926" i="9"/>
  <c r="BY1323" i="9"/>
  <c r="BY1186" i="9"/>
  <c r="CA188" i="9"/>
  <c r="CA273" i="9"/>
  <c r="CB84" i="9"/>
  <c r="CE275" i="9"/>
  <c r="CF90" i="9"/>
  <c r="CA245" i="9"/>
  <c r="CA330" i="9"/>
  <c r="CB126" i="9"/>
  <c r="BZ1319" i="9"/>
  <c r="BZ1182" i="9"/>
  <c r="CA181" i="9"/>
  <c r="CB64" i="9"/>
  <c r="CB134" i="9"/>
  <c r="CA310" i="9"/>
  <c r="CB198" i="9"/>
  <c r="CB283" i="9"/>
  <c r="CC63" i="9"/>
  <c r="CA333" i="9"/>
  <c r="CA248" i="9"/>
  <c r="CB135" i="9"/>
  <c r="CA190" i="9"/>
  <c r="CB89" i="9"/>
  <c r="CA329" i="9"/>
  <c r="CA244" i="9"/>
  <c r="CB124" i="9"/>
  <c r="CA212" i="9"/>
  <c r="CB94" i="9"/>
  <c r="CA308" i="9"/>
  <c r="CB128" i="9"/>
  <c r="CB1324" i="9"/>
  <c r="CB1187" i="9"/>
  <c r="CB1331" i="9"/>
  <c r="CB1194" i="9"/>
  <c r="CB1339" i="9"/>
  <c r="CB1202" i="9"/>
  <c r="CB1337" i="9"/>
  <c r="CB1200" i="9"/>
  <c r="CB1365" i="9"/>
  <c r="CB1228" i="9"/>
  <c r="CB1346" i="9"/>
  <c r="CB1209" i="9"/>
  <c r="CB1354" i="9"/>
  <c r="CB1217" i="9"/>
  <c r="CB1382" i="9"/>
  <c r="CB1245" i="9"/>
  <c r="CB1373" i="9"/>
  <c r="CB1236" i="9"/>
  <c r="CB1345" i="9"/>
  <c r="CB1208" i="9"/>
  <c r="CB1377" i="9"/>
  <c r="CB1240" i="9"/>
  <c r="CB1344" i="9"/>
  <c r="CB1207" i="9"/>
  <c r="CB1352" i="9"/>
  <c r="CB1215" i="9"/>
  <c r="CB1360" i="9"/>
  <c r="CB1223" i="9"/>
  <c r="CB1368" i="9"/>
  <c r="CB1231" i="9"/>
  <c r="CB1376" i="9"/>
  <c r="CB1239" i="9"/>
  <c r="CB1384" i="9"/>
  <c r="CB1247" i="9"/>
  <c r="CB1392" i="9"/>
  <c r="CB1255" i="9"/>
  <c r="CC367" i="9"/>
  <c r="B452" i="9"/>
  <c r="CA211" i="9"/>
  <c r="CB47" i="9"/>
  <c r="CB150" i="9"/>
  <c r="CA230" i="9"/>
  <c r="CA199" i="9"/>
  <c r="CA284" i="9"/>
  <c r="CB66" i="9"/>
  <c r="CB292" i="9"/>
  <c r="CB207" i="9"/>
  <c r="CC88" i="9"/>
  <c r="CB917" i="9"/>
  <c r="CA918" i="9"/>
  <c r="CA267" i="9"/>
  <c r="CB68" i="9"/>
  <c r="CB320" i="9"/>
  <c r="CB235" i="9"/>
  <c r="CC96" i="9"/>
  <c r="CC133" i="9"/>
  <c r="CB225" i="9"/>
  <c r="CB223" i="9"/>
  <c r="CC127" i="9"/>
  <c r="CB1327" i="9"/>
  <c r="CB1190" i="9"/>
  <c r="CB1325" i="9"/>
  <c r="CB1188" i="9"/>
  <c r="CB1332" i="9"/>
  <c r="CB1195" i="9"/>
  <c r="CB1330" i="9"/>
  <c r="CB1193" i="9"/>
  <c r="CB1338" i="9"/>
  <c r="CB1201" i="9"/>
  <c r="CB1342" i="9"/>
  <c r="CB1205" i="9"/>
  <c r="CB1349" i="9"/>
  <c r="CB1212" i="9"/>
  <c r="CB1353" i="9"/>
  <c r="CB1216" i="9"/>
  <c r="CB1385" i="9"/>
  <c r="CB1248" i="9"/>
  <c r="CB1378" i="9"/>
  <c r="CB1241" i="9"/>
  <c r="CB1358" i="9"/>
  <c r="CB1221" i="9"/>
  <c r="CB1390" i="9"/>
  <c r="CB1253" i="9"/>
  <c r="CB1347" i="9"/>
  <c r="CB1210" i="9"/>
  <c r="CB1355" i="9"/>
  <c r="CB1218" i="9"/>
  <c r="CB1363" i="9"/>
  <c r="CB1226" i="9"/>
  <c r="CB1371" i="9"/>
  <c r="CB1234" i="9"/>
  <c r="CB1379" i="9"/>
  <c r="CB1242" i="9"/>
  <c r="CB1387" i="9"/>
  <c r="CB1250" i="9"/>
  <c r="CB327" i="9"/>
  <c r="CB242" i="9"/>
  <c r="CC119" i="9"/>
  <c r="BY1322" i="9"/>
  <c r="BY1185" i="9"/>
  <c r="CB182" i="9"/>
  <c r="CC67" i="9"/>
  <c r="CC253" i="9"/>
  <c r="CD152" i="9"/>
  <c r="CC338" i="9"/>
  <c r="CB184" i="9"/>
  <c r="CC73" i="9"/>
  <c r="CA269" i="9"/>
  <c r="CB74" i="9"/>
  <c r="CB206" i="9"/>
  <c r="CB291" i="9"/>
  <c r="CC85" i="9"/>
  <c r="CA180" i="9"/>
  <c r="CB61" i="9"/>
  <c r="CB309" i="9"/>
  <c r="CC131" i="9"/>
  <c r="CA185" i="9"/>
  <c r="CB76" i="9"/>
  <c r="CB219" i="9"/>
  <c r="CC117" i="9"/>
  <c r="CA221" i="9"/>
  <c r="CB122" i="9"/>
  <c r="CB222" i="9"/>
  <c r="CB307" i="9"/>
  <c r="CC125" i="9"/>
  <c r="CB202" i="9"/>
  <c r="CB287" i="9"/>
  <c r="CC75" i="9"/>
  <c r="CC1070" i="9"/>
  <c r="CC1064" i="9"/>
  <c r="CC1062" i="9"/>
  <c r="CC1056" i="9"/>
  <c r="CC1054" i="9"/>
  <c r="CC1048" i="9"/>
  <c r="CC1046" i="9"/>
  <c r="CC1040" i="9"/>
  <c r="CC1038" i="9"/>
  <c r="CC1032" i="9"/>
  <c r="CC1030" i="9"/>
  <c r="CC1024" i="9"/>
  <c r="CC1022" i="9"/>
  <c r="CC1016" i="9"/>
  <c r="CC1014" i="9"/>
  <c r="CC1008" i="9"/>
  <c r="CC1006" i="9"/>
  <c r="CC1000" i="9"/>
  <c r="CC998" i="9"/>
  <c r="CC992" i="9"/>
  <c r="CC990" i="9"/>
  <c r="CC984" i="9"/>
  <c r="CC982" i="9"/>
  <c r="CC976" i="9"/>
  <c r="CC974" i="9"/>
  <c r="CC1068" i="9"/>
  <c r="CC1066" i="9"/>
  <c r="CC1060" i="9"/>
  <c r="CC1058" i="9"/>
  <c r="CC1052" i="9"/>
  <c r="CC1050" i="9"/>
  <c r="CC1044" i="9"/>
  <c r="CC1042" i="9"/>
  <c r="CC1036" i="9"/>
  <c r="CC1034" i="9"/>
  <c r="CC1028" i="9"/>
  <c r="CC1026" i="9"/>
  <c r="CC1020" i="9"/>
  <c r="CC1018" i="9"/>
  <c r="CC1012" i="9"/>
  <c r="CC1010" i="9"/>
  <c r="CC1004" i="9"/>
  <c r="CC1002" i="9"/>
  <c r="CC996" i="9"/>
  <c r="CC994" i="9"/>
  <c r="CC988" i="9"/>
  <c r="CC986" i="9"/>
  <c r="CC980" i="9"/>
  <c r="CC978" i="9"/>
  <c r="CC972" i="9"/>
  <c r="CC970" i="9"/>
  <c r="CC964" i="9"/>
  <c r="CC968" i="9"/>
  <c r="CC966" i="9"/>
  <c r="CC962" i="9"/>
  <c r="CC956" i="9"/>
  <c r="CC954" i="9"/>
  <c r="CC948" i="9"/>
  <c r="CC946" i="9"/>
  <c r="CC940" i="9"/>
  <c r="CC960" i="9"/>
  <c r="CC958" i="9"/>
  <c r="CC952" i="9"/>
  <c r="CC950" i="9"/>
  <c r="CC944" i="9"/>
  <c r="CC942" i="9"/>
  <c r="CC938" i="9"/>
  <c r="CC932" i="9"/>
  <c r="CC930" i="9"/>
  <c r="CC922" i="9"/>
  <c r="CC936" i="9"/>
  <c r="CC934" i="9"/>
  <c r="CC928" i="9"/>
  <c r="CD507" i="9"/>
  <c r="CC652" i="9"/>
  <c r="CC653" i="9" s="1"/>
  <c r="CC650" i="9"/>
  <c r="CC651" i="9" s="1"/>
  <c r="CC634" i="9"/>
  <c r="CC618" i="9"/>
  <c r="CC619" i="9" s="1"/>
  <c r="CC602" i="9"/>
  <c r="CC603" i="9" s="1"/>
  <c r="CC586" i="9"/>
  <c r="CC587" i="9" s="1"/>
  <c r="CC570" i="9"/>
  <c r="CC571" i="9" s="1"/>
  <c r="CC554" i="9"/>
  <c r="CC555" i="9" s="1"/>
  <c r="CC538" i="9"/>
  <c r="CC539" i="9" s="1"/>
  <c r="CC522" i="9"/>
  <c r="CC523" i="9" s="1"/>
  <c r="CC648" i="9"/>
  <c r="CC649" i="9" s="1"/>
  <c r="CC632" i="9"/>
  <c r="CC633" i="9" s="1"/>
  <c r="CC616" i="9"/>
  <c r="CC617" i="9" s="1"/>
  <c r="CC600" i="9"/>
  <c r="CC601" i="9" s="1"/>
  <c r="CC584" i="9"/>
  <c r="CC568" i="9"/>
  <c r="CC569" i="9" s="1"/>
  <c r="CC552" i="9"/>
  <c r="CC553" i="9" s="1"/>
  <c r="CC536" i="9"/>
  <c r="CC537" i="9" s="1"/>
  <c r="CC520" i="9"/>
  <c r="CC521" i="9" s="1"/>
  <c r="CC662" i="9"/>
  <c r="CC663" i="9" s="1"/>
  <c r="CC646" i="9"/>
  <c r="CC647" i="9" s="1"/>
  <c r="CC630" i="9"/>
  <c r="CC631" i="9" s="1"/>
  <c r="CC614" i="9"/>
  <c r="CC615" i="9" s="1"/>
  <c r="CC598" i="9"/>
  <c r="CC599" i="9" s="1"/>
  <c r="CC582" i="9"/>
  <c r="CC583" i="9" s="1"/>
  <c r="CC566" i="9"/>
  <c r="CC567" i="9" s="1"/>
  <c r="CC550" i="9"/>
  <c r="CC551" i="9" s="1"/>
  <c r="CC534" i="9"/>
  <c r="CC535" i="9" s="1"/>
  <c r="CC518" i="9"/>
  <c r="CC519" i="9" s="1"/>
  <c r="CC644" i="9"/>
  <c r="CC645" i="9" s="1"/>
  <c r="CC628" i="9"/>
  <c r="CC629" i="9" s="1"/>
  <c r="CC612" i="9"/>
  <c r="CC613" i="9" s="1"/>
  <c r="CC596" i="9"/>
  <c r="CC597" i="9" s="1"/>
  <c r="CC580" i="9"/>
  <c r="CC581" i="9" s="1"/>
  <c r="CC564" i="9"/>
  <c r="CC565" i="9" s="1"/>
  <c r="CC548" i="9"/>
  <c r="CC549" i="9" s="1"/>
  <c r="CC532" i="9"/>
  <c r="CC533" i="9" s="1"/>
  <c r="CC516" i="9"/>
  <c r="CC517" i="9" s="1"/>
  <c r="CC660" i="9"/>
  <c r="CC661" i="9" s="1"/>
  <c r="CC658" i="9"/>
  <c r="CC659" i="9" s="1"/>
  <c r="CC642" i="9"/>
  <c r="CC643" i="9" s="1"/>
  <c r="CC626" i="9"/>
  <c r="CC627" i="9" s="1"/>
  <c r="CC610" i="9"/>
  <c r="CC611" i="9" s="1"/>
  <c r="CC594" i="9"/>
  <c r="CC578" i="9"/>
  <c r="CC579" i="9" s="1"/>
  <c r="CC562" i="9"/>
  <c r="CC563" i="9" s="1"/>
  <c r="CC546" i="9"/>
  <c r="CC547" i="9" s="1"/>
  <c r="CC530" i="9"/>
  <c r="CC531" i="9" s="1"/>
  <c r="CC514" i="9"/>
  <c r="CC640" i="9"/>
  <c r="CC641" i="9" s="1"/>
  <c r="CC624" i="9"/>
  <c r="CC608" i="9"/>
  <c r="CC609" i="9" s="1"/>
  <c r="CC592" i="9"/>
  <c r="CC593" i="9" s="1"/>
  <c r="CC576" i="9"/>
  <c r="CC577" i="9" s="1"/>
  <c r="CC560" i="9"/>
  <c r="CC561" i="9" s="1"/>
  <c r="CC544" i="9"/>
  <c r="CC528" i="9"/>
  <c r="CC529" i="9" s="1"/>
  <c r="CC512" i="9"/>
  <c r="CC513" i="9" s="1"/>
  <c r="CC656" i="9"/>
  <c r="CC657" i="9" s="1"/>
  <c r="CC654" i="9"/>
  <c r="CC655" i="9" s="1"/>
  <c r="CC638" i="9"/>
  <c r="CC639" i="9" s="1"/>
  <c r="CC622" i="9"/>
  <c r="CC623" i="9" s="1"/>
  <c r="CC606" i="9"/>
  <c r="CC607" i="9" s="1"/>
  <c r="CC590" i="9"/>
  <c r="CC591" i="9" s="1"/>
  <c r="CC574" i="9"/>
  <c r="CC558" i="9"/>
  <c r="CC559" i="9" s="1"/>
  <c r="CC542" i="9"/>
  <c r="CC543" i="9" s="1"/>
  <c r="CC526" i="9"/>
  <c r="CC527" i="9" s="1"/>
  <c r="CC510" i="9"/>
  <c r="CC511" i="9" s="1"/>
  <c r="CC636" i="9"/>
  <c r="CC637" i="9" s="1"/>
  <c r="CC620" i="9"/>
  <c r="CC621" i="9" s="1"/>
  <c r="CC604" i="9"/>
  <c r="CC588" i="9"/>
  <c r="CC589" i="9" s="1"/>
  <c r="CC572" i="9"/>
  <c r="CC573" i="9" s="1"/>
  <c r="CC556" i="9"/>
  <c r="CC557" i="9" s="1"/>
  <c r="CC540" i="9"/>
  <c r="CC541" i="9" s="1"/>
  <c r="CC524" i="9"/>
  <c r="CB1328" i="9"/>
  <c r="CB1191" i="9"/>
  <c r="CB1326" i="9"/>
  <c r="CB1189" i="9"/>
  <c r="CB1335" i="9"/>
  <c r="CB1198" i="9"/>
  <c r="CB1333" i="9"/>
  <c r="CB1196" i="9"/>
  <c r="CB1341" i="9"/>
  <c r="CB1204" i="9"/>
  <c r="CB1381" i="9"/>
  <c r="CB1244" i="9"/>
  <c r="CB1233" i="9"/>
  <c r="CB1370" i="9"/>
  <c r="CB1366" i="9"/>
  <c r="CB1229" i="9"/>
  <c r="CB1357" i="9"/>
  <c r="CB1220" i="9"/>
  <c r="CB1389" i="9"/>
  <c r="CB1252" i="9"/>
  <c r="CB1361" i="9"/>
  <c r="CB1224" i="9"/>
  <c r="CB1393" i="9"/>
  <c r="CB1256" i="9"/>
  <c r="CB1348" i="9"/>
  <c r="CB1211" i="9"/>
  <c r="CB1356" i="9"/>
  <c r="CB1219" i="9"/>
  <c r="CB1364" i="9"/>
  <c r="CB1227" i="9"/>
  <c r="CB1372" i="9"/>
  <c r="CB1235" i="9"/>
  <c r="CB1380" i="9"/>
  <c r="CB1243" i="9"/>
  <c r="CB1388" i="9"/>
  <c r="CB1251" i="9"/>
  <c r="CA183" i="9"/>
  <c r="CB70" i="9"/>
  <c r="CB155" i="9"/>
  <c r="CA339" i="9"/>
  <c r="CA254" i="9"/>
  <c r="AO779" i="9"/>
  <c r="CA923" i="9"/>
  <c r="BZ924" i="9"/>
  <c r="CC374" i="9"/>
  <c r="CB200" i="9"/>
  <c r="CB285" i="9"/>
  <c r="CC69" i="9"/>
  <c r="CA224" i="9"/>
  <c r="CB130" i="9"/>
  <c r="CA203" i="9"/>
  <c r="CA288" i="9"/>
  <c r="CB78" i="9"/>
  <c r="CB208" i="9"/>
  <c r="CB293" i="9"/>
  <c r="CC91" i="9"/>
  <c r="CC153" i="9"/>
  <c r="CB231" i="9"/>
  <c r="CC247" i="9"/>
  <c r="CC332" i="9"/>
  <c r="CD132" i="9"/>
  <c r="CB1321" i="9"/>
  <c r="CB1184" i="9"/>
  <c r="CB1329" i="9"/>
  <c r="CB1192" i="9"/>
  <c r="CB1336" i="9"/>
  <c r="CB1199" i="9"/>
  <c r="CB1197" i="9"/>
  <c r="CB1334" i="9"/>
  <c r="CB1340" i="9"/>
  <c r="CB1203" i="9"/>
  <c r="CB1386" i="9"/>
  <c r="CB1249" i="9"/>
  <c r="CB1350" i="9"/>
  <c r="CB1213" i="9"/>
  <c r="CB1369" i="9"/>
  <c r="CB1232" i="9"/>
  <c r="CB1362" i="9"/>
  <c r="CB1225" i="9"/>
  <c r="CB1394" i="9"/>
  <c r="CB1257" i="9"/>
  <c r="CB1374" i="9"/>
  <c r="CB1237" i="9"/>
  <c r="CB1343" i="9"/>
  <c r="CB1206" i="9"/>
  <c r="CB1351" i="9"/>
  <c r="CB1214" i="9"/>
  <c r="CB1359" i="9"/>
  <c r="CB1222" i="9"/>
  <c r="CB1367" i="9"/>
  <c r="CB1230" i="9"/>
  <c r="CB1375" i="9"/>
  <c r="CB1238" i="9"/>
  <c r="CB1383" i="9"/>
  <c r="CB1246" i="9"/>
  <c r="CB1391" i="9"/>
  <c r="CB1254" i="9"/>
  <c r="CB331" i="9"/>
  <c r="CB246" i="9"/>
  <c r="CC129" i="9"/>
  <c r="CA286" i="9"/>
  <c r="CA201" i="9"/>
  <c r="CB72" i="9"/>
  <c r="CA189" i="9"/>
  <c r="CB86" i="9"/>
  <c r="CB270" i="9"/>
  <c r="CC77" i="9"/>
  <c r="CB778" i="9"/>
  <c r="CB268" i="9"/>
  <c r="CC71" i="9"/>
  <c r="CC368" i="9" l="1"/>
  <c r="CC369" i="9"/>
  <c r="AP65" i="11"/>
  <c r="AQ60" i="11"/>
  <c r="CA919" i="9"/>
  <c r="BZ920" i="9"/>
  <c r="BY1320" i="9"/>
  <c r="BY1183" i="9"/>
  <c r="BZ1323" i="9"/>
  <c r="BZ1186" i="9"/>
  <c r="CB925" i="9"/>
  <c r="CA926" i="9"/>
  <c r="CC200" i="9"/>
  <c r="CC285" i="9"/>
  <c r="CD69" i="9"/>
  <c r="BZ1322" i="9"/>
  <c r="BZ1185" i="9"/>
  <c r="CB183" i="9"/>
  <c r="CC70" i="9"/>
  <c r="CC1324" i="9"/>
  <c r="CC1187" i="9"/>
  <c r="CC1331" i="9"/>
  <c r="CC1194" i="9"/>
  <c r="CC1339" i="9"/>
  <c r="CC1202" i="9"/>
  <c r="CC1334" i="9"/>
  <c r="CC1197" i="9"/>
  <c r="CC1343" i="9"/>
  <c r="CC1206" i="9"/>
  <c r="CC1346" i="9"/>
  <c r="CC1209" i="9"/>
  <c r="CC1354" i="9"/>
  <c r="CC1217" i="9"/>
  <c r="CC1362" i="9"/>
  <c r="CC1225" i="9"/>
  <c r="CC1370" i="9"/>
  <c r="CC1233" i="9"/>
  <c r="CC1378" i="9"/>
  <c r="CC1241" i="9"/>
  <c r="CC1386" i="9"/>
  <c r="CC1249" i="9"/>
  <c r="CC1394" i="9"/>
  <c r="CC1257" i="9"/>
  <c r="CC1352" i="9"/>
  <c r="CC1215" i="9"/>
  <c r="CC1360" i="9"/>
  <c r="CC1223" i="9"/>
  <c r="CC1368" i="9"/>
  <c r="CC1231" i="9"/>
  <c r="CC1376" i="9"/>
  <c r="CC1239" i="9"/>
  <c r="CC1384" i="9"/>
  <c r="CC1247" i="9"/>
  <c r="CC1392" i="9"/>
  <c r="CC1255" i="9"/>
  <c r="CB221" i="9"/>
  <c r="CC122" i="9"/>
  <c r="CB185" i="9"/>
  <c r="CC76" i="9"/>
  <c r="CC309" i="9"/>
  <c r="CD131" i="9"/>
  <c r="CC291" i="9"/>
  <c r="CC206" i="9"/>
  <c r="CD85" i="9"/>
  <c r="CE152" i="9"/>
  <c r="CD338" i="9"/>
  <c r="CD253" i="9"/>
  <c r="CA1319" i="9"/>
  <c r="CA1182" i="9"/>
  <c r="CD367" i="9"/>
  <c r="CB190" i="9"/>
  <c r="CC89" i="9"/>
  <c r="CB245" i="9"/>
  <c r="CB330" i="9"/>
  <c r="CC126" i="9"/>
  <c r="CC778" i="9"/>
  <c r="CB189" i="9"/>
  <c r="CC86" i="9"/>
  <c r="CC208" i="9"/>
  <c r="CC293" i="9"/>
  <c r="CD91" i="9"/>
  <c r="CB923" i="9"/>
  <c r="CA924" i="9"/>
  <c r="CC1327" i="9"/>
  <c r="CC1190" i="9"/>
  <c r="CC1325" i="9"/>
  <c r="CC1188" i="9"/>
  <c r="CC1332" i="9"/>
  <c r="CC1195" i="9"/>
  <c r="CC1340" i="9"/>
  <c r="CC1203" i="9"/>
  <c r="CC1337" i="9"/>
  <c r="CC1200" i="9"/>
  <c r="CC1344" i="9"/>
  <c r="CC1207" i="9"/>
  <c r="CC1349" i="9"/>
  <c r="CC1212" i="9"/>
  <c r="CC1357" i="9"/>
  <c r="CC1220" i="9"/>
  <c r="CC1365" i="9"/>
  <c r="CC1228" i="9"/>
  <c r="CC1373" i="9"/>
  <c r="CC1236" i="9"/>
  <c r="CC1381" i="9"/>
  <c r="CC1244" i="9"/>
  <c r="CC1389" i="9"/>
  <c r="CC1252" i="9"/>
  <c r="CC1347" i="9"/>
  <c r="CC1210" i="9"/>
  <c r="CC1355" i="9"/>
  <c r="CC1218" i="9"/>
  <c r="CC1363" i="9"/>
  <c r="CC1226" i="9"/>
  <c r="CC1371" i="9"/>
  <c r="CC1234" i="9"/>
  <c r="CC1379" i="9"/>
  <c r="CC1242" i="9"/>
  <c r="CC1387" i="9"/>
  <c r="CC1250" i="9"/>
  <c r="CC1395" i="9"/>
  <c r="CC1258" i="9"/>
  <c r="CC307" i="9"/>
  <c r="CC222" i="9"/>
  <c r="CD125" i="9"/>
  <c r="CC184" i="9"/>
  <c r="CD73" i="9"/>
  <c r="CC225" i="9"/>
  <c r="CD133" i="9"/>
  <c r="CC917" i="9"/>
  <c r="CB918" i="9"/>
  <c r="CB284" i="9"/>
  <c r="CB199" i="9"/>
  <c r="CC66" i="9"/>
  <c r="CB230" i="9"/>
  <c r="CC150" i="9"/>
  <c r="B453" i="9"/>
  <c r="CB308" i="9"/>
  <c r="CC128" i="9"/>
  <c r="CB329" i="9"/>
  <c r="CB244" i="9"/>
  <c r="CC124" i="9"/>
  <c r="CC283" i="9"/>
  <c r="CC198" i="9"/>
  <c r="CD63" i="9"/>
  <c r="CB273" i="9"/>
  <c r="CB188" i="9"/>
  <c r="CC84" i="9"/>
  <c r="CC331" i="9"/>
  <c r="CC246" i="9"/>
  <c r="CD129" i="9"/>
  <c r="CB288" i="9"/>
  <c r="CB203" i="9"/>
  <c r="CC78" i="9"/>
  <c r="CB224" i="9"/>
  <c r="CC130" i="9"/>
  <c r="CC1328" i="9"/>
  <c r="CC1191" i="9"/>
  <c r="CC1326" i="9"/>
  <c r="CC1189" i="9"/>
  <c r="CC1335" i="9"/>
  <c r="CC1198" i="9"/>
  <c r="CC1330" i="9"/>
  <c r="CC1193" i="9"/>
  <c r="CC1338" i="9"/>
  <c r="CC1201" i="9"/>
  <c r="CC1342" i="9"/>
  <c r="CC1205" i="9"/>
  <c r="CC1350" i="9"/>
  <c r="CC1213" i="9"/>
  <c r="CC1358" i="9"/>
  <c r="CC1221" i="9"/>
  <c r="CC1366" i="9"/>
  <c r="CC1229" i="9"/>
  <c r="CC1374" i="9"/>
  <c r="CC1237" i="9"/>
  <c r="CC1382" i="9"/>
  <c r="CC1245" i="9"/>
  <c r="CC1390" i="9"/>
  <c r="CC1253" i="9"/>
  <c r="CC1348" i="9"/>
  <c r="CC1211" i="9"/>
  <c r="CC1356" i="9"/>
  <c r="CC1219" i="9"/>
  <c r="CC1364" i="9"/>
  <c r="CC1227" i="9"/>
  <c r="CC1372" i="9"/>
  <c r="CC1235" i="9"/>
  <c r="CC1380" i="9"/>
  <c r="CC1243" i="9"/>
  <c r="CC1388" i="9"/>
  <c r="CC1251" i="9"/>
  <c r="CC287" i="9"/>
  <c r="CC202" i="9"/>
  <c r="CD75" i="9"/>
  <c r="CC219" i="9"/>
  <c r="CD117" i="9"/>
  <c r="CB180" i="9"/>
  <c r="CC61" i="9"/>
  <c r="CC182" i="9"/>
  <c r="CD67" i="9"/>
  <c r="CC223" i="9"/>
  <c r="CD127" i="9"/>
  <c r="CB267" i="9"/>
  <c r="CC68" i="9"/>
  <c r="CC292" i="9"/>
  <c r="CC207" i="9"/>
  <c r="CD88" i="9"/>
  <c r="CB211" i="9"/>
  <c r="CC47" i="9"/>
  <c r="CB333" i="9"/>
  <c r="CB248" i="9"/>
  <c r="CC135" i="9"/>
  <c r="CB310" i="9"/>
  <c r="CC134" i="9"/>
  <c r="CC268" i="9"/>
  <c r="CD71" i="9"/>
  <c r="CC270" i="9"/>
  <c r="CD77" i="9"/>
  <c r="CB286" i="9"/>
  <c r="CB201" i="9"/>
  <c r="CC72" i="9"/>
  <c r="CD247" i="9"/>
  <c r="CD332" i="9"/>
  <c r="CE132" i="9"/>
  <c r="CD153" i="9"/>
  <c r="CC231" i="9"/>
  <c r="CD374" i="9"/>
  <c r="CC155" i="9"/>
  <c r="CB339" i="9"/>
  <c r="CB254" i="9"/>
  <c r="CD1068" i="9"/>
  <c r="CD1066" i="9"/>
  <c r="CD1060" i="9"/>
  <c r="CD1058" i="9"/>
  <c r="CD1052" i="9"/>
  <c r="CD1050" i="9"/>
  <c r="CD1044" i="9"/>
  <c r="CD1042" i="9"/>
  <c r="CD1036" i="9"/>
  <c r="CD1034" i="9"/>
  <c r="CD1028" i="9"/>
  <c r="CD1026" i="9"/>
  <c r="CD1020" i="9"/>
  <c r="CD1018" i="9"/>
  <c r="CD1012" i="9"/>
  <c r="CD1010" i="9"/>
  <c r="CD1004" i="9"/>
  <c r="CD1002" i="9"/>
  <c r="CD996" i="9"/>
  <c r="CD994" i="9"/>
  <c r="CD988" i="9"/>
  <c r="CD986" i="9"/>
  <c r="CD980" i="9"/>
  <c r="CD978" i="9"/>
  <c r="CD972" i="9"/>
  <c r="CD970" i="9"/>
  <c r="CD964" i="9"/>
  <c r="CD1072" i="9"/>
  <c r="CD1054" i="9"/>
  <c r="CD1040" i="9"/>
  <c r="CD1022" i="9"/>
  <c r="CD1008" i="9"/>
  <c r="CD990" i="9"/>
  <c r="CD976" i="9"/>
  <c r="CD1048" i="9"/>
  <c r="CD1046" i="9"/>
  <c r="CD1016" i="9"/>
  <c r="CD1014" i="9"/>
  <c r="CD984" i="9"/>
  <c r="CD982" i="9"/>
  <c r="CD1070" i="9"/>
  <c r="CD1056" i="9"/>
  <c r="CD1038" i="9"/>
  <c r="CD1024" i="9"/>
  <c r="CD1006" i="9"/>
  <c r="CD992" i="9"/>
  <c r="CD1000" i="9"/>
  <c r="CD968" i="9"/>
  <c r="CD1062" i="9"/>
  <c r="CD1032" i="9"/>
  <c r="CD1064" i="9"/>
  <c r="CD1030" i="9"/>
  <c r="CD998" i="9"/>
  <c r="CD974" i="9"/>
  <c r="CD962" i="9"/>
  <c r="CD960" i="9"/>
  <c r="CD958" i="9"/>
  <c r="CD952" i="9"/>
  <c r="CD950" i="9"/>
  <c r="CD944" i="9"/>
  <c r="CD942" i="9"/>
  <c r="CD966" i="9"/>
  <c r="CD956" i="9"/>
  <c r="CD954" i="9"/>
  <c r="CD948" i="9"/>
  <c r="CD946" i="9"/>
  <c r="CD940" i="9"/>
  <c r="CD936" i="9"/>
  <c r="CD934" i="9"/>
  <c r="CD928" i="9"/>
  <c r="CD938" i="9"/>
  <c r="CD932" i="9"/>
  <c r="CD930" i="9"/>
  <c r="CD922" i="9"/>
  <c r="CE507" i="9"/>
  <c r="CD656" i="9"/>
  <c r="CD657" i="9" s="1"/>
  <c r="CD654" i="9"/>
  <c r="CD655" i="9" s="1"/>
  <c r="CD640" i="9"/>
  <c r="CD641" i="9" s="1"/>
  <c r="CD624" i="9"/>
  <c r="CD625" i="9" s="1"/>
  <c r="CD608" i="9"/>
  <c r="CD609" i="9" s="1"/>
  <c r="CD592" i="9"/>
  <c r="CD593" i="9" s="1"/>
  <c r="CD576" i="9"/>
  <c r="CD560" i="9"/>
  <c r="CD561" i="9" s="1"/>
  <c r="CD544" i="9"/>
  <c r="CD545" i="9" s="1"/>
  <c r="CD528" i="9"/>
  <c r="CD529" i="9" s="1"/>
  <c r="CD512" i="9"/>
  <c r="CD513" i="9" s="1"/>
  <c r="CD638" i="9"/>
  <c r="CD639" i="9" s="1"/>
  <c r="CD622" i="9"/>
  <c r="CD623" i="9" s="1"/>
  <c r="CD606" i="9"/>
  <c r="CD590" i="9"/>
  <c r="CD591" i="9" s="1"/>
  <c r="CD574" i="9"/>
  <c r="CD575" i="9" s="1"/>
  <c r="CD558" i="9"/>
  <c r="CD559" i="9" s="1"/>
  <c r="CD542" i="9"/>
  <c r="CD543" i="9" s="1"/>
  <c r="CD526" i="9"/>
  <c r="CD634" i="9"/>
  <c r="CD635" i="9" s="1"/>
  <c r="CD652" i="9"/>
  <c r="CD653" i="9" s="1"/>
  <c r="CD510" i="9"/>
  <c r="CD511" i="9" s="1"/>
  <c r="CD636" i="9"/>
  <c r="CD620" i="9"/>
  <c r="CD621" i="9" s="1"/>
  <c r="CD588" i="9"/>
  <c r="CD589" i="9" s="1"/>
  <c r="CD572" i="9"/>
  <c r="CD573" i="9" s="1"/>
  <c r="CD540" i="9"/>
  <c r="CD541" i="9" s="1"/>
  <c r="CD650" i="9"/>
  <c r="CD651" i="9" s="1"/>
  <c r="CD602" i="9"/>
  <c r="CD603" i="9" s="1"/>
  <c r="CD554" i="9"/>
  <c r="CD555" i="9" s="1"/>
  <c r="CD664" i="9"/>
  <c r="CD665" i="9" s="1"/>
  <c r="CD662" i="9"/>
  <c r="CD663" i="9" s="1"/>
  <c r="CD648" i="9"/>
  <c r="CD649" i="9" s="1"/>
  <c r="CD632" i="9"/>
  <c r="CD633" i="9" s="1"/>
  <c r="CD616" i="9"/>
  <c r="CD617" i="9" s="1"/>
  <c r="CD600" i="9"/>
  <c r="CD601" i="9" s="1"/>
  <c r="CD584" i="9"/>
  <c r="CD585" i="9" s="1"/>
  <c r="CD568" i="9"/>
  <c r="CD569" i="9" s="1"/>
  <c r="CD552" i="9"/>
  <c r="CD553" i="9" s="1"/>
  <c r="CD536" i="9"/>
  <c r="CD537" i="9" s="1"/>
  <c r="CD520" i="9"/>
  <c r="CD521" i="9" s="1"/>
  <c r="CD646" i="9"/>
  <c r="CD647" i="9" s="1"/>
  <c r="CD630" i="9"/>
  <c r="CD631" i="9" s="1"/>
  <c r="CD614" i="9"/>
  <c r="CD615" i="9" s="1"/>
  <c r="CD598" i="9"/>
  <c r="CD599" i="9" s="1"/>
  <c r="CD582" i="9"/>
  <c r="CD583" i="9" s="1"/>
  <c r="CD566" i="9"/>
  <c r="CD567" i="9" s="1"/>
  <c r="CD550" i="9"/>
  <c r="CD551" i="9" s="1"/>
  <c r="CD534" i="9"/>
  <c r="CD535" i="9" s="1"/>
  <c r="CD518" i="9"/>
  <c r="CD519" i="9" s="1"/>
  <c r="CD522" i="9"/>
  <c r="CD523" i="9" s="1"/>
  <c r="CD660" i="9"/>
  <c r="CD661" i="9" s="1"/>
  <c r="CD658" i="9"/>
  <c r="CD659" i="9" s="1"/>
  <c r="CD644" i="9"/>
  <c r="CD645" i="9" s="1"/>
  <c r="CD628" i="9"/>
  <c r="CD629" i="9" s="1"/>
  <c r="CD612" i="9"/>
  <c r="CD613" i="9" s="1"/>
  <c r="CD596" i="9"/>
  <c r="CD580" i="9"/>
  <c r="CD581" i="9" s="1"/>
  <c r="CD564" i="9"/>
  <c r="CD565" i="9" s="1"/>
  <c r="CD548" i="9"/>
  <c r="CD549" i="9" s="1"/>
  <c r="CD532" i="9"/>
  <c r="CD533" i="9" s="1"/>
  <c r="CD516" i="9"/>
  <c r="CD642" i="9"/>
  <c r="CD643" i="9" s="1"/>
  <c r="CD626" i="9"/>
  <c r="CD610" i="9"/>
  <c r="CD611" i="9" s="1"/>
  <c r="CD594" i="9"/>
  <c r="CD595" i="9" s="1"/>
  <c r="CD578" i="9"/>
  <c r="CD579" i="9" s="1"/>
  <c r="CD562" i="9"/>
  <c r="CD563" i="9" s="1"/>
  <c r="CD546" i="9"/>
  <c r="CD530" i="9"/>
  <c r="CD531" i="9" s="1"/>
  <c r="CD514" i="9"/>
  <c r="CD515" i="9" s="1"/>
  <c r="CD604" i="9"/>
  <c r="CD605" i="9" s="1"/>
  <c r="CD556" i="9"/>
  <c r="CD557" i="9" s="1"/>
  <c r="CD524" i="9"/>
  <c r="CD525" i="9" s="1"/>
  <c r="CD618" i="9"/>
  <c r="CD619" i="9" s="1"/>
  <c r="CD586" i="9"/>
  <c r="CD570" i="9"/>
  <c r="CD571" i="9" s="1"/>
  <c r="CD538" i="9"/>
  <c r="CD539" i="9" s="1"/>
  <c r="CC1321" i="9"/>
  <c r="CC1184" i="9"/>
  <c r="CC1329" i="9"/>
  <c r="CC1192" i="9"/>
  <c r="CC1336" i="9"/>
  <c r="CC1199" i="9"/>
  <c r="CC1333" i="9"/>
  <c r="CC1196" i="9"/>
  <c r="CC1341" i="9"/>
  <c r="CC1204" i="9"/>
  <c r="CC1345" i="9"/>
  <c r="CC1208" i="9"/>
  <c r="CC1353" i="9"/>
  <c r="CC1216" i="9"/>
  <c r="CC1361" i="9"/>
  <c r="CC1224" i="9"/>
  <c r="CC1369" i="9"/>
  <c r="CC1232" i="9"/>
  <c r="CC1377" i="9"/>
  <c r="CC1240" i="9"/>
  <c r="CC1385" i="9"/>
  <c r="CC1248" i="9"/>
  <c r="CC1393" i="9"/>
  <c r="CC1256" i="9"/>
  <c r="CC1351" i="9"/>
  <c r="CC1214" i="9"/>
  <c r="CC1359" i="9"/>
  <c r="CC1222" i="9"/>
  <c r="CC1367" i="9"/>
  <c r="CC1230" i="9"/>
  <c r="CC1375" i="9"/>
  <c r="CC1238" i="9"/>
  <c r="CC1383" i="9"/>
  <c r="CC1246" i="9"/>
  <c r="CC1391" i="9"/>
  <c r="CC1254" i="9"/>
  <c r="CB269" i="9"/>
  <c r="CC74" i="9"/>
  <c r="CC327" i="9"/>
  <c r="CC242" i="9"/>
  <c r="CD119" i="9"/>
  <c r="CC235" i="9"/>
  <c r="CC320" i="9"/>
  <c r="CD96" i="9"/>
  <c r="CB212" i="9"/>
  <c r="CC94" i="9"/>
  <c r="CB181" i="9"/>
  <c r="CC64" i="9"/>
  <c r="CF275" i="9"/>
  <c r="CG90" i="9"/>
  <c r="CD369" i="9" l="1"/>
  <c r="CD368" i="9"/>
  <c r="AQ64" i="11"/>
  <c r="AQ62" i="11"/>
  <c r="BZ1320" i="9"/>
  <c r="BZ1183" i="9"/>
  <c r="CB919" i="9"/>
  <c r="CA920" i="9"/>
  <c r="CA1186" i="9"/>
  <c r="CA1323" i="9"/>
  <c r="CC925" i="9"/>
  <c r="CB926" i="9"/>
  <c r="CC212" i="9"/>
  <c r="CD94" i="9"/>
  <c r="CD1327" i="9"/>
  <c r="CD1190" i="9"/>
  <c r="CD1334" i="9"/>
  <c r="CD1197" i="9"/>
  <c r="CD1331" i="9"/>
  <c r="CD1194" i="9"/>
  <c r="CD1339" i="9"/>
  <c r="CD1202" i="9"/>
  <c r="CD1359" i="9"/>
  <c r="CD1222" i="9"/>
  <c r="CD1391" i="9"/>
  <c r="CD1254" i="9"/>
  <c r="CD1363" i="9"/>
  <c r="CD1226" i="9"/>
  <c r="CD1395" i="9"/>
  <c r="CD1258" i="9"/>
  <c r="CD1368" i="9"/>
  <c r="CD1231" i="9"/>
  <c r="CD1355" i="9"/>
  <c r="CD1218" i="9"/>
  <c r="CD1387" i="9"/>
  <c r="CD1250" i="9"/>
  <c r="CD1346" i="9"/>
  <c r="CD1209" i="9"/>
  <c r="CD1354" i="9"/>
  <c r="CD1217" i="9"/>
  <c r="CD1362" i="9"/>
  <c r="CD1225" i="9"/>
  <c r="CD1370" i="9"/>
  <c r="CD1233" i="9"/>
  <c r="CD1378" i="9"/>
  <c r="CD1241" i="9"/>
  <c r="CD1386" i="9"/>
  <c r="CD1249" i="9"/>
  <c r="CD1394" i="9"/>
  <c r="CD1257" i="9"/>
  <c r="CC339" i="9"/>
  <c r="CC254" i="9"/>
  <c r="CD155" i="9"/>
  <c r="CE374" i="9"/>
  <c r="CE332" i="9"/>
  <c r="CE247" i="9"/>
  <c r="CF132" i="9"/>
  <c r="CD268" i="9"/>
  <c r="CE71" i="9"/>
  <c r="CC211" i="9"/>
  <c r="CD47" i="9"/>
  <c r="CC180" i="9"/>
  <c r="CD61" i="9"/>
  <c r="CD202" i="9"/>
  <c r="CD287" i="9"/>
  <c r="CE75" i="9"/>
  <c r="CC224" i="9"/>
  <c r="CD130" i="9"/>
  <c r="CD225" i="9"/>
  <c r="CE133" i="9"/>
  <c r="CD307" i="9"/>
  <c r="CD222" i="9"/>
  <c r="CE125" i="9"/>
  <c r="CC190" i="9"/>
  <c r="CD89" i="9"/>
  <c r="CE367" i="9"/>
  <c r="CC185" i="9"/>
  <c r="CD76" i="9"/>
  <c r="CC269" i="9"/>
  <c r="CD74" i="9"/>
  <c r="CD1325" i="9"/>
  <c r="CD1188" i="9"/>
  <c r="CD1328" i="9"/>
  <c r="CD1191" i="9"/>
  <c r="CD1337" i="9"/>
  <c r="CD1200" i="9"/>
  <c r="CD1332" i="9"/>
  <c r="CD1195" i="9"/>
  <c r="CD1340" i="9"/>
  <c r="CD1203" i="9"/>
  <c r="CD1375" i="9"/>
  <c r="CD1238" i="9"/>
  <c r="CD1344" i="9"/>
  <c r="CD1207" i="9"/>
  <c r="CD1372" i="9"/>
  <c r="CD1235" i="9"/>
  <c r="CD1351" i="9"/>
  <c r="CD1214" i="9"/>
  <c r="CD1383" i="9"/>
  <c r="CD1246" i="9"/>
  <c r="CD1364" i="9"/>
  <c r="CD1227" i="9"/>
  <c r="CD1396" i="9"/>
  <c r="CD1259" i="9"/>
  <c r="CD1349" i="9"/>
  <c r="CD1212" i="9"/>
  <c r="CD1357" i="9"/>
  <c r="CD1220" i="9"/>
  <c r="CD1365" i="9"/>
  <c r="CD1228" i="9"/>
  <c r="CD1373" i="9"/>
  <c r="CD1236" i="9"/>
  <c r="CD1381" i="9"/>
  <c r="CD1244" i="9"/>
  <c r="CD1389" i="9"/>
  <c r="CD1252" i="9"/>
  <c r="CC333" i="9"/>
  <c r="CC248" i="9"/>
  <c r="CD135" i="9"/>
  <c r="CC267" i="9"/>
  <c r="CD68" i="9"/>
  <c r="CD331" i="9"/>
  <c r="CD246" i="9"/>
  <c r="CE129" i="9"/>
  <c r="CC308" i="9"/>
  <c r="CD128" i="9"/>
  <c r="CC230" i="9"/>
  <c r="CD150" i="9"/>
  <c r="CC189" i="9"/>
  <c r="CD86" i="9"/>
  <c r="CC330" i="9"/>
  <c r="CC245" i="9"/>
  <c r="CD126" i="9"/>
  <c r="CC183" i="9"/>
  <c r="CD70" i="9"/>
  <c r="CC181" i="9"/>
  <c r="CD64" i="9"/>
  <c r="CD320" i="9"/>
  <c r="CD235" i="9"/>
  <c r="CE96" i="9"/>
  <c r="CD327" i="9"/>
  <c r="CD242" i="9"/>
  <c r="CE119" i="9"/>
  <c r="CE1074" i="9"/>
  <c r="CE1068" i="9"/>
  <c r="CE1066" i="9"/>
  <c r="CE1060" i="9"/>
  <c r="CE1058" i="9"/>
  <c r="CE1052" i="9"/>
  <c r="CE1050" i="9"/>
  <c r="CE1044" i="9"/>
  <c r="CE1042" i="9"/>
  <c r="CE1036" i="9"/>
  <c r="CE1034" i="9"/>
  <c r="CE1028" i="9"/>
  <c r="CE1026" i="9"/>
  <c r="CE1020" i="9"/>
  <c r="CE1018" i="9"/>
  <c r="CE1012" i="9"/>
  <c r="CE1010" i="9"/>
  <c r="CE1004" i="9"/>
  <c r="CE1002" i="9"/>
  <c r="CE996" i="9"/>
  <c r="CE994" i="9"/>
  <c r="CE988" i="9"/>
  <c r="CE986" i="9"/>
  <c r="CE980" i="9"/>
  <c r="CE978" i="9"/>
  <c r="CE972" i="9"/>
  <c r="CE1072" i="9"/>
  <c r="CE1070" i="9"/>
  <c r="CE1064" i="9"/>
  <c r="CE1062" i="9"/>
  <c r="CE1056" i="9"/>
  <c r="CE1054" i="9"/>
  <c r="CE1048" i="9"/>
  <c r="CE1046" i="9"/>
  <c r="CE1040" i="9"/>
  <c r="CE1038" i="9"/>
  <c r="CE1032" i="9"/>
  <c r="CE1030" i="9"/>
  <c r="CE1024" i="9"/>
  <c r="CE1022" i="9"/>
  <c r="CE1016" i="9"/>
  <c r="CE1014" i="9"/>
  <c r="CE1008" i="9"/>
  <c r="CE1006" i="9"/>
  <c r="CE1000" i="9"/>
  <c r="CE998" i="9"/>
  <c r="CE992" i="9"/>
  <c r="CE990" i="9"/>
  <c r="CE984" i="9"/>
  <c r="CE982" i="9"/>
  <c r="CE976" i="9"/>
  <c r="CE974" i="9"/>
  <c r="CE968" i="9"/>
  <c r="CE966" i="9"/>
  <c r="CE970" i="9"/>
  <c r="CE964" i="9"/>
  <c r="CE958" i="9"/>
  <c r="CE952" i="9"/>
  <c r="CE950" i="9"/>
  <c r="CE944" i="9"/>
  <c r="CE942" i="9"/>
  <c r="CE956" i="9"/>
  <c r="CE954" i="9"/>
  <c r="CE948" i="9"/>
  <c r="CE946" i="9"/>
  <c r="CE940" i="9"/>
  <c r="CE962" i="9"/>
  <c r="CE960" i="9"/>
  <c r="CE936" i="9"/>
  <c r="CE934" i="9"/>
  <c r="CE928" i="9"/>
  <c r="CE938" i="9"/>
  <c r="CE932" i="9"/>
  <c r="CE930" i="9"/>
  <c r="CE922" i="9"/>
  <c r="CF507" i="9"/>
  <c r="CE666" i="9"/>
  <c r="CE667" i="9" s="1"/>
  <c r="CE664" i="9"/>
  <c r="CE665" i="9" s="1"/>
  <c r="CE510" i="9"/>
  <c r="CE511" i="9" s="1"/>
  <c r="CE636" i="9"/>
  <c r="CE637" i="9" s="1"/>
  <c r="CE620" i="9"/>
  <c r="CE621" i="9" s="1"/>
  <c r="CE604" i="9"/>
  <c r="CE605" i="9" s="1"/>
  <c r="CE588" i="9"/>
  <c r="CE572" i="9"/>
  <c r="CE573" i="9" s="1"/>
  <c r="CE556" i="9"/>
  <c r="CE557" i="9" s="1"/>
  <c r="CE540" i="9"/>
  <c r="CE541" i="9" s="1"/>
  <c r="CE524" i="9"/>
  <c r="CE525" i="9" s="1"/>
  <c r="CE650" i="9"/>
  <c r="CE651" i="9" s="1"/>
  <c r="CE634" i="9"/>
  <c r="CE635" i="9" s="1"/>
  <c r="CE618" i="9"/>
  <c r="CE619" i="9" s="1"/>
  <c r="CE602" i="9"/>
  <c r="CE603" i="9" s="1"/>
  <c r="CE586" i="9"/>
  <c r="CE587" i="9" s="1"/>
  <c r="CE570" i="9"/>
  <c r="CE571" i="9" s="1"/>
  <c r="CE554" i="9"/>
  <c r="CE555" i="9" s="1"/>
  <c r="CE538" i="9"/>
  <c r="CE539" i="9" s="1"/>
  <c r="CE522" i="9"/>
  <c r="CE523" i="9" s="1"/>
  <c r="CE662" i="9"/>
  <c r="CE663" i="9" s="1"/>
  <c r="CE660" i="9"/>
  <c r="CE661" i="9" s="1"/>
  <c r="CE648" i="9"/>
  <c r="CE649" i="9" s="1"/>
  <c r="CE632" i="9"/>
  <c r="CE633" i="9" s="1"/>
  <c r="CE616" i="9"/>
  <c r="CE617" i="9" s="1"/>
  <c r="CE600" i="9"/>
  <c r="CE601" i="9" s="1"/>
  <c r="CE584" i="9"/>
  <c r="CE585" i="9" s="1"/>
  <c r="CE568" i="9"/>
  <c r="CE569" i="9" s="1"/>
  <c r="CE552" i="9"/>
  <c r="CE553" i="9" s="1"/>
  <c r="CE536" i="9"/>
  <c r="CE537" i="9" s="1"/>
  <c r="CE520" i="9"/>
  <c r="CE521" i="9" s="1"/>
  <c r="CE646" i="9"/>
  <c r="CE647" i="9" s="1"/>
  <c r="CE630" i="9"/>
  <c r="CE631" i="9" s="1"/>
  <c r="CE614" i="9"/>
  <c r="CE615" i="9" s="1"/>
  <c r="CE598" i="9"/>
  <c r="CE582" i="9"/>
  <c r="CE583" i="9" s="1"/>
  <c r="CE566" i="9"/>
  <c r="CE567" i="9" s="1"/>
  <c r="CE550" i="9"/>
  <c r="CE551" i="9" s="1"/>
  <c r="CE534" i="9"/>
  <c r="CE535" i="9" s="1"/>
  <c r="CE518" i="9"/>
  <c r="CE658" i="9"/>
  <c r="CE659" i="9" s="1"/>
  <c r="CE656" i="9"/>
  <c r="CE657" i="9" s="1"/>
  <c r="CE644" i="9"/>
  <c r="CE645" i="9" s="1"/>
  <c r="CE628" i="9"/>
  <c r="CE612" i="9"/>
  <c r="CE613" i="9" s="1"/>
  <c r="CE596" i="9"/>
  <c r="CE597" i="9" s="1"/>
  <c r="CE580" i="9"/>
  <c r="CE581" i="9" s="1"/>
  <c r="CE564" i="9"/>
  <c r="CE565" i="9" s="1"/>
  <c r="CE548" i="9"/>
  <c r="CE532" i="9"/>
  <c r="CE533" i="9" s="1"/>
  <c r="CE516" i="9"/>
  <c r="CE517" i="9" s="1"/>
  <c r="CE642" i="9"/>
  <c r="CE643" i="9" s="1"/>
  <c r="CE626" i="9"/>
  <c r="CE627" i="9" s="1"/>
  <c r="CE610" i="9"/>
  <c r="CE611" i="9" s="1"/>
  <c r="CE594" i="9"/>
  <c r="CE595" i="9" s="1"/>
  <c r="CE578" i="9"/>
  <c r="CE562" i="9"/>
  <c r="CE563" i="9" s="1"/>
  <c r="CE546" i="9"/>
  <c r="CE547" i="9" s="1"/>
  <c r="CE530" i="9"/>
  <c r="CE531" i="9" s="1"/>
  <c r="CE514" i="9"/>
  <c r="CE515" i="9" s="1"/>
  <c r="CE654" i="9"/>
  <c r="CE655" i="9" s="1"/>
  <c r="CE652" i="9"/>
  <c r="CE653" i="9" s="1"/>
  <c r="CE640" i="9"/>
  <c r="CE641" i="9" s="1"/>
  <c r="CE624" i="9"/>
  <c r="CE625" i="9" s="1"/>
  <c r="CE608" i="9"/>
  <c r="CE592" i="9"/>
  <c r="CE593" i="9" s="1"/>
  <c r="CE576" i="9"/>
  <c r="CE577" i="9" s="1"/>
  <c r="CE560" i="9"/>
  <c r="CE561" i="9" s="1"/>
  <c r="CE544" i="9"/>
  <c r="CE545" i="9" s="1"/>
  <c r="CE528" i="9"/>
  <c r="CE512" i="9"/>
  <c r="CE513" i="9" s="1"/>
  <c r="CE638" i="9"/>
  <c r="CE622" i="9"/>
  <c r="CE623" i="9" s="1"/>
  <c r="CE606" i="9"/>
  <c r="CE607" i="9" s="1"/>
  <c r="CE590" i="9"/>
  <c r="CE591" i="9" s="1"/>
  <c r="CE574" i="9"/>
  <c r="CE575" i="9" s="1"/>
  <c r="CE558" i="9"/>
  <c r="CE559" i="9" s="1"/>
  <c r="CE542" i="9"/>
  <c r="CE543" i="9" s="1"/>
  <c r="CE526" i="9"/>
  <c r="CE527" i="9" s="1"/>
  <c r="CD1326" i="9"/>
  <c r="CD1189" i="9"/>
  <c r="CD1330" i="9"/>
  <c r="CD1193" i="9"/>
  <c r="CD1201" i="9"/>
  <c r="CD1338" i="9"/>
  <c r="CD1335" i="9"/>
  <c r="CD1198" i="9"/>
  <c r="CD1341" i="9"/>
  <c r="CD1204" i="9"/>
  <c r="CD1392" i="9"/>
  <c r="CD1255" i="9"/>
  <c r="CD1360" i="9"/>
  <c r="CD1223" i="9"/>
  <c r="CD1379" i="9"/>
  <c r="CD1242" i="9"/>
  <c r="CD1352" i="9"/>
  <c r="CD1215" i="9"/>
  <c r="CD1384" i="9"/>
  <c r="CD1247" i="9"/>
  <c r="CD1371" i="9"/>
  <c r="CD1234" i="9"/>
  <c r="CD1342" i="9"/>
  <c r="CD1205" i="9"/>
  <c r="CD1350" i="9"/>
  <c r="CD1213" i="9"/>
  <c r="CD1358" i="9"/>
  <c r="CD1221" i="9"/>
  <c r="CD1366" i="9"/>
  <c r="CD1229" i="9"/>
  <c r="CD1374" i="9"/>
  <c r="CD1237" i="9"/>
  <c r="CD1382" i="9"/>
  <c r="CD1245" i="9"/>
  <c r="CD1390" i="9"/>
  <c r="CD1253" i="9"/>
  <c r="CD270" i="9"/>
  <c r="CE77" i="9"/>
  <c r="CD292" i="9"/>
  <c r="CD207" i="9"/>
  <c r="CE88" i="9"/>
  <c r="CD182" i="9"/>
  <c r="CE67" i="9"/>
  <c r="CD219" i="9"/>
  <c r="CE117" i="9"/>
  <c r="CC288" i="9"/>
  <c r="CC203" i="9"/>
  <c r="CD78" i="9"/>
  <c r="CC329" i="9"/>
  <c r="CC244" i="9"/>
  <c r="CD124" i="9"/>
  <c r="CB1319" i="9"/>
  <c r="CB1182" i="9"/>
  <c r="CD184" i="9"/>
  <c r="CE73" i="9"/>
  <c r="CA1322" i="9"/>
  <c r="CA1185" i="9"/>
  <c r="CD208" i="9"/>
  <c r="CD293" i="9"/>
  <c r="CE91" i="9"/>
  <c r="CE338" i="9"/>
  <c r="CE253" i="9"/>
  <c r="CF152" i="9"/>
  <c r="CD309" i="9"/>
  <c r="CE131" i="9"/>
  <c r="CC221" i="9"/>
  <c r="CD122" i="9"/>
  <c r="CG275" i="9"/>
  <c r="CH90" i="9"/>
  <c r="CD1321" i="9"/>
  <c r="CD1184" i="9"/>
  <c r="CD1329" i="9"/>
  <c r="CD1192" i="9"/>
  <c r="CD1324" i="9"/>
  <c r="CD1187" i="9"/>
  <c r="CD1333" i="9"/>
  <c r="CD1196" i="9"/>
  <c r="CD1343" i="9"/>
  <c r="CD1206" i="9"/>
  <c r="CD1336" i="9"/>
  <c r="CD1199" i="9"/>
  <c r="CD1347" i="9"/>
  <c r="CD1210" i="9"/>
  <c r="CD1376" i="9"/>
  <c r="CD1239" i="9"/>
  <c r="CD1356" i="9"/>
  <c r="CD1219" i="9"/>
  <c r="CD1388" i="9"/>
  <c r="CD1251" i="9"/>
  <c r="CD1367" i="9"/>
  <c r="CD1230" i="9"/>
  <c r="CD1348" i="9"/>
  <c r="CD1211" i="9"/>
  <c r="CD1380" i="9"/>
  <c r="CD1243" i="9"/>
  <c r="CD1345" i="9"/>
  <c r="CD1208" i="9"/>
  <c r="CD1353" i="9"/>
  <c r="CD1216" i="9"/>
  <c r="CD1224" i="9"/>
  <c r="CD1361" i="9"/>
  <c r="CD1369" i="9"/>
  <c r="CD1232" i="9"/>
  <c r="CD1377" i="9"/>
  <c r="CD1240" i="9"/>
  <c r="CD1385" i="9"/>
  <c r="CD1248" i="9"/>
  <c r="CD1393" i="9"/>
  <c r="CD1256" i="9"/>
  <c r="CD231" i="9"/>
  <c r="CE153" i="9"/>
  <c r="CC201" i="9"/>
  <c r="CC286" i="9"/>
  <c r="CD72" i="9"/>
  <c r="CC310" i="9"/>
  <c r="CD134" i="9"/>
  <c r="CD223" i="9"/>
  <c r="CE127" i="9"/>
  <c r="CC273" i="9"/>
  <c r="CC188" i="9"/>
  <c r="CD84" i="9"/>
  <c r="CD198" i="9"/>
  <c r="CD283" i="9"/>
  <c r="CE63" i="9"/>
  <c r="B454" i="9"/>
  <c r="CC284" i="9"/>
  <c r="CC199" i="9"/>
  <c r="CD66" i="9"/>
  <c r="CD917" i="9"/>
  <c r="CC918" i="9"/>
  <c r="CC923" i="9"/>
  <c r="CB924" i="9"/>
  <c r="CD778" i="9"/>
  <c r="CD206" i="9"/>
  <c r="CD291" i="9"/>
  <c r="CE85" i="9"/>
  <c r="AP779" i="9"/>
  <c r="CD200" i="9"/>
  <c r="CD285" i="9"/>
  <c r="CE69" i="9"/>
  <c r="CE368" i="9" l="1"/>
  <c r="CE369" i="9"/>
  <c r="AQ65" i="11"/>
  <c r="AR60" i="11"/>
  <c r="CA1320" i="9"/>
  <c r="CA1183" i="9"/>
  <c r="CC919" i="9"/>
  <c r="CB920" i="9"/>
  <c r="CB1323" i="9"/>
  <c r="CB1186" i="9"/>
  <c r="CD925" i="9"/>
  <c r="CC926" i="9"/>
  <c r="CE778" i="9"/>
  <c r="CE285" i="9"/>
  <c r="CE200" i="9"/>
  <c r="CF69" i="9"/>
  <c r="CB1322" i="9"/>
  <c r="CB1185" i="9"/>
  <c r="CD284" i="9"/>
  <c r="CD199" i="9"/>
  <c r="CE66" i="9"/>
  <c r="CD188" i="9"/>
  <c r="CD273" i="9"/>
  <c r="CE84" i="9"/>
  <c r="CE223" i="9"/>
  <c r="CF127" i="9"/>
  <c r="CD286" i="9"/>
  <c r="CD201" i="9"/>
  <c r="CE72" i="9"/>
  <c r="CE270" i="9"/>
  <c r="CF77" i="9"/>
  <c r="CE1326" i="9"/>
  <c r="CE1189" i="9"/>
  <c r="CE1340" i="9"/>
  <c r="CE1203" i="9"/>
  <c r="CE1334" i="9"/>
  <c r="CE1197" i="9"/>
  <c r="CE1332" i="9"/>
  <c r="CE1195" i="9"/>
  <c r="CE1342" i="9"/>
  <c r="CE1205" i="9"/>
  <c r="CE1347" i="9"/>
  <c r="CE1210" i="9"/>
  <c r="CE1355" i="9"/>
  <c r="CE1218" i="9"/>
  <c r="CE1363" i="9"/>
  <c r="CE1226" i="9"/>
  <c r="CE1234" i="9"/>
  <c r="CE1371" i="9"/>
  <c r="CE1379" i="9"/>
  <c r="CE1242" i="9"/>
  <c r="CE1387" i="9"/>
  <c r="CE1250" i="9"/>
  <c r="CE1395" i="9"/>
  <c r="CE1258" i="9"/>
  <c r="CE1350" i="9"/>
  <c r="CE1213" i="9"/>
  <c r="CE1358" i="9"/>
  <c r="CE1221" i="9"/>
  <c r="CE1366" i="9"/>
  <c r="CE1229" i="9"/>
  <c r="CE1374" i="9"/>
  <c r="CE1237" i="9"/>
  <c r="CE1382" i="9"/>
  <c r="CE1245" i="9"/>
  <c r="CE1390" i="9"/>
  <c r="CE1253" i="9"/>
  <c r="CE327" i="9"/>
  <c r="CE242" i="9"/>
  <c r="CF119" i="9"/>
  <c r="CD183" i="9"/>
  <c r="CE70" i="9"/>
  <c r="CE135" i="9"/>
  <c r="CD333" i="9"/>
  <c r="CD248" i="9"/>
  <c r="CF367" i="9"/>
  <c r="CE225" i="9"/>
  <c r="CF133" i="9"/>
  <c r="CE202" i="9"/>
  <c r="CE287" i="9"/>
  <c r="CF75" i="9"/>
  <c r="CF374" i="9"/>
  <c r="CD310" i="9"/>
  <c r="CE134" i="9"/>
  <c r="CE184" i="9"/>
  <c r="CF73" i="9"/>
  <c r="CD288" i="9"/>
  <c r="CD203" i="9"/>
  <c r="CE78" i="9"/>
  <c r="CD923" i="9"/>
  <c r="CC924" i="9"/>
  <c r="CE198" i="9"/>
  <c r="CE283" i="9"/>
  <c r="CF63" i="9"/>
  <c r="CD221" i="9"/>
  <c r="CE122" i="9"/>
  <c r="CF253" i="9"/>
  <c r="CG152" i="9"/>
  <c r="CF338" i="9"/>
  <c r="CE293" i="9"/>
  <c r="CE208" i="9"/>
  <c r="CF91" i="9"/>
  <c r="CE219" i="9"/>
  <c r="CF117" i="9"/>
  <c r="CE207" i="9"/>
  <c r="CE292" i="9"/>
  <c r="CF88" i="9"/>
  <c r="CE1321" i="9"/>
  <c r="CE1184" i="9"/>
  <c r="CE1329" i="9"/>
  <c r="CE1192" i="9"/>
  <c r="CE1324" i="9"/>
  <c r="CE1187" i="9"/>
  <c r="CE1341" i="9"/>
  <c r="CE1204" i="9"/>
  <c r="CE1337" i="9"/>
  <c r="CE1200" i="9"/>
  <c r="CE1335" i="9"/>
  <c r="CE1198" i="9"/>
  <c r="CE1345" i="9"/>
  <c r="CE1208" i="9"/>
  <c r="CE1348" i="9"/>
  <c r="CE1211" i="9"/>
  <c r="CE1356" i="9"/>
  <c r="CE1219" i="9"/>
  <c r="CE1227" i="9"/>
  <c r="CE1364" i="9"/>
  <c r="CE1372" i="9"/>
  <c r="CE1235" i="9"/>
  <c r="CE1380" i="9"/>
  <c r="CE1243" i="9"/>
  <c r="CE1388" i="9"/>
  <c r="CE1251" i="9"/>
  <c r="CE1396" i="9"/>
  <c r="CE1259" i="9"/>
  <c r="CE1353" i="9"/>
  <c r="CE1216" i="9"/>
  <c r="CE1361" i="9"/>
  <c r="CE1224" i="9"/>
  <c r="CE1369" i="9"/>
  <c r="CE1232" i="9"/>
  <c r="CE1377" i="9"/>
  <c r="CE1240" i="9"/>
  <c r="CE1385" i="9"/>
  <c r="CE1248" i="9"/>
  <c r="CE1393" i="9"/>
  <c r="CE1256" i="9"/>
  <c r="CD308" i="9"/>
  <c r="CE128" i="9"/>
  <c r="CD185" i="9"/>
  <c r="CE76" i="9"/>
  <c r="CE307" i="9"/>
  <c r="CE222" i="9"/>
  <c r="CF125" i="9"/>
  <c r="CD211" i="9"/>
  <c r="CE47" i="9"/>
  <c r="CF332" i="9"/>
  <c r="CF247" i="9"/>
  <c r="CG132" i="9"/>
  <c r="CD212" i="9"/>
  <c r="CE94" i="9"/>
  <c r="CE206" i="9"/>
  <c r="CE291" i="9"/>
  <c r="CF85" i="9"/>
  <c r="CE1327" i="9"/>
  <c r="CE1190" i="9"/>
  <c r="CE1330" i="9"/>
  <c r="CE1193" i="9"/>
  <c r="CE1338" i="9"/>
  <c r="CE1201" i="9"/>
  <c r="CE1336" i="9"/>
  <c r="CE1199" i="9"/>
  <c r="CE1343" i="9"/>
  <c r="CE1206" i="9"/>
  <c r="CE1351" i="9"/>
  <c r="CE1214" i="9"/>
  <c r="CE1359" i="9"/>
  <c r="CE1222" i="9"/>
  <c r="CE1367" i="9"/>
  <c r="CE1230" i="9"/>
  <c r="CE1375" i="9"/>
  <c r="CE1238" i="9"/>
  <c r="CE1383" i="9"/>
  <c r="CE1246" i="9"/>
  <c r="CE1391" i="9"/>
  <c r="CE1254" i="9"/>
  <c r="CE1346" i="9"/>
  <c r="CE1209" i="9"/>
  <c r="CE1354" i="9"/>
  <c r="CE1217" i="9"/>
  <c r="CE1362" i="9"/>
  <c r="CE1225" i="9"/>
  <c r="CE1370" i="9"/>
  <c r="CE1233" i="9"/>
  <c r="CE1378" i="9"/>
  <c r="CE1241" i="9"/>
  <c r="CE1386" i="9"/>
  <c r="CE1249" i="9"/>
  <c r="CE1394" i="9"/>
  <c r="CE1257" i="9"/>
  <c r="CD181" i="9"/>
  <c r="CE64" i="9"/>
  <c r="CD189" i="9"/>
  <c r="CE86" i="9"/>
  <c r="CD267" i="9"/>
  <c r="CE68" i="9"/>
  <c r="CD190" i="9"/>
  <c r="CE89" i="9"/>
  <c r="CD224" i="9"/>
  <c r="CE130" i="9"/>
  <c r="CE155" i="9"/>
  <c r="CD339" i="9"/>
  <c r="CD254" i="9"/>
  <c r="CC1319" i="9"/>
  <c r="CC1182" i="9"/>
  <c r="CE917" i="9"/>
  <c r="CD918" i="9"/>
  <c r="B455" i="9"/>
  <c r="CE231" i="9"/>
  <c r="CF153" i="9"/>
  <c r="CH275" i="9"/>
  <c r="CI90" i="9"/>
  <c r="CE309" i="9"/>
  <c r="CF131" i="9"/>
  <c r="CD329" i="9"/>
  <c r="CD244" i="9"/>
  <c r="CE124" i="9"/>
  <c r="CE182" i="9"/>
  <c r="CF67" i="9"/>
  <c r="CF1072" i="9"/>
  <c r="CF1070" i="9"/>
  <c r="CF1064" i="9"/>
  <c r="CF1062" i="9"/>
  <c r="CF1056" i="9"/>
  <c r="CF1054" i="9"/>
  <c r="CF1048" i="9"/>
  <c r="CF1046" i="9"/>
  <c r="CF1040" i="9"/>
  <c r="CF1038" i="9"/>
  <c r="CF1032" i="9"/>
  <c r="CF1030" i="9"/>
  <c r="CF1024" i="9"/>
  <c r="CF1022" i="9"/>
  <c r="CF1016" i="9"/>
  <c r="CF1014" i="9"/>
  <c r="CF1008" i="9"/>
  <c r="CF1006" i="9"/>
  <c r="CF1000" i="9"/>
  <c r="CF998" i="9"/>
  <c r="CF992" i="9"/>
  <c r="CF990" i="9"/>
  <c r="CF984" i="9"/>
  <c r="CF982" i="9"/>
  <c r="CF976" i="9"/>
  <c r="CF974" i="9"/>
  <c r="CF968" i="9"/>
  <c r="CF966" i="9"/>
  <c r="CF1068" i="9"/>
  <c r="CF1058" i="9"/>
  <c r="CF1036" i="9"/>
  <c r="CF1026" i="9"/>
  <c r="CF1004" i="9"/>
  <c r="CF994" i="9"/>
  <c r="CF972" i="9"/>
  <c r="CF1076" i="9"/>
  <c r="CF1050" i="9"/>
  <c r="CF1044" i="9"/>
  <c r="CF1018" i="9"/>
  <c r="CF1012" i="9"/>
  <c r="CF986" i="9"/>
  <c r="CF1074" i="9"/>
  <c r="CF1052" i="9"/>
  <c r="CF1042" i="9"/>
  <c r="CF1020" i="9"/>
  <c r="CF1010" i="9"/>
  <c r="CF988" i="9"/>
  <c r="CF1066" i="9"/>
  <c r="CF1060" i="9"/>
  <c r="CF1034" i="9"/>
  <c r="CF978" i="9"/>
  <c r="CF1002" i="9"/>
  <c r="CF996" i="9"/>
  <c r="CF970" i="9"/>
  <c r="CF1028" i="9"/>
  <c r="CF980" i="9"/>
  <c r="CF960" i="9"/>
  <c r="CF956" i="9"/>
  <c r="CF954" i="9"/>
  <c r="CF948" i="9"/>
  <c r="CF946" i="9"/>
  <c r="CF940" i="9"/>
  <c r="CF962" i="9"/>
  <c r="CF964" i="9"/>
  <c r="CF958" i="9"/>
  <c r="CF952" i="9"/>
  <c r="CF950" i="9"/>
  <c r="CF944" i="9"/>
  <c r="CF942" i="9"/>
  <c r="CF938" i="9"/>
  <c r="CF932" i="9"/>
  <c r="CF930" i="9"/>
  <c r="CF922" i="9"/>
  <c r="CF936" i="9"/>
  <c r="CF934" i="9"/>
  <c r="CF928" i="9"/>
  <c r="CG507" i="9"/>
  <c r="CF668" i="9"/>
  <c r="CF669" i="9" s="1"/>
  <c r="CF652" i="9"/>
  <c r="CF653" i="9" s="1"/>
  <c r="CF654" i="9"/>
  <c r="CF655" i="9" s="1"/>
  <c r="CF636" i="9"/>
  <c r="CF637" i="9" s="1"/>
  <c r="CF620" i="9"/>
  <c r="CF621" i="9" s="1"/>
  <c r="CF604" i="9"/>
  <c r="CF605" i="9" s="1"/>
  <c r="CF588" i="9"/>
  <c r="CF589" i="9" s="1"/>
  <c r="CF572" i="9"/>
  <c r="CF573" i="9" s="1"/>
  <c r="CF556" i="9"/>
  <c r="CF557" i="9" s="1"/>
  <c r="CF540" i="9"/>
  <c r="CF541" i="9" s="1"/>
  <c r="CF524" i="9"/>
  <c r="CF525" i="9" s="1"/>
  <c r="CF650" i="9"/>
  <c r="CF651" i="9" s="1"/>
  <c r="CF634" i="9"/>
  <c r="CF635" i="9" s="1"/>
  <c r="CF618" i="9"/>
  <c r="CF619" i="9" s="1"/>
  <c r="CF602" i="9"/>
  <c r="CF586" i="9"/>
  <c r="CF587" i="9" s="1"/>
  <c r="CF570" i="9"/>
  <c r="CF571" i="9" s="1"/>
  <c r="CF554" i="9"/>
  <c r="CF555" i="9" s="1"/>
  <c r="CF538" i="9"/>
  <c r="CF539" i="9" s="1"/>
  <c r="CF522" i="9"/>
  <c r="CF523" i="9" s="1"/>
  <c r="CF664" i="9"/>
  <c r="CF665" i="9" s="1"/>
  <c r="CF666" i="9"/>
  <c r="CF667" i="9" s="1"/>
  <c r="CF648" i="9"/>
  <c r="CF649" i="9" s="1"/>
  <c r="CF632" i="9"/>
  <c r="CF633" i="9" s="1"/>
  <c r="CF616" i="9"/>
  <c r="CF617" i="9" s="1"/>
  <c r="CF600" i="9"/>
  <c r="CF584" i="9"/>
  <c r="CF585" i="9" s="1"/>
  <c r="CF568" i="9"/>
  <c r="CF569" i="9" s="1"/>
  <c r="CF552" i="9"/>
  <c r="CF553" i="9" s="1"/>
  <c r="CF536" i="9"/>
  <c r="CF537" i="9" s="1"/>
  <c r="CF520" i="9"/>
  <c r="CF646" i="9"/>
  <c r="CF647" i="9" s="1"/>
  <c r="CF630" i="9"/>
  <c r="CF614" i="9"/>
  <c r="CF615" i="9" s="1"/>
  <c r="CF598" i="9"/>
  <c r="CF599" i="9" s="1"/>
  <c r="CF582" i="9"/>
  <c r="CF583" i="9" s="1"/>
  <c r="CF566" i="9"/>
  <c r="CF567" i="9" s="1"/>
  <c r="CF550" i="9"/>
  <c r="CF534" i="9"/>
  <c r="CF535" i="9" s="1"/>
  <c r="CF518" i="9"/>
  <c r="CF519" i="9" s="1"/>
  <c r="CF660" i="9"/>
  <c r="CF661" i="9" s="1"/>
  <c r="CF662" i="9"/>
  <c r="CF663" i="9" s="1"/>
  <c r="CF644" i="9"/>
  <c r="CF645" i="9" s="1"/>
  <c r="CF628" i="9"/>
  <c r="CF629" i="9" s="1"/>
  <c r="CF612" i="9"/>
  <c r="CF613" i="9" s="1"/>
  <c r="CF596" i="9"/>
  <c r="CF597" i="9" s="1"/>
  <c r="CF580" i="9"/>
  <c r="CF564" i="9"/>
  <c r="CF565" i="9" s="1"/>
  <c r="CF548" i="9"/>
  <c r="CF549" i="9" s="1"/>
  <c r="CF532" i="9"/>
  <c r="CF516" i="9"/>
  <c r="CF517" i="9" s="1"/>
  <c r="CF642" i="9"/>
  <c r="CF643" i="9" s="1"/>
  <c r="CF626" i="9"/>
  <c r="CF627" i="9" s="1"/>
  <c r="CF610" i="9"/>
  <c r="CF594" i="9"/>
  <c r="CF595" i="9" s="1"/>
  <c r="CF578" i="9"/>
  <c r="CF579" i="9" s="1"/>
  <c r="CF562" i="9"/>
  <c r="CF563" i="9" s="1"/>
  <c r="CF546" i="9"/>
  <c r="CF547" i="9" s="1"/>
  <c r="CF530" i="9"/>
  <c r="CF514" i="9"/>
  <c r="CF515" i="9" s="1"/>
  <c r="CF656" i="9"/>
  <c r="CF657" i="9" s="1"/>
  <c r="CF658" i="9"/>
  <c r="CF659" i="9" s="1"/>
  <c r="CF640" i="9"/>
  <c r="CF624" i="9"/>
  <c r="CF625" i="9" s="1"/>
  <c r="CF608" i="9"/>
  <c r="CF609" i="9" s="1"/>
  <c r="CF592" i="9"/>
  <c r="CF593" i="9" s="1"/>
  <c r="CF576" i="9"/>
  <c r="CF577" i="9" s="1"/>
  <c r="CF560" i="9"/>
  <c r="CF561" i="9" s="1"/>
  <c r="CF544" i="9"/>
  <c r="CF545" i="9" s="1"/>
  <c r="CF528" i="9"/>
  <c r="CF529" i="9" s="1"/>
  <c r="CF512" i="9"/>
  <c r="CF513" i="9" s="1"/>
  <c r="CF638" i="9"/>
  <c r="CF639" i="9" s="1"/>
  <c r="CF622" i="9"/>
  <c r="CF623" i="9" s="1"/>
  <c r="CF606" i="9"/>
  <c r="CF607" i="9" s="1"/>
  <c r="CF590" i="9"/>
  <c r="CF574" i="9"/>
  <c r="CF575" i="9" s="1"/>
  <c r="CF558" i="9"/>
  <c r="CF559" i="9" s="1"/>
  <c r="CF542" i="9"/>
  <c r="CF543" i="9" s="1"/>
  <c r="CF526" i="9"/>
  <c r="CF527" i="9" s="1"/>
  <c r="CF510" i="9"/>
  <c r="CE1325" i="9"/>
  <c r="CE1188" i="9"/>
  <c r="CE1328" i="9"/>
  <c r="CE1191" i="9"/>
  <c r="CE1333" i="9"/>
  <c r="CE1196" i="9"/>
  <c r="CE1331" i="9"/>
  <c r="CE1194" i="9"/>
  <c r="CE1339" i="9"/>
  <c r="CE1202" i="9"/>
  <c r="CE1207" i="9"/>
  <c r="CE1344" i="9"/>
  <c r="CE1352" i="9"/>
  <c r="CE1215" i="9"/>
  <c r="CE1360" i="9"/>
  <c r="CE1223" i="9"/>
  <c r="CE1368" i="9"/>
  <c r="CE1231" i="9"/>
  <c r="CE1376" i="9"/>
  <c r="CE1239" i="9"/>
  <c r="CE1384" i="9"/>
  <c r="CE1247" i="9"/>
  <c r="CE1392" i="9"/>
  <c r="CE1255" i="9"/>
  <c r="CE1349" i="9"/>
  <c r="CE1212" i="9"/>
  <c r="CE1357" i="9"/>
  <c r="CE1220" i="9"/>
  <c r="CE1365" i="9"/>
  <c r="CE1228" i="9"/>
  <c r="CE1373" i="9"/>
  <c r="CE1236" i="9"/>
  <c r="CE1381" i="9"/>
  <c r="CE1244" i="9"/>
  <c r="CE1389" i="9"/>
  <c r="CE1252" i="9"/>
  <c r="CE1397" i="9"/>
  <c r="CE1260" i="9"/>
  <c r="CE320" i="9"/>
  <c r="CE235" i="9"/>
  <c r="CF96" i="9"/>
  <c r="CD330" i="9"/>
  <c r="CD245" i="9"/>
  <c r="CE126" i="9"/>
  <c r="CE150" i="9"/>
  <c r="CD230" i="9"/>
  <c r="CE331" i="9"/>
  <c r="CE246" i="9"/>
  <c r="CF129" i="9"/>
  <c r="CD269" i="9"/>
  <c r="CE74" i="9"/>
  <c r="CD180" i="9"/>
  <c r="CE61" i="9"/>
  <c r="CE268" i="9"/>
  <c r="CF71" i="9"/>
  <c r="CF369" i="9" l="1"/>
  <c r="CF368" i="9"/>
  <c r="AR64" i="11"/>
  <c r="AR62" i="11"/>
  <c r="CB1320" i="9"/>
  <c r="CB1183" i="9"/>
  <c r="CD919" i="9"/>
  <c r="CC920" i="9"/>
  <c r="CC1323" i="9"/>
  <c r="CC1186" i="9"/>
  <c r="CE925" i="9"/>
  <c r="CD926" i="9"/>
  <c r="CF268" i="9"/>
  <c r="CG71" i="9"/>
  <c r="CE269" i="9"/>
  <c r="CF74" i="9"/>
  <c r="CF1327" i="9"/>
  <c r="CF1190" i="9"/>
  <c r="CF1325" i="9"/>
  <c r="CF1188" i="9"/>
  <c r="CF1332" i="9"/>
  <c r="CF1195" i="9"/>
  <c r="CF1205" i="9"/>
  <c r="CF1342" i="9"/>
  <c r="CF1334" i="9"/>
  <c r="CF1197" i="9"/>
  <c r="CF1350" i="9"/>
  <c r="CF1213" i="9"/>
  <c r="CF1361" i="9"/>
  <c r="CF1224" i="9"/>
  <c r="CF1393" i="9"/>
  <c r="CF1256" i="9"/>
  <c r="CF1381" i="9"/>
  <c r="CF1244" i="9"/>
  <c r="CF1366" i="9"/>
  <c r="CF1229" i="9"/>
  <c r="CF1398" i="9"/>
  <c r="CF1261" i="9"/>
  <c r="CF1373" i="9"/>
  <c r="CF1236" i="9"/>
  <c r="CF1343" i="9"/>
  <c r="CF1206" i="9"/>
  <c r="CF1351" i="9"/>
  <c r="CF1214" i="9"/>
  <c r="CF1359" i="9"/>
  <c r="CF1222" i="9"/>
  <c r="CF1367" i="9"/>
  <c r="CF1230" i="9"/>
  <c r="CF1375" i="9"/>
  <c r="CF1238" i="9"/>
  <c r="CF1383" i="9"/>
  <c r="CF1246" i="9"/>
  <c r="CF1391" i="9"/>
  <c r="CF1254" i="9"/>
  <c r="CI275" i="9"/>
  <c r="CJ90" i="9"/>
  <c r="CE190" i="9"/>
  <c r="CF89" i="9"/>
  <c r="CE189" i="9"/>
  <c r="CF86" i="9"/>
  <c r="CE212" i="9"/>
  <c r="CF94" i="9"/>
  <c r="CC1322" i="9"/>
  <c r="CC1185" i="9"/>
  <c r="CE183" i="9"/>
  <c r="CF70" i="9"/>
  <c r="CF223" i="9"/>
  <c r="CG127" i="9"/>
  <c r="CG1078" i="9"/>
  <c r="CG1072" i="9"/>
  <c r="CG1070" i="9"/>
  <c r="CG1064" i="9"/>
  <c r="CG1062" i="9"/>
  <c r="CG1056" i="9"/>
  <c r="CG1054" i="9"/>
  <c r="CG1048" i="9"/>
  <c r="CG1046" i="9"/>
  <c r="CG1040" i="9"/>
  <c r="CG1038" i="9"/>
  <c r="CG1032" i="9"/>
  <c r="CG1030" i="9"/>
  <c r="CG1024" i="9"/>
  <c r="CG1022" i="9"/>
  <c r="CG1016" i="9"/>
  <c r="CG1014" i="9"/>
  <c r="CG1008" i="9"/>
  <c r="CG1006" i="9"/>
  <c r="CG1000" i="9"/>
  <c r="CG998" i="9"/>
  <c r="CG992" i="9"/>
  <c r="CG990" i="9"/>
  <c r="CG984" i="9"/>
  <c r="CG982" i="9"/>
  <c r="CG976" i="9"/>
  <c r="CG974" i="9"/>
  <c r="CG1076" i="9"/>
  <c r="CG1074" i="9"/>
  <c r="CG1068" i="9"/>
  <c r="CG1066" i="9"/>
  <c r="CG1060" i="9"/>
  <c r="CG1058" i="9"/>
  <c r="CG1052" i="9"/>
  <c r="CG1050" i="9"/>
  <c r="CG1044" i="9"/>
  <c r="CG1042" i="9"/>
  <c r="CG1036" i="9"/>
  <c r="CG1034" i="9"/>
  <c r="CG1028" i="9"/>
  <c r="CG1026" i="9"/>
  <c r="CG1020" i="9"/>
  <c r="CG1018" i="9"/>
  <c r="CG1012" i="9"/>
  <c r="CG1010" i="9"/>
  <c r="CG1004" i="9"/>
  <c r="CG1002" i="9"/>
  <c r="CG996" i="9"/>
  <c r="CG994" i="9"/>
  <c r="CG988" i="9"/>
  <c r="CG986" i="9"/>
  <c r="CG980" i="9"/>
  <c r="CG978" i="9"/>
  <c r="CG972" i="9"/>
  <c r="CG970" i="9"/>
  <c r="CG964" i="9"/>
  <c r="CG968" i="9"/>
  <c r="CG966" i="9"/>
  <c r="CG956" i="9"/>
  <c r="CG954" i="9"/>
  <c r="CG948" i="9"/>
  <c r="CG946" i="9"/>
  <c r="CG940" i="9"/>
  <c r="CG962" i="9"/>
  <c r="CG960" i="9"/>
  <c r="CG958" i="9"/>
  <c r="CG952" i="9"/>
  <c r="CG950" i="9"/>
  <c r="CG944" i="9"/>
  <c r="CG942" i="9"/>
  <c r="CG938" i="9"/>
  <c r="CG932" i="9"/>
  <c r="CG930" i="9"/>
  <c r="CG922" i="9"/>
  <c r="CG936" i="9"/>
  <c r="CG934" i="9"/>
  <c r="CG928" i="9"/>
  <c r="CH507" i="9"/>
  <c r="CG660" i="9"/>
  <c r="CG661" i="9" s="1"/>
  <c r="CG666" i="9"/>
  <c r="CG667" i="9" s="1"/>
  <c r="CG650" i="9"/>
  <c r="CG651" i="9" s="1"/>
  <c r="CG634" i="9"/>
  <c r="CG635" i="9" s="1"/>
  <c r="CG618" i="9"/>
  <c r="CG619" i="9" s="1"/>
  <c r="CG602" i="9"/>
  <c r="CG586" i="9"/>
  <c r="CG587" i="9" s="1"/>
  <c r="CG570" i="9"/>
  <c r="CG571" i="9" s="1"/>
  <c r="CG554" i="9"/>
  <c r="CG555" i="9" s="1"/>
  <c r="CG538" i="9"/>
  <c r="CG539" i="9" s="1"/>
  <c r="CG522" i="9"/>
  <c r="CG648" i="9"/>
  <c r="CG649" i="9" s="1"/>
  <c r="CG632" i="9"/>
  <c r="CG616" i="9"/>
  <c r="CG617" i="9" s="1"/>
  <c r="CG600" i="9"/>
  <c r="CG601" i="9" s="1"/>
  <c r="CG584" i="9"/>
  <c r="CG585" i="9" s="1"/>
  <c r="CG568" i="9"/>
  <c r="CG569" i="9" s="1"/>
  <c r="CG552" i="9"/>
  <c r="CG536" i="9"/>
  <c r="CG520" i="9"/>
  <c r="CG521" i="9" s="1"/>
  <c r="CG656" i="9"/>
  <c r="CG657" i="9" s="1"/>
  <c r="CG662" i="9"/>
  <c r="CG663" i="9" s="1"/>
  <c r="CG646" i="9"/>
  <c r="CG647" i="9" s="1"/>
  <c r="CG630" i="9"/>
  <c r="CG631" i="9" s="1"/>
  <c r="CG614" i="9"/>
  <c r="CG615" i="9" s="1"/>
  <c r="CG598" i="9"/>
  <c r="CG599" i="9" s="1"/>
  <c r="CG582" i="9"/>
  <c r="CG566" i="9"/>
  <c r="CG567" i="9" s="1"/>
  <c r="CG550" i="9"/>
  <c r="CG551" i="9" s="1"/>
  <c r="CG534" i="9"/>
  <c r="CG535" i="9" s="1"/>
  <c r="CG518" i="9"/>
  <c r="CG519" i="9" s="1"/>
  <c r="CG644" i="9"/>
  <c r="CG645" i="9" s="1"/>
  <c r="CG628" i="9"/>
  <c r="CG629" i="9" s="1"/>
  <c r="CG612" i="9"/>
  <c r="CG596" i="9"/>
  <c r="CG597" i="9" s="1"/>
  <c r="CG580" i="9"/>
  <c r="CG581" i="9" s="1"/>
  <c r="CG564" i="9"/>
  <c r="CG565" i="9" s="1"/>
  <c r="CG548" i="9"/>
  <c r="CG549" i="9" s="1"/>
  <c r="CG532" i="9"/>
  <c r="CG516" i="9"/>
  <c r="CG517" i="9" s="1"/>
  <c r="CG668" i="9"/>
  <c r="CG669" i="9" s="1"/>
  <c r="CG652" i="9"/>
  <c r="CG653" i="9" s="1"/>
  <c r="CG658" i="9"/>
  <c r="CG659" i="9" s="1"/>
  <c r="CG642" i="9"/>
  <c r="CG626" i="9"/>
  <c r="CG627" i="9" s="1"/>
  <c r="CG610" i="9"/>
  <c r="CG611" i="9" s="1"/>
  <c r="CG594" i="9"/>
  <c r="CG595" i="9" s="1"/>
  <c r="CG578" i="9"/>
  <c r="CG579" i="9" s="1"/>
  <c r="CG562" i="9"/>
  <c r="CG563" i="9" s="1"/>
  <c r="CG546" i="9"/>
  <c r="CG547" i="9" s="1"/>
  <c r="CG530" i="9"/>
  <c r="CG531" i="9" s="1"/>
  <c r="CG514" i="9"/>
  <c r="CG515" i="9" s="1"/>
  <c r="CG640" i="9"/>
  <c r="CG641" i="9" s="1"/>
  <c r="CG624" i="9"/>
  <c r="CG625" i="9" s="1"/>
  <c r="CG608" i="9"/>
  <c r="CG609" i="9" s="1"/>
  <c r="CG592" i="9"/>
  <c r="CG576" i="9"/>
  <c r="CG577" i="9" s="1"/>
  <c r="CG560" i="9"/>
  <c r="CG561" i="9" s="1"/>
  <c r="CG544" i="9"/>
  <c r="CG545" i="9" s="1"/>
  <c r="CG528" i="9"/>
  <c r="CG529" i="9" s="1"/>
  <c r="CG512" i="9"/>
  <c r="CG664" i="9"/>
  <c r="CG665" i="9" s="1"/>
  <c r="CG670" i="9"/>
  <c r="CG671" i="9" s="1"/>
  <c r="CG654" i="9"/>
  <c r="CG655" i="9" s="1"/>
  <c r="CG638" i="9"/>
  <c r="CG639" i="9" s="1"/>
  <c r="CG622" i="9"/>
  <c r="CG623" i="9" s="1"/>
  <c r="CG606" i="9"/>
  <c r="CG590" i="9"/>
  <c r="CG591" i="9" s="1"/>
  <c r="CG574" i="9"/>
  <c r="CG575" i="9" s="1"/>
  <c r="CG558" i="9"/>
  <c r="CG559" i="9" s="1"/>
  <c r="CG542" i="9"/>
  <c r="CG543" i="9" s="1"/>
  <c r="CG526" i="9"/>
  <c r="CG527" i="9" s="1"/>
  <c r="CG510" i="9"/>
  <c r="CG511" i="9" s="1"/>
  <c r="CG636" i="9"/>
  <c r="CG637" i="9" s="1"/>
  <c r="CG620" i="9"/>
  <c r="CG621" i="9" s="1"/>
  <c r="CG604" i="9"/>
  <c r="CG605" i="9" s="1"/>
  <c r="CG588" i="9"/>
  <c r="CG589" i="9" s="1"/>
  <c r="CG572" i="9"/>
  <c r="CG573" i="9" s="1"/>
  <c r="CG556" i="9"/>
  <c r="CG557" i="9" s="1"/>
  <c r="CG540" i="9"/>
  <c r="CG541" i="9" s="1"/>
  <c r="CG524" i="9"/>
  <c r="CG525" i="9" s="1"/>
  <c r="CF1328" i="9"/>
  <c r="CF1191" i="9"/>
  <c r="CF1326" i="9"/>
  <c r="CF1189" i="9"/>
  <c r="CF1335" i="9"/>
  <c r="CF1198" i="9"/>
  <c r="CF1341" i="9"/>
  <c r="CF1204" i="9"/>
  <c r="CF1337" i="9"/>
  <c r="CF1200" i="9"/>
  <c r="CF1374" i="9"/>
  <c r="CF1237" i="9"/>
  <c r="CF1349" i="9"/>
  <c r="CF1212" i="9"/>
  <c r="CF1354" i="9"/>
  <c r="CF1217" i="9"/>
  <c r="CF1386" i="9"/>
  <c r="CF1249" i="9"/>
  <c r="CF1369" i="9"/>
  <c r="CF1232" i="9"/>
  <c r="CF1209" i="9"/>
  <c r="CF1346" i="9"/>
  <c r="CF1378" i="9"/>
  <c r="CF1241" i="9"/>
  <c r="CF1344" i="9"/>
  <c r="CF1207" i="9"/>
  <c r="CF1352" i="9"/>
  <c r="CF1215" i="9"/>
  <c r="CF1360" i="9"/>
  <c r="CF1223" i="9"/>
  <c r="CF1368" i="9"/>
  <c r="CF1231" i="9"/>
  <c r="CF1376" i="9"/>
  <c r="CF1239" i="9"/>
  <c r="CF1384" i="9"/>
  <c r="CF1247" i="9"/>
  <c r="CF1392" i="9"/>
  <c r="CF1255" i="9"/>
  <c r="CF182" i="9"/>
  <c r="CG67" i="9"/>
  <c r="B456" i="9"/>
  <c r="CF206" i="9"/>
  <c r="CF291" i="9"/>
  <c r="CG85" i="9"/>
  <c r="CE211" i="9"/>
  <c r="CF47" i="9"/>
  <c r="CE308" i="9"/>
  <c r="CF128" i="9"/>
  <c r="CF219" i="9"/>
  <c r="CG117" i="9"/>
  <c r="CF208" i="9"/>
  <c r="CF293" i="9"/>
  <c r="CG91" i="9"/>
  <c r="CG253" i="9"/>
  <c r="CH152" i="9"/>
  <c r="CG338" i="9"/>
  <c r="CF198" i="9"/>
  <c r="CF283" i="9"/>
  <c r="CG63" i="9"/>
  <c r="CE923" i="9"/>
  <c r="CD924" i="9"/>
  <c r="CF184" i="9"/>
  <c r="CG73" i="9"/>
  <c r="CG374" i="9"/>
  <c r="CE333" i="9"/>
  <c r="CE248" i="9"/>
  <c r="CF135" i="9"/>
  <c r="CF270" i="9"/>
  <c r="CG77" i="9"/>
  <c r="CE286" i="9"/>
  <c r="CE201" i="9"/>
  <c r="CF72" i="9"/>
  <c r="CE199" i="9"/>
  <c r="CE284" i="9"/>
  <c r="CF66" i="9"/>
  <c r="CE180" i="9"/>
  <c r="CF61" i="9"/>
  <c r="CF331" i="9"/>
  <c r="CF246" i="9"/>
  <c r="CG129" i="9"/>
  <c r="CF150" i="9"/>
  <c r="CE230" i="9"/>
  <c r="CF320" i="9"/>
  <c r="CF235" i="9"/>
  <c r="CG96" i="9"/>
  <c r="CF1321" i="9"/>
  <c r="CF1184" i="9"/>
  <c r="CF1192" i="9"/>
  <c r="CF1329" i="9"/>
  <c r="CF1336" i="9"/>
  <c r="CF1199" i="9"/>
  <c r="CF1330" i="9"/>
  <c r="CF1193" i="9"/>
  <c r="CF1338" i="9"/>
  <c r="CF1201" i="9"/>
  <c r="CF1345" i="9"/>
  <c r="CF1208" i="9"/>
  <c r="CF1377" i="9"/>
  <c r="CF1240" i="9"/>
  <c r="CF1365" i="9"/>
  <c r="CF1228" i="9"/>
  <c r="CF1397" i="9"/>
  <c r="CF1260" i="9"/>
  <c r="CF1382" i="9"/>
  <c r="CF1245" i="9"/>
  <c r="CF1220" i="9"/>
  <c r="CF1357" i="9"/>
  <c r="CF1389" i="9"/>
  <c r="CF1252" i="9"/>
  <c r="CF1347" i="9"/>
  <c r="CF1210" i="9"/>
  <c r="CF1355" i="9"/>
  <c r="CF1218" i="9"/>
  <c r="CF1363" i="9"/>
  <c r="CF1226" i="9"/>
  <c r="CF1371" i="9"/>
  <c r="CF1234" i="9"/>
  <c r="CF1379" i="9"/>
  <c r="CF1242" i="9"/>
  <c r="CF1387" i="9"/>
  <c r="CF1250" i="9"/>
  <c r="CF1395" i="9"/>
  <c r="CF1258" i="9"/>
  <c r="CF309" i="9"/>
  <c r="CG131" i="9"/>
  <c r="CG153" i="9"/>
  <c r="CF231" i="9"/>
  <c r="CD1319" i="9"/>
  <c r="CD1182" i="9"/>
  <c r="CF155" i="9"/>
  <c r="CE339" i="9"/>
  <c r="CE254" i="9"/>
  <c r="CE267" i="9"/>
  <c r="CF68" i="9"/>
  <c r="CE181" i="9"/>
  <c r="CF64" i="9"/>
  <c r="CG247" i="9"/>
  <c r="CG332" i="9"/>
  <c r="CH132" i="9"/>
  <c r="CF292" i="9"/>
  <c r="CF207" i="9"/>
  <c r="CG88" i="9"/>
  <c r="CE203" i="9"/>
  <c r="CE288" i="9"/>
  <c r="CF78" i="9"/>
  <c r="CG133" i="9"/>
  <c r="CF225" i="9"/>
  <c r="CG367" i="9"/>
  <c r="CF327" i="9"/>
  <c r="CF242" i="9"/>
  <c r="CG119" i="9"/>
  <c r="CE188" i="9"/>
  <c r="CE273" i="9"/>
  <c r="CF84" i="9"/>
  <c r="CF200" i="9"/>
  <c r="CF285" i="9"/>
  <c r="CG69" i="9"/>
  <c r="CE245" i="9"/>
  <c r="CE330" i="9"/>
  <c r="CF126" i="9"/>
  <c r="CF1324" i="9"/>
  <c r="CF1187" i="9"/>
  <c r="CF1331" i="9"/>
  <c r="CF1194" i="9"/>
  <c r="CF1339" i="9"/>
  <c r="CF1202" i="9"/>
  <c r="CF1333" i="9"/>
  <c r="CF1196" i="9"/>
  <c r="CF1340" i="9"/>
  <c r="CF1203" i="9"/>
  <c r="CF1358" i="9"/>
  <c r="CF1221" i="9"/>
  <c r="CF1390" i="9"/>
  <c r="CF1253" i="9"/>
  <c r="CF1370" i="9"/>
  <c r="CF1233" i="9"/>
  <c r="CF1353" i="9"/>
  <c r="CF1216" i="9"/>
  <c r="CF1385" i="9"/>
  <c r="CF1248" i="9"/>
  <c r="CF1362" i="9"/>
  <c r="CF1225" i="9"/>
  <c r="CF1394" i="9"/>
  <c r="CF1257" i="9"/>
  <c r="CF1348" i="9"/>
  <c r="CF1211" i="9"/>
  <c r="CF1356" i="9"/>
  <c r="CF1219" i="9"/>
  <c r="CF1364" i="9"/>
  <c r="CF1227" i="9"/>
  <c r="CF1372" i="9"/>
  <c r="CF1235" i="9"/>
  <c r="CF1380" i="9"/>
  <c r="CF1243" i="9"/>
  <c r="CF1388" i="9"/>
  <c r="CF1251" i="9"/>
  <c r="CF1396" i="9"/>
  <c r="CF1259" i="9"/>
  <c r="CE329" i="9"/>
  <c r="CE244" i="9"/>
  <c r="CF124" i="9"/>
  <c r="CF917" i="9"/>
  <c r="CE918" i="9"/>
  <c r="AQ779" i="9"/>
  <c r="CE224" i="9"/>
  <c r="CF130" i="9"/>
  <c r="CF222" i="9"/>
  <c r="CF307" i="9"/>
  <c r="CG125" i="9"/>
  <c r="CE185" i="9"/>
  <c r="CF76" i="9"/>
  <c r="CE221" i="9"/>
  <c r="CF122" i="9"/>
  <c r="CF134" i="9"/>
  <c r="CE310" i="9"/>
  <c r="CF202" i="9"/>
  <c r="CF287" i="9"/>
  <c r="CG75" i="9"/>
  <c r="CF778" i="9"/>
  <c r="CG368" i="9" l="1"/>
  <c r="CG369" i="9"/>
  <c r="AR65" i="11"/>
  <c r="AS60" i="11"/>
  <c r="CC1320" i="9"/>
  <c r="CC1183" i="9"/>
  <c r="CE919" i="9"/>
  <c r="CD920" i="9"/>
  <c r="CD1186" i="9"/>
  <c r="CD1323" i="9"/>
  <c r="CF925" i="9"/>
  <c r="CE926" i="9"/>
  <c r="CG778" i="9"/>
  <c r="CF185" i="9"/>
  <c r="CG76" i="9"/>
  <c r="CE1319" i="9"/>
  <c r="CE1182" i="9"/>
  <c r="CG200" i="9"/>
  <c r="CG285" i="9"/>
  <c r="CH69" i="9"/>
  <c r="CH247" i="9"/>
  <c r="CH332" i="9"/>
  <c r="CI132" i="9"/>
  <c r="CF181" i="9"/>
  <c r="CG64" i="9"/>
  <c r="CH153" i="9"/>
  <c r="CG231" i="9"/>
  <c r="CG235" i="9"/>
  <c r="CG320" i="9"/>
  <c r="CH96" i="9"/>
  <c r="CF230" i="9"/>
  <c r="CG150" i="9"/>
  <c r="CF180" i="9"/>
  <c r="CG61" i="9"/>
  <c r="CG270" i="9"/>
  <c r="CH77" i="9"/>
  <c r="CG219" i="9"/>
  <c r="CH117" i="9"/>
  <c r="CH1076" i="9"/>
  <c r="CH1074" i="9"/>
  <c r="CH1068" i="9"/>
  <c r="CH1066" i="9"/>
  <c r="CH1060" i="9"/>
  <c r="CH1058" i="9"/>
  <c r="CH1052" i="9"/>
  <c r="CH1050" i="9"/>
  <c r="CH1044" i="9"/>
  <c r="CH1042" i="9"/>
  <c r="CH1036" i="9"/>
  <c r="CH1034" i="9"/>
  <c r="CH1028" i="9"/>
  <c r="CH1026" i="9"/>
  <c r="CH1020" i="9"/>
  <c r="CH1018" i="9"/>
  <c r="CH1012" i="9"/>
  <c r="CH1010" i="9"/>
  <c r="CH1004" i="9"/>
  <c r="CH1002" i="9"/>
  <c r="CH996" i="9"/>
  <c r="CH994" i="9"/>
  <c r="CH988" i="9"/>
  <c r="CH986" i="9"/>
  <c r="CH980" i="9"/>
  <c r="CH978" i="9"/>
  <c r="CH972" i="9"/>
  <c r="CH970" i="9"/>
  <c r="CH964" i="9"/>
  <c r="CH1080" i="9"/>
  <c r="CH1078" i="9"/>
  <c r="CH1048" i="9"/>
  <c r="CH1046" i="9"/>
  <c r="CH1016" i="9"/>
  <c r="CH1014" i="9"/>
  <c r="CH984" i="9"/>
  <c r="CH982" i="9"/>
  <c r="CH1070" i="9"/>
  <c r="CH1056" i="9"/>
  <c r="CH1038" i="9"/>
  <c r="CH1024" i="9"/>
  <c r="CH1006" i="9"/>
  <c r="CH992" i="9"/>
  <c r="CH1064" i="9"/>
  <c r="CH1062" i="9"/>
  <c r="CH1032" i="9"/>
  <c r="CH1030" i="9"/>
  <c r="CH1000" i="9"/>
  <c r="CH998" i="9"/>
  <c r="CH1072" i="9"/>
  <c r="CH990" i="9"/>
  <c r="CH1008" i="9"/>
  <c r="CH976" i="9"/>
  <c r="CH1054" i="9"/>
  <c r="CH1040" i="9"/>
  <c r="CH974" i="9"/>
  <c r="CH968" i="9"/>
  <c r="CH966" i="9"/>
  <c r="CH1022" i="9"/>
  <c r="CH962" i="9"/>
  <c r="CH960" i="9"/>
  <c r="CH958" i="9"/>
  <c r="CH952" i="9"/>
  <c r="CH950" i="9"/>
  <c r="CH944" i="9"/>
  <c r="CH942" i="9"/>
  <c r="CH956" i="9"/>
  <c r="CH954" i="9"/>
  <c r="CH948" i="9"/>
  <c r="CH946" i="9"/>
  <c r="CH940" i="9"/>
  <c r="CH936" i="9"/>
  <c r="CH934" i="9"/>
  <c r="CH928" i="9"/>
  <c r="CH938" i="9"/>
  <c r="CH932" i="9"/>
  <c r="CH930" i="9"/>
  <c r="CH922" i="9"/>
  <c r="CI507" i="9"/>
  <c r="CH660" i="9"/>
  <c r="CH661" i="9" s="1"/>
  <c r="CH666" i="9"/>
  <c r="CH667" i="9" s="1"/>
  <c r="CH510" i="9"/>
  <c r="CH511" i="9" s="1"/>
  <c r="CH636" i="9"/>
  <c r="CH637" i="9" s="1"/>
  <c r="CH620" i="9"/>
  <c r="CH621" i="9" s="1"/>
  <c r="CH604" i="9"/>
  <c r="CH588" i="9"/>
  <c r="CH589" i="9" s="1"/>
  <c r="CH572" i="9"/>
  <c r="CH573" i="9" s="1"/>
  <c r="CH556" i="9"/>
  <c r="CH557" i="9" s="1"/>
  <c r="CH540" i="9"/>
  <c r="CH524" i="9"/>
  <c r="CH650" i="9"/>
  <c r="CH651" i="9" s="1"/>
  <c r="CH634" i="9"/>
  <c r="CH618" i="9"/>
  <c r="CH619" i="9" s="1"/>
  <c r="CH602" i="9"/>
  <c r="CH603" i="9" s="1"/>
  <c r="CH586" i="9"/>
  <c r="CH587" i="9" s="1"/>
  <c r="CH570" i="9"/>
  <c r="CH571" i="9" s="1"/>
  <c r="CH554" i="9"/>
  <c r="CH538" i="9"/>
  <c r="CH539" i="9" s="1"/>
  <c r="CH522" i="9"/>
  <c r="CH523" i="9" s="1"/>
  <c r="CH672" i="9"/>
  <c r="CH673" i="9" s="1"/>
  <c r="CH656" i="9"/>
  <c r="CH657" i="9" s="1"/>
  <c r="CH662" i="9"/>
  <c r="CH663" i="9" s="1"/>
  <c r="CH648" i="9"/>
  <c r="CH649" i="9" s="1"/>
  <c r="CH632" i="9"/>
  <c r="CH633" i="9" s="1"/>
  <c r="CH616" i="9"/>
  <c r="CH617" i="9" s="1"/>
  <c r="CH600" i="9"/>
  <c r="CH601" i="9" s="1"/>
  <c r="CH584" i="9"/>
  <c r="CH568" i="9"/>
  <c r="CH569" i="9" s="1"/>
  <c r="CH552" i="9"/>
  <c r="CH553" i="9" s="1"/>
  <c r="CH536" i="9"/>
  <c r="CH537" i="9" s="1"/>
  <c r="CH520" i="9"/>
  <c r="CH521" i="9" s="1"/>
  <c r="CH646" i="9"/>
  <c r="CH647" i="9" s="1"/>
  <c r="CH630" i="9"/>
  <c r="CH631" i="9" s="1"/>
  <c r="CH614" i="9"/>
  <c r="CH598" i="9"/>
  <c r="CH599" i="9" s="1"/>
  <c r="CH582" i="9"/>
  <c r="CH583" i="9" s="1"/>
  <c r="CH566" i="9"/>
  <c r="CH567" i="9" s="1"/>
  <c r="CH550" i="9"/>
  <c r="CH551" i="9" s="1"/>
  <c r="CH534" i="9"/>
  <c r="CH518" i="9"/>
  <c r="CH519" i="9" s="1"/>
  <c r="CH668" i="9"/>
  <c r="CH669" i="9" s="1"/>
  <c r="CH652" i="9"/>
  <c r="CH653" i="9" s="1"/>
  <c r="CH658" i="9"/>
  <c r="CH659" i="9" s="1"/>
  <c r="CH644" i="9"/>
  <c r="CH628" i="9"/>
  <c r="CH629" i="9" s="1"/>
  <c r="CH612" i="9"/>
  <c r="CH613" i="9" s="1"/>
  <c r="CH596" i="9"/>
  <c r="CH597" i="9" s="1"/>
  <c r="CH580" i="9"/>
  <c r="CH581" i="9" s="1"/>
  <c r="CH564" i="9"/>
  <c r="CH565" i="9" s="1"/>
  <c r="CH548" i="9"/>
  <c r="CH549" i="9" s="1"/>
  <c r="CH532" i="9"/>
  <c r="CH533" i="9" s="1"/>
  <c r="CH516" i="9"/>
  <c r="CH517" i="9" s="1"/>
  <c r="CH642" i="9"/>
  <c r="CH643" i="9" s="1"/>
  <c r="CH626" i="9"/>
  <c r="CH627" i="9" s="1"/>
  <c r="CH610" i="9"/>
  <c r="CH594" i="9"/>
  <c r="CH578" i="9"/>
  <c r="CH579" i="9" s="1"/>
  <c r="CH562" i="9"/>
  <c r="CH563" i="9" s="1"/>
  <c r="CH546" i="9"/>
  <c r="CH547" i="9" s="1"/>
  <c r="CH530" i="9"/>
  <c r="CH531" i="9" s="1"/>
  <c r="CH514" i="9"/>
  <c r="CH664" i="9"/>
  <c r="CH665" i="9" s="1"/>
  <c r="CH670" i="9"/>
  <c r="CH671" i="9" s="1"/>
  <c r="CH654" i="9"/>
  <c r="CH655" i="9" s="1"/>
  <c r="CH640" i="9"/>
  <c r="CH641" i="9" s="1"/>
  <c r="CH624" i="9"/>
  <c r="CH625" i="9" s="1"/>
  <c r="CH608" i="9"/>
  <c r="CH609" i="9" s="1"/>
  <c r="CH592" i="9"/>
  <c r="CH593" i="9" s="1"/>
  <c r="CH576" i="9"/>
  <c r="CH577" i="9" s="1"/>
  <c r="CH560" i="9"/>
  <c r="CH561" i="9" s="1"/>
  <c r="CH544" i="9"/>
  <c r="CH545" i="9" s="1"/>
  <c r="CH528" i="9"/>
  <c r="CH529" i="9" s="1"/>
  <c r="CH512" i="9"/>
  <c r="CH513" i="9" s="1"/>
  <c r="CH638" i="9"/>
  <c r="CH639" i="9" s="1"/>
  <c r="CH622" i="9"/>
  <c r="CH623" i="9" s="1"/>
  <c r="CH606" i="9"/>
  <c r="CH607" i="9" s="1"/>
  <c r="CH590" i="9"/>
  <c r="CH591" i="9" s="1"/>
  <c r="CH574" i="9"/>
  <c r="CH575" i="9" s="1"/>
  <c r="CH558" i="9"/>
  <c r="CH559" i="9" s="1"/>
  <c r="CH542" i="9"/>
  <c r="CH543" i="9" s="1"/>
  <c r="CH526" i="9"/>
  <c r="CH527" i="9" s="1"/>
  <c r="CG1321" i="9"/>
  <c r="CG1184" i="9"/>
  <c r="CG1329" i="9"/>
  <c r="CG1192" i="9"/>
  <c r="CG1336" i="9"/>
  <c r="CG1199" i="9"/>
  <c r="CG1330" i="9"/>
  <c r="CG1193" i="9"/>
  <c r="CG1338" i="9"/>
  <c r="CG1201" i="9"/>
  <c r="CG1345" i="9"/>
  <c r="CG1208" i="9"/>
  <c r="CG1353" i="9"/>
  <c r="CG1216" i="9"/>
  <c r="CG1361" i="9"/>
  <c r="CG1224" i="9"/>
  <c r="CG1369" i="9"/>
  <c r="CG1232" i="9"/>
  <c r="CG1377" i="9"/>
  <c r="CG1240" i="9"/>
  <c r="CG1385" i="9"/>
  <c r="CG1248" i="9"/>
  <c r="CG1393" i="9"/>
  <c r="CG1256" i="9"/>
  <c r="CG1347" i="9"/>
  <c r="CG1210" i="9"/>
  <c r="CG1355" i="9"/>
  <c r="CG1218" i="9"/>
  <c r="CG1363" i="9"/>
  <c r="CG1226" i="9"/>
  <c r="CG1371" i="9"/>
  <c r="CG1234" i="9"/>
  <c r="CG1379" i="9"/>
  <c r="CG1242" i="9"/>
  <c r="CG1387" i="9"/>
  <c r="CG1250" i="9"/>
  <c r="CG1395" i="9"/>
  <c r="CG1258" i="9"/>
  <c r="CG917" i="9"/>
  <c r="CF918" i="9"/>
  <c r="CG225" i="9"/>
  <c r="CH133" i="9"/>
  <c r="CG292" i="9"/>
  <c r="CG207" i="9"/>
  <c r="CH88" i="9"/>
  <c r="CG309" i="9"/>
  <c r="CH131" i="9"/>
  <c r="CG331" i="9"/>
  <c r="CG246" i="9"/>
  <c r="CH129" i="9"/>
  <c r="CF286" i="9"/>
  <c r="CF201" i="9"/>
  <c r="CG72" i="9"/>
  <c r="CH374" i="9"/>
  <c r="CD1322" i="9"/>
  <c r="CD1185" i="9"/>
  <c r="CG208" i="9"/>
  <c r="CG293" i="9"/>
  <c r="CH91" i="9"/>
  <c r="CF211" i="9"/>
  <c r="CG47" i="9"/>
  <c r="B457" i="9"/>
  <c r="CG1324" i="9"/>
  <c r="CG1187" i="9"/>
  <c r="CG1331" i="9"/>
  <c r="CG1194" i="9"/>
  <c r="CG1202" i="9"/>
  <c r="CG1339" i="9"/>
  <c r="CG1333" i="9"/>
  <c r="CG1196" i="9"/>
  <c r="CG1343" i="9"/>
  <c r="CG1206" i="9"/>
  <c r="CG1346" i="9"/>
  <c r="CG1209" i="9"/>
  <c r="CG1354" i="9"/>
  <c r="CG1217" i="9"/>
  <c r="CG1362" i="9"/>
  <c r="CG1225" i="9"/>
  <c r="CG1370" i="9"/>
  <c r="CG1233" i="9"/>
  <c r="CG1378" i="9"/>
  <c r="CG1241" i="9"/>
  <c r="CG1386" i="9"/>
  <c r="CG1249" i="9"/>
  <c r="CG1394" i="9"/>
  <c r="CG1257" i="9"/>
  <c r="CG1348" i="9"/>
  <c r="CG1211" i="9"/>
  <c r="CG1356" i="9"/>
  <c r="CG1219" i="9"/>
  <c r="CG1364" i="9"/>
  <c r="CG1227" i="9"/>
  <c r="CG1372" i="9"/>
  <c r="CG1235" i="9"/>
  <c r="CG1380" i="9"/>
  <c r="CG1243" i="9"/>
  <c r="CG1388" i="9"/>
  <c r="CG1251" i="9"/>
  <c r="CG1396" i="9"/>
  <c r="CG1259" i="9"/>
  <c r="CF183" i="9"/>
  <c r="CG70" i="9"/>
  <c r="CF189" i="9"/>
  <c r="CG86" i="9"/>
  <c r="CJ275" i="9"/>
  <c r="CK90" i="9"/>
  <c r="CF269" i="9"/>
  <c r="CG74" i="9"/>
  <c r="CG287" i="9"/>
  <c r="CG202" i="9"/>
  <c r="CH75" i="9"/>
  <c r="CF310" i="9"/>
  <c r="CG134" i="9"/>
  <c r="CG307" i="9"/>
  <c r="CG222" i="9"/>
  <c r="CH125" i="9"/>
  <c r="CF224" i="9"/>
  <c r="CG130" i="9"/>
  <c r="CF329" i="9"/>
  <c r="CF244" i="9"/>
  <c r="CG124" i="9"/>
  <c r="CF245" i="9"/>
  <c r="CF330" i="9"/>
  <c r="CG126" i="9"/>
  <c r="CG327" i="9"/>
  <c r="CG242" i="9"/>
  <c r="CH119" i="9"/>
  <c r="CF288" i="9"/>
  <c r="CF203" i="9"/>
  <c r="CG78" i="9"/>
  <c r="CF267" i="9"/>
  <c r="CG68" i="9"/>
  <c r="CF284" i="9"/>
  <c r="CF199" i="9"/>
  <c r="CG66" i="9"/>
  <c r="CF333" i="9"/>
  <c r="CF248" i="9"/>
  <c r="CG135" i="9"/>
  <c r="CF923" i="9"/>
  <c r="CE924" i="9"/>
  <c r="CG182" i="9"/>
  <c r="CH67" i="9"/>
  <c r="CG1327" i="9"/>
  <c r="CG1190" i="9"/>
  <c r="CG1325" i="9"/>
  <c r="CG1188" i="9"/>
  <c r="CG1332" i="9"/>
  <c r="CG1195" i="9"/>
  <c r="CG1340" i="9"/>
  <c r="CG1203" i="9"/>
  <c r="CG1334" i="9"/>
  <c r="CG1197" i="9"/>
  <c r="CG1344" i="9"/>
  <c r="CG1207" i="9"/>
  <c r="CG1349" i="9"/>
  <c r="CG1212" i="9"/>
  <c r="CG1357" i="9"/>
  <c r="CG1220" i="9"/>
  <c r="CG1365" i="9"/>
  <c r="CG1228" i="9"/>
  <c r="CG1373" i="9"/>
  <c r="CG1236" i="9"/>
  <c r="CG1381" i="9"/>
  <c r="CG1244" i="9"/>
  <c r="CG1389" i="9"/>
  <c r="CG1252" i="9"/>
  <c r="CG1397" i="9"/>
  <c r="CG1260" i="9"/>
  <c r="CG1214" i="9"/>
  <c r="CG1351" i="9"/>
  <c r="CG1359" i="9"/>
  <c r="CG1222" i="9"/>
  <c r="CG1367" i="9"/>
  <c r="CG1230" i="9"/>
  <c r="CG1375" i="9"/>
  <c r="CG1238" i="9"/>
  <c r="CG1383" i="9"/>
  <c r="CG1246" i="9"/>
  <c r="CG1391" i="9"/>
  <c r="CG1254" i="9"/>
  <c r="CG1399" i="9"/>
  <c r="CG1262" i="9"/>
  <c r="CF221" i="9"/>
  <c r="CG122" i="9"/>
  <c r="CF273" i="9"/>
  <c r="CF188" i="9"/>
  <c r="CG84" i="9"/>
  <c r="CH367" i="9"/>
  <c r="CG155" i="9"/>
  <c r="CF339" i="9"/>
  <c r="CF254" i="9"/>
  <c r="CG184" i="9"/>
  <c r="CH73" i="9"/>
  <c r="CG283" i="9"/>
  <c r="CG198" i="9"/>
  <c r="CH63" i="9"/>
  <c r="CI152" i="9"/>
  <c r="CH338" i="9"/>
  <c r="CH253" i="9"/>
  <c r="CF308" i="9"/>
  <c r="CG128" i="9"/>
  <c r="CG291" i="9"/>
  <c r="CG206" i="9"/>
  <c r="CH85" i="9"/>
  <c r="CG1328" i="9"/>
  <c r="CG1191" i="9"/>
  <c r="CG1326" i="9"/>
  <c r="CG1189" i="9"/>
  <c r="CG1335" i="9"/>
  <c r="CG1198" i="9"/>
  <c r="CG1341" i="9"/>
  <c r="CG1204" i="9"/>
  <c r="CG1337" i="9"/>
  <c r="CG1200" i="9"/>
  <c r="CG1342" i="9"/>
  <c r="CG1205" i="9"/>
  <c r="CG1350" i="9"/>
  <c r="CG1213" i="9"/>
  <c r="CG1358" i="9"/>
  <c r="CG1221" i="9"/>
  <c r="CG1366" i="9"/>
  <c r="CG1229" i="9"/>
  <c r="CG1374" i="9"/>
  <c r="CG1237" i="9"/>
  <c r="CG1382" i="9"/>
  <c r="CG1245" i="9"/>
  <c r="CG1390" i="9"/>
  <c r="CG1253" i="9"/>
  <c r="CG1398" i="9"/>
  <c r="CG1261" i="9"/>
  <c r="CG1352" i="9"/>
  <c r="CG1215" i="9"/>
  <c r="CG1360" i="9"/>
  <c r="CG1223" i="9"/>
  <c r="CG1368" i="9"/>
  <c r="CG1231" i="9"/>
  <c r="CG1376" i="9"/>
  <c r="CG1239" i="9"/>
  <c r="CG1384" i="9"/>
  <c r="CG1247" i="9"/>
  <c r="CG1392" i="9"/>
  <c r="CG1255" i="9"/>
  <c r="CG223" i="9"/>
  <c r="CH127" i="9"/>
  <c r="CF212" i="9"/>
  <c r="CG94" i="9"/>
  <c r="CF190" i="9"/>
  <c r="CG89" i="9"/>
  <c r="CG268" i="9"/>
  <c r="CH71" i="9"/>
  <c r="CH369" i="9" l="1"/>
  <c r="CH368" i="9"/>
  <c r="AS64" i="11"/>
  <c r="AS62" i="11"/>
  <c r="CD1320" i="9"/>
  <c r="CD1183" i="9"/>
  <c r="CE920" i="9"/>
  <c r="CF919" i="9"/>
  <c r="CE1323" i="9"/>
  <c r="CE1186" i="9"/>
  <c r="CG925" i="9"/>
  <c r="CF926" i="9"/>
  <c r="CG190" i="9"/>
  <c r="CH89" i="9"/>
  <c r="CH223" i="9"/>
  <c r="CI127" i="9"/>
  <c r="CH206" i="9"/>
  <c r="CH291" i="9"/>
  <c r="CI85" i="9"/>
  <c r="CH198" i="9"/>
  <c r="CH283" i="9"/>
  <c r="CI63" i="9"/>
  <c r="CG339" i="9"/>
  <c r="CG254" i="9"/>
  <c r="CH155" i="9"/>
  <c r="CG273" i="9"/>
  <c r="CG188" i="9"/>
  <c r="CH84" i="9"/>
  <c r="CH327" i="9"/>
  <c r="CH242" i="9"/>
  <c r="CI119" i="9"/>
  <c r="CG310" i="9"/>
  <c r="CH134" i="9"/>
  <c r="CK275" i="9"/>
  <c r="CL90" i="9"/>
  <c r="CG211" i="9"/>
  <c r="CH47" i="9"/>
  <c r="CH331" i="9"/>
  <c r="CH246" i="9"/>
  <c r="CI129" i="9"/>
  <c r="CH225" i="9"/>
  <c r="CI133" i="9"/>
  <c r="CH917" i="9"/>
  <c r="CG918" i="9"/>
  <c r="CI1082" i="9"/>
  <c r="CI1076" i="9"/>
  <c r="CI1074" i="9"/>
  <c r="CI1068" i="9"/>
  <c r="CI1066" i="9"/>
  <c r="CI1060" i="9"/>
  <c r="CI1058" i="9"/>
  <c r="CI1052" i="9"/>
  <c r="CI1050" i="9"/>
  <c r="CI1044" i="9"/>
  <c r="CI1042" i="9"/>
  <c r="CI1036" i="9"/>
  <c r="CI1034" i="9"/>
  <c r="CI1028" i="9"/>
  <c r="CI1026" i="9"/>
  <c r="CI1020" i="9"/>
  <c r="CI1018" i="9"/>
  <c r="CI1012" i="9"/>
  <c r="CI1010" i="9"/>
  <c r="CI1004" i="9"/>
  <c r="CI1002" i="9"/>
  <c r="CI996" i="9"/>
  <c r="CI994" i="9"/>
  <c r="CI988" i="9"/>
  <c r="CI986" i="9"/>
  <c r="CI980" i="9"/>
  <c r="CI978" i="9"/>
  <c r="CI972" i="9"/>
  <c r="CI1080" i="9"/>
  <c r="CI1078" i="9"/>
  <c r="CI1072" i="9"/>
  <c r="CI1070" i="9"/>
  <c r="CI1064" i="9"/>
  <c r="CI1062" i="9"/>
  <c r="CI1056" i="9"/>
  <c r="CI1054" i="9"/>
  <c r="CI1048" i="9"/>
  <c r="CI1046" i="9"/>
  <c r="CI1040" i="9"/>
  <c r="CI1038" i="9"/>
  <c r="CI1032" i="9"/>
  <c r="CI1030" i="9"/>
  <c r="CI1024" i="9"/>
  <c r="CI1022" i="9"/>
  <c r="CI1016" i="9"/>
  <c r="CI1014" i="9"/>
  <c r="CI1008" i="9"/>
  <c r="CI1006" i="9"/>
  <c r="CI1000" i="9"/>
  <c r="CI998" i="9"/>
  <c r="CI992" i="9"/>
  <c r="CI990" i="9"/>
  <c r="CI984" i="9"/>
  <c r="CI982" i="9"/>
  <c r="CI976" i="9"/>
  <c r="CI974" i="9"/>
  <c r="CI968" i="9"/>
  <c r="CI966" i="9"/>
  <c r="CI970" i="9"/>
  <c r="CI964" i="9"/>
  <c r="CI962" i="9"/>
  <c r="CI960" i="9"/>
  <c r="CI958" i="9"/>
  <c r="CI952" i="9"/>
  <c r="CI950" i="9"/>
  <c r="CI944" i="9"/>
  <c r="CI942" i="9"/>
  <c r="CI956" i="9"/>
  <c r="CI954" i="9"/>
  <c r="CI948" i="9"/>
  <c r="CI946" i="9"/>
  <c r="CI940" i="9"/>
  <c r="CI936" i="9"/>
  <c r="CI934" i="9"/>
  <c r="CI928" i="9"/>
  <c r="CI938" i="9"/>
  <c r="CI932" i="9"/>
  <c r="CI930" i="9"/>
  <c r="CI922" i="9"/>
  <c r="CJ507" i="9"/>
  <c r="CI666" i="9"/>
  <c r="CI667" i="9" s="1"/>
  <c r="CI672" i="9"/>
  <c r="CI673" i="9" s="1"/>
  <c r="CI656" i="9"/>
  <c r="CI657" i="9" s="1"/>
  <c r="CI644" i="9"/>
  <c r="CI645" i="9" s="1"/>
  <c r="CI628" i="9"/>
  <c r="CI629" i="9" s="1"/>
  <c r="CI612" i="9"/>
  <c r="CI613" i="9" s="1"/>
  <c r="CI596" i="9"/>
  <c r="CI580" i="9"/>
  <c r="CI581" i="9" s="1"/>
  <c r="CI564" i="9"/>
  <c r="CI565" i="9" s="1"/>
  <c r="CI548" i="9"/>
  <c r="CI549" i="9" s="1"/>
  <c r="CI532" i="9"/>
  <c r="CI533" i="9" s="1"/>
  <c r="CI516" i="9"/>
  <c r="CI642" i="9"/>
  <c r="CI643" i="9" s="1"/>
  <c r="CI626" i="9"/>
  <c r="CI627" i="9" s="1"/>
  <c r="CI610" i="9"/>
  <c r="CI611" i="9" s="1"/>
  <c r="CI594" i="9"/>
  <c r="CI595" i="9" s="1"/>
  <c r="CI578" i="9"/>
  <c r="CI579" i="9" s="1"/>
  <c r="CI562" i="9"/>
  <c r="CI563" i="9" s="1"/>
  <c r="CI546" i="9"/>
  <c r="CI547" i="9" s="1"/>
  <c r="CI530" i="9"/>
  <c r="CI531" i="9" s="1"/>
  <c r="CI514" i="9"/>
  <c r="CI515" i="9" s="1"/>
  <c r="CI662" i="9"/>
  <c r="CI663" i="9" s="1"/>
  <c r="CI668" i="9"/>
  <c r="CI669" i="9" s="1"/>
  <c r="CI652" i="9"/>
  <c r="CI653" i="9" s="1"/>
  <c r="CI640" i="9"/>
  <c r="CI641" i="9" s="1"/>
  <c r="CI624" i="9"/>
  <c r="CI625" i="9" s="1"/>
  <c r="CI608" i="9"/>
  <c r="CI609" i="9" s="1"/>
  <c r="CI592" i="9"/>
  <c r="CI593" i="9" s="1"/>
  <c r="CI576" i="9"/>
  <c r="CI577" i="9" s="1"/>
  <c r="CI560" i="9"/>
  <c r="CI561" i="9" s="1"/>
  <c r="CI544" i="9"/>
  <c r="CI528" i="9"/>
  <c r="CI529" i="9" s="1"/>
  <c r="CI512" i="9"/>
  <c r="CI513" i="9" s="1"/>
  <c r="CI638" i="9"/>
  <c r="CI639" i="9" s="1"/>
  <c r="CI622" i="9"/>
  <c r="CI623" i="9" s="1"/>
  <c r="CI606" i="9"/>
  <c r="CI590" i="9"/>
  <c r="CI591" i="9" s="1"/>
  <c r="CI574" i="9"/>
  <c r="CI575" i="9" s="1"/>
  <c r="CI558" i="9"/>
  <c r="CI559" i="9" s="1"/>
  <c r="CI542" i="9"/>
  <c r="CI543" i="9" s="1"/>
  <c r="CI526" i="9"/>
  <c r="CI674" i="9"/>
  <c r="CI675" i="9" s="1"/>
  <c r="CI658" i="9"/>
  <c r="CI659" i="9" s="1"/>
  <c r="CI664" i="9"/>
  <c r="CI665" i="9" s="1"/>
  <c r="CI510" i="9"/>
  <c r="CI511" i="9" s="1"/>
  <c r="CI636" i="9"/>
  <c r="CI620" i="9"/>
  <c r="CI621" i="9" s="1"/>
  <c r="CI604" i="9"/>
  <c r="CI605" i="9" s="1"/>
  <c r="CI588" i="9"/>
  <c r="CI589" i="9" s="1"/>
  <c r="CI572" i="9"/>
  <c r="CI573" i="9" s="1"/>
  <c r="CI556" i="9"/>
  <c r="CI540" i="9"/>
  <c r="CI541" i="9" s="1"/>
  <c r="CI524" i="9"/>
  <c r="CI525" i="9" s="1"/>
  <c r="CI650" i="9"/>
  <c r="CI651" i="9" s="1"/>
  <c r="CI634" i="9"/>
  <c r="CI635" i="9" s="1"/>
  <c r="CI618" i="9"/>
  <c r="CI619" i="9" s="1"/>
  <c r="CI602" i="9"/>
  <c r="CI603" i="9" s="1"/>
  <c r="CI586" i="9"/>
  <c r="CI570" i="9"/>
  <c r="CI571" i="9" s="1"/>
  <c r="CI554" i="9"/>
  <c r="CI555" i="9" s="1"/>
  <c r="CI538" i="9"/>
  <c r="CI539" i="9" s="1"/>
  <c r="CI522" i="9"/>
  <c r="CI523" i="9" s="1"/>
  <c r="CI670" i="9"/>
  <c r="CI671" i="9" s="1"/>
  <c r="CI654" i="9"/>
  <c r="CI655" i="9" s="1"/>
  <c r="CI660" i="9"/>
  <c r="CI661" i="9" s="1"/>
  <c r="CI648" i="9"/>
  <c r="CI649" i="9" s="1"/>
  <c r="CI632" i="9"/>
  <c r="CI633" i="9" s="1"/>
  <c r="CI616" i="9"/>
  <c r="CI600" i="9"/>
  <c r="CI601" i="9" s="1"/>
  <c r="CI584" i="9"/>
  <c r="CI585" i="9" s="1"/>
  <c r="CI568" i="9"/>
  <c r="CI569" i="9" s="1"/>
  <c r="CI552" i="9"/>
  <c r="CI553" i="9" s="1"/>
  <c r="CI536" i="9"/>
  <c r="CI520" i="9"/>
  <c r="CI521" i="9" s="1"/>
  <c r="CI646" i="9"/>
  <c r="CI630" i="9"/>
  <c r="CI631" i="9" s="1"/>
  <c r="CI614" i="9"/>
  <c r="CI598" i="9"/>
  <c r="CI599" i="9" s="1"/>
  <c r="CI582" i="9"/>
  <c r="CI583" i="9" s="1"/>
  <c r="CI566" i="9"/>
  <c r="CI567" i="9" s="1"/>
  <c r="CI550" i="9"/>
  <c r="CI551" i="9" s="1"/>
  <c r="CI534" i="9"/>
  <c r="CI535" i="9" s="1"/>
  <c r="CI518" i="9"/>
  <c r="CI519" i="9" s="1"/>
  <c r="CH1326" i="9"/>
  <c r="CH1189" i="9"/>
  <c r="CH1330" i="9"/>
  <c r="CH1193" i="9"/>
  <c r="CH1338" i="9"/>
  <c r="CH1201" i="9"/>
  <c r="CH1336" i="9"/>
  <c r="CH1199" i="9"/>
  <c r="CH1371" i="9"/>
  <c r="CH1234" i="9"/>
  <c r="CH1380" i="9"/>
  <c r="CH1243" i="9"/>
  <c r="CH1355" i="9"/>
  <c r="CH1218" i="9"/>
  <c r="CH1375" i="9"/>
  <c r="CH1238" i="9"/>
  <c r="CH1356" i="9"/>
  <c r="CH1219" i="9"/>
  <c r="CH1388" i="9"/>
  <c r="CH1251" i="9"/>
  <c r="CH1367" i="9"/>
  <c r="CH1230" i="9"/>
  <c r="CH1399" i="9"/>
  <c r="CH1262" i="9"/>
  <c r="CH1346" i="9"/>
  <c r="CH1209" i="9"/>
  <c r="CH1354" i="9"/>
  <c r="CH1217" i="9"/>
  <c r="CH1362" i="9"/>
  <c r="CH1225" i="9"/>
  <c r="CH1370" i="9"/>
  <c r="CH1233" i="9"/>
  <c r="CH1378" i="9"/>
  <c r="CH1241" i="9"/>
  <c r="CH1386" i="9"/>
  <c r="CH1249" i="9"/>
  <c r="CH1394" i="9"/>
  <c r="CH1257" i="9"/>
  <c r="CG185" i="9"/>
  <c r="CH76" i="9"/>
  <c r="CE1322" i="9"/>
  <c r="CE1185" i="9"/>
  <c r="CG288" i="9"/>
  <c r="CG203" i="9"/>
  <c r="CH78" i="9"/>
  <c r="AR779" i="9"/>
  <c r="CH307" i="9"/>
  <c r="CH222" i="9"/>
  <c r="CI125" i="9"/>
  <c r="CG201" i="9"/>
  <c r="CG286" i="9"/>
  <c r="CH72" i="9"/>
  <c r="CH292" i="9"/>
  <c r="CH207" i="9"/>
  <c r="CI88" i="9"/>
  <c r="CH1321" i="9"/>
  <c r="CH1184" i="9"/>
  <c r="CH1329" i="9"/>
  <c r="CH1192" i="9"/>
  <c r="CH1324" i="9"/>
  <c r="CH1187" i="9"/>
  <c r="CH1333" i="9"/>
  <c r="CH1196" i="9"/>
  <c r="CH1331" i="9"/>
  <c r="CH1194" i="9"/>
  <c r="CH1339" i="9"/>
  <c r="CH1202" i="9"/>
  <c r="CH1343" i="9"/>
  <c r="CH1206" i="9"/>
  <c r="CH1387" i="9"/>
  <c r="CH1250" i="9"/>
  <c r="CH1396" i="9"/>
  <c r="CH1259" i="9"/>
  <c r="CH1376" i="9"/>
  <c r="CH1239" i="9"/>
  <c r="CH1363" i="9"/>
  <c r="CH1226" i="9"/>
  <c r="CH1395" i="9"/>
  <c r="CH1258" i="9"/>
  <c r="CH1368" i="9"/>
  <c r="CH1231" i="9"/>
  <c r="CH1400" i="9"/>
  <c r="CH1263" i="9"/>
  <c r="CH1349" i="9"/>
  <c r="CH1212" i="9"/>
  <c r="CH1357" i="9"/>
  <c r="CH1220" i="9"/>
  <c r="CH1365" i="9"/>
  <c r="CH1228" i="9"/>
  <c r="CH1373" i="9"/>
  <c r="CH1236" i="9"/>
  <c r="CH1381" i="9"/>
  <c r="CH1244" i="9"/>
  <c r="CH1389" i="9"/>
  <c r="CH1252" i="9"/>
  <c r="CH1397" i="9"/>
  <c r="CH1260" i="9"/>
  <c r="CH270" i="9"/>
  <c r="CI77" i="9"/>
  <c r="CG230" i="9"/>
  <c r="CH150" i="9"/>
  <c r="CG181" i="9"/>
  <c r="CH64" i="9"/>
  <c r="CH268" i="9"/>
  <c r="CI71" i="9"/>
  <c r="CG212" i="9"/>
  <c r="CH94" i="9"/>
  <c r="CG221" i="9"/>
  <c r="CH122" i="9"/>
  <c r="CH182" i="9"/>
  <c r="CI67" i="9"/>
  <c r="CG923" i="9"/>
  <c r="CF924" i="9"/>
  <c r="CG284" i="9"/>
  <c r="CG199" i="9"/>
  <c r="CH66" i="9"/>
  <c r="CG329" i="9"/>
  <c r="CG244" i="9"/>
  <c r="CH124" i="9"/>
  <c r="CH202" i="9"/>
  <c r="CH287" i="9"/>
  <c r="CI75" i="9"/>
  <c r="CG269" i="9"/>
  <c r="CH74" i="9"/>
  <c r="CG189" i="9"/>
  <c r="CH86" i="9"/>
  <c r="CG183" i="9"/>
  <c r="CH70" i="9"/>
  <c r="B458" i="9"/>
  <c r="CH208" i="9"/>
  <c r="CH293" i="9"/>
  <c r="CI91" i="9"/>
  <c r="CH1327" i="9"/>
  <c r="CH1190" i="9"/>
  <c r="CH1334" i="9"/>
  <c r="CH1197" i="9"/>
  <c r="CH1332" i="9"/>
  <c r="CH1195" i="9"/>
  <c r="CH1340" i="9"/>
  <c r="CH1203" i="9"/>
  <c r="CH1344" i="9"/>
  <c r="CH1207" i="9"/>
  <c r="CH1348" i="9"/>
  <c r="CH1211" i="9"/>
  <c r="CH1359" i="9"/>
  <c r="CH1222" i="9"/>
  <c r="CH1391" i="9"/>
  <c r="CH1254" i="9"/>
  <c r="CH1372" i="9"/>
  <c r="CH1235" i="9"/>
  <c r="CH1351" i="9"/>
  <c r="CH1214" i="9"/>
  <c r="CH1383" i="9"/>
  <c r="CH1246" i="9"/>
  <c r="CH1342" i="9"/>
  <c r="CH1205" i="9"/>
  <c r="CH1350" i="9"/>
  <c r="CH1213" i="9"/>
  <c r="CH1358" i="9"/>
  <c r="CH1221" i="9"/>
  <c r="CH1366" i="9"/>
  <c r="CH1229" i="9"/>
  <c r="CH1374" i="9"/>
  <c r="CH1237" i="9"/>
  <c r="CH1382" i="9"/>
  <c r="CH1245" i="9"/>
  <c r="CH1390" i="9"/>
  <c r="CH1253" i="9"/>
  <c r="CH1398" i="9"/>
  <c r="CH1261" i="9"/>
  <c r="CH200" i="9"/>
  <c r="CH285" i="9"/>
  <c r="CI69" i="9"/>
  <c r="CH778" i="9"/>
  <c r="CG308" i="9"/>
  <c r="CH128" i="9"/>
  <c r="CI338" i="9"/>
  <c r="CI253" i="9"/>
  <c r="CJ152" i="9"/>
  <c r="CH184" i="9"/>
  <c r="CI73" i="9"/>
  <c r="CI367" i="9"/>
  <c r="CG333" i="9"/>
  <c r="CG248" i="9"/>
  <c r="CH135" i="9"/>
  <c r="CG267" i="9"/>
  <c r="CH68" i="9"/>
  <c r="CG330" i="9"/>
  <c r="CG245" i="9"/>
  <c r="CH126" i="9"/>
  <c r="CG224" i="9"/>
  <c r="CH130" i="9"/>
  <c r="CI374" i="9"/>
  <c r="CH309" i="9"/>
  <c r="CI131" i="9"/>
  <c r="CF1319" i="9"/>
  <c r="CF1182" i="9"/>
  <c r="CH1325" i="9"/>
  <c r="CH1188" i="9"/>
  <c r="CH1328" i="9"/>
  <c r="CH1191" i="9"/>
  <c r="CH1337" i="9"/>
  <c r="CH1200" i="9"/>
  <c r="CH1335" i="9"/>
  <c r="CH1198" i="9"/>
  <c r="CH1341" i="9"/>
  <c r="CH1204" i="9"/>
  <c r="CH1347" i="9"/>
  <c r="CH1210" i="9"/>
  <c r="CH1364" i="9"/>
  <c r="CH1227" i="9"/>
  <c r="CH1360" i="9"/>
  <c r="CH1223" i="9"/>
  <c r="CH1392" i="9"/>
  <c r="CH1255" i="9"/>
  <c r="CH1379" i="9"/>
  <c r="CH1242" i="9"/>
  <c r="CH1352" i="9"/>
  <c r="CH1215" i="9"/>
  <c r="CH1384" i="9"/>
  <c r="CH1247" i="9"/>
  <c r="CH1345" i="9"/>
  <c r="CH1208" i="9"/>
  <c r="CH1216" i="9"/>
  <c r="CH1353" i="9"/>
  <c r="CH1361" i="9"/>
  <c r="CH1224" i="9"/>
  <c r="CH1369" i="9"/>
  <c r="CH1232" i="9"/>
  <c r="CH1377" i="9"/>
  <c r="CH1240" i="9"/>
  <c r="CH1385" i="9"/>
  <c r="CH1248" i="9"/>
  <c r="CH1393" i="9"/>
  <c r="CH1256" i="9"/>
  <c r="CH219" i="9"/>
  <c r="CI117" i="9"/>
  <c r="CG180" i="9"/>
  <c r="CH61" i="9"/>
  <c r="CH320" i="9"/>
  <c r="CH235" i="9"/>
  <c r="CI96" i="9"/>
  <c r="CH231" i="9"/>
  <c r="CI153" i="9"/>
  <c r="CI332" i="9"/>
  <c r="CI247" i="9"/>
  <c r="CJ132" i="9"/>
  <c r="CI369" i="9" l="1"/>
  <c r="CI368" i="9"/>
  <c r="AS65" i="11"/>
  <c r="AT60" i="11"/>
  <c r="CG919" i="9"/>
  <c r="CF920" i="9"/>
  <c r="CE1320" i="9"/>
  <c r="CE1183" i="9"/>
  <c r="CF1323" i="9"/>
  <c r="CF1186" i="9"/>
  <c r="CH925" i="9"/>
  <c r="CG926" i="9"/>
  <c r="CJ332" i="9"/>
  <c r="CJ247" i="9"/>
  <c r="CK132" i="9"/>
  <c r="CH180" i="9"/>
  <c r="CI61" i="9"/>
  <c r="CH267" i="9"/>
  <c r="CI68" i="9"/>
  <c r="CI184" i="9"/>
  <c r="CJ73" i="9"/>
  <c r="CI293" i="9"/>
  <c r="CI208" i="9"/>
  <c r="CJ91" i="9"/>
  <c r="B459" i="9"/>
  <c r="CF1322" i="9"/>
  <c r="CF1185" i="9"/>
  <c r="CH221" i="9"/>
  <c r="CI122" i="9"/>
  <c r="CI268" i="9"/>
  <c r="CJ71" i="9"/>
  <c r="CI307" i="9"/>
  <c r="CI222" i="9"/>
  <c r="CJ125" i="9"/>
  <c r="CI1326" i="9"/>
  <c r="CI1189" i="9"/>
  <c r="CI1330" i="9"/>
  <c r="CI1193" i="9"/>
  <c r="CI1338" i="9"/>
  <c r="CI1201" i="9"/>
  <c r="CI1336" i="9"/>
  <c r="CI1199" i="9"/>
  <c r="CI1342" i="9"/>
  <c r="CI1205" i="9"/>
  <c r="CI1347" i="9"/>
  <c r="CI1210" i="9"/>
  <c r="CI1355" i="9"/>
  <c r="CI1218" i="9"/>
  <c r="CI1226" i="9"/>
  <c r="CI1363" i="9"/>
  <c r="CI1371" i="9"/>
  <c r="CI1234" i="9"/>
  <c r="CI1379" i="9"/>
  <c r="CI1242" i="9"/>
  <c r="CI1387" i="9"/>
  <c r="CI1250" i="9"/>
  <c r="CI1395" i="9"/>
  <c r="CI1258" i="9"/>
  <c r="CI1346" i="9"/>
  <c r="CI1209" i="9"/>
  <c r="CI1354" i="9"/>
  <c r="CI1217" i="9"/>
  <c r="CI1362" i="9"/>
  <c r="CI1225" i="9"/>
  <c r="CI1370" i="9"/>
  <c r="CI1233" i="9"/>
  <c r="CI1378" i="9"/>
  <c r="CI1241" i="9"/>
  <c r="CI1386" i="9"/>
  <c r="CI1249" i="9"/>
  <c r="CI1394" i="9"/>
  <c r="CI1257" i="9"/>
  <c r="CH211" i="9"/>
  <c r="CI47" i="9"/>
  <c r="CH310" i="9"/>
  <c r="CI134" i="9"/>
  <c r="CH188" i="9"/>
  <c r="CH273" i="9"/>
  <c r="CI84" i="9"/>
  <c r="CI223" i="9"/>
  <c r="CJ127" i="9"/>
  <c r="CI320" i="9"/>
  <c r="CI235" i="9"/>
  <c r="CJ96" i="9"/>
  <c r="CJ374" i="9"/>
  <c r="CH330" i="9"/>
  <c r="CH245" i="9"/>
  <c r="CI126" i="9"/>
  <c r="CH308" i="9"/>
  <c r="CI128" i="9"/>
  <c r="CH183" i="9"/>
  <c r="CI70" i="9"/>
  <c r="CH269" i="9"/>
  <c r="CI74" i="9"/>
  <c r="CH284" i="9"/>
  <c r="CH199" i="9"/>
  <c r="CI66" i="9"/>
  <c r="CH923" i="9"/>
  <c r="CG924" i="9"/>
  <c r="CI150" i="9"/>
  <c r="CH230" i="9"/>
  <c r="CH286" i="9"/>
  <c r="CH201" i="9"/>
  <c r="CI72" i="9"/>
  <c r="CI1321" i="9"/>
  <c r="CI1184" i="9"/>
  <c r="CI1329" i="9"/>
  <c r="CI1192" i="9"/>
  <c r="CI1324" i="9"/>
  <c r="CI1187" i="9"/>
  <c r="CI1333" i="9"/>
  <c r="CI1196" i="9"/>
  <c r="CI1331" i="9"/>
  <c r="CI1194" i="9"/>
  <c r="CI1339" i="9"/>
  <c r="CI1202" i="9"/>
  <c r="CI1345" i="9"/>
  <c r="CI1208" i="9"/>
  <c r="CI1348" i="9"/>
  <c r="CI1211" i="9"/>
  <c r="CI1356" i="9"/>
  <c r="CI1219" i="9"/>
  <c r="CI1364" i="9"/>
  <c r="CI1227" i="9"/>
  <c r="CI1372" i="9"/>
  <c r="CI1235" i="9"/>
  <c r="CI1380" i="9"/>
  <c r="CI1243" i="9"/>
  <c r="CI1388" i="9"/>
  <c r="CI1251" i="9"/>
  <c r="CI1396" i="9"/>
  <c r="CI1259" i="9"/>
  <c r="CI1349" i="9"/>
  <c r="CI1212" i="9"/>
  <c r="CI1357" i="9"/>
  <c r="CI1220" i="9"/>
  <c r="CI1365" i="9"/>
  <c r="CI1228" i="9"/>
  <c r="CI1373" i="9"/>
  <c r="CI1236" i="9"/>
  <c r="CI1381" i="9"/>
  <c r="CI1244" i="9"/>
  <c r="CI1389" i="9"/>
  <c r="CI1252" i="9"/>
  <c r="CI1397" i="9"/>
  <c r="CI1260" i="9"/>
  <c r="CG1319" i="9"/>
  <c r="CG1182" i="9"/>
  <c r="CI331" i="9"/>
  <c r="CI246" i="9"/>
  <c r="CJ129" i="9"/>
  <c r="CI206" i="9"/>
  <c r="CI291" i="9"/>
  <c r="CJ85" i="9"/>
  <c r="CI219" i="9"/>
  <c r="CJ117" i="9"/>
  <c r="CI135" i="9"/>
  <c r="CH333" i="9"/>
  <c r="CH248" i="9"/>
  <c r="CJ367" i="9"/>
  <c r="CJ253" i="9"/>
  <c r="CK152" i="9"/>
  <c r="CJ338" i="9"/>
  <c r="CI285" i="9"/>
  <c r="CI200" i="9"/>
  <c r="CJ69" i="9"/>
  <c r="CH329" i="9"/>
  <c r="CH244" i="9"/>
  <c r="CI124" i="9"/>
  <c r="CI182" i="9"/>
  <c r="CJ67" i="9"/>
  <c r="CH212" i="9"/>
  <c r="CI94" i="9"/>
  <c r="CI207" i="9"/>
  <c r="CI292" i="9"/>
  <c r="CJ88" i="9"/>
  <c r="CH288" i="9"/>
  <c r="CH203" i="9"/>
  <c r="CI78" i="9"/>
  <c r="CI1327" i="9"/>
  <c r="CI1190" i="9"/>
  <c r="CI1334" i="9"/>
  <c r="CI1197" i="9"/>
  <c r="CI1332" i="9"/>
  <c r="CI1195" i="9"/>
  <c r="CI1340" i="9"/>
  <c r="CI1203" i="9"/>
  <c r="CI1343" i="9"/>
  <c r="CI1206" i="9"/>
  <c r="CI1351" i="9"/>
  <c r="CI1214" i="9"/>
  <c r="CI1359" i="9"/>
  <c r="CI1222" i="9"/>
  <c r="CI1367" i="9"/>
  <c r="CI1230" i="9"/>
  <c r="CI1375" i="9"/>
  <c r="CI1238" i="9"/>
  <c r="CI1383" i="9"/>
  <c r="CI1246" i="9"/>
  <c r="CI1391" i="9"/>
  <c r="CI1254" i="9"/>
  <c r="CI1399" i="9"/>
  <c r="CI1262" i="9"/>
  <c r="CI1350" i="9"/>
  <c r="CI1213" i="9"/>
  <c r="CI1358" i="9"/>
  <c r="CI1221" i="9"/>
  <c r="CI1366" i="9"/>
  <c r="CI1229" i="9"/>
  <c r="CI1374" i="9"/>
  <c r="CI1237" i="9"/>
  <c r="CI1382" i="9"/>
  <c r="CI1245" i="9"/>
  <c r="CI1390" i="9"/>
  <c r="CI1253" i="9"/>
  <c r="CI1398" i="9"/>
  <c r="CI1261" i="9"/>
  <c r="CI917" i="9"/>
  <c r="CH918" i="9"/>
  <c r="CL275" i="9"/>
  <c r="CM90" i="9"/>
  <c r="CI327" i="9"/>
  <c r="CI242" i="9"/>
  <c r="CJ119" i="9"/>
  <c r="CI198" i="9"/>
  <c r="CI283" i="9"/>
  <c r="CJ63" i="9"/>
  <c r="CH190" i="9"/>
  <c r="CI89" i="9"/>
  <c r="CI231" i="9"/>
  <c r="CJ153" i="9"/>
  <c r="CI309" i="9"/>
  <c r="CJ131" i="9"/>
  <c r="CH224" i="9"/>
  <c r="CI130" i="9"/>
  <c r="CI778" i="9"/>
  <c r="CH189" i="9"/>
  <c r="CI86" i="9"/>
  <c r="CI202" i="9"/>
  <c r="CI287" i="9"/>
  <c r="CJ75" i="9"/>
  <c r="CH181" i="9"/>
  <c r="CI64" i="9"/>
  <c r="CI270" i="9"/>
  <c r="CJ77" i="9"/>
  <c r="CH185" i="9"/>
  <c r="CI76" i="9"/>
  <c r="CJ1080" i="9"/>
  <c r="CJ1078" i="9"/>
  <c r="CJ1072" i="9"/>
  <c r="CJ1070" i="9"/>
  <c r="CJ1064" i="9"/>
  <c r="CJ1062" i="9"/>
  <c r="CJ1056" i="9"/>
  <c r="CJ1054" i="9"/>
  <c r="CJ1048" i="9"/>
  <c r="CJ1046" i="9"/>
  <c r="CJ1040" i="9"/>
  <c r="CJ1038" i="9"/>
  <c r="CJ1032" i="9"/>
  <c r="CJ1030" i="9"/>
  <c r="CJ1024" i="9"/>
  <c r="CJ1022" i="9"/>
  <c r="CJ1016" i="9"/>
  <c r="CJ1014" i="9"/>
  <c r="CJ1008" i="9"/>
  <c r="CJ1006" i="9"/>
  <c r="CJ1000" i="9"/>
  <c r="CJ998" i="9"/>
  <c r="CJ992" i="9"/>
  <c r="CJ990" i="9"/>
  <c r="CJ984" i="9"/>
  <c r="CJ982" i="9"/>
  <c r="CJ976" i="9"/>
  <c r="CJ974" i="9"/>
  <c r="CJ968" i="9"/>
  <c r="CJ966" i="9"/>
  <c r="CJ1082" i="9"/>
  <c r="CJ1076" i="9"/>
  <c r="CJ1050" i="9"/>
  <c r="CJ1044" i="9"/>
  <c r="CJ1018" i="9"/>
  <c r="CJ1012" i="9"/>
  <c r="CJ986" i="9"/>
  <c r="CJ980" i="9"/>
  <c r="CJ970" i="9"/>
  <c r="CJ1084" i="9"/>
  <c r="CJ1074" i="9"/>
  <c r="CJ1052" i="9"/>
  <c r="CJ1042" i="9"/>
  <c r="CJ1020" i="9"/>
  <c r="CJ1010" i="9"/>
  <c r="CJ988" i="9"/>
  <c r="CJ1066" i="9"/>
  <c r="CJ1060" i="9"/>
  <c r="CJ1034" i="9"/>
  <c r="CJ1028" i="9"/>
  <c r="CJ1002" i="9"/>
  <c r="CJ996" i="9"/>
  <c r="CJ1068" i="9"/>
  <c r="CJ1026" i="9"/>
  <c r="CJ972" i="9"/>
  <c r="CJ994" i="9"/>
  <c r="CJ1004" i="9"/>
  <c r="CJ964" i="9"/>
  <c r="CJ1058" i="9"/>
  <c r="CJ1036" i="9"/>
  <c r="CJ978" i="9"/>
  <c r="CJ960" i="9"/>
  <c r="CJ956" i="9"/>
  <c r="CJ954" i="9"/>
  <c r="CJ948" i="9"/>
  <c r="CJ946" i="9"/>
  <c r="CJ940" i="9"/>
  <c r="CJ962" i="9"/>
  <c r="CJ958" i="9"/>
  <c r="CJ952" i="9"/>
  <c r="CJ950" i="9"/>
  <c r="CJ944" i="9"/>
  <c r="CJ942" i="9"/>
  <c r="CJ938" i="9"/>
  <c r="CJ932" i="9"/>
  <c r="CJ930" i="9"/>
  <c r="CJ922" i="9"/>
  <c r="CJ936" i="9"/>
  <c r="CJ934" i="9"/>
  <c r="CJ928" i="9"/>
  <c r="CK507" i="9"/>
  <c r="CJ664" i="9"/>
  <c r="CJ665" i="9" s="1"/>
  <c r="CJ674" i="9"/>
  <c r="CJ675" i="9" s="1"/>
  <c r="CJ658" i="9"/>
  <c r="CJ659" i="9" s="1"/>
  <c r="CJ640" i="9"/>
  <c r="CJ641" i="9" s="1"/>
  <c r="CJ624" i="9"/>
  <c r="CJ625" i="9" s="1"/>
  <c r="CJ608" i="9"/>
  <c r="CJ592" i="9"/>
  <c r="CJ593" i="9" s="1"/>
  <c r="CJ576" i="9"/>
  <c r="CJ577" i="9" s="1"/>
  <c r="CJ560" i="9"/>
  <c r="CJ561" i="9" s="1"/>
  <c r="CJ544" i="9"/>
  <c r="CJ545" i="9" s="1"/>
  <c r="CJ528" i="9"/>
  <c r="CJ512" i="9"/>
  <c r="CJ513" i="9" s="1"/>
  <c r="CJ638" i="9"/>
  <c r="CJ622" i="9"/>
  <c r="CJ623" i="9" s="1"/>
  <c r="CJ606" i="9"/>
  <c r="CJ607" i="9" s="1"/>
  <c r="CJ590" i="9"/>
  <c r="CJ591" i="9" s="1"/>
  <c r="CJ574" i="9"/>
  <c r="CJ575" i="9" s="1"/>
  <c r="CJ558" i="9"/>
  <c r="CJ542" i="9"/>
  <c r="CJ543" i="9" s="1"/>
  <c r="CJ526" i="9"/>
  <c r="CJ527" i="9" s="1"/>
  <c r="CJ510" i="9"/>
  <c r="CJ511" i="9" s="1"/>
  <c r="CJ676" i="9"/>
  <c r="CJ677" i="9" s="1"/>
  <c r="CJ660" i="9"/>
  <c r="CJ661" i="9" s="1"/>
  <c r="CJ670" i="9"/>
  <c r="CJ671" i="9" s="1"/>
  <c r="CJ654" i="9"/>
  <c r="CJ655" i="9" s="1"/>
  <c r="CJ636" i="9"/>
  <c r="CJ637" i="9" s="1"/>
  <c r="CJ620" i="9"/>
  <c r="CJ621" i="9" s="1"/>
  <c r="CJ604" i="9"/>
  <c r="CJ605" i="9" s="1"/>
  <c r="CJ588" i="9"/>
  <c r="CJ572" i="9"/>
  <c r="CJ573" i="9" s="1"/>
  <c r="CJ556" i="9"/>
  <c r="CJ557" i="9" s="1"/>
  <c r="CJ540" i="9"/>
  <c r="CJ541" i="9" s="1"/>
  <c r="CJ524" i="9"/>
  <c r="CJ525" i="9" s="1"/>
  <c r="CJ650" i="9"/>
  <c r="CJ651" i="9" s="1"/>
  <c r="CJ634" i="9"/>
  <c r="CJ635" i="9" s="1"/>
  <c r="CJ618" i="9"/>
  <c r="CJ602" i="9"/>
  <c r="CJ603" i="9" s="1"/>
  <c r="CJ586" i="9"/>
  <c r="CJ587" i="9" s="1"/>
  <c r="CJ570" i="9"/>
  <c r="CJ571" i="9" s="1"/>
  <c r="CJ554" i="9"/>
  <c r="CJ555" i="9" s="1"/>
  <c r="CJ538" i="9"/>
  <c r="CJ522" i="9"/>
  <c r="CJ523" i="9" s="1"/>
  <c r="CJ672" i="9"/>
  <c r="CJ673" i="9" s="1"/>
  <c r="CJ656" i="9"/>
  <c r="CJ657" i="9" s="1"/>
  <c r="CJ666" i="9"/>
  <c r="CJ667" i="9" s="1"/>
  <c r="CJ648" i="9"/>
  <c r="CJ632" i="9"/>
  <c r="CJ633" i="9" s="1"/>
  <c r="CJ616" i="9"/>
  <c r="CJ617" i="9" s="1"/>
  <c r="CJ600" i="9"/>
  <c r="CJ601" i="9" s="1"/>
  <c r="CJ584" i="9"/>
  <c r="CJ585" i="9" s="1"/>
  <c r="CJ568" i="9"/>
  <c r="CJ569" i="9" s="1"/>
  <c r="CJ552" i="9"/>
  <c r="CJ553" i="9" s="1"/>
  <c r="CJ536" i="9"/>
  <c r="CJ537" i="9" s="1"/>
  <c r="CJ520" i="9"/>
  <c r="CJ521" i="9" s="1"/>
  <c r="CJ646" i="9"/>
  <c r="CJ647" i="9" s="1"/>
  <c r="CJ630" i="9"/>
  <c r="CJ631" i="9" s="1"/>
  <c r="CJ614" i="9"/>
  <c r="CJ615" i="9" s="1"/>
  <c r="CJ598" i="9"/>
  <c r="CJ582" i="9"/>
  <c r="CJ583" i="9" s="1"/>
  <c r="CJ566" i="9"/>
  <c r="CJ567" i="9" s="1"/>
  <c r="CJ550" i="9"/>
  <c r="CJ551" i="9" s="1"/>
  <c r="CJ534" i="9"/>
  <c r="CJ535" i="9" s="1"/>
  <c r="CJ518" i="9"/>
  <c r="CJ668" i="9"/>
  <c r="CJ669" i="9" s="1"/>
  <c r="CJ652" i="9"/>
  <c r="CJ653" i="9" s="1"/>
  <c r="CJ662" i="9"/>
  <c r="CJ663" i="9" s="1"/>
  <c r="CJ644" i="9"/>
  <c r="CJ645" i="9" s="1"/>
  <c r="CJ628" i="9"/>
  <c r="CJ629" i="9" s="1"/>
  <c r="CJ612" i="9"/>
  <c r="CJ613" i="9" s="1"/>
  <c r="CJ596" i="9"/>
  <c r="CJ597" i="9" s="1"/>
  <c r="CJ580" i="9"/>
  <c r="CJ581" i="9" s="1"/>
  <c r="CJ564" i="9"/>
  <c r="CJ565" i="9" s="1"/>
  <c r="CJ548" i="9"/>
  <c r="CJ532" i="9"/>
  <c r="CJ533" i="9" s="1"/>
  <c r="CJ516" i="9"/>
  <c r="CJ517" i="9" s="1"/>
  <c r="CJ642" i="9"/>
  <c r="CJ643" i="9" s="1"/>
  <c r="CJ626" i="9"/>
  <c r="CJ627" i="9" s="1"/>
  <c r="CJ610" i="9"/>
  <c r="CJ611" i="9" s="1"/>
  <c r="CJ594" i="9"/>
  <c r="CJ595" i="9" s="1"/>
  <c r="CJ578" i="9"/>
  <c r="CJ579" i="9" s="1"/>
  <c r="CJ562" i="9"/>
  <c r="CJ563" i="9" s="1"/>
  <c r="CJ546" i="9"/>
  <c r="CJ547" i="9" s="1"/>
  <c r="CJ530" i="9"/>
  <c r="CJ531" i="9" s="1"/>
  <c r="CJ514" i="9"/>
  <c r="CJ515" i="9" s="1"/>
  <c r="CI1325" i="9"/>
  <c r="CI1188" i="9"/>
  <c r="CI1328" i="9"/>
  <c r="CI1191" i="9"/>
  <c r="CI1337" i="9"/>
  <c r="CI1200" i="9"/>
  <c r="CI1335" i="9"/>
  <c r="CI1198" i="9"/>
  <c r="CI1341" i="9"/>
  <c r="CI1204" i="9"/>
  <c r="CI1344" i="9"/>
  <c r="CI1207" i="9"/>
  <c r="CI1352" i="9"/>
  <c r="CI1215" i="9"/>
  <c r="CI1360" i="9"/>
  <c r="CI1223" i="9"/>
  <c r="CI1368" i="9"/>
  <c r="CI1231" i="9"/>
  <c r="CI1376" i="9"/>
  <c r="CI1239" i="9"/>
  <c r="CI1384" i="9"/>
  <c r="CI1247" i="9"/>
  <c r="CI1392" i="9"/>
  <c r="CI1255" i="9"/>
  <c r="CI1400" i="9"/>
  <c r="CI1263" i="9"/>
  <c r="CI1353" i="9"/>
  <c r="CI1216" i="9"/>
  <c r="CI1361" i="9"/>
  <c r="CI1224" i="9"/>
  <c r="CI1369" i="9"/>
  <c r="CI1232" i="9"/>
  <c r="CI1377" i="9"/>
  <c r="CI1240" i="9"/>
  <c r="CI1385" i="9"/>
  <c r="CI1248" i="9"/>
  <c r="CI1393" i="9"/>
  <c r="CI1256" i="9"/>
  <c r="CI1401" i="9"/>
  <c r="CI1264" i="9"/>
  <c r="CI225" i="9"/>
  <c r="CJ133" i="9"/>
  <c r="CI155" i="9"/>
  <c r="CH339" i="9"/>
  <c r="CH254" i="9"/>
  <c r="CJ368" i="9" l="1"/>
  <c r="CJ369" i="9"/>
  <c r="AT64" i="11"/>
  <c r="AT62" i="11"/>
  <c r="CF1320" i="9"/>
  <c r="CF1183" i="9"/>
  <c r="CH919" i="9"/>
  <c r="CG920" i="9"/>
  <c r="CG1323" i="9"/>
  <c r="CG1186" i="9"/>
  <c r="CI925" i="9"/>
  <c r="CH926" i="9"/>
  <c r="CK133" i="9"/>
  <c r="CJ225" i="9"/>
  <c r="CK1086" i="9"/>
  <c r="CK1080" i="9"/>
  <c r="CK1078" i="9"/>
  <c r="CK1072" i="9"/>
  <c r="CK1070" i="9"/>
  <c r="CK1064" i="9"/>
  <c r="CK1062" i="9"/>
  <c r="CK1056" i="9"/>
  <c r="CK1054" i="9"/>
  <c r="CK1048" i="9"/>
  <c r="CK1046" i="9"/>
  <c r="CK1040" i="9"/>
  <c r="CK1038" i="9"/>
  <c r="CK1032" i="9"/>
  <c r="CK1030" i="9"/>
  <c r="CK1024" i="9"/>
  <c r="CK1022" i="9"/>
  <c r="CK1016" i="9"/>
  <c r="CK1014" i="9"/>
  <c r="CK1008" i="9"/>
  <c r="CK1006" i="9"/>
  <c r="CK1000" i="9"/>
  <c r="CK998" i="9"/>
  <c r="CK992" i="9"/>
  <c r="CK990" i="9"/>
  <c r="CK984" i="9"/>
  <c r="CK982" i="9"/>
  <c r="CK976" i="9"/>
  <c r="CK974" i="9"/>
  <c r="CK1084" i="9"/>
  <c r="CK1082" i="9"/>
  <c r="CK1076" i="9"/>
  <c r="CK1074" i="9"/>
  <c r="CK1068" i="9"/>
  <c r="CK1066" i="9"/>
  <c r="CK1060" i="9"/>
  <c r="CK1058" i="9"/>
  <c r="CK1052" i="9"/>
  <c r="CK1050" i="9"/>
  <c r="CK1044" i="9"/>
  <c r="CK1042" i="9"/>
  <c r="CK1036" i="9"/>
  <c r="CK1034" i="9"/>
  <c r="CK1028" i="9"/>
  <c r="CK1026" i="9"/>
  <c r="CK1020" i="9"/>
  <c r="CK1018" i="9"/>
  <c r="CK1012" i="9"/>
  <c r="CK1010" i="9"/>
  <c r="CK1004" i="9"/>
  <c r="CK1002" i="9"/>
  <c r="CK996" i="9"/>
  <c r="CK994" i="9"/>
  <c r="CK988" i="9"/>
  <c r="CK986" i="9"/>
  <c r="CK980" i="9"/>
  <c r="CK978" i="9"/>
  <c r="CK972" i="9"/>
  <c r="CK970" i="9"/>
  <c r="CK964" i="9"/>
  <c r="CK968" i="9"/>
  <c r="CK956" i="9"/>
  <c r="CK954" i="9"/>
  <c r="CK948" i="9"/>
  <c r="CK946" i="9"/>
  <c r="CK940" i="9"/>
  <c r="CK966" i="9"/>
  <c r="CK962" i="9"/>
  <c r="CK958" i="9"/>
  <c r="CK952" i="9"/>
  <c r="CK950" i="9"/>
  <c r="CK944" i="9"/>
  <c r="CK942" i="9"/>
  <c r="CK960" i="9"/>
  <c r="CK938" i="9"/>
  <c r="CK932" i="9"/>
  <c r="CK930" i="9"/>
  <c r="CK922" i="9"/>
  <c r="CK936" i="9"/>
  <c r="CK934" i="9"/>
  <c r="CK928" i="9"/>
  <c r="CL507" i="9"/>
  <c r="CK668" i="9"/>
  <c r="CK669" i="9" s="1"/>
  <c r="CK652" i="9"/>
  <c r="CK653" i="9" s="1"/>
  <c r="CK666" i="9"/>
  <c r="CK667" i="9" s="1"/>
  <c r="CK650" i="9"/>
  <c r="CK634" i="9"/>
  <c r="CK635" i="9" s="1"/>
  <c r="CK618" i="9"/>
  <c r="CK619" i="9" s="1"/>
  <c r="CK602" i="9"/>
  <c r="CK603" i="9" s="1"/>
  <c r="CK586" i="9"/>
  <c r="CK587" i="9" s="1"/>
  <c r="CK570" i="9"/>
  <c r="CK571" i="9" s="1"/>
  <c r="CK554" i="9"/>
  <c r="CK555" i="9" s="1"/>
  <c r="CK538" i="9"/>
  <c r="CK539" i="9" s="1"/>
  <c r="CK522" i="9"/>
  <c r="CK523" i="9" s="1"/>
  <c r="CK648" i="9"/>
  <c r="CK649" i="9" s="1"/>
  <c r="CK632" i="9"/>
  <c r="CK633" i="9" s="1"/>
  <c r="CK616" i="9"/>
  <c r="CK617" i="9" s="1"/>
  <c r="CK600" i="9"/>
  <c r="CK584" i="9"/>
  <c r="CK585" i="9" s="1"/>
  <c r="CK568" i="9"/>
  <c r="CK569" i="9" s="1"/>
  <c r="CK552" i="9"/>
  <c r="CK553" i="9" s="1"/>
  <c r="CK536" i="9"/>
  <c r="CK537" i="9" s="1"/>
  <c r="CK520" i="9"/>
  <c r="CK664" i="9"/>
  <c r="CK665" i="9" s="1"/>
  <c r="CK678" i="9"/>
  <c r="CK679" i="9" s="1"/>
  <c r="CK662" i="9"/>
  <c r="CK663" i="9" s="1"/>
  <c r="CK646" i="9"/>
  <c r="CK647" i="9" s="1"/>
  <c r="CK630" i="9"/>
  <c r="CK631" i="9" s="1"/>
  <c r="CK614" i="9"/>
  <c r="CK615" i="9" s="1"/>
  <c r="CK598" i="9"/>
  <c r="CK599" i="9" s="1"/>
  <c r="CK582" i="9"/>
  <c r="CK583" i="9" s="1"/>
  <c r="CK566" i="9"/>
  <c r="CK567" i="9" s="1"/>
  <c r="CK550" i="9"/>
  <c r="CK534" i="9"/>
  <c r="CK535" i="9" s="1"/>
  <c r="CK518" i="9"/>
  <c r="CK519" i="9" s="1"/>
  <c r="CK644" i="9"/>
  <c r="CK645" i="9" s="1"/>
  <c r="CK628" i="9"/>
  <c r="CK629" i="9" s="1"/>
  <c r="CK612" i="9"/>
  <c r="CK596" i="9"/>
  <c r="CK597" i="9" s="1"/>
  <c r="CK580" i="9"/>
  <c r="CK581" i="9" s="1"/>
  <c r="CK564" i="9"/>
  <c r="CK565" i="9" s="1"/>
  <c r="CK548" i="9"/>
  <c r="CK549" i="9" s="1"/>
  <c r="CK532" i="9"/>
  <c r="CK533" i="9" s="1"/>
  <c r="CK516" i="9"/>
  <c r="CK517" i="9" s="1"/>
  <c r="CK676" i="9"/>
  <c r="CK677" i="9" s="1"/>
  <c r="CK660" i="9"/>
  <c r="CK661" i="9" s="1"/>
  <c r="CK674" i="9"/>
  <c r="CK675" i="9" s="1"/>
  <c r="CK658" i="9"/>
  <c r="CK659" i="9" s="1"/>
  <c r="CK642" i="9"/>
  <c r="CK643" i="9" s="1"/>
  <c r="CK626" i="9"/>
  <c r="CK627" i="9" s="1"/>
  <c r="CK610" i="9"/>
  <c r="CK594" i="9"/>
  <c r="CK595" i="9" s="1"/>
  <c r="CK578" i="9"/>
  <c r="CK579" i="9" s="1"/>
  <c r="CK562" i="9"/>
  <c r="CK563" i="9" s="1"/>
  <c r="CK546" i="9"/>
  <c r="CK547" i="9" s="1"/>
  <c r="CK530" i="9"/>
  <c r="CK514" i="9"/>
  <c r="CK515" i="9" s="1"/>
  <c r="CK640" i="9"/>
  <c r="CK624" i="9"/>
  <c r="CK625" i="9" s="1"/>
  <c r="CK608" i="9"/>
  <c r="CK609" i="9" s="1"/>
  <c r="CK592" i="9"/>
  <c r="CK593" i="9" s="1"/>
  <c r="CK576" i="9"/>
  <c r="CK577" i="9" s="1"/>
  <c r="CK560" i="9"/>
  <c r="CK544" i="9"/>
  <c r="CK545" i="9" s="1"/>
  <c r="CK528" i="9"/>
  <c r="CK529" i="9" s="1"/>
  <c r="CK512" i="9"/>
  <c r="CK513" i="9" s="1"/>
  <c r="CK672" i="9"/>
  <c r="CK673" i="9" s="1"/>
  <c r="CK656" i="9"/>
  <c r="CK657" i="9" s="1"/>
  <c r="CK670" i="9"/>
  <c r="CK671" i="9" s="1"/>
  <c r="CK654" i="9"/>
  <c r="CK655" i="9" s="1"/>
  <c r="CK638" i="9"/>
  <c r="CK639" i="9" s="1"/>
  <c r="CK622" i="9"/>
  <c r="CK623" i="9" s="1"/>
  <c r="CK606" i="9"/>
  <c r="CK607" i="9" s="1"/>
  <c r="CK590" i="9"/>
  <c r="CK574" i="9"/>
  <c r="CK575" i="9" s="1"/>
  <c r="CK558" i="9"/>
  <c r="CK559" i="9" s="1"/>
  <c r="CK542" i="9"/>
  <c r="CK526" i="9"/>
  <c r="CK527" i="9" s="1"/>
  <c r="CK510" i="9"/>
  <c r="CK511" i="9" s="1"/>
  <c r="CK636" i="9"/>
  <c r="CK637" i="9" s="1"/>
  <c r="CK620" i="9"/>
  <c r="CK604" i="9"/>
  <c r="CK605" i="9" s="1"/>
  <c r="CK588" i="9"/>
  <c r="CK589" i="9" s="1"/>
  <c r="CK572" i="9"/>
  <c r="CK573" i="9" s="1"/>
  <c r="CK556" i="9"/>
  <c r="CK557" i="9" s="1"/>
  <c r="CK540" i="9"/>
  <c r="CK524" i="9"/>
  <c r="CK525" i="9" s="1"/>
  <c r="CJ1328" i="9"/>
  <c r="CJ1191" i="9"/>
  <c r="CJ1326" i="9"/>
  <c r="CJ1189" i="9"/>
  <c r="CJ1335" i="9"/>
  <c r="CJ1198" i="9"/>
  <c r="CJ1330" i="9"/>
  <c r="CJ1193" i="9"/>
  <c r="CJ1338" i="9"/>
  <c r="CJ1201" i="9"/>
  <c r="CJ1389" i="9"/>
  <c r="CJ1252" i="9"/>
  <c r="CJ1346" i="9"/>
  <c r="CJ1209" i="9"/>
  <c r="CJ1361" i="9"/>
  <c r="CJ1224" i="9"/>
  <c r="CJ1393" i="9"/>
  <c r="CJ1256" i="9"/>
  <c r="CJ1381" i="9"/>
  <c r="CJ1244" i="9"/>
  <c r="CJ1345" i="9"/>
  <c r="CJ1208" i="9"/>
  <c r="CJ1369" i="9"/>
  <c r="CJ1232" i="9"/>
  <c r="CJ1401" i="9"/>
  <c r="CJ1264" i="9"/>
  <c r="CJ1348" i="9"/>
  <c r="CJ1211" i="9"/>
  <c r="CJ1356" i="9"/>
  <c r="CJ1219" i="9"/>
  <c r="CJ1364" i="9"/>
  <c r="CJ1227" i="9"/>
  <c r="CJ1372" i="9"/>
  <c r="CJ1235" i="9"/>
  <c r="CJ1380" i="9"/>
  <c r="CJ1243" i="9"/>
  <c r="CJ1388" i="9"/>
  <c r="CJ1251" i="9"/>
  <c r="CJ1396" i="9"/>
  <c r="CJ1259" i="9"/>
  <c r="CI181" i="9"/>
  <c r="CJ64" i="9"/>
  <c r="CJ778" i="9"/>
  <c r="CI190" i="9"/>
  <c r="CJ89" i="9"/>
  <c r="CM275" i="9"/>
  <c r="CN90" i="9"/>
  <c r="CJ182" i="9"/>
  <c r="CK67" i="9"/>
  <c r="CI333" i="9"/>
  <c r="CI248" i="9"/>
  <c r="CJ135" i="9"/>
  <c r="CJ206" i="9"/>
  <c r="CJ291" i="9"/>
  <c r="CK85" i="9"/>
  <c r="CI923" i="9"/>
  <c r="CH924" i="9"/>
  <c r="CI269" i="9"/>
  <c r="CJ74" i="9"/>
  <c r="CI308" i="9"/>
  <c r="CJ128" i="9"/>
  <c r="CJ320" i="9"/>
  <c r="CJ235" i="9"/>
  <c r="CK96" i="9"/>
  <c r="CJ134" i="9"/>
  <c r="CI310" i="9"/>
  <c r="AS779" i="9"/>
  <c r="CJ268" i="9"/>
  <c r="CK71" i="9"/>
  <c r="CJ208" i="9"/>
  <c r="CJ293" i="9"/>
  <c r="CK91" i="9"/>
  <c r="CI267" i="9"/>
  <c r="CJ68" i="9"/>
  <c r="CK247" i="9"/>
  <c r="CK332" i="9"/>
  <c r="CL132" i="9"/>
  <c r="CJ1184" i="9"/>
  <c r="CJ1321" i="9"/>
  <c r="CJ1329" i="9"/>
  <c r="CJ1192" i="9"/>
  <c r="CJ1336" i="9"/>
  <c r="CJ1199" i="9"/>
  <c r="CJ1333" i="9"/>
  <c r="CJ1196" i="9"/>
  <c r="CJ1340" i="9"/>
  <c r="CJ1203" i="9"/>
  <c r="CJ1342" i="9"/>
  <c r="CJ1205" i="9"/>
  <c r="CJ1373" i="9"/>
  <c r="CJ1236" i="9"/>
  <c r="CJ1374" i="9"/>
  <c r="CJ1237" i="9"/>
  <c r="CJ1354" i="9"/>
  <c r="CJ1217" i="9"/>
  <c r="CJ1386" i="9"/>
  <c r="CJ1249" i="9"/>
  <c r="CJ1350" i="9"/>
  <c r="CJ1213" i="9"/>
  <c r="CJ1382" i="9"/>
  <c r="CJ1245" i="9"/>
  <c r="CJ1343" i="9"/>
  <c r="CJ1206" i="9"/>
  <c r="CJ1351" i="9"/>
  <c r="CJ1214" i="9"/>
  <c r="CJ1359" i="9"/>
  <c r="CJ1222" i="9"/>
  <c r="CJ1367" i="9"/>
  <c r="CJ1230" i="9"/>
  <c r="CJ1238" i="9"/>
  <c r="CJ1375" i="9"/>
  <c r="CJ1383" i="9"/>
  <c r="CJ1246" i="9"/>
  <c r="CJ1391" i="9"/>
  <c r="CJ1254" i="9"/>
  <c r="CJ1399" i="9"/>
  <c r="CJ1262" i="9"/>
  <c r="CI189" i="9"/>
  <c r="CJ86" i="9"/>
  <c r="CI224" i="9"/>
  <c r="CJ130" i="9"/>
  <c r="CJ327" i="9"/>
  <c r="CJ242" i="9"/>
  <c r="CK119" i="9"/>
  <c r="CJ292" i="9"/>
  <c r="CJ207" i="9"/>
  <c r="CK88" i="9"/>
  <c r="CJ200" i="9"/>
  <c r="CJ285" i="9"/>
  <c r="CK69" i="9"/>
  <c r="CK253" i="9"/>
  <c r="CL152" i="9"/>
  <c r="CK338" i="9"/>
  <c r="CK367" i="9"/>
  <c r="CI199" i="9"/>
  <c r="CI284" i="9"/>
  <c r="CJ66" i="9"/>
  <c r="CK374" i="9"/>
  <c r="CI188" i="9"/>
  <c r="CI273" i="9"/>
  <c r="CJ84" i="9"/>
  <c r="CJ222" i="9"/>
  <c r="CJ307" i="9"/>
  <c r="CK125" i="9"/>
  <c r="CJ1324" i="9"/>
  <c r="CJ1187" i="9"/>
  <c r="CJ1331" i="9"/>
  <c r="CJ1194" i="9"/>
  <c r="CJ1339" i="9"/>
  <c r="CJ1202" i="9"/>
  <c r="CJ1334" i="9"/>
  <c r="CJ1197" i="9"/>
  <c r="CJ1212" i="9"/>
  <c r="CJ1349" i="9"/>
  <c r="CJ1362" i="9"/>
  <c r="CJ1225" i="9"/>
  <c r="CJ1394" i="9"/>
  <c r="CJ1257" i="9"/>
  <c r="CJ1377" i="9"/>
  <c r="CJ1240" i="9"/>
  <c r="CJ1365" i="9"/>
  <c r="CJ1228" i="9"/>
  <c r="CJ1397" i="9"/>
  <c r="CJ1260" i="9"/>
  <c r="CJ1353" i="9"/>
  <c r="CJ1216" i="9"/>
  <c r="CJ1385" i="9"/>
  <c r="CJ1248" i="9"/>
  <c r="CJ1344" i="9"/>
  <c r="CJ1207" i="9"/>
  <c r="CJ1352" i="9"/>
  <c r="CJ1215" i="9"/>
  <c r="CJ1360" i="9"/>
  <c r="CJ1223" i="9"/>
  <c r="CJ1368" i="9"/>
  <c r="CJ1231" i="9"/>
  <c r="CJ1376" i="9"/>
  <c r="CJ1239" i="9"/>
  <c r="CJ1384" i="9"/>
  <c r="CJ1247" i="9"/>
  <c r="CJ1392" i="9"/>
  <c r="CJ1255" i="9"/>
  <c r="CJ1400" i="9"/>
  <c r="CJ1263" i="9"/>
  <c r="CJ270" i="9"/>
  <c r="CK77" i="9"/>
  <c r="CJ202" i="9"/>
  <c r="CJ287" i="9"/>
  <c r="CK75" i="9"/>
  <c r="CK153" i="9"/>
  <c r="CJ231" i="9"/>
  <c r="CJ198" i="9"/>
  <c r="CJ283" i="9"/>
  <c r="CK63" i="9"/>
  <c r="CH1319" i="9"/>
  <c r="CH1182" i="9"/>
  <c r="CI203" i="9"/>
  <c r="CI288" i="9"/>
  <c r="CJ78" i="9"/>
  <c r="CI212" i="9"/>
  <c r="CJ94" i="9"/>
  <c r="CI329" i="9"/>
  <c r="CI244" i="9"/>
  <c r="CJ124" i="9"/>
  <c r="CI286" i="9"/>
  <c r="CI201" i="9"/>
  <c r="CJ72" i="9"/>
  <c r="CJ150" i="9"/>
  <c r="CI230" i="9"/>
  <c r="CI183" i="9"/>
  <c r="CJ70" i="9"/>
  <c r="CI245" i="9"/>
  <c r="CI330" i="9"/>
  <c r="CJ126" i="9"/>
  <c r="CI211" i="9"/>
  <c r="CJ47" i="9"/>
  <c r="CI221" i="9"/>
  <c r="CJ122" i="9"/>
  <c r="CJ184" i="9"/>
  <c r="CK73" i="9"/>
  <c r="CI180" i="9"/>
  <c r="CJ61" i="9"/>
  <c r="CJ155" i="9"/>
  <c r="CI339" i="9"/>
  <c r="CI254" i="9"/>
  <c r="CJ1327" i="9"/>
  <c r="CJ1190" i="9"/>
  <c r="CJ1325" i="9"/>
  <c r="CJ1188" i="9"/>
  <c r="CJ1332" i="9"/>
  <c r="CJ1195" i="9"/>
  <c r="CJ1341" i="9"/>
  <c r="CJ1204" i="9"/>
  <c r="CJ1337" i="9"/>
  <c r="CJ1200" i="9"/>
  <c r="CJ1378" i="9"/>
  <c r="CJ1241" i="9"/>
  <c r="CJ1357" i="9"/>
  <c r="CJ1220" i="9"/>
  <c r="CJ1358" i="9"/>
  <c r="CJ1221" i="9"/>
  <c r="CJ1390" i="9"/>
  <c r="CJ1253" i="9"/>
  <c r="CJ1370" i="9"/>
  <c r="CJ1233" i="9"/>
  <c r="CJ1402" i="9"/>
  <c r="CJ1265" i="9"/>
  <c r="CJ1366" i="9"/>
  <c r="CJ1229" i="9"/>
  <c r="CJ1398" i="9"/>
  <c r="CJ1261" i="9"/>
  <c r="CJ1347" i="9"/>
  <c r="CJ1210" i="9"/>
  <c r="CJ1355" i="9"/>
  <c r="CJ1218" i="9"/>
  <c r="CJ1363" i="9"/>
  <c r="CJ1226" i="9"/>
  <c r="CJ1371" i="9"/>
  <c r="CJ1234" i="9"/>
  <c r="CJ1379" i="9"/>
  <c r="CJ1242" i="9"/>
  <c r="CJ1387" i="9"/>
  <c r="CJ1250" i="9"/>
  <c r="CJ1395" i="9"/>
  <c r="CJ1258" i="9"/>
  <c r="CI185" i="9"/>
  <c r="CJ76" i="9"/>
  <c r="CJ309" i="9"/>
  <c r="CK131" i="9"/>
  <c r="CJ917" i="9"/>
  <c r="CI918" i="9"/>
  <c r="CJ219" i="9"/>
  <c r="CK117" i="9"/>
  <c r="CJ331" i="9"/>
  <c r="CJ246" i="9"/>
  <c r="CK129" i="9"/>
  <c r="CG1322" i="9"/>
  <c r="CG1185" i="9"/>
  <c r="CJ223" i="9"/>
  <c r="CK127" i="9"/>
  <c r="B460" i="9"/>
  <c r="CK369" i="9" l="1"/>
  <c r="CK368" i="9"/>
  <c r="AT65" i="11"/>
  <c r="AU60" i="11"/>
  <c r="CG1183" i="9"/>
  <c r="CG1320" i="9"/>
  <c r="CH920" i="9"/>
  <c r="CI919" i="9"/>
  <c r="CH1323" i="9"/>
  <c r="CH1186" i="9"/>
  <c r="CJ925" i="9"/>
  <c r="CI926" i="9"/>
  <c r="B461" i="9"/>
  <c r="CI1319" i="9"/>
  <c r="CI1182" i="9"/>
  <c r="CK155" i="9"/>
  <c r="CJ339" i="9"/>
  <c r="CJ254" i="9"/>
  <c r="CJ183" i="9"/>
  <c r="CK70" i="9"/>
  <c r="CJ286" i="9"/>
  <c r="CJ201" i="9"/>
  <c r="CK72" i="9"/>
  <c r="CJ212" i="9"/>
  <c r="CK94" i="9"/>
  <c r="CK283" i="9"/>
  <c r="CK198" i="9"/>
  <c r="CL63" i="9"/>
  <c r="CL153" i="9"/>
  <c r="CK231" i="9"/>
  <c r="CK270" i="9"/>
  <c r="CL77" i="9"/>
  <c r="CJ224" i="9"/>
  <c r="CK130" i="9"/>
  <c r="CK208" i="9"/>
  <c r="CK293" i="9"/>
  <c r="CL91" i="9"/>
  <c r="CJ269" i="9"/>
  <c r="CK74" i="9"/>
  <c r="CK1327" i="9"/>
  <c r="CK1190" i="9"/>
  <c r="CK1325" i="9"/>
  <c r="CK1188" i="9"/>
  <c r="CK1194" i="9"/>
  <c r="CK1331" i="9"/>
  <c r="CK1339" i="9"/>
  <c r="CK1202" i="9"/>
  <c r="CK1333" i="9"/>
  <c r="CK1196" i="9"/>
  <c r="CK1344" i="9"/>
  <c r="CK1207" i="9"/>
  <c r="CK1349" i="9"/>
  <c r="CK1212" i="9"/>
  <c r="CK1357" i="9"/>
  <c r="CK1220" i="9"/>
  <c r="CK1365" i="9"/>
  <c r="CK1228" i="9"/>
  <c r="CK1373" i="9"/>
  <c r="CK1236" i="9"/>
  <c r="CK1381" i="9"/>
  <c r="CK1244" i="9"/>
  <c r="CK1389" i="9"/>
  <c r="CK1252" i="9"/>
  <c r="CK1397" i="9"/>
  <c r="CK1260" i="9"/>
  <c r="CK1347" i="9"/>
  <c r="CK1210" i="9"/>
  <c r="CK1355" i="9"/>
  <c r="CK1218" i="9"/>
  <c r="CK1363" i="9"/>
  <c r="CK1226" i="9"/>
  <c r="CK1371" i="9"/>
  <c r="CK1234" i="9"/>
  <c r="CK1379" i="9"/>
  <c r="CK1242" i="9"/>
  <c r="CK1387" i="9"/>
  <c r="CK1250" i="9"/>
  <c r="CK1395" i="9"/>
  <c r="CK1258" i="9"/>
  <c r="CK1403" i="9"/>
  <c r="CK1266" i="9"/>
  <c r="CK223" i="9"/>
  <c r="CL127" i="9"/>
  <c r="CK917" i="9"/>
  <c r="CJ918" i="9"/>
  <c r="CJ180" i="9"/>
  <c r="CK61" i="9"/>
  <c r="CJ221" i="9"/>
  <c r="CK122" i="9"/>
  <c r="CJ245" i="9"/>
  <c r="CJ330" i="9"/>
  <c r="CK126" i="9"/>
  <c r="CJ329" i="9"/>
  <c r="CJ244" i="9"/>
  <c r="CK124" i="9"/>
  <c r="CK287" i="9"/>
  <c r="CK202" i="9"/>
  <c r="CL75" i="9"/>
  <c r="CL374" i="9"/>
  <c r="CM152" i="9"/>
  <c r="CL338" i="9"/>
  <c r="CL253" i="9"/>
  <c r="CK327" i="9"/>
  <c r="CK242" i="9"/>
  <c r="CL119" i="9"/>
  <c r="CJ267" i="9"/>
  <c r="CK68" i="9"/>
  <c r="CK182" i="9"/>
  <c r="CL67" i="9"/>
  <c r="CJ190" i="9"/>
  <c r="CK89" i="9"/>
  <c r="CJ181" i="9"/>
  <c r="CK64" i="9"/>
  <c r="CK1328" i="9"/>
  <c r="CK1191" i="9"/>
  <c r="CK1326" i="9"/>
  <c r="CK1189" i="9"/>
  <c r="CK1332" i="9"/>
  <c r="CK1195" i="9"/>
  <c r="CK1341" i="9"/>
  <c r="CK1204" i="9"/>
  <c r="CK1334" i="9"/>
  <c r="CK1197" i="9"/>
  <c r="CK1342" i="9"/>
  <c r="CK1205" i="9"/>
  <c r="CK1350" i="9"/>
  <c r="CK1213" i="9"/>
  <c r="CK1358" i="9"/>
  <c r="CK1221" i="9"/>
  <c r="CK1366" i="9"/>
  <c r="CK1229" i="9"/>
  <c r="CK1374" i="9"/>
  <c r="CK1237" i="9"/>
  <c r="CK1382" i="9"/>
  <c r="CK1245" i="9"/>
  <c r="CK1390" i="9"/>
  <c r="CK1253" i="9"/>
  <c r="CK1398" i="9"/>
  <c r="CK1261" i="9"/>
  <c r="CK1348" i="9"/>
  <c r="CK1211" i="9"/>
  <c r="CK1356" i="9"/>
  <c r="CK1219" i="9"/>
  <c r="CK1364" i="9"/>
  <c r="CK1227" i="9"/>
  <c r="CK1372" i="9"/>
  <c r="CK1235" i="9"/>
  <c r="CK1380" i="9"/>
  <c r="CK1243" i="9"/>
  <c r="CK1388" i="9"/>
  <c r="CK1251" i="9"/>
  <c r="CK1259" i="9"/>
  <c r="CK1396" i="9"/>
  <c r="CK331" i="9"/>
  <c r="CK246" i="9"/>
  <c r="CL129" i="9"/>
  <c r="CK219" i="9"/>
  <c r="CL117" i="9"/>
  <c r="CK309" i="9"/>
  <c r="CL131" i="9"/>
  <c r="CJ288" i="9"/>
  <c r="CJ203" i="9"/>
  <c r="CK78" i="9"/>
  <c r="CJ273" i="9"/>
  <c r="CJ188" i="9"/>
  <c r="CK84" i="9"/>
  <c r="CK292" i="9"/>
  <c r="CK207" i="9"/>
  <c r="CL88" i="9"/>
  <c r="CJ189" i="9"/>
  <c r="CK86" i="9"/>
  <c r="CL247" i="9"/>
  <c r="CL332" i="9"/>
  <c r="CM132" i="9"/>
  <c r="CJ310" i="9"/>
  <c r="CK134" i="9"/>
  <c r="CJ308" i="9"/>
  <c r="CK128" i="9"/>
  <c r="CH1322" i="9"/>
  <c r="CH1185" i="9"/>
  <c r="CJ333" i="9"/>
  <c r="CJ248" i="9"/>
  <c r="CK135" i="9"/>
  <c r="CL1088" i="9"/>
  <c r="CL1084" i="9"/>
  <c r="CL1082" i="9"/>
  <c r="CL1076" i="9"/>
  <c r="CL1074" i="9"/>
  <c r="CL1068" i="9"/>
  <c r="CL1066" i="9"/>
  <c r="CL1060" i="9"/>
  <c r="CL1058" i="9"/>
  <c r="CL1052" i="9"/>
  <c r="CL1050" i="9"/>
  <c r="CL1044" i="9"/>
  <c r="CL1042" i="9"/>
  <c r="CL1036" i="9"/>
  <c r="CL1034" i="9"/>
  <c r="CL1028" i="9"/>
  <c r="CL1026" i="9"/>
  <c r="CL1020" i="9"/>
  <c r="CL1018" i="9"/>
  <c r="CL1012" i="9"/>
  <c r="CL1010" i="9"/>
  <c r="CL1004" i="9"/>
  <c r="CL1002" i="9"/>
  <c r="CL996" i="9"/>
  <c r="CL994" i="9"/>
  <c r="CL988" i="9"/>
  <c r="CL986" i="9"/>
  <c r="CL980" i="9"/>
  <c r="CL978" i="9"/>
  <c r="CL972" i="9"/>
  <c r="CL970" i="9"/>
  <c r="CL964" i="9"/>
  <c r="CL1070" i="9"/>
  <c r="CL1056" i="9"/>
  <c r="CL1038" i="9"/>
  <c r="CL1024" i="9"/>
  <c r="CL1006" i="9"/>
  <c r="CL992" i="9"/>
  <c r="CL974" i="9"/>
  <c r="CL1064" i="9"/>
  <c r="CL1062" i="9"/>
  <c r="CL1032" i="9"/>
  <c r="CL1030" i="9"/>
  <c r="CL1000" i="9"/>
  <c r="CL998" i="9"/>
  <c r="CL1086" i="9"/>
  <c r="CL1072" i="9"/>
  <c r="CL1054" i="9"/>
  <c r="CL1040" i="9"/>
  <c r="CL1022" i="9"/>
  <c r="CL1008" i="9"/>
  <c r="CL990" i="9"/>
  <c r="CL1080" i="9"/>
  <c r="CL1078" i="9"/>
  <c r="CL1016" i="9"/>
  <c r="CL976" i="9"/>
  <c r="CL968" i="9"/>
  <c r="CL1048" i="9"/>
  <c r="CL1046" i="9"/>
  <c r="CL1014" i="9"/>
  <c r="CL984" i="9"/>
  <c r="CL982" i="9"/>
  <c r="CL962" i="9"/>
  <c r="CL966" i="9"/>
  <c r="CL958" i="9"/>
  <c r="CL952" i="9"/>
  <c r="CL950" i="9"/>
  <c r="CL944" i="9"/>
  <c r="CL942" i="9"/>
  <c r="CL960" i="9"/>
  <c r="CL956" i="9"/>
  <c r="CL954" i="9"/>
  <c r="CL948" i="9"/>
  <c r="CL946" i="9"/>
  <c r="CL940" i="9"/>
  <c r="CL936" i="9"/>
  <c r="CL934" i="9"/>
  <c r="CL928" i="9"/>
  <c r="CL938" i="9"/>
  <c r="CL932" i="9"/>
  <c r="CL930" i="9"/>
  <c r="CL922" i="9"/>
  <c r="CM507" i="9"/>
  <c r="CL676" i="9"/>
  <c r="CL677" i="9" s="1"/>
  <c r="CL660" i="9"/>
  <c r="CL661" i="9" s="1"/>
  <c r="CL674" i="9"/>
  <c r="CL675" i="9" s="1"/>
  <c r="CL658" i="9"/>
  <c r="CL659" i="9" s="1"/>
  <c r="CL648" i="9"/>
  <c r="CL649" i="9" s="1"/>
  <c r="CL632" i="9"/>
  <c r="CL633" i="9" s="1"/>
  <c r="CL616" i="9"/>
  <c r="CL600" i="9"/>
  <c r="CL601" i="9" s="1"/>
  <c r="CL584" i="9"/>
  <c r="CL585" i="9" s="1"/>
  <c r="CL568" i="9"/>
  <c r="CL569" i="9" s="1"/>
  <c r="CL552" i="9"/>
  <c r="CL536" i="9"/>
  <c r="CL537" i="9" s="1"/>
  <c r="CL520" i="9"/>
  <c r="CL521" i="9" s="1"/>
  <c r="CL642" i="9"/>
  <c r="CL626" i="9"/>
  <c r="CL627" i="9" s="1"/>
  <c r="CL610" i="9"/>
  <c r="CL611" i="9" s="1"/>
  <c r="CL594" i="9"/>
  <c r="CL595" i="9" s="1"/>
  <c r="CL578" i="9"/>
  <c r="CL579" i="9" s="1"/>
  <c r="CL562" i="9"/>
  <c r="CL546" i="9"/>
  <c r="CL530" i="9"/>
  <c r="CL531" i="9" s="1"/>
  <c r="CL514" i="9"/>
  <c r="CL515" i="9" s="1"/>
  <c r="CL672" i="9"/>
  <c r="CL673" i="9" s="1"/>
  <c r="CL656" i="9"/>
  <c r="CL657" i="9" s="1"/>
  <c r="CL670" i="9"/>
  <c r="CL671" i="9" s="1"/>
  <c r="CL654" i="9"/>
  <c r="CL655" i="9" s="1"/>
  <c r="CL644" i="9"/>
  <c r="CL645" i="9" s="1"/>
  <c r="CL628" i="9"/>
  <c r="CL629" i="9" s="1"/>
  <c r="CL612" i="9"/>
  <c r="CL596" i="9"/>
  <c r="CL597" i="9" s="1"/>
  <c r="CL580" i="9"/>
  <c r="CL581" i="9" s="1"/>
  <c r="CL564" i="9"/>
  <c r="CL565" i="9" s="1"/>
  <c r="CL548" i="9"/>
  <c r="CL549" i="9" s="1"/>
  <c r="CL532" i="9"/>
  <c r="CL516" i="9"/>
  <c r="CL517" i="9" s="1"/>
  <c r="CL638" i="9"/>
  <c r="CL639" i="9" s="1"/>
  <c r="CL622" i="9"/>
  <c r="CL606" i="9"/>
  <c r="CL607" i="9" s="1"/>
  <c r="CL590" i="9"/>
  <c r="CL591" i="9" s="1"/>
  <c r="CL574" i="9"/>
  <c r="CL575" i="9" s="1"/>
  <c r="CL558" i="9"/>
  <c r="CL559" i="9" s="1"/>
  <c r="CL542" i="9"/>
  <c r="CL526" i="9"/>
  <c r="CL527" i="9" s="1"/>
  <c r="CL668" i="9"/>
  <c r="CL669" i="9" s="1"/>
  <c r="CL652" i="9"/>
  <c r="CL666" i="9"/>
  <c r="CL667" i="9" s="1"/>
  <c r="CL650" i="9"/>
  <c r="CL651" i="9" s="1"/>
  <c r="CL640" i="9"/>
  <c r="CL641" i="9" s="1"/>
  <c r="CL624" i="9"/>
  <c r="CL625" i="9" s="1"/>
  <c r="CL608" i="9"/>
  <c r="CL609" i="9" s="1"/>
  <c r="CL592" i="9"/>
  <c r="CL576" i="9"/>
  <c r="CL577" i="9" s="1"/>
  <c r="CL560" i="9"/>
  <c r="CL561" i="9" s="1"/>
  <c r="CL544" i="9"/>
  <c r="CL545" i="9" s="1"/>
  <c r="CL528" i="9"/>
  <c r="CL529" i="9" s="1"/>
  <c r="CL512" i="9"/>
  <c r="CL513" i="9" s="1"/>
  <c r="CL634" i="9"/>
  <c r="CL635" i="9" s="1"/>
  <c r="CL618" i="9"/>
  <c r="CL619" i="9" s="1"/>
  <c r="CL602" i="9"/>
  <c r="CL586" i="9"/>
  <c r="CL587" i="9" s="1"/>
  <c r="CL570" i="9"/>
  <c r="CL571" i="9" s="1"/>
  <c r="CL554" i="9"/>
  <c r="CL555" i="9" s="1"/>
  <c r="CL538" i="9"/>
  <c r="CL539" i="9" s="1"/>
  <c r="CL522" i="9"/>
  <c r="CL680" i="9"/>
  <c r="CL681" i="9" s="1"/>
  <c r="CL664" i="9"/>
  <c r="CL665" i="9" s="1"/>
  <c r="CL678" i="9"/>
  <c r="CL679" i="9" s="1"/>
  <c r="CL662" i="9"/>
  <c r="CL663" i="9" s="1"/>
  <c r="CL510" i="9"/>
  <c r="CL511" i="9" s="1"/>
  <c r="CL636" i="9"/>
  <c r="CL637" i="9" s="1"/>
  <c r="CL620" i="9"/>
  <c r="CL621" i="9" s="1"/>
  <c r="CL604" i="9"/>
  <c r="CL605" i="9" s="1"/>
  <c r="CL588" i="9"/>
  <c r="CL589" i="9" s="1"/>
  <c r="CL572" i="9"/>
  <c r="CL573" i="9" s="1"/>
  <c r="CL556" i="9"/>
  <c r="CL557" i="9" s="1"/>
  <c r="CL540" i="9"/>
  <c r="CL541" i="9" s="1"/>
  <c r="CL524" i="9"/>
  <c r="CL525" i="9" s="1"/>
  <c r="CL646" i="9"/>
  <c r="CL647" i="9" s="1"/>
  <c r="CL630" i="9"/>
  <c r="CL631" i="9" s="1"/>
  <c r="CL614" i="9"/>
  <c r="CL615" i="9" s="1"/>
  <c r="CL598" i="9"/>
  <c r="CL599" i="9" s="1"/>
  <c r="CL582" i="9"/>
  <c r="CL583" i="9" s="1"/>
  <c r="CL566" i="9"/>
  <c r="CL567" i="9" s="1"/>
  <c r="CL550" i="9"/>
  <c r="CL551" i="9" s="1"/>
  <c r="CL534" i="9"/>
  <c r="CL535" i="9" s="1"/>
  <c r="CL518" i="9"/>
  <c r="CL519" i="9" s="1"/>
  <c r="CK1321" i="9"/>
  <c r="CK1184" i="9"/>
  <c r="CK1329" i="9"/>
  <c r="CK1192" i="9"/>
  <c r="CK1335" i="9"/>
  <c r="CK1198" i="9"/>
  <c r="CK1343" i="9"/>
  <c r="CK1206" i="9"/>
  <c r="CK1337" i="9"/>
  <c r="CK1200" i="9"/>
  <c r="CK1345" i="9"/>
  <c r="CK1208" i="9"/>
  <c r="CK1353" i="9"/>
  <c r="CK1216" i="9"/>
  <c r="CK1361" i="9"/>
  <c r="CK1224" i="9"/>
  <c r="CK1369" i="9"/>
  <c r="CK1232" i="9"/>
  <c r="CK1377" i="9"/>
  <c r="CK1240" i="9"/>
  <c r="CK1385" i="9"/>
  <c r="CK1248" i="9"/>
  <c r="CK1393" i="9"/>
  <c r="CK1256" i="9"/>
  <c r="CK1401" i="9"/>
  <c r="CK1264" i="9"/>
  <c r="CK1351" i="9"/>
  <c r="CK1214" i="9"/>
  <c r="CK1359" i="9"/>
  <c r="CK1222" i="9"/>
  <c r="CK1367" i="9"/>
  <c r="CK1230" i="9"/>
  <c r="CK1375" i="9"/>
  <c r="CK1238" i="9"/>
  <c r="CK1383" i="9"/>
  <c r="CK1246" i="9"/>
  <c r="CK1391" i="9"/>
  <c r="CK1254" i="9"/>
  <c r="CK1399" i="9"/>
  <c r="CK1262" i="9"/>
  <c r="CK225" i="9"/>
  <c r="CL133" i="9"/>
  <c r="CJ185" i="9"/>
  <c r="CK76" i="9"/>
  <c r="CK184" i="9"/>
  <c r="CL73" i="9"/>
  <c r="CJ211" i="9"/>
  <c r="CK47" i="9"/>
  <c r="CJ230" i="9"/>
  <c r="CK150" i="9"/>
  <c r="CK307" i="9"/>
  <c r="CK222" i="9"/>
  <c r="CL125" i="9"/>
  <c r="CJ284" i="9"/>
  <c r="CJ199" i="9"/>
  <c r="CK66" i="9"/>
  <c r="CL367" i="9"/>
  <c r="CK200" i="9"/>
  <c r="CK285" i="9"/>
  <c r="CL69" i="9"/>
  <c r="CK268" i="9"/>
  <c r="CL71" i="9"/>
  <c r="CK235" i="9"/>
  <c r="CK320" i="9"/>
  <c r="CL96" i="9"/>
  <c r="CJ923" i="9"/>
  <c r="CI924" i="9"/>
  <c r="CK291" i="9"/>
  <c r="CK206" i="9"/>
  <c r="CL85" i="9"/>
  <c r="CN275" i="9"/>
  <c r="CO90" i="9"/>
  <c r="CK778" i="9"/>
  <c r="CK1324" i="9"/>
  <c r="CK1187" i="9"/>
  <c r="CK1340" i="9"/>
  <c r="CK1203" i="9"/>
  <c r="CK1336" i="9"/>
  <c r="CK1199" i="9"/>
  <c r="CK1330" i="9"/>
  <c r="CK1193" i="9"/>
  <c r="CK1338" i="9"/>
  <c r="CK1201" i="9"/>
  <c r="CK1346" i="9"/>
  <c r="CK1209" i="9"/>
  <c r="CK1354" i="9"/>
  <c r="CK1217" i="9"/>
  <c r="CK1362" i="9"/>
  <c r="CK1225" i="9"/>
  <c r="CK1370" i="9"/>
  <c r="CK1233" i="9"/>
  <c r="CK1378" i="9"/>
  <c r="CK1241" i="9"/>
  <c r="CK1386" i="9"/>
  <c r="CK1249" i="9"/>
  <c r="CK1394" i="9"/>
  <c r="CK1257" i="9"/>
  <c r="CK1402" i="9"/>
  <c r="CK1265" i="9"/>
  <c r="CK1352" i="9"/>
  <c r="CK1215" i="9"/>
  <c r="CK1223" i="9"/>
  <c r="CK1360" i="9"/>
  <c r="CK1368" i="9"/>
  <c r="CK1231" i="9"/>
  <c r="CK1376" i="9"/>
  <c r="CK1239" i="9"/>
  <c r="CK1384" i="9"/>
  <c r="CK1247" i="9"/>
  <c r="CK1392" i="9"/>
  <c r="CK1255" i="9"/>
  <c r="CK1400" i="9"/>
  <c r="CK1263" i="9"/>
  <c r="CL368" i="9" l="1"/>
  <c r="CL369" i="9"/>
  <c r="AU64" i="11"/>
  <c r="AU62" i="11"/>
  <c r="CJ919" i="9"/>
  <c r="CI920" i="9"/>
  <c r="CH1320" i="9"/>
  <c r="CH1183" i="9"/>
  <c r="CI1323" i="9"/>
  <c r="CI1186" i="9"/>
  <c r="CK925" i="9"/>
  <c r="CJ926" i="9"/>
  <c r="CL778" i="9"/>
  <c r="CL206" i="9"/>
  <c r="CL291" i="9"/>
  <c r="CM85" i="9"/>
  <c r="CK923" i="9"/>
  <c r="CJ924" i="9"/>
  <c r="AT779" i="9"/>
  <c r="CL200" i="9"/>
  <c r="CL285" i="9"/>
  <c r="CM69" i="9"/>
  <c r="CK284" i="9"/>
  <c r="CK199" i="9"/>
  <c r="CL66" i="9"/>
  <c r="CL1321" i="9"/>
  <c r="CL1184" i="9"/>
  <c r="CL1329" i="9"/>
  <c r="CL1192" i="9"/>
  <c r="CL1324" i="9"/>
  <c r="CL1187" i="9"/>
  <c r="CL1333" i="9"/>
  <c r="CL1196" i="9"/>
  <c r="CL1340" i="9"/>
  <c r="CL1203" i="9"/>
  <c r="CL1336" i="9"/>
  <c r="CL1199" i="9"/>
  <c r="CL1351" i="9"/>
  <c r="CL1214" i="9"/>
  <c r="CL1384" i="9"/>
  <c r="CL1247" i="9"/>
  <c r="CL1399" i="9"/>
  <c r="CL1262" i="9"/>
  <c r="CL1371" i="9"/>
  <c r="CL1234" i="9"/>
  <c r="CL1403" i="9"/>
  <c r="CL1266" i="9"/>
  <c r="CL1376" i="9"/>
  <c r="CL1239" i="9"/>
  <c r="CL1356" i="9"/>
  <c r="CL1219" i="9"/>
  <c r="CL1388" i="9"/>
  <c r="CL1251" i="9"/>
  <c r="CL1346" i="9"/>
  <c r="CL1209" i="9"/>
  <c r="CL1354" i="9"/>
  <c r="CL1217" i="9"/>
  <c r="CL1362" i="9"/>
  <c r="CL1225" i="9"/>
  <c r="CL1370" i="9"/>
  <c r="CL1233" i="9"/>
  <c r="CL1378" i="9"/>
  <c r="CL1241" i="9"/>
  <c r="CL1386" i="9"/>
  <c r="CL1249" i="9"/>
  <c r="CL1394" i="9"/>
  <c r="CL1257" i="9"/>
  <c r="CL1402" i="9"/>
  <c r="CL1265" i="9"/>
  <c r="CL292" i="9"/>
  <c r="CL207" i="9"/>
  <c r="CM88" i="9"/>
  <c r="CL309" i="9"/>
  <c r="CM131" i="9"/>
  <c r="CL331" i="9"/>
  <c r="CL246" i="9"/>
  <c r="CM129" i="9"/>
  <c r="CK181" i="9"/>
  <c r="CL64" i="9"/>
  <c r="CL182" i="9"/>
  <c r="CM67" i="9"/>
  <c r="CL327" i="9"/>
  <c r="CL242" i="9"/>
  <c r="CM119" i="9"/>
  <c r="CK330" i="9"/>
  <c r="CK245" i="9"/>
  <c r="CL126" i="9"/>
  <c r="CJ1319" i="9"/>
  <c r="CJ1182" i="9"/>
  <c r="CK224" i="9"/>
  <c r="CL130" i="9"/>
  <c r="CL320" i="9"/>
  <c r="CL235" i="9"/>
  <c r="CM96" i="9"/>
  <c r="CM367" i="9"/>
  <c r="CK211" i="9"/>
  <c r="CL47" i="9"/>
  <c r="CK185" i="9"/>
  <c r="CL76" i="9"/>
  <c r="CL1327" i="9"/>
  <c r="CL1190" i="9"/>
  <c r="CL1334" i="9"/>
  <c r="CL1197" i="9"/>
  <c r="CL1331" i="9"/>
  <c r="CL1194" i="9"/>
  <c r="CL1339" i="9"/>
  <c r="CL1202" i="9"/>
  <c r="CL1352" i="9"/>
  <c r="CL1215" i="9"/>
  <c r="CL1344" i="9"/>
  <c r="CL1207" i="9"/>
  <c r="CL1400" i="9"/>
  <c r="CL1263" i="9"/>
  <c r="CL1380" i="9"/>
  <c r="CL1243" i="9"/>
  <c r="CL1359" i="9"/>
  <c r="CL1222" i="9"/>
  <c r="CL1391" i="9"/>
  <c r="CL1254" i="9"/>
  <c r="CL1363" i="9"/>
  <c r="CL1226" i="9"/>
  <c r="CL1395" i="9"/>
  <c r="CL1258" i="9"/>
  <c r="CL1349" i="9"/>
  <c r="CL1212" i="9"/>
  <c r="CL1357" i="9"/>
  <c r="CL1220" i="9"/>
  <c r="CL1365" i="9"/>
  <c r="CL1228" i="9"/>
  <c r="CL1373" i="9"/>
  <c r="CL1236" i="9"/>
  <c r="CL1381" i="9"/>
  <c r="CL1244" i="9"/>
  <c r="CL1389" i="9"/>
  <c r="CL1252" i="9"/>
  <c r="CL1397" i="9"/>
  <c r="CL1260" i="9"/>
  <c r="CL1404" i="9"/>
  <c r="CL1267" i="9"/>
  <c r="CK310" i="9"/>
  <c r="CL134" i="9"/>
  <c r="CK273" i="9"/>
  <c r="CK188" i="9"/>
  <c r="CL84" i="9"/>
  <c r="CM338" i="9"/>
  <c r="CM253" i="9"/>
  <c r="CN152" i="9"/>
  <c r="CL202" i="9"/>
  <c r="CL287" i="9"/>
  <c r="CM75" i="9"/>
  <c r="CK329" i="9"/>
  <c r="CK244" i="9"/>
  <c r="CL124" i="9"/>
  <c r="CK180" i="9"/>
  <c r="CL61" i="9"/>
  <c r="CL917" i="9"/>
  <c r="CK918" i="9"/>
  <c r="CL208" i="9"/>
  <c r="CL293" i="9"/>
  <c r="CM91" i="9"/>
  <c r="CL231" i="9"/>
  <c r="CM153" i="9"/>
  <c r="CK212" i="9"/>
  <c r="CL94" i="9"/>
  <c r="CO275" i="9"/>
  <c r="CP90" i="9"/>
  <c r="CL268" i="9"/>
  <c r="CM71" i="9"/>
  <c r="CL1325" i="9"/>
  <c r="CL1188" i="9"/>
  <c r="CL1328" i="9"/>
  <c r="CL1191" i="9"/>
  <c r="CL1337" i="9"/>
  <c r="CL1200" i="9"/>
  <c r="CL1332" i="9"/>
  <c r="CL1195" i="9"/>
  <c r="CL1343" i="9"/>
  <c r="CL1206" i="9"/>
  <c r="CL1367" i="9"/>
  <c r="CL1230" i="9"/>
  <c r="CL1348" i="9"/>
  <c r="CL1211" i="9"/>
  <c r="CL1355" i="9"/>
  <c r="CL1218" i="9"/>
  <c r="CL1387" i="9"/>
  <c r="CL1250" i="9"/>
  <c r="CL1360" i="9"/>
  <c r="CL1223" i="9"/>
  <c r="CL1392" i="9"/>
  <c r="CL1255" i="9"/>
  <c r="CL1372" i="9"/>
  <c r="CL1235" i="9"/>
  <c r="CL1342" i="9"/>
  <c r="CL1205" i="9"/>
  <c r="CL1350" i="9"/>
  <c r="CL1213" i="9"/>
  <c r="CL1221" i="9"/>
  <c r="CL1358" i="9"/>
  <c r="CL1366" i="9"/>
  <c r="CL1229" i="9"/>
  <c r="CL1374" i="9"/>
  <c r="CL1237" i="9"/>
  <c r="CL1382" i="9"/>
  <c r="CL1245" i="9"/>
  <c r="CL1390" i="9"/>
  <c r="CL1253" i="9"/>
  <c r="CL1398" i="9"/>
  <c r="CL1261" i="9"/>
  <c r="CK333" i="9"/>
  <c r="CK248" i="9"/>
  <c r="CL135" i="9"/>
  <c r="CK189" i="9"/>
  <c r="CL86" i="9"/>
  <c r="CK288" i="9"/>
  <c r="CK203" i="9"/>
  <c r="CL78" i="9"/>
  <c r="CL219" i="9"/>
  <c r="CM117" i="9"/>
  <c r="CK190" i="9"/>
  <c r="CL89" i="9"/>
  <c r="CK267" i="9"/>
  <c r="CL68" i="9"/>
  <c r="CM374" i="9"/>
  <c r="CL223" i="9"/>
  <c r="CM127" i="9"/>
  <c r="CL270" i="9"/>
  <c r="CM77" i="9"/>
  <c r="CL198" i="9"/>
  <c r="CL283" i="9"/>
  <c r="CM63" i="9"/>
  <c r="CK183" i="9"/>
  <c r="CL70" i="9"/>
  <c r="CK339" i="9"/>
  <c r="CK254" i="9"/>
  <c r="CL155" i="9"/>
  <c r="CI1322" i="9"/>
  <c r="CI1185" i="9"/>
  <c r="CL307" i="9"/>
  <c r="CL222" i="9"/>
  <c r="CM125" i="9"/>
  <c r="CK230" i="9"/>
  <c r="CL150" i="9"/>
  <c r="CL184" i="9"/>
  <c r="CM73" i="9"/>
  <c r="CL225" i="9"/>
  <c r="CM133" i="9"/>
  <c r="CM1090" i="9"/>
  <c r="CM1088" i="9"/>
  <c r="CM1084" i="9"/>
  <c r="CM1082" i="9"/>
  <c r="CM1076" i="9"/>
  <c r="CM1074" i="9"/>
  <c r="CM1068" i="9"/>
  <c r="CM1066" i="9"/>
  <c r="CM1060" i="9"/>
  <c r="CM1058" i="9"/>
  <c r="CM1052" i="9"/>
  <c r="CM1050" i="9"/>
  <c r="CM1044" i="9"/>
  <c r="CM1042" i="9"/>
  <c r="CM1036" i="9"/>
  <c r="CM1034" i="9"/>
  <c r="CM1028" i="9"/>
  <c r="CM1026" i="9"/>
  <c r="CM1020" i="9"/>
  <c r="CM1018" i="9"/>
  <c r="CM1012" i="9"/>
  <c r="CM1010" i="9"/>
  <c r="CM1004" i="9"/>
  <c r="CM1002" i="9"/>
  <c r="CM996" i="9"/>
  <c r="CM994" i="9"/>
  <c r="CM988" i="9"/>
  <c r="CM986" i="9"/>
  <c r="CM980" i="9"/>
  <c r="CM978" i="9"/>
  <c r="CM972" i="9"/>
  <c r="CM1086" i="9"/>
  <c r="CM1080" i="9"/>
  <c r="CM1078" i="9"/>
  <c r="CM1072" i="9"/>
  <c r="CM1070" i="9"/>
  <c r="CM1064" i="9"/>
  <c r="CM1062" i="9"/>
  <c r="CM1056" i="9"/>
  <c r="CM1054" i="9"/>
  <c r="CM1048" i="9"/>
  <c r="CM1046" i="9"/>
  <c r="CM1040" i="9"/>
  <c r="CM1038" i="9"/>
  <c r="CM1032" i="9"/>
  <c r="CM1030" i="9"/>
  <c r="CM1024" i="9"/>
  <c r="CM1022" i="9"/>
  <c r="CM1016" i="9"/>
  <c r="CM1014" i="9"/>
  <c r="CM1008" i="9"/>
  <c r="CM1006" i="9"/>
  <c r="CM1000" i="9"/>
  <c r="CM998" i="9"/>
  <c r="CM992" i="9"/>
  <c r="CM990" i="9"/>
  <c r="CM984" i="9"/>
  <c r="CM982" i="9"/>
  <c r="CM976" i="9"/>
  <c r="CM974" i="9"/>
  <c r="CM968" i="9"/>
  <c r="CM966" i="9"/>
  <c r="CM970" i="9"/>
  <c r="CM958" i="9"/>
  <c r="CM952" i="9"/>
  <c r="CM950" i="9"/>
  <c r="CM944" i="9"/>
  <c r="CM942" i="9"/>
  <c r="CM962" i="9"/>
  <c r="CM960" i="9"/>
  <c r="CM964" i="9"/>
  <c r="CM956" i="9"/>
  <c r="CM954" i="9"/>
  <c r="CM948" i="9"/>
  <c r="CM946" i="9"/>
  <c r="CM940" i="9"/>
  <c r="CM936" i="9"/>
  <c r="CM934" i="9"/>
  <c r="CM928" i="9"/>
  <c r="CM938" i="9"/>
  <c r="CM932" i="9"/>
  <c r="CM930" i="9"/>
  <c r="CM922" i="9"/>
  <c r="CN507" i="9"/>
  <c r="CM682" i="9"/>
  <c r="CM683" i="9" s="1"/>
  <c r="CM666" i="9"/>
  <c r="CM667" i="9" s="1"/>
  <c r="CM680" i="9"/>
  <c r="CM681" i="9" s="1"/>
  <c r="CM664" i="9"/>
  <c r="CM665" i="9" s="1"/>
  <c r="CM650" i="9"/>
  <c r="CM651" i="9" s="1"/>
  <c r="CM640" i="9"/>
  <c r="CM641" i="9" s="1"/>
  <c r="CM624" i="9"/>
  <c r="CM608" i="9"/>
  <c r="CM609" i="9" s="1"/>
  <c r="CM592" i="9"/>
  <c r="CM593" i="9" s="1"/>
  <c r="CM576" i="9"/>
  <c r="CM577" i="9" s="1"/>
  <c r="CM560" i="9"/>
  <c r="CM561" i="9" s="1"/>
  <c r="CM544" i="9"/>
  <c r="CM528" i="9"/>
  <c r="CM529" i="9" s="1"/>
  <c r="CM512" i="9"/>
  <c r="CM513" i="9" s="1"/>
  <c r="CM634" i="9"/>
  <c r="CM635" i="9" s="1"/>
  <c r="CM618" i="9"/>
  <c r="CM619" i="9" s="1"/>
  <c r="CM602" i="9"/>
  <c r="CM603" i="9" s="1"/>
  <c r="CM586" i="9"/>
  <c r="CM587" i="9" s="1"/>
  <c r="CM570" i="9"/>
  <c r="CM571" i="9" s="1"/>
  <c r="CM554" i="9"/>
  <c r="CM538" i="9"/>
  <c r="CM539" i="9" s="1"/>
  <c r="CM522" i="9"/>
  <c r="CM523" i="9" s="1"/>
  <c r="CM678" i="9"/>
  <c r="CM679" i="9" s="1"/>
  <c r="CM662" i="9"/>
  <c r="CM663" i="9" s="1"/>
  <c r="CM676" i="9"/>
  <c r="CM677" i="9" s="1"/>
  <c r="CM660" i="9"/>
  <c r="CM661" i="9" s="1"/>
  <c r="CM510" i="9"/>
  <c r="CM511" i="9" s="1"/>
  <c r="CM636" i="9"/>
  <c r="CM637" i="9" s="1"/>
  <c r="CM620" i="9"/>
  <c r="CM621" i="9" s="1"/>
  <c r="CM604" i="9"/>
  <c r="CM588" i="9"/>
  <c r="CM589" i="9" s="1"/>
  <c r="CM572" i="9"/>
  <c r="CM573" i="9" s="1"/>
  <c r="CM556" i="9"/>
  <c r="CM557" i="9" s="1"/>
  <c r="CM540" i="9"/>
  <c r="CM541" i="9" s="1"/>
  <c r="CM524" i="9"/>
  <c r="CM646" i="9"/>
  <c r="CM647" i="9" s="1"/>
  <c r="CM630" i="9"/>
  <c r="CM631" i="9" s="1"/>
  <c r="CM614" i="9"/>
  <c r="CM598" i="9"/>
  <c r="CM599" i="9" s="1"/>
  <c r="CM582" i="9"/>
  <c r="CM583" i="9" s="1"/>
  <c r="CM566" i="9"/>
  <c r="CM567" i="9" s="1"/>
  <c r="CM550" i="9"/>
  <c r="CM551" i="9" s="1"/>
  <c r="CM534" i="9"/>
  <c r="CM518" i="9"/>
  <c r="CM519" i="9" s="1"/>
  <c r="CM674" i="9"/>
  <c r="CM675" i="9" s="1"/>
  <c r="CM658" i="9"/>
  <c r="CM659" i="9" s="1"/>
  <c r="CM672" i="9"/>
  <c r="CM673" i="9" s="1"/>
  <c r="CM656" i="9"/>
  <c r="CM657" i="9" s="1"/>
  <c r="CM648" i="9"/>
  <c r="CM649" i="9" s="1"/>
  <c r="CM632" i="9"/>
  <c r="CM633" i="9" s="1"/>
  <c r="CM616" i="9"/>
  <c r="CM617" i="9" s="1"/>
  <c r="CM600" i="9"/>
  <c r="CM601" i="9" s="1"/>
  <c r="CM584" i="9"/>
  <c r="CM585" i="9" s="1"/>
  <c r="CM568" i="9"/>
  <c r="CM569" i="9" s="1"/>
  <c r="CM552" i="9"/>
  <c r="CM553" i="9" s="1"/>
  <c r="CM536" i="9"/>
  <c r="CM537" i="9" s="1"/>
  <c r="CM520" i="9"/>
  <c r="CM521" i="9" s="1"/>
  <c r="CM642" i="9"/>
  <c r="CM643" i="9" s="1"/>
  <c r="CM626" i="9"/>
  <c r="CM627" i="9" s="1"/>
  <c r="CM610" i="9"/>
  <c r="CM611" i="9" s="1"/>
  <c r="CM594" i="9"/>
  <c r="CM578" i="9"/>
  <c r="CM579" i="9" s="1"/>
  <c r="CM562" i="9"/>
  <c r="CM563" i="9" s="1"/>
  <c r="CM546" i="9"/>
  <c r="CM547" i="9" s="1"/>
  <c r="CM530" i="9"/>
  <c r="CM531" i="9" s="1"/>
  <c r="CM514" i="9"/>
  <c r="CM515" i="9" s="1"/>
  <c r="CM670" i="9"/>
  <c r="CM671" i="9" s="1"/>
  <c r="CM654" i="9"/>
  <c r="CM668" i="9"/>
  <c r="CM669" i="9" s="1"/>
  <c r="CM652" i="9"/>
  <c r="CM653" i="9" s="1"/>
  <c r="CM644" i="9"/>
  <c r="CM628" i="9"/>
  <c r="CM629" i="9" s="1"/>
  <c r="CM612" i="9"/>
  <c r="CM613" i="9" s="1"/>
  <c r="CM596" i="9"/>
  <c r="CM597" i="9" s="1"/>
  <c r="CM580" i="9"/>
  <c r="CM581" i="9" s="1"/>
  <c r="CM564" i="9"/>
  <c r="CM548" i="9"/>
  <c r="CM549" i="9" s="1"/>
  <c r="CM532" i="9"/>
  <c r="CM533" i="9" s="1"/>
  <c r="CM516" i="9"/>
  <c r="CM517" i="9" s="1"/>
  <c r="CM638" i="9"/>
  <c r="CM639" i="9" s="1"/>
  <c r="CM622" i="9"/>
  <c r="CM623" i="9" s="1"/>
  <c r="CM606" i="9"/>
  <c r="CM607" i="9" s="1"/>
  <c r="CM590" i="9"/>
  <c r="CM591" i="9" s="1"/>
  <c r="CM574" i="9"/>
  <c r="CM575" i="9" s="1"/>
  <c r="CM558" i="9"/>
  <c r="CM559" i="9" s="1"/>
  <c r="CM542" i="9"/>
  <c r="CM543" i="9" s="1"/>
  <c r="CM526" i="9"/>
  <c r="CM527" i="9" s="1"/>
  <c r="CL1326" i="9"/>
  <c r="CL1189" i="9"/>
  <c r="CL1330" i="9"/>
  <c r="CL1193" i="9"/>
  <c r="CL1338" i="9"/>
  <c r="CL1201" i="9"/>
  <c r="CL1335" i="9"/>
  <c r="CL1198" i="9"/>
  <c r="CL1341" i="9"/>
  <c r="CL1204" i="9"/>
  <c r="CL1383" i="9"/>
  <c r="CL1246" i="9"/>
  <c r="CL1368" i="9"/>
  <c r="CL1231" i="9"/>
  <c r="CL1364" i="9"/>
  <c r="CL1227" i="9"/>
  <c r="CL1396" i="9"/>
  <c r="CL1259" i="9"/>
  <c r="CL1375" i="9"/>
  <c r="CL1238" i="9"/>
  <c r="CL1347" i="9"/>
  <c r="CL1210" i="9"/>
  <c r="CL1379" i="9"/>
  <c r="CL1242" i="9"/>
  <c r="CL1345" i="9"/>
  <c r="CL1208" i="9"/>
  <c r="CL1353" i="9"/>
  <c r="CL1216" i="9"/>
  <c r="CL1361" i="9"/>
  <c r="CL1224" i="9"/>
  <c r="CL1369" i="9"/>
  <c r="CL1232" i="9"/>
  <c r="CL1377" i="9"/>
  <c r="CL1240" i="9"/>
  <c r="CL1385" i="9"/>
  <c r="CL1248" i="9"/>
  <c r="CL1393" i="9"/>
  <c r="CL1256" i="9"/>
  <c r="CL1401" i="9"/>
  <c r="CL1264" i="9"/>
  <c r="CK308" i="9"/>
  <c r="CL128" i="9"/>
  <c r="CM332" i="9"/>
  <c r="CM247" i="9"/>
  <c r="CN132" i="9"/>
  <c r="CK221" i="9"/>
  <c r="CL122" i="9"/>
  <c r="CK269" i="9"/>
  <c r="CL74" i="9"/>
  <c r="CK201" i="9"/>
  <c r="CK286" i="9"/>
  <c r="CL72" i="9"/>
  <c r="B462" i="9"/>
  <c r="CM369" i="9" l="1"/>
  <c r="CM368" i="9"/>
  <c r="AU65" i="11"/>
  <c r="AV60" i="11"/>
  <c r="CI1183" i="9"/>
  <c r="CI1320" i="9"/>
  <c r="CK919" i="9"/>
  <c r="CJ920" i="9"/>
  <c r="CJ1323" i="9"/>
  <c r="CJ1186" i="9"/>
  <c r="CL925" i="9"/>
  <c r="CK926" i="9"/>
  <c r="CL269" i="9"/>
  <c r="CM74" i="9"/>
  <c r="CN1092" i="9"/>
  <c r="CN1090" i="9"/>
  <c r="CN1088" i="9"/>
  <c r="CN1086" i="9"/>
  <c r="CN1080" i="9"/>
  <c r="CN1078" i="9"/>
  <c r="CN1072" i="9"/>
  <c r="CN1070" i="9"/>
  <c r="CN1064" i="9"/>
  <c r="CN1062" i="9"/>
  <c r="CN1056" i="9"/>
  <c r="CN1054" i="9"/>
  <c r="CN1048" i="9"/>
  <c r="CN1046" i="9"/>
  <c r="CN1040" i="9"/>
  <c r="CN1038" i="9"/>
  <c r="CN1032" i="9"/>
  <c r="CN1030" i="9"/>
  <c r="CN1024" i="9"/>
  <c r="CN1022" i="9"/>
  <c r="CN1016" i="9"/>
  <c r="CN1014" i="9"/>
  <c r="CN1008" i="9"/>
  <c r="CN1006" i="9"/>
  <c r="CN1000" i="9"/>
  <c r="CN998" i="9"/>
  <c r="CN992" i="9"/>
  <c r="CN990" i="9"/>
  <c r="CN984" i="9"/>
  <c r="CN982" i="9"/>
  <c r="CN976" i="9"/>
  <c r="CN974" i="9"/>
  <c r="CN968" i="9"/>
  <c r="CN966" i="9"/>
  <c r="CN1084" i="9"/>
  <c r="CN1074" i="9"/>
  <c r="CN1052" i="9"/>
  <c r="CN1042" i="9"/>
  <c r="CN1020" i="9"/>
  <c r="CN1010" i="9"/>
  <c r="CN988" i="9"/>
  <c r="CN978" i="9"/>
  <c r="CN1066" i="9"/>
  <c r="CN1060" i="9"/>
  <c r="CN1034" i="9"/>
  <c r="CN1028" i="9"/>
  <c r="CN1002" i="9"/>
  <c r="CN996" i="9"/>
  <c r="CN1068" i="9"/>
  <c r="CN1058" i="9"/>
  <c r="CN1036" i="9"/>
  <c r="CN1026" i="9"/>
  <c r="CN1004" i="9"/>
  <c r="CN994" i="9"/>
  <c r="CN1082" i="9"/>
  <c r="CN1076" i="9"/>
  <c r="CN1012" i="9"/>
  <c r="CN1050" i="9"/>
  <c r="CN1044" i="9"/>
  <c r="CN1018" i="9"/>
  <c r="CN980" i="9"/>
  <c r="CN986" i="9"/>
  <c r="CN972" i="9"/>
  <c r="CN970" i="9"/>
  <c r="CN960" i="9"/>
  <c r="CN962" i="9"/>
  <c r="CN964" i="9"/>
  <c r="CN956" i="9"/>
  <c r="CN954" i="9"/>
  <c r="CN948" i="9"/>
  <c r="CN946" i="9"/>
  <c r="CN940" i="9"/>
  <c r="CN958" i="9"/>
  <c r="CN952" i="9"/>
  <c r="CN950" i="9"/>
  <c r="CN944" i="9"/>
  <c r="CN942" i="9"/>
  <c r="CN938" i="9"/>
  <c r="CN932" i="9"/>
  <c r="CN930" i="9"/>
  <c r="CN922" i="9"/>
  <c r="CN936" i="9"/>
  <c r="CN934" i="9"/>
  <c r="CN928" i="9"/>
  <c r="CO507" i="9"/>
  <c r="CN684" i="9"/>
  <c r="CN685" i="9" s="1"/>
  <c r="CN668" i="9"/>
  <c r="CN669" i="9" s="1"/>
  <c r="CN652" i="9"/>
  <c r="CN653" i="9" s="1"/>
  <c r="CN670" i="9"/>
  <c r="CN671" i="9" s="1"/>
  <c r="CN654" i="9"/>
  <c r="CN655" i="9" s="1"/>
  <c r="CN640" i="9"/>
  <c r="CN641" i="9" s="1"/>
  <c r="CN624" i="9"/>
  <c r="CN625" i="9" s="1"/>
  <c r="CN608" i="9"/>
  <c r="CN609" i="9" s="1"/>
  <c r="CN592" i="9"/>
  <c r="CN593" i="9" s="1"/>
  <c r="CN576" i="9"/>
  <c r="CN577" i="9" s="1"/>
  <c r="CN560" i="9"/>
  <c r="CN561" i="9" s="1"/>
  <c r="CN544" i="9"/>
  <c r="CN545" i="9" s="1"/>
  <c r="CN528" i="9"/>
  <c r="CN529" i="9" s="1"/>
  <c r="CN512" i="9"/>
  <c r="CN513" i="9" s="1"/>
  <c r="CN634" i="9"/>
  <c r="CN635" i="9" s="1"/>
  <c r="CN618" i="9"/>
  <c r="CN619" i="9" s="1"/>
  <c r="CN602" i="9"/>
  <c r="CN603" i="9" s="1"/>
  <c r="CN586" i="9"/>
  <c r="CN587" i="9" s="1"/>
  <c r="CN570" i="9"/>
  <c r="CN571" i="9" s="1"/>
  <c r="CN554" i="9"/>
  <c r="CN555" i="9" s="1"/>
  <c r="CN538" i="9"/>
  <c r="CN539" i="9" s="1"/>
  <c r="CN522" i="9"/>
  <c r="CN523" i="9" s="1"/>
  <c r="CN680" i="9"/>
  <c r="CN681" i="9" s="1"/>
  <c r="CN664" i="9"/>
  <c r="CN665" i="9" s="1"/>
  <c r="CN682" i="9"/>
  <c r="CN683" i="9" s="1"/>
  <c r="CN666" i="9"/>
  <c r="CN667" i="9" s="1"/>
  <c r="CN650" i="9"/>
  <c r="CN651" i="9" s="1"/>
  <c r="CN636" i="9"/>
  <c r="CN637" i="9" s="1"/>
  <c r="CN620" i="9"/>
  <c r="CN621" i="9" s="1"/>
  <c r="CN604" i="9"/>
  <c r="CN605" i="9" s="1"/>
  <c r="CN588" i="9"/>
  <c r="CN589" i="9" s="1"/>
  <c r="CN572" i="9"/>
  <c r="CN573" i="9" s="1"/>
  <c r="CN556" i="9"/>
  <c r="CN540" i="9"/>
  <c r="CN541" i="9" s="1"/>
  <c r="CN524" i="9"/>
  <c r="CN525" i="9" s="1"/>
  <c r="CN646" i="9"/>
  <c r="CN630" i="9"/>
  <c r="CN631" i="9" s="1"/>
  <c r="CN614" i="9"/>
  <c r="CN615" i="9" s="1"/>
  <c r="CN598" i="9"/>
  <c r="CN599" i="9" s="1"/>
  <c r="CN582" i="9"/>
  <c r="CN583" i="9" s="1"/>
  <c r="CN566" i="9"/>
  <c r="CN550" i="9"/>
  <c r="CN551" i="9" s="1"/>
  <c r="CN534" i="9"/>
  <c r="CN535" i="9" s="1"/>
  <c r="CN518" i="9"/>
  <c r="CN519" i="9" s="1"/>
  <c r="CN676" i="9"/>
  <c r="CN677" i="9" s="1"/>
  <c r="CN660" i="9"/>
  <c r="CN661" i="9" s="1"/>
  <c r="CN678" i="9"/>
  <c r="CN679" i="9" s="1"/>
  <c r="CN662" i="9"/>
  <c r="CN663" i="9" s="1"/>
  <c r="CN648" i="9"/>
  <c r="CN649" i="9" s="1"/>
  <c r="CN632" i="9"/>
  <c r="CN633" i="9" s="1"/>
  <c r="CN616" i="9"/>
  <c r="CN600" i="9"/>
  <c r="CN601" i="9" s="1"/>
  <c r="CN584" i="9"/>
  <c r="CN585" i="9" s="1"/>
  <c r="CN568" i="9"/>
  <c r="CN569" i="9" s="1"/>
  <c r="CN552" i="9"/>
  <c r="CN553" i="9" s="1"/>
  <c r="CN536" i="9"/>
  <c r="CN520" i="9"/>
  <c r="CN521" i="9" s="1"/>
  <c r="CN642" i="9"/>
  <c r="CN643" i="9" s="1"/>
  <c r="CN626" i="9"/>
  <c r="CN610" i="9"/>
  <c r="CN611" i="9" s="1"/>
  <c r="CN594" i="9"/>
  <c r="CN595" i="9" s="1"/>
  <c r="CN578" i="9"/>
  <c r="CN579" i="9" s="1"/>
  <c r="CN562" i="9"/>
  <c r="CN563" i="9" s="1"/>
  <c r="CN546" i="9"/>
  <c r="CN530" i="9"/>
  <c r="CN531" i="9" s="1"/>
  <c r="CN514" i="9"/>
  <c r="CN515" i="9" s="1"/>
  <c r="CN672" i="9"/>
  <c r="CN673" i="9" s="1"/>
  <c r="CN656" i="9"/>
  <c r="CN674" i="9"/>
  <c r="CN675" i="9" s="1"/>
  <c r="CN658" i="9"/>
  <c r="CN659" i="9" s="1"/>
  <c r="CN644" i="9"/>
  <c r="CN645" i="9" s="1"/>
  <c r="CN628" i="9"/>
  <c r="CN629" i="9" s="1"/>
  <c r="CN612" i="9"/>
  <c r="CN613" i="9" s="1"/>
  <c r="CN596" i="9"/>
  <c r="CN580" i="9"/>
  <c r="CN581" i="9" s="1"/>
  <c r="CN564" i="9"/>
  <c r="CN565" i="9" s="1"/>
  <c r="CN548" i="9"/>
  <c r="CN549" i="9" s="1"/>
  <c r="CN532" i="9"/>
  <c r="CN533" i="9" s="1"/>
  <c r="CN516" i="9"/>
  <c r="CN517" i="9" s="1"/>
  <c r="CN638" i="9"/>
  <c r="CN639" i="9" s="1"/>
  <c r="CN622" i="9"/>
  <c r="CN623" i="9" s="1"/>
  <c r="CN606" i="9"/>
  <c r="CN590" i="9"/>
  <c r="CN591" i="9" s="1"/>
  <c r="CN574" i="9"/>
  <c r="CN575" i="9" s="1"/>
  <c r="CN558" i="9"/>
  <c r="CN559" i="9" s="1"/>
  <c r="CN542" i="9"/>
  <c r="CN543" i="9" s="1"/>
  <c r="CN526" i="9"/>
  <c r="CN510" i="9"/>
  <c r="CN511" i="9" s="1"/>
  <c r="CM1325" i="9"/>
  <c r="CM1188" i="9"/>
  <c r="CM1328" i="9"/>
  <c r="CM1191" i="9"/>
  <c r="CM1337" i="9"/>
  <c r="CM1200" i="9"/>
  <c r="CM1341" i="9"/>
  <c r="CM1204" i="9"/>
  <c r="CM1336" i="9"/>
  <c r="CM1199" i="9"/>
  <c r="CM1344" i="9"/>
  <c r="CM1207" i="9"/>
  <c r="CM1352" i="9"/>
  <c r="CM1215" i="9"/>
  <c r="CM1360" i="9"/>
  <c r="CM1223" i="9"/>
  <c r="CM1368" i="9"/>
  <c r="CM1231" i="9"/>
  <c r="CM1376" i="9"/>
  <c r="CM1239" i="9"/>
  <c r="CM1384" i="9"/>
  <c r="CM1247" i="9"/>
  <c r="CM1392" i="9"/>
  <c r="CM1255" i="9"/>
  <c r="CM1400" i="9"/>
  <c r="CM1263" i="9"/>
  <c r="CM1350" i="9"/>
  <c r="CM1213" i="9"/>
  <c r="CM1358" i="9"/>
  <c r="CM1221" i="9"/>
  <c r="CM1366" i="9"/>
  <c r="CM1229" i="9"/>
  <c r="CM1374" i="9"/>
  <c r="CM1237" i="9"/>
  <c r="CM1382" i="9"/>
  <c r="CM1245" i="9"/>
  <c r="CM1390" i="9"/>
  <c r="CM1253" i="9"/>
  <c r="CM1398" i="9"/>
  <c r="CM1261" i="9"/>
  <c r="CM1405" i="9"/>
  <c r="CM1268" i="9"/>
  <c r="CM198" i="9"/>
  <c r="CM283" i="9"/>
  <c r="CN63" i="9"/>
  <c r="CM223" i="9"/>
  <c r="CN127" i="9"/>
  <c r="CL267" i="9"/>
  <c r="CM68" i="9"/>
  <c r="CM219" i="9"/>
  <c r="CN117" i="9"/>
  <c r="CM135" i="9"/>
  <c r="CL333" i="9"/>
  <c r="CL248" i="9"/>
  <c r="CM917" i="9"/>
  <c r="CL918" i="9"/>
  <c r="CL188" i="9"/>
  <c r="CL273" i="9"/>
  <c r="CM84" i="9"/>
  <c r="CN367" i="9"/>
  <c r="CM309" i="9"/>
  <c r="CN131" i="9"/>
  <c r="CJ1322" i="9"/>
  <c r="CJ1185" i="9"/>
  <c r="CL286" i="9"/>
  <c r="CL201" i="9"/>
  <c r="CM72" i="9"/>
  <c r="CM1326" i="9"/>
  <c r="CM1189" i="9"/>
  <c r="CM1330" i="9"/>
  <c r="CM1193" i="9"/>
  <c r="CM1338" i="9"/>
  <c r="CM1201" i="9"/>
  <c r="CM1331" i="9"/>
  <c r="CM1194" i="9"/>
  <c r="CM1339" i="9"/>
  <c r="CM1202" i="9"/>
  <c r="CM1347" i="9"/>
  <c r="CM1210" i="9"/>
  <c r="CM1218" i="9"/>
  <c r="CM1355" i="9"/>
  <c r="CM1363" i="9"/>
  <c r="CM1226" i="9"/>
  <c r="CM1371" i="9"/>
  <c r="CM1234" i="9"/>
  <c r="CM1379" i="9"/>
  <c r="CM1242" i="9"/>
  <c r="CM1387" i="9"/>
  <c r="CM1250" i="9"/>
  <c r="CM1395" i="9"/>
  <c r="CM1258" i="9"/>
  <c r="CM1403" i="9"/>
  <c r="CM1266" i="9"/>
  <c r="CM1353" i="9"/>
  <c r="CM1216" i="9"/>
  <c r="CM1361" i="9"/>
  <c r="CM1224" i="9"/>
  <c r="CM1369" i="9"/>
  <c r="CM1232" i="9"/>
  <c r="CM1377" i="9"/>
  <c r="CM1240" i="9"/>
  <c r="CM1385" i="9"/>
  <c r="CM1248" i="9"/>
  <c r="CM1393" i="9"/>
  <c r="CM1256" i="9"/>
  <c r="CM1401" i="9"/>
  <c r="CM1264" i="9"/>
  <c r="CM225" i="9"/>
  <c r="CN133" i="9"/>
  <c r="CM150" i="9"/>
  <c r="CL230" i="9"/>
  <c r="CP275" i="9"/>
  <c r="CQ90" i="9"/>
  <c r="CM231" i="9"/>
  <c r="CN153" i="9"/>
  <c r="CL180" i="9"/>
  <c r="CM61" i="9"/>
  <c r="CN253" i="9"/>
  <c r="CO152" i="9"/>
  <c r="CN338" i="9"/>
  <c r="CL211" i="9"/>
  <c r="CM47" i="9"/>
  <c r="CM182" i="9"/>
  <c r="CN67" i="9"/>
  <c r="CM331" i="9"/>
  <c r="CM246" i="9"/>
  <c r="CN129" i="9"/>
  <c r="CL923" i="9"/>
  <c r="CK924" i="9"/>
  <c r="CM778" i="9"/>
  <c r="CL221" i="9"/>
  <c r="CM122" i="9"/>
  <c r="CL308" i="9"/>
  <c r="CM128" i="9"/>
  <c r="CM1321" i="9"/>
  <c r="CM1184" i="9"/>
  <c r="CM1329" i="9"/>
  <c r="CM1192" i="9"/>
  <c r="CM1324" i="9"/>
  <c r="CM1187" i="9"/>
  <c r="CM1333" i="9"/>
  <c r="CM1196" i="9"/>
  <c r="CM1342" i="9"/>
  <c r="CM1205" i="9"/>
  <c r="CM1332" i="9"/>
  <c r="CM1195" i="9"/>
  <c r="CM1345" i="9"/>
  <c r="CM1208" i="9"/>
  <c r="CM1348" i="9"/>
  <c r="CM1211" i="9"/>
  <c r="CM1356" i="9"/>
  <c r="CM1219" i="9"/>
  <c r="CM1364" i="9"/>
  <c r="CM1227" i="9"/>
  <c r="CM1372" i="9"/>
  <c r="CM1235" i="9"/>
  <c r="CM1380" i="9"/>
  <c r="CM1243" i="9"/>
  <c r="CM1388" i="9"/>
  <c r="CM1251" i="9"/>
  <c r="CM1396" i="9"/>
  <c r="CM1259" i="9"/>
  <c r="CM1346" i="9"/>
  <c r="CM1209" i="9"/>
  <c r="CM1354" i="9"/>
  <c r="CM1217" i="9"/>
  <c r="CM1362" i="9"/>
  <c r="CM1225" i="9"/>
  <c r="CM1370" i="9"/>
  <c r="CM1233" i="9"/>
  <c r="CM1378" i="9"/>
  <c r="CM1241" i="9"/>
  <c r="CM1386" i="9"/>
  <c r="CM1249" i="9"/>
  <c r="CM1394" i="9"/>
  <c r="CM1257" i="9"/>
  <c r="CM1402" i="9"/>
  <c r="CM1265" i="9"/>
  <c r="CL183" i="9"/>
  <c r="CM70" i="9"/>
  <c r="CN374" i="9"/>
  <c r="CL190" i="9"/>
  <c r="CM89" i="9"/>
  <c r="CL189" i="9"/>
  <c r="CM86" i="9"/>
  <c r="CM202" i="9"/>
  <c r="CM287" i="9"/>
  <c r="CN75" i="9"/>
  <c r="CM320" i="9"/>
  <c r="CM235" i="9"/>
  <c r="CN96" i="9"/>
  <c r="CL224" i="9"/>
  <c r="CM130" i="9"/>
  <c r="CM327" i="9"/>
  <c r="CM242" i="9"/>
  <c r="CN119" i="9"/>
  <c r="CM207" i="9"/>
  <c r="CM292" i="9"/>
  <c r="CN88" i="9"/>
  <c r="CM285" i="9"/>
  <c r="CM200" i="9"/>
  <c r="CN69" i="9"/>
  <c r="CM206" i="9"/>
  <c r="CM291" i="9"/>
  <c r="CN85" i="9"/>
  <c r="B463" i="9"/>
  <c r="CN332" i="9"/>
  <c r="CN247" i="9"/>
  <c r="CO132" i="9"/>
  <c r="CM1327" i="9"/>
  <c r="CM1190" i="9"/>
  <c r="CM1334" i="9"/>
  <c r="CM1197" i="9"/>
  <c r="CM1340" i="9"/>
  <c r="CM1203" i="9"/>
  <c r="CM1335" i="9"/>
  <c r="CM1198" i="9"/>
  <c r="CM1206" i="9"/>
  <c r="CM1343" i="9"/>
  <c r="CM1351" i="9"/>
  <c r="CM1214" i="9"/>
  <c r="CM1359" i="9"/>
  <c r="CM1222" i="9"/>
  <c r="CM1367" i="9"/>
  <c r="CM1230" i="9"/>
  <c r="CM1375" i="9"/>
  <c r="CM1238" i="9"/>
  <c r="CM1383" i="9"/>
  <c r="CM1246" i="9"/>
  <c r="CM1391" i="9"/>
  <c r="CM1254" i="9"/>
  <c r="CM1399" i="9"/>
  <c r="CM1262" i="9"/>
  <c r="CM1349" i="9"/>
  <c r="CM1212" i="9"/>
  <c r="CM1357" i="9"/>
  <c r="CM1220" i="9"/>
  <c r="CM1365" i="9"/>
  <c r="CM1228" i="9"/>
  <c r="CM1373" i="9"/>
  <c r="CM1236" i="9"/>
  <c r="CM1381" i="9"/>
  <c r="CM1244" i="9"/>
  <c r="CM1389" i="9"/>
  <c r="CM1252" i="9"/>
  <c r="CM1397" i="9"/>
  <c r="CM1260" i="9"/>
  <c r="CM1404" i="9"/>
  <c r="CM1267" i="9"/>
  <c r="CM184" i="9"/>
  <c r="CN73" i="9"/>
  <c r="CM307" i="9"/>
  <c r="CM222" i="9"/>
  <c r="CN125" i="9"/>
  <c r="CM155" i="9"/>
  <c r="CL339" i="9"/>
  <c r="CL254" i="9"/>
  <c r="CM270" i="9"/>
  <c r="CN77" i="9"/>
  <c r="CL288" i="9"/>
  <c r="CL203" i="9"/>
  <c r="CM78" i="9"/>
  <c r="CM268" i="9"/>
  <c r="CN71" i="9"/>
  <c r="CL212" i="9"/>
  <c r="CM94" i="9"/>
  <c r="CM293" i="9"/>
  <c r="CM208" i="9"/>
  <c r="CN91" i="9"/>
  <c r="CK1319" i="9"/>
  <c r="CK1182" i="9"/>
  <c r="CL329" i="9"/>
  <c r="CL244" i="9"/>
  <c r="CM124" i="9"/>
  <c r="CL310" i="9"/>
  <c r="CM134" i="9"/>
  <c r="CL185" i="9"/>
  <c r="CM76" i="9"/>
  <c r="CL330" i="9"/>
  <c r="CL245" i="9"/>
  <c r="CM126" i="9"/>
  <c r="CL181" i="9"/>
  <c r="CM64" i="9"/>
  <c r="CL284" i="9"/>
  <c r="CL199" i="9"/>
  <c r="CM66" i="9"/>
  <c r="CN368" i="9" l="1"/>
  <c r="CN369" i="9"/>
  <c r="AV64" i="11"/>
  <c r="AV62" i="11"/>
  <c r="CJ1183" i="9"/>
  <c r="CJ1320" i="9"/>
  <c r="CL919" i="9"/>
  <c r="CK920" i="9"/>
  <c r="CK1323" i="9"/>
  <c r="CK1186" i="9"/>
  <c r="CM925" i="9"/>
  <c r="CL926" i="9"/>
  <c r="CM199" i="9"/>
  <c r="CM284" i="9"/>
  <c r="CN66" i="9"/>
  <c r="CM185" i="9"/>
  <c r="CN76" i="9"/>
  <c r="CN268" i="9"/>
  <c r="CO71" i="9"/>
  <c r="CN206" i="9"/>
  <c r="CN291" i="9"/>
  <c r="CO85" i="9"/>
  <c r="CM183" i="9"/>
  <c r="CN70" i="9"/>
  <c r="CM308" i="9"/>
  <c r="CN128" i="9"/>
  <c r="AU779" i="9"/>
  <c r="CM211" i="9"/>
  <c r="CN47" i="9"/>
  <c r="CN150" i="9"/>
  <c r="CM230" i="9"/>
  <c r="CN309" i="9"/>
  <c r="CO131" i="9"/>
  <c r="CO367" i="9"/>
  <c r="CL1319" i="9"/>
  <c r="CL1182" i="9"/>
  <c r="CM333" i="9"/>
  <c r="CM248" i="9"/>
  <c r="CN135" i="9"/>
  <c r="CN1324" i="9"/>
  <c r="CN1187" i="9"/>
  <c r="CN1331" i="9"/>
  <c r="CN1194" i="9"/>
  <c r="CN1339" i="9"/>
  <c r="CN1202" i="9"/>
  <c r="CN1337" i="9"/>
  <c r="CN1200" i="9"/>
  <c r="CN1340" i="9"/>
  <c r="CN1203" i="9"/>
  <c r="CN1350" i="9"/>
  <c r="CN1213" i="9"/>
  <c r="CN1366" i="9"/>
  <c r="CN1229" i="9"/>
  <c r="CN1225" i="9"/>
  <c r="CN1362" i="9"/>
  <c r="CN1394" i="9"/>
  <c r="CN1257" i="9"/>
  <c r="CN1377" i="9"/>
  <c r="CN1240" i="9"/>
  <c r="CN1354" i="9"/>
  <c r="CN1217" i="9"/>
  <c r="CN1386" i="9"/>
  <c r="CN1249" i="9"/>
  <c r="CN1344" i="9"/>
  <c r="CN1207" i="9"/>
  <c r="CN1352" i="9"/>
  <c r="CN1215" i="9"/>
  <c r="CN1360" i="9"/>
  <c r="CN1223" i="9"/>
  <c r="CN1368" i="9"/>
  <c r="CN1231" i="9"/>
  <c r="CN1376" i="9"/>
  <c r="CN1239" i="9"/>
  <c r="CN1384" i="9"/>
  <c r="CN1247" i="9"/>
  <c r="CN1392" i="9"/>
  <c r="CN1255" i="9"/>
  <c r="CN1400" i="9"/>
  <c r="CN1263" i="9"/>
  <c r="CN1406" i="9"/>
  <c r="CN1269" i="9"/>
  <c r="CM245" i="9"/>
  <c r="CM330" i="9"/>
  <c r="CN126" i="9"/>
  <c r="CM329" i="9"/>
  <c r="CM244" i="9"/>
  <c r="CN124" i="9"/>
  <c r="CN184" i="9"/>
  <c r="CO73" i="9"/>
  <c r="CN327" i="9"/>
  <c r="CN242" i="9"/>
  <c r="CO119" i="9"/>
  <c r="CM224" i="9"/>
  <c r="CN130" i="9"/>
  <c r="CM189" i="9"/>
  <c r="CN86" i="9"/>
  <c r="CO374" i="9"/>
  <c r="CN778" i="9"/>
  <c r="CN182" i="9"/>
  <c r="CO67" i="9"/>
  <c r="CM180" i="9"/>
  <c r="CN61" i="9"/>
  <c r="CQ275" i="9"/>
  <c r="CR90" i="9"/>
  <c r="CO133" i="9"/>
  <c r="CN225" i="9"/>
  <c r="CM188" i="9"/>
  <c r="CM273" i="9"/>
  <c r="CN84" i="9"/>
  <c r="CN917" i="9"/>
  <c r="CM918" i="9"/>
  <c r="CN219" i="9"/>
  <c r="CO117" i="9"/>
  <c r="CN223" i="9"/>
  <c r="CO127" i="9"/>
  <c r="CN1327" i="9"/>
  <c r="CN1190" i="9"/>
  <c r="CN1325" i="9"/>
  <c r="CN1188" i="9"/>
  <c r="CN1332" i="9"/>
  <c r="CN1195" i="9"/>
  <c r="CN1330" i="9"/>
  <c r="CN1193" i="9"/>
  <c r="CN1338" i="9"/>
  <c r="CN1201" i="9"/>
  <c r="CN1208" i="9"/>
  <c r="CN1345" i="9"/>
  <c r="CN1369" i="9"/>
  <c r="CN1232" i="9"/>
  <c r="CN1398" i="9"/>
  <c r="CN1261" i="9"/>
  <c r="CN1373" i="9"/>
  <c r="CN1236" i="9"/>
  <c r="CN1358" i="9"/>
  <c r="CN1221" i="9"/>
  <c r="CN1390" i="9"/>
  <c r="CN1253" i="9"/>
  <c r="CN1365" i="9"/>
  <c r="CN1228" i="9"/>
  <c r="CN1397" i="9"/>
  <c r="CN1260" i="9"/>
  <c r="CN1347" i="9"/>
  <c r="CN1210" i="9"/>
  <c r="CN1355" i="9"/>
  <c r="CN1218" i="9"/>
  <c r="CN1363" i="9"/>
  <c r="CN1226" i="9"/>
  <c r="CN1371" i="9"/>
  <c r="CN1234" i="9"/>
  <c r="CN1379" i="9"/>
  <c r="CN1242" i="9"/>
  <c r="CN1387" i="9"/>
  <c r="CN1250" i="9"/>
  <c r="CN1395" i="9"/>
  <c r="CN1258" i="9"/>
  <c r="CN1403" i="9"/>
  <c r="CN1266" i="9"/>
  <c r="CM269" i="9"/>
  <c r="CN74" i="9"/>
  <c r="CM212" i="9"/>
  <c r="CN94" i="9"/>
  <c r="CN222" i="9"/>
  <c r="CN307" i="9"/>
  <c r="CO125" i="9"/>
  <c r="CN292" i="9"/>
  <c r="CN207" i="9"/>
  <c r="CO88" i="9"/>
  <c r="CN202" i="9"/>
  <c r="CN287" i="9"/>
  <c r="CO75" i="9"/>
  <c r="CM221" i="9"/>
  <c r="CN122" i="9"/>
  <c r="CK1322" i="9"/>
  <c r="CK1185" i="9"/>
  <c r="CN331" i="9"/>
  <c r="CN246" i="9"/>
  <c r="CO129" i="9"/>
  <c r="CO1094" i="9"/>
  <c r="CO1088" i="9"/>
  <c r="CO1086" i="9"/>
  <c r="CO1080" i="9"/>
  <c r="CO1078" i="9"/>
  <c r="CO1072" i="9"/>
  <c r="CO1070" i="9"/>
  <c r="CO1064" i="9"/>
  <c r="CO1062" i="9"/>
  <c r="CO1056" i="9"/>
  <c r="CO1054" i="9"/>
  <c r="CO1048" i="9"/>
  <c r="CO1046" i="9"/>
  <c r="CO1040" i="9"/>
  <c r="CO1038" i="9"/>
  <c r="CO1032" i="9"/>
  <c r="CO1030" i="9"/>
  <c r="CO1024" i="9"/>
  <c r="CO1022" i="9"/>
  <c r="CO1016" i="9"/>
  <c r="CO1014" i="9"/>
  <c r="CO1008" i="9"/>
  <c r="CO1006" i="9"/>
  <c r="CO1000" i="9"/>
  <c r="CO998" i="9"/>
  <c r="CO992" i="9"/>
  <c r="CO990" i="9"/>
  <c r="CO984" i="9"/>
  <c r="CO982" i="9"/>
  <c r="CO976" i="9"/>
  <c r="CO974" i="9"/>
  <c r="CO1092" i="9"/>
  <c r="CO1090" i="9"/>
  <c r="CO1084" i="9"/>
  <c r="CO1082" i="9"/>
  <c r="CO1076" i="9"/>
  <c r="CO1074" i="9"/>
  <c r="CO1068" i="9"/>
  <c r="CO1066" i="9"/>
  <c r="CO1060" i="9"/>
  <c r="CO1058" i="9"/>
  <c r="CO1052" i="9"/>
  <c r="CO1050" i="9"/>
  <c r="CO1044" i="9"/>
  <c r="CO1042" i="9"/>
  <c r="CO1036" i="9"/>
  <c r="CO1034" i="9"/>
  <c r="CO1028" i="9"/>
  <c r="CO1026" i="9"/>
  <c r="CO1020" i="9"/>
  <c r="CO1018" i="9"/>
  <c r="CO1012" i="9"/>
  <c r="CO1010" i="9"/>
  <c r="CO1004" i="9"/>
  <c r="CO1002" i="9"/>
  <c r="CO996" i="9"/>
  <c r="CO994" i="9"/>
  <c r="CO988" i="9"/>
  <c r="CO986" i="9"/>
  <c r="CO980" i="9"/>
  <c r="CO978" i="9"/>
  <c r="CO972" i="9"/>
  <c r="CO970" i="9"/>
  <c r="CO964" i="9"/>
  <c r="CO968" i="9"/>
  <c r="CO966" i="9"/>
  <c r="CO960" i="9"/>
  <c r="CO956" i="9"/>
  <c r="CO954" i="9"/>
  <c r="CO948" i="9"/>
  <c r="CO946" i="9"/>
  <c r="CO940" i="9"/>
  <c r="CO958" i="9"/>
  <c r="CO952" i="9"/>
  <c r="CO950" i="9"/>
  <c r="CO944" i="9"/>
  <c r="CO942" i="9"/>
  <c r="CO962" i="9"/>
  <c r="CO938" i="9"/>
  <c r="CO932" i="9"/>
  <c r="CO930" i="9"/>
  <c r="CO922" i="9"/>
  <c r="CO936" i="9"/>
  <c r="CO934" i="9"/>
  <c r="CO928" i="9"/>
  <c r="CP507" i="9"/>
  <c r="CO680" i="9"/>
  <c r="CO681" i="9" s="1"/>
  <c r="CO664" i="9"/>
  <c r="CO665" i="9" s="1"/>
  <c r="CO686" i="9"/>
  <c r="CO687" i="9" s="1"/>
  <c r="CO670" i="9"/>
  <c r="CO671" i="9" s="1"/>
  <c r="CO654" i="9"/>
  <c r="CO655" i="9" s="1"/>
  <c r="CO638" i="9"/>
  <c r="CO639" i="9" s="1"/>
  <c r="CO622" i="9"/>
  <c r="CO623" i="9" s="1"/>
  <c r="CO606" i="9"/>
  <c r="CO607" i="9" s="1"/>
  <c r="CO590" i="9"/>
  <c r="CO591" i="9" s="1"/>
  <c r="CO574" i="9"/>
  <c r="CO575" i="9" s="1"/>
  <c r="CO558" i="9"/>
  <c r="CO542" i="9"/>
  <c r="CO543" i="9" s="1"/>
  <c r="CO526" i="9"/>
  <c r="CO527" i="9" s="1"/>
  <c r="CO510" i="9"/>
  <c r="CO511" i="9" s="1"/>
  <c r="CO636" i="9"/>
  <c r="CO637" i="9" s="1"/>
  <c r="CO620" i="9"/>
  <c r="CO621" i="9" s="1"/>
  <c r="CO604" i="9"/>
  <c r="CO605" i="9" s="1"/>
  <c r="CO588" i="9"/>
  <c r="CO589" i="9" s="1"/>
  <c r="CO572" i="9"/>
  <c r="CO573" i="9" s="1"/>
  <c r="CO556" i="9"/>
  <c r="CO557" i="9" s="1"/>
  <c r="CO540" i="9"/>
  <c r="CO541" i="9" s="1"/>
  <c r="CO524" i="9"/>
  <c r="CO525" i="9" s="1"/>
  <c r="CO676" i="9"/>
  <c r="CO677" i="9" s="1"/>
  <c r="CO660" i="9"/>
  <c r="CO661" i="9" s="1"/>
  <c r="CO682" i="9"/>
  <c r="CO683" i="9" s="1"/>
  <c r="CO666" i="9"/>
  <c r="CO667" i="9" s="1"/>
  <c r="CO650" i="9"/>
  <c r="CO651" i="9" s="1"/>
  <c r="CO634" i="9"/>
  <c r="CO635" i="9" s="1"/>
  <c r="CO618" i="9"/>
  <c r="CO602" i="9"/>
  <c r="CO603" i="9" s="1"/>
  <c r="CO586" i="9"/>
  <c r="CO587" i="9" s="1"/>
  <c r="CO570" i="9"/>
  <c r="CO571" i="9" s="1"/>
  <c r="CO554" i="9"/>
  <c r="CO555" i="9" s="1"/>
  <c r="CO538" i="9"/>
  <c r="CO522" i="9"/>
  <c r="CO523" i="9" s="1"/>
  <c r="CO648" i="9"/>
  <c r="CO632" i="9"/>
  <c r="CO633" i="9" s="1"/>
  <c r="CO616" i="9"/>
  <c r="CO617" i="9" s="1"/>
  <c r="CO600" i="9"/>
  <c r="CO601" i="9" s="1"/>
  <c r="CO584" i="9"/>
  <c r="CO585" i="9" s="1"/>
  <c r="CO568" i="9"/>
  <c r="CO552" i="9"/>
  <c r="CO553" i="9" s="1"/>
  <c r="CO536" i="9"/>
  <c r="CO537" i="9" s="1"/>
  <c r="CO520" i="9"/>
  <c r="CO521" i="9" s="1"/>
  <c r="CO672" i="9"/>
  <c r="CO673" i="9" s="1"/>
  <c r="CO656" i="9"/>
  <c r="CO657" i="9" s="1"/>
  <c r="CO678" i="9"/>
  <c r="CO679" i="9" s="1"/>
  <c r="CO662" i="9"/>
  <c r="CO663" i="9" s="1"/>
  <c r="CO646" i="9"/>
  <c r="CO647" i="9" s="1"/>
  <c r="CO630" i="9"/>
  <c r="CO631" i="9" s="1"/>
  <c r="CO614" i="9"/>
  <c r="CO615" i="9" s="1"/>
  <c r="CO598" i="9"/>
  <c r="CO582" i="9"/>
  <c r="CO583" i="9" s="1"/>
  <c r="CO566" i="9"/>
  <c r="CO567" i="9" s="1"/>
  <c r="CO550" i="9"/>
  <c r="CO551" i="9" s="1"/>
  <c r="CO534" i="9"/>
  <c r="CO535" i="9" s="1"/>
  <c r="CO518" i="9"/>
  <c r="CO519" i="9" s="1"/>
  <c r="CO644" i="9"/>
  <c r="CO645" i="9" s="1"/>
  <c r="CO628" i="9"/>
  <c r="CO612" i="9"/>
  <c r="CO613" i="9" s="1"/>
  <c r="CO596" i="9"/>
  <c r="CO597" i="9" s="1"/>
  <c r="CO580" i="9"/>
  <c r="CO581" i="9" s="1"/>
  <c r="CO564" i="9"/>
  <c r="CO565" i="9" s="1"/>
  <c r="CO548" i="9"/>
  <c r="CO532" i="9"/>
  <c r="CO533" i="9" s="1"/>
  <c r="CO516" i="9"/>
  <c r="CO517" i="9" s="1"/>
  <c r="CO684" i="9"/>
  <c r="CO685" i="9" s="1"/>
  <c r="CO668" i="9"/>
  <c r="CO669" i="9" s="1"/>
  <c r="CO652" i="9"/>
  <c r="CO653" i="9" s="1"/>
  <c r="CO674" i="9"/>
  <c r="CO675" i="9" s="1"/>
  <c r="CO658" i="9"/>
  <c r="CO642" i="9"/>
  <c r="CO643" i="9" s="1"/>
  <c r="CO626" i="9"/>
  <c r="CO627" i="9" s="1"/>
  <c r="CO610" i="9"/>
  <c r="CO611" i="9" s="1"/>
  <c r="CO594" i="9"/>
  <c r="CO595" i="9" s="1"/>
  <c r="CO578" i="9"/>
  <c r="CO579" i="9" s="1"/>
  <c r="CO562" i="9"/>
  <c r="CO563" i="9" s="1"/>
  <c r="CO546" i="9"/>
  <c r="CO547" i="9" s="1"/>
  <c r="CO530" i="9"/>
  <c r="CO531" i="9" s="1"/>
  <c r="CO514" i="9"/>
  <c r="CO515" i="9" s="1"/>
  <c r="CO640" i="9"/>
  <c r="CO641" i="9" s="1"/>
  <c r="CO624" i="9"/>
  <c r="CO625" i="9" s="1"/>
  <c r="CO608" i="9"/>
  <c r="CO592" i="9"/>
  <c r="CO593" i="9" s="1"/>
  <c r="CO576" i="9"/>
  <c r="CO577" i="9" s="1"/>
  <c r="CO560" i="9"/>
  <c r="CO561" i="9" s="1"/>
  <c r="CO544" i="9"/>
  <c r="CO545" i="9" s="1"/>
  <c r="CO528" i="9"/>
  <c r="CO512" i="9"/>
  <c r="CO513" i="9" s="1"/>
  <c r="CN1328" i="9"/>
  <c r="CN1191" i="9"/>
  <c r="CN1326" i="9"/>
  <c r="CN1189" i="9"/>
  <c r="CN1335" i="9"/>
  <c r="CN1198" i="9"/>
  <c r="CN1333" i="9"/>
  <c r="CN1196" i="9"/>
  <c r="CN1342" i="9"/>
  <c r="CN1205" i="9"/>
  <c r="CN1346" i="9"/>
  <c r="CN1209" i="9"/>
  <c r="CN1382" i="9"/>
  <c r="CN1245" i="9"/>
  <c r="CN1401" i="9"/>
  <c r="CN1264" i="9"/>
  <c r="CN1378" i="9"/>
  <c r="CN1241" i="9"/>
  <c r="CN1361" i="9"/>
  <c r="CN1224" i="9"/>
  <c r="CN1393" i="9"/>
  <c r="CN1256" i="9"/>
  <c r="CN1370" i="9"/>
  <c r="CN1233" i="9"/>
  <c r="CN1402" i="9"/>
  <c r="CN1265" i="9"/>
  <c r="CN1348" i="9"/>
  <c r="CN1211" i="9"/>
  <c r="CN1356" i="9"/>
  <c r="CN1219" i="9"/>
  <c r="CN1364" i="9"/>
  <c r="CN1227" i="9"/>
  <c r="CN1372" i="9"/>
  <c r="CN1235" i="9"/>
  <c r="CN1380" i="9"/>
  <c r="CN1243" i="9"/>
  <c r="CN1388" i="9"/>
  <c r="CN1251" i="9"/>
  <c r="CN1396" i="9"/>
  <c r="CN1259" i="9"/>
  <c r="CN1404" i="9"/>
  <c r="CN1267" i="9"/>
  <c r="CM181" i="9"/>
  <c r="CN64" i="9"/>
  <c r="CN134" i="9"/>
  <c r="CM310" i="9"/>
  <c r="CN208" i="9"/>
  <c r="CN293" i="9"/>
  <c r="CO91" i="9"/>
  <c r="CM203" i="9"/>
  <c r="CM288" i="9"/>
  <c r="CN78" i="9"/>
  <c r="CN270" i="9"/>
  <c r="CO77" i="9"/>
  <c r="CN155" i="9"/>
  <c r="CM339" i="9"/>
  <c r="CM254" i="9"/>
  <c r="CO247" i="9"/>
  <c r="CP132" i="9"/>
  <c r="CO332" i="9"/>
  <c r="B464" i="9"/>
  <c r="CN200" i="9"/>
  <c r="CN285" i="9"/>
  <c r="CO69" i="9"/>
  <c r="CN320" i="9"/>
  <c r="CN235" i="9"/>
  <c r="CO96" i="9"/>
  <c r="CM190" i="9"/>
  <c r="CN89" i="9"/>
  <c r="CM923" i="9"/>
  <c r="CL924" i="9"/>
  <c r="CO253" i="9"/>
  <c r="CP152" i="9"/>
  <c r="CO338" i="9"/>
  <c r="CO153" i="9"/>
  <c r="CN231" i="9"/>
  <c r="CM286" i="9"/>
  <c r="CM201" i="9"/>
  <c r="CN72" i="9"/>
  <c r="CM267" i="9"/>
  <c r="CN68" i="9"/>
  <c r="CN198" i="9"/>
  <c r="CN283" i="9"/>
  <c r="CO63" i="9"/>
  <c r="CN1321" i="9"/>
  <c r="CN1184" i="9"/>
  <c r="CN1329" i="9"/>
  <c r="CN1192" i="9"/>
  <c r="CN1336" i="9"/>
  <c r="CN1199" i="9"/>
  <c r="CN1334" i="9"/>
  <c r="CN1197" i="9"/>
  <c r="CN1341" i="9"/>
  <c r="CN1204" i="9"/>
  <c r="CN1353" i="9"/>
  <c r="CN1216" i="9"/>
  <c r="CN1385" i="9"/>
  <c r="CN1248" i="9"/>
  <c r="CN1357" i="9"/>
  <c r="CN1220" i="9"/>
  <c r="CN1389" i="9"/>
  <c r="CN1252" i="9"/>
  <c r="CN1374" i="9"/>
  <c r="CN1237" i="9"/>
  <c r="CN1349" i="9"/>
  <c r="CN1212" i="9"/>
  <c r="CN1381" i="9"/>
  <c r="CN1244" i="9"/>
  <c r="CN1343" i="9"/>
  <c r="CN1206" i="9"/>
  <c r="CN1351" i="9"/>
  <c r="CN1214" i="9"/>
  <c r="CN1359" i="9"/>
  <c r="CN1222" i="9"/>
  <c r="CN1367" i="9"/>
  <c r="CN1230" i="9"/>
  <c r="CN1375" i="9"/>
  <c r="CN1238" i="9"/>
  <c r="CN1383" i="9"/>
  <c r="CN1246" i="9"/>
  <c r="CN1391" i="9"/>
  <c r="CN1254" i="9"/>
  <c r="CN1399" i="9"/>
  <c r="CN1262" i="9"/>
  <c r="CN1405" i="9"/>
  <c r="CN1268" i="9"/>
  <c r="CO368" i="9" l="1"/>
  <c r="CO369" i="9"/>
  <c r="AV65" i="11"/>
  <c r="AW60" i="11"/>
  <c r="CK1320" i="9"/>
  <c r="CK1183" i="9"/>
  <c r="CM919" i="9"/>
  <c r="CL920" i="9"/>
  <c r="CL1323" i="9"/>
  <c r="CL1186" i="9"/>
  <c r="CN925" i="9"/>
  <c r="CM926" i="9"/>
  <c r="CN923" i="9"/>
  <c r="CM924" i="9"/>
  <c r="CP247" i="9"/>
  <c r="CP332" i="9"/>
  <c r="CQ132" i="9"/>
  <c r="CN288" i="9"/>
  <c r="CN203" i="9"/>
  <c r="CO78" i="9"/>
  <c r="CN181" i="9"/>
  <c r="CO64" i="9"/>
  <c r="CO1324" i="9"/>
  <c r="CO1187" i="9"/>
  <c r="CO1341" i="9"/>
  <c r="CO1204" i="9"/>
  <c r="CO1336" i="9"/>
  <c r="CO1199" i="9"/>
  <c r="CO1334" i="9"/>
  <c r="CO1197" i="9"/>
  <c r="CO1343" i="9"/>
  <c r="CO1206" i="9"/>
  <c r="CO1346" i="9"/>
  <c r="CO1209" i="9"/>
  <c r="CO1354" i="9"/>
  <c r="CO1217" i="9"/>
  <c r="CO1362" i="9"/>
  <c r="CO1225" i="9"/>
  <c r="CO1370" i="9"/>
  <c r="CO1233" i="9"/>
  <c r="CO1378" i="9"/>
  <c r="CO1241" i="9"/>
  <c r="CO1386" i="9"/>
  <c r="CO1249" i="9"/>
  <c r="CO1394" i="9"/>
  <c r="CO1257" i="9"/>
  <c r="CO1402" i="9"/>
  <c r="CO1265" i="9"/>
  <c r="CO1348" i="9"/>
  <c r="CO1211" i="9"/>
  <c r="CO1356" i="9"/>
  <c r="CO1219" i="9"/>
  <c r="CO1364" i="9"/>
  <c r="CO1227" i="9"/>
  <c r="CO1372" i="9"/>
  <c r="CO1235" i="9"/>
  <c r="CO1380" i="9"/>
  <c r="CO1243" i="9"/>
  <c r="CO1388" i="9"/>
  <c r="CO1251" i="9"/>
  <c r="CO1396" i="9"/>
  <c r="CO1259" i="9"/>
  <c r="CO1404" i="9"/>
  <c r="CO1267" i="9"/>
  <c r="CO292" i="9"/>
  <c r="CO207" i="9"/>
  <c r="CP88" i="9"/>
  <c r="CR275" i="9"/>
  <c r="CS90" i="9"/>
  <c r="CO182" i="9"/>
  <c r="CP67" i="9"/>
  <c r="CP374" i="9"/>
  <c r="CN224" i="9"/>
  <c r="CO130" i="9"/>
  <c r="CN245" i="9"/>
  <c r="CN330" i="9"/>
  <c r="CO126" i="9"/>
  <c r="CN185" i="9"/>
  <c r="CO76" i="9"/>
  <c r="CN267" i="9"/>
  <c r="CO68" i="9"/>
  <c r="CQ152" i="9"/>
  <c r="CP338" i="9"/>
  <c r="CP253" i="9"/>
  <c r="CN190" i="9"/>
  <c r="CO89" i="9"/>
  <c r="CO155" i="9"/>
  <c r="CN339" i="9"/>
  <c r="CN254" i="9"/>
  <c r="CO1327" i="9"/>
  <c r="CO1190" i="9"/>
  <c r="CO1325" i="9"/>
  <c r="CO1188" i="9"/>
  <c r="CO1331" i="9"/>
  <c r="CO1194" i="9"/>
  <c r="CO1339" i="9"/>
  <c r="CO1202" i="9"/>
  <c r="CO1337" i="9"/>
  <c r="CO1200" i="9"/>
  <c r="CO1344" i="9"/>
  <c r="CO1207" i="9"/>
  <c r="CO1349" i="9"/>
  <c r="CO1212" i="9"/>
  <c r="CO1357" i="9"/>
  <c r="CO1220" i="9"/>
  <c r="CO1365" i="9"/>
  <c r="CO1228" i="9"/>
  <c r="CO1373" i="9"/>
  <c r="CO1236" i="9"/>
  <c r="CO1381" i="9"/>
  <c r="CO1244" i="9"/>
  <c r="CO1389" i="9"/>
  <c r="CO1252" i="9"/>
  <c r="CO1397" i="9"/>
  <c r="CO1260" i="9"/>
  <c r="CO1405" i="9"/>
  <c r="CO1268" i="9"/>
  <c r="CO1351" i="9"/>
  <c r="CO1214" i="9"/>
  <c r="CO1359" i="9"/>
  <c r="CO1222" i="9"/>
  <c r="CO1230" i="9"/>
  <c r="CO1367" i="9"/>
  <c r="CO1375" i="9"/>
  <c r="CO1238" i="9"/>
  <c r="CO1383" i="9"/>
  <c r="CO1246" i="9"/>
  <c r="CO1391" i="9"/>
  <c r="CO1254" i="9"/>
  <c r="CO1399" i="9"/>
  <c r="CO1262" i="9"/>
  <c r="CO1407" i="9"/>
  <c r="CO1270" i="9"/>
  <c r="CO287" i="9"/>
  <c r="CO202" i="9"/>
  <c r="CP75" i="9"/>
  <c r="CN269" i="9"/>
  <c r="CO74" i="9"/>
  <c r="CO223" i="9"/>
  <c r="CP127" i="9"/>
  <c r="CM1319" i="9"/>
  <c r="CM1182" i="9"/>
  <c r="CO184" i="9"/>
  <c r="CP73" i="9"/>
  <c r="CN329" i="9"/>
  <c r="CN244" i="9"/>
  <c r="CO124" i="9"/>
  <c r="CN333" i="9"/>
  <c r="CN248" i="9"/>
  <c r="CO135" i="9"/>
  <c r="CP367" i="9"/>
  <c r="CN230" i="9"/>
  <c r="CO150" i="9"/>
  <c r="CN183" i="9"/>
  <c r="CO70" i="9"/>
  <c r="CO268" i="9"/>
  <c r="CP71" i="9"/>
  <c r="CO283" i="9"/>
  <c r="CO198" i="9"/>
  <c r="CP63" i="9"/>
  <c r="CO200" i="9"/>
  <c r="CO285" i="9"/>
  <c r="CP69" i="9"/>
  <c r="B465" i="9"/>
  <c r="CO270" i="9"/>
  <c r="CP77" i="9"/>
  <c r="CO1328" i="9"/>
  <c r="CO1191" i="9"/>
  <c r="CO1326" i="9"/>
  <c r="CO1189" i="9"/>
  <c r="CO1332" i="9"/>
  <c r="CO1195" i="9"/>
  <c r="CO1330" i="9"/>
  <c r="CO1193" i="9"/>
  <c r="CO1338" i="9"/>
  <c r="CO1201" i="9"/>
  <c r="CO1342" i="9"/>
  <c r="CO1205" i="9"/>
  <c r="CO1350" i="9"/>
  <c r="CO1213" i="9"/>
  <c r="CO1358" i="9"/>
  <c r="CO1221" i="9"/>
  <c r="CO1366" i="9"/>
  <c r="CO1229" i="9"/>
  <c r="CO1374" i="9"/>
  <c r="CO1237" i="9"/>
  <c r="CO1382" i="9"/>
  <c r="CO1245" i="9"/>
  <c r="CO1390" i="9"/>
  <c r="CO1253" i="9"/>
  <c r="CO1398" i="9"/>
  <c r="CO1261" i="9"/>
  <c r="CO1406" i="9"/>
  <c r="CO1269" i="9"/>
  <c r="CO1352" i="9"/>
  <c r="CO1215" i="9"/>
  <c r="CO1360" i="9"/>
  <c r="CO1223" i="9"/>
  <c r="CO1368" i="9"/>
  <c r="CO1231" i="9"/>
  <c r="CO1376" i="9"/>
  <c r="CO1239" i="9"/>
  <c r="CO1384" i="9"/>
  <c r="CO1247" i="9"/>
  <c r="CO1392" i="9"/>
  <c r="CO1255" i="9"/>
  <c r="CO1400" i="9"/>
  <c r="CO1263" i="9"/>
  <c r="CO331" i="9"/>
  <c r="CO246" i="9"/>
  <c r="CP129" i="9"/>
  <c r="CN212" i="9"/>
  <c r="CO94" i="9"/>
  <c r="CO917" i="9"/>
  <c r="CN918" i="9"/>
  <c r="CN180" i="9"/>
  <c r="CO61" i="9"/>
  <c r="CO778" i="9"/>
  <c r="CN189" i="9"/>
  <c r="CO86" i="9"/>
  <c r="CO327" i="9"/>
  <c r="CO242" i="9"/>
  <c r="CP119" i="9"/>
  <c r="CO309" i="9"/>
  <c r="CP131" i="9"/>
  <c r="CN211" i="9"/>
  <c r="CO47" i="9"/>
  <c r="CN284" i="9"/>
  <c r="CN199" i="9"/>
  <c r="CO66" i="9"/>
  <c r="CN286" i="9"/>
  <c r="CN201" i="9"/>
  <c r="CO72" i="9"/>
  <c r="CP153" i="9"/>
  <c r="CO231" i="9"/>
  <c r="CL1185" i="9"/>
  <c r="CL1322" i="9"/>
  <c r="CO235" i="9"/>
  <c r="CO320" i="9"/>
  <c r="CP96" i="9"/>
  <c r="CO208" i="9"/>
  <c r="CO293" i="9"/>
  <c r="CP91" i="9"/>
  <c r="CN310" i="9"/>
  <c r="CO134" i="9"/>
  <c r="CP1096" i="9"/>
  <c r="CP1094" i="9"/>
  <c r="CP1088" i="9"/>
  <c r="CP1086" i="9"/>
  <c r="CP1092" i="9"/>
  <c r="CP1090" i="9"/>
  <c r="CP1084" i="9"/>
  <c r="CP1082" i="9"/>
  <c r="CP1076" i="9"/>
  <c r="CP1074" i="9"/>
  <c r="CP1068" i="9"/>
  <c r="CP1066" i="9"/>
  <c r="CP1060" i="9"/>
  <c r="CP1058" i="9"/>
  <c r="CP1052" i="9"/>
  <c r="CP1050" i="9"/>
  <c r="CP1044" i="9"/>
  <c r="CP1042" i="9"/>
  <c r="CP1036" i="9"/>
  <c r="CP1034" i="9"/>
  <c r="CP1028" i="9"/>
  <c r="CP1026" i="9"/>
  <c r="CP1020" i="9"/>
  <c r="CP1018" i="9"/>
  <c r="CP1012" i="9"/>
  <c r="CP1010" i="9"/>
  <c r="CP1004" i="9"/>
  <c r="CP1002" i="9"/>
  <c r="CP996" i="9"/>
  <c r="CP994" i="9"/>
  <c r="CP988" i="9"/>
  <c r="CP986" i="9"/>
  <c r="CP980" i="9"/>
  <c r="CP978" i="9"/>
  <c r="CP972" i="9"/>
  <c r="CP970" i="9"/>
  <c r="CP964" i="9"/>
  <c r="CP1064" i="9"/>
  <c r="CP1062" i="9"/>
  <c r="CP1032" i="9"/>
  <c r="CP1030" i="9"/>
  <c r="CP1000" i="9"/>
  <c r="CP998" i="9"/>
  <c r="CP1072" i="9"/>
  <c r="CP1054" i="9"/>
  <c r="CP1040" i="9"/>
  <c r="CP1022" i="9"/>
  <c r="CP1008" i="9"/>
  <c r="CP990" i="9"/>
  <c r="CP1080" i="9"/>
  <c r="CP1078" i="9"/>
  <c r="CP1048" i="9"/>
  <c r="CP1046" i="9"/>
  <c r="CP1016" i="9"/>
  <c r="CP1014" i="9"/>
  <c r="CP984" i="9"/>
  <c r="CP982" i="9"/>
  <c r="CP1070" i="9"/>
  <c r="CP992" i="9"/>
  <c r="CP1024" i="9"/>
  <c r="CP974" i="9"/>
  <c r="CP1056" i="9"/>
  <c r="CP1038" i="9"/>
  <c r="CP968" i="9"/>
  <c r="CP966" i="9"/>
  <c r="CP1006" i="9"/>
  <c r="CP976" i="9"/>
  <c r="CP962" i="9"/>
  <c r="CP958" i="9"/>
  <c r="CP952" i="9"/>
  <c r="CP950" i="9"/>
  <c r="CP944" i="9"/>
  <c r="CP942" i="9"/>
  <c r="CP960" i="9"/>
  <c r="CP956" i="9"/>
  <c r="CP954" i="9"/>
  <c r="CP948" i="9"/>
  <c r="CP946" i="9"/>
  <c r="CP940" i="9"/>
  <c r="CP936" i="9"/>
  <c r="CP934" i="9"/>
  <c r="CP928" i="9"/>
  <c r="CP938" i="9"/>
  <c r="CP932" i="9"/>
  <c r="CP930" i="9"/>
  <c r="CP922" i="9"/>
  <c r="CQ507" i="9"/>
  <c r="CP680" i="9"/>
  <c r="CP681" i="9" s="1"/>
  <c r="CP664" i="9"/>
  <c r="CP665" i="9" s="1"/>
  <c r="CP686" i="9"/>
  <c r="CP687" i="9" s="1"/>
  <c r="CP670" i="9"/>
  <c r="CP671" i="9" s="1"/>
  <c r="CP654" i="9"/>
  <c r="CP655" i="9" s="1"/>
  <c r="CP644" i="9"/>
  <c r="CP645" i="9" s="1"/>
  <c r="CP628" i="9"/>
  <c r="CP629" i="9" s="1"/>
  <c r="CP612" i="9"/>
  <c r="CP613" i="9" s="1"/>
  <c r="CP596" i="9"/>
  <c r="CP597" i="9" s="1"/>
  <c r="CP580" i="9"/>
  <c r="CP581" i="9" s="1"/>
  <c r="CP564" i="9"/>
  <c r="CP565" i="9" s="1"/>
  <c r="CP548" i="9"/>
  <c r="CP549" i="9" s="1"/>
  <c r="CP532" i="9"/>
  <c r="CP533" i="9" s="1"/>
  <c r="CP516" i="9"/>
  <c r="CP517" i="9" s="1"/>
  <c r="CP638" i="9"/>
  <c r="CP639" i="9" s="1"/>
  <c r="CP622" i="9"/>
  <c r="CP606" i="9"/>
  <c r="CP607" i="9" s="1"/>
  <c r="CP590" i="9"/>
  <c r="CP591" i="9" s="1"/>
  <c r="CP574" i="9"/>
  <c r="CP575" i="9" s="1"/>
  <c r="CP558" i="9"/>
  <c r="CP559" i="9" s="1"/>
  <c r="CP542" i="9"/>
  <c r="CP526" i="9"/>
  <c r="CP527" i="9" s="1"/>
  <c r="CP676" i="9"/>
  <c r="CP677" i="9" s="1"/>
  <c r="CP660" i="9"/>
  <c r="CP682" i="9"/>
  <c r="CP683" i="9" s="1"/>
  <c r="CP666" i="9"/>
  <c r="CP667" i="9" s="1"/>
  <c r="CP650" i="9"/>
  <c r="CP640" i="9"/>
  <c r="CP641" i="9" s="1"/>
  <c r="CP624" i="9"/>
  <c r="CP625" i="9" s="1"/>
  <c r="CP608" i="9"/>
  <c r="CP609" i="9" s="1"/>
  <c r="CP592" i="9"/>
  <c r="CP593" i="9" s="1"/>
  <c r="CP576" i="9"/>
  <c r="CP577" i="9" s="1"/>
  <c r="CP560" i="9"/>
  <c r="CP544" i="9"/>
  <c r="CP545" i="9" s="1"/>
  <c r="CP528" i="9"/>
  <c r="CP529" i="9" s="1"/>
  <c r="CP512" i="9"/>
  <c r="CP513" i="9" s="1"/>
  <c r="CP634" i="9"/>
  <c r="CP635" i="9" s="1"/>
  <c r="CP618" i="9"/>
  <c r="CP619" i="9" s="1"/>
  <c r="CP602" i="9"/>
  <c r="CP603" i="9" s="1"/>
  <c r="CP586" i="9"/>
  <c r="CP587" i="9" s="1"/>
  <c r="CP570" i="9"/>
  <c r="CP554" i="9"/>
  <c r="CP555" i="9" s="1"/>
  <c r="CP538" i="9"/>
  <c r="CP539" i="9" s="1"/>
  <c r="CP522" i="9"/>
  <c r="CP523" i="9" s="1"/>
  <c r="CP688" i="9"/>
  <c r="CP689" i="9" s="1"/>
  <c r="CP672" i="9"/>
  <c r="CP673" i="9" s="1"/>
  <c r="CP656" i="9"/>
  <c r="CP657" i="9" s="1"/>
  <c r="CP678" i="9"/>
  <c r="CP679" i="9" s="1"/>
  <c r="CP662" i="9"/>
  <c r="CP663" i="9" s="1"/>
  <c r="CP510" i="9"/>
  <c r="CP636" i="9"/>
  <c r="CP637" i="9" s="1"/>
  <c r="CP620" i="9"/>
  <c r="CP604" i="9"/>
  <c r="CP605" i="9" s="1"/>
  <c r="CP588" i="9"/>
  <c r="CP589" i="9" s="1"/>
  <c r="CP572" i="9"/>
  <c r="CP573" i="9" s="1"/>
  <c r="CP556" i="9"/>
  <c r="CP557" i="9" s="1"/>
  <c r="CP540" i="9"/>
  <c r="CP524" i="9"/>
  <c r="CP525" i="9" s="1"/>
  <c r="CP646" i="9"/>
  <c r="CP647" i="9" s="1"/>
  <c r="CP630" i="9"/>
  <c r="CP614" i="9"/>
  <c r="CP615" i="9" s="1"/>
  <c r="CP598" i="9"/>
  <c r="CP599" i="9" s="1"/>
  <c r="CP582" i="9"/>
  <c r="CP583" i="9" s="1"/>
  <c r="CP566" i="9"/>
  <c r="CP567" i="9" s="1"/>
  <c r="CP550" i="9"/>
  <c r="CP534" i="9"/>
  <c r="CP535" i="9" s="1"/>
  <c r="CP518" i="9"/>
  <c r="CP519" i="9" s="1"/>
  <c r="CP684" i="9"/>
  <c r="CP685" i="9" s="1"/>
  <c r="CP668" i="9"/>
  <c r="CP669" i="9" s="1"/>
  <c r="CP652" i="9"/>
  <c r="CP653" i="9" s="1"/>
  <c r="CP674" i="9"/>
  <c r="CP675" i="9" s="1"/>
  <c r="CP658" i="9"/>
  <c r="CP659" i="9" s="1"/>
  <c r="CP648" i="9"/>
  <c r="CP649" i="9" s="1"/>
  <c r="CP632" i="9"/>
  <c r="CP633" i="9" s="1"/>
  <c r="CP616" i="9"/>
  <c r="CP617" i="9" s="1"/>
  <c r="CP600" i="9"/>
  <c r="CP584" i="9"/>
  <c r="CP585" i="9" s="1"/>
  <c r="CP568" i="9"/>
  <c r="CP569" i="9" s="1"/>
  <c r="CP552" i="9"/>
  <c r="CP553" i="9" s="1"/>
  <c r="CP536" i="9"/>
  <c r="CP537" i="9" s="1"/>
  <c r="CP520" i="9"/>
  <c r="CP521" i="9" s="1"/>
  <c r="CP642" i="9"/>
  <c r="CP643" i="9" s="1"/>
  <c r="CP626" i="9"/>
  <c r="CP627" i="9" s="1"/>
  <c r="CP610" i="9"/>
  <c r="CP594" i="9"/>
  <c r="CP595" i="9" s="1"/>
  <c r="CP578" i="9"/>
  <c r="CP579" i="9" s="1"/>
  <c r="CP562" i="9"/>
  <c r="CP563" i="9" s="1"/>
  <c r="CP546" i="9"/>
  <c r="CP530" i="9"/>
  <c r="CP514" i="9"/>
  <c r="CP515" i="9" s="1"/>
  <c r="CO1321" i="9"/>
  <c r="CO1184" i="9"/>
  <c r="CO1329" i="9"/>
  <c r="CO1192" i="9"/>
  <c r="CO1335" i="9"/>
  <c r="CO1198" i="9"/>
  <c r="CO1333" i="9"/>
  <c r="CO1196" i="9"/>
  <c r="CO1340" i="9"/>
  <c r="CO1203" i="9"/>
  <c r="CO1345" i="9"/>
  <c r="CO1208" i="9"/>
  <c r="CO1353" i="9"/>
  <c r="CO1216" i="9"/>
  <c r="CO1361" i="9"/>
  <c r="CO1224" i="9"/>
  <c r="CO1369" i="9"/>
  <c r="CO1232" i="9"/>
  <c r="CO1377" i="9"/>
  <c r="CO1240" i="9"/>
  <c r="CO1385" i="9"/>
  <c r="CO1248" i="9"/>
  <c r="CO1393" i="9"/>
  <c r="CO1256" i="9"/>
  <c r="CO1401" i="9"/>
  <c r="CO1264" i="9"/>
  <c r="CO1347" i="9"/>
  <c r="CO1210" i="9"/>
  <c r="CO1355" i="9"/>
  <c r="CO1218" i="9"/>
  <c r="CO1363" i="9"/>
  <c r="CO1226" i="9"/>
  <c r="CO1371" i="9"/>
  <c r="CO1234" i="9"/>
  <c r="CO1379" i="9"/>
  <c r="CO1242" i="9"/>
  <c r="CO1387" i="9"/>
  <c r="CO1250" i="9"/>
  <c r="CO1395" i="9"/>
  <c r="CO1258" i="9"/>
  <c r="CO1403" i="9"/>
  <c r="CO1266" i="9"/>
  <c r="CN221" i="9"/>
  <c r="CO122" i="9"/>
  <c r="CO307" i="9"/>
  <c r="CO222" i="9"/>
  <c r="CP125" i="9"/>
  <c r="CO219" i="9"/>
  <c r="CP117" i="9"/>
  <c r="CN273" i="9"/>
  <c r="CN188" i="9"/>
  <c r="CO84" i="9"/>
  <c r="CO225" i="9"/>
  <c r="CP133" i="9"/>
  <c r="CN308" i="9"/>
  <c r="CO128" i="9"/>
  <c r="CO291" i="9"/>
  <c r="CO206" i="9"/>
  <c r="CP85" i="9"/>
  <c r="CP369" i="9" l="1"/>
  <c r="CP368" i="9"/>
  <c r="AW64" i="11"/>
  <c r="AW62" i="11"/>
  <c r="CL1183" i="9"/>
  <c r="CL1320" i="9"/>
  <c r="CN919" i="9"/>
  <c r="CM920" i="9"/>
  <c r="CM1186" i="9"/>
  <c r="CM1323" i="9"/>
  <c r="CO925" i="9"/>
  <c r="CN926" i="9"/>
  <c r="CP307" i="9"/>
  <c r="CP222" i="9"/>
  <c r="CQ125" i="9"/>
  <c r="CP1327" i="9"/>
  <c r="CP1190" i="9"/>
  <c r="CP1334" i="9"/>
  <c r="CP1197" i="9"/>
  <c r="CP1331" i="9"/>
  <c r="CP1194" i="9"/>
  <c r="CP1339" i="9"/>
  <c r="CP1202" i="9"/>
  <c r="CP1343" i="9"/>
  <c r="CP1206" i="9"/>
  <c r="CP1347" i="9"/>
  <c r="CP1210" i="9"/>
  <c r="CP1351" i="9"/>
  <c r="CP1214" i="9"/>
  <c r="CP1383" i="9"/>
  <c r="CP1246" i="9"/>
  <c r="CP1355" i="9"/>
  <c r="CP1218" i="9"/>
  <c r="CP1387" i="9"/>
  <c r="CP1250" i="9"/>
  <c r="CP1375" i="9"/>
  <c r="CP1238" i="9"/>
  <c r="CP1342" i="9"/>
  <c r="CP1205" i="9"/>
  <c r="CP1350" i="9"/>
  <c r="CP1213" i="9"/>
  <c r="CP1358" i="9"/>
  <c r="CP1221" i="9"/>
  <c r="CP1229" i="9"/>
  <c r="CP1366" i="9"/>
  <c r="CP1374" i="9"/>
  <c r="CP1237" i="9"/>
  <c r="CP1382" i="9"/>
  <c r="CP1245" i="9"/>
  <c r="CP1390" i="9"/>
  <c r="CP1253" i="9"/>
  <c r="CP1398" i="9"/>
  <c r="CP1261" i="9"/>
  <c r="CP1406" i="9"/>
  <c r="CP1269" i="9"/>
  <c r="CP1408" i="9"/>
  <c r="CP1271" i="9"/>
  <c r="CP231" i="9"/>
  <c r="CQ153" i="9"/>
  <c r="CO284" i="9"/>
  <c r="CO199" i="9"/>
  <c r="CP66" i="9"/>
  <c r="CP327" i="9"/>
  <c r="CP242" i="9"/>
  <c r="CQ119" i="9"/>
  <c r="CP270" i="9"/>
  <c r="CQ77" i="9"/>
  <c r="CP200" i="9"/>
  <c r="CP285" i="9"/>
  <c r="CQ69" i="9"/>
  <c r="CP184" i="9"/>
  <c r="CQ73" i="9"/>
  <c r="CO190" i="9"/>
  <c r="CP89" i="9"/>
  <c r="CQ338" i="9"/>
  <c r="CQ253" i="9"/>
  <c r="CR152" i="9"/>
  <c r="CO288" i="9"/>
  <c r="CO203" i="9"/>
  <c r="CP78" i="9"/>
  <c r="CO308" i="9"/>
  <c r="CP128" i="9"/>
  <c r="CP225" i="9"/>
  <c r="CQ133" i="9"/>
  <c r="CP1325" i="9"/>
  <c r="CP1188" i="9"/>
  <c r="CP1328" i="9"/>
  <c r="CP1191" i="9"/>
  <c r="CP1337" i="9"/>
  <c r="CP1200" i="9"/>
  <c r="CP1332" i="9"/>
  <c r="CP1195" i="9"/>
  <c r="CP1341" i="9"/>
  <c r="CP1204" i="9"/>
  <c r="CP1344" i="9"/>
  <c r="CP1207" i="9"/>
  <c r="CP1372" i="9"/>
  <c r="CP1235" i="9"/>
  <c r="CP1352" i="9"/>
  <c r="CP1215" i="9"/>
  <c r="CP1384" i="9"/>
  <c r="CP1247" i="9"/>
  <c r="CP1364" i="9"/>
  <c r="CP1227" i="9"/>
  <c r="CP1396" i="9"/>
  <c r="CP1259" i="9"/>
  <c r="CP1376" i="9"/>
  <c r="CP1239" i="9"/>
  <c r="CP1345" i="9"/>
  <c r="CP1208" i="9"/>
  <c r="CP1353" i="9"/>
  <c r="CP1216" i="9"/>
  <c r="CP1361" i="9"/>
  <c r="CP1224" i="9"/>
  <c r="CP1232" i="9"/>
  <c r="CP1369" i="9"/>
  <c r="CP1377" i="9"/>
  <c r="CP1240" i="9"/>
  <c r="CP1385" i="9"/>
  <c r="CP1248" i="9"/>
  <c r="CP1393" i="9"/>
  <c r="CP1256" i="9"/>
  <c r="CP1401" i="9"/>
  <c r="CP1264" i="9"/>
  <c r="CP1403" i="9"/>
  <c r="CP1266" i="9"/>
  <c r="CO310" i="9"/>
  <c r="CP134" i="9"/>
  <c r="CO201" i="9"/>
  <c r="CO286" i="9"/>
  <c r="CP72" i="9"/>
  <c r="CP309" i="9"/>
  <c r="CQ131" i="9"/>
  <c r="CP778" i="9"/>
  <c r="CN1319" i="9"/>
  <c r="CN1182" i="9"/>
  <c r="CP331" i="9"/>
  <c r="CP246" i="9"/>
  <c r="CQ129" i="9"/>
  <c r="CO183" i="9"/>
  <c r="CP70" i="9"/>
  <c r="CO230" i="9"/>
  <c r="CP150" i="9"/>
  <c r="CQ367" i="9"/>
  <c r="CO329" i="9"/>
  <c r="CO244" i="9"/>
  <c r="CP124" i="9"/>
  <c r="CP223" i="9"/>
  <c r="CQ127" i="9"/>
  <c r="CP202" i="9"/>
  <c r="CP287" i="9"/>
  <c r="CQ75" i="9"/>
  <c r="CO267" i="9"/>
  <c r="CP68" i="9"/>
  <c r="CQ374" i="9"/>
  <c r="CS275" i="9"/>
  <c r="CT90" i="9"/>
  <c r="CP206" i="9"/>
  <c r="CP291" i="9"/>
  <c r="CQ85" i="9"/>
  <c r="CP219" i="9"/>
  <c r="CQ117" i="9"/>
  <c r="CQ1098" i="9"/>
  <c r="CQ1092" i="9"/>
  <c r="CQ1090" i="9"/>
  <c r="CQ1096" i="9"/>
  <c r="CQ1094" i="9"/>
  <c r="CQ1084" i="9"/>
  <c r="CQ1082" i="9"/>
  <c r="CQ1076" i="9"/>
  <c r="CQ1074" i="9"/>
  <c r="CQ1068" i="9"/>
  <c r="CQ1066" i="9"/>
  <c r="CQ1060" i="9"/>
  <c r="CQ1058" i="9"/>
  <c r="CQ1052" i="9"/>
  <c r="CQ1050" i="9"/>
  <c r="CQ1044" i="9"/>
  <c r="CQ1042" i="9"/>
  <c r="CQ1036" i="9"/>
  <c r="CQ1034" i="9"/>
  <c r="CQ1028" i="9"/>
  <c r="CQ1026" i="9"/>
  <c r="CQ1020" i="9"/>
  <c r="CQ1018" i="9"/>
  <c r="CQ1012" i="9"/>
  <c r="CQ1010" i="9"/>
  <c r="CQ1004" i="9"/>
  <c r="CQ1002" i="9"/>
  <c r="CQ996" i="9"/>
  <c r="CQ994" i="9"/>
  <c r="CQ988" i="9"/>
  <c r="CQ986" i="9"/>
  <c r="CQ980" i="9"/>
  <c r="CQ978" i="9"/>
  <c r="CQ972" i="9"/>
  <c r="CQ1080" i="9"/>
  <c r="CQ1078" i="9"/>
  <c r="CQ1072" i="9"/>
  <c r="CQ1070" i="9"/>
  <c r="CQ1064" i="9"/>
  <c r="CQ1062" i="9"/>
  <c r="CQ1056" i="9"/>
  <c r="CQ1054" i="9"/>
  <c r="CQ1048" i="9"/>
  <c r="CQ1046" i="9"/>
  <c r="CQ1040" i="9"/>
  <c r="CQ1038" i="9"/>
  <c r="CQ1032" i="9"/>
  <c r="CQ1030" i="9"/>
  <c r="CQ1024" i="9"/>
  <c r="CQ1022" i="9"/>
  <c r="CQ1016" i="9"/>
  <c r="CQ1014" i="9"/>
  <c r="CQ1008" i="9"/>
  <c r="CQ1006" i="9"/>
  <c r="CQ1000" i="9"/>
  <c r="CQ998" i="9"/>
  <c r="CQ992" i="9"/>
  <c r="CQ990" i="9"/>
  <c r="CQ984" i="9"/>
  <c r="CQ982" i="9"/>
  <c r="CQ976" i="9"/>
  <c r="CQ974" i="9"/>
  <c r="CQ968" i="9"/>
  <c r="CQ966" i="9"/>
  <c r="CQ1086" i="9"/>
  <c r="CQ1088" i="9"/>
  <c r="CQ970" i="9"/>
  <c r="CQ964" i="9"/>
  <c r="CQ958" i="9"/>
  <c r="CQ952" i="9"/>
  <c r="CQ950" i="9"/>
  <c r="CQ944" i="9"/>
  <c r="CQ942" i="9"/>
  <c r="CQ962" i="9"/>
  <c r="CQ960" i="9"/>
  <c r="CQ956" i="9"/>
  <c r="CQ954" i="9"/>
  <c r="CQ948" i="9"/>
  <c r="CQ946" i="9"/>
  <c r="CQ940" i="9"/>
  <c r="CQ936" i="9"/>
  <c r="CQ934" i="9"/>
  <c r="CQ928" i="9"/>
  <c r="CQ938" i="9"/>
  <c r="CQ932" i="9"/>
  <c r="CQ930" i="9"/>
  <c r="CQ922" i="9"/>
  <c r="CR507" i="9"/>
  <c r="CQ690" i="9"/>
  <c r="CQ691" i="9" s="1"/>
  <c r="CQ674" i="9"/>
  <c r="CQ675" i="9" s="1"/>
  <c r="CQ658" i="9"/>
  <c r="CQ659" i="9" s="1"/>
  <c r="CQ680" i="9"/>
  <c r="CQ681" i="9" s="1"/>
  <c r="CQ664" i="9"/>
  <c r="CQ665" i="9" s="1"/>
  <c r="CQ510" i="9"/>
  <c r="CQ511" i="9" s="1"/>
  <c r="CQ636" i="9"/>
  <c r="CQ637" i="9" s="1"/>
  <c r="CQ620" i="9"/>
  <c r="CQ621" i="9" s="1"/>
  <c r="CQ604" i="9"/>
  <c r="CQ605" i="9" s="1"/>
  <c r="CQ588" i="9"/>
  <c r="CQ589" i="9" s="1"/>
  <c r="CQ572" i="9"/>
  <c r="CQ556" i="9"/>
  <c r="CQ557" i="9" s="1"/>
  <c r="CQ540" i="9"/>
  <c r="CQ541" i="9" s="1"/>
  <c r="CQ524" i="9"/>
  <c r="CQ525" i="9" s="1"/>
  <c r="CQ646" i="9"/>
  <c r="CQ647" i="9" s="1"/>
  <c r="CQ630" i="9"/>
  <c r="CQ631" i="9" s="1"/>
  <c r="CQ614" i="9"/>
  <c r="CQ615" i="9" s="1"/>
  <c r="CQ598" i="9"/>
  <c r="CQ599" i="9" s="1"/>
  <c r="CQ582" i="9"/>
  <c r="CQ583" i="9" s="1"/>
  <c r="CQ566" i="9"/>
  <c r="CQ567" i="9" s="1"/>
  <c r="CQ550" i="9"/>
  <c r="CQ551" i="9" s="1"/>
  <c r="CQ534" i="9"/>
  <c r="CQ535" i="9" s="1"/>
  <c r="CQ518" i="9"/>
  <c r="CQ519" i="9" s="1"/>
  <c r="CQ686" i="9"/>
  <c r="CQ687" i="9" s="1"/>
  <c r="CQ670" i="9"/>
  <c r="CQ671" i="9" s="1"/>
  <c r="CQ654" i="9"/>
  <c r="CQ655" i="9" s="1"/>
  <c r="CQ676" i="9"/>
  <c r="CQ677" i="9" s="1"/>
  <c r="CQ660" i="9"/>
  <c r="CQ661" i="9" s="1"/>
  <c r="CQ648" i="9"/>
  <c r="CQ649" i="9" s="1"/>
  <c r="CQ632" i="9"/>
  <c r="CQ616" i="9"/>
  <c r="CQ617" i="9" s="1"/>
  <c r="CQ600" i="9"/>
  <c r="CQ601" i="9" s="1"/>
  <c r="CQ584" i="9"/>
  <c r="CQ585" i="9" s="1"/>
  <c r="CQ568" i="9"/>
  <c r="CQ569" i="9" s="1"/>
  <c r="CQ552" i="9"/>
  <c r="CQ536" i="9"/>
  <c r="CQ537" i="9" s="1"/>
  <c r="CQ520" i="9"/>
  <c r="CQ521" i="9" s="1"/>
  <c r="CQ642" i="9"/>
  <c r="CQ643" i="9" s="1"/>
  <c r="CQ626" i="9"/>
  <c r="CQ610" i="9"/>
  <c r="CQ611" i="9" s="1"/>
  <c r="CQ594" i="9"/>
  <c r="CQ595" i="9" s="1"/>
  <c r="CQ578" i="9"/>
  <c r="CQ579" i="9" s="1"/>
  <c r="CQ562" i="9"/>
  <c r="CQ546" i="9"/>
  <c r="CQ530" i="9"/>
  <c r="CQ531" i="9" s="1"/>
  <c r="CQ514" i="9"/>
  <c r="CQ515" i="9" s="1"/>
  <c r="CQ682" i="9"/>
  <c r="CQ683" i="9" s="1"/>
  <c r="CQ666" i="9"/>
  <c r="CQ667" i="9" s="1"/>
  <c r="CQ688" i="9"/>
  <c r="CQ689" i="9" s="1"/>
  <c r="CQ672" i="9"/>
  <c r="CQ673" i="9" s="1"/>
  <c r="CQ656" i="9"/>
  <c r="CQ657" i="9" s="1"/>
  <c r="CQ644" i="9"/>
  <c r="CQ645" i="9" s="1"/>
  <c r="CQ628" i="9"/>
  <c r="CQ629" i="9" s="1"/>
  <c r="CQ612" i="9"/>
  <c r="CQ596" i="9"/>
  <c r="CQ597" i="9" s="1"/>
  <c r="CQ580" i="9"/>
  <c r="CQ581" i="9" s="1"/>
  <c r="CQ564" i="9"/>
  <c r="CQ565" i="9" s="1"/>
  <c r="CQ548" i="9"/>
  <c r="CQ549" i="9" s="1"/>
  <c r="CQ532" i="9"/>
  <c r="CQ516" i="9"/>
  <c r="CQ517" i="9" s="1"/>
  <c r="CQ638" i="9"/>
  <c r="CQ639" i="9" s="1"/>
  <c r="CQ622" i="9"/>
  <c r="CQ606" i="9"/>
  <c r="CQ607" i="9" s="1"/>
  <c r="CQ590" i="9"/>
  <c r="CQ591" i="9" s="1"/>
  <c r="CQ574" i="9"/>
  <c r="CQ575" i="9" s="1"/>
  <c r="CQ558" i="9"/>
  <c r="CQ559" i="9" s="1"/>
  <c r="CQ542" i="9"/>
  <c r="CQ526" i="9"/>
  <c r="CQ527" i="9" s="1"/>
  <c r="CQ650" i="9"/>
  <c r="CQ651" i="9" s="1"/>
  <c r="CQ678" i="9"/>
  <c r="CQ679" i="9" s="1"/>
  <c r="CQ662" i="9"/>
  <c r="CQ684" i="9"/>
  <c r="CQ685" i="9" s="1"/>
  <c r="CQ668" i="9"/>
  <c r="CQ669" i="9" s="1"/>
  <c r="CQ652" i="9"/>
  <c r="CQ640" i="9"/>
  <c r="CQ641" i="9" s="1"/>
  <c r="CQ624" i="9"/>
  <c r="CQ625" i="9" s="1"/>
  <c r="CQ608" i="9"/>
  <c r="CQ609" i="9" s="1"/>
  <c r="CQ592" i="9"/>
  <c r="CQ593" i="9" s="1"/>
  <c r="CQ576" i="9"/>
  <c r="CQ577" i="9" s="1"/>
  <c r="CQ560" i="9"/>
  <c r="CQ561" i="9" s="1"/>
  <c r="CQ544" i="9"/>
  <c r="CQ545" i="9" s="1"/>
  <c r="CQ528" i="9"/>
  <c r="CQ529" i="9" s="1"/>
  <c r="CQ512" i="9"/>
  <c r="CQ634" i="9"/>
  <c r="CQ635" i="9" s="1"/>
  <c r="CQ618" i="9"/>
  <c r="CQ619" i="9" s="1"/>
  <c r="CQ602" i="9"/>
  <c r="CQ586" i="9"/>
  <c r="CQ587" i="9" s="1"/>
  <c r="CQ570" i="9"/>
  <c r="CQ571" i="9" s="1"/>
  <c r="CQ554" i="9"/>
  <c r="CQ538" i="9"/>
  <c r="CQ539" i="9" s="1"/>
  <c r="CQ522" i="9"/>
  <c r="CQ523" i="9" s="1"/>
  <c r="CP1326" i="9"/>
  <c r="CP1189" i="9"/>
  <c r="CP1193" i="9"/>
  <c r="CP1330" i="9"/>
  <c r="CP1338" i="9"/>
  <c r="CP1201" i="9"/>
  <c r="CP1335" i="9"/>
  <c r="CP1198" i="9"/>
  <c r="CP1348" i="9"/>
  <c r="CP1211" i="9"/>
  <c r="CP1379" i="9"/>
  <c r="CP1242" i="9"/>
  <c r="CP1356" i="9"/>
  <c r="CP1219" i="9"/>
  <c r="CP1367" i="9"/>
  <c r="CP1230" i="9"/>
  <c r="CP1399" i="9"/>
  <c r="CP1262" i="9"/>
  <c r="CP1371" i="9"/>
  <c r="CP1234" i="9"/>
  <c r="CP1359" i="9"/>
  <c r="CP1222" i="9"/>
  <c r="CP1391" i="9"/>
  <c r="CP1254" i="9"/>
  <c r="CP1346" i="9"/>
  <c r="CP1209" i="9"/>
  <c r="CP1354" i="9"/>
  <c r="CP1217" i="9"/>
  <c r="CP1362" i="9"/>
  <c r="CP1225" i="9"/>
  <c r="CP1370" i="9"/>
  <c r="CP1233" i="9"/>
  <c r="CP1378" i="9"/>
  <c r="CP1241" i="9"/>
  <c r="CP1386" i="9"/>
  <c r="CP1249" i="9"/>
  <c r="CP1394" i="9"/>
  <c r="CP1257" i="9"/>
  <c r="CP1402" i="9"/>
  <c r="CP1265" i="9"/>
  <c r="CP1404" i="9"/>
  <c r="CP1267" i="9"/>
  <c r="CP320" i="9"/>
  <c r="CP235" i="9"/>
  <c r="CQ96" i="9"/>
  <c r="CP917" i="9"/>
  <c r="CO918" i="9"/>
  <c r="B466" i="9"/>
  <c r="CO333" i="9"/>
  <c r="CO248" i="9"/>
  <c r="CP135" i="9"/>
  <c r="CO330" i="9"/>
  <c r="CO245" i="9"/>
  <c r="CP126" i="9"/>
  <c r="CO181" i="9"/>
  <c r="CP64" i="9"/>
  <c r="CM1322" i="9"/>
  <c r="CM1185" i="9"/>
  <c r="CO273" i="9"/>
  <c r="CO188" i="9"/>
  <c r="CP84" i="9"/>
  <c r="CO221" i="9"/>
  <c r="CP122" i="9"/>
  <c r="CP1321" i="9"/>
  <c r="CP1184" i="9"/>
  <c r="CP1329" i="9"/>
  <c r="CP1192" i="9"/>
  <c r="CP1324" i="9"/>
  <c r="CP1187" i="9"/>
  <c r="CP1333" i="9"/>
  <c r="CP1196" i="9"/>
  <c r="CP1340" i="9"/>
  <c r="CP1203" i="9"/>
  <c r="CP1336" i="9"/>
  <c r="CP1199" i="9"/>
  <c r="CP1363" i="9"/>
  <c r="CP1226" i="9"/>
  <c r="CP1388" i="9"/>
  <c r="CP1251" i="9"/>
  <c r="CP1395" i="9"/>
  <c r="CP1258" i="9"/>
  <c r="CP1368" i="9"/>
  <c r="CP1231" i="9"/>
  <c r="CP1400" i="9"/>
  <c r="CP1263" i="9"/>
  <c r="CP1380" i="9"/>
  <c r="CP1243" i="9"/>
  <c r="CP1360" i="9"/>
  <c r="CP1223" i="9"/>
  <c r="CP1392" i="9"/>
  <c r="CP1255" i="9"/>
  <c r="CP1349" i="9"/>
  <c r="CP1212" i="9"/>
  <c r="CP1357" i="9"/>
  <c r="CP1220" i="9"/>
  <c r="CP1365" i="9"/>
  <c r="CP1228" i="9"/>
  <c r="CP1373" i="9"/>
  <c r="CP1236" i="9"/>
  <c r="CP1381" i="9"/>
  <c r="CP1244" i="9"/>
  <c r="CP1389" i="9"/>
  <c r="CP1252" i="9"/>
  <c r="CP1397" i="9"/>
  <c r="CP1260" i="9"/>
  <c r="CP1405" i="9"/>
  <c r="CP1268" i="9"/>
  <c r="CP1407" i="9"/>
  <c r="CP1270" i="9"/>
  <c r="CP208" i="9"/>
  <c r="CP293" i="9"/>
  <c r="CQ91" i="9"/>
  <c r="CO211" i="9"/>
  <c r="CP47" i="9"/>
  <c r="CO189" i="9"/>
  <c r="CP86" i="9"/>
  <c r="CO180" i="9"/>
  <c r="CP61" i="9"/>
  <c r="CO212" i="9"/>
  <c r="CP94" i="9"/>
  <c r="CP198" i="9"/>
  <c r="CP283" i="9"/>
  <c r="CQ63" i="9"/>
  <c r="CP268" i="9"/>
  <c r="CQ71" i="9"/>
  <c r="AV779" i="9"/>
  <c r="CO269" i="9"/>
  <c r="CP74" i="9"/>
  <c r="CO339" i="9"/>
  <c r="CO254" i="9"/>
  <c r="CP155" i="9"/>
  <c r="CO185" i="9"/>
  <c r="CP76" i="9"/>
  <c r="CO224" i="9"/>
  <c r="CP130" i="9"/>
  <c r="CP182" i="9"/>
  <c r="CQ67" i="9"/>
  <c r="CP292" i="9"/>
  <c r="CP207" i="9"/>
  <c r="CQ88" i="9"/>
  <c r="CQ332" i="9"/>
  <c r="CQ247" i="9"/>
  <c r="CR132" i="9"/>
  <c r="CO923" i="9"/>
  <c r="CN924" i="9"/>
  <c r="CQ369" i="9" l="1"/>
  <c r="CQ368" i="9"/>
  <c r="AW65" i="11"/>
  <c r="AX60" i="11"/>
  <c r="CM1183" i="9"/>
  <c r="CM1320" i="9"/>
  <c r="CO919" i="9"/>
  <c r="CN920" i="9"/>
  <c r="CP925" i="9"/>
  <c r="CO926" i="9"/>
  <c r="CN1323" i="9"/>
  <c r="CN1186" i="9"/>
  <c r="CN1322" i="9"/>
  <c r="CN1185" i="9"/>
  <c r="CQ182" i="9"/>
  <c r="CR67" i="9"/>
  <c r="CP185" i="9"/>
  <c r="CQ76" i="9"/>
  <c r="CP212" i="9"/>
  <c r="CQ94" i="9"/>
  <c r="CP189" i="9"/>
  <c r="CQ86" i="9"/>
  <c r="CQ293" i="9"/>
  <c r="CQ208" i="9"/>
  <c r="CR91" i="9"/>
  <c r="CQ320" i="9"/>
  <c r="CQ235" i="9"/>
  <c r="CR96" i="9"/>
  <c r="CQ1327" i="9"/>
  <c r="CQ1190" i="9"/>
  <c r="CQ1334" i="9"/>
  <c r="CQ1197" i="9"/>
  <c r="CQ1341" i="9"/>
  <c r="CQ1204" i="9"/>
  <c r="CQ1199" i="9"/>
  <c r="CQ1336" i="9"/>
  <c r="CQ1404" i="9"/>
  <c r="CQ1267" i="9"/>
  <c r="CQ1210" i="9"/>
  <c r="CQ1347" i="9"/>
  <c r="CQ1355" i="9"/>
  <c r="CQ1218" i="9"/>
  <c r="CQ1363" i="9"/>
  <c r="CQ1226" i="9"/>
  <c r="CQ1371" i="9"/>
  <c r="CQ1234" i="9"/>
  <c r="CQ1379" i="9"/>
  <c r="CQ1242" i="9"/>
  <c r="CQ1387" i="9"/>
  <c r="CQ1250" i="9"/>
  <c r="CQ1395" i="9"/>
  <c r="CQ1258" i="9"/>
  <c r="CQ1346" i="9"/>
  <c r="CQ1209" i="9"/>
  <c r="CQ1354" i="9"/>
  <c r="CQ1217" i="9"/>
  <c r="CQ1362" i="9"/>
  <c r="CQ1225" i="9"/>
  <c r="CQ1370" i="9"/>
  <c r="CQ1233" i="9"/>
  <c r="CQ1378" i="9"/>
  <c r="CQ1241" i="9"/>
  <c r="CQ1386" i="9"/>
  <c r="CQ1249" i="9"/>
  <c r="CQ1394" i="9"/>
  <c r="CQ1257" i="9"/>
  <c r="CQ1402" i="9"/>
  <c r="CQ1265" i="9"/>
  <c r="CQ1406" i="9"/>
  <c r="CQ1269" i="9"/>
  <c r="CQ206" i="9"/>
  <c r="CQ291" i="9"/>
  <c r="CR85" i="9"/>
  <c r="CP329" i="9"/>
  <c r="CP244" i="9"/>
  <c r="CQ124" i="9"/>
  <c r="CR367" i="9"/>
  <c r="CP183" i="9"/>
  <c r="CQ70" i="9"/>
  <c r="CQ778" i="9"/>
  <c r="CP286" i="9"/>
  <c r="CP201" i="9"/>
  <c r="CQ72" i="9"/>
  <c r="CQ270" i="9"/>
  <c r="CR77" i="9"/>
  <c r="CQ231" i="9"/>
  <c r="CR153" i="9"/>
  <c r="CQ307" i="9"/>
  <c r="CQ222" i="9"/>
  <c r="CR125" i="9"/>
  <c r="CP923" i="9"/>
  <c r="CO924" i="9"/>
  <c r="CQ207" i="9"/>
  <c r="CQ292" i="9"/>
  <c r="CR88" i="9"/>
  <c r="CP269" i="9"/>
  <c r="CQ74" i="9"/>
  <c r="CQ198" i="9"/>
  <c r="CQ283" i="9"/>
  <c r="CR63" i="9"/>
  <c r="CP221" i="9"/>
  <c r="CQ122" i="9"/>
  <c r="CP181" i="9"/>
  <c r="CQ64" i="9"/>
  <c r="CP330" i="9"/>
  <c r="CP245" i="9"/>
  <c r="CQ126" i="9"/>
  <c r="CQ135" i="9"/>
  <c r="CP333" i="9"/>
  <c r="CP248" i="9"/>
  <c r="B467" i="9"/>
  <c r="CR1100" i="9"/>
  <c r="CR1098" i="9"/>
  <c r="CR1092" i="9"/>
  <c r="CR1090" i="9"/>
  <c r="CR1096" i="9"/>
  <c r="CR1094" i="9"/>
  <c r="CR1088" i="9"/>
  <c r="CR1080" i="9"/>
  <c r="CR1078" i="9"/>
  <c r="CR1072" i="9"/>
  <c r="CR1070" i="9"/>
  <c r="CR1064" i="9"/>
  <c r="CR1062" i="9"/>
  <c r="CR1056" i="9"/>
  <c r="CR1054" i="9"/>
  <c r="CR1048" i="9"/>
  <c r="CR1046" i="9"/>
  <c r="CR1040" i="9"/>
  <c r="CR1038" i="9"/>
  <c r="CR1032" i="9"/>
  <c r="CR1030" i="9"/>
  <c r="CR1024" i="9"/>
  <c r="CR1022" i="9"/>
  <c r="CR1016" i="9"/>
  <c r="CR1014" i="9"/>
  <c r="CR1008" i="9"/>
  <c r="CR1006" i="9"/>
  <c r="CR1000" i="9"/>
  <c r="CR998" i="9"/>
  <c r="CR992" i="9"/>
  <c r="CR990" i="9"/>
  <c r="CR984" i="9"/>
  <c r="CR982" i="9"/>
  <c r="CR976" i="9"/>
  <c r="CR974" i="9"/>
  <c r="CR968" i="9"/>
  <c r="CR966" i="9"/>
  <c r="CR1086" i="9"/>
  <c r="CR1066" i="9"/>
  <c r="CR1060" i="9"/>
  <c r="CR1034" i="9"/>
  <c r="CR1028" i="9"/>
  <c r="CR1002" i="9"/>
  <c r="CR996" i="9"/>
  <c r="CR970" i="9"/>
  <c r="CR1068" i="9"/>
  <c r="CR1058" i="9"/>
  <c r="CR1036" i="9"/>
  <c r="CR1026" i="9"/>
  <c r="CR1004" i="9"/>
  <c r="CR994" i="9"/>
  <c r="CR1082" i="9"/>
  <c r="CR1076" i="9"/>
  <c r="CR1050" i="9"/>
  <c r="CR1044" i="9"/>
  <c r="CR1018" i="9"/>
  <c r="CR1012" i="9"/>
  <c r="CR986" i="9"/>
  <c r="CR1084" i="9"/>
  <c r="CR1074" i="9"/>
  <c r="CR1020" i="9"/>
  <c r="CR1052" i="9"/>
  <c r="CR1042" i="9"/>
  <c r="CR980" i="9"/>
  <c r="CR1010" i="9"/>
  <c r="CR978" i="9"/>
  <c r="CR972" i="9"/>
  <c r="CR964" i="9"/>
  <c r="CR988" i="9"/>
  <c r="CR960" i="9"/>
  <c r="CR962" i="9"/>
  <c r="CR956" i="9"/>
  <c r="CR954" i="9"/>
  <c r="CR948" i="9"/>
  <c r="CR946" i="9"/>
  <c r="CR940" i="9"/>
  <c r="CR958" i="9"/>
  <c r="CR952" i="9"/>
  <c r="CR950" i="9"/>
  <c r="CR944" i="9"/>
  <c r="CR942" i="9"/>
  <c r="CR938" i="9"/>
  <c r="CR932" i="9"/>
  <c r="CR930" i="9"/>
  <c r="CR922" i="9"/>
  <c r="CR936" i="9"/>
  <c r="CR934" i="9"/>
  <c r="CR928" i="9"/>
  <c r="CS507" i="9"/>
  <c r="CR684" i="9"/>
  <c r="CR685" i="9" s="1"/>
  <c r="CR668" i="9"/>
  <c r="CR669" i="9" s="1"/>
  <c r="CR652" i="9"/>
  <c r="CR653" i="9" s="1"/>
  <c r="CR678" i="9"/>
  <c r="CR679" i="9" s="1"/>
  <c r="CR662" i="9"/>
  <c r="CR663" i="9" s="1"/>
  <c r="CR648" i="9"/>
  <c r="CR649" i="9" s="1"/>
  <c r="CR632" i="9"/>
  <c r="CR633" i="9" s="1"/>
  <c r="CR616" i="9"/>
  <c r="CR617" i="9" s="1"/>
  <c r="CR600" i="9"/>
  <c r="CR601" i="9" s="1"/>
  <c r="CR584" i="9"/>
  <c r="CR585" i="9" s="1"/>
  <c r="CR568" i="9"/>
  <c r="CR569" i="9" s="1"/>
  <c r="CR552" i="9"/>
  <c r="CR536" i="9"/>
  <c r="CR537" i="9" s="1"/>
  <c r="CR520" i="9"/>
  <c r="CR521" i="9" s="1"/>
  <c r="CR642" i="9"/>
  <c r="CR643" i="9" s="1"/>
  <c r="CR626" i="9"/>
  <c r="CR627" i="9" s="1"/>
  <c r="CR610" i="9"/>
  <c r="CR611" i="9" s="1"/>
  <c r="CR594" i="9"/>
  <c r="CR595" i="9" s="1"/>
  <c r="CR578" i="9"/>
  <c r="CR579" i="9" s="1"/>
  <c r="CR562" i="9"/>
  <c r="CR563" i="9" s="1"/>
  <c r="CR546" i="9"/>
  <c r="CR547" i="9" s="1"/>
  <c r="CR530" i="9"/>
  <c r="CR531" i="9" s="1"/>
  <c r="CR514" i="9"/>
  <c r="CR680" i="9"/>
  <c r="CR681" i="9" s="1"/>
  <c r="CR664" i="9"/>
  <c r="CR690" i="9"/>
  <c r="CR691" i="9" s="1"/>
  <c r="CR674" i="9"/>
  <c r="CR675" i="9" s="1"/>
  <c r="CR658" i="9"/>
  <c r="CR659" i="9" s="1"/>
  <c r="CR644" i="9"/>
  <c r="CR645" i="9" s="1"/>
  <c r="CR628" i="9"/>
  <c r="CR629" i="9" s="1"/>
  <c r="CR612" i="9"/>
  <c r="CR613" i="9" s="1"/>
  <c r="CR596" i="9"/>
  <c r="CR597" i="9" s="1"/>
  <c r="CR580" i="9"/>
  <c r="CR581" i="9" s="1"/>
  <c r="CR564" i="9"/>
  <c r="CR548" i="9"/>
  <c r="CR549" i="9" s="1"/>
  <c r="CR532" i="9"/>
  <c r="CR533" i="9" s="1"/>
  <c r="CR516" i="9"/>
  <c r="CR517" i="9" s="1"/>
  <c r="CR638" i="9"/>
  <c r="CR639" i="9" s="1"/>
  <c r="CR622" i="9"/>
  <c r="CR623" i="9" s="1"/>
  <c r="CR606" i="9"/>
  <c r="CR607" i="9" s="1"/>
  <c r="CR590" i="9"/>
  <c r="CR591" i="9" s="1"/>
  <c r="CR574" i="9"/>
  <c r="CR558" i="9"/>
  <c r="CR559" i="9" s="1"/>
  <c r="CR542" i="9"/>
  <c r="CR543" i="9" s="1"/>
  <c r="CR526" i="9"/>
  <c r="CR527" i="9" s="1"/>
  <c r="CR510" i="9"/>
  <c r="CR511" i="9" s="1"/>
  <c r="CR692" i="9"/>
  <c r="CR693" i="9" s="1"/>
  <c r="CR676" i="9"/>
  <c r="CR677" i="9" s="1"/>
  <c r="CR660" i="9"/>
  <c r="CR661" i="9" s="1"/>
  <c r="CR686" i="9"/>
  <c r="CR687" i="9" s="1"/>
  <c r="CR670" i="9"/>
  <c r="CR671" i="9" s="1"/>
  <c r="CR654" i="9"/>
  <c r="CR640" i="9"/>
  <c r="CR641" i="9" s="1"/>
  <c r="CR624" i="9"/>
  <c r="CR608" i="9"/>
  <c r="CR609" i="9" s="1"/>
  <c r="CR592" i="9"/>
  <c r="CR593" i="9" s="1"/>
  <c r="CR576" i="9"/>
  <c r="CR577" i="9" s="1"/>
  <c r="CR560" i="9"/>
  <c r="CR544" i="9"/>
  <c r="CR528" i="9"/>
  <c r="CR529" i="9" s="1"/>
  <c r="CR512" i="9"/>
  <c r="CR513" i="9" s="1"/>
  <c r="CR634" i="9"/>
  <c r="CR618" i="9"/>
  <c r="CR619" i="9" s="1"/>
  <c r="CR602" i="9"/>
  <c r="CR603" i="9" s="1"/>
  <c r="CR586" i="9"/>
  <c r="CR587" i="9" s="1"/>
  <c r="CR570" i="9"/>
  <c r="CR571" i="9" s="1"/>
  <c r="CR554" i="9"/>
  <c r="CR538" i="9"/>
  <c r="CR539" i="9" s="1"/>
  <c r="CR522" i="9"/>
  <c r="CR523" i="9" s="1"/>
  <c r="CR688" i="9"/>
  <c r="CR689" i="9" s="1"/>
  <c r="CR672" i="9"/>
  <c r="CR673" i="9" s="1"/>
  <c r="CR656" i="9"/>
  <c r="CR657" i="9" s="1"/>
  <c r="CR682" i="9"/>
  <c r="CR683" i="9" s="1"/>
  <c r="CR666" i="9"/>
  <c r="CR667" i="9" s="1"/>
  <c r="CR650" i="9"/>
  <c r="CR651" i="9" s="1"/>
  <c r="CR636" i="9"/>
  <c r="CR637" i="9" s="1"/>
  <c r="CR620" i="9"/>
  <c r="CR621" i="9" s="1"/>
  <c r="CR604" i="9"/>
  <c r="CR588" i="9"/>
  <c r="CR589" i="9" s="1"/>
  <c r="CR572" i="9"/>
  <c r="CR573" i="9" s="1"/>
  <c r="CR556" i="9"/>
  <c r="CR557" i="9" s="1"/>
  <c r="CR540" i="9"/>
  <c r="CR541" i="9" s="1"/>
  <c r="CR524" i="9"/>
  <c r="CR525" i="9" s="1"/>
  <c r="CR646" i="9"/>
  <c r="CR647" i="9" s="1"/>
  <c r="CR630" i="9"/>
  <c r="CR614" i="9"/>
  <c r="CR598" i="9"/>
  <c r="CR599" i="9" s="1"/>
  <c r="CR582" i="9"/>
  <c r="CR583" i="9" s="1"/>
  <c r="CR566" i="9"/>
  <c r="CR567" i="9" s="1"/>
  <c r="CR550" i="9"/>
  <c r="CR534" i="9"/>
  <c r="CR518" i="9"/>
  <c r="CR519" i="9" s="1"/>
  <c r="CQ1325" i="9"/>
  <c r="CQ1188" i="9"/>
  <c r="CQ1328" i="9"/>
  <c r="CQ1191" i="9"/>
  <c r="CQ1337" i="9"/>
  <c r="CQ1200" i="9"/>
  <c r="CQ1331" i="9"/>
  <c r="CQ1194" i="9"/>
  <c r="CQ1339" i="9"/>
  <c r="CQ1202" i="9"/>
  <c r="CQ1403" i="9"/>
  <c r="CQ1266" i="9"/>
  <c r="CQ1348" i="9"/>
  <c r="CQ1211" i="9"/>
  <c r="CQ1356" i="9"/>
  <c r="CQ1219" i="9"/>
  <c r="CQ1364" i="9"/>
  <c r="CQ1227" i="9"/>
  <c r="CQ1372" i="9"/>
  <c r="CQ1235" i="9"/>
  <c r="CQ1380" i="9"/>
  <c r="CQ1243" i="9"/>
  <c r="CQ1388" i="9"/>
  <c r="CQ1251" i="9"/>
  <c r="CQ1396" i="9"/>
  <c r="CQ1259" i="9"/>
  <c r="CQ1349" i="9"/>
  <c r="CQ1212" i="9"/>
  <c r="CQ1357" i="9"/>
  <c r="CQ1220" i="9"/>
  <c r="CQ1365" i="9"/>
  <c r="CQ1228" i="9"/>
  <c r="CQ1373" i="9"/>
  <c r="CQ1236" i="9"/>
  <c r="CQ1381" i="9"/>
  <c r="CQ1244" i="9"/>
  <c r="CQ1389" i="9"/>
  <c r="CQ1252" i="9"/>
  <c r="CQ1397" i="9"/>
  <c r="CQ1260" i="9"/>
  <c r="CQ1407" i="9"/>
  <c r="CQ1270" i="9"/>
  <c r="CQ1409" i="9"/>
  <c r="CQ1272" i="9"/>
  <c r="CR374" i="9"/>
  <c r="CP267" i="9"/>
  <c r="CQ68" i="9"/>
  <c r="CP308" i="9"/>
  <c r="CQ128" i="9"/>
  <c r="CP190" i="9"/>
  <c r="CQ89" i="9"/>
  <c r="CQ285" i="9"/>
  <c r="CQ200" i="9"/>
  <c r="CR69" i="9"/>
  <c r="CP284" i="9"/>
  <c r="CP199" i="9"/>
  <c r="CQ66" i="9"/>
  <c r="CR332" i="9"/>
  <c r="CR247" i="9"/>
  <c r="CS132" i="9"/>
  <c r="CP224" i="9"/>
  <c r="CQ130" i="9"/>
  <c r="CQ155" i="9"/>
  <c r="CP339" i="9"/>
  <c r="CP254" i="9"/>
  <c r="CP180" i="9"/>
  <c r="CQ61" i="9"/>
  <c r="CP211" i="9"/>
  <c r="CQ47" i="9"/>
  <c r="CO1319" i="9"/>
  <c r="CO1182" i="9"/>
  <c r="CQ1326" i="9"/>
  <c r="CQ1189" i="9"/>
  <c r="CQ1330" i="9"/>
  <c r="CQ1193" i="9"/>
  <c r="CQ1338" i="9"/>
  <c r="CQ1201" i="9"/>
  <c r="CQ1332" i="9"/>
  <c r="CQ1195" i="9"/>
  <c r="CQ1342" i="9"/>
  <c r="CQ1205" i="9"/>
  <c r="CQ1343" i="9"/>
  <c r="CQ1206" i="9"/>
  <c r="CQ1351" i="9"/>
  <c r="CQ1214" i="9"/>
  <c r="CQ1359" i="9"/>
  <c r="CQ1222" i="9"/>
  <c r="CQ1367" i="9"/>
  <c r="CQ1230" i="9"/>
  <c r="CQ1375" i="9"/>
  <c r="CQ1238" i="9"/>
  <c r="CQ1383" i="9"/>
  <c r="CQ1246" i="9"/>
  <c r="CQ1391" i="9"/>
  <c r="CQ1254" i="9"/>
  <c r="CQ1399" i="9"/>
  <c r="CQ1262" i="9"/>
  <c r="CQ1350" i="9"/>
  <c r="CQ1213" i="9"/>
  <c r="CQ1358" i="9"/>
  <c r="CQ1221" i="9"/>
  <c r="CQ1366" i="9"/>
  <c r="CQ1229" i="9"/>
  <c r="CQ1374" i="9"/>
  <c r="CQ1237" i="9"/>
  <c r="CQ1382" i="9"/>
  <c r="CQ1245" i="9"/>
  <c r="CQ1390" i="9"/>
  <c r="CQ1253" i="9"/>
  <c r="CQ1398" i="9"/>
  <c r="CQ1261" i="9"/>
  <c r="CQ1408" i="9"/>
  <c r="CQ1271" i="9"/>
  <c r="CQ219" i="9"/>
  <c r="CR117" i="9"/>
  <c r="CQ223" i="9"/>
  <c r="CR127" i="9"/>
  <c r="CQ150" i="9"/>
  <c r="CP230" i="9"/>
  <c r="CQ331" i="9"/>
  <c r="CQ246" i="9"/>
  <c r="CR129" i="9"/>
  <c r="CQ309" i="9"/>
  <c r="CR131" i="9"/>
  <c r="CR253" i="9"/>
  <c r="CS152" i="9"/>
  <c r="CR338" i="9"/>
  <c r="CQ327" i="9"/>
  <c r="CQ242" i="9"/>
  <c r="CR119" i="9"/>
  <c r="CQ268" i="9"/>
  <c r="CR71" i="9"/>
  <c r="CP188" i="9"/>
  <c r="CP273" i="9"/>
  <c r="CQ84" i="9"/>
  <c r="CQ917" i="9"/>
  <c r="CP918" i="9"/>
  <c r="CQ1321" i="9"/>
  <c r="CQ1184" i="9"/>
  <c r="CQ1329" i="9"/>
  <c r="CQ1192" i="9"/>
  <c r="CQ1324" i="9"/>
  <c r="CQ1187" i="9"/>
  <c r="CQ1333" i="9"/>
  <c r="CQ1196" i="9"/>
  <c r="CQ1340" i="9"/>
  <c r="CQ1203" i="9"/>
  <c r="CQ1198" i="9"/>
  <c r="CQ1335" i="9"/>
  <c r="CQ1345" i="9"/>
  <c r="CQ1208" i="9"/>
  <c r="CQ1344" i="9"/>
  <c r="CQ1207" i="9"/>
  <c r="CQ1352" i="9"/>
  <c r="CQ1215" i="9"/>
  <c r="CQ1360" i="9"/>
  <c r="CQ1223" i="9"/>
  <c r="CQ1368" i="9"/>
  <c r="CQ1231" i="9"/>
  <c r="CQ1376" i="9"/>
  <c r="CQ1239" i="9"/>
  <c r="CQ1384" i="9"/>
  <c r="CQ1247" i="9"/>
  <c r="CQ1392" i="9"/>
  <c r="CQ1255" i="9"/>
  <c r="CQ1400" i="9"/>
  <c r="CQ1263" i="9"/>
  <c r="CQ1353" i="9"/>
  <c r="CQ1216" i="9"/>
  <c r="CQ1361" i="9"/>
  <c r="CQ1224" i="9"/>
  <c r="CQ1369" i="9"/>
  <c r="CQ1232" i="9"/>
  <c r="CQ1377" i="9"/>
  <c r="CQ1240" i="9"/>
  <c r="CQ1385" i="9"/>
  <c r="CQ1248" i="9"/>
  <c r="CQ1393" i="9"/>
  <c r="CQ1256" i="9"/>
  <c r="CQ1401" i="9"/>
  <c r="CQ1264" i="9"/>
  <c r="CQ1405" i="9"/>
  <c r="CQ1268" i="9"/>
  <c r="CT275" i="9"/>
  <c r="CU90" i="9"/>
  <c r="CQ202" i="9"/>
  <c r="CQ287" i="9"/>
  <c r="CR75" i="9"/>
  <c r="CP310" i="9"/>
  <c r="CQ134" i="9"/>
  <c r="CQ225" i="9"/>
  <c r="CR133" i="9"/>
  <c r="CP288" i="9"/>
  <c r="CP203" i="9"/>
  <c r="CQ78" i="9"/>
  <c r="CQ184" i="9"/>
  <c r="CR73" i="9"/>
  <c r="CR369" i="9" l="1"/>
  <c r="CR368" i="9"/>
  <c r="AX64" i="11"/>
  <c r="AX62" i="11"/>
  <c r="CN1183" i="9"/>
  <c r="CN1320" i="9"/>
  <c r="CO920" i="9"/>
  <c r="CP919" i="9"/>
  <c r="CO1323" i="9"/>
  <c r="CO1186" i="9"/>
  <c r="CQ925" i="9"/>
  <c r="CP926" i="9"/>
  <c r="CS133" i="9"/>
  <c r="CR225" i="9"/>
  <c r="CU275" i="9"/>
  <c r="CV90" i="9"/>
  <c r="CR331" i="9"/>
  <c r="CR246" i="9"/>
  <c r="CS129" i="9"/>
  <c r="CR150" i="9"/>
  <c r="CQ230" i="9"/>
  <c r="CQ224" i="9"/>
  <c r="CR130" i="9"/>
  <c r="CQ190" i="9"/>
  <c r="CR89" i="9"/>
  <c r="CR1321" i="9"/>
  <c r="CR1184" i="9"/>
  <c r="CR1329" i="9"/>
  <c r="CR1192" i="9"/>
  <c r="CR1336" i="9"/>
  <c r="CR1199" i="9"/>
  <c r="CR1334" i="9"/>
  <c r="CR1197" i="9"/>
  <c r="CR1340" i="9"/>
  <c r="CR1203" i="9"/>
  <c r="CR1349" i="9"/>
  <c r="CR1212" i="9"/>
  <c r="CR1386" i="9"/>
  <c r="CR1249" i="9"/>
  <c r="CR1353" i="9"/>
  <c r="CR1216" i="9"/>
  <c r="CR1385" i="9"/>
  <c r="CR1248" i="9"/>
  <c r="CR1362" i="9"/>
  <c r="CR1225" i="9"/>
  <c r="CR1394" i="9"/>
  <c r="CR1257" i="9"/>
  <c r="CR1374" i="9"/>
  <c r="CR1237" i="9"/>
  <c r="CR1403" i="9"/>
  <c r="CR1266" i="9"/>
  <c r="CR1348" i="9"/>
  <c r="CR1211" i="9"/>
  <c r="CR1356" i="9"/>
  <c r="CR1219" i="9"/>
  <c r="CR1364" i="9"/>
  <c r="CR1227" i="9"/>
  <c r="CR1372" i="9"/>
  <c r="CR1235" i="9"/>
  <c r="CR1380" i="9"/>
  <c r="CR1243" i="9"/>
  <c r="CR1388" i="9"/>
  <c r="CR1251" i="9"/>
  <c r="CR1396" i="9"/>
  <c r="CR1259" i="9"/>
  <c r="CR1407" i="9"/>
  <c r="CR1270" i="9"/>
  <c r="CR1409" i="9"/>
  <c r="CR1272" i="9"/>
  <c r="CQ221" i="9"/>
  <c r="CR122" i="9"/>
  <c r="CO1322" i="9"/>
  <c r="CO1185" i="9"/>
  <c r="CR208" i="9"/>
  <c r="CR293" i="9"/>
  <c r="CS91" i="9"/>
  <c r="CQ203" i="9"/>
  <c r="CQ288" i="9"/>
  <c r="CR78" i="9"/>
  <c r="CR202" i="9"/>
  <c r="CR287" i="9"/>
  <c r="CS75" i="9"/>
  <c r="CR268" i="9"/>
  <c r="CS71" i="9"/>
  <c r="CR309" i="9"/>
  <c r="CS131" i="9"/>
  <c r="CR223" i="9"/>
  <c r="CS127" i="9"/>
  <c r="CQ211" i="9"/>
  <c r="CR47" i="9"/>
  <c r="CR200" i="9"/>
  <c r="CR285" i="9"/>
  <c r="CS69" i="9"/>
  <c r="CQ267" i="9"/>
  <c r="CR68" i="9"/>
  <c r="CR1324" i="9"/>
  <c r="CR1187" i="9"/>
  <c r="CR1331" i="9"/>
  <c r="CR1194" i="9"/>
  <c r="CR1339" i="9"/>
  <c r="CR1202" i="9"/>
  <c r="CR1337" i="9"/>
  <c r="CR1200" i="9"/>
  <c r="CR1354" i="9"/>
  <c r="CR1217" i="9"/>
  <c r="CR1228" i="9"/>
  <c r="CR1365" i="9"/>
  <c r="CR1233" i="9"/>
  <c r="CR1370" i="9"/>
  <c r="CR1366" i="9"/>
  <c r="CR1229" i="9"/>
  <c r="CR1398" i="9"/>
  <c r="CR1261" i="9"/>
  <c r="CR1373" i="9"/>
  <c r="CR1236" i="9"/>
  <c r="CR1345" i="9"/>
  <c r="CR1208" i="9"/>
  <c r="CR1377" i="9"/>
  <c r="CR1240" i="9"/>
  <c r="CR1343" i="9"/>
  <c r="CR1206" i="9"/>
  <c r="CR1351" i="9"/>
  <c r="CR1214" i="9"/>
  <c r="CR1359" i="9"/>
  <c r="CR1222" i="9"/>
  <c r="CR1367" i="9"/>
  <c r="CR1230" i="9"/>
  <c r="CR1375" i="9"/>
  <c r="CR1238" i="9"/>
  <c r="CR1383" i="9"/>
  <c r="CR1246" i="9"/>
  <c r="CR1391" i="9"/>
  <c r="CR1254" i="9"/>
  <c r="CR1399" i="9"/>
  <c r="CR1262" i="9"/>
  <c r="CR1408" i="9"/>
  <c r="CR1271" i="9"/>
  <c r="CR1410" i="9"/>
  <c r="CR1273" i="9"/>
  <c r="CR292" i="9"/>
  <c r="CR207" i="9"/>
  <c r="CS88" i="9"/>
  <c r="CQ923" i="9"/>
  <c r="CP924" i="9"/>
  <c r="CS153" i="9"/>
  <c r="CR231" i="9"/>
  <c r="CQ286" i="9"/>
  <c r="CQ201" i="9"/>
  <c r="CR72" i="9"/>
  <c r="CR778" i="9"/>
  <c r="CQ212" i="9"/>
  <c r="CR94" i="9"/>
  <c r="CR182" i="9"/>
  <c r="CS67" i="9"/>
  <c r="CR134" i="9"/>
  <c r="CQ310" i="9"/>
  <c r="CP1319" i="9"/>
  <c r="CP1182" i="9"/>
  <c r="CQ188" i="9"/>
  <c r="CQ273" i="9"/>
  <c r="CR84" i="9"/>
  <c r="CS247" i="9"/>
  <c r="CT132" i="9"/>
  <c r="CS332" i="9"/>
  <c r="CQ199" i="9"/>
  <c r="CQ284" i="9"/>
  <c r="CR66" i="9"/>
  <c r="CQ308" i="9"/>
  <c r="CR128" i="9"/>
  <c r="CR1327" i="9"/>
  <c r="CR1190" i="9"/>
  <c r="CR1325" i="9"/>
  <c r="CR1188" i="9"/>
  <c r="CR1332" i="9"/>
  <c r="CR1195" i="9"/>
  <c r="CR1330" i="9"/>
  <c r="CR1193" i="9"/>
  <c r="CR1338" i="9"/>
  <c r="CR1201" i="9"/>
  <c r="CR1342" i="9"/>
  <c r="CR1205" i="9"/>
  <c r="CR1350" i="9"/>
  <c r="CR1213" i="9"/>
  <c r="CR1397" i="9"/>
  <c r="CR1260" i="9"/>
  <c r="CR1369" i="9"/>
  <c r="CR1232" i="9"/>
  <c r="CR1401" i="9"/>
  <c r="CR1264" i="9"/>
  <c r="CR1378" i="9"/>
  <c r="CR1241" i="9"/>
  <c r="CR1358" i="9"/>
  <c r="CR1221" i="9"/>
  <c r="CR1253" i="9"/>
  <c r="CR1390" i="9"/>
  <c r="CR1344" i="9"/>
  <c r="CR1207" i="9"/>
  <c r="CR1352" i="9"/>
  <c r="CR1215" i="9"/>
  <c r="CR1360" i="9"/>
  <c r="CR1223" i="9"/>
  <c r="CR1368" i="9"/>
  <c r="CR1231" i="9"/>
  <c r="CR1376" i="9"/>
  <c r="CR1239" i="9"/>
  <c r="CR1384" i="9"/>
  <c r="CR1247" i="9"/>
  <c r="CR1392" i="9"/>
  <c r="CR1255" i="9"/>
  <c r="CR1400" i="9"/>
  <c r="CR1263" i="9"/>
  <c r="CR1405" i="9"/>
  <c r="CR1268" i="9"/>
  <c r="CQ333" i="9"/>
  <c r="CQ248" i="9"/>
  <c r="CR135" i="9"/>
  <c r="CQ181" i="9"/>
  <c r="CR64" i="9"/>
  <c r="CR198" i="9"/>
  <c r="CR283" i="9"/>
  <c r="CS63" i="9"/>
  <c r="AW779" i="9"/>
  <c r="CR222" i="9"/>
  <c r="CR307" i="9"/>
  <c r="CS125" i="9"/>
  <c r="CQ183" i="9"/>
  <c r="CR70" i="9"/>
  <c r="CS367" i="9"/>
  <c r="CR206" i="9"/>
  <c r="CR291" i="9"/>
  <c r="CS85" i="9"/>
  <c r="CR184" i="9"/>
  <c r="CS73" i="9"/>
  <c r="CR917" i="9"/>
  <c r="CQ918" i="9"/>
  <c r="CR327" i="9"/>
  <c r="CR242" i="9"/>
  <c r="CS119" i="9"/>
  <c r="CS253" i="9"/>
  <c r="CT152" i="9"/>
  <c r="CS338" i="9"/>
  <c r="CR219" i="9"/>
  <c r="CS117" i="9"/>
  <c r="CQ180" i="9"/>
  <c r="CR61" i="9"/>
  <c r="CR155" i="9"/>
  <c r="CQ339" i="9"/>
  <c r="CQ254" i="9"/>
  <c r="CS374" i="9"/>
  <c r="CS1102" i="9"/>
  <c r="CS1096" i="9"/>
  <c r="CS1094" i="9"/>
  <c r="CS1088" i="9"/>
  <c r="CS1098" i="9"/>
  <c r="CS1092" i="9"/>
  <c r="CS1080" i="9"/>
  <c r="CS1078" i="9"/>
  <c r="CS1072" i="9"/>
  <c r="CS1070" i="9"/>
  <c r="CS1064" i="9"/>
  <c r="CS1062" i="9"/>
  <c r="CS1056" i="9"/>
  <c r="CS1054" i="9"/>
  <c r="CS1048" i="9"/>
  <c r="CS1046" i="9"/>
  <c r="CS1040" i="9"/>
  <c r="CS1038" i="9"/>
  <c r="CS1032" i="9"/>
  <c r="CS1030" i="9"/>
  <c r="CS1024" i="9"/>
  <c r="CS1022" i="9"/>
  <c r="CS1016" i="9"/>
  <c r="CS1014" i="9"/>
  <c r="CS1008" i="9"/>
  <c r="CS1006" i="9"/>
  <c r="CS1000" i="9"/>
  <c r="CS998" i="9"/>
  <c r="CS992" i="9"/>
  <c r="CS990" i="9"/>
  <c r="CS984" i="9"/>
  <c r="CS982" i="9"/>
  <c r="CS976" i="9"/>
  <c r="CS974" i="9"/>
  <c r="CS1100" i="9"/>
  <c r="CS1090" i="9"/>
  <c r="CS1086" i="9"/>
  <c r="CS1084" i="9"/>
  <c r="CS1082" i="9"/>
  <c r="CS1076" i="9"/>
  <c r="CS1074" i="9"/>
  <c r="CS1068" i="9"/>
  <c r="CS1066" i="9"/>
  <c r="CS1060" i="9"/>
  <c r="CS1058" i="9"/>
  <c r="CS1052" i="9"/>
  <c r="CS1050" i="9"/>
  <c r="CS1044" i="9"/>
  <c r="CS1042" i="9"/>
  <c r="CS1036" i="9"/>
  <c r="CS1034" i="9"/>
  <c r="CS1028" i="9"/>
  <c r="CS1026" i="9"/>
  <c r="CS1020" i="9"/>
  <c r="CS1018" i="9"/>
  <c r="CS1012" i="9"/>
  <c r="CS1010" i="9"/>
  <c r="CS1004" i="9"/>
  <c r="CS1002" i="9"/>
  <c r="CS996" i="9"/>
  <c r="CS994" i="9"/>
  <c r="CS988" i="9"/>
  <c r="CS986" i="9"/>
  <c r="CS980" i="9"/>
  <c r="CS978" i="9"/>
  <c r="CS972" i="9"/>
  <c r="CS970" i="9"/>
  <c r="CS964" i="9"/>
  <c r="CS968" i="9"/>
  <c r="CS966" i="9"/>
  <c r="CS962" i="9"/>
  <c r="CS956" i="9"/>
  <c r="CS954" i="9"/>
  <c r="CS948" i="9"/>
  <c r="CS946" i="9"/>
  <c r="CS940" i="9"/>
  <c r="CS960" i="9"/>
  <c r="CS958" i="9"/>
  <c r="CS952" i="9"/>
  <c r="CS950" i="9"/>
  <c r="CS944" i="9"/>
  <c r="CS942" i="9"/>
  <c r="CS938" i="9"/>
  <c r="CS932" i="9"/>
  <c r="CS930" i="9"/>
  <c r="CS922" i="9"/>
  <c r="CS936" i="9"/>
  <c r="CS934" i="9"/>
  <c r="CS928" i="9"/>
  <c r="CT507" i="9"/>
  <c r="CS680" i="9"/>
  <c r="CS681" i="9" s="1"/>
  <c r="CS664" i="9"/>
  <c r="CS665" i="9" s="1"/>
  <c r="CS694" i="9"/>
  <c r="CS695" i="9" s="1"/>
  <c r="CS678" i="9"/>
  <c r="CS679" i="9" s="1"/>
  <c r="CS662" i="9"/>
  <c r="CS663" i="9" s="1"/>
  <c r="CS646" i="9"/>
  <c r="CS647" i="9" s="1"/>
  <c r="CS630" i="9"/>
  <c r="CS631" i="9" s="1"/>
  <c r="CS614" i="9"/>
  <c r="CS615" i="9" s="1"/>
  <c r="CS598" i="9"/>
  <c r="CS599" i="9" s="1"/>
  <c r="CS582" i="9"/>
  <c r="CS583" i="9" s="1"/>
  <c r="CS566" i="9"/>
  <c r="CS550" i="9"/>
  <c r="CS551" i="9" s="1"/>
  <c r="CS534" i="9"/>
  <c r="CS535" i="9" s="1"/>
  <c r="CS518" i="9"/>
  <c r="CS519" i="9" s="1"/>
  <c r="CS644" i="9"/>
  <c r="CS645" i="9" s="1"/>
  <c r="CS628" i="9"/>
  <c r="CS629" i="9" s="1"/>
  <c r="CS612" i="9"/>
  <c r="CS613" i="9" s="1"/>
  <c r="CS596" i="9"/>
  <c r="CS597" i="9" s="1"/>
  <c r="CS580" i="9"/>
  <c r="CS581" i="9" s="1"/>
  <c r="CS564" i="9"/>
  <c r="CS565" i="9" s="1"/>
  <c r="CS548" i="9"/>
  <c r="CS549" i="9" s="1"/>
  <c r="CS532" i="9"/>
  <c r="CS533" i="9" s="1"/>
  <c r="CS516" i="9"/>
  <c r="CS692" i="9"/>
  <c r="CS693" i="9" s="1"/>
  <c r="CS676" i="9"/>
  <c r="CS677" i="9" s="1"/>
  <c r="CS660" i="9"/>
  <c r="CS661" i="9" s="1"/>
  <c r="CS690" i="9"/>
  <c r="CS691" i="9" s="1"/>
  <c r="CS674" i="9"/>
  <c r="CS675" i="9" s="1"/>
  <c r="CS658" i="9"/>
  <c r="CS659" i="9" s="1"/>
  <c r="CS642" i="9"/>
  <c r="CS643" i="9" s="1"/>
  <c r="CS626" i="9"/>
  <c r="CS610" i="9"/>
  <c r="CS611" i="9" s="1"/>
  <c r="CS594" i="9"/>
  <c r="CS595" i="9" s="1"/>
  <c r="CS578" i="9"/>
  <c r="CS579" i="9" s="1"/>
  <c r="CS562" i="9"/>
  <c r="CS563" i="9" s="1"/>
  <c r="CS546" i="9"/>
  <c r="CS530" i="9"/>
  <c r="CS531" i="9" s="1"/>
  <c r="CS514" i="9"/>
  <c r="CS515" i="9" s="1"/>
  <c r="CS640" i="9"/>
  <c r="CS641" i="9" s="1"/>
  <c r="CS624" i="9"/>
  <c r="CS625" i="9" s="1"/>
  <c r="CS608" i="9"/>
  <c r="CS609" i="9" s="1"/>
  <c r="CS592" i="9"/>
  <c r="CS593" i="9" s="1"/>
  <c r="CS576" i="9"/>
  <c r="CS560" i="9"/>
  <c r="CS561" i="9" s="1"/>
  <c r="CS544" i="9"/>
  <c r="CS545" i="9" s="1"/>
  <c r="CS528" i="9"/>
  <c r="CS529" i="9" s="1"/>
  <c r="CS512" i="9"/>
  <c r="CS513" i="9" s="1"/>
  <c r="CS688" i="9"/>
  <c r="CS689" i="9" s="1"/>
  <c r="CS672" i="9"/>
  <c r="CS673" i="9" s="1"/>
  <c r="CS656" i="9"/>
  <c r="CS686" i="9"/>
  <c r="CS687" i="9" s="1"/>
  <c r="CS670" i="9"/>
  <c r="CS671" i="9" s="1"/>
  <c r="CS654" i="9"/>
  <c r="CS655" i="9" s="1"/>
  <c r="CS638" i="9"/>
  <c r="CS639" i="9" s="1"/>
  <c r="CS622" i="9"/>
  <c r="CS623" i="9" s="1"/>
  <c r="CS606" i="9"/>
  <c r="CS590" i="9"/>
  <c r="CS591" i="9" s="1"/>
  <c r="CS574" i="9"/>
  <c r="CS575" i="9" s="1"/>
  <c r="CS558" i="9"/>
  <c r="CS559" i="9" s="1"/>
  <c r="CS542" i="9"/>
  <c r="CS543" i="9" s="1"/>
  <c r="CS526" i="9"/>
  <c r="CS527" i="9" s="1"/>
  <c r="CS510" i="9"/>
  <c r="CS511" i="9" s="1"/>
  <c r="CS636" i="9"/>
  <c r="CS620" i="9"/>
  <c r="CS621" i="9" s="1"/>
  <c r="CS604" i="9"/>
  <c r="CS605" i="9" s="1"/>
  <c r="CS588" i="9"/>
  <c r="CS589" i="9" s="1"/>
  <c r="CS572" i="9"/>
  <c r="CS573" i="9" s="1"/>
  <c r="CS556" i="9"/>
  <c r="CS540" i="9"/>
  <c r="CS541" i="9" s="1"/>
  <c r="CS524" i="9"/>
  <c r="CS525" i="9" s="1"/>
  <c r="CS684" i="9"/>
  <c r="CS685" i="9" s="1"/>
  <c r="CS668" i="9"/>
  <c r="CS669" i="9" s="1"/>
  <c r="CS652" i="9"/>
  <c r="CS653" i="9" s="1"/>
  <c r="CS682" i="9"/>
  <c r="CS683" i="9" s="1"/>
  <c r="CS666" i="9"/>
  <c r="CS650" i="9"/>
  <c r="CS651" i="9" s="1"/>
  <c r="CS634" i="9"/>
  <c r="CS635" i="9" s="1"/>
  <c r="CS618" i="9"/>
  <c r="CS619" i="9" s="1"/>
  <c r="CS602" i="9"/>
  <c r="CS603" i="9" s="1"/>
  <c r="CS586" i="9"/>
  <c r="CS587" i="9" s="1"/>
  <c r="CS570" i="9"/>
  <c r="CS571" i="9" s="1"/>
  <c r="CS554" i="9"/>
  <c r="CS538" i="9"/>
  <c r="CS539" i="9" s="1"/>
  <c r="CS522" i="9"/>
  <c r="CS523" i="9" s="1"/>
  <c r="CS648" i="9"/>
  <c r="CS649" i="9" s="1"/>
  <c r="CS632" i="9"/>
  <c r="CS633" i="9" s="1"/>
  <c r="CS616" i="9"/>
  <c r="CS600" i="9"/>
  <c r="CS601" i="9" s="1"/>
  <c r="CS584" i="9"/>
  <c r="CS585" i="9" s="1"/>
  <c r="CS568" i="9"/>
  <c r="CS569" i="9" s="1"/>
  <c r="CS552" i="9"/>
  <c r="CS553" i="9" s="1"/>
  <c r="CS536" i="9"/>
  <c r="CS520" i="9"/>
  <c r="CS521" i="9" s="1"/>
  <c r="CR1328" i="9"/>
  <c r="CR1191" i="9"/>
  <c r="CR1326" i="9"/>
  <c r="CR1189" i="9"/>
  <c r="CR1335" i="9"/>
  <c r="CR1198" i="9"/>
  <c r="CR1333" i="9"/>
  <c r="CR1196" i="9"/>
  <c r="CR1341" i="9"/>
  <c r="CR1204" i="9"/>
  <c r="CR1346" i="9"/>
  <c r="CR1209" i="9"/>
  <c r="CR1381" i="9"/>
  <c r="CR1244" i="9"/>
  <c r="CR1402" i="9"/>
  <c r="CR1265" i="9"/>
  <c r="CR1382" i="9"/>
  <c r="CR1245" i="9"/>
  <c r="CR1357" i="9"/>
  <c r="CR1220" i="9"/>
  <c r="CR1389" i="9"/>
  <c r="CR1252" i="9"/>
  <c r="CR1361" i="9"/>
  <c r="CR1224" i="9"/>
  <c r="CR1393" i="9"/>
  <c r="CR1256" i="9"/>
  <c r="CR1347" i="9"/>
  <c r="CR1210" i="9"/>
  <c r="CR1355" i="9"/>
  <c r="CR1218" i="9"/>
  <c r="CR1363" i="9"/>
  <c r="CR1226" i="9"/>
  <c r="CR1371" i="9"/>
  <c r="CR1234" i="9"/>
  <c r="CR1379" i="9"/>
  <c r="CR1242" i="9"/>
  <c r="CR1387" i="9"/>
  <c r="CR1250" i="9"/>
  <c r="CR1395" i="9"/>
  <c r="CR1258" i="9"/>
  <c r="CR1404" i="9"/>
  <c r="CR1267" i="9"/>
  <c r="CR1406" i="9"/>
  <c r="CR1269" i="9"/>
  <c r="B468" i="9"/>
  <c r="CQ245" i="9"/>
  <c r="CQ330" i="9"/>
  <c r="CR126" i="9"/>
  <c r="CQ269" i="9"/>
  <c r="CR74" i="9"/>
  <c r="CR270" i="9"/>
  <c r="CS77" i="9"/>
  <c r="CQ329" i="9"/>
  <c r="CQ244" i="9"/>
  <c r="CR124" i="9"/>
  <c r="CR320" i="9"/>
  <c r="CR235" i="9"/>
  <c r="CS96" i="9"/>
  <c r="CQ189" i="9"/>
  <c r="CR86" i="9"/>
  <c r="CQ185" i="9"/>
  <c r="CR76" i="9"/>
  <c r="CS368" i="9" l="1"/>
  <c r="CS369" i="9"/>
  <c r="AX65" i="11"/>
  <c r="AY60" i="11"/>
  <c r="CP920" i="9"/>
  <c r="CQ919" i="9"/>
  <c r="CO1183" i="9"/>
  <c r="CO1320" i="9"/>
  <c r="CR925" i="9"/>
  <c r="CQ926" i="9"/>
  <c r="CP1323" i="9"/>
  <c r="CP1186" i="9"/>
  <c r="CR329" i="9"/>
  <c r="CR244" i="9"/>
  <c r="CS124" i="9"/>
  <c r="CS1327" i="9"/>
  <c r="CS1190" i="9"/>
  <c r="CS1325" i="9"/>
  <c r="CS1188" i="9"/>
  <c r="CS1332" i="9"/>
  <c r="CS1195" i="9"/>
  <c r="CS1340" i="9"/>
  <c r="CS1203" i="9"/>
  <c r="CS1337" i="9"/>
  <c r="CS1200" i="9"/>
  <c r="CS1344" i="9"/>
  <c r="CS1207" i="9"/>
  <c r="CS1349" i="9"/>
  <c r="CS1212" i="9"/>
  <c r="CS1357" i="9"/>
  <c r="CS1220" i="9"/>
  <c r="CS1365" i="9"/>
  <c r="CS1228" i="9"/>
  <c r="CS1373" i="9"/>
  <c r="CS1236" i="9"/>
  <c r="CS1381" i="9"/>
  <c r="CS1244" i="9"/>
  <c r="CS1389" i="9"/>
  <c r="CS1252" i="9"/>
  <c r="CS1397" i="9"/>
  <c r="CS1260" i="9"/>
  <c r="CS1403" i="9"/>
  <c r="CS1266" i="9"/>
  <c r="CS1348" i="9"/>
  <c r="CS1211" i="9"/>
  <c r="CS1356" i="9"/>
  <c r="CS1219" i="9"/>
  <c r="CS1364" i="9"/>
  <c r="CS1227" i="9"/>
  <c r="CS1372" i="9"/>
  <c r="CS1235" i="9"/>
  <c r="CS1380" i="9"/>
  <c r="CS1243" i="9"/>
  <c r="CS1388" i="9"/>
  <c r="CS1251" i="9"/>
  <c r="CS1396" i="9"/>
  <c r="CS1259" i="9"/>
  <c r="CS1409" i="9"/>
  <c r="CS1272" i="9"/>
  <c r="CS1411" i="9"/>
  <c r="CS1274" i="9"/>
  <c r="CS219" i="9"/>
  <c r="CT117" i="9"/>
  <c r="CQ1319" i="9"/>
  <c r="CQ1182" i="9"/>
  <c r="CR183" i="9"/>
  <c r="CS70" i="9"/>
  <c r="CS283" i="9"/>
  <c r="CS198" i="9"/>
  <c r="CT63" i="9"/>
  <c r="CR308" i="9"/>
  <c r="CS128" i="9"/>
  <c r="CR310" i="9"/>
  <c r="CS134" i="9"/>
  <c r="CR212" i="9"/>
  <c r="CS94" i="9"/>
  <c r="CR286" i="9"/>
  <c r="CR201" i="9"/>
  <c r="CS72" i="9"/>
  <c r="CT153" i="9"/>
  <c r="CS231" i="9"/>
  <c r="CS200" i="9"/>
  <c r="CS285" i="9"/>
  <c r="CT69" i="9"/>
  <c r="CR190" i="9"/>
  <c r="CS89" i="9"/>
  <c r="CS235" i="9"/>
  <c r="CS320" i="9"/>
  <c r="CT96" i="9"/>
  <c r="CR269" i="9"/>
  <c r="CS74" i="9"/>
  <c r="CS1328" i="9"/>
  <c r="CS1191" i="9"/>
  <c r="CS1326" i="9"/>
  <c r="CS1189" i="9"/>
  <c r="CS1335" i="9"/>
  <c r="CS1198" i="9"/>
  <c r="CS1330" i="9"/>
  <c r="CS1193" i="9"/>
  <c r="CS1338" i="9"/>
  <c r="CS1201" i="9"/>
  <c r="CS1342" i="9"/>
  <c r="CS1205" i="9"/>
  <c r="CS1350" i="9"/>
  <c r="CS1213" i="9"/>
  <c r="CS1358" i="9"/>
  <c r="CS1221" i="9"/>
  <c r="CS1366" i="9"/>
  <c r="CS1229" i="9"/>
  <c r="CS1237" i="9"/>
  <c r="CS1374" i="9"/>
  <c r="CS1382" i="9"/>
  <c r="CS1245" i="9"/>
  <c r="CS1390" i="9"/>
  <c r="CS1253" i="9"/>
  <c r="CS1398" i="9"/>
  <c r="CS1261" i="9"/>
  <c r="CS1405" i="9"/>
  <c r="CS1268" i="9"/>
  <c r="CS1351" i="9"/>
  <c r="CS1214" i="9"/>
  <c r="CS1222" i="9"/>
  <c r="CS1359" i="9"/>
  <c r="CS1367" i="9"/>
  <c r="CS1230" i="9"/>
  <c r="CS1375" i="9"/>
  <c r="CS1238" i="9"/>
  <c r="CS1383" i="9"/>
  <c r="CS1246" i="9"/>
  <c r="CS1391" i="9"/>
  <c r="CS1254" i="9"/>
  <c r="CS1399" i="9"/>
  <c r="CS1262" i="9"/>
  <c r="CS1404" i="9"/>
  <c r="CS1267" i="9"/>
  <c r="CT374" i="9"/>
  <c r="CS155" i="9"/>
  <c r="CR339" i="9"/>
  <c r="CR254" i="9"/>
  <c r="CS327" i="9"/>
  <c r="CS242" i="9"/>
  <c r="CT119" i="9"/>
  <c r="CS917" i="9"/>
  <c r="CR918" i="9"/>
  <c r="CR333" i="9"/>
  <c r="CR248" i="9"/>
  <c r="CS135" i="9"/>
  <c r="CR273" i="9"/>
  <c r="CR188" i="9"/>
  <c r="CS84" i="9"/>
  <c r="CP1322" i="9"/>
  <c r="CP1185" i="9"/>
  <c r="CS223" i="9"/>
  <c r="CT127" i="9"/>
  <c r="CS268" i="9"/>
  <c r="CT71" i="9"/>
  <c r="CS208" i="9"/>
  <c r="CS293" i="9"/>
  <c r="CT91" i="9"/>
  <c r="CS225" i="9"/>
  <c r="CT133" i="9"/>
  <c r="CR189" i="9"/>
  <c r="CS86" i="9"/>
  <c r="CT1104" i="9"/>
  <c r="CT1102" i="9"/>
  <c r="CT1096" i="9"/>
  <c r="CT1094" i="9"/>
  <c r="CT1088" i="9"/>
  <c r="CT1086" i="9"/>
  <c r="CT1100" i="9"/>
  <c r="CT1098" i="9"/>
  <c r="CT1092" i="9"/>
  <c r="CT1090" i="9"/>
  <c r="CT1084" i="9"/>
  <c r="CT1082" i="9"/>
  <c r="CT1076" i="9"/>
  <c r="CT1074" i="9"/>
  <c r="CT1068" i="9"/>
  <c r="CT1066" i="9"/>
  <c r="CT1060" i="9"/>
  <c r="CT1058" i="9"/>
  <c r="CT1052" i="9"/>
  <c r="CT1050" i="9"/>
  <c r="CT1044" i="9"/>
  <c r="CT1042" i="9"/>
  <c r="CT1036" i="9"/>
  <c r="CT1034" i="9"/>
  <c r="CT1028" i="9"/>
  <c r="CT1026" i="9"/>
  <c r="CT1020" i="9"/>
  <c r="CT1018" i="9"/>
  <c r="CT1012" i="9"/>
  <c r="CT1010" i="9"/>
  <c r="CT1004" i="9"/>
  <c r="CT1002" i="9"/>
  <c r="CT996" i="9"/>
  <c r="CT994" i="9"/>
  <c r="CT988" i="9"/>
  <c r="CT986" i="9"/>
  <c r="CT980" i="9"/>
  <c r="CT978" i="9"/>
  <c r="CT972" i="9"/>
  <c r="CT970" i="9"/>
  <c r="CT964" i="9"/>
  <c r="CT1072" i="9"/>
  <c r="CT1054" i="9"/>
  <c r="CT1040" i="9"/>
  <c r="CT1022" i="9"/>
  <c r="CT1008" i="9"/>
  <c r="CT990" i="9"/>
  <c r="CT976" i="9"/>
  <c r="CT1080" i="9"/>
  <c r="CT1078" i="9"/>
  <c r="CT1048" i="9"/>
  <c r="CT1046" i="9"/>
  <c r="CT1016" i="9"/>
  <c r="CT1014" i="9"/>
  <c r="CT984" i="9"/>
  <c r="CT982" i="9"/>
  <c r="CT1070" i="9"/>
  <c r="CT1056" i="9"/>
  <c r="CT1038" i="9"/>
  <c r="CT1024" i="9"/>
  <c r="CT1006" i="9"/>
  <c r="CT992" i="9"/>
  <c r="CT1062" i="9"/>
  <c r="CT1032" i="9"/>
  <c r="CT974" i="9"/>
  <c r="CT968" i="9"/>
  <c r="CT1064" i="9"/>
  <c r="CT1030" i="9"/>
  <c r="CT998" i="9"/>
  <c r="CT1000" i="9"/>
  <c r="CT962" i="9"/>
  <c r="CT960" i="9"/>
  <c r="CT958" i="9"/>
  <c r="CT952" i="9"/>
  <c r="CT950" i="9"/>
  <c r="CT944" i="9"/>
  <c r="CT942" i="9"/>
  <c r="CT966" i="9"/>
  <c r="CT956" i="9"/>
  <c r="CT954" i="9"/>
  <c r="CT948" i="9"/>
  <c r="CT946" i="9"/>
  <c r="CT940" i="9"/>
  <c r="CT936" i="9"/>
  <c r="CT934" i="9"/>
  <c r="CT928" i="9"/>
  <c r="CT938" i="9"/>
  <c r="CT932" i="9"/>
  <c r="CT930" i="9"/>
  <c r="CT922" i="9"/>
  <c r="CU507" i="9"/>
  <c r="CT696" i="9"/>
  <c r="CT697" i="9" s="1"/>
  <c r="CT680" i="9"/>
  <c r="CT681" i="9" s="1"/>
  <c r="CT664" i="9"/>
  <c r="CT665" i="9" s="1"/>
  <c r="CT694" i="9"/>
  <c r="CT695" i="9" s="1"/>
  <c r="CT678" i="9"/>
  <c r="CT679" i="9" s="1"/>
  <c r="CT662" i="9"/>
  <c r="CT663" i="9" s="1"/>
  <c r="CT510" i="9"/>
  <c r="CT511" i="9" s="1"/>
  <c r="CT636" i="9"/>
  <c r="CT637" i="9" s="1"/>
  <c r="CT620" i="9"/>
  <c r="CT621" i="9" s="1"/>
  <c r="CT604" i="9"/>
  <c r="CT605" i="9" s="1"/>
  <c r="CT588" i="9"/>
  <c r="CT589" i="9" s="1"/>
  <c r="CT572" i="9"/>
  <c r="CT573" i="9" s="1"/>
  <c r="CT556" i="9"/>
  <c r="CT557" i="9" s="1"/>
  <c r="CT540" i="9"/>
  <c r="CT541" i="9" s="1"/>
  <c r="CT524" i="9"/>
  <c r="CT525" i="9" s="1"/>
  <c r="CT646" i="9"/>
  <c r="CT647" i="9" s="1"/>
  <c r="CT630" i="9"/>
  <c r="CT631" i="9" s="1"/>
  <c r="CT614" i="9"/>
  <c r="CT615" i="9" s="1"/>
  <c r="CT598" i="9"/>
  <c r="CT599" i="9" s="1"/>
  <c r="CT582" i="9"/>
  <c r="CT583" i="9" s="1"/>
  <c r="CT566" i="9"/>
  <c r="CT567" i="9" s="1"/>
  <c r="CT550" i="9"/>
  <c r="CT551" i="9" s="1"/>
  <c r="CT534" i="9"/>
  <c r="CT535" i="9" s="1"/>
  <c r="CT518" i="9"/>
  <c r="CT692" i="9"/>
  <c r="CT693" i="9" s="1"/>
  <c r="CT676" i="9"/>
  <c r="CT677" i="9" s="1"/>
  <c r="CT660" i="9"/>
  <c r="CT661" i="9" s="1"/>
  <c r="CT690" i="9"/>
  <c r="CT691" i="9" s="1"/>
  <c r="CT674" i="9"/>
  <c r="CT675" i="9" s="1"/>
  <c r="CT658" i="9"/>
  <c r="CT648" i="9"/>
  <c r="CT649" i="9" s="1"/>
  <c r="CT632" i="9"/>
  <c r="CT633" i="9" s="1"/>
  <c r="CT616" i="9"/>
  <c r="CT617" i="9" s="1"/>
  <c r="CT600" i="9"/>
  <c r="CT601" i="9" s="1"/>
  <c r="CT584" i="9"/>
  <c r="CT585" i="9" s="1"/>
  <c r="CT568" i="9"/>
  <c r="CT552" i="9"/>
  <c r="CT553" i="9" s="1"/>
  <c r="CT536" i="9"/>
  <c r="CT537" i="9" s="1"/>
  <c r="CT520" i="9"/>
  <c r="CT521" i="9" s="1"/>
  <c r="CT642" i="9"/>
  <c r="CT643" i="9" s="1"/>
  <c r="CT626" i="9"/>
  <c r="CT627" i="9" s="1"/>
  <c r="CT610" i="9"/>
  <c r="CT611" i="9" s="1"/>
  <c r="CT594" i="9"/>
  <c r="CT595" i="9" s="1"/>
  <c r="CT578" i="9"/>
  <c r="CT562" i="9"/>
  <c r="CT563" i="9" s="1"/>
  <c r="CT546" i="9"/>
  <c r="CT547" i="9" s="1"/>
  <c r="CT530" i="9"/>
  <c r="CT531" i="9" s="1"/>
  <c r="CT514" i="9"/>
  <c r="CT515" i="9" s="1"/>
  <c r="CT688" i="9"/>
  <c r="CT689" i="9" s="1"/>
  <c r="CT672" i="9"/>
  <c r="CT673" i="9" s="1"/>
  <c r="CT656" i="9"/>
  <c r="CT657" i="9" s="1"/>
  <c r="CT686" i="9"/>
  <c r="CT687" i="9" s="1"/>
  <c r="CT670" i="9"/>
  <c r="CT671" i="9" s="1"/>
  <c r="CT654" i="9"/>
  <c r="CT655" i="9" s="1"/>
  <c r="CT644" i="9"/>
  <c r="CT645" i="9" s="1"/>
  <c r="CT628" i="9"/>
  <c r="CT612" i="9"/>
  <c r="CT613" i="9" s="1"/>
  <c r="CT596" i="9"/>
  <c r="CT597" i="9" s="1"/>
  <c r="CT580" i="9"/>
  <c r="CT581" i="9" s="1"/>
  <c r="CT564" i="9"/>
  <c r="CT565" i="9" s="1"/>
  <c r="CT548" i="9"/>
  <c r="CT532" i="9"/>
  <c r="CT533" i="9" s="1"/>
  <c r="CT516" i="9"/>
  <c r="CT517" i="9" s="1"/>
  <c r="CT638" i="9"/>
  <c r="CT622" i="9"/>
  <c r="CT623" i="9" s="1"/>
  <c r="CT606" i="9"/>
  <c r="CT607" i="9" s="1"/>
  <c r="CT590" i="9"/>
  <c r="CT591" i="9" s="1"/>
  <c r="CT574" i="9"/>
  <c r="CT575" i="9" s="1"/>
  <c r="CT558" i="9"/>
  <c r="CT542" i="9"/>
  <c r="CT543" i="9" s="1"/>
  <c r="CT526" i="9"/>
  <c r="CT527" i="9" s="1"/>
  <c r="CT684" i="9"/>
  <c r="CT685" i="9" s="1"/>
  <c r="CT668" i="9"/>
  <c r="CT652" i="9"/>
  <c r="CT653" i="9" s="1"/>
  <c r="CT682" i="9"/>
  <c r="CT683" i="9" s="1"/>
  <c r="CT666" i="9"/>
  <c r="CT667" i="9" s="1"/>
  <c r="CT650" i="9"/>
  <c r="CT651" i="9" s="1"/>
  <c r="CT640" i="9"/>
  <c r="CT641" i="9" s="1"/>
  <c r="CT624" i="9"/>
  <c r="CT625" i="9" s="1"/>
  <c r="CT608" i="9"/>
  <c r="CT592" i="9"/>
  <c r="CT593" i="9" s="1"/>
  <c r="CT576" i="9"/>
  <c r="CT577" i="9" s="1"/>
  <c r="CT560" i="9"/>
  <c r="CT561" i="9" s="1"/>
  <c r="CT544" i="9"/>
  <c r="CT545" i="9" s="1"/>
  <c r="CT528" i="9"/>
  <c r="CT529" i="9" s="1"/>
  <c r="CT512" i="9"/>
  <c r="CT513" i="9" s="1"/>
  <c r="CT634" i="9"/>
  <c r="CT635" i="9" s="1"/>
  <c r="CT618" i="9"/>
  <c r="CT602" i="9"/>
  <c r="CT603" i="9" s="1"/>
  <c r="CT586" i="9"/>
  <c r="CT587" i="9" s="1"/>
  <c r="CT570" i="9"/>
  <c r="CT571" i="9" s="1"/>
  <c r="CT554" i="9"/>
  <c r="CT555" i="9" s="1"/>
  <c r="CT538" i="9"/>
  <c r="CT522" i="9"/>
  <c r="CT523" i="9" s="1"/>
  <c r="CS1321" i="9"/>
  <c r="CS1184" i="9"/>
  <c r="CS1329" i="9"/>
  <c r="CS1192" i="9"/>
  <c r="CS1336" i="9"/>
  <c r="CS1199" i="9"/>
  <c r="CS1333" i="9"/>
  <c r="CS1196" i="9"/>
  <c r="CS1341" i="9"/>
  <c r="CS1204" i="9"/>
  <c r="CS1345" i="9"/>
  <c r="CS1208" i="9"/>
  <c r="CS1353" i="9"/>
  <c r="CS1216" i="9"/>
  <c r="CS1361" i="9"/>
  <c r="CS1224" i="9"/>
  <c r="CS1369" i="9"/>
  <c r="CS1232" i="9"/>
  <c r="CS1377" i="9"/>
  <c r="CS1240" i="9"/>
  <c r="CS1385" i="9"/>
  <c r="CS1248" i="9"/>
  <c r="CS1393" i="9"/>
  <c r="CS1256" i="9"/>
  <c r="CS1401" i="9"/>
  <c r="CS1264" i="9"/>
  <c r="CS1410" i="9"/>
  <c r="CS1273" i="9"/>
  <c r="CS1352" i="9"/>
  <c r="CS1215" i="9"/>
  <c r="CS1360" i="9"/>
  <c r="CS1223" i="9"/>
  <c r="CS1368" i="9"/>
  <c r="CS1231" i="9"/>
  <c r="CS1376" i="9"/>
  <c r="CS1239" i="9"/>
  <c r="CS1384" i="9"/>
  <c r="CS1247" i="9"/>
  <c r="CS1392" i="9"/>
  <c r="CS1255" i="9"/>
  <c r="CS1400" i="9"/>
  <c r="CS1263" i="9"/>
  <c r="CS1407" i="9"/>
  <c r="CS1270" i="9"/>
  <c r="CR180" i="9"/>
  <c r="CS61" i="9"/>
  <c r="CS184" i="9"/>
  <c r="CT73" i="9"/>
  <c r="CS291" i="9"/>
  <c r="CS206" i="9"/>
  <c r="CT85" i="9"/>
  <c r="CS307" i="9"/>
  <c r="CS222" i="9"/>
  <c r="CT125" i="9"/>
  <c r="CR284" i="9"/>
  <c r="CR199" i="9"/>
  <c r="CS66" i="9"/>
  <c r="CT247" i="9"/>
  <c r="CT332" i="9"/>
  <c r="CU132" i="9"/>
  <c r="CS182" i="9"/>
  <c r="CT67" i="9"/>
  <c r="CS778" i="9"/>
  <c r="CR923" i="9"/>
  <c r="CQ924" i="9"/>
  <c r="CR267" i="9"/>
  <c r="CS68" i="9"/>
  <c r="CR288" i="9"/>
  <c r="CR203" i="9"/>
  <c r="CS78" i="9"/>
  <c r="CR221" i="9"/>
  <c r="CS122" i="9"/>
  <c r="CR224" i="9"/>
  <c r="CS130" i="9"/>
  <c r="CR230" i="9"/>
  <c r="CS150" i="9"/>
  <c r="CV275" i="9"/>
  <c r="CW90" i="9"/>
  <c r="CR185" i="9"/>
  <c r="CS76" i="9"/>
  <c r="CS270" i="9"/>
  <c r="CT77" i="9"/>
  <c r="CR245" i="9"/>
  <c r="CR330" i="9"/>
  <c r="CS126" i="9"/>
  <c r="B469" i="9"/>
  <c r="CS1187" i="9"/>
  <c r="CS1324" i="9"/>
  <c r="CS1331" i="9"/>
  <c r="CS1194" i="9"/>
  <c r="CS1339" i="9"/>
  <c r="CS1202" i="9"/>
  <c r="CS1334" i="9"/>
  <c r="CS1197" i="9"/>
  <c r="CS1343" i="9"/>
  <c r="CS1206" i="9"/>
  <c r="CS1346" i="9"/>
  <c r="CS1209" i="9"/>
  <c r="CS1354" i="9"/>
  <c r="CS1217" i="9"/>
  <c r="CS1362" i="9"/>
  <c r="CS1225" i="9"/>
  <c r="CS1370" i="9"/>
  <c r="CS1233" i="9"/>
  <c r="CS1378" i="9"/>
  <c r="CS1241" i="9"/>
  <c r="CS1386" i="9"/>
  <c r="CS1249" i="9"/>
  <c r="CS1394" i="9"/>
  <c r="CS1257" i="9"/>
  <c r="CS1402" i="9"/>
  <c r="CS1265" i="9"/>
  <c r="CS1347" i="9"/>
  <c r="CS1210" i="9"/>
  <c r="CS1355" i="9"/>
  <c r="CS1218" i="9"/>
  <c r="CS1363" i="9"/>
  <c r="CS1226" i="9"/>
  <c r="CS1371" i="9"/>
  <c r="CS1234" i="9"/>
  <c r="CS1379" i="9"/>
  <c r="CS1242" i="9"/>
  <c r="CS1387" i="9"/>
  <c r="CS1250" i="9"/>
  <c r="CS1395" i="9"/>
  <c r="CS1258" i="9"/>
  <c r="CS1406" i="9"/>
  <c r="CS1269" i="9"/>
  <c r="CS1408" i="9"/>
  <c r="CS1271" i="9"/>
  <c r="CU152" i="9"/>
  <c r="CT338" i="9"/>
  <c r="CT253" i="9"/>
  <c r="CT367" i="9"/>
  <c r="CR181" i="9"/>
  <c r="CS64" i="9"/>
  <c r="CS292" i="9"/>
  <c r="CS207" i="9"/>
  <c r="CT88" i="9"/>
  <c r="CR211" i="9"/>
  <c r="CS47" i="9"/>
  <c r="CS309" i="9"/>
  <c r="CT131" i="9"/>
  <c r="CS287" i="9"/>
  <c r="CS202" i="9"/>
  <c r="CT75" i="9"/>
  <c r="CS331" i="9"/>
  <c r="CS246" i="9"/>
  <c r="CT129" i="9"/>
  <c r="CT369" i="9" l="1"/>
  <c r="CT368" i="9"/>
  <c r="AY62" i="11"/>
  <c r="AY64" i="11"/>
  <c r="CQ920" i="9"/>
  <c r="CR919" i="9"/>
  <c r="CP1320" i="9"/>
  <c r="CP1183" i="9"/>
  <c r="CQ1323" i="9"/>
  <c r="CQ1186" i="9"/>
  <c r="CS925" i="9"/>
  <c r="CR926" i="9"/>
  <c r="CT309" i="9"/>
  <c r="CU131" i="9"/>
  <c r="CT292" i="9"/>
  <c r="CT207" i="9"/>
  <c r="CU88" i="9"/>
  <c r="CU338" i="9"/>
  <c r="CU253" i="9"/>
  <c r="CV152" i="9"/>
  <c r="CW275" i="9"/>
  <c r="CX90" i="9"/>
  <c r="CS224" i="9"/>
  <c r="CT130" i="9"/>
  <c r="CS288" i="9"/>
  <c r="CS203" i="9"/>
  <c r="CT78" i="9"/>
  <c r="CU332" i="9"/>
  <c r="CU247" i="9"/>
  <c r="CV132" i="9"/>
  <c r="CT184" i="9"/>
  <c r="CU73" i="9"/>
  <c r="CT1321" i="9"/>
  <c r="CT1184" i="9"/>
  <c r="CT1329" i="9"/>
  <c r="CT1192" i="9"/>
  <c r="CT1324" i="9"/>
  <c r="CT1187" i="9"/>
  <c r="CT1333" i="9"/>
  <c r="CT1196" i="9"/>
  <c r="CT1343" i="9"/>
  <c r="CT1206" i="9"/>
  <c r="CT1336" i="9"/>
  <c r="CT1199" i="9"/>
  <c r="CT1360" i="9"/>
  <c r="CT1223" i="9"/>
  <c r="CT1344" i="9"/>
  <c r="CT1207" i="9"/>
  <c r="CT1356" i="9"/>
  <c r="CT1219" i="9"/>
  <c r="CT1388" i="9"/>
  <c r="CT1251" i="9"/>
  <c r="CT1367" i="9"/>
  <c r="CT1230" i="9"/>
  <c r="CT1399" i="9"/>
  <c r="CT1262" i="9"/>
  <c r="CT1364" i="9"/>
  <c r="CT1227" i="9"/>
  <c r="CT1396" i="9"/>
  <c r="CT1259" i="9"/>
  <c r="CT1349" i="9"/>
  <c r="CT1212" i="9"/>
  <c r="CT1357" i="9"/>
  <c r="CT1220" i="9"/>
  <c r="CT1365" i="9"/>
  <c r="CT1228" i="9"/>
  <c r="CT1373" i="9"/>
  <c r="CT1236" i="9"/>
  <c r="CT1381" i="9"/>
  <c r="CT1244" i="9"/>
  <c r="CT1389" i="9"/>
  <c r="CT1252" i="9"/>
  <c r="CT1397" i="9"/>
  <c r="CT1260" i="9"/>
  <c r="CT1405" i="9"/>
  <c r="CT1268" i="9"/>
  <c r="CT1403" i="9"/>
  <c r="CT1266" i="9"/>
  <c r="CT1411" i="9"/>
  <c r="CT1274" i="9"/>
  <c r="CT225" i="9"/>
  <c r="CU133" i="9"/>
  <c r="CS339" i="9"/>
  <c r="CS254" i="9"/>
  <c r="CT155" i="9"/>
  <c r="CS190" i="9"/>
  <c r="CT89" i="9"/>
  <c r="CS310" i="9"/>
  <c r="CT134" i="9"/>
  <c r="CS183" i="9"/>
  <c r="CT70" i="9"/>
  <c r="CT331" i="9"/>
  <c r="CT246" i="9"/>
  <c r="CU129" i="9"/>
  <c r="CT202" i="9"/>
  <c r="CT287" i="9"/>
  <c r="CU75" i="9"/>
  <c r="AX779" i="9"/>
  <c r="CU367" i="9"/>
  <c r="B470" i="9"/>
  <c r="CQ1322" i="9"/>
  <c r="CQ1185" i="9"/>
  <c r="CT182" i="9"/>
  <c r="CU67" i="9"/>
  <c r="CT206" i="9"/>
  <c r="CT291" i="9"/>
  <c r="CU85" i="9"/>
  <c r="CT1327" i="9"/>
  <c r="CT1190" i="9"/>
  <c r="CT1334" i="9"/>
  <c r="CT1197" i="9"/>
  <c r="CT1331" i="9"/>
  <c r="CT1194" i="9"/>
  <c r="CT1339" i="9"/>
  <c r="CT1202" i="9"/>
  <c r="CT1359" i="9"/>
  <c r="CT1222" i="9"/>
  <c r="CT1347" i="9"/>
  <c r="CT1210" i="9"/>
  <c r="CT1363" i="9"/>
  <c r="CT1226" i="9"/>
  <c r="CT1395" i="9"/>
  <c r="CT1258" i="9"/>
  <c r="CT1368" i="9"/>
  <c r="CT1231" i="9"/>
  <c r="CT1400" i="9"/>
  <c r="CT1263" i="9"/>
  <c r="CT1371" i="9"/>
  <c r="CT1234" i="9"/>
  <c r="CT1342" i="9"/>
  <c r="CT1205" i="9"/>
  <c r="CT1350" i="9"/>
  <c r="CT1213" i="9"/>
  <c r="CT1358" i="9"/>
  <c r="CT1221" i="9"/>
  <c r="CT1366" i="9"/>
  <c r="CT1229" i="9"/>
  <c r="CT1374" i="9"/>
  <c r="CT1237" i="9"/>
  <c r="CT1382" i="9"/>
  <c r="CT1245" i="9"/>
  <c r="CT1390" i="9"/>
  <c r="CT1253" i="9"/>
  <c r="CT1398" i="9"/>
  <c r="CT1261" i="9"/>
  <c r="CT1406" i="9"/>
  <c r="CT1269" i="9"/>
  <c r="CT1404" i="9"/>
  <c r="CT1267" i="9"/>
  <c r="CT1412" i="9"/>
  <c r="CT1275" i="9"/>
  <c r="CT268" i="9"/>
  <c r="CU71" i="9"/>
  <c r="CR1319" i="9"/>
  <c r="CR1182" i="9"/>
  <c r="CU374" i="9"/>
  <c r="CT320" i="9"/>
  <c r="CT235" i="9"/>
  <c r="CU96" i="9"/>
  <c r="CT198" i="9"/>
  <c r="CT283" i="9"/>
  <c r="CU63" i="9"/>
  <c r="CT219" i="9"/>
  <c r="CU117" i="9"/>
  <c r="CS329" i="9"/>
  <c r="CS244" i="9"/>
  <c r="CT124" i="9"/>
  <c r="CS211" i="9"/>
  <c r="CT47" i="9"/>
  <c r="CT270" i="9"/>
  <c r="CU77" i="9"/>
  <c r="CS185" i="9"/>
  <c r="CT76" i="9"/>
  <c r="CS230" i="9"/>
  <c r="CT150" i="9"/>
  <c r="CS221" i="9"/>
  <c r="CT122" i="9"/>
  <c r="CS923" i="9"/>
  <c r="CR924" i="9"/>
  <c r="CT307" i="9"/>
  <c r="CT222" i="9"/>
  <c r="CU125" i="9"/>
  <c r="CS180" i="9"/>
  <c r="CT61" i="9"/>
  <c r="CT1325" i="9"/>
  <c r="CT1188" i="9"/>
  <c r="CT1328" i="9"/>
  <c r="CT1191" i="9"/>
  <c r="CT1337" i="9"/>
  <c r="CT1200" i="9"/>
  <c r="CT1332" i="9"/>
  <c r="CT1195" i="9"/>
  <c r="CT1340" i="9"/>
  <c r="CT1203" i="9"/>
  <c r="CT1375" i="9"/>
  <c r="CT1238" i="9"/>
  <c r="CT1376" i="9"/>
  <c r="CT1239" i="9"/>
  <c r="CT1372" i="9"/>
  <c r="CT1235" i="9"/>
  <c r="CT1351" i="9"/>
  <c r="CT1214" i="9"/>
  <c r="CT1383" i="9"/>
  <c r="CT1246" i="9"/>
  <c r="CT1348" i="9"/>
  <c r="CT1211" i="9"/>
  <c r="CT1380" i="9"/>
  <c r="CT1243" i="9"/>
  <c r="CT1345" i="9"/>
  <c r="CT1208" i="9"/>
  <c r="CT1353" i="9"/>
  <c r="CT1216" i="9"/>
  <c r="CT1361" i="9"/>
  <c r="CT1224" i="9"/>
  <c r="CT1369" i="9"/>
  <c r="CT1232" i="9"/>
  <c r="CT1377" i="9"/>
  <c r="CT1240" i="9"/>
  <c r="CT1385" i="9"/>
  <c r="CT1248" i="9"/>
  <c r="CT1393" i="9"/>
  <c r="CT1256" i="9"/>
  <c r="CT1401" i="9"/>
  <c r="CT1264" i="9"/>
  <c r="CT1409" i="9"/>
  <c r="CT1272" i="9"/>
  <c r="CT1407" i="9"/>
  <c r="CT1270" i="9"/>
  <c r="CS189" i="9"/>
  <c r="CT86" i="9"/>
  <c r="CT208" i="9"/>
  <c r="CT293" i="9"/>
  <c r="CU91" i="9"/>
  <c r="CS333" i="9"/>
  <c r="CS248" i="9"/>
  <c r="CT135" i="9"/>
  <c r="CT917" i="9"/>
  <c r="CS918" i="9"/>
  <c r="CT200" i="9"/>
  <c r="CT285" i="9"/>
  <c r="CU69" i="9"/>
  <c r="CT231" i="9"/>
  <c r="CU153" i="9"/>
  <c r="CS212" i="9"/>
  <c r="CT94" i="9"/>
  <c r="CS181" i="9"/>
  <c r="CT64" i="9"/>
  <c r="CS330" i="9"/>
  <c r="CS245" i="9"/>
  <c r="CT126" i="9"/>
  <c r="CS267" i="9"/>
  <c r="CT68" i="9"/>
  <c r="CT778" i="9"/>
  <c r="CS284" i="9"/>
  <c r="CS199" i="9"/>
  <c r="CT66" i="9"/>
  <c r="CU1106" i="9"/>
  <c r="CU1100" i="9"/>
  <c r="CU1098" i="9"/>
  <c r="CU1092" i="9"/>
  <c r="CU1090" i="9"/>
  <c r="CU1104" i="9"/>
  <c r="CU1086" i="9"/>
  <c r="CU1084" i="9"/>
  <c r="CU1082" i="9"/>
  <c r="CU1076" i="9"/>
  <c r="CU1074" i="9"/>
  <c r="CU1068" i="9"/>
  <c r="CU1066" i="9"/>
  <c r="CU1060" i="9"/>
  <c r="CU1058" i="9"/>
  <c r="CU1052" i="9"/>
  <c r="CU1050" i="9"/>
  <c r="CU1044" i="9"/>
  <c r="CU1042" i="9"/>
  <c r="CU1036" i="9"/>
  <c r="CU1034" i="9"/>
  <c r="CU1028" i="9"/>
  <c r="CU1026" i="9"/>
  <c r="CU1020" i="9"/>
  <c r="CU1018" i="9"/>
  <c r="CU1012" i="9"/>
  <c r="CU1010" i="9"/>
  <c r="CU1004" i="9"/>
  <c r="CU1002" i="9"/>
  <c r="CU996" i="9"/>
  <c r="CU994" i="9"/>
  <c r="CU988" i="9"/>
  <c r="CU986" i="9"/>
  <c r="CU980" i="9"/>
  <c r="CU978" i="9"/>
  <c r="CU972" i="9"/>
  <c r="CU1102" i="9"/>
  <c r="CU1088" i="9"/>
  <c r="CU1080" i="9"/>
  <c r="CU1078" i="9"/>
  <c r="CU1072" i="9"/>
  <c r="CU1070" i="9"/>
  <c r="CU1064" i="9"/>
  <c r="CU1062" i="9"/>
  <c r="CU1056" i="9"/>
  <c r="CU1054" i="9"/>
  <c r="CU1048" i="9"/>
  <c r="CU1046" i="9"/>
  <c r="CU1032" i="9"/>
  <c r="CU1030" i="9"/>
  <c r="CU1024" i="9"/>
  <c r="CU1022" i="9"/>
  <c r="CU1016" i="9"/>
  <c r="CU1014" i="9"/>
  <c r="CU1008" i="9"/>
  <c r="CU1006" i="9"/>
  <c r="CU1000" i="9"/>
  <c r="CU998" i="9"/>
  <c r="CU992" i="9"/>
  <c r="CU990" i="9"/>
  <c r="CU984" i="9"/>
  <c r="CU982" i="9"/>
  <c r="CU976" i="9"/>
  <c r="CU974" i="9"/>
  <c r="CU968" i="9"/>
  <c r="CU966" i="9"/>
  <c r="CU1096" i="9"/>
  <c r="CU1094" i="9"/>
  <c r="CU970" i="9"/>
  <c r="CU964" i="9"/>
  <c r="CU958" i="9"/>
  <c r="CU952" i="9"/>
  <c r="CU950" i="9"/>
  <c r="CU944" i="9"/>
  <c r="CU942" i="9"/>
  <c r="CU956" i="9"/>
  <c r="CU954" i="9"/>
  <c r="CU948" i="9"/>
  <c r="CU946" i="9"/>
  <c r="CU940" i="9"/>
  <c r="CU962" i="9"/>
  <c r="CU960" i="9"/>
  <c r="CU936" i="9"/>
  <c r="CU934" i="9"/>
  <c r="CU928" i="9"/>
  <c r="CU938" i="9"/>
  <c r="CU932" i="9"/>
  <c r="CU930" i="9"/>
  <c r="CU922" i="9"/>
  <c r="CV507" i="9"/>
  <c r="CU694" i="9"/>
  <c r="CU695" i="9" s="1"/>
  <c r="CU678" i="9"/>
  <c r="CU679" i="9" s="1"/>
  <c r="CU662" i="9"/>
  <c r="CU663" i="9" s="1"/>
  <c r="CU696" i="9"/>
  <c r="CU697" i="9" s="1"/>
  <c r="CU680" i="9"/>
  <c r="CU681" i="9" s="1"/>
  <c r="CU664" i="9"/>
  <c r="CU665" i="9" s="1"/>
  <c r="CU510" i="9"/>
  <c r="CU511" i="9" s="1"/>
  <c r="CU636" i="9"/>
  <c r="CU637" i="9" s="1"/>
  <c r="CU620" i="9"/>
  <c r="CU604" i="9"/>
  <c r="CU605" i="9" s="1"/>
  <c r="CU588" i="9"/>
  <c r="CU589" i="9" s="1"/>
  <c r="CU572" i="9"/>
  <c r="CU556" i="9"/>
  <c r="CU540" i="9"/>
  <c r="CU524" i="9"/>
  <c r="CU525" i="9" s="1"/>
  <c r="CU646" i="9"/>
  <c r="CU647" i="9" s="1"/>
  <c r="CU630" i="9"/>
  <c r="CU614" i="9"/>
  <c r="CU615" i="9" s="1"/>
  <c r="CU598" i="9"/>
  <c r="CU599" i="9" s="1"/>
  <c r="CU582" i="9"/>
  <c r="CU583" i="9" s="1"/>
  <c r="CU566" i="9"/>
  <c r="CU567" i="9" s="1"/>
  <c r="CU550" i="9"/>
  <c r="CU534" i="9"/>
  <c r="CU535" i="9" s="1"/>
  <c r="CU518" i="9"/>
  <c r="CU519" i="9" s="1"/>
  <c r="CU690" i="9"/>
  <c r="CU691" i="9" s="1"/>
  <c r="CU674" i="9"/>
  <c r="CU675" i="9" s="1"/>
  <c r="CU658" i="9"/>
  <c r="CU659" i="9" s="1"/>
  <c r="CU692" i="9"/>
  <c r="CU693" i="9" s="1"/>
  <c r="CU676" i="9"/>
  <c r="CU677" i="9" s="1"/>
  <c r="CU660" i="9"/>
  <c r="CU648" i="9"/>
  <c r="CU649" i="9" s="1"/>
  <c r="CU632" i="9"/>
  <c r="CU616" i="9"/>
  <c r="CU617" i="9" s="1"/>
  <c r="CU600" i="9"/>
  <c r="CU601" i="9" s="1"/>
  <c r="CU584" i="9"/>
  <c r="CU585" i="9" s="1"/>
  <c r="CU568" i="9"/>
  <c r="CU569" i="9" s="1"/>
  <c r="CU552" i="9"/>
  <c r="CU536" i="9"/>
  <c r="CU537" i="9" s="1"/>
  <c r="CU520" i="9"/>
  <c r="CU642" i="9"/>
  <c r="CU626" i="9"/>
  <c r="CU627" i="9" s="1"/>
  <c r="CU610" i="9"/>
  <c r="CU594" i="9"/>
  <c r="CU595" i="9" s="1"/>
  <c r="CU578" i="9"/>
  <c r="CU579" i="9" s="1"/>
  <c r="CU562" i="9"/>
  <c r="CU546" i="9"/>
  <c r="CU547" i="9" s="1"/>
  <c r="CU530" i="9"/>
  <c r="CU531" i="9" s="1"/>
  <c r="CU514" i="9"/>
  <c r="CU515" i="9" s="1"/>
  <c r="CU686" i="9"/>
  <c r="CU687" i="9" s="1"/>
  <c r="CU670" i="9"/>
  <c r="CU654" i="9"/>
  <c r="CU655" i="9" s="1"/>
  <c r="CU688" i="9"/>
  <c r="CU689" i="9" s="1"/>
  <c r="CU672" i="9"/>
  <c r="CU673" i="9" s="1"/>
  <c r="CU656" i="9"/>
  <c r="CU657" i="9" s="1"/>
  <c r="CU644" i="9"/>
  <c r="CU645" i="9" s="1"/>
  <c r="CU628" i="9"/>
  <c r="CU629" i="9" s="1"/>
  <c r="CU612" i="9"/>
  <c r="CU613" i="9" s="1"/>
  <c r="CU596" i="9"/>
  <c r="CU597" i="9" s="1"/>
  <c r="CU580" i="9"/>
  <c r="CU564" i="9"/>
  <c r="CU565" i="9" s="1"/>
  <c r="CU548" i="9"/>
  <c r="CU549" i="9" s="1"/>
  <c r="CU532" i="9"/>
  <c r="CU533" i="9" s="1"/>
  <c r="CU516" i="9"/>
  <c r="CU517" i="9" s="1"/>
  <c r="CU638" i="9"/>
  <c r="CU639" i="9" s="1"/>
  <c r="CU622" i="9"/>
  <c r="CU623" i="9" s="1"/>
  <c r="CU606" i="9"/>
  <c r="CU607" i="9" s="1"/>
  <c r="CU590" i="9"/>
  <c r="CU591" i="9" s="1"/>
  <c r="CU574" i="9"/>
  <c r="CU575" i="9" s="1"/>
  <c r="CU558" i="9"/>
  <c r="CU559" i="9" s="1"/>
  <c r="CU542" i="9"/>
  <c r="CU543" i="9" s="1"/>
  <c r="CU526" i="9"/>
  <c r="CU527" i="9" s="1"/>
  <c r="CU698" i="9"/>
  <c r="CU699" i="9" s="1"/>
  <c r="CU682" i="9"/>
  <c r="CU683" i="9" s="1"/>
  <c r="CU666" i="9"/>
  <c r="CU667" i="9" s="1"/>
  <c r="CU650" i="9"/>
  <c r="CU651" i="9" s="1"/>
  <c r="CU684" i="9"/>
  <c r="CU685" i="9" s="1"/>
  <c r="CU668" i="9"/>
  <c r="CU669" i="9" s="1"/>
  <c r="CU652" i="9"/>
  <c r="CU653" i="9" s="1"/>
  <c r="CU640" i="9"/>
  <c r="CU624" i="9"/>
  <c r="CU625" i="9" s="1"/>
  <c r="CU608" i="9"/>
  <c r="CU609" i="9" s="1"/>
  <c r="CU592" i="9"/>
  <c r="CU593" i="9" s="1"/>
  <c r="CU576" i="9"/>
  <c r="CU577" i="9" s="1"/>
  <c r="CU560" i="9"/>
  <c r="CU544" i="9"/>
  <c r="CU545" i="9" s="1"/>
  <c r="CU528" i="9"/>
  <c r="CU529" i="9" s="1"/>
  <c r="CU512" i="9"/>
  <c r="CU513" i="9" s="1"/>
  <c r="CU634" i="9"/>
  <c r="CU635" i="9" s="1"/>
  <c r="CU618" i="9"/>
  <c r="CU619" i="9" s="1"/>
  <c r="CU602" i="9"/>
  <c r="CU603" i="9" s="1"/>
  <c r="CU586" i="9"/>
  <c r="CU587" i="9" s="1"/>
  <c r="CU570" i="9"/>
  <c r="CU554" i="9"/>
  <c r="CU555" i="9" s="1"/>
  <c r="CU538" i="9"/>
  <c r="CU539" i="9" s="1"/>
  <c r="CU522" i="9"/>
  <c r="CU523" i="9" s="1"/>
  <c r="CT1326" i="9"/>
  <c r="CT1189" i="9"/>
  <c r="CT1330" i="9"/>
  <c r="CT1193" i="9"/>
  <c r="CT1338" i="9"/>
  <c r="CT1201" i="9"/>
  <c r="CT1335" i="9"/>
  <c r="CT1198" i="9"/>
  <c r="CT1341" i="9"/>
  <c r="CT1204" i="9"/>
  <c r="CT1392" i="9"/>
  <c r="CT1255" i="9"/>
  <c r="CT1391" i="9"/>
  <c r="CT1254" i="9"/>
  <c r="CT1379" i="9"/>
  <c r="CT1242" i="9"/>
  <c r="CT1352" i="9"/>
  <c r="CT1215" i="9"/>
  <c r="CT1384" i="9"/>
  <c r="CT1247" i="9"/>
  <c r="CT1355" i="9"/>
  <c r="CT1218" i="9"/>
  <c r="CT1387" i="9"/>
  <c r="CT1250" i="9"/>
  <c r="CT1346" i="9"/>
  <c r="CT1209" i="9"/>
  <c r="CT1354" i="9"/>
  <c r="CT1217" i="9"/>
  <c r="CT1362" i="9"/>
  <c r="CT1225" i="9"/>
  <c r="CT1370" i="9"/>
  <c r="CT1233" i="9"/>
  <c r="CT1378" i="9"/>
  <c r="CT1241" i="9"/>
  <c r="CT1386" i="9"/>
  <c r="CT1249" i="9"/>
  <c r="CT1394" i="9"/>
  <c r="CT1257" i="9"/>
  <c r="CT1402" i="9"/>
  <c r="CT1265" i="9"/>
  <c r="CT1410" i="9"/>
  <c r="CT1273" i="9"/>
  <c r="CT1408" i="9"/>
  <c r="CT1271" i="9"/>
  <c r="CT223" i="9"/>
  <c r="CU127" i="9"/>
  <c r="CS273" i="9"/>
  <c r="CS188" i="9"/>
  <c r="CT84" i="9"/>
  <c r="CT327" i="9"/>
  <c r="CT242" i="9"/>
  <c r="CU119" i="9"/>
  <c r="CS269" i="9"/>
  <c r="CT74" i="9"/>
  <c r="CS201" i="9"/>
  <c r="CS286" i="9"/>
  <c r="CT72" i="9"/>
  <c r="CS308" i="9"/>
  <c r="CT128" i="9"/>
  <c r="CU369" i="9" l="1"/>
  <c r="CU368" i="9"/>
  <c r="AY65" i="11"/>
  <c r="AZ60" i="11"/>
  <c r="CS919" i="9"/>
  <c r="CR920" i="9"/>
  <c r="CQ1183" i="9"/>
  <c r="CQ1320" i="9"/>
  <c r="CT925" i="9"/>
  <c r="CS926" i="9"/>
  <c r="CR1323" i="9"/>
  <c r="CR1186" i="9"/>
  <c r="CT269" i="9"/>
  <c r="CU74" i="9"/>
  <c r="CU223" i="9"/>
  <c r="CV127" i="9"/>
  <c r="CU1321" i="9"/>
  <c r="CU1184" i="9"/>
  <c r="CU1329" i="9"/>
  <c r="CU1192" i="9"/>
  <c r="CU1324" i="9"/>
  <c r="CU1187" i="9"/>
  <c r="CU1341" i="9"/>
  <c r="CU1204" i="9"/>
  <c r="CU1337" i="9"/>
  <c r="CU1200" i="9"/>
  <c r="CU1335" i="9"/>
  <c r="CU1198" i="9"/>
  <c r="CU1345" i="9"/>
  <c r="CU1208" i="9"/>
  <c r="CU1207" i="9"/>
  <c r="CU1344" i="9"/>
  <c r="CU1352" i="9"/>
  <c r="CU1215" i="9"/>
  <c r="CU1360" i="9"/>
  <c r="CU1223" i="9"/>
  <c r="CU1368" i="9"/>
  <c r="CU1231" i="9"/>
  <c r="CU1376" i="9"/>
  <c r="CU1239" i="9"/>
  <c r="CU1384" i="9"/>
  <c r="CU1247" i="9"/>
  <c r="CU1392" i="9"/>
  <c r="CU1255" i="9"/>
  <c r="CU1400" i="9"/>
  <c r="CU1263" i="9"/>
  <c r="CU1349" i="9"/>
  <c r="CU1212" i="9"/>
  <c r="CU1357" i="9"/>
  <c r="CU1220" i="9"/>
  <c r="CU1365" i="9"/>
  <c r="CU1228" i="9"/>
  <c r="CU1373" i="9"/>
  <c r="CU1236" i="9"/>
  <c r="CU1381" i="9"/>
  <c r="CU1244" i="9"/>
  <c r="CU1389" i="9"/>
  <c r="CU1252" i="9"/>
  <c r="CU1397" i="9"/>
  <c r="CU1260" i="9"/>
  <c r="CU1403" i="9"/>
  <c r="CU1266" i="9"/>
  <c r="CU1409" i="9"/>
  <c r="CU1272" i="9"/>
  <c r="CT267" i="9"/>
  <c r="CU68" i="9"/>
  <c r="CT212" i="9"/>
  <c r="CU94" i="9"/>
  <c r="CU285" i="9"/>
  <c r="CU200" i="9"/>
  <c r="CV69" i="9"/>
  <c r="CU917" i="9"/>
  <c r="CT918" i="9"/>
  <c r="CU293" i="9"/>
  <c r="CU208" i="9"/>
  <c r="CV91" i="9"/>
  <c r="CT221" i="9"/>
  <c r="CU122" i="9"/>
  <c r="CT185" i="9"/>
  <c r="CU76" i="9"/>
  <c r="CT211" i="9"/>
  <c r="CU47" i="9"/>
  <c r="CT329" i="9"/>
  <c r="CT244" i="9"/>
  <c r="CU124" i="9"/>
  <c r="CU320" i="9"/>
  <c r="CU235" i="9"/>
  <c r="CV96" i="9"/>
  <c r="CU268" i="9"/>
  <c r="CV71" i="9"/>
  <c r="CV367" i="9"/>
  <c r="CU331" i="9"/>
  <c r="CU246" i="9"/>
  <c r="CV129" i="9"/>
  <c r="CT310" i="9"/>
  <c r="CU134" i="9"/>
  <c r="CU155" i="9"/>
  <c r="CT339" i="9"/>
  <c r="CT254" i="9"/>
  <c r="CU207" i="9"/>
  <c r="CU292" i="9"/>
  <c r="CV88" i="9"/>
  <c r="CT286" i="9"/>
  <c r="CT201" i="9"/>
  <c r="CU72" i="9"/>
  <c r="CT188" i="9"/>
  <c r="CT273" i="9"/>
  <c r="CU84" i="9"/>
  <c r="CU1327" i="9"/>
  <c r="CU1190" i="9"/>
  <c r="CU1330" i="9"/>
  <c r="CU1193" i="9"/>
  <c r="CU1338" i="9"/>
  <c r="CU1201" i="9"/>
  <c r="CU1336" i="9"/>
  <c r="CU1199" i="9"/>
  <c r="CU1407" i="9"/>
  <c r="CU1270" i="9"/>
  <c r="CU1347" i="9"/>
  <c r="CU1210" i="9"/>
  <c r="CU1355" i="9"/>
  <c r="CU1218" i="9"/>
  <c r="CU1363" i="9"/>
  <c r="CU1226" i="9"/>
  <c r="CU1234" i="9"/>
  <c r="CU1371" i="9"/>
  <c r="CU1387" i="9"/>
  <c r="CU1250" i="9"/>
  <c r="CU1395" i="9"/>
  <c r="CU1258" i="9"/>
  <c r="CU1404" i="9"/>
  <c r="CU1267" i="9"/>
  <c r="CU1350" i="9"/>
  <c r="CU1213" i="9"/>
  <c r="CU1358" i="9"/>
  <c r="CU1221" i="9"/>
  <c r="CU1366" i="9"/>
  <c r="CU1229" i="9"/>
  <c r="CU1374" i="9"/>
  <c r="CU1237" i="9"/>
  <c r="CU1382" i="9"/>
  <c r="CU1245" i="9"/>
  <c r="CU1390" i="9"/>
  <c r="CU1253" i="9"/>
  <c r="CU1398" i="9"/>
  <c r="CU1261" i="9"/>
  <c r="CU1412" i="9"/>
  <c r="CU1275" i="9"/>
  <c r="CU1410" i="9"/>
  <c r="CU1273" i="9"/>
  <c r="CT181" i="9"/>
  <c r="CU64" i="9"/>
  <c r="CU135" i="9"/>
  <c r="CT333" i="9"/>
  <c r="CT248" i="9"/>
  <c r="CT180" i="9"/>
  <c r="CU61" i="9"/>
  <c r="CU198" i="9"/>
  <c r="CU283" i="9"/>
  <c r="CV63" i="9"/>
  <c r="CU182" i="9"/>
  <c r="CV67" i="9"/>
  <c r="B471" i="9"/>
  <c r="CU202" i="9"/>
  <c r="CU287" i="9"/>
  <c r="CV75" i="9"/>
  <c r="CU184" i="9"/>
  <c r="CV73" i="9"/>
  <c r="CT224" i="9"/>
  <c r="CU130" i="9"/>
  <c r="CV253" i="9"/>
  <c r="CW152" i="9"/>
  <c r="CV338" i="9"/>
  <c r="CU327" i="9"/>
  <c r="CU242" i="9"/>
  <c r="CV119" i="9"/>
  <c r="CV1108" i="9"/>
  <c r="CV1106" i="9"/>
  <c r="CV1100" i="9"/>
  <c r="CV1098" i="9"/>
  <c r="CV1092" i="9"/>
  <c r="CV1090" i="9"/>
  <c r="CV1104" i="9"/>
  <c r="CV1102" i="9"/>
  <c r="CV1096" i="9"/>
  <c r="CV1094" i="9"/>
  <c r="CV1088" i="9"/>
  <c r="CV1080" i="9"/>
  <c r="CV1078" i="9"/>
  <c r="CV1072" i="9"/>
  <c r="CV1070" i="9"/>
  <c r="CV1064" i="9"/>
  <c r="CV1062" i="9"/>
  <c r="CV1056" i="9"/>
  <c r="CV1054" i="9"/>
  <c r="CV1048" i="9"/>
  <c r="CV1046" i="9"/>
  <c r="CV1040" i="9"/>
  <c r="CV1038" i="9"/>
  <c r="CV1032" i="9"/>
  <c r="CV1030" i="9"/>
  <c r="CV1024" i="9"/>
  <c r="CV1022" i="9"/>
  <c r="CV1016" i="9"/>
  <c r="CV1014" i="9"/>
  <c r="CV1008" i="9"/>
  <c r="CV1006" i="9"/>
  <c r="CV1000" i="9"/>
  <c r="CV998" i="9"/>
  <c r="CV992" i="9"/>
  <c r="CV990" i="9"/>
  <c r="CV984" i="9"/>
  <c r="CV982" i="9"/>
  <c r="CV976" i="9"/>
  <c r="CV974" i="9"/>
  <c r="CV968" i="9"/>
  <c r="CV966" i="9"/>
  <c r="CV1086" i="9"/>
  <c r="CV1068" i="9"/>
  <c r="CV1058" i="9"/>
  <c r="CV1036" i="9"/>
  <c r="CV1026" i="9"/>
  <c r="CV1004" i="9"/>
  <c r="CV994" i="9"/>
  <c r="CV972" i="9"/>
  <c r="CV1082" i="9"/>
  <c r="CV1076" i="9"/>
  <c r="CV1050" i="9"/>
  <c r="CV1018" i="9"/>
  <c r="CV1012" i="9"/>
  <c r="CV986" i="9"/>
  <c r="CV1084" i="9"/>
  <c r="CV1074" i="9"/>
  <c r="CV1052" i="9"/>
  <c r="CV1042" i="9"/>
  <c r="CV1020" i="9"/>
  <c r="CV1010" i="9"/>
  <c r="CV988" i="9"/>
  <c r="CV1066" i="9"/>
  <c r="CV1002" i="9"/>
  <c r="CV980" i="9"/>
  <c r="CV970" i="9"/>
  <c r="CV996" i="9"/>
  <c r="CV978" i="9"/>
  <c r="CV1028" i="9"/>
  <c r="CV1060" i="9"/>
  <c r="CV1034" i="9"/>
  <c r="CV960" i="9"/>
  <c r="CV956" i="9"/>
  <c r="CV954" i="9"/>
  <c r="CV948" i="9"/>
  <c r="CV946" i="9"/>
  <c r="CV940" i="9"/>
  <c r="CV962" i="9"/>
  <c r="CV964" i="9"/>
  <c r="CV958" i="9"/>
  <c r="CV952" i="9"/>
  <c r="CV950" i="9"/>
  <c r="CV944" i="9"/>
  <c r="CV942" i="9"/>
  <c r="CV938" i="9"/>
  <c r="CV932" i="9"/>
  <c r="CV930" i="9"/>
  <c r="CV922" i="9"/>
  <c r="CV936" i="9"/>
  <c r="CV934" i="9"/>
  <c r="CV928" i="9"/>
  <c r="CW507" i="9"/>
  <c r="CV700" i="9"/>
  <c r="CV701" i="9" s="1"/>
  <c r="CV684" i="9"/>
  <c r="CV685" i="9" s="1"/>
  <c r="CV668" i="9"/>
  <c r="CV669" i="9" s="1"/>
  <c r="CV652" i="9"/>
  <c r="CV653" i="9" s="1"/>
  <c r="CV686" i="9"/>
  <c r="CV687" i="9" s="1"/>
  <c r="CV670" i="9"/>
  <c r="CV671" i="9" s="1"/>
  <c r="CV654" i="9"/>
  <c r="CV655" i="9" s="1"/>
  <c r="CV640" i="9"/>
  <c r="CV641" i="9" s="1"/>
  <c r="CV624" i="9"/>
  <c r="CV625" i="9" s="1"/>
  <c r="CV608" i="9"/>
  <c r="CV609" i="9" s="1"/>
  <c r="CV592" i="9"/>
  <c r="CV593" i="9" s="1"/>
  <c r="CV576" i="9"/>
  <c r="CV560" i="9"/>
  <c r="CV561" i="9" s="1"/>
  <c r="CV544" i="9"/>
  <c r="CV545" i="9" s="1"/>
  <c r="CV528" i="9"/>
  <c r="CV529" i="9" s="1"/>
  <c r="CV512" i="9"/>
  <c r="CV513" i="9" s="1"/>
  <c r="CV634" i="9"/>
  <c r="CV635" i="9" s="1"/>
  <c r="CV618" i="9"/>
  <c r="CV619" i="9" s="1"/>
  <c r="CV602" i="9"/>
  <c r="CV603" i="9" s="1"/>
  <c r="CV586" i="9"/>
  <c r="CV587" i="9" s="1"/>
  <c r="CV570" i="9"/>
  <c r="CV571" i="9" s="1"/>
  <c r="CV554" i="9"/>
  <c r="CV555" i="9" s="1"/>
  <c r="CV538" i="9"/>
  <c r="CV539" i="9" s="1"/>
  <c r="CV522" i="9"/>
  <c r="CV696" i="9"/>
  <c r="CV697" i="9" s="1"/>
  <c r="CV680" i="9"/>
  <c r="CV681" i="9" s="1"/>
  <c r="CV664" i="9"/>
  <c r="CV665" i="9" s="1"/>
  <c r="CV698" i="9"/>
  <c r="CV699" i="9" s="1"/>
  <c r="CV682" i="9"/>
  <c r="CV683" i="9" s="1"/>
  <c r="CV666" i="9"/>
  <c r="CV667" i="9" s="1"/>
  <c r="CV650" i="9"/>
  <c r="CV651" i="9" s="1"/>
  <c r="CV636" i="9"/>
  <c r="CV620" i="9"/>
  <c r="CV621" i="9" s="1"/>
  <c r="CV604" i="9"/>
  <c r="CV605" i="9" s="1"/>
  <c r="CV588" i="9"/>
  <c r="CV589" i="9" s="1"/>
  <c r="CV572" i="9"/>
  <c r="CV573" i="9" s="1"/>
  <c r="CV556" i="9"/>
  <c r="CV540" i="9"/>
  <c r="CV541" i="9" s="1"/>
  <c r="CV524" i="9"/>
  <c r="CV525" i="9" s="1"/>
  <c r="CV646" i="9"/>
  <c r="CV630" i="9"/>
  <c r="CV631" i="9" s="1"/>
  <c r="CV614" i="9"/>
  <c r="CV615" i="9" s="1"/>
  <c r="CV598" i="9"/>
  <c r="CV599" i="9" s="1"/>
  <c r="CV582" i="9"/>
  <c r="CV566" i="9"/>
  <c r="CV550" i="9"/>
  <c r="CV551" i="9" s="1"/>
  <c r="CV534" i="9"/>
  <c r="CV535" i="9" s="1"/>
  <c r="CV518" i="9"/>
  <c r="CV519" i="9" s="1"/>
  <c r="CV692" i="9"/>
  <c r="CV693" i="9" s="1"/>
  <c r="CV676" i="9"/>
  <c r="CV677" i="9" s="1"/>
  <c r="CV660" i="9"/>
  <c r="CV661" i="9" s="1"/>
  <c r="CV694" i="9"/>
  <c r="CV695" i="9" s="1"/>
  <c r="CV678" i="9"/>
  <c r="CV679" i="9" s="1"/>
  <c r="CV662" i="9"/>
  <c r="CV648" i="9"/>
  <c r="CV649" i="9" s="1"/>
  <c r="CV632" i="9"/>
  <c r="CV616" i="9"/>
  <c r="CV617" i="9" s="1"/>
  <c r="CV600" i="9"/>
  <c r="CV601" i="9" s="1"/>
  <c r="CV584" i="9"/>
  <c r="CV585" i="9" s="1"/>
  <c r="CV568" i="9"/>
  <c r="CV569" i="9" s="1"/>
  <c r="CV552" i="9"/>
  <c r="CV536" i="9"/>
  <c r="CV537" i="9" s="1"/>
  <c r="CV520" i="9"/>
  <c r="CV521" i="9" s="1"/>
  <c r="CV642" i="9"/>
  <c r="CV626" i="9"/>
  <c r="CV627" i="9" s="1"/>
  <c r="CV610" i="9"/>
  <c r="CV611" i="9" s="1"/>
  <c r="CV594" i="9"/>
  <c r="CV595" i="9" s="1"/>
  <c r="CV578" i="9"/>
  <c r="CV579" i="9" s="1"/>
  <c r="CV562" i="9"/>
  <c r="CV546" i="9"/>
  <c r="CV547" i="9" s="1"/>
  <c r="CV530" i="9"/>
  <c r="CV531" i="9" s="1"/>
  <c r="CV514" i="9"/>
  <c r="CV515" i="9" s="1"/>
  <c r="CV688" i="9"/>
  <c r="CV689" i="9" s="1"/>
  <c r="CV672" i="9"/>
  <c r="CV656" i="9"/>
  <c r="CV657" i="9" s="1"/>
  <c r="CV690" i="9"/>
  <c r="CV691" i="9" s="1"/>
  <c r="CV674" i="9"/>
  <c r="CV675" i="9" s="1"/>
  <c r="CV658" i="9"/>
  <c r="CV659" i="9" s="1"/>
  <c r="CV644" i="9"/>
  <c r="CV645" i="9" s="1"/>
  <c r="CV628" i="9"/>
  <c r="CV629" i="9" s="1"/>
  <c r="CV612" i="9"/>
  <c r="CV596" i="9"/>
  <c r="CV597" i="9" s="1"/>
  <c r="CV580" i="9"/>
  <c r="CV581" i="9" s="1"/>
  <c r="CV564" i="9"/>
  <c r="CV565" i="9" s="1"/>
  <c r="CV548" i="9"/>
  <c r="CV549" i="9" s="1"/>
  <c r="CV532" i="9"/>
  <c r="CV533" i="9" s="1"/>
  <c r="CV516" i="9"/>
  <c r="CV517" i="9" s="1"/>
  <c r="CV638" i="9"/>
  <c r="CV639" i="9" s="1"/>
  <c r="CV622" i="9"/>
  <c r="CV606" i="9"/>
  <c r="CV607" i="9" s="1"/>
  <c r="CV590" i="9"/>
  <c r="CV591" i="9" s="1"/>
  <c r="CV574" i="9"/>
  <c r="CV575" i="9" s="1"/>
  <c r="CV558" i="9"/>
  <c r="CV559" i="9" s="1"/>
  <c r="CV542" i="9"/>
  <c r="CV526" i="9"/>
  <c r="CV527" i="9" s="1"/>
  <c r="CV510" i="9"/>
  <c r="CV511" i="9" s="1"/>
  <c r="CU1325" i="9"/>
  <c r="CU1188" i="9"/>
  <c r="CU1328" i="9"/>
  <c r="CU1191" i="9"/>
  <c r="CU1333" i="9"/>
  <c r="CU1196" i="9"/>
  <c r="CU1331" i="9"/>
  <c r="CU1194" i="9"/>
  <c r="CU1339" i="9"/>
  <c r="CU1202" i="9"/>
  <c r="CU1408" i="9"/>
  <c r="CU1271" i="9"/>
  <c r="CU1348" i="9"/>
  <c r="CU1211" i="9"/>
  <c r="CU1356" i="9"/>
  <c r="CU1219" i="9"/>
  <c r="CU1364" i="9"/>
  <c r="CU1227" i="9"/>
  <c r="CU1372" i="9"/>
  <c r="CU1235" i="9"/>
  <c r="CU1388" i="9"/>
  <c r="CU1251" i="9"/>
  <c r="CU1396" i="9"/>
  <c r="CU1259" i="9"/>
  <c r="CU1411" i="9"/>
  <c r="CU1274" i="9"/>
  <c r="CU1353" i="9"/>
  <c r="CU1216" i="9"/>
  <c r="CU1361" i="9"/>
  <c r="CU1224" i="9"/>
  <c r="CU1369" i="9"/>
  <c r="CU1232" i="9"/>
  <c r="CU1377" i="9"/>
  <c r="CU1240" i="9"/>
  <c r="CU1385" i="9"/>
  <c r="CU1248" i="9"/>
  <c r="CU1393" i="9"/>
  <c r="CU1256" i="9"/>
  <c r="CU1401" i="9"/>
  <c r="CU1264" i="9"/>
  <c r="CU1405" i="9"/>
  <c r="CU1268" i="9"/>
  <c r="CU1413" i="9"/>
  <c r="CU1276" i="9"/>
  <c r="CU778" i="9"/>
  <c r="CT330" i="9"/>
  <c r="CT245" i="9"/>
  <c r="CU126" i="9"/>
  <c r="CU231" i="9"/>
  <c r="CV153" i="9"/>
  <c r="CR1322" i="9"/>
  <c r="CR1185" i="9"/>
  <c r="CU150" i="9"/>
  <c r="CT230" i="9"/>
  <c r="CU270" i="9"/>
  <c r="CV77" i="9"/>
  <c r="CU206" i="9"/>
  <c r="CU291" i="9"/>
  <c r="CV85" i="9"/>
  <c r="CT183" i="9"/>
  <c r="CU70" i="9"/>
  <c r="CT190" i="9"/>
  <c r="CU89" i="9"/>
  <c r="CT288" i="9"/>
  <c r="CT203" i="9"/>
  <c r="CU78" i="9"/>
  <c r="CT308" i="9"/>
  <c r="CU128" i="9"/>
  <c r="CU1326" i="9"/>
  <c r="CU1189" i="9"/>
  <c r="CU1340" i="9"/>
  <c r="CU1203" i="9"/>
  <c r="CU1334" i="9"/>
  <c r="CU1197" i="9"/>
  <c r="CU1332" i="9"/>
  <c r="CU1195" i="9"/>
  <c r="CU1342" i="9"/>
  <c r="CU1205" i="9"/>
  <c r="CU1343" i="9"/>
  <c r="CU1206" i="9"/>
  <c r="CU1351" i="9"/>
  <c r="CU1214" i="9"/>
  <c r="CU1359" i="9"/>
  <c r="CU1222" i="9"/>
  <c r="CU1367" i="9"/>
  <c r="CU1230" i="9"/>
  <c r="CU1375" i="9"/>
  <c r="CU1238" i="9"/>
  <c r="CU1383" i="9"/>
  <c r="CU1246" i="9"/>
  <c r="CU1391" i="9"/>
  <c r="CU1254" i="9"/>
  <c r="CU1399" i="9"/>
  <c r="CU1262" i="9"/>
  <c r="CU1346" i="9"/>
  <c r="CU1209" i="9"/>
  <c r="CU1354" i="9"/>
  <c r="CU1217" i="9"/>
  <c r="CU1362" i="9"/>
  <c r="CU1225" i="9"/>
  <c r="CU1370" i="9"/>
  <c r="CU1233" i="9"/>
  <c r="CU1378" i="9"/>
  <c r="CU1241" i="9"/>
  <c r="CU1386" i="9"/>
  <c r="CU1249" i="9"/>
  <c r="CU1394" i="9"/>
  <c r="CU1257" i="9"/>
  <c r="CU1402" i="9"/>
  <c r="CU1265" i="9"/>
  <c r="CU1406" i="9"/>
  <c r="CU1269" i="9"/>
  <c r="CT284" i="9"/>
  <c r="CT199" i="9"/>
  <c r="CU66" i="9"/>
  <c r="CS1319" i="9"/>
  <c r="CS1182" i="9"/>
  <c r="CT189" i="9"/>
  <c r="CU86" i="9"/>
  <c r="CU307" i="9"/>
  <c r="CU222" i="9"/>
  <c r="CV125" i="9"/>
  <c r="CT923" i="9"/>
  <c r="CS924" i="9"/>
  <c r="CU219" i="9"/>
  <c r="CV117" i="9"/>
  <c r="CV374" i="9"/>
  <c r="CU225" i="9"/>
  <c r="CV133" i="9"/>
  <c r="CV332" i="9"/>
  <c r="CV247" i="9"/>
  <c r="CW132" i="9"/>
  <c r="CX275" i="9"/>
  <c r="CY90" i="9"/>
  <c r="CU309" i="9"/>
  <c r="CV131" i="9"/>
  <c r="CV368" i="9" l="1"/>
  <c r="CV369" i="9"/>
  <c r="AZ64" i="11"/>
  <c r="AZ62" i="11"/>
  <c r="CR1320" i="9"/>
  <c r="CR1183" i="9"/>
  <c r="CS920" i="9"/>
  <c r="CT919" i="9"/>
  <c r="CU925" i="9"/>
  <c r="CT926" i="9"/>
  <c r="CS1186" i="9"/>
  <c r="CS1323" i="9"/>
  <c r="CY275" i="9"/>
  <c r="CZ90" i="9"/>
  <c r="CW374" i="9"/>
  <c r="CV222" i="9"/>
  <c r="CV307" i="9"/>
  <c r="CW125" i="9"/>
  <c r="CU199" i="9"/>
  <c r="CU284" i="9"/>
  <c r="CV66" i="9"/>
  <c r="CU203" i="9"/>
  <c r="CU288" i="9"/>
  <c r="CV78" i="9"/>
  <c r="CW1110" i="9"/>
  <c r="CW1104" i="9"/>
  <c r="CW1102" i="9"/>
  <c r="CW1096" i="9"/>
  <c r="CW1094" i="9"/>
  <c r="CW1088" i="9"/>
  <c r="CW1100" i="9"/>
  <c r="CW1090" i="9"/>
  <c r="CW1080" i="9"/>
  <c r="CW1078" i="9"/>
  <c r="CW1072" i="9"/>
  <c r="CW1070" i="9"/>
  <c r="CW1064" i="9"/>
  <c r="CW1062" i="9"/>
  <c r="CW1056" i="9"/>
  <c r="CW1054" i="9"/>
  <c r="CW1046" i="9"/>
  <c r="CW1040" i="9"/>
  <c r="CW1038" i="9"/>
  <c r="CW1032" i="9"/>
  <c r="CW1030" i="9"/>
  <c r="CW1024" i="9"/>
  <c r="CW1022" i="9"/>
  <c r="CW1016" i="9"/>
  <c r="CW1014" i="9"/>
  <c r="CW1008" i="9"/>
  <c r="CW1006" i="9"/>
  <c r="CW1000" i="9"/>
  <c r="CW998" i="9"/>
  <c r="CW992" i="9"/>
  <c r="CW990" i="9"/>
  <c r="CW984" i="9"/>
  <c r="CW982" i="9"/>
  <c r="CW976" i="9"/>
  <c r="CW974" i="9"/>
  <c r="CW1108" i="9"/>
  <c r="CW1106" i="9"/>
  <c r="CW1086" i="9"/>
  <c r="CW1084" i="9"/>
  <c r="CW1082" i="9"/>
  <c r="CW1076" i="9"/>
  <c r="CW1074" i="9"/>
  <c r="CW1068" i="9"/>
  <c r="CW1066" i="9"/>
  <c r="CW1060" i="9"/>
  <c r="CW1058" i="9"/>
  <c r="CW1052" i="9"/>
  <c r="CW1050" i="9"/>
  <c r="CW1044" i="9"/>
  <c r="CW1036" i="9"/>
  <c r="CW1034" i="9"/>
  <c r="CW1028" i="9"/>
  <c r="CW1026" i="9"/>
  <c r="CW1020" i="9"/>
  <c r="CW1018" i="9"/>
  <c r="CW1012" i="9"/>
  <c r="CW1010" i="9"/>
  <c r="CW1004" i="9"/>
  <c r="CW1002" i="9"/>
  <c r="CW996" i="9"/>
  <c r="CW994" i="9"/>
  <c r="CW988" i="9"/>
  <c r="CW986" i="9"/>
  <c r="CW980" i="9"/>
  <c r="CW978" i="9"/>
  <c r="CW972" i="9"/>
  <c r="CW970" i="9"/>
  <c r="CW964" i="9"/>
  <c r="CW1098" i="9"/>
  <c r="CW1092" i="9"/>
  <c r="CW968" i="9"/>
  <c r="CW966" i="9"/>
  <c r="CW956" i="9"/>
  <c r="CW954" i="9"/>
  <c r="CW948" i="9"/>
  <c r="CW946" i="9"/>
  <c r="CW940" i="9"/>
  <c r="CW962" i="9"/>
  <c r="CW960" i="9"/>
  <c r="CW958" i="9"/>
  <c r="CW952" i="9"/>
  <c r="CW950" i="9"/>
  <c r="CW944" i="9"/>
  <c r="CW942" i="9"/>
  <c r="CW938" i="9"/>
  <c r="CW932" i="9"/>
  <c r="CW930" i="9"/>
  <c r="CW922" i="9"/>
  <c r="CW936" i="9"/>
  <c r="CW934" i="9"/>
  <c r="CW928" i="9"/>
  <c r="CX507" i="9"/>
  <c r="CW700" i="9"/>
  <c r="CW701" i="9" s="1"/>
  <c r="CW684" i="9"/>
  <c r="CW685" i="9" s="1"/>
  <c r="CW668" i="9"/>
  <c r="CW669" i="9" s="1"/>
  <c r="CW652" i="9"/>
  <c r="CW653" i="9" s="1"/>
  <c r="CW690" i="9"/>
  <c r="CW691" i="9" s="1"/>
  <c r="CW674" i="9"/>
  <c r="CW658" i="9"/>
  <c r="CW659" i="9" s="1"/>
  <c r="CW642" i="9"/>
  <c r="CW643" i="9" s="1"/>
  <c r="CW626" i="9"/>
  <c r="CW627" i="9" s="1"/>
  <c r="CW610" i="9"/>
  <c r="CW611" i="9" s="1"/>
  <c r="CW594" i="9"/>
  <c r="CW595" i="9" s="1"/>
  <c r="CW578" i="9"/>
  <c r="CW579" i="9" s="1"/>
  <c r="CW562" i="9"/>
  <c r="CW563" i="9" s="1"/>
  <c r="CW546" i="9"/>
  <c r="CW547" i="9" s="1"/>
  <c r="CW530" i="9"/>
  <c r="CW531" i="9" s="1"/>
  <c r="CW514" i="9"/>
  <c r="CW515" i="9" s="1"/>
  <c r="CW640" i="9"/>
  <c r="CW624" i="9"/>
  <c r="CW608" i="9"/>
  <c r="CW609" i="9" s="1"/>
  <c r="CW592" i="9"/>
  <c r="CW593" i="9" s="1"/>
  <c r="CW576" i="9"/>
  <c r="CW577" i="9" s="1"/>
  <c r="CW560" i="9"/>
  <c r="CW561" i="9" s="1"/>
  <c r="CW544" i="9"/>
  <c r="CW528" i="9"/>
  <c r="CW529" i="9" s="1"/>
  <c r="CW512" i="9"/>
  <c r="CW513" i="9" s="1"/>
  <c r="CW696" i="9"/>
  <c r="CW697" i="9" s="1"/>
  <c r="CW680" i="9"/>
  <c r="CW681" i="9" s="1"/>
  <c r="CW664" i="9"/>
  <c r="CW702" i="9"/>
  <c r="CW703" i="9" s="1"/>
  <c r="CW686" i="9"/>
  <c r="CW687" i="9" s="1"/>
  <c r="CW670" i="9"/>
  <c r="CW671" i="9" s="1"/>
  <c r="CW654" i="9"/>
  <c r="CW655" i="9" s="1"/>
  <c r="CW638" i="9"/>
  <c r="CW639" i="9" s="1"/>
  <c r="CW622" i="9"/>
  <c r="CW623" i="9" s="1"/>
  <c r="CW606" i="9"/>
  <c r="CW607" i="9" s="1"/>
  <c r="CW590" i="9"/>
  <c r="CW591" i="9" s="1"/>
  <c r="CW574" i="9"/>
  <c r="CW558" i="9"/>
  <c r="CW559" i="9" s="1"/>
  <c r="CW542" i="9"/>
  <c r="CW543" i="9" s="1"/>
  <c r="CW526" i="9"/>
  <c r="CW527" i="9" s="1"/>
  <c r="CW510" i="9"/>
  <c r="CW636" i="9"/>
  <c r="CW637" i="9" s="1"/>
  <c r="CW620" i="9"/>
  <c r="CW621" i="9" s="1"/>
  <c r="CW604" i="9"/>
  <c r="CW605" i="9" s="1"/>
  <c r="CW588" i="9"/>
  <c r="CW589" i="9" s="1"/>
  <c r="CW572" i="9"/>
  <c r="CW573" i="9" s="1"/>
  <c r="CW556" i="9"/>
  <c r="CW557" i="9" s="1"/>
  <c r="CW540" i="9"/>
  <c r="CW541" i="9" s="1"/>
  <c r="CW524" i="9"/>
  <c r="CW692" i="9"/>
  <c r="CW693" i="9" s="1"/>
  <c r="CW676" i="9"/>
  <c r="CW677" i="9" s="1"/>
  <c r="CW660" i="9"/>
  <c r="CW661" i="9" s="1"/>
  <c r="CW698" i="9"/>
  <c r="CW699" i="9" s="1"/>
  <c r="CW682" i="9"/>
  <c r="CW683" i="9" s="1"/>
  <c r="CW666" i="9"/>
  <c r="CW667" i="9" s="1"/>
  <c r="CW650" i="9"/>
  <c r="CW634" i="9"/>
  <c r="CW618" i="9"/>
  <c r="CW619" i="9" s="1"/>
  <c r="CW602" i="9"/>
  <c r="CW603" i="9" s="1"/>
  <c r="CW586" i="9"/>
  <c r="CW587" i="9" s="1"/>
  <c r="CW570" i="9"/>
  <c r="CW554" i="9"/>
  <c r="CW538" i="9"/>
  <c r="CW539" i="9" s="1"/>
  <c r="CW522" i="9"/>
  <c r="CW523" i="9" s="1"/>
  <c r="CW648" i="9"/>
  <c r="CW649" i="9" s="1"/>
  <c r="CW632" i="9"/>
  <c r="CW633" i="9" s="1"/>
  <c r="CW616" i="9"/>
  <c r="CW617" i="9" s="1"/>
  <c r="CW600" i="9"/>
  <c r="CW601" i="9" s="1"/>
  <c r="CW584" i="9"/>
  <c r="CW568" i="9"/>
  <c r="CW569" i="9" s="1"/>
  <c r="CW552" i="9"/>
  <c r="CW553" i="9" s="1"/>
  <c r="CW536" i="9"/>
  <c r="CW537" i="9" s="1"/>
  <c r="CW520" i="9"/>
  <c r="CW521" i="9" s="1"/>
  <c r="CW688" i="9"/>
  <c r="CW689" i="9" s="1"/>
  <c r="CW672" i="9"/>
  <c r="CW673" i="9" s="1"/>
  <c r="CW656" i="9"/>
  <c r="CW657" i="9" s="1"/>
  <c r="CW694" i="9"/>
  <c r="CW695" i="9" s="1"/>
  <c r="CW678" i="9"/>
  <c r="CW679" i="9" s="1"/>
  <c r="CW662" i="9"/>
  <c r="CW663" i="9" s="1"/>
  <c r="CW646" i="9"/>
  <c r="CW647" i="9" s="1"/>
  <c r="CW630" i="9"/>
  <c r="CW631" i="9" s="1"/>
  <c r="CW614" i="9"/>
  <c r="CW598" i="9"/>
  <c r="CW599" i="9" s="1"/>
  <c r="CW582" i="9"/>
  <c r="CW583" i="9" s="1"/>
  <c r="CW566" i="9"/>
  <c r="CW567" i="9" s="1"/>
  <c r="CW550" i="9"/>
  <c r="CW551" i="9" s="1"/>
  <c r="CW534" i="9"/>
  <c r="CW535" i="9" s="1"/>
  <c r="CW518" i="9"/>
  <c r="CW519" i="9" s="1"/>
  <c r="CW644" i="9"/>
  <c r="CW628" i="9"/>
  <c r="CW629" i="9" s="1"/>
  <c r="CW612" i="9"/>
  <c r="CW613" i="9" s="1"/>
  <c r="CW596" i="9"/>
  <c r="CW597" i="9" s="1"/>
  <c r="CW580" i="9"/>
  <c r="CW564" i="9"/>
  <c r="CW548" i="9"/>
  <c r="CW549" i="9" s="1"/>
  <c r="CW532" i="9"/>
  <c r="CW533" i="9" s="1"/>
  <c r="CW516" i="9"/>
  <c r="CW517" i="9" s="1"/>
  <c r="CV1328" i="9"/>
  <c r="CV1191" i="9"/>
  <c r="CV1326" i="9"/>
  <c r="CV1189" i="9"/>
  <c r="CV1335" i="9"/>
  <c r="CV1198" i="9"/>
  <c r="CV1341" i="9"/>
  <c r="CV1204" i="9"/>
  <c r="CV1337" i="9"/>
  <c r="CV1200" i="9"/>
  <c r="CV1390" i="9"/>
  <c r="CV1253" i="9"/>
  <c r="CV1345" i="9"/>
  <c r="CV1208" i="9"/>
  <c r="CV1354" i="9"/>
  <c r="CV1217" i="9"/>
  <c r="CV1386" i="9"/>
  <c r="CV1249" i="9"/>
  <c r="CV1366" i="9"/>
  <c r="CV1229" i="9"/>
  <c r="CV1398" i="9"/>
  <c r="CV1261" i="9"/>
  <c r="CV1362" i="9"/>
  <c r="CV1225" i="9"/>
  <c r="CV1394" i="9"/>
  <c r="CV1257" i="9"/>
  <c r="CV1347" i="9"/>
  <c r="CV1210" i="9"/>
  <c r="CV1355" i="9"/>
  <c r="CV1218" i="9"/>
  <c r="CV1363" i="9"/>
  <c r="CV1226" i="9"/>
  <c r="CV1371" i="9"/>
  <c r="CV1234" i="9"/>
  <c r="CV1379" i="9"/>
  <c r="CV1242" i="9"/>
  <c r="CV1387" i="9"/>
  <c r="CV1250" i="9"/>
  <c r="CV1395" i="9"/>
  <c r="CV1258" i="9"/>
  <c r="CV1404" i="9"/>
  <c r="CV1267" i="9"/>
  <c r="CV1412" i="9"/>
  <c r="CV1275" i="9"/>
  <c r="CV1410" i="9"/>
  <c r="CV1273" i="9"/>
  <c r="CV198" i="9"/>
  <c r="CV283" i="9"/>
  <c r="CW63" i="9"/>
  <c r="CU181" i="9"/>
  <c r="CV64" i="9"/>
  <c r="CV292" i="9"/>
  <c r="CV207" i="9"/>
  <c r="CW88" i="9"/>
  <c r="CV331" i="9"/>
  <c r="CV246" i="9"/>
  <c r="CW129" i="9"/>
  <c r="CV320" i="9"/>
  <c r="CV235" i="9"/>
  <c r="CW96" i="9"/>
  <c r="CU185" i="9"/>
  <c r="CV76" i="9"/>
  <c r="CV208" i="9"/>
  <c r="CV293" i="9"/>
  <c r="CW91" i="9"/>
  <c r="CV917" i="9"/>
  <c r="CU918" i="9"/>
  <c r="CU212" i="9"/>
  <c r="CV94" i="9"/>
  <c r="CV223" i="9"/>
  <c r="CW127" i="9"/>
  <c r="CW133" i="9"/>
  <c r="CV225" i="9"/>
  <c r="CU183" i="9"/>
  <c r="CV70" i="9"/>
  <c r="CV206" i="9"/>
  <c r="CV291" i="9"/>
  <c r="CW85" i="9"/>
  <c r="CW153" i="9"/>
  <c r="CV231" i="9"/>
  <c r="CV1321" i="9"/>
  <c r="CV1184" i="9"/>
  <c r="CV1329" i="9"/>
  <c r="CV1192" i="9"/>
  <c r="CV1336" i="9"/>
  <c r="CV1199" i="9"/>
  <c r="CV1330" i="9"/>
  <c r="CV1193" i="9"/>
  <c r="CV1338" i="9"/>
  <c r="CV1201" i="9"/>
  <c r="CV1374" i="9"/>
  <c r="CV1237" i="9"/>
  <c r="CV1350" i="9"/>
  <c r="CV1213" i="9"/>
  <c r="CV1365" i="9"/>
  <c r="CV1228" i="9"/>
  <c r="CV1397" i="9"/>
  <c r="CV1260" i="9"/>
  <c r="CV1369" i="9"/>
  <c r="CV1232" i="9"/>
  <c r="CV1401" i="9"/>
  <c r="CV1264" i="9"/>
  <c r="CV1373" i="9"/>
  <c r="CV1236" i="9"/>
  <c r="CV1403" i="9"/>
  <c r="CV1266" i="9"/>
  <c r="CV1348" i="9"/>
  <c r="CV1211" i="9"/>
  <c r="CV1356" i="9"/>
  <c r="CV1219" i="9"/>
  <c r="CV1364" i="9"/>
  <c r="CV1227" i="9"/>
  <c r="CV1372" i="9"/>
  <c r="CV1235" i="9"/>
  <c r="CV1380" i="9"/>
  <c r="CV1243" i="9"/>
  <c r="CV1388" i="9"/>
  <c r="CV1251" i="9"/>
  <c r="CV1396" i="9"/>
  <c r="CV1259" i="9"/>
  <c r="CV1407" i="9"/>
  <c r="CV1270" i="9"/>
  <c r="CV1405" i="9"/>
  <c r="CV1268" i="9"/>
  <c r="CV1413" i="9"/>
  <c r="CV1276" i="9"/>
  <c r="CU224" i="9"/>
  <c r="CV130" i="9"/>
  <c r="CV202" i="9"/>
  <c r="CV287" i="9"/>
  <c r="CW75" i="9"/>
  <c r="B472" i="9"/>
  <c r="CU286" i="9"/>
  <c r="CU201" i="9"/>
  <c r="CV72" i="9"/>
  <c r="CV155" i="9"/>
  <c r="CU339" i="9"/>
  <c r="CU254" i="9"/>
  <c r="CW367" i="9"/>
  <c r="CV200" i="9"/>
  <c r="CV285" i="9"/>
  <c r="CW69" i="9"/>
  <c r="CV309" i="9"/>
  <c r="CW131" i="9"/>
  <c r="CW247" i="9"/>
  <c r="CX132" i="9"/>
  <c r="CW332" i="9"/>
  <c r="CV219" i="9"/>
  <c r="CW117" i="9"/>
  <c r="CS1322" i="9"/>
  <c r="CS1185" i="9"/>
  <c r="CU308" i="9"/>
  <c r="CV128" i="9"/>
  <c r="CV150" i="9"/>
  <c r="CU230" i="9"/>
  <c r="CV1324" i="9"/>
  <c r="CV1187" i="9"/>
  <c r="CV1331" i="9"/>
  <c r="CV1194" i="9"/>
  <c r="CV1339" i="9"/>
  <c r="CV1202" i="9"/>
  <c r="CV1333" i="9"/>
  <c r="CV1196" i="9"/>
  <c r="CV1340" i="9"/>
  <c r="CV1203" i="9"/>
  <c r="CV1349" i="9"/>
  <c r="CV1212" i="9"/>
  <c r="CV1361" i="9"/>
  <c r="CV1224" i="9"/>
  <c r="CV1370" i="9"/>
  <c r="CV1233" i="9"/>
  <c r="CV1402" i="9"/>
  <c r="CV1265" i="9"/>
  <c r="CV1346" i="9"/>
  <c r="CV1209" i="9"/>
  <c r="CV1378" i="9"/>
  <c r="CV1241" i="9"/>
  <c r="CV1343" i="9"/>
  <c r="CV1206" i="9"/>
  <c r="CV1351" i="9"/>
  <c r="CV1214" i="9"/>
  <c r="CV1359" i="9"/>
  <c r="CV1222" i="9"/>
  <c r="CV1367" i="9"/>
  <c r="CV1230" i="9"/>
  <c r="CV1375" i="9"/>
  <c r="CV1238" i="9"/>
  <c r="CV1383" i="9"/>
  <c r="CV1246" i="9"/>
  <c r="CV1391" i="9"/>
  <c r="CV1254" i="9"/>
  <c r="CV1399" i="9"/>
  <c r="CV1262" i="9"/>
  <c r="CV1408" i="9"/>
  <c r="CV1271" i="9"/>
  <c r="CV1406" i="9"/>
  <c r="CV1269" i="9"/>
  <c r="CV1414" i="9"/>
  <c r="CV1277" i="9"/>
  <c r="CV182" i="9"/>
  <c r="CW67" i="9"/>
  <c r="CU188" i="9"/>
  <c r="CU273" i="9"/>
  <c r="CV84" i="9"/>
  <c r="CV134" i="9"/>
  <c r="CU310" i="9"/>
  <c r="CV268" i="9"/>
  <c r="CW71" i="9"/>
  <c r="CU211" i="9"/>
  <c r="CV47" i="9"/>
  <c r="CU221" i="9"/>
  <c r="CV122" i="9"/>
  <c r="CU267" i="9"/>
  <c r="CV68" i="9"/>
  <c r="CU269" i="9"/>
  <c r="CV74" i="9"/>
  <c r="CU923" i="9"/>
  <c r="CT924" i="9"/>
  <c r="CU189" i="9"/>
  <c r="CV86" i="9"/>
  <c r="CU190" i="9"/>
  <c r="CV89" i="9"/>
  <c r="AY779" i="9"/>
  <c r="CV270" i="9"/>
  <c r="CW77" i="9"/>
  <c r="CU245" i="9"/>
  <c r="CU330" i="9"/>
  <c r="CV126" i="9"/>
  <c r="CV778" i="9"/>
  <c r="CV1327" i="9"/>
  <c r="CV1190" i="9"/>
  <c r="CV1325" i="9"/>
  <c r="CV1188" i="9"/>
  <c r="CV1332" i="9"/>
  <c r="CV1195" i="9"/>
  <c r="CV1205" i="9"/>
  <c r="CV1342" i="9"/>
  <c r="CV1334" i="9"/>
  <c r="CV1197" i="9"/>
  <c r="CV1377" i="9"/>
  <c r="CV1240" i="9"/>
  <c r="CV1358" i="9"/>
  <c r="CV1221" i="9"/>
  <c r="CV1393" i="9"/>
  <c r="CV1256" i="9"/>
  <c r="CV1381" i="9"/>
  <c r="CV1244" i="9"/>
  <c r="CV1353" i="9"/>
  <c r="CV1216" i="9"/>
  <c r="CV1385" i="9"/>
  <c r="CV1248" i="9"/>
  <c r="CV1220" i="9"/>
  <c r="CV1357" i="9"/>
  <c r="CV1389" i="9"/>
  <c r="CV1252" i="9"/>
  <c r="CV1344" i="9"/>
  <c r="CV1207" i="9"/>
  <c r="CV1352" i="9"/>
  <c r="CV1215" i="9"/>
  <c r="CV1360" i="9"/>
  <c r="CV1223" i="9"/>
  <c r="CV1368" i="9"/>
  <c r="CV1231" i="9"/>
  <c r="CV1376" i="9"/>
  <c r="CV1239" i="9"/>
  <c r="CV1384" i="9"/>
  <c r="CV1247" i="9"/>
  <c r="CV1392" i="9"/>
  <c r="CV1255" i="9"/>
  <c r="CV1400" i="9"/>
  <c r="CV1263" i="9"/>
  <c r="CV1411" i="9"/>
  <c r="CV1274" i="9"/>
  <c r="CV1409" i="9"/>
  <c r="CV1272" i="9"/>
  <c r="CV327" i="9"/>
  <c r="CV242" i="9"/>
  <c r="CW119" i="9"/>
  <c r="CW253" i="9"/>
  <c r="CX152" i="9"/>
  <c r="CW338" i="9"/>
  <c r="CV184" i="9"/>
  <c r="CW73" i="9"/>
  <c r="CU180" i="9"/>
  <c r="CV61" i="9"/>
  <c r="CU333" i="9"/>
  <c r="CU248" i="9"/>
  <c r="CV135" i="9"/>
  <c r="CU329" i="9"/>
  <c r="CU244" i="9"/>
  <c r="CV124" i="9"/>
  <c r="CT1319" i="9"/>
  <c r="CT1182" i="9"/>
  <c r="CW368" i="9" l="1"/>
  <c r="CW369" i="9"/>
  <c r="AZ65" i="11"/>
  <c r="BA60" i="11"/>
  <c r="CS1320" i="9"/>
  <c r="CS1183" i="9"/>
  <c r="CU919" i="9"/>
  <c r="CT920" i="9"/>
  <c r="CT1323" i="9"/>
  <c r="CT1186" i="9"/>
  <c r="CV925" i="9"/>
  <c r="CU926" i="9"/>
  <c r="CW327" i="9"/>
  <c r="CW242" i="9"/>
  <c r="CX119" i="9"/>
  <c r="CT1322" i="9"/>
  <c r="CT1185" i="9"/>
  <c r="CV267" i="9"/>
  <c r="CW68" i="9"/>
  <c r="CV211" i="9"/>
  <c r="CW47" i="9"/>
  <c r="CW219" i="9"/>
  <c r="CX117" i="9"/>
  <c r="CX367" i="9"/>
  <c r="CV286" i="9"/>
  <c r="CV201" i="9"/>
  <c r="CW72" i="9"/>
  <c r="B473" i="9"/>
  <c r="CV224" i="9"/>
  <c r="CW130" i="9"/>
  <c r="CW291" i="9"/>
  <c r="CW206" i="9"/>
  <c r="CX85" i="9"/>
  <c r="CW223" i="9"/>
  <c r="CX127" i="9"/>
  <c r="CU1319" i="9"/>
  <c r="CU1182" i="9"/>
  <c r="CV181" i="9"/>
  <c r="CW64" i="9"/>
  <c r="CX1112" i="9"/>
  <c r="CX1110" i="9"/>
  <c r="CX1104" i="9"/>
  <c r="CX1102" i="9"/>
  <c r="CX1096" i="9"/>
  <c r="CX1094" i="9"/>
  <c r="CX1088" i="9"/>
  <c r="CX1086" i="9"/>
  <c r="CX1108" i="9"/>
  <c r="CX1106" i="9"/>
  <c r="CX1100" i="9"/>
  <c r="CX1098" i="9"/>
  <c r="CX1092" i="9"/>
  <c r="CX1090" i="9"/>
  <c r="CX1084" i="9"/>
  <c r="CX1082" i="9"/>
  <c r="CX1076" i="9"/>
  <c r="CX1074" i="9"/>
  <c r="CX1068" i="9"/>
  <c r="CX1066" i="9"/>
  <c r="CX1060" i="9"/>
  <c r="CX1058" i="9"/>
  <c r="CX1050" i="9"/>
  <c r="CX1044" i="9"/>
  <c r="CX1042" i="9"/>
  <c r="CX1036" i="9"/>
  <c r="CX1034" i="9"/>
  <c r="CX1028" i="9"/>
  <c r="CX1026" i="9"/>
  <c r="CX1020" i="9"/>
  <c r="CX1018" i="9"/>
  <c r="CX1012" i="9"/>
  <c r="CX1010" i="9"/>
  <c r="CX1004" i="9"/>
  <c r="CX1002" i="9"/>
  <c r="CX996" i="9"/>
  <c r="CX994" i="9"/>
  <c r="CX988" i="9"/>
  <c r="CX986" i="9"/>
  <c r="CX980" i="9"/>
  <c r="CX978" i="9"/>
  <c r="CX972" i="9"/>
  <c r="CX970" i="9"/>
  <c r="CX964" i="9"/>
  <c r="CX1080" i="9"/>
  <c r="CX1078" i="9"/>
  <c r="CX1048" i="9"/>
  <c r="CX1046" i="9"/>
  <c r="CX1016" i="9"/>
  <c r="CX1014" i="9"/>
  <c r="CX984" i="9"/>
  <c r="CX982" i="9"/>
  <c r="CX1070" i="9"/>
  <c r="CX1056" i="9"/>
  <c r="CX1038" i="9"/>
  <c r="CX1024" i="9"/>
  <c r="CX1006" i="9"/>
  <c r="CX992" i="9"/>
  <c r="CX1064" i="9"/>
  <c r="CX1062" i="9"/>
  <c r="CX1032" i="9"/>
  <c r="CX1030" i="9"/>
  <c r="CX1000" i="9"/>
  <c r="CX998" i="9"/>
  <c r="CX1072" i="9"/>
  <c r="CX1008" i="9"/>
  <c r="CX1054" i="9"/>
  <c r="CX1040" i="9"/>
  <c r="CX1022" i="9"/>
  <c r="CX976" i="9"/>
  <c r="CX968" i="9"/>
  <c r="CX966" i="9"/>
  <c r="CX990" i="9"/>
  <c r="CX974" i="9"/>
  <c r="CX962" i="9"/>
  <c r="CX960" i="9"/>
  <c r="CX958" i="9"/>
  <c r="CX952" i="9"/>
  <c r="CX950" i="9"/>
  <c r="CX944" i="9"/>
  <c r="CX942" i="9"/>
  <c r="CX956" i="9"/>
  <c r="CX954" i="9"/>
  <c r="CX948" i="9"/>
  <c r="CX946" i="9"/>
  <c r="CX940" i="9"/>
  <c r="CX936" i="9"/>
  <c r="CX934" i="9"/>
  <c r="CX928" i="9"/>
  <c r="CX938" i="9"/>
  <c r="CX932" i="9"/>
  <c r="CX930" i="9"/>
  <c r="CX922" i="9"/>
  <c r="CY507" i="9"/>
  <c r="CX692" i="9"/>
  <c r="CX693" i="9" s="1"/>
  <c r="CX676" i="9"/>
  <c r="CX660" i="9"/>
  <c r="CX661" i="9" s="1"/>
  <c r="CX698" i="9"/>
  <c r="CX699" i="9" s="1"/>
  <c r="CX682" i="9"/>
  <c r="CX683" i="9" s="1"/>
  <c r="CX666" i="9"/>
  <c r="CX650" i="9"/>
  <c r="CX651" i="9" s="1"/>
  <c r="CX640" i="9"/>
  <c r="CX641" i="9" s="1"/>
  <c r="CX624" i="9"/>
  <c r="CX625" i="9" s="1"/>
  <c r="CX608" i="9"/>
  <c r="CX609" i="9" s="1"/>
  <c r="CX592" i="9"/>
  <c r="CX593" i="9" s="1"/>
  <c r="CX576" i="9"/>
  <c r="CX577" i="9" s="1"/>
  <c r="CX560" i="9"/>
  <c r="CX561" i="9" s="1"/>
  <c r="CX544" i="9"/>
  <c r="CX545" i="9" s="1"/>
  <c r="CX528" i="9"/>
  <c r="CX529" i="9" s="1"/>
  <c r="CX512" i="9"/>
  <c r="CX513" i="9" s="1"/>
  <c r="CX634" i="9"/>
  <c r="CX635" i="9" s="1"/>
  <c r="CX618" i="9"/>
  <c r="CX619" i="9" s="1"/>
  <c r="CX602" i="9"/>
  <c r="CX603" i="9" s="1"/>
  <c r="CX586" i="9"/>
  <c r="CX570" i="9"/>
  <c r="CX571" i="9" s="1"/>
  <c r="CX554" i="9"/>
  <c r="CX555" i="9" s="1"/>
  <c r="CX538" i="9"/>
  <c r="CX539" i="9" s="1"/>
  <c r="CX522" i="9"/>
  <c r="CX523" i="9" s="1"/>
  <c r="CX704" i="9"/>
  <c r="CX705" i="9" s="1"/>
  <c r="CX688" i="9"/>
  <c r="CX689" i="9" s="1"/>
  <c r="CX672" i="9"/>
  <c r="CX673" i="9" s="1"/>
  <c r="CX656" i="9"/>
  <c r="CX657" i="9" s="1"/>
  <c r="CX694" i="9"/>
  <c r="CX695" i="9" s="1"/>
  <c r="CX678" i="9"/>
  <c r="CX679" i="9" s="1"/>
  <c r="CX662" i="9"/>
  <c r="CX663" i="9" s="1"/>
  <c r="CX510" i="9"/>
  <c r="CX511" i="9" s="1"/>
  <c r="CX636" i="9"/>
  <c r="CX620" i="9"/>
  <c r="CX621" i="9" s="1"/>
  <c r="CX604" i="9"/>
  <c r="CX605" i="9" s="1"/>
  <c r="CX588" i="9"/>
  <c r="CX589" i="9" s="1"/>
  <c r="CX572" i="9"/>
  <c r="CX573" i="9" s="1"/>
  <c r="CX556" i="9"/>
  <c r="CX540" i="9"/>
  <c r="CX541" i="9" s="1"/>
  <c r="CX524" i="9"/>
  <c r="CX525" i="9" s="1"/>
  <c r="CX646" i="9"/>
  <c r="CX630" i="9"/>
  <c r="CX631" i="9" s="1"/>
  <c r="CX614" i="9"/>
  <c r="CX615" i="9" s="1"/>
  <c r="CX598" i="9"/>
  <c r="CX599" i="9" s="1"/>
  <c r="CX582" i="9"/>
  <c r="CX583" i="9" s="1"/>
  <c r="CX566" i="9"/>
  <c r="CX550" i="9"/>
  <c r="CX551" i="9" s="1"/>
  <c r="CX534" i="9"/>
  <c r="CX535" i="9" s="1"/>
  <c r="CX518" i="9"/>
  <c r="CX519" i="9" s="1"/>
  <c r="CX700" i="9"/>
  <c r="CX701" i="9" s="1"/>
  <c r="CX684" i="9"/>
  <c r="CX685" i="9" s="1"/>
  <c r="CX668" i="9"/>
  <c r="CX669" i="9" s="1"/>
  <c r="CX652" i="9"/>
  <c r="CX653" i="9" s="1"/>
  <c r="CX690" i="9"/>
  <c r="CX691" i="9" s="1"/>
  <c r="CX674" i="9"/>
  <c r="CX675" i="9" s="1"/>
  <c r="CX658" i="9"/>
  <c r="CX659" i="9" s="1"/>
  <c r="CX648" i="9"/>
  <c r="CX649" i="9" s="1"/>
  <c r="CX632" i="9"/>
  <c r="CX633" i="9" s="1"/>
  <c r="CX616" i="9"/>
  <c r="CX600" i="9"/>
  <c r="CX601" i="9" s="1"/>
  <c r="CX584" i="9"/>
  <c r="CX568" i="9"/>
  <c r="CX569" i="9" s="1"/>
  <c r="CX552" i="9"/>
  <c r="CX553" i="9" s="1"/>
  <c r="CX536" i="9"/>
  <c r="CX537" i="9" s="1"/>
  <c r="CX520" i="9"/>
  <c r="CX521" i="9" s="1"/>
  <c r="CX642" i="9"/>
  <c r="CX643" i="9" s="1"/>
  <c r="CX626" i="9"/>
  <c r="CX610" i="9"/>
  <c r="CX611" i="9" s="1"/>
  <c r="CX594" i="9"/>
  <c r="CX595" i="9" s="1"/>
  <c r="CX578" i="9"/>
  <c r="CX579" i="9" s="1"/>
  <c r="CX562" i="9"/>
  <c r="CX563" i="9" s="1"/>
  <c r="CX546" i="9"/>
  <c r="CX530" i="9"/>
  <c r="CX531" i="9" s="1"/>
  <c r="CX514" i="9"/>
  <c r="CX696" i="9"/>
  <c r="CX697" i="9" s="1"/>
  <c r="CX680" i="9"/>
  <c r="CX681" i="9" s="1"/>
  <c r="CX664" i="9"/>
  <c r="CX665" i="9" s="1"/>
  <c r="CX702" i="9"/>
  <c r="CX703" i="9" s="1"/>
  <c r="CX686" i="9"/>
  <c r="CX687" i="9" s="1"/>
  <c r="CX670" i="9"/>
  <c r="CX671" i="9" s="1"/>
  <c r="CX654" i="9"/>
  <c r="CX644" i="9"/>
  <c r="CX628" i="9"/>
  <c r="CX629" i="9" s="1"/>
  <c r="CX612" i="9"/>
  <c r="CX613" i="9" s="1"/>
  <c r="CX596" i="9"/>
  <c r="CX597" i="9" s="1"/>
  <c r="CX580" i="9"/>
  <c r="CX581" i="9" s="1"/>
  <c r="CX564" i="9"/>
  <c r="CX565" i="9" s="1"/>
  <c r="CX548" i="9"/>
  <c r="CX549" i="9" s="1"/>
  <c r="CX532" i="9"/>
  <c r="CX533" i="9" s="1"/>
  <c r="CX516" i="9"/>
  <c r="CX517" i="9" s="1"/>
  <c r="CX638" i="9"/>
  <c r="CX639" i="9" s="1"/>
  <c r="CX622" i="9"/>
  <c r="CX623" i="9" s="1"/>
  <c r="CX606" i="9"/>
  <c r="CX607" i="9" s="1"/>
  <c r="CX590" i="9"/>
  <c r="CX591" i="9" s="1"/>
  <c r="CX574" i="9"/>
  <c r="CX558" i="9"/>
  <c r="CX559" i="9" s="1"/>
  <c r="CX542" i="9"/>
  <c r="CX543" i="9" s="1"/>
  <c r="CX526" i="9"/>
  <c r="CW1321" i="9"/>
  <c r="CW1184" i="9"/>
  <c r="CW1329" i="9"/>
  <c r="CW1192" i="9"/>
  <c r="CW1336" i="9"/>
  <c r="CW1199" i="9"/>
  <c r="CW1330" i="9"/>
  <c r="CW1193" i="9"/>
  <c r="CW1338" i="9"/>
  <c r="CW1201" i="9"/>
  <c r="CW1409" i="9"/>
  <c r="CW1272" i="9"/>
  <c r="CW1349" i="9"/>
  <c r="CW1212" i="9"/>
  <c r="CW1357" i="9"/>
  <c r="CW1220" i="9"/>
  <c r="CW1365" i="9"/>
  <c r="CW1228" i="9"/>
  <c r="CW1373" i="9"/>
  <c r="CW1236" i="9"/>
  <c r="CW1389" i="9"/>
  <c r="CW1252" i="9"/>
  <c r="CW1397" i="9"/>
  <c r="CW1260" i="9"/>
  <c r="CW1403" i="9"/>
  <c r="CW1266" i="9"/>
  <c r="CW1348" i="9"/>
  <c r="CW1211" i="9"/>
  <c r="CW1356" i="9"/>
  <c r="CW1219" i="9"/>
  <c r="CW1364" i="9"/>
  <c r="CW1227" i="9"/>
  <c r="CW1372" i="9"/>
  <c r="CW1235" i="9"/>
  <c r="CW1380" i="9"/>
  <c r="CW1243" i="9"/>
  <c r="CW1388" i="9"/>
  <c r="CW1251" i="9"/>
  <c r="CW1396" i="9"/>
  <c r="CW1259" i="9"/>
  <c r="CW1410" i="9"/>
  <c r="CW1273" i="9"/>
  <c r="CW1411" i="9"/>
  <c r="CW1274" i="9"/>
  <c r="CZ275" i="9"/>
  <c r="DA90" i="9"/>
  <c r="CV180" i="9"/>
  <c r="CW61" i="9"/>
  <c r="CW778" i="9"/>
  <c r="CV923" i="9"/>
  <c r="CU924" i="9"/>
  <c r="CV310" i="9"/>
  <c r="CW134" i="9"/>
  <c r="CW182" i="9"/>
  <c r="CX67" i="9"/>
  <c r="CW309" i="9"/>
  <c r="CX131" i="9"/>
  <c r="CW287" i="9"/>
  <c r="CW202" i="9"/>
  <c r="CX75" i="9"/>
  <c r="CW917" i="9"/>
  <c r="CV918" i="9"/>
  <c r="CV185" i="9"/>
  <c r="CW76" i="9"/>
  <c r="CW292" i="9"/>
  <c r="CW207" i="9"/>
  <c r="CX88" i="9"/>
  <c r="CW1324" i="9"/>
  <c r="CW1187" i="9"/>
  <c r="CW1331" i="9"/>
  <c r="CW1194" i="9"/>
  <c r="CW1202" i="9"/>
  <c r="CW1339" i="9"/>
  <c r="CW1333" i="9"/>
  <c r="CW1196" i="9"/>
  <c r="CW1343" i="9"/>
  <c r="CW1206" i="9"/>
  <c r="CW1342" i="9"/>
  <c r="CW1205" i="9"/>
  <c r="CW1350" i="9"/>
  <c r="CW1213" i="9"/>
  <c r="CW1358" i="9"/>
  <c r="CW1221" i="9"/>
  <c r="CW1366" i="9"/>
  <c r="CW1229" i="9"/>
  <c r="CW1374" i="9"/>
  <c r="CW1237" i="9"/>
  <c r="CW1382" i="9"/>
  <c r="CW1245" i="9"/>
  <c r="CW1390" i="9"/>
  <c r="CW1253" i="9"/>
  <c r="CW1398" i="9"/>
  <c r="CW1261" i="9"/>
  <c r="CW1413" i="9"/>
  <c r="CW1276" i="9"/>
  <c r="CW1214" i="9"/>
  <c r="CW1351" i="9"/>
  <c r="CW1359" i="9"/>
  <c r="CW1222" i="9"/>
  <c r="CW1367" i="9"/>
  <c r="CW1230" i="9"/>
  <c r="CW1375" i="9"/>
  <c r="CW1238" i="9"/>
  <c r="CW1383" i="9"/>
  <c r="CW1246" i="9"/>
  <c r="CW1391" i="9"/>
  <c r="CW1254" i="9"/>
  <c r="CW1399" i="9"/>
  <c r="CW1262" i="9"/>
  <c r="CW1404" i="9"/>
  <c r="CW1267" i="9"/>
  <c r="CW1412" i="9"/>
  <c r="CW1275" i="9"/>
  <c r="CW307" i="9"/>
  <c r="CW222" i="9"/>
  <c r="CX125" i="9"/>
  <c r="CV333" i="9"/>
  <c r="CV248" i="9"/>
  <c r="CW135" i="9"/>
  <c r="CY152" i="9"/>
  <c r="CX338" i="9"/>
  <c r="CX253" i="9"/>
  <c r="CW270" i="9"/>
  <c r="CX77" i="9"/>
  <c r="CV189" i="9"/>
  <c r="CW86" i="9"/>
  <c r="CV269" i="9"/>
  <c r="CW74" i="9"/>
  <c r="CV221" i="9"/>
  <c r="CW122" i="9"/>
  <c r="CW268" i="9"/>
  <c r="CX71" i="9"/>
  <c r="CV273" i="9"/>
  <c r="CV188" i="9"/>
  <c r="CW84" i="9"/>
  <c r="CV230" i="9"/>
  <c r="CW150" i="9"/>
  <c r="CV212" i="9"/>
  <c r="CW94" i="9"/>
  <c r="CW208" i="9"/>
  <c r="CW293" i="9"/>
  <c r="CX91" i="9"/>
  <c r="CW331" i="9"/>
  <c r="CW246" i="9"/>
  <c r="CX129" i="9"/>
  <c r="CW283" i="9"/>
  <c r="CW198" i="9"/>
  <c r="CX63" i="9"/>
  <c r="CW1327" i="9"/>
  <c r="CW1190" i="9"/>
  <c r="CW1325" i="9"/>
  <c r="CW1188" i="9"/>
  <c r="CW1195" i="9"/>
  <c r="CW1332" i="9"/>
  <c r="CW1340" i="9"/>
  <c r="CW1203" i="9"/>
  <c r="CW1334" i="9"/>
  <c r="CW1197" i="9"/>
  <c r="CW1344" i="9"/>
  <c r="CW1207" i="9"/>
  <c r="CW1345" i="9"/>
  <c r="CW1208" i="9"/>
  <c r="CW1353" i="9"/>
  <c r="CW1216" i="9"/>
  <c r="CW1361" i="9"/>
  <c r="CW1224" i="9"/>
  <c r="CW1369" i="9"/>
  <c r="CW1232" i="9"/>
  <c r="CW1377" i="9"/>
  <c r="CW1240" i="9"/>
  <c r="CW1385" i="9"/>
  <c r="CW1248" i="9"/>
  <c r="CW1393" i="9"/>
  <c r="CW1256" i="9"/>
  <c r="CW1401" i="9"/>
  <c r="CW1264" i="9"/>
  <c r="CW1414" i="9"/>
  <c r="CW1277" i="9"/>
  <c r="CW1215" i="9"/>
  <c r="CW1352" i="9"/>
  <c r="CW1360" i="9"/>
  <c r="CW1223" i="9"/>
  <c r="CW1368" i="9"/>
  <c r="CW1231" i="9"/>
  <c r="CW1376" i="9"/>
  <c r="CW1239" i="9"/>
  <c r="CW1392" i="9"/>
  <c r="CW1255" i="9"/>
  <c r="CW1400" i="9"/>
  <c r="CW1263" i="9"/>
  <c r="CW1407" i="9"/>
  <c r="CW1270" i="9"/>
  <c r="CW1415" i="9"/>
  <c r="CW1278" i="9"/>
  <c r="CV284" i="9"/>
  <c r="CV199" i="9"/>
  <c r="CW66" i="9"/>
  <c r="CX374" i="9"/>
  <c r="CV329" i="9"/>
  <c r="CV244" i="9"/>
  <c r="CW124" i="9"/>
  <c r="CW184" i="9"/>
  <c r="CX73" i="9"/>
  <c r="CV245" i="9"/>
  <c r="CV330" i="9"/>
  <c r="CW126" i="9"/>
  <c r="CV190" i="9"/>
  <c r="CW89" i="9"/>
  <c r="CV308" i="9"/>
  <c r="CW128" i="9"/>
  <c r="CX247" i="9"/>
  <c r="CX332" i="9"/>
  <c r="CY132" i="9"/>
  <c r="CW200" i="9"/>
  <c r="CW285" i="9"/>
  <c r="CX69" i="9"/>
  <c r="CW155" i="9"/>
  <c r="CV339" i="9"/>
  <c r="CV254" i="9"/>
  <c r="CX153" i="9"/>
  <c r="CW231" i="9"/>
  <c r="CV183" i="9"/>
  <c r="CW70" i="9"/>
  <c r="CW225" i="9"/>
  <c r="CX133" i="9"/>
  <c r="CW235" i="9"/>
  <c r="CW320" i="9"/>
  <c r="CX96" i="9"/>
  <c r="CW1328" i="9"/>
  <c r="CW1191" i="9"/>
  <c r="CW1326" i="9"/>
  <c r="CW1189" i="9"/>
  <c r="CW1335" i="9"/>
  <c r="CW1198" i="9"/>
  <c r="CW1341" i="9"/>
  <c r="CW1204" i="9"/>
  <c r="CW1337" i="9"/>
  <c r="CW1200" i="9"/>
  <c r="CW1406" i="9"/>
  <c r="CW1269" i="9"/>
  <c r="CW1346" i="9"/>
  <c r="CW1209" i="9"/>
  <c r="CW1354" i="9"/>
  <c r="CW1217" i="9"/>
  <c r="CW1362" i="9"/>
  <c r="CW1225" i="9"/>
  <c r="CW1370" i="9"/>
  <c r="CW1233" i="9"/>
  <c r="CW1378" i="9"/>
  <c r="CW1241" i="9"/>
  <c r="CW1386" i="9"/>
  <c r="CW1249" i="9"/>
  <c r="CW1394" i="9"/>
  <c r="CW1257" i="9"/>
  <c r="CW1402" i="9"/>
  <c r="CW1265" i="9"/>
  <c r="CW1347" i="9"/>
  <c r="CW1210" i="9"/>
  <c r="CW1355" i="9"/>
  <c r="CW1218" i="9"/>
  <c r="CW1363" i="9"/>
  <c r="CW1226" i="9"/>
  <c r="CW1371" i="9"/>
  <c r="CW1234" i="9"/>
  <c r="CW1379" i="9"/>
  <c r="CW1242" i="9"/>
  <c r="CW1387" i="9"/>
  <c r="CW1250" i="9"/>
  <c r="CW1395" i="9"/>
  <c r="CW1258" i="9"/>
  <c r="CW1405" i="9"/>
  <c r="CW1268" i="9"/>
  <c r="CW1408" i="9"/>
  <c r="CW1271" i="9"/>
  <c r="CV288" i="9"/>
  <c r="CV203" i="9"/>
  <c r="CW78" i="9"/>
  <c r="CX369" i="9" l="1"/>
  <c r="CX368" i="9"/>
  <c r="BA64" i="11"/>
  <c r="BA62" i="11"/>
  <c r="CT1183" i="9"/>
  <c r="CT1320" i="9"/>
  <c r="CU920" i="9"/>
  <c r="CV919" i="9"/>
  <c r="CU1186" i="9"/>
  <c r="CU1323" i="9"/>
  <c r="CW925" i="9"/>
  <c r="CV926" i="9"/>
  <c r="CX320" i="9"/>
  <c r="CX235" i="9"/>
  <c r="CY96" i="9"/>
  <c r="CW308" i="9"/>
  <c r="CX128" i="9"/>
  <c r="CW330" i="9"/>
  <c r="CW245" i="9"/>
  <c r="CX126" i="9"/>
  <c r="CY374" i="9"/>
  <c r="CX331" i="9"/>
  <c r="CX246" i="9"/>
  <c r="CY129" i="9"/>
  <c r="CW273" i="9"/>
  <c r="CW188" i="9"/>
  <c r="CX84" i="9"/>
  <c r="CW333" i="9"/>
  <c r="CW248" i="9"/>
  <c r="CX135" i="9"/>
  <c r="CX307" i="9"/>
  <c r="CX222" i="9"/>
  <c r="CY125" i="9"/>
  <c r="CW185" i="9"/>
  <c r="CX76" i="9"/>
  <c r="CX309" i="9"/>
  <c r="CY131" i="9"/>
  <c r="CW310" i="9"/>
  <c r="CX134" i="9"/>
  <c r="AZ779" i="9"/>
  <c r="CW180" i="9"/>
  <c r="CX61" i="9"/>
  <c r="CY1114" i="9"/>
  <c r="CY1108" i="9"/>
  <c r="CY1106" i="9"/>
  <c r="CY1100" i="9"/>
  <c r="CY1098" i="9"/>
  <c r="CY1092" i="9"/>
  <c r="CY1090" i="9"/>
  <c r="CY1112" i="9"/>
  <c r="CY1110" i="9"/>
  <c r="CY1084" i="9"/>
  <c r="CY1082" i="9"/>
  <c r="CY1076" i="9"/>
  <c r="CY1074" i="9"/>
  <c r="CY1068" i="9"/>
  <c r="CY1066" i="9"/>
  <c r="CY1060" i="9"/>
  <c r="CY1058" i="9"/>
  <c r="CY1052" i="9"/>
  <c r="CY1050" i="9"/>
  <c r="CY1044" i="9"/>
  <c r="CY1042" i="9"/>
  <c r="CY1036" i="9"/>
  <c r="CY1034" i="9"/>
  <c r="CY1028" i="9"/>
  <c r="CY1026" i="9"/>
  <c r="CY1020" i="9"/>
  <c r="CY1018" i="9"/>
  <c r="CY1012" i="9"/>
  <c r="CY1010" i="9"/>
  <c r="CY1004" i="9"/>
  <c r="CY1002" i="9"/>
  <c r="CY996" i="9"/>
  <c r="CY994" i="9"/>
  <c r="CY988" i="9"/>
  <c r="CY986" i="9"/>
  <c r="CY980" i="9"/>
  <c r="CY978" i="9"/>
  <c r="CY972" i="9"/>
  <c r="CY1102" i="9"/>
  <c r="CY1088" i="9"/>
  <c r="CY1086" i="9"/>
  <c r="CY1096" i="9"/>
  <c r="CY1094" i="9"/>
  <c r="CY1080" i="9"/>
  <c r="CY1078" i="9"/>
  <c r="CY1072" i="9"/>
  <c r="CY1070" i="9"/>
  <c r="CY1064" i="9"/>
  <c r="CY1062" i="9"/>
  <c r="CY1054" i="9"/>
  <c r="CY1048" i="9"/>
  <c r="CY1040" i="9"/>
  <c r="CY1038" i="9"/>
  <c r="CY1032" i="9"/>
  <c r="CY1030" i="9"/>
  <c r="CY1024" i="9"/>
  <c r="CY1022" i="9"/>
  <c r="CY1016" i="9"/>
  <c r="CY1014" i="9"/>
  <c r="CY1008" i="9"/>
  <c r="CY1006" i="9"/>
  <c r="CY1000" i="9"/>
  <c r="CY998" i="9"/>
  <c r="CY992" i="9"/>
  <c r="CY990" i="9"/>
  <c r="CY984" i="9"/>
  <c r="CY982" i="9"/>
  <c r="CY976" i="9"/>
  <c r="CY974" i="9"/>
  <c r="CY968" i="9"/>
  <c r="CY966" i="9"/>
  <c r="CY1104" i="9"/>
  <c r="CY970" i="9"/>
  <c r="CY964" i="9"/>
  <c r="CY962" i="9"/>
  <c r="CY960" i="9"/>
  <c r="CY958" i="9"/>
  <c r="CY952" i="9"/>
  <c r="CY950" i="9"/>
  <c r="CY944" i="9"/>
  <c r="CY942" i="9"/>
  <c r="CY956" i="9"/>
  <c r="CY954" i="9"/>
  <c r="CY948" i="9"/>
  <c r="CY946" i="9"/>
  <c r="CY940" i="9"/>
  <c r="CY936" i="9"/>
  <c r="CY934" i="9"/>
  <c r="CY928" i="9"/>
  <c r="CY938" i="9"/>
  <c r="CY932" i="9"/>
  <c r="CY930" i="9"/>
  <c r="CY922" i="9"/>
  <c r="CZ507" i="9"/>
  <c r="CY702" i="9"/>
  <c r="CY703" i="9" s="1"/>
  <c r="CY686" i="9"/>
  <c r="CY687" i="9" s="1"/>
  <c r="CY670" i="9"/>
  <c r="CY671" i="9" s="1"/>
  <c r="CY654" i="9"/>
  <c r="CY655" i="9" s="1"/>
  <c r="CY696" i="9"/>
  <c r="CY697" i="9" s="1"/>
  <c r="CY680" i="9"/>
  <c r="CY681" i="9" s="1"/>
  <c r="CY664" i="9"/>
  <c r="CY665" i="9" s="1"/>
  <c r="CY510" i="9"/>
  <c r="CY511" i="9" s="1"/>
  <c r="CY636" i="9"/>
  <c r="CY637" i="9" s="1"/>
  <c r="CY620" i="9"/>
  <c r="CY621" i="9" s="1"/>
  <c r="CY604" i="9"/>
  <c r="CY605" i="9" s="1"/>
  <c r="CY588" i="9"/>
  <c r="CY572" i="9"/>
  <c r="CY573" i="9" s="1"/>
  <c r="CY556" i="9"/>
  <c r="CY557" i="9" s="1"/>
  <c r="CY540" i="9"/>
  <c r="CY541" i="9" s="1"/>
  <c r="CY524" i="9"/>
  <c r="CY525" i="9" s="1"/>
  <c r="CY646" i="9"/>
  <c r="CY647" i="9" s="1"/>
  <c r="CY630" i="9"/>
  <c r="CY631" i="9" s="1"/>
  <c r="CY614" i="9"/>
  <c r="CY615" i="9" s="1"/>
  <c r="CY598" i="9"/>
  <c r="CY599" i="9" s="1"/>
  <c r="CY582" i="9"/>
  <c r="CY583" i="9" s="1"/>
  <c r="CY566" i="9"/>
  <c r="CY567" i="9" s="1"/>
  <c r="CY550" i="9"/>
  <c r="CY551" i="9" s="1"/>
  <c r="CY534" i="9"/>
  <c r="CY535" i="9" s="1"/>
  <c r="CY518" i="9"/>
  <c r="CY698" i="9"/>
  <c r="CY699" i="9" s="1"/>
  <c r="CY682" i="9"/>
  <c r="CY683" i="9" s="1"/>
  <c r="CY666" i="9"/>
  <c r="CY667" i="9" s="1"/>
  <c r="CY650" i="9"/>
  <c r="CY651" i="9" s="1"/>
  <c r="CY692" i="9"/>
  <c r="CY693" i="9" s="1"/>
  <c r="CY676" i="9"/>
  <c r="CY677" i="9" s="1"/>
  <c r="CY660" i="9"/>
  <c r="CY661" i="9" s="1"/>
  <c r="CY648" i="9"/>
  <c r="CY632" i="9"/>
  <c r="CY633" i="9" s="1"/>
  <c r="CY616" i="9"/>
  <c r="CY617" i="9" s="1"/>
  <c r="CY600" i="9"/>
  <c r="CY601" i="9" s="1"/>
  <c r="CY584" i="9"/>
  <c r="CY585" i="9" s="1"/>
  <c r="CY568" i="9"/>
  <c r="CY552" i="9"/>
  <c r="CY553" i="9" s="1"/>
  <c r="CY536" i="9"/>
  <c r="CY537" i="9" s="1"/>
  <c r="CY520" i="9"/>
  <c r="CY521" i="9" s="1"/>
  <c r="CY642" i="9"/>
  <c r="CY643" i="9" s="1"/>
  <c r="CY626" i="9"/>
  <c r="CY627" i="9" s="1"/>
  <c r="CY610" i="9"/>
  <c r="CY611" i="9" s="1"/>
  <c r="CY594" i="9"/>
  <c r="CY595" i="9" s="1"/>
  <c r="CY578" i="9"/>
  <c r="CY562" i="9"/>
  <c r="CY563" i="9" s="1"/>
  <c r="CY546" i="9"/>
  <c r="CY547" i="9" s="1"/>
  <c r="CY530" i="9"/>
  <c r="CY531" i="9" s="1"/>
  <c r="CY514" i="9"/>
  <c r="CY515" i="9" s="1"/>
  <c r="CY694" i="9"/>
  <c r="CY695" i="9" s="1"/>
  <c r="CY678" i="9"/>
  <c r="CY662" i="9"/>
  <c r="CY663" i="9" s="1"/>
  <c r="CY704" i="9"/>
  <c r="CY705" i="9" s="1"/>
  <c r="CY688" i="9"/>
  <c r="CY689" i="9" s="1"/>
  <c r="CY672" i="9"/>
  <c r="CY673" i="9" s="1"/>
  <c r="CY656" i="9"/>
  <c r="CY657" i="9" s="1"/>
  <c r="CY644" i="9"/>
  <c r="CY645" i="9" s="1"/>
  <c r="CY628" i="9"/>
  <c r="CY612" i="9"/>
  <c r="CY613" i="9" s="1"/>
  <c r="CY596" i="9"/>
  <c r="CY597" i="9" s="1"/>
  <c r="CY580" i="9"/>
  <c r="CY581" i="9" s="1"/>
  <c r="CY564" i="9"/>
  <c r="CY565" i="9" s="1"/>
  <c r="CY548" i="9"/>
  <c r="CY532" i="9"/>
  <c r="CY533" i="9" s="1"/>
  <c r="CY516" i="9"/>
  <c r="CY517" i="9" s="1"/>
  <c r="CY638" i="9"/>
  <c r="CY622" i="9"/>
  <c r="CY623" i="9" s="1"/>
  <c r="CY606" i="9"/>
  <c r="CY607" i="9" s="1"/>
  <c r="CY590" i="9"/>
  <c r="CY591" i="9" s="1"/>
  <c r="CY574" i="9"/>
  <c r="CY575" i="9" s="1"/>
  <c r="CY558" i="9"/>
  <c r="CY542" i="9"/>
  <c r="CY543" i="9" s="1"/>
  <c r="CY526" i="9"/>
  <c r="CY527" i="9" s="1"/>
  <c r="CY706" i="9"/>
  <c r="CY707" i="9" s="1"/>
  <c r="CY690" i="9"/>
  <c r="CY691" i="9" s="1"/>
  <c r="CY674" i="9"/>
  <c r="CY675" i="9" s="1"/>
  <c r="CY658" i="9"/>
  <c r="CY700" i="9"/>
  <c r="CY701" i="9" s="1"/>
  <c r="CY684" i="9"/>
  <c r="CY685" i="9" s="1"/>
  <c r="CY668" i="9"/>
  <c r="CY652" i="9"/>
  <c r="CY653" i="9" s="1"/>
  <c r="CY640" i="9"/>
  <c r="CY641" i="9" s="1"/>
  <c r="CY624" i="9"/>
  <c r="CY625" i="9" s="1"/>
  <c r="CY608" i="9"/>
  <c r="CY609" i="9" s="1"/>
  <c r="CY592" i="9"/>
  <c r="CY593" i="9" s="1"/>
  <c r="CY576" i="9"/>
  <c r="CY577" i="9" s="1"/>
  <c r="CY560" i="9"/>
  <c r="CY561" i="9" s="1"/>
  <c r="CY544" i="9"/>
  <c r="CY545" i="9" s="1"/>
  <c r="CY528" i="9"/>
  <c r="CY512" i="9"/>
  <c r="CY513" i="9" s="1"/>
  <c r="CY634" i="9"/>
  <c r="CY635" i="9" s="1"/>
  <c r="CY618" i="9"/>
  <c r="CY602" i="9"/>
  <c r="CY603" i="9" s="1"/>
  <c r="CY586" i="9"/>
  <c r="CY587" i="9" s="1"/>
  <c r="CY570" i="9"/>
  <c r="CY571" i="9" s="1"/>
  <c r="CY554" i="9"/>
  <c r="CY555" i="9" s="1"/>
  <c r="CY538" i="9"/>
  <c r="CY539" i="9" s="1"/>
  <c r="CY522" i="9"/>
  <c r="CY523" i="9" s="1"/>
  <c r="CX1326" i="9"/>
  <c r="CX1189" i="9"/>
  <c r="CX1330" i="9"/>
  <c r="CX1193" i="9"/>
  <c r="CX1338" i="9"/>
  <c r="CX1201" i="9"/>
  <c r="CX1336" i="9"/>
  <c r="CX1199" i="9"/>
  <c r="CX1347" i="9"/>
  <c r="CX1210" i="9"/>
  <c r="CX1348" i="9"/>
  <c r="CX1211" i="9"/>
  <c r="CX1364" i="9"/>
  <c r="CX1227" i="9"/>
  <c r="CX1375" i="9"/>
  <c r="CX1238" i="9"/>
  <c r="CX1356" i="9"/>
  <c r="CX1219" i="9"/>
  <c r="CX1388" i="9"/>
  <c r="CX1251" i="9"/>
  <c r="CX1367" i="9"/>
  <c r="CX1230" i="9"/>
  <c r="CX1399" i="9"/>
  <c r="CX1262" i="9"/>
  <c r="CX1346" i="9"/>
  <c r="CX1209" i="9"/>
  <c r="CX1354" i="9"/>
  <c r="CX1217" i="9"/>
  <c r="CX1362" i="9"/>
  <c r="CX1225" i="9"/>
  <c r="CX1370" i="9"/>
  <c r="CX1233" i="9"/>
  <c r="CX1378" i="9"/>
  <c r="CX1241" i="9"/>
  <c r="CX1394" i="9"/>
  <c r="CX1257" i="9"/>
  <c r="CX1402" i="9"/>
  <c r="CX1265" i="9"/>
  <c r="CX1410" i="9"/>
  <c r="CX1273" i="9"/>
  <c r="CX1404" i="9"/>
  <c r="CX1267" i="9"/>
  <c r="CX1412" i="9"/>
  <c r="CX1275" i="9"/>
  <c r="CX223" i="9"/>
  <c r="CY127" i="9"/>
  <c r="CW339" i="9"/>
  <c r="CW254" i="9"/>
  <c r="CX155" i="9"/>
  <c r="CY332" i="9"/>
  <c r="CY247" i="9"/>
  <c r="CZ132" i="9"/>
  <c r="CW329" i="9"/>
  <c r="CW244" i="9"/>
  <c r="CX124" i="9"/>
  <c r="CX198" i="9"/>
  <c r="CX283" i="9"/>
  <c r="CY63" i="9"/>
  <c r="CW221" i="9"/>
  <c r="CX122" i="9"/>
  <c r="CW189" i="9"/>
  <c r="CX86" i="9"/>
  <c r="CX292" i="9"/>
  <c r="CX207" i="9"/>
  <c r="CY88" i="9"/>
  <c r="CX202" i="9"/>
  <c r="CX287" i="9"/>
  <c r="CY75" i="9"/>
  <c r="CX1321" i="9"/>
  <c r="CX1184" i="9"/>
  <c r="CX1329" i="9"/>
  <c r="CX1192" i="9"/>
  <c r="CX1324" i="9"/>
  <c r="CX1187" i="9"/>
  <c r="CX1333" i="9"/>
  <c r="CX1196" i="9"/>
  <c r="CX1331" i="9"/>
  <c r="CX1194" i="9"/>
  <c r="CX1339" i="9"/>
  <c r="CX1202" i="9"/>
  <c r="CX1355" i="9"/>
  <c r="CX1218" i="9"/>
  <c r="CX1371" i="9"/>
  <c r="CX1234" i="9"/>
  <c r="CX1396" i="9"/>
  <c r="CX1259" i="9"/>
  <c r="CX1376" i="9"/>
  <c r="CX1239" i="9"/>
  <c r="CX1363" i="9"/>
  <c r="CX1226" i="9"/>
  <c r="CX1395" i="9"/>
  <c r="CX1258" i="9"/>
  <c r="CX1368" i="9"/>
  <c r="CX1231" i="9"/>
  <c r="CX1400" i="9"/>
  <c r="CX1263" i="9"/>
  <c r="CX1349" i="9"/>
  <c r="CX1212" i="9"/>
  <c r="CX1357" i="9"/>
  <c r="CX1220" i="9"/>
  <c r="CX1365" i="9"/>
  <c r="CX1228" i="9"/>
  <c r="CX1373" i="9"/>
  <c r="CX1236" i="9"/>
  <c r="CX1381" i="9"/>
  <c r="CX1244" i="9"/>
  <c r="CX1389" i="9"/>
  <c r="CX1252" i="9"/>
  <c r="CX1260" i="9"/>
  <c r="CX1397" i="9"/>
  <c r="CX1405" i="9"/>
  <c r="CX1268" i="9"/>
  <c r="CX1413" i="9"/>
  <c r="CX1276" i="9"/>
  <c r="CX1407" i="9"/>
  <c r="CX1270" i="9"/>
  <c r="CX1415" i="9"/>
  <c r="CX1278" i="9"/>
  <c r="CW224" i="9"/>
  <c r="CX130" i="9"/>
  <c r="CW201" i="9"/>
  <c r="CW286" i="9"/>
  <c r="CX72" i="9"/>
  <c r="CW211" i="9"/>
  <c r="CX47" i="9"/>
  <c r="CX231" i="9"/>
  <c r="CY153" i="9"/>
  <c r="CX200" i="9"/>
  <c r="CX285" i="9"/>
  <c r="CY69" i="9"/>
  <c r="CW190" i="9"/>
  <c r="CX89" i="9"/>
  <c r="CW284" i="9"/>
  <c r="CW199" i="9"/>
  <c r="CX66" i="9"/>
  <c r="CW212" i="9"/>
  <c r="CX94" i="9"/>
  <c r="CW230" i="9"/>
  <c r="CX150" i="9"/>
  <c r="CV1319" i="9"/>
  <c r="CV1182" i="9"/>
  <c r="CX182" i="9"/>
  <c r="CY67" i="9"/>
  <c r="CU1322" i="9"/>
  <c r="CU1185" i="9"/>
  <c r="CX778" i="9"/>
  <c r="DA275" i="9"/>
  <c r="DB90" i="9"/>
  <c r="CX1327" i="9"/>
  <c r="CX1190" i="9"/>
  <c r="CX1334" i="9"/>
  <c r="CX1197" i="9"/>
  <c r="CX1332" i="9"/>
  <c r="CX1195" i="9"/>
  <c r="CX1340" i="9"/>
  <c r="CX1203" i="9"/>
  <c r="CX1343" i="9"/>
  <c r="CX1206" i="9"/>
  <c r="CX1380" i="9"/>
  <c r="CX1243" i="9"/>
  <c r="CX1359" i="9"/>
  <c r="CX1222" i="9"/>
  <c r="CX1391" i="9"/>
  <c r="CX1254" i="9"/>
  <c r="CX1372" i="9"/>
  <c r="CX1235" i="9"/>
  <c r="CX1351" i="9"/>
  <c r="CX1214" i="9"/>
  <c r="CX1383" i="9"/>
  <c r="CX1246" i="9"/>
  <c r="CX1342" i="9"/>
  <c r="CX1205" i="9"/>
  <c r="CX1213" i="9"/>
  <c r="CX1350" i="9"/>
  <c r="CX1358" i="9"/>
  <c r="CX1221" i="9"/>
  <c r="CX1366" i="9"/>
  <c r="CX1229" i="9"/>
  <c r="CX1374" i="9"/>
  <c r="CX1237" i="9"/>
  <c r="CX1382" i="9"/>
  <c r="CX1245" i="9"/>
  <c r="CX1390" i="9"/>
  <c r="CX1253" i="9"/>
  <c r="CX1398" i="9"/>
  <c r="CX1261" i="9"/>
  <c r="CX1406" i="9"/>
  <c r="CX1269" i="9"/>
  <c r="CX1414" i="9"/>
  <c r="CX1277" i="9"/>
  <c r="CX1408" i="9"/>
  <c r="CX1271" i="9"/>
  <c r="CX1416" i="9"/>
  <c r="CX1279" i="9"/>
  <c r="CX206" i="9"/>
  <c r="CX291" i="9"/>
  <c r="CY85" i="9"/>
  <c r="CY367" i="9"/>
  <c r="CW288" i="9"/>
  <c r="CW203" i="9"/>
  <c r="CX78" i="9"/>
  <c r="CX225" i="9"/>
  <c r="CY133" i="9"/>
  <c r="CW183" i="9"/>
  <c r="CX70" i="9"/>
  <c r="CX184" i="9"/>
  <c r="CY73" i="9"/>
  <c r="CX208" i="9"/>
  <c r="CX293" i="9"/>
  <c r="CY91" i="9"/>
  <c r="CX268" i="9"/>
  <c r="CY71" i="9"/>
  <c r="CW269" i="9"/>
  <c r="CX74" i="9"/>
  <c r="CX270" i="9"/>
  <c r="CY77" i="9"/>
  <c r="CY338" i="9"/>
  <c r="CY253" i="9"/>
  <c r="CZ152" i="9"/>
  <c r="CX917" i="9"/>
  <c r="CW918" i="9"/>
  <c r="CW923" i="9"/>
  <c r="CV924" i="9"/>
  <c r="CX1188" i="9"/>
  <c r="CX1325" i="9"/>
  <c r="CX1328" i="9"/>
  <c r="CX1191" i="9"/>
  <c r="CX1337" i="9"/>
  <c r="CX1200" i="9"/>
  <c r="CX1335" i="9"/>
  <c r="CX1198" i="9"/>
  <c r="CX1341" i="9"/>
  <c r="CX1204" i="9"/>
  <c r="CX1344" i="9"/>
  <c r="CX1207" i="9"/>
  <c r="CX1387" i="9"/>
  <c r="CX1250" i="9"/>
  <c r="CX1360" i="9"/>
  <c r="CX1223" i="9"/>
  <c r="CX1392" i="9"/>
  <c r="CX1255" i="9"/>
  <c r="CX1379" i="9"/>
  <c r="CX1242" i="9"/>
  <c r="CX1352" i="9"/>
  <c r="CX1215" i="9"/>
  <c r="CX1384" i="9"/>
  <c r="CX1247" i="9"/>
  <c r="CX1345" i="9"/>
  <c r="CX1208" i="9"/>
  <c r="CX1216" i="9"/>
  <c r="CX1353" i="9"/>
  <c r="CX1361" i="9"/>
  <c r="CX1224" i="9"/>
  <c r="CX1369" i="9"/>
  <c r="CX1232" i="9"/>
  <c r="CX1377" i="9"/>
  <c r="CX1240" i="9"/>
  <c r="CX1385" i="9"/>
  <c r="CX1248" i="9"/>
  <c r="CX1393" i="9"/>
  <c r="CX1256" i="9"/>
  <c r="CX1401" i="9"/>
  <c r="CX1264" i="9"/>
  <c r="CX1409" i="9"/>
  <c r="CX1272" i="9"/>
  <c r="CX1403" i="9"/>
  <c r="CX1266" i="9"/>
  <c r="CX1411" i="9"/>
  <c r="CX1274" i="9"/>
  <c r="CW181" i="9"/>
  <c r="CX64" i="9"/>
  <c r="B474" i="9"/>
  <c r="CX219" i="9"/>
  <c r="CY117" i="9"/>
  <c r="CW267" i="9"/>
  <c r="CX68" i="9"/>
  <c r="CX327" i="9"/>
  <c r="CX242" i="9"/>
  <c r="CY119" i="9"/>
  <c r="CY368" i="9" l="1"/>
  <c r="CY369" i="9"/>
  <c r="BA65" i="11"/>
  <c r="BB60" i="11"/>
  <c r="CV920" i="9"/>
  <c r="CW919" i="9"/>
  <c r="CU1320" i="9"/>
  <c r="CU1183" i="9"/>
  <c r="CX925" i="9"/>
  <c r="CW926" i="9"/>
  <c r="CV1323" i="9"/>
  <c r="CV1186" i="9"/>
  <c r="CY327" i="9"/>
  <c r="CY242" i="9"/>
  <c r="CZ119" i="9"/>
  <c r="B475" i="9"/>
  <c r="CW1319" i="9"/>
  <c r="CW1182" i="9"/>
  <c r="CX183" i="9"/>
  <c r="CY70" i="9"/>
  <c r="CX288" i="9"/>
  <c r="CX203" i="9"/>
  <c r="CY78" i="9"/>
  <c r="CZ367" i="9"/>
  <c r="DB275" i="9"/>
  <c r="DC90" i="9"/>
  <c r="CY285" i="9"/>
  <c r="CY200" i="9"/>
  <c r="CZ69" i="9"/>
  <c r="CX224" i="9"/>
  <c r="CY130" i="9"/>
  <c r="CY207" i="9"/>
  <c r="CY292" i="9"/>
  <c r="CZ88" i="9"/>
  <c r="CX329" i="9"/>
  <c r="CX244" i="9"/>
  <c r="CY124" i="9"/>
  <c r="CY223" i="9"/>
  <c r="CZ127" i="9"/>
  <c r="CY1326" i="9"/>
  <c r="CY1189" i="9"/>
  <c r="CY1330" i="9"/>
  <c r="CY1193" i="9"/>
  <c r="CY1338" i="9"/>
  <c r="CY1201" i="9"/>
  <c r="CY1336" i="9"/>
  <c r="CY1199" i="9"/>
  <c r="CY1342" i="9"/>
  <c r="CY1205" i="9"/>
  <c r="CY1344" i="9"/>
  <c r="CY1207" i="9"/>
  <c r="CY1352" i="9"/>
  <c r="CY1215" i="9"/>
  <c r="CY1360" i="9"/>
  <c r="CY1223" i="9"/>
  <c r="CY1368" i="9"/>
  <c r="CY1231" i="9"/>
  <c r="CY1376" i="9"/>
  <c r="CY1239" i="9"/>
  <c r="CY1384" i="9"/>
  <c r="CY1247" i="9"/>
  <c r="CY1392" i="9"/>
  <c r="CY1255" i="9"/>
  <c r="CY1400" i="9"/>
  <c r="CY1263" i="9"/>
  <c r="CY1404" i="9"/>
  <c r="CY1267" i="9"/>
  <c r="CY1350" i="9"/>
  <c r="CY1213" i="9"/>
  <c r="CY1358" i="9"/>
  <c r="CY1221" i="9"/>
  <c r="CY1366" i="9"/>
  <c r="CY1229" i="9"/>
  <c r="CY1374" i="9"/>
  <c r="CY1237" i="9"/>
  <c r="CY1382" i="9"/>
  <c r="CY1245" i="9"/>
  <c r="CY1390" i="9"/>
  <c r="CY1253" i="9"/>
  <c r="CY1398" i="9"/>
  <c r="CY1261" i="9"/>
  <c r="CY1416" i="9"/>
  <c r="CY1279" i="9"/>
  <c r="CY1410" i="9"/>
  <c r="CY1273" i="9"/>
  <c r="CX180" i="9"/>
  <c r="CY61" i="9"/>
  <c r="CY331" i="9"/>
  <c r="CY246" i="9"/>
  <c r="CZ129" i="9"/>
  <c r="CX308" i="9"/>
  <c r="CY128" i="9"/>
  <c r="CY219" i="9"/>
  <c r="CZ117" i="9"/>
  <c r="CY917" i="9"/>
  <c r="CX918" i="9"/>
  <c r="CY270" i="9"/>
  <c r="CZ77" i="9"/>
  <c r="CY268" i="9"/>
  <c r="CZ71" i="9"/>
  <c r="CX212" i="9"/>
  <c r="CY94" i="9"/>
  <c r="CX286" i="9"/>
  <c r="CX201" i="9"/>
  <c r="CY72" i="9"/>
  <c r="CY202" i="9"/>
  <c r="CY287" i="9"/>
  <c r="CZ75" i="9"/>
  <c r="CX221" i="9"/>
  <c r="CY122" i="9"/>
  <c r="CY1321" i="9"/>
  <c r="CY1184" i="9"/>
  <c r="CY1329" i="9"/>
  <c r="CY1192" i="9"/>
  <c r="CY1324" i="9"/>
  <c r="CY1187" i="9"/>
  <c r="CY1333" i="9"/>
  <c r="CY1196" i="9"/>
  <c r="CY1331" i="9"/>
  <c r="CY1194" i="9"/>
  <c r="CY1339" i="9"/>
  <c r="CY1202" i="9"/>
  <c r="CY1345" i="9"/>
  <c r="CY1208" i="9"/>
  <c r="CY1347" i="9"/>
  <c r="CY1210" i="9"/>
  <c r="CY1355" i="9"/>
  <c r="CY1218" i="9"/>
  <c r="CY1226" i="9"/>
  <c r="CY1363" i="9"/>
  <c r="CY1371" i="9"/>
  <c r="CY1234" i="9"/>
  <c r="CY1379" i="9"/>
  <c r="CY1242" i="9"/>
  <c r="CY1387" i="9"/>
  <c r="CY1250" i="9"/>
  <c r="CY1395" i="9"/>
  <c r="CY1258" i="9"/>
  <c r="CY1407" i="9"/>
  <c r="CY1270" i="9"/>
  <c r="CY1411" i="9"/>
  <c r="CY1274" i="9"/>
  <c r="CY1353" i="9"/>
  <c r="CY1216" i="9"/>
  <c r="CY1361" i="9"/>
  <c r="CY1224" i="9"/>
  <c r="CY1369" i="9"/>
  <c r="CY1232" i="9"/>
  <c r="CY1377" i="9"/>
  <c r="CY1240" i="9"/>
  <c r="CY1385" i="9"/>
  <c r="CY1248" i="9"/>
  <c r="CY1393" i="9"/>
  <c r="CY1256" i="9"/>
  <c r="CY1401" i="9"/>
  <c r="CY1264" i="9"/>
  <c r="CY1405" i="9"/>
  <c r="CY1268" i="9"/>
  <c r="CY1413" i="9"/>
  <c r="CY1276" i="9"/>
  <c r="CX310" i="9"/>
  <c r="CY134" i="9"/>
  <c r="CX185" i="9"/>
  <c r="CY76" i="9"/>
  <c r="CX188" i="9"/>
  <c r="CX273" i="9"/>
  <c r="CY84" i="9"/>
  <c r="CX330" i="9"/>
  <c r="CX245" i="9"/>
  <c r="CY126" i="9"/>
  <c r="CX181" i="9"/>
  <c r="CY64" i="9"/>
  <c r="CV1322" i="9"/>
  <c r="CV1185" i="9"/>
  <c r="CZ253" i="9"/>
  <c r="DA152" i="9"/>
  <c r="CZ338" i="9"/>
  <c r="CY184" i="9"/>
  <c r="CZ73" i="9"/>
  <c r="CY225" i="9"/>
  <c r="CZ133" i="9"/>
  <c r="CY206" i="9"/>
  <c r="CY291" i="9"/>
  <c r="CZ85" i="9"/>
  <c r="CY778" i="9"/>
  <c r="CY182" i="9"/>
  <c r="CZ67" i="9"/>
  <c r="CX190" i="9"/>
  <c r="CY89" i="9"/>
  <c r="CY155" i="9"/>
  <c r="CX339" i="9"/>
  <c r="CX254" i="9"/>
  <c r="CY1327" i="9"/>
  <c r="CY1190" i="9"/>
  <c r="CY1334" i="9"/>
  <c r="CY1197" i="9"/>
  <c r="CY1332" i="9"/>
  <c r="CY1195" i="9"/>
  <c r="CY1340" i="9"/>
  <c r="CY1203" i="9"/>
  <c r="CY1412" i="9"/>
  <c r="CY1275" i="9"/>
  <c r="CY1348" i="9"/>
  <c r="CY1211" i="9"/>
  <c r="CY1356" i="9"/>
  <c r="CY1219" i="9"/>
  <c r="CY1364" i="9"/>
  <c r="CY1227" i="9"/>
  <c r="CY1372" i="9"/>
  <c r="CY1235" i="9"/>
  <c r="CY1380" i="9"/>
  <c r="CY1243" i="9"/>
  <c r="CY1396" i="9"/>
  <c r="CY1259" i="9"/>
  <c r="CY1408" i="9"/>
  <c r="CY1271" i="9"/>
  <c r="CY1346" i="9"/>
  <c r="CY1209" i="9"/>
  <c r="CY1354" i="9"/>
  <c r="CY1217" i="9"/>
  <c r="CY1362" i="9"/>
  <c r="CY1225" i="9"/>
  <c r="CY1370" i="9"/>
  <c r="CY1233" i="9"/>
  <c r="CY1378" i="9"/>
  <c r="CY1241" i="9"/>
  <c r="CY1386" i="9"/>
  <c r="CY1249" i="9"/>
  <c r="CY1394" i="9"/>
  <c r="CY1257" i="9"/>
  <c r="CY1402" i="9"/>
  <c r="CY1265" i="9"/>
  <c r="CY1406" i="9"/>
  <c r="CY1269" i="9"/>
  <c r="CY1414" i="9"/>
  <c r="CY1277" i="9"/>
  <c r="CY135" i="9"/>
  <c r="CX333" i="9"/>
  <c r="CX248" i="9"/>
  <c r="CY320" i="9"/>
  <c r="CY235" i="9"/>
  <c r="CZ96" i="9"/>
  <c r="CX267" i="9"/>
  <c r="CY68" i="9"/>
  <c r="CX923" i="9"/>
  <c r="CW924" i="9"/>
  <c r="CX269" i="9"/>
  <c r="CY74" i="9"/>
  <c r="CY293" i="9"/>
  <c r="CY208" i="9"/>
  <c r="CZ91" i="9"/>
  <c r="CY150" i="9"/>
  <c r="CX230" i="9"/>
  <c r="CX284" i="9"/>
  <c r="CX199" i="9"/>
  <c r="CY66" i="9"/>
  <c r="CY231" i="9"/>
  <c r="CZ153" i="9"/>
  <c r="CX211" i="9"/>
  <c r="CY47" i="9"/>
  <c r="CX189" i="9"/>
  <c r="CY86" i="9"/>
  <c r="CY198" i="9"/>
  <c r="CY283" i="9"/>
  <c r="CZ63" i="9"/>
  <c r="CZ332" i="9"/>
  <c r="CZ247" i="9"/>
  <c r="DA132" i="9"/>
  <c r="CZ1116" i="9"/>
  <c r="CZ1114" i="9"/>
  <c r="CZ1108" i="9"/>
  <c r="CZ1106" i="9"/>
  <c r="CZ1100" i="9"/>
  <c r="CZ1098" i="9"/>
  <c r="CZ1092" i="9"/>
  <c r="CZ1090" i="9"/>
  <c r="CZ1112" i="9"/>
  <c r="CZ1110" i="9"/>
  <c r="CZ1104" i="9"/>
  <c r="CZ1102" i="9"/>
  <c r="CZ1096" i="9"/>
  <c r="CZ1094" i="9"/>
  <c r="CZ1088" i="9"/>
  <c r="CZ1086" i="9"/>
  <c r="CZ1080" i="9"/>
  <c r="CZ1078" i="9"/>
  <c r="CZ1072" i="9"/>
  <c r="CZ1070" i="9"/>
  <c r="CZ1064" i="9"/>
  <c r="CZ1062" i="9"/>
  <c r="CZ1056" i="9"/>
  <c r="CZ1054" i="9"/>
  <c r="CZ1048" i="9"/>
  <c r="CZ1046" i="9"/>
  <c r="CZ1040" i="9"/>
  <c r="CZ1038" i="9"/>
  <c r="CZ1032" i="9"/>
  <c r="CZ1030" i="9"/>
  <c r="CZ1024" i="9"/>
  <c r="CZ1022" i="9"/>
  <c r="CZ1016" i="9"/>
  <c r="CZ1014" i="9"/>
  <c r="CZ1008" i="9"/>
  <c r="CZ1006" i="9"/>
  <c r="CZ1000" i="9"/>
  <c r="CZ998" i="9"/>
  <c r="CZ992" i="9"/>
  <c r="CZ990" i="9"/>
  <c r="CZ984" i="9"/>
  <c r="CZ982" i="9"/>
  <c r="CZ976" i="9"/>
  <c r="CZ974" i="9"/>
  <c r="CZ968" i="9"/>
  <c r="CZ966" i="9"/>
  <c r="CZ1082" i="9"/>
  <c r="CZ1076" i="9"/>
  <c r="CZ1044" i="9"/>
  <c r="CZ1018" i="9"/>
  <c r="CZ1012" i="9"/>
  <c r="CZ986" i="9"/>
  <c r="CZ980" i="9"/>
  <c r="CZ970" i="9"/>
  <c r="CZ1084" i="9"/>
  <c r="CZ1074" i="9"/>
  <c r="CZ1052" i="9"/>
  <c r="CZ1042" i="9"/>
  <c r="CZ1020" i="9"/>
  <c r="CZ1010" i="9"/>
  <c r="CZ988" i="9"/>
  <c r="CZ1066" i="9"/>
  <c r="CZ1060" i="9"/>
  <c r="CZ1034" i="9"/>
  <c r="CZ1028" i="9"/>
  <c r="CZ1002" i="9"/>
  <c r="CZ996" i="9"/>
  <c r="CZ1068" i="9"/>
  <c r="CZ994" i="9"/>
  <c r="CZ978" i="9"/>
  <c r="CZ1004" i="9"/>
  <c r="CZ972" i="9"/>
  <c r="CZ1036" i="9"/>
  <c r="CZ964" i="9"/>
  <c r="CZ1026" i="9"/>
  <c r="CZ960" i="9"/>
  <c r="CZ956" i="9"/>
  <c r="CZ954" i="9"/>
  <c r="CZ948" i="9"/>
  <c r="CZ946" i="9"/>
  <c r="CZ940" i="9"/>
  <c r="CZ962" i="9"/>
  <c r="CZ958" i="9"/>
  <c r="CZ952" i="9"/>
  <c r="CZ950" i="9"/>
  <c r="CZ944" i="9"/>
  <c r="CZ942" i="9"/>
  <c r="CZ938" i="9"/>
  <c r="CZ932" i="9"/>
  <c r="CZ930" i="9"/>
  <c r="CZ922" i="9"/>
  <c r="CZ936" i="9"/>
  <c r="CZ934" i="9"/>
  <c r="CZ928" i="9"/>
  <c r="DA507" i="9"/>
  <c r="CZ700" i="9"/>
  <c r="CZ701" i="9" s="1"/>
  <c r="CZ684" i="9"/>
  <c r="CZ685" i="9" s="1"/>
  <c r="CZ668" i="9"/>
  <c r="CZ669" i="9" s="1"/>
  <c r="CZ652" i="9"/>
  <c r="CZ694" i="9"/>
  <c r="CZ695" i="9" s="1"/>
  <c r="CZ678" i="9"/>
  <c r="CZ679" i="9" s="1"/>
  <c r="CZ662" i="9"/>
  <c r="CZ663" i="9" s="1"/>
  <c r="CZ648" i="9"/>
  <c r="CZ649" i="9" s="1"/>
  <c r="CZ632" i="9"/>
  <c r="CZ633" i="9" s="1"/>
  <c r="CZ616" i="9"/>
  <c r="CZ617" i="9" s="1"/>
  <c r="CZ600" i="9"/>
  <c r="CZ601" i="9" s="1"/>
  <c r="CZ584" i="9"/>
  <c r="CZ585" i="9" s="1"/>
  <c r="CZ568" i="9"/>
  <c r="CZ569" i="9" s="1"/>
  <c r="CZ552" i="9"/>
  <c r="CZ553" i="9" s="1"/>
  <c r="CZ536" i="9"/>
  <c r="CZ537" i="9" s="1"/>
  <c r="CZ520" i="9"/>
  <c r="CZ642" i="9"/>
  <c r="CZ626" i="9"/>
  <c r="CZ627" i="9" s="1"/>
  <c r="CZ610" i="9"/>
  <c r="CZ611" i="9" s="1"/>
  <c r="CZ594" i="9"/>
  <c r="CZ595" i="9" s="1"/>
  <c r="CZ578" i="9"/>
  <c r="CZ579" i="9" s="1"/>
  <c r="CZ562" i="9"/>
  <c r="CZ563" i="9" s="1"/>
  <c r="CZ546" i="9"/>
  <c r="CZ547" i="9" s="1"/>
  <c r="CZ530" i="9"/>
  <c r="CZ514" i="9"/>
  <c r="CZ515" i="9" s="1"/>
  <c r="CZ696" i="9"/>
  <c r="CZ697" i="9" s="1"/>
  <c r="CZ680" i="9"/>
  <c r="CZ664" i="9"/>
  <c r="CZ665" i="9" s="1"/>
  <c r="CZ706" i="9"/>
  <c r="CZ707" i="9" s="1"/>
  <c r="CZ690" i="9"/>
  <c r="CZ691" i="9" s="1"/>
  <c r="CZ674" i="9"/>
  <c r="CZ675" i="9" s="1"/>
  <c r="CZ658" i="9"/>
  <c r="CZ659" i="9" s="1"/>
  <c r="CZ644" i="9"/>
  <c r="CZ645" i="9" s="1"/>
  <c r="CZ628" i="9"/>
  <c r="CZ629" i="9" s="1"/>
  <c r="CZ612" i="9"/>
  <c r="CZ613" i="9" s="1"/>
  <c r="CZ596" i="9"/>
  <c r="CZ597" i="9" s="1"/>
  <c r="CZ580" i="9"/>
  <c r="CZ564" i="9"/>
  <c r="CZ565" i="9" s="1"/>
  <c r="CZ548" i="9"/>
  <c r="CZ549" i="9" s="1"/>
  <c r="CZ532" i="9"/>
  <c r="CZ533" i="9" s="1"/>
  <c r="CZ516" i="9"/>
  <c r="CZ517" i="9" s="1"/>
  <c r="CZ638" i="9"/>
  <c r="CZ639" i="9" s="1"/>
  <c r="CZ622" i="9"/>
  <c r="CZ623" i="9" s="1"/>
  <c r="CZ606" i="9"/>
  <c r="CZ607" i="9" s="1"/>
  <c r="CZ590" i="9"/>
  <c r="CZ574" i="9"/>
  <c r="CZ575" i="9" s="1"/>
  <c r="CZ558" i="9"/>
  <c r="CZ559" i="9" s="1"/>
  <c r="CZ542" i="9"/>
  <c r="CZ543" i="9" s="1"/>
  <c r="CZ526" i="9"/>
  <c r="CZ527" i="9" s="1"/>
  <c r="CZ510" i="9"/>
  <c r="CZ708" i="9"/>
  <c r="CZ709" i="9" s="1"/>
  <c r="CZ692" i="9"/>
  <c r="CZ693" i="9" s="1"/>
  <c r="CZ676" i="9"/>
  <c r="CZ677" i="9" s="1"/>
  <c r="CZ660" i="9"/>
  <c r="CZ702" i="9"/>
  <c r="CZ703" i="9" s="1"/>
  <c r="CZ686" i="9"/>
  <c r="CZ687" i="9" s="1"/>
  <c r="CZ670" i="9"/>
  <c r="CZ654" i="9"/>
  <c r="CZ655" i="9" s="1"/>
  <c r="CZ640" i="9"/>
  <c r="CZ624" i="9"/>
  <c r="CZ625" i="9" s="1"/>
  <c r="CZ608" i="9"/>
  <c r="CZ609" i="9" s="1"/>
  <c r="CZ592" i="9"/>
  <c r="CZ593" i="9" s="1"/>
  <c r="CZ576" i="9"/>
  <c r="CZ577" i="9" s="1"/>
  <c r="CZ560" i="9"/>
  <c r="CZ544" i="9"/>
  <c r="CZ545" i="9" s="1"/>
  <c r="CZ528" i="9"/>
  <c r="CZ529" i="9" s="1"/>
  <c r="CZ512" i="9"/>
  <c r="CZ634" i="9"/>
  <c r="CZ635" i="9" s="1"/>
  <c r="CZ618" i="9"/>
  <c r="CZ619" i="9" s="1"/>
  <c r="CZ602" i="9"/>
  <c r="CZ603" i="9" s="1"/>
  <c r="CZ586" i="9"/>
  <c r="CZ587" i="9" s="1"/>
  <c r="CZ570" i="9"/>
  <c r="CZ554" i="9"/>
  <c r="CZ555" i="9" s="1"/>
  <c r="CZ538" i="9"/>
  <c r="CZ539" i="9" s="1"/>
  <c r="CZ522" i="9"/>
  <c r="CZ523" i="9" s="1"/>
  <c r="CZ704" i="9"/>
  <c r="CZ705" i="9" s="1"/>
  <c r="CZ688" i="9"/>
  <c r="CZ689" i="9" s="1"/>
  <c r="CZ672" i="9"/>
  <c r="CZ673" i="9" s="1"/>
  <c r="CZ656" i="9"/>
  <c r="CZ657" i="9" s="1"/>
  <c r="CZ698" i="9"/>
  <c r="CZ699" i="9" s="1"/>
  <c r="CZ682" i="9"/>
  <c r="CZ683" i="9" s="1"/>
  <c r="CZ666" i="9"/>
  <c r="CZ667" i="9" s="1"/>
  <c r="CZ650" i="9"/>
  <c r="CZ636" i="9"/>
  <c r="CZ637" i="9" s="1"/>
  <c r="CZ620" i="9"/>
  <c r="CZ604" i="9"/>
  <c r="CZ605" i="9" s="1"/>
  <c r="CZ588" i="9"/>
  <c r="CZ589" i="9" s="1"/>
  <c r="CZ572" i="9"/>
  <c r="CZ556" i="9"/>
  <c r="CZ557" i="9" s="1"/>
  <c r="CZ540" i="9"/>
  <c r="CZ541" i="9" s="1"/>
  <c r="CZ524" i="9"/>
  <c r="CZ525" i="9" s="1"/>
  <c r="CZ646" i="9"/>
  <c r="CZ647" i="9" s="1"/>
  <c r="CZ630" i="9"/>
  <c r="CZ614" i="9"/>
  <c r="CZ615" i="9" s="1"/>
  <c r="CZ598" i="9"/>
  <c r="CZ599" i="9" s="1"/>
  <c r="CZ582" i="9"/>
  <c r="CZ566" i="9"/>
  <c r="CZ567" i="9" s="1"/>
  <c r="CZ550" i="9"/>
  <c r="CZ534" i="9"/>
  <c r="CZ535" i="9" s="1"/>
  <c r="CZ518" i="9"/>
  <c r="CZ519" i="9" s="1"/>
  <c r="CY1325" i="9"/>
  <c r="CY1188" i="9"/>
  <c r="CY1328" i="9"/>
  <c r="CY1191" i="9"/>
  <c r="CY1337" i="9"/>
  <c r="CY1200" i="9"/>
  <c r="CY1335" i="9"/>
  <c r="CY1198" i="9"/>
  <c r="CY1341" i="9"/>
  <c r="CY1204" i="9"/>
  <c r="CY1343" i="9"/>
  <c r="CY1206" i="9"/>
  <c r="CY1351" i="9"/>
  <c r="CY1214" i="9"/>
  <c r="CY1359" i="9"/>
  <c r="CY1222" i="9"/>
  <c r="CY1367" i="9"/>
  <c r="CY1230" i="9"/>
  <c r="CY1375" i="9"/>
  <c r="CY1238" i="9"/>
  <c r="CY1391" i="9"/>
  <c r="CY1254" i="9"/>
  <c r="CY1399" i="9"/>
  <c r="CY1262" i="9"/>
  <c r="CY1403" i="9"/>
  <c r="CY1266" i="9"/>
  <c r="CY1349" i="9"/>
  <c r="CY1212" i="9"/>
  <c r="CY1357" i="9"/>
  <c r="CY1220" i="9"/>
  <c r="CY1365" i="9"/>
  <c r="CY1228" i="9"/>
  <c r="CY1373" i="9"/>
  <c r="CY1236" i="9"/>
  <c r="CY1381" i="9"/>
  <c r="CY1244" i="9"/>
  <c r="CY1389" i="9"/>
  <c r="CY1252" i="9"/>
  <c r="CY1397" i="9"/>
  <c r="CY1260" i="9"/>
  <c r="CY1415" i="9"/>
  <c r="CY1278" i="9"/>
  <c r="CY1409" i="9"/>
  <c r="CY1272" i="9"/>
  <c r="CY1417" i="9"/>
  <c r="CY1280" i="9"/>
  <c r="CY309" i="9"/>
  <c r="CZ131" i="9"/>
  <c r="CY307" i="9"/>
  <c r="CY222" i="9"/>
  <c r="CZ125" i="9"/>
  <c r="CZ374" i="9"/>
  <c r="CZ368" i="9" l="1"/>
  <c r="CZ369" i="9"/>
  <c r="BB64" i="11"/>
  <c r="BB62" i="11"/>
  <c r="CV1320" i="9"/>
  <c r="CV1183" i="9"/>
  <c r="CX919" i="9"/>
  <c r="CW920" i="9"/>
  <c r="CW1323" i="9"/>
  <c r="CW1186" i="9"/>
  <c r="CY925" i="9"/>
  <c r="CX926" i="9"/>
  <c r="CZ222" i="9"/>
  <c r="CZ307" i="9"/>
  <c r="DA125" i="9"/>
  <c r="CZ1327" i="9"/>
  <c r="CZ1190" i="9"/>
  <c r="CZ1325" i="9"/>
  <c r="CZ1188" i="9"/>
  <c r="CZ1332" i="9"/>
  <c r="CZ1195" i="9"/>
  <c r="CZ1341" i="9"/>
  <c r="CZ1204" i="9"/>
  <c r="CZ1337" i="9"/>
  <c r="CZ1200" i="9"/>
  <c r="CZ1342" i="9"/>
  <c r="CZ1205" i="9"/>
  <c r="CZ1362" i="9"/>
  <c r="CZ1225" i="9"/>
  <c r="CZ1358" i="9"/>
  <c r="CZ1221" i="9"/>
  <c r="CZ1390" i="9"/>
  <c r="CZ1253" i="9"/>
  <c r="CZ1370" i="9"/>
  <c r="CZ1233" i="9"/>
  <c r="CZ1402" i="9"/>
  <c r="CZ1265" i="9"/>
  <c r="CZ1366" i="9"/>
  <c r="CZ1229" i="9"/>
  <c r="CZ1398" i="9"/>
  <c r="CZ1261" i="9"/>
  <c r="CZ1347" i="9"/>
  <c r="CZ1210" i="9"/>
  <c r="CZ1355" i="9"/>
  <c r="CZ1218" i="9"/>
  <c r="CZ1363" i="9"/>
  <c r="CZ1226" i="9"/>
  <c r="CZ1371" i="9"/>
  <c r="CZ1234" i="9"/>
  <c r="CZ1379" i="9"/>
  <c r="CZ1242" i="9"/>
  <c r="CZ1387" i="9"/>
  <c r="CZ1250" i="9"/>
  <c r="CZ1395" i="9"/>
  <c r="CZ1258" i="9"/>
  <c r="CZ1403" i="9"/>
  <c r="CZ1266" i="9"/>
  <c r="CZ1411" i="9"/>
  <c r="CZ1274" i="9"/>
  <c r="CZ1405" i="9"/>
  <c r="CZ1268" i="9"/>
  <c r="CZ1413" i="9"/>
  <c r="CZ1276" i="9"/>
  <c r="DA247" i="9"/>
  <c r="DB132" i="9"/>
  <c r="DA332" i="9"/>
  <c r="CZ198" i="9"/>
  <c r="CZ283" i="9"/>
  <c r="DA63" i="9"/>
  <c r="CY923" i="9"/>
  <c r="CX924" i="9"/>
  <c r="CY333" i="9"/>
  <c r="CY248" i="9"/>
  <c r="CZ135" i="9"/>
  <c r="CY190" i="9"/>
  <c r="CZ89" i="9"/>
  <c r="CZ184" i="9"/>
  <c r="DA73" i="9"/>
  <c r="CY188" i="9"/>
  <c r="CY273" i="9"/>
  <c r="CZ84" i="9"/>
  <c r="CZ270" i="9"/>
  <c r="DA77" i="9"/>
  <c r="CZ219" i="9"/>
  <c r="DA117" i="9"/>
  <c r="CZ331" i="9"/>
  <c r="CZ246" i="9"/>
  <c r="DA129" i="9"/>
  <c r="B476" i="9"/>
  <c r="DA1118" i="9"/>
  <c r="DA1112" i="9"/>
  <c r="DA1110" i="9"/>
  <c r="DA1104" i="9"/>
  <c r="DA1102" i="9"/>
  <c r="DA1096" i="9"/>
  <c r="DA1094" i="9"/>
  <c r="DA1088" i="9"/>
  <c r="DA1114" i="9"/>
  <c r="DA1108" i="9"/>
  <c r="DA1080" i="9"/>
  <c r="DA1078" i="9"/>
  <c r="DA1072" i="9"/>
  <c r="DA1070" i="9"/>
  <c r="DA1064" i="9"/>
  <c r="DA1062" i="9"/>
  <c r="DA1056" i="9"/>
  <c r="DA1048" i="9"/>
  <c r="DA1046" i="9"/>
  <c r="DA1040" i="9"/>
  <c r="DA1038" i="9"/>
  <c r="DA1032" i="9"/>
  <c r="DA1030" i="9"/>
  <c r="DA1024" i="9"/>
  <c r="DA1022" i="9"/>
  <c r="DA1016" i="9"/>
  <c r="DA1014" i="9"/>
  <c r="DA1008" i="9"/>
  <c r="DA1006" i="9"/>
  <c r="DA1000" i="9"/>
  <c r="DA998" i="9"/>
  <c r="DA992" i="9"/>
  <c r="DA990" i="9"/>
  <c r="DA984" i="9"/>
  <c r="DA982" i="9"/>
  <c r="DA976" i="9"/>
  <c r="DA974" i="9"/>
  <c r="DA1116" i="9"/>
  <c r="DA1106" i="9"/>
  <c r="DA1098" i="9"/>
  <c r="DA1092" i="9"/>
  <c r="DA1084" i="9"/>
  <c r="DA1082" i="9"/>
  <c r="DA1076" i="9"/>
  <c r="DA1074" i="9"/>
  <c r="DA1068" i="9"/>
  <c r="DA1066" i="9"/>
  <c r="DA1058" i="9"/>
  <c r="DA1052" i="9"/>
  <c r="DA1050" i="9"/>
  <c r="DA1044" i="9"/>
  <c r="DA1042" i="9"/>
  <c r="DA1036" i="9"/>
  <c r="DA1034" i="9"/>
  <c r="DA1028" i="9"/>
  <c r="DA1026" i="9"/>
  <c r="DA1020" i="9"/>
  <c r="DA1018" i="9"/>
  <c r="DA1012" i="9"/>
  <c r="DA1010" i="9"/>
  <c r="DA1004" i="9"/>
  <c r="DA1002" i="9"/>
  <c r="DA996" i="9"/>
  <c r="DA994" i="9"/>
  <c r="DA988" i="9"/>
  <c r="DA986" i="9"/>
  <c r="DA980" i="9"/>
  <c r="DA978" i="9"/>
  <c r="DA972" i="9"/>
  <c r="DA970" i="9"/>
  <c r="DA964" i="9"/>
  <c r="DA1090" i="9"/>
  <c r="DA1100" i="9"/>
  <c r="DA1086" i="9"/>
  <c r="DA968" i="9"/>
  <c r="DA956" i="9"/>
  <c r="DA954" i="9"/>
  <c r="DA948" i="9"/>
  <c r="DA946" i="9"/>
  <c r="DA940" i="9"/>
  <c r="DA966" i="9"/>
  <c r="DA962" i="9"/>
  <c r="DA958" i="9"/>
  <c r="DA952" i="9"/>
  <c r="DA950" i="9"/>
  <c r="DA944" i="9"/>
  <c r="DA942" i="9"/>
  <c r="DA960" i="9"/>
  <c r="DA938" i="9"/>
  <c r="DA932" i="9"/>
  <c r="DA930" i="9"/>
  <c r="DA922" i="9"/>
  <c r="DA936" i="9"/>
  <c r="DA934" i="9"/>
  <c r="DA928" i="9"/>
  <c r="DB507" i="9"/>
  <c r="DA704" i="9"/>
  <c r="DA705" i="9" s="1"/>
  <c r="DA688" i="9"/>
  <c r="DA689" i="9" s="1"/>
  <c r="DA672" i="9"/>
  <c r="DA656" i="9"/>
  <c r="DA702" i="9"/>
  <c r="DA703" i="9" s="1"/>
  <c r="DA686" i="9"/>
  <c r="DA687" i="9" s="1"/>
  <c r="DA670" i="9"/>
  <c r="DA671" i="9" s="1"/>
  <c r="DA654" i="9"/>
  <c r="DA655" i="9" s="1"/>
  <c r="DA638" i="9"/>
  <c r="DA639" i="9" s="1"/>
  <c r="DA622" i="9"/>
  <c r="DA606" i="9"/>
  <c r="DA607" i="9" s="1"/>
  <c r="DA590" i="9"/>
  <c r="DA591" i="9" s="1"/>
  <c r="DA574" i="9"/>
  <c r="DA575" i="9" s="1"/>
  <c r="DA558" i="9"/>
  <c r="DA559" i="9" s="1"/>
  <c r="DA542" i="9"/>
  <c r="DA543" i="9" s="1"/>
  <c r="DA526" i="9"/>
  <c r="DA527" i="9" s="1"/>
  <c r="DA510" i="9"/>
  <c r="DA511" i="9" s="1"/>
  <c r="DA636" i="9"/>
  <c r="DA637" i="9" s="1"/>
  <c r="DA620" i="9"/>
  <c r="DA621" i="9" s="1"/>
  <c r="DA604" i="9"/>
  <c r="DA605" i="9" s="1"/>
  <c r="DA588" i="9"/>
  <c r="DA589" i="9" s="1"/>
  <c r="DA572" i="9"/>
  <c r="DA556" i="9"/>
  <c r="DA557" i="9" s="1"/>
  <c r="DA540" i="9"/>
  <c r="DA541" i="9" s="1"/>
  <c r="DA524" i="9"/>
  <c r="DA525" i="9" s="1"/>
  <c r="DA700" i="9"/>
  <c r="DA701" i="9" s="1"/>
  <c r="DA684" i="9"/>
  <c r="DA685" i="9" s="1"/>
  <c r="DA668" i="9"/>
  <c r="DA669" i="9" s="1"/>
  <c r="DA652" i="9"/>
  <c r="DA698" i="9"/>
  <c r="DA699" i="9" s="1"/>
  <c r="DA682" i="9"/>
  <c r="DA666" i="9"/>
  <c r="DA667" i="9" s="1"/>
  <c r="DA650" i="9"/>
  <c r="DA651" i="9" s="1"/>
  <c r="DA634" i="9"/>
  <c r="DA635" i="9" s="1"/>
  <c r="DA618" i="9"/>
  <c r="DA619" i="9" s="1"/>
  <c r="DA602" i="9"/>
  <c r="DA603" i="9" s="1"/>
  <c r="DA586" i="9"/>
  <c r="DA570" i="9"/>
  <c r="DA571" i="9" s="1"/>
  <c r="DA554" i="9"/>
  <c r="DA555" i="9" s="1"/>
  <c r="DA538" i="9"/>
  <c r="DA539" i="9" s="1"/>
  <c r="DA522" i="9"/>
  <c r="DA648" i="9"/>
  <c r="DA649" i="9" s="1"/>
  <c r="DA632" i="9"/>
  <c r="DA616" i="9"/>
  <c r="DA617" i="9" s="1"/>
  <c r="DA600" i="9"/>
  <c r="DA601" i="9" s="1"/>
  <c r="DA584" i="9"/>
  <c r="DA585" i="9" s="1"/>
  <c r="DA568" i="9"/>
  <c r="DA569" i="9" s="1"/>
  <c r="DA552" i="9"/>
  <c r="DA536" i="9"/>
  <c r="DA537" i="9" s="1"/>
  <c r="DA520" i="9"/>
  <c r="DA521" i="9" s="1"/>
  <c r="DA696" i="9"/>
  <c r="DA697" i="9" s="1"/>
  <c r="DA680" i="9"/>
  <c r="DA681" i="9" s="1"/>
  <c r="DA664" i="9"/>
  <c r="DA665" i="9" s="1"/>
  <c r="DA710" i="9"/>
  <c r="DA711" i="9" s="1"/>
  <c r="DA694" i="9"/>
  <c r="DA695" i="9" s="1"/>
  <c r="DA678" i="9"/>
  <c r="DA679" i="9" s="1"/>
  <c r="DA662" i="9"/>
  <c r="DA646" i="9"/>
  <c r="DA630" i="9"/>
  <c r="DA631" i="9" s="1"/>
  <c r="DA614" i="9"/>
  <c r="DA615" i="9" s="1"/>
  <c r="DA598" i="9"/>
  <c r="DA599" i="9" s="1"/>
  <c r="DA582" i="9"/>
  <c r="DA566" i="9"/>
  <c r="DA567" i="9" s="1"/>
  <c r="DA550" i="9"/>
  <c r="DA551" i="9" s="1"/>
  <c r="DA534" i="9"/>
  <c r="DA535" i="9" s="1"/>
  <c r="DA518" i="9"/>
  <c r="DA519" i="9" s="1"/>
  <c r="DA644" i="9"/>
  <c r="DA645" i="9" s="1"/>
  <c r="DA628" i="9"/>
  <c r="DA629" i="9" s="1"/>
  <c r="DA612" i="9"/>
  <c r="DA613" i="9" s="1"/>
  <c r="DA596" i="9"/>
  <c r="DA597" i="9" s="1"/>
  <c r="DA580" i="9"/>
  <c r="DA581" i="9" s="1"/>
  <c r="DA564" i="9"/>
  <c r="DA565" i="9" s="1"/>
  <c r="DA548" i="9"/>
  <c r="DA549" i="9" s="1"/>
  <c r="DA532" i="9"/>
  <c r="DA516" i="9"/>
  <c r="DA708" i="9"/>
  <c r="DA709" i="9" s="1"/>
  <c r="DA692" i="9"/>
  <c r="DA693" i="9" s="1"/>
  <c r="DA676" i="9"/>
  <c r="DA677" i="9" s="1"/>
  <c r="DA660" i="9"/>
  <c r="DA661" i="9" s="1"/>
  <c r="DA706" i="9"/>
  <c r="DA707" i="9" s="1"/>
  <c r="DA690" i="9"/>
  <c r="DA691" i="9" s="1"/>
  <c r="DA674" i="9"/>
  <c r="DA675" i="9" s="1"/>
  <c r="DA658" i="9"/>
  <c r="DA659" i="9" s="1"/>
  <c r="DA642" i="9"/>
  <c r="DA626" i="9"/>
  <c r="DA627" i="9" s="1"/>
  <c r="DA610" i="9"/>
  <c r="DA611" i="9" s="1"/>
  <c r="DA594" i="9"/>
  <c r="DA595" i="9" s="1"/>
  <c r="DA578" i="9"/>
  <c r="DA579" i="9" s="1"/>
  <c r="DA562" i="9"/>
  <c r="DA546" i="9"/>
  <c r="DA547" i="9" s="1"/>
  <c r="DA530" i="9"/>
  <c r="DA531" i="9" s="1"/>
  <c r="DA514" i="9"/>
  <c r="DA515" i="9" s="1"/>
  <c r="DA640" i="9"/>
  <c r="DA641" i="9" s="1"/>
  <c r="DA624" i="9"/>
  <c r="DA625" i="9" s="1"/>
  <c r="DA608" i="9"/>
  <c r="DA609" i="9" s="1"/>
  <c r="DA592" i="9"/>
  <c r="DA576" i="9"/>
  <c r="DA560" i="9"/>
  <c r="DA561" i="9" s="1"/>
  <c r="DA544" i="9"/>
  <c r="DA545" i="9" s="1"/>
  <c r="DA528" i="9"/>
  <c r="DA529" i="9" s="1"/>
  <c r="DA512" i="9"/>
  <c r="CZ1328" i="9"/>
  <c r="CZ1191" i="9"/>
  <c r="CZ1326" i="9"/>
  <c r="CZ1189" i="9"/>
  <c r="CZ1335" i="9"/>
  <c r="CZ1198" i="9"/>
  <c r="CZ1330" i="9"/>
  <c r="CZ1193" i="9"/>
  <c r="CZ1338" i="9"/>
  <c r="CZ1201" i="9"/>
  <c r="CZ1378" i="9"/>
  <c r="CZ1241" i="9"/>
  <c r="CZ1212" i="9"/>
  <c r="CZ1349" i="9"/>
  <c r="CZ1361" i="9"/>
  <c r="CZ1224" i="9"/>
  <c r="CZ1393" i="9"/>
  <c r="CZ1256" i="9"/>
  <c r="CZ1381" i="9"/>
  <c r="CZ1244" i="9"/>
  <c r="CZ1345" i="9"/>
  <c r="CZ1208" i="9"/>
  <c r="CZ1369" i="9"/>
  <c r="CZ1232" i="9"/>
  <c r="CZ1401" i="9"/>
  <c r="CZ1264" i="9"/>
  <c r="CZ1348" i="9"/>
  <c r="CZ1211" i="9"/>
  <c r="CZ1356" i="9"/>
  <c r="CZ1219" i="9"/>
  <c r="CZ1364" i="9"/>
  <c r="CZ1227" i="9"/>
  <c r="CZ1372" i="9"/>
  <c r="CZ1235" i="9"/>
  <c r="CZ1380" i="9"/>
  <c r="CZ1243" i="9"/>
  <c r="CZ1388" i="9"/>
  <c r="CZ1251" i="9"/>
  <c r="CZ1396" i="9"/>
  <c r="CZ1259" i="9"/>
  <c r="CZ1404" i="9"/>
  <c r="CZ1267" i="9"/>
  <c r="CZ1412" i="9"/>
  <c r="CZ1275" i="9"/>
  <c r="CZ1406" i="9"/>
  <c r="CZ1269" i="9"/>
  <c r="CZ1414" i="9"/>
  <c r="CZ1277" i="9"/>
  <c r="CY211" i="9"/>
  <c r="CZ47" i="9"/>
  <c r="CY199" i="9"/>
  <c r="CY284" i="9"/>
  <c r="CZ66" i="9"/>
  <c r="CZ150" i="9"/>
  <c r="CY230" i="9"/>
  <c r="CY269" i="9"/>
  <c r="CZ74" i="9"/>
  <c r="CY267" i="9"/>
  <c r="CZ68" i="9"/>
  <c r="CZ155" i="9"/>
  <c r="CY339" i="9"/>
  <c r="CY254" i="9"/>
  <c r="CY245" i="9"/>
  <c r="CY330" i="9"/>
  <c r="CZ126" i="9"/>
  <c r="CZ134" i="9"/>
  <c r="CY310" i="9"/>
  <c r="CY221" i="9"/>
  <c r="CZ122" i="9"/>
  <c r="CZ223" i="9"/>
  <c r="DA127" i="9"/>
  <c r="CY224" i="9"/>
  <c r="CZ130" i="9"/>
  <c r="CZ327" i="9"/>
  <c r="CZ242" i="9"/>
  <c r="DA119" i="9"/>
  <c r="DA374" i="9"/>
  <c r="BA779" i="9"/>
  <c r="CZ1184" i="9"/>
  <c r="CZ1321" i="9"/>
  <c r="CZ1329" i="9"/>
  <c r="CZ1192" i="9"/>
  <c r="CZ1336" i="9"/>
  <c r="CZ1199" i="9"/>
  <c r="CZ1333" i="9"/>
  <c r="CZ1196" i="9"/>
  <c r="CZ1340" i="9"/>
  <c r="CZ1203" i="9"/>
  <c r="CZ1357" i="9"/>
  <c r="CZ1220" i="9"/>
  <c r="CZ1374" i="9"/>
  <c r="CZ1237" i="9"/>
  <c r="CZ1217" i="9"/>
  <c r="CZ1354" i="9"/>
  <c r="CZ1386" i="9"/>
  <c r="CZ1249" i="9"/>
  <c r="CZ1350" i="9"/>
  <c r="CZ1213" i="9"/>
  <c r="CZ1382" i="9"/>
  <c r="CZ1245" i="9"/>
  <c r="CZ1343" i="9"/>
  <c r="CZ1206" i="9"/>
  <c r="CZ1351" i="9"/>
  <c r="CZ1214" i="9"/>
  <c r="CZ1359" i="9"/>
  <c r="CZ1222" i="9"/>
  <c r="CZ1367" i="9"/>
  <c r="CZ1230" i="9"/>
  <c r="CZ1375" i="9"/>
  <c r="CZ1238" i="9"/>
  <c r="CZ1383" i="9"/>
  <c r="CZ1246" i="9"/>
  <c r="CZ1391" i="9"/>
  <c r="CZ1254" i="9"/>
  <c r="CZ1399" i="9"/>
  <c r="CZ1262" i="9"/>
  <c r="CZ1407" i="9"/>
  <c r="CZ1270" i="9"/>
  <c r="CZ1415" i="9"/>
  <c r="CZ1278" i="9"/>
  <c r="CZ1409" i="9"/>
  <c r="CZ1272" i="9"/>
  <c r="CZ1417" i="9"/>
  <c r="CZ1280" i="9"/>
  <c r="CZ208" i="9"/>
  <c r="CZ293" i="9"/>
  <c r="DA91" i="9"/>
  <c r="CZ778" i="9"/>
  <c r="DA133" i="9"/>
  <c r="CZ225" i="9"/>
  <c r="CY286" i="9"/>
  <c r="CY201" i="9"/>
  <c r="CZ72" i="9"/>
  <c r="CZ268" i="9"/>
  <c r="DA71" i="9"/>
  <c r="CX1319" i="9"/>
  <c r="CX1182" i="9"/>
  <c r="CY308" i="9"/>
  <c r="CZ128" i="9"/>
  <c r="CZ292" i="9"/>
  <c r="CZ207" i="9"/>
  <c r="DA88" i="9"/>
  <c r="DC275" i="9"/>
  <c r="DD90" i="9"/>
  <c r="DA367" i="9"/>
  <c r="CY183" i="9"/>
  <c r="CZ70" i="9"/>
  <c r="CZ309" i="9"/>
  <c r="DA131" i="9"/>
  <c r="CZ1324" i="9"/>
  <c r="CZ1187" i="9"/>
  <c r="CZ1331" i="9"/>
  <c r="CZ1194" i="9"/>
  <c r="CZ1339" i="9"/>
  <c r="CZ1202" i="9"/>
  <c r="CZ1334" i="9"/>
  <c r="CZ1197" i="9"/>
  <c r="CZ1373" i="9"/>
  <c r="CZ1236" i="9"/>
  <c r="CZ1346" i="9"/>
  <c r="CZ1209" i="9"/>
  <c r="CZ1394" i="9"/>
  <c r="CZ1257" i="9"/>
  <c r="CZ1377" i="9"/>
  <c r="CZ1240" i="9"/>
  <c r="CZ1365" i="9"/>
  <c r="CZ1228" i="9"/>
  <c r="CZ1397" i="9"/>
  <c r="CZ1260" i="9"/>
  <c r="CZ1353" i="9"/>
  <c r="CZ1216" i="9"/>
  <c r="CZ1344" i="9"/>
  <c r="CZ1207" i="9"/>
  <c r="CZ1352" i="9"/>
  <c r="CZ1215" i="9"/>
  <c r="CZ1360" i="9"/>
  <c r="CZ1223" i="9"/>
  <c r="CZ1368" i="9"/>
  <c r="CZ1231" i="9"/>
  <c r="CZ1376" i="9"/>
  <c r="CZ1239" i="9"/>
  <c r="CZ1384" i="9"/>
  <c r="CZ1247" i="9"/>
  <c r="CZ1392" i="9"/>
  <c r="CZ1255" i="9"/>
  <c r="CZ1400" i="9"/>
  <c r="CZ1263" i="9"/>
  <c r="CZ1408" i="9"/>
  <c r="CZ1271" i="9"/>
  <c r="CZ1416" i="9"/>
  <c r="CZ1279" i="9"/>
  <c r="CZ1410" i="9"/>
  <c r="CZ1273" i="9"/>
  <c r="CZ1418" i="9"/>
  <c r="CZ1281" i="9"/>
  <c r="CY189" i="9"/>
  <c r="CZ86" i="9"/>
  <c r="DA153" i="9"/>
  <c r="CZ231" i="9"/>
  <c r="CW1322" i="9"/>
  <c r="CW1185" i="9"/>
  <c r="CZ320" i="9"/>
  <c r="CZ235" i="9"/>
  <c r="DA96" i="9"/>
  <c r="CZ182" i="9"/>
  <c r="DA67" i="9"/>
  <c r="CZ206" i="9"/>
  <c r="CZ291" i="9"/>
  <c r="DA85" i="9"/>
  <c r="DA253" i="9"/>
  <c r="DB152" i="9"/>
  <c r="DA338" i="9"/>
  <c r="CY181" i="9"/>
  <c r="CZ64" i="9"/>
  <c r="CY185" i="9"/>
  <c r="CZ76" i="9"/>
  <c r="CZ202" i="9"/>
  <c r="CZ287" i="9"/>
  <c r="DA75" i="9"/>
  <c r="CY212" i="9"/>
  <c r="CZ94" i="9"/>
  <c r="CZ917" i="9"/>
  <c r="CY918" i="9"/>
  <c r="CY180" i="9"/>
  <c r="CZ61" i="9"/>
  <c r="CY329" i="9"/>
  <c r="CY244" i="9"/>
  <c r="CZ124" i="9"/>
  <c r="CZ200" i="9"/>
  <c r="CZ285" i="9"/>
  <c r="DA69" i="9"/>
  <c r="CY203" i="9"/>
  <c r="CY288" i="9"/>
  <c r="CZ78" i="9"/>
  <c r="DA369" i="9" l="1"/>
  <c r="DA368" i="9"/>
  <c r="BB65" i="11"/>
  <c r="BC60" i="11"/>
  <c r="CW1183" i="9"/>
  <c r="CW1320" i="9"/>
  <c r="CX920" i="9"/>
  <c r="CY919" i="9"/>
  <c r="CX1323" i="9"/>
  <c r="CX1186" i="9"/>
  <c r="CZ925" i="9"/>
  <c r="CY926" i="9"/>
  <c r="CZ288" i="9"/>
  <c r="CZ203" i="9"/>
  <c r="DA78" i="9"/>
  <c r="DA917" i="9"/>
  <c r="CZ918" i="9"/>
  <c r="CZ181" i="9"/>
  <c r="DA64" i="9"/>
  <c r="DA182" i="9"/>
  <c r="DB67" i="9"/>
  <c r="DA235" i="9"/>
  <c r="DA320" i="9"/>
  <c r="DB96" i="9"/>
  <c r="CZ183" i="9"/>
  <c r="DA70" i="9"/>
  <c r="DB367" i="9"/>
  <c r="DA327" i="9"/>
  <c r="DA242" i="9"/>
  <c r="DB119" i="9"/>
  <c r="DA155" i="9"/>
  <c r="CZ339" i="9"/>
  <c r="CZ254" i="9"/>
  <c r="DA1328" i="9"/>
  <c r="DA1191" i="9"/>
  <c r="DA1326" i="9"/>
  <c r="DA1189" i="9"/>
  <c r="DA1332" i="9"/>
  <c r="DA1195" i="9"/>
  <c r="DA1341" i="9"/>
  <c r="DA1204" i="9"/>
  <c r="DA1334" i="9"/>
  <c r="DA1197" i="9"/>
  <c r="DA1403" i="9"/>
  <c r="DA1266" i="9"/>
  <c r="DA1345" i="9"/>
  <c r="DA1208" i="9"/>
  <c r="DA1353" i="9"/>
  <c r="DA1216" i="9"/>
  <c r="DA1361" i="9"/>
  <c r="DA1224" i="9"/>
  <c r="DA1369" i="9"/>
  <c r="DA1232" i="9"/>
  <c r="DA1377" i="9"/>
  <c r="DA1240" i="9"/>
  <c r="DA1385" i="9"/>
  <c r="DA1248" i="9"/>
  <c r="DA1393" i="9"/>
  <c r="DA1256" i="9"/>
  <c r="DA1401" i="9"/>
  <c r="DA1264" i="9"/>
  <c r="DA1413" i="9"/>
  <c r="DA1276" i="9"/>
  <c r="DA1351" i="9"/>
  <c r="DA1214" i="9"/>
  <c r="DA1359" i="9"/>
  <c r="DA1222" i="9"/>
  <c r="DA1367" i="9"/>
  <c r="DA1230" i="9"/>
  <c r="DA1375" i="9"/>
  <c r="DA1238" i="9"/>
  <c r="DA1383" i="9"/>
  <c r="DA1246" i="9"/>
  <c r="DA1391" i="9"/>
  <c r="DA1254" i="9"/>
  <c r="DA1399" i="9"/>
  <c r="DA1262" i="9"/>
  <c r="DA1404" i="9"/>
  <c r="DA1267" i="9"/>
  <c r="DA1412" i="9"/>
  <c r="DA1275" i="9"/>
  <c r="DA270" i="9"/>
  <c r="DB77" i="9"/>
  <c r="CX1322" i="9"/>
  <c r="CX1185" i="9"/>
  <c r="DA307" i="9"/>
  <c r="DA222" i="9"/>
  <c r="DB125" i="9"/>
  <c r="CZ180" i="9"/>
  <c r="DA61" i="9"/>
  <c r="CZ212" i="9"/>
  <c r="DA94" i="9"/>
  <c r="DA291" i="9"/>
  <c r="DA206" i="9"/>
  <c r="DB85" i="9"/>
  <c r="DA309" i="9"/>
  <c r="DB131" i="9"/>
  <c r="DD275" i="9"/>
  <c r="DE90" i="9"/>
  <c r="CZ286" i="9"/>
  <c r="CZ201" i="9"/>
  <c r="DA72" i="9"/>
  <c r="DA225" i="9"/>
  <c r="DB133" i="9"/>
  <c r="DA223" i="9"/>
  <c r="DB127" i="9"/>
  <c r="CZ267" i="9"/>
  <c r="DA68" i="9"/>
  <c r="DB1120" i="9"/>
  <c r="DB1118" i="9"/>
  <c r="DB1112" i="9"/>
  <c r="DB1110" i="9"/>
  <c r="DB1104" i="9"/>
  <c r="DB1102" i="9"/>
  <c r="DB1096" i="9"/>
  <c r="DB1094" i="9"/>
  <c r="DB1088" i="9"/>
  <c r="DB1086" i="9"/>
  <c r="DB1116" i="9"/>
  <c r="DB1114" i="9"/>
  <c r="DB1108" i="9"/>
  <c r="DB1106" i="9"/>
  <c r="DB1100" i="9"/>
  <c r="DB1098" i="9"/>
  <c r="DB1092" i="9"/>
  <c r="DB1090" i="9"/>
  <c r="DB1084" i="9"/>
  <c r="DB1082" i="9"/>
  <c r="DB1076" i="9"/>
  <c r="DB1074" i="9"/>
  <c r="DB1068" i="9"/>
  <c r="DB1066" i="9"/>
  <c r="DB1060" i="9"/>
  <c r="DB1058" i="9"/>
  <c r="DB1052" i="9"/>
  <c r="DB1050" i="9"/>
  <c r="DB1044" i="9"/>
  <c r="DB1042" i="9"/>
  <c r="DB1036" i="9"/>
  <c r="DB1034" i="9"/>
  <c r="DB1028" i="9"/>
  <c r="DB1026" i="9"/>
  <c r="DB1020" i="9"/>
  <c r="DB1018" i="9"/>
  <c r="DB1012" i="9"/>
  <c r="DB1010" i="9"/>
  <c r="DB1004" i="9"/>
  <c r="DB1002" i="9"/>
  <c r="DB996" i="9"/>
  <c r="DB994" i="9"/>
  <c r="DB988" i="9"/>
  <c r="DB986" i="9"/>
  <c r="DB980" i="9"/>
  <c r="DB978" i="9"/>
  <c r="DB972" i="9"/>
  <c r="DB970" i="9"/>
  <c r="DB964" i="9"/>
  <c r="DB1070" i="9"/>
  <c r="DB1056" i="9"/>
  <c r="DB1038" i="9"/>
  <c r="DB1024" i="9"/>
  <c r="DB1006" i="9"/>
  <c r="DB992" i="9"/>
  <c r="DB974" i="9"/>
  <c r="DB1064" i="9"/>
  <c r="DB1032" i="9"/>
  <c r="DB1030" i="9"/>
  <c r="DB1000" i="9"/>
  <c r="DB998" i="9"/>
  <c r="DB1072" i="9"/>
  <c r="DB1054" i="9"/>
  <c r="DB1040" i="9"/>
  <c r="DB1022" i="9"/>
  <c r="DB1008" i="9"/>
  <c r="DB990" i="9"/>
  <c r="DB1080" i="9"/>
  <c r="DB1078" i="9"/>
  <c r="DB1048" i="9"/>
  <c r="DB1046" i="9"/>
  <c r="DB968" i="9"/>
  <c r="DB1014" i="9"/>
  <c r="DB976" i="9"/>
  <c r="DB984" i="9"/>
  <c r="DB982" i="9"/>
  <c r="DB1016" i="9"/>
  <c r="DB962" i="9"/>
  <c r="DB966" i="9"/>
  <c r="DB958" i="9"/>
  <c r="DB952" i="9"/>
  <c r="DB950" i="9"/>
  <c r="DB944" i="9"/>
  <c r="DB942" i="9"/>
  <c r="DB960" i="9"/>
  <c r="DB956" i="9"/>
  <c r="DB954" i="9"/>
  <c r="DB948" i="9"/>
  <c r="DB946" i="9"/>
  <c r="DB940" i="9"/>
  <c r="DB936" i="9"/>
  <c r="DB934" i="9"/>
  <c r="DB928" i="9"/>
  <c r="DB938" i="9"/>
  <c r="DB932" i="9"/>
  <c r="DB930" i="9"/>
  <c r="DB922" i="9"/>
  <c r="DC507" i="9"/>
  <c r="DB704" i="9"/>
  <c r="DB705" i="9" s="1"/>
  <c r="DB688" i="9"/>
  <c r="DB689" i="9" s="1"/>
  <c r="DB672" i="9"/>
  <c r="DB673" i="9" s="1"/>
  <c r="DB656" i="9"/>
  <c r="DB657" i="9" s="1"/>
  <c r="DB702" i="9"/>
  <c r="DB703" i="9" s="1"/>
  <c r="DB686" i="9"/>
  <c r="DB687" i="9" s="1"/>
  <c r="DB670" i="9"/>
  <c r="DB671" i="9" s="1"/>
  <c r="DB654" i="9"/>
  <c r="DB644" i="9"/>
  <c r="DB628" i="9"/>
  <c r="DB629" i="9" s="1"/>
  <c r="DB612" i="9"/>
  <c r="DB613" i="9" s="1"/>
  <c r="DB596" i="9"/>
  <c r="DB597" i="9" s="1"/>
  <c r="DB580" i="9"/>
  <c r="DB581" i="9" s="1"/>
  <c r="DB564" i="9"/>
  <c r="DB548" i="9"/>
  <c r="DB549" i="9" s="1"/>
  <c r="DB532" i="9"/>
  <c r="DB533" i="9" s="1"/>
  <c r="DB516" i="9"/>
  <c r="DB517" i="9" s="1"/>
  <c r="DB638" i="9"/>
  <c r="DB639" i="9" s="1"/>
  <c r="DB622" i="9"/>
  <c r="DB623" i="9" s="1"/>
  <c r="DB606" i="9"/>
  <c r="DB607" i="9" s="1"/>
  <c r="DB590" i="9"/>
  <c r="DB591" i="9" s="1"/>
  <c r="DB574" i="9"/>
  <c r="DB558" i="9"/>
  <c r="DB559" i="9" s="1"/>
  <c r="DB542" i="9"/>
  <c r="DB543" i="9" s="1"/>
  <c r="DB526" i="9"/>
  <c r="DB527" i="9" s="1"/>
  <c r="DB700" i="9"/>
  <c r="DB701" i="9" s="1"/>
  <c r="DB684" i="9"/>
  <c r="DB668" i="9"/>
  <c r="DB669" i="9" s="1"/>
  <c r="DB652" i="9"/>
  <c r="DB653" i="9" s="1"/>
  <c r="DB698" i="9"/>
  <c r="DB699" i="9" s="1"/>
  <c r="DB682" i="9"/>
  <c r="DB683" i="9" s="1"/>
  <c r="DB666" i="9"/>
  <c r="DB667" i="9" s="1"/>
  <c r="DB650" i="9"/>
  <c r="DB651" i="9" s="1"/>
  <c r="DB640" i="9"/>
  <c r="DB641" i="9" s="1"/>
  <c r="DB624" i="9"/>
  <c r="DB608" i="9"/>
  <c r="DB609" i="9" s="1"/>
  <c r="DB592" i="9"/>
  <c r="DB593" i="9" s="1"/>
  <c r="DB576" i="9"/>
  <c r="DB577" i="9" s="1"/>
  <c r="DB560" i="9"/>
  <c r="DB561" i="9" s="1"/>
  <c r="DB544" i="9"/>
  <c r="DB545" i="9" s="1"/>
  <c r="DB528" i="9"/>
  <c r="DB529" i="9" s="1"/>
  <c r="DB512" i="9"/>
  <c r="DB513" i="9" s="1"/>
  <c r="DB634" i="9"/>
  <c r="DB618" i="9"/>
  <c r="DB619" i="9" s="1"/>
  <c r="DB602" i="9"/>
  <c r="DB603" i="9" s="1"/>
  <c r="DB586" i="9"/>
  <c r="DB587" i="9" s="1"/>
  <c r="DB570" i="9"/>
  <c r="DB571" i="9" s="1"/>
  <c r="DB554" i="9"/>
  <c r="DB538" i="9"/>
  <c r="DB539" i="9" s="1"/>
  <c r="DB522" i="9"/>
  <c r="DB523" i="9" s="1"/>
  <c r="DB712" i="9"/>
  <c r="DB713" i="9" s="1"/>
  <c r="DB696" i="9"/>
  <c r="DB697" i="9" s="1"/>
  <c r="DB680" i="9"/>
  <c r="DB681" i="9" s="1"/>
  <c r="DB664" i="9"/>
  <c r="DB710" i="9"/>
  <c r="DB711" i="9" s="1"/>
  <c r="DB694" i="9"/>
  <c r="DB695" i="9" s="1"/>
  <c r="DB678" i="9"/>
  <c r="DB679" i="9" s="1"/>
  <c r="DB662" i="9"/>
  <c r="DB663" i="9" s="1"/>
  <c r="DB510" i="9"/>
  <c r="DB511" i="9" s="1"/>
  <c r="DB636" i="9"/>
  <c r="DB637" i="9" s="1"/>
  <c r="DB620" i="9"/>
  <c r="DB621" i="9" s="1"/>
  <c r="DB604" i="9"/>
  <c r="DB605" i="9" s="1"/>
  <c r="DB588" i="9"/>
  <c r="DB589" i="9" s="1"/>
  <c r="DB572" i="9"/>
  <c r="DB573" i="9" s="1"/>
  <c r="DB556" i="9"/>
  <c r="DB557" i="9" s="1"/>
  <c r="DB540" i="9"/>
  <c r="DB541" i="9" s="1"/>
  <c r="DB524" i="9"/>
  <c r="DB646" i="9"/>
  <c r="DB647" i="9" s="1"/>
  <c r="DB630" i="9"/>
  <c r="DB631" i="9" s="1"/>
  <c r="DB614" i="9"/>
  <c r="DB615" i="9" s="1"/>
  <c r="DB598" i="9"/>
  <c r="DB599" i="9" s="1"/>
  <c r="DB582" i="9"/>
  <c r="DB583" i="9" s="1"/>
  <c r="DB566" i="9"/>
  <c r="DB567" i="9" s="1"/>
  <c r="DB550" i="9"/>
  <c r="DB551" i="9" s="1"/>
  <c r="DB534" i="9"/>
  <c r="DB518" i="9"/>
  <c r="DB519" i="9" s="1"/>
  <c r="DB708" i="9"/>
  <c r="DB709" i="9" s="1"/>
  <c r="DB692" i="9"/>
  <c r="DB693" i="9" s="1"/>
  <c r="DB676" i="9"/>
  <c r="DB677" i="9" s="1"/>
  <c r="DB660" i="9"/>
  <c r="DB661" i="9" s="1"/>
  <c r="DB706" i="9"/>
  <c r="DB707" i="9" s="1"/>
  <c r="DB690" i="9"/>
  <c r="DB691" i="9" s="1"/>
  <c r="DB674" i="9"/>
  <c r="DB658" i="9"/>
  <c r="DB659" i="9" s="1"/>
  <c r="DB648" i="9"/>
  <c r="DB649" i="9" s="1"/>
  <c r="DB632" i="9"/>
  <c r="DB633" i="9" s="1"/>
  <c r="DB616" i="9"/>
  <c r="DB617" i="9" s="1"/>
  <c r="DB600" i="9"/>
  <c r="DB601" i="9" s="1"/>
  <c r="DB584" i="9"/>
  <c r="DB568" i="9"/>
  <c r="DB569" i="9" s="1"/>
  <c r="DB552" i="9"/>
  <c r="DB553" i="9" s="1"/>
  <c r="DB536" i="9"/>
  <c r="DB537" i="9" s="1"/>
  <c r="DB520" i="9"/>
  <c r="DB521" i="9" s="1"/>
  <c r="DB642" i="9"/>
  <c r="DB643" i="9" s="1"/>
  <c r="DB626" i="9"/>
  <c r="DB627" i="9" s="1"/>
  <c r="DB610" i="9"/>
  <c r="DB611" i="9" s="1"/>
  <c r="DB594" i="9"/>
  <c r="DB578" i="9"/>
  <c r="DB579" i="9" s="1"/>
  <c r="DB562" i="9"/>
  <c r="DB563" i="9" s="1"/>
  <c r="DB546" i="9"/>
  <c r="DB547" i="9" s="1"/>
  <c r="DB530" i="9"/>
  <c r="DB531" i="9" s="1"/>
  <c r="DB514" i="9"/>
  <c r="DA1321" i="9"/>
  <c r="DA1184" i="9"/>
  <c r="DA1329" i="9"/>
  <c r="DA1192" i="9"/>
  <c r="DA1335" i="9"/>
  <c r="DA1198" i="9"/>
  <c r="DA1343" i="9"/>
  <c r="DA1206" i="9"/>
  <c r="DA1337" i="9"/>
  <c r="DA1200" i="9"/>
  <c r="DA1410" i="9"/>
  <c r="DA1273" i="9"/>
  <c r="DA1346" i="9"/>
  <c r="DA1209" i="9"/>
  <c r="DA1354" i="9"/>
  <c r="DA1217" i="9"/>
  <c r="DA1362" i="9"/>
  <c r="DA1225" i="9"/>
  <c r="DA1370" i="9"/>
  <c r="DA1233" i="9"/>
  <c r="DA1378" i="9"/>
  <c r="DA1241" i="9"/>
  <c r="DA1386" i="9"/>
  <c r="DA1249" i="9"/>
  <c r="DA1394" i="9"/>
  <c r="DA1257" i="9"/>
  <c r="DA1402" i="9"/>
  <c r="DA1265" i="9"/>
  <c r="DA1418" i="9"/>
  <c r="DA1281" i="9"/>
  <c r="DA1352" i="9"/>
  <c r="DA1215" i="9"/>
  <c r="DA1223" i="9"/>
  <c r="DA1360" i="9"/>
  <c r="DA1368" i="9"/>
  <c r="DA1231" i="9"/>
  <c r="DA1376" i="9"/>
  <c r="DA1239" i="9"/>
  <c r="DA1384" i="9"/>
  <c r="DA1247" i="9"/>
  <c r="DA1392" i="9"/>
  <c r="DA1255" i="9"/>
  <c r="DA1400" i="9"/>
  <c r="DA1263" i="9"/>
  <c r="DA1407" i="9"/>
  <c r="DA1270" i="9"/>
  <c r="DA1415" i="9"/>
  <c r="DA1278" i="9"/>
  <c r="C476" i="9"/>
  <c r="DA476" i="9" s="1"/>
  <c r="B477" i="9"/>
  <c r="DA184" i="9"/>
  <c r="DB73" i="9"/>
  <c r="CZ333" i="9"/>
  <c r="CZ248" i="9"/>
  <c r="DA135" i="9"/>
  <c r="CZ923" i="9"/>
  <c r="CY924" i="9"/>
  <c r="CZ329" i="9"/>
  <c r="CZ244" i="9"/>
  <c r="DA124" i="9"/>
  <c r="CZ185" i="9"/>
  <c r="DA76" i="9"/>
  <c r="DB153" i="9"/>
  <c r="DA231" i="9"/>
  <c r="CZ308" i="9"/>
  <c r="DA128" i="9"/>
  <c r="DA778" i="9"/>
  <c r="DA208" i="9"/>
  <c r="DA293" i="9"/>
  <c r="DB91" i="9"/>
  <c r="DB374" i="9"/>
  <c r="CZ310" i="9"/>
  <c r="DA134" i="9"/>
  <c r="CZ230" i="9"/>
  <c r="DA150" i="9"/>
  <c r="CZ211" i="9"/>
  <c r="DA47" i="9"/>
  <c r="DA1324" i="9"/>
  <c r="DA1187" i="9"/>
  <c r="DA1203" i="9"/>
  <c r="DA1340" i="9"/>
  <c r="DA1336" i="9"/>
  <c r="DA1199" i="9"/>
  <c r="DA1330" i="9"/>
  <c r="DA1193" i="9"/>
  <c r="DA1338" i="9"/>
  <c r="DA1201" i="9"/>
  <c r="DA1405" i="9"/>
  <c r="DA1268" i="9"/>
  <c r="DA1349" i="9"/>
  <c r="DA1212" i="9"/>
  <c r="DA1357" i="9"/>
  <c r="DA1220" i="9"/>
  <c r="DA1365" i="9"/>
  <c r="DA1228" i="9"/>
  <c r="DA1373" i="9"/>
  <c r="DA1236" i="9"/>
  <c r="DA1381" i="9"/>
  <c r="DA1244" i="9"/>
  <c r="DA1389" i="9"/>
  <c r="DA1252" i="9"/>
  <c r="DA1397" i="9"/>
  <c r="DA1260" i="9"/>
  <c r="DA1406" i="9"/>
  <c r="DA1269" i="9"/>
  <c r="DA1347" i="9"/>
  <c r="DA1210" i="9"/>
  <c r="DA1355" i="9"/>
  <c r="DA1218" i="9"/>
  <c r="DA1363" i="9"/>
  <c r="DA1226" i="9"/>
  <c r="DA1371" i="9"/>
  <c r="DA1234" i="9"/>
  <c r="DA1379" i="9"/>
  <c r="DA1242" i="9"/>
  <c r="DA1395" i="9"/>
  <c r="DA1258" i="9"/>
  <c r="DA1414" i="9"/>
  <c r="DA1277" i="9"/>
  <c r="DA1408" i="9"/>
  <c r="DA1271" i="9"/>
  <c r="DA1416" i="9"/>
  <c r="DA1279" i="9"/>
  <c r="DA219" i="9"/>
  <c r="DB117" i="9"/>
  <c r="CZ273" i="9"/>
  <c r="CZ188" i="9"/>
  <c r="DA84" i="9"/>
  <c r="DA283" i="9"/>
  <c r="DA198" i="9"/>
  <c r="DB63" i="9"/>
  <c r="DB247" i="9"/>
  <c r="DB332" i="9"/>
  <c r="DC132" i="9"/>
  <c r="DA200" i="9"/>
  <c r="DA285" i="9"/>
  <c r="DB69" i="9"/>
  <c r="CY1319" i="9"/>
  <c r="CY1182" i="9"/>
  <c r="DA287" i="9"/>
  <c r="DA202" i="9"/>
  <c r="DB75" i="9"/>
  <c r="DC152" i="9"/>
  <c r="DB338" i="9"/>
  <c r="DB253" i="9"/>
  <c r="CZ189" i="9"/>
  <c r="DA86" i="9"/>
  <c r="DA292" i="9"/>
  <c r="DA207" i="9"/>
  <c r="DB88" i="9"/>
  <c r="DA268" i="9"/>
  <c r="DB71" i="9"/>
  <c r="CZ224" i="9"/>
  <c r="DA130" i="9"/>
  <c r="CZ221" i="9"/>
  <c r="DA122" i="9"/>
  <c r="CZ245" i="9"/>
  <c r="CZ330" i="9"/>
  <c r="DA126" i="9"/>
  <c r="CZ269" i="9"/>
  <c r="DA74" i="9"/>
  <c r="CZ284" i="9"/>
  <c r="CZ199" i="9"/>
  <c r="DA66" i="9"/>
  <c r="DA1327" i="9"/>
  <c r="DA1190" i="9"/>
  <c r="DA1325" i="9"/>
  <c r="DA1188" i="9"/>
  <c r="DA1194" i="9"/>
  <c r="DA1331" i="9"/>
  <c r="DA1339" i="9"/>
  <c r="DA1202" i="9"/>
  <c r="DA1333" i="9"/>
  <c r="DA1196" i="9"/>
  <c r="DA1344" i="9"/>
  <c r="DA1207" i="9"/>
  <c r="DA1342" i="9"/>
  <c r="DA1205" i="9"/>
  <c r="DA1350" i="9"/>
  <c r="DA1213" i="9"/>
  <c r="DA1358" i="9"/>
  <c r="DA1221" i="9"/>
  <c r="DA1366" i="9"/>
  <c r="DA1229" i="9"/>
  <c r="DA1374" i="9"/>
  <c r="DA1237" i="9"/>
  <c r="DA1382" i="9"/>
  <c r="DA1245" i="9"/>
  <c r="DA1398" i="9"/>
  <c r="DA1261" i="9"/>
  <c r="DA1409" i="9"/>
  <c r="DA1272" i="9"/>
  <c r="DA1348" i="9"/>
  <c r="DA1211" i="9"/>
  <c r="DA1356" i="9"/>
  <c r="DA1219" i="9"/>
  <c r="DA1364" i="9"/>
  <c r="DA1227" i="9"/>
  <c r="DA1372" i="9"/>
  <c r="DA1235" i="9"/>
  <c r="DA1380" i="9"/>
  <c r="DA1243" i="9"/>
  <c r="DA1388" i="9"/>
  <c r="DA1251" i="9"/>
  <c r="DA1396" i="9"/>
  <c r="DA1259" i="9"/>
  <c r="DA1417" i="9"/>
  <c r="DA1280" i="9"/>
  <c r="DA1411" i="9"/>
  <c r="DA1274" i="9"/>
  <c r="DA1419" i="9"/>
  <c r="DA1282" i="9"/>
  <c r="DA331" i="9"/>
  <c r="DA246" i="9"/>
  <c r="DB129" i="9"/>
  <c r="CZ190" i="9"/>
  <c r="DA89" i="9"/>
  <c r="DB368" i="9" l="1"/>
  <c r="DB369" i="9"/>
  <c r="BC64" i="11"/>
  <c r="BC62" i="11"/>
  <c r="CZ919" i="9"/>
  <c r="CY920" i="9"/>
  <c r="CX1320" i="9"/>
  <c r="CX1183" i="9"/>
  <c r="CY1323" i="9"/>
  <c r="CY1186" i="9"/>
  <c r="DA925" i="9"/>
  <c r="CZ926" i="9"/>
  <c r="DA713" i="9"/>
  <c r="DB476" i="9"/>
  <c r="DC476" i="9" s="1"/>
  <c r="DD476" i="9" s="1"/>
  <c r="DE476" i="9" s="1"/>
  <c r="DF476" i="9" s="1"/>
  <c r="DG476" i="9" s="1"/>
  <c r="DH476" i="9" s="1"/>
  <c r="DI476" i="9" s="1"/>
  <c r="DJ476" i="9" s="1"/>
  <c r="DK476" i="9" s="1"/>
  <c r="DL476" i="9" s="1"/>
  <c r="DM476" i="9" s="1"/>
  <c r="DN476" i="9" s="1"/>
  <c r="DO476" i="9" s="1"/>
  <c r="DP476" i="9" s="1"/>
  <c r="DQ476" i="9" s="1"/>
  <c r="DR476" i="9" s="1"/>
  <c r="DS476" i="9" s="1"/>
  <c r="DT476" i="9" s="1"/>
  <c r="DU476" i="9" s="1"/>
  <c r="DV476" i="9" s="1"/>
  <c r="DW476" i="9" s="1"/>
  <c r="DX476" i="9" s="1"/>
  <c r="DY476" i="9" s="1"/>
  <c r="DZ476" i="9" s="1"/>
  <c r="EA476" i="9" s="1"/>
  <c r="EB476" i="9" s="1"/>
  <c r="EC476" i="9" s="1"/>
  <c r="DA224" i="9"/>
  <c r="DB130" i="9"/>
  <c r="DB268" i="9"/>
  <c r="DC71" i="9"/>
  <c r="DB202" i="9"/>
  <c r="DB287" i="9"/>
  <c r="DC75" i="9"/>
  <c r="DB198" i="9"/>
  <c r="DB283" i="9"/>
  <c r="DC63" i="9"/>
  <c r="DA211" i="9"/>
  <c r="DB47" i="9"/>
  <c r="DA310" i="9"/>
  <c r="DB134" i="9"/>
  <c r="DB208" i="9"/>
  <c r="DB293" i="9"/>
  <c r="DC91" i="9"/>
  <c r="DA185" i="9"/>
  <c r="DB76" i="9"/>
  <c r="C477" i="9"/>
  <c r="DB477" i="9" s="1"/>
  <c r="B478" i="9"/>
  <c r="DC1122" i="9"/>
  <c r="DC1116" i="9"/>
  <c r="DC1114" i="9"/>
  <c r="DC1108" i="9"/>
  <c r="DC1106" i="9"/>
  <c r="DC1100" i="9"/>
  <c r="DC1098" i="9"/>
  <c r="DC1092" i="9"/>
  <c r="DC1090" i="9"/>
  <c r="DC1120" i="9"/>
  <c r="DC1102" i="9"/>
  <c r="DC1088" i="9"/>
  <c r="DC1084" i="9"/>
  <c r="DC1082" i="9"/>
  <c r="DC1076" i="9"/>
  <c r="DC1074" i="9"/>
  <c r="DC1068" i="9"/>
  <c r="DC1066" i="9"/>
  <c r="DC1060" i="9"/>
  <c r="DC1058" i="9"/>
  <c r="DC1052" i="9"/>
  <c r="DC1050" i="9"/>
  <c r="DC1044" i="9"/>
  <c r="DC1042" i="9"/>
  <c r="DC1036" i="9"/>
  <c r="DC1034" i="9"/>
  <c r="DC1028" i="9"/>
  <c r="DC1026" i="9"/>
  <c r="DC1020" i="9"/>
  <c r="DC1018" i="9"/>
  <c r="DC1012" i="9"/>
  <c r="DC1010" i="9"/>
  <c r="DC1004" i="9"/>
  <c r="DC1002" i="9"/>
  <c r="DC996" i="9"/>
  <c r="DC994" i="9"/>
  <c r="DC988" i="9"/>
  <c r="DC986" i="9"/>
  <c r="DC980" i="9"/>
  <c r="DC978" i="9"/>
  <c r="DC972" i="9"/>
  <c r="DC1096" i="9"/>
  <c r="DC1094" i="9"/>
  <c r="DC1118" i="9"/>
  <c r="DC1104" i="9"/>
  <c r="DC1086" i="9"/>
  <c r="DC1080" i="9"/>
  <c r="DC1078" i="9"/>
  <c r="DC1072" i="9"/>
  <c r="DC1070" i="9"/>
  <c r="DC1062" i="9"/>
  <c r="DC1056" i="9"/>
  <c r="DC1054" i="9"/>
  <c r="DC1048" i="9"/>
  <c r="DC1046" i="9"/>
  <c r="DC1040" i="9"/>
  <c r="DC1038" i="9"/>
  <c r="DC1032" i="9"/>
  <c r="DC1030" i="9"/>
  <c r="DC1024" i="9"/>
  <c r="DC1022" i="9"/>
  <c r="DC1016" i="9"/>
  <c r="DC1014" i="9"/>
  <c r="DC1008" i="9"/>
  <c r="DC1006" i="9"/>
  <c r="DC1000" i="9"/>
  <c r="DC998" i="9"/>
  <c r="DC992" i="9"/>
  <c r="DC990" i="9"/>
  <c r="DC984" i="9"/>
  <c r="DC982" i="9"/>
  <c r="DC976" i="9"/>
  <c r="DC974" i="9"/>
  <c r="DC968" i="9"/>
  <c r="DC966" i="9"/>
  <c r="DC1112" i="9"/>
  <c r="DC1110" i="9"/>
  <c r="DC970" i="9"/>
  <c r="DC958" i="9"/>
  <c r="DC952" i="9"/>
  <c r="DC950" i="9"/>
  <c r="DC944" i="9"/>
  <c r="DC942" i="9"/>
  <c r="DC962" i="9"/>
  <c r="DC960" i="9"/>
  <c r="DC964" i="9"/>
  <c r="DC956" i="9"/>
  <c r="DC954" i="9"/>
  <c r="DC948" i="9"/>
  <c r="DC946" i="9"/>
  <c r="DC940" i="9"/>
  <c r="DC936" i="9"/>
  <c r="DC934" i="9"/>
  <c r="DC928" i="9"/>
  <c r="DC938" i="9"/>
  <c r="DC932" i="9"/>
  <c r="DC930" i="9"/>
  <c r="DC922" i="9"/>
  <c r="DD507" i="9"/>
  <c r="DC702" i="9"/>
  <c r="DC703" i="9" s="1"/>
  <c r="DC686" i="9"/>
  <c r="DC670" i="9"/>
  <c r="DC671" i="9" s="1"/>
  <c r="DC654" i="9"/>
  <c r="DC655" i="9" s="1"/>
  <c r="DC704" i="9"/>
  <c r="DC705" i="9" s="1"/>
  <c r="DC688" i="9"/>
  <c r="DC689" i="9" s="1"/>
  <c r="DC672" i="9"/>
  <c r="DC673" i="9" s="1"/>
  <c r="DC656" i="9"/>
  <c r="DC644" i="9"/>
  <c r="DC645" i="9" s="1"/>
  <c r="DC628" i="9"/>
  <c r="DC629" i="9" s="1"/>
  <c r="DC612" i="9"/>
  <c r="DC613" i="9" s="1"/>
  <c r="DC596" i="9"/>
  <c r="DC580" i="9"/>
  <c r="DC581" i="9" s="1"/>
  <c r="DC564" i="9"/>
  <c r="DC565" i="9" s="1"/>
  <c r="DC548" i="9"/>
  <c r="DC549" i="9" s="1"/>
  <c r="DC532" i="9"/>
  <c r="DC533" i="9" s="1"/>
  <c r="DC516" i="9"/>
  <c r="DC638" i="9"/>
  <c r="DC639" i="9" s="1"/>
  <c r="DC622" i="9"/>
  <c r="DC623" i="9" s="1"/>
  <c r="DC606" i="9"/>
  <c r="DC607" i="9" s="1"/>
  <c r="DC590" i="9"/>
  <c r="DC591" i="9" s="1"/>
  <c r="DC574" i="9"/>
  <c r="DC575" i="9" s="1"/>
  <c r="DC558" i="9"/>
  <c r="DC559" i="9" s="1"/>
  <c r="DC542" i="9"/>
  <c r="DC543" i="9" s="1"/>
  <c r="DC526" i="9"/>
  <c r="DC714" i="9"/>
  <c r="DC715" i="9" s="1"/>
  <c r="DC698" i="9"/>
  <c r="DC699" i="9" s="1"/>
  <c r="DC682" i="9"/>
  <c r="DC683" i="9" s="1"/>
  <c r="DC666" i="9"/>
  <c r="DC650" i="9"/>
  <c r="DC651" i="9" s="1"/>
  <c r="DC700" i="9"/>
  <c r="DC701" i="9" s="1"/>
  <c r="DC684" i="9"/>
  <c r="DC685" i="9" s="1"/>
  <c r="DC668" i="9"/>
  <c r="DC669" i="9" s="1"/>
  <c r="DC652" i="9"/>
  <c r="DC653" i="9" s="1"/>
  <c r="DC640" i="9"/>
  <c r="DC641" i="9" s="1"/>
  <c r="DC624" i="9"/>
  <c r="DC625" i="9" s="1"/>
  <c r="DC608" i="9"/>
  <c r="DC609" i="9" s="1"/>
  <c r="DC592" i="9"/>
  <c r="DC593" i="9" s="1"/>
  <c r="DC576" i="9"/>
  <c r="DC560" i="9"/>
  <c r="DC561" i="9" s="1"/>
  <c r="DC544" i="9"/>
  <c r="DC545" i="9" s="1"/>
  <c r="DC528" i="9"/>
  <c r="DC529" i="9" s="1"/>
  <c r="DC512" i="9"/>
  <c r="DC513" i="9" s="1"/>
  <c r="DC634" i="9"/>
  <c r="DC635" i="9" s="1"/>
  <c r="DC618" i="9"/>
  <c r="DC619" i="9" s="1"/>
  <c r="DC602" i="9"/>
  <c r="DC603" i="9" s="1"/>
  <c r="DC586" i="9"/>
  <c r="DC570" i="9"/>
  <c r="DC571" i="9" s="1"/>
  <c r="DC554" i="9"/>
  <c r="DC555" i="9" s="1"/>
  <c r="DC538" i="9"/>
  <c r="DC539" i="9" s="1"/>
  <c r="DC522" i="9"/>
  <c r="DC523" i="9" s="1"/>
  <c r="DC710" i="9"/>
  <c r="DC711" i="9" s="1"/>
  <c r="DC694" i="9"/>
  <c r="DC695" i="9" s="1"/>
  <c r="DC678" i="9"/>
  <c r="DC679" i="9" s="1"/>
  <c r="DC662" i="9"/>
  <c r="DC663" i="9" s="1"/>
  <c r="DC712" i="9"/>
  <c r="DC713" i="9" s="1"/>
  <c r="DC696" i="9"/>
  <c r="DC697" i="9" s="1"/>
  <c r="DC680" i="9"/>
  <c r="DC681" i="9" s="1"/>
  <c r="DC664" i="9"/>
  <c r="DC665" i="9" s="1"/>
  <c r="DC510" i="9"/>
  <c r="DC511" i="9" s="1"/>
  <c r="DC636" i="9"/>
  <c r="DC620" i="9"/>
  <c r="DC621" i="9" s="1"/>
  <c r="DC604" i="9"/>
  <c r="DC605" i="9" s="1"/>
  <c r="DC588" i="9"/>
  <c r="DC589" i="9" s="1"/>
  <c r="DC572" i="9"/>
  <c r="DC573" i="9" s="1"/>
  <c r="DC556" i="9"/>
  <c r="DC540" i="9"/>
  <c r="DC541" i="9" s="1"/>
  <c r="DC524" i="9"/>
  <c r="DC525" i="9" s="1"/>
  <c r="DC646" i="9"/>
  <c r="DC630" i="9"/>
  <c r="DC631" i="9" s="1"/>
  <c r="DC614" i="9"/>
  <c r="DC615" i="9" s="1"/>
  <c r="DC598" i="9"/>
  <c r="DC599" i="9" s="1"/>
  <c r="DC582" i="9"/>
  <c r="DC583" i="9" s="1"/>
  <c r="DC566" i="9"/>
  <c r="DC550" i="9"/>
  <c r="DC551" i="9" s="1"/>
  <c r="DC534" i="9"/>
  <c r="DC535" i="9" s="1"/>
  <c r="DC518" i="9"/>
  <c r="DC519" i="9" s="1"/>
  <c r="DC706" i="9"/>
  <c r="DC707" i="9" s="1"/>
  <c r="DC690" i="9"/>
  <c r="DC691" i="9" s="1"/>
  <c r="DC674" i="9"/>
  <c r="DC675" i="9" s="1"/>
  <c r="DC658" i="9"/>
  <c r="DC659" i="9" s="1"/>
  <c r="DC708" i="9"/>
  <c r="DC709" i="9" s="1"/>
  <c r="DC692" i="9"/>
  <c r="DC693" i="9" s="1"/>
  <c r="DC676" i="9"/>
  <c r="DC660" i="9"/>
  <c r="DC661" i="9" s="1"/>
  <c r="DC648" i="9"/>
  <c r="DC649" i="9" s="1"/>
  <c r="DC632" i="9"/>
  <c r="DC633" i="9" s="1"/>
  <c r="DC616" i="9"/>
  <c r="DC617" i="9" s="1"/>
  <c r="DC600" i="9"/>
  <c r="DC601" i="9" s="1"/>
  <c r="DC584" i="9"/>
  <c r="DC585" i="9" s="1"/>
  <c r="DC568" i="9"/>
  <c r="DC569" i="9" s="1"/>
  <c r="DC552" i="9"/>
  <c r="DC553" i="9" s="1"/>
  <c r="DC536" i="9"/>
  <c r="DC520" i="9"/>
  <c r="DC521" i="9" s="1"/>
  <c r="DC642" i="9"/>
  <c r="DC643" i="9" s="1"/>
  <c r="DC626" i="9"/>
  <c r="DC610" i="9"/>
  <c r="DC611" i="9" s="1"/>
  <c r="DC594" i="9"/>
  <c r="DC595" i="9" s="1"/>
  <c r="DC578" i="9"/>
  <c r="DC579" i="9" s="1"/>
  <c r="DC562" i="9"/>
  <c r="DC563" i="9" s="1"/>
  <c r="DC546" i="9"/>
  <c r="DC547" i="9" s="1"/>
  <c r="DC530" i="9"/>
  <c r="DC531" i="9" s="1"/>
  <c r="DC514" i="9"/>
  <c r="DC515" i="9" s="1"/>
  <c r="DB1326" i="9"/>
  <c r="DB1189" i="9"/>
  <c r="DB1330" i="9"/>
  <c r="DB1193" i="9"/>
  <c r="DB1338" i="9"/>
  <c r="DB1201" i="9"/>
  <c r="DB1335" i="9"/>
  <c r="DB1198" i="9"/>
  <c r="DB1341" i="9"/>
  <c r="DB1204" i="9"/>
  <c r="DB1348" i="9"/>
  <c r="DB1211" i="9"/>
  <c r="DB1384" i="9"/>
  <c r="DB1247" i="9"/>
  <c r="DB1364" i="9"/>
  <c r="DB1227" i="9"/>
  <c r="DB1396" i="9"/>
  <c r="DB1259" i="9"/>
  <c r="DB1376" i="9"/>
  <c r="DB1239" i="9"/>
  <c r="DB1356" i="9"/>
  <c r="DB1219" i="9"/>
  <c r="DB1388" i="9"/>
  <c r="DB1251" i="9"/>
  <c r="DB1346" i="9"/>
  <c r="DB1209" i="9"/>
  <c r="DB1354" i="9"/>
  <c r="DB1217" i="9"/>
  <c r="DB1362" i="9"/>
  <c r="DB1225" i="9"/>
  <c r="DB1370" i="9"/>
  <c r="DB1233" i="9"/>
  <c r="DB1378" i="9"/>
  <c r="DB1241" i="9"/>
  <c r="DB1386" i="9"/>
  <c r="DB1249" i="9"/>
  <c r="DB1394" i="9"/>
  <c r="DB1257" i="9"/>
  <c r="DB1402" i="9"/>
  <c r="DB1265" i="9"/>
  <c r="DB1410" i="9"/>
  <c r="DB1273" i="9"/>
  <c r="DB1418" i="9"/>
  <c r="DB1281" i="9"/>
  <c r="DB1408" i="9"/>
  <c r="DB1271" i="9"/>
  <c r="DB1416" i="9"/>
  <c r="DB1279" i="9"/>
  <c r="DB309" i="9"/>
  <c r="DC131" i="9"/>
  <c r="DB182" i="9"/>
  <c r="DC67" i="9"/>
  <c r="CZ1319" i="9"/>
  <c r="CZ1182" i="9"/>
  <c r="DB331" i="9"/>
  <c r="DB246" i="9"/>
  <c r="DC129" i="9"/>
  <c r="DA269" i="9"/>
  <c r="DB74" i="9"/>
  <c r="DA189" i="9"/>
  <c r="DB86" i="9"/>
  <c r="DC332" i="9"/>
  <c r="DC247" i="9"/>
  <c r="DD132" i="9"/>
  <c r="DB231" i="9"/>
  <c r="DC153" i="9"/>
  <c r="CY1322" i="9"/>
  <c r="CY1185" i="9"/>
  <c r="DB1321" i="9"/>
  <c r="DB1184" i="9"/>
  <c r="DB1329" i="9"/>
  <c r="DB1192" i="9"/>
  <c r="DB1324" i="9"/>
  <c r="DB1187" i="9"/>
  <c r="DB1333" i="9"/>
  <c r="DB1196" i="9"/>
  <c r="DB1340" i="9"/>
  <c r="DB1203" i="9"/>
  <c r="DB1336" i="9"/>
  <c r="DB1199" i="9"/>
  <c r="DB1368" i="9"/>
  <c r="DB1231" i="9"/>
  <c r="DB1367" i="9"/>
  <c r="DB1230" i="9"/>
  <c r="DB1399" i="9"/>
  <c r="DB1262" i="9"/>
  <c r="DB1371" i="9"/>
  <c r="DB1234" i="9"/>
  <c r="DB1359" i="9"/>
  <c r="DB1222" i="9"/>
  <c r="DB1363" i="9"/>
  <c r="DB1226" i="9"/>
  <c r="DB1395" i="9"/>
  <c r="DB1258" i="9"/>
  <c r="DB1349" i="9"/>
  <c r="DB1212" i="9"/>
  <c r="DB1357" i="9"/>
  <c r="DB1220" i="9"/>
  <c r="DB1365" i="9"/>
  <c r="DB1228" i="9"/>
  <c r="DB1373" i="9"/>
  <c r="DB1236" i="9"/>
  <c r="DB1381" i="9"/>
  <c r="DB1244" i="9"/>
  <c r="DB1389" i="9"/>
  <c r="DB1252" i="9"/>
  <c r="DB1397" i="9"/>
  <c r="DB1260" i="9"/>
  <c r="DB1405" i="9"/>
  <c r="DB1268" i="9"/>
  <c r="DB1413" i="9"/>
  <c r="DB1276" i="9"/>
  <c r="DB1403" i="9"/>
  <c r="DB1266" i="9"/>
  <c r="DB1411" i="9"/>
  <c r="DB1274" i="9"/>
  <c r="DB1419" i="9"/>
  <c r="DB1282" i="9"/>
  <c r="DB223" i="9"/>
  <c r="DC127" i="9"/>
  <c r="DB225" i="9"/>
  <c r="DC133" i="9"/>
  <c r="DA212" i="9"/>
  <c r="DB94" i="9"/>
  <c r="DB307" i="9"/>
  <c r="DB222" i="9"/>
  <c r="DC125" i="9"/>
  <c r="DC367" i="9"/>
  <c r="DB320" i="9"/>
  <c r="DB235" i="9"/>
  <c r="DC96" i="9"/>
  <c r="DB917" i="9"/>
  <c r="DA918" i="9"/>
  <c r="DA284" i="9"/>
  <c r="DA199" i="9"/>
  <c r="DB66" i="9"/>
  <c r="DA221" i="9"/>
  <c r="DB122" i="9"/>
  <c r="DB292" i="9"/>
  <c r="DB207" i="9"/>
  <c r="DC88" i="9"/>
  <c r="DB200" i="9"/>
  <c r="DB285" i="9"/>
  <c r="DC69" i="9"/>
  <c r="DB219" i="9"/>
  <c r="DC117" i="9"/>
  <c r="DA230" i="9"/>
  <c r="DB150" i="9"/>
  <c r="DC374" i="9"/>
  <c r="DA308" i="9"/>
  <c r="DB128" i="9"/>
  <c r="DA329" i="9"/>
  <c r="DA244" i="9"/>
  <c r="DB124" i="9"/>
  <c r="DA923" i="9"/>
  <c r="CZ924" i="9"/>
  <c r="DB184" i="9"/>
  <c r="DC73" i="9"/>
  <c r="DB1327" i="9"/>
  <c r="DB1190" i="9"/>
  <c r="DB1334" i="9"/>
  <c r="DB1197" i="9"/>
  <c r="DB1331" i="9"/>
  <c r="DB1194" i="9"/>
  <c r="DB1339" i="9"/>
  <c r="DB1202" i="9"/>
  <c r="DB1351" i="9"/>
  <c r="DB1214" i="9"/>
  <c r="DB1344" i="9"/>
  <c r="DB1207" i="9"/>
  <c r="DB1400" i="9"/>
  <c r="DB1263" i="9"/>
  <c r="DB1380" i="9"/>
  <c r="DB1243" i="9"/>
  <c r="DB1360" i="9"/>
  <c r="DB1223" i="9"/>
  <c r="DB1392" i="9"/>
  <c r="DB1255" i="9"/>
  <c r="DB1372" i="9"/>
  <c r="DB1235" i="9"/>
  <c r="DB1342" i="9"/>
  <c r="DB1205" i="9"/>
  <c r="DB1350" i="9"/>
  <c r="DB1213" i="9"/>
  <c r="DB1358" i="9"/>
  <c r="DB1221" i="9"/>
  <c r="DB1366" i="9"/>
  <c r="DB1229" i="9"/>
  <c r="DB1374" i="9"/>
  <c r="DB1237" i="9"/>
  <c r="DB1382" i="9"/>
  <c r="DB1245" i="9"/>
  <c r="DB1390" i="9"/>
  <c r="DB1253" i="9"/>
  <c r="DB1398" i="9"/>
  <c r="DB1261" i="9"/>
  <c r="DB1406" i="9"/>
  <c r="DB1269" i="9"/>
  <c r="DB1414" i="9"/>
  <c r="DB1277" i="9"/>
  <c r="DB1404" i="9"/>
  <c r="DB1267" i="9"/>
  <c r="DB1412" i="9"/>
  <c r="DB1275" i="9"/>
  <c r="DB1420" i="9"/>
  <c r="DB1283" i="9"/>
  <c r="DE275" i="9"/>
  <c r="DF90" i="9"/>
  <c r="DB206" i="9"/>
  <c r="DB291" i="9"/>
  <c r="DC85" i="9"/>
  <c r="DB270" i="9"/>
  <c r="DC77" i="9"/>
  <c r="DA339" i="9"/>
  <c r="DA254" i="9"/>
  <c r="DB155" i="9"/>
  <c r="DA183" i="9"/>
  <c r="DB70" i="9"/>
  <c r="DA181" i="9"/>
  <c r="DB64" i="9"/>
  <c r="DA288" i="9"/>
  <c r="DA203" i="9"/>
  <c r="DB78" i="9"/>
  <c r="DA190" i="9"/>
  <c r="DB89" i="9"/>
  <c r="DA330" i="9"/>
  <c r="DA245" i="9"/>
  <c r="DB126" i="9"/>
  <c r="DC338" i="9"/>
  <c r="DC253" i="9"/>
  <c r="DD152" i="9"/>
  <c r="DA273" i="9"/>
  <c r="DA188" i="9"/>
  <c r="DB84" i="9"/>
  <c r="DB778" i="9"/>
  <c r="DA333" i="9"/>
  <c r="DA248" i="9"/>
  <c r="DB135" i="9"/>
  <c r="DB1325" i="9"/>
  <c r="DB1188" i="9"/>
  <c r="DB1328" i="9"/>
  <c r="DB1191" i="9"/>
  <c r="DB1337" i="9"/>
  <c r="DB1200" i="9"/>
  <c r="DB1332" i="9"/>
  <c r="DB1195" i="9"/>
  <c r="DB1343" i="9"/>
  <c r="DB1206" i="9"/>
  <c r="DB1352" i="9"/>
  <c r="DB1215" i="9"/>
  <c r="DB1383" i="9"/>
  <c r="DB1246" i="9"/>
  <c r="DB1355" i="9"/>
  <c r="DB1218" i="9"/>
  <c r="DB1387" i="9"/>
  <c r="DB1250" i="9"/>
  <c r="DB1375" i="9"/>
  <c r="DB1238" i="9"/>
  <c r="DB1347" i="9"/>
  <c r="DB1210" i="9"/>
  <c r="DB1379" i="9"/>
  <c r="DB1242" i="9"/>
  <c r="DB1208" i="9"/>
  <c r="DB1345" i="9"/>
  <c r="DB1353" i="9"/>
  <c r="DB1216" i="9"/>
  <c r="DB1361" i="9"/>
  <c r="DB1224" i="9"/>
  <c r="DB1369" i="9"/>
  <c r="DB1232" i="9"/>
  <c r="DB1377" i="9"/>
  <c r="DB1240" i="9"/>
  <c r="DB1385" i="9"/>
  <c r="DB1248" i="9"/>
  <c r="DB1393" i="9"/>
  <c r="DB1256" i="9"/>
  <c r="DB1401" i="9"/>
  <c r="DB1264" i="9"/>
  <c r="DB1409" i="9"/>
  <c r="DB1272" i="9"/>
  <c r="DB1417" i="9"/>
  <c r="DB1280" i="9"/>
  <c r="DB1407" i="9"/>
  <c r="DB1270" i="9"/>
  <c r="DB1415" i="9"/>
  <c r="DB1278" i="9"/>
  <c r="DA267" i="9"/>
  <c r="DB68" i="9"/>
  <c r="BB779" i="9"/>
  <c r="DA201" i="9"/>
  <c r="DA286" i="9"/>
  <c r="DB72" i="9"/>
  <c r="DA180" i="9"/>
  <c r="DB61" i="9"/>
  <c r="DB327" i="9"/>
  <c r="DB242" i="9"/>
  <c r="DC119" i="9"/>
  <c r="DC369" i="9" l="1"/>
  <c r="DC368" i="9"/>
  <c r="BC65" i="11"/>
  <c r="BD60" i="11"/>
  <c r="CY1320" i="9"/>
  <c r="CY1183" i="9"/>
  <c r="DA919" i="9"/>
  <c r="CZ920" i="9"/>
  <c r="CZ1323" i="9"/>
  <c r="CZ1186" i="9"/>
  <c r="DB925" i="9"/>
  <c r="DA926" i="9"/>
  <c r="DC327" i="9"/>
  <c r="DC242" i="9"/>
  <c r="DD119" i="9"/>
  <c r="DC778" i="9"/>
  <c r="DB190" i="9"/>
  <c r="DC89" i="9"/>
  <c r="DC270" i="9"/>
  <c r="DD77" i="9"/>
  <c r="DD374" i="9"/>
  <c r="DC219" i="9"/>
  <c r="DD117" i="9"/>
  <c r="DB221" i="9"/>
  <c r="DC122" i="9"/>
  <c r="DB212" i="9"/>
  <c r="DC94" i="9"/>
  <c r="DC223" i="9"/>
  <c r="DD127" i="9"/>
  <c r="DC231" i="9"/>
  <c r="DD153" i="9"/>
  <c r="DB269" i="9"/>
  <c r="DC74" i="9"/>
  <c r="DC182" i="9"/>
  <c r="DD67" i="9"/>
  <c r="DC1326" i="9"/>
  <c r="DC1189" i="9"/>
  <c r="DC1330" i="9"/>
  <c r="DC1193" i="9"/>
  <c r="DC1338" i="9"/>
  <c r="DC1201" i="9"/>
  <c r="DC1331" i="9"/>
  <c r="DC1194" i="9"/>
  <c r="DC1339" i="9"/>
  <c r="DC1202" i="9"/>
  <c r="DC1206" i="9"/>
  <c r="DC1343" i="9"/>
  <c r="DC1351" i="9"/>
  <c r="DC1214" i="9"/>
  <c r="DC1359" i="9"/>
  <c r="DC1222" i="9"/>
  <c r="DC1367" i="9"/>
  <c r="DC1230" i="9"/>
  <c r="DC1375" i="9"/>
  <c r="DC1238" i="9"/>
  <c r="DC1383" i="9"/>
  <c r="DC1246" i="9"/>
  <c r="DC1391" i="9"/>
  <c r="DC1254" i="9"/>
  <c r="DC1399" i="9"/>
  <c r="DC1262" i="9"/>
  <c r="DC1419" i="9"/>
  <c r="DC1282" i="9"/>
  <c r="DC1349" i="9"/>
  <c r="DC1212" i="9"/>
  <c r="DC1357" i="9"/>
  <c r="DC1220" i="9"/>
  <c r="DC1365" i="9"/>
  <c r="DC1228" i="9"/>
  <c r="DC1373" i="9"/>
  <c r="DC1236" i="9"/>
  <c r="DC1381" i="9"/>
  <c r="DC1244" i="9"/>
  <c r="DC1389" i="9"/>
  <c r="DC1252" i="9"/>
  <c r="DC1397" i="9"/>
  <c r="DC1260" i="9"/>
  <c r="DC1404" i="9"/>
  <c r="DC1267" i="9"/>
  <c r="DC1406" i="9"/>
  <c r="DC1269" i="9"/>
  <c r="DC1414" i="9"/>
  <c r="DC1277" i="9"/>
  <c r="B479" i="9"/>
  <c r="C478" i="9"/>
  <c r="DC478" i="9" s="1"/>
  <c r="DC293" i="9"/>
  <c r="DC208" i="9"/>
  <c r="DD91" i="9"/>
  <c r="DB286" i="9"/>
  <c r="DB201" i="9"/>
  <c r="DC72" i="9"/>
  <c r="DC135" i="9"/>
  <c r="DB333" i="9"/>
  <c r="DB248" i="9"/>
  <c r="DB330" i="9"/>
  <c r="DB245" i="9"/>
  <c r="DC126" i="9"/>
  <c r="DB181" i="9"/>
  <c r="DC64" i="9"/>
  <c r="DC155" i="9"/>
  <c r="DB339" i="9"/>
  <c r="DB254" i="9"/>
  <c r="DF275" i="9"/>
  <c r="DG90" i="9"/>
  <c r="CZ1322" i="9"/>
  <c r="CZ1185" i="9"/>
  <c r="DB715" i="9"/>
  <c r="DC477" i="9"/>
  <c r="DD477" i="9" s="1"/>
  <c r="DE477" i="9" s="1"/>
  <c r="DF477" i="9" s="1"/>
  <c r="DG477" i="9" s="1"/>
  <c r="DH477" i="9" s="1"/>
  <c r="DI477" i="9" s="1"/>
  <c r="DJ477" i="9" s="1"/>
  <c r="DK477" i="9" s="1"/>
  <c r="DL477" i="9" s="1"/>
  <c r="DM477" i="9" s="1"/>
  <c r="DN477" i="9" s="1"/>
  <c r="DO477" i="9" s="1"/>
  <c r="DP477" i="9" s="1"/>
  <c r="DQ477" i="9" s="1"/>
  <c r="DR477" i="9" s="1"/>
  <c r="DS477" i="9" s="1"/>
  <c r="DT477" i="9" s="1"/>
  <c r="DU477" i="9" s="1"/>
  <c r="DV477" i="9" s="1"/>
  <c r="DW477" i="9" s="1"/>
  <c r="DX477" i="9" s="1"/>
  <c r="DY477" i="9" s="1"/>
  <c r="DZ477" i="9" s="1"/>
  <c r="EA477" i="9" s="1"/>
  <c r="EB477" i="9" s="1"/>
  <c r="EC477" i="9" s="1"/>
  <c r="DC207" i="9"/>
  <c r="DC292" i="9"/>
  <c r="DD88" i="9"/>
  <c r="DA1319" i="9"/>
  <c r="DA1182" i="9"/>
  <c r="DC307" i="9"/>
  <c r="DC222" i="9"/>
  <c r="DD125" i="9"/>
  <c r="DC1321" i="9"/>
  <c r="DC1184" i="9"/>
  <c r="DC1329" i="9"/>
  <c r="DC1192" i="9"/>
  <c r="DC1324" i="9"/>
  <c r="DC1187" i="9"/>
  <c r="DC1333" i="9"/>
  <c r="DC1196" i="9"/>
  <c r="DC1342" i="9"/>
  <c r="DC1205" i="9"/>
  <c r="DC1332" i="9"/>
  <c r="DC1195" i="9"/>
  <c r="DC1345" i="9"/>
  <c r="DC1208" i="9"/>
  <c r="DC1344" i="9"/>
  <c r="DC1207" i="9"/>
  <c r="DC1352" i="9"/>
  <c r="DC1215" i="9"/>
  <c r="DC1360" i="9"/>
  <c r="DC1223" i="9"/>
  <c r="DC1368" i="9"/>
  <c r="DC1231" i="9"/>
  <c r="DC1376" i="9"/>
  <c r="DC1239" i="9"/>
  <c r="DC1384" i="9"/>
  <c r="DC1247" i="9"/>
  <c r="DC1400" i="9"/>
  <c r="DC1263" i="9"/>
  <c r="DC1407" i="9"/>
  <c r="DC1270" i="9"/>
  <c r="DC1350" i="9"/>
  <c r="DC1213" i="9"/>
  <c r="DC1358" i="9"/>
  <c r="DC1221" i="9"/>
  <c r="DC1366" i="9"/>
  <c r="DC1229" i="9"/>
  <c r="DC1374" i="9"/>
  <c r="DC1237" i="9"/>
  <c r="DC1382" i="9"/>
  <c r="DC1245" i="9"/>
  <c r="DC1390" i="9"/>
  <c r="DC1253" i="9"/>
  <c r="DC1398" i="9"/>
  <c r="DC1261" i="9"/>
  <c r="DC1411" i="9"/>
  <c r="DC1274" i="9"/>
  <c r="DC1409" i="9"/>
  <c r="DC1272" i="9"/>
  <c r="DC1417" i="9"/>
  <c r="DC1280" i="9"/>
  <c r="DB211" i="9"/>
  <c r="DC47" i="9"/>
  <c r="DB224" i="9"/>
  <c r="DC130" i="9"/>
  <c r="DB188" i="9"/>
  <c r="DB273" i="9"/>
  <c r="DC84" i="9"/>
  <c r="DD253" i="9"/>
  <c r="DE152" i="9"/>
  <c r="DD338" i="9"/>
  <c r="DB288" i="9"/>
  <c r="DB203" i="9"/>
  <c r="DC78" i="9"/>
  <c r="DC206" i="9"/>
  <c r="DC291" i="9"/>
  <c r="DD85" i="9"/>
  <c r="DB923" i="9"/>
  <c r="DA924" i="9"/>
  <c r="DB308" i="9"/>
  <c r="DC128" i="9"/>
  <c r="DC150" i="9"/>
  <c r="DB230" i="9"/>
  <c r="DC285" i="9"/>
  <c r="DC200" i="9"/>
  <c r="DD69" i="9"/>
  <c r="DB284" i="9"/>
  <c r="DB199" i="9"/>
  <c r="DC66" i="9"/>
  <c r="DC917" i="9"/>
  <c r="DB918" i="9"/>
  <c r="DC225" i="9"/>
  <c r="DD133" i="9"/>
  <c r="DD332" i="9"/>
  <c r="DD247" i="9"/>
  <c r="DE132" i="9"/>
  <c r="DB189" i="9"/>
  <c r="DC86" i="9"/>
  <c r="DC331" i="9"/>
  <c r="DC246" i="9"/>
  <c r="DD129" i="9"/>
  <c r="DC309" i="9"/>
  <c r="DD131" i="9"/>
  <c r="DC1327" i="9"/>
  <c r="DC1190" i="9"/>
  <c r="DC1334" i="9"/>
  <c r="DC1197" i="9"/>
  <c r="DC1340" i="9"/>
  <c r="DC1203" i="9"/>
  <c r="DC1335" i="9"/>
  <c r="DC1198" i="9"/>
  <c r="DC1415" i="9"/>
  <c r="DC1278" i="9"/>
  <c r="DC1347" i="9"/>
  <c r="DC1210" i="9"/>
  <c r="DC1218" i="9"/>
  <c r="DC1355" i="9"/>
  <c r="DC1363" i="9"/>
  <c r="DC1226" i="9"/>
  <c r="DC1371" i="9"/>
  <c r="DC1234" i="9"/>
  <c r="DC1379" i="9"/>
  <c r="DC1242" i="9"/>
  <c r="DC1387" i="9"/>
  <c r="DC1250" i="9"/>
  <c r="DC1395" i="9"/>
  <c r="DC1258" i="9"/>
  <c r="DC1403" i="9"/>
  <c r="DC1266" i="9"/>
  <c r="DC1408" i="9"/>
  <c r="DC1271" i="9"/>
  <c r="DC1353" i="9"/>
  <c r="DC1216" i="9"/>
  <c r="DC1361" i="9"/>
  <c r="DC1224" i="9"/>
  <c r="DC1369" i="9"/>
  <c r="DC1232" i="9"/>
  <c r="DC1377" i="9"/>
  <c r="DC1240" i="9"/>
  <c r="DC1385" i="9"/>
  <c r="DC1248" i="9"/>
  <c r="DC1393" i="9"/>
  <c r="DC1256" i="9"/>
  <c r="DC1401" i="9"/>
  <c r="DC1264" i="9"/>
  <c r="DC1420" i="9"/>
  <c r="DC1283" i="9"/>
  <c r="DC1410" i="9"/>
  <c r="DC1273" i="9"/>
  <c r="DC1418" i="9"/>
  <c r="DC1281" i="9"/>
  <c r="DB185" i="9"/>
  <c r="DC76" i="9"/>
  <c r="DC202" i="9"/>
  <c r="DC287" i="9"/>
  <c r="DD75" i="9"/>
  <c r="DB180" i="9"/>
  <c r="DC61" i="9"/>
  <c r="DB267" i="9"/>
  <c r="DC68" i="9"/>
  <c r="DB183" i="9"/>
  <c r="DC70" i="9"/>
  <c r="DC184" i="9"/>
  <c r="DD73" i="9"/>
  <c r="DB329" i="9"/>
  <c r="DB244" i="9"/>
  <c r="DC124" i="9"/>
  <c r="DC320" i="9"/>
  <c r="DC235" i="9"/>
  <c r="DD96" i="9"/>
  <c r="DD367" i="9"/>
  <c r="DD1124" i="9"/>
  <c r="DD1122" i="9"/>
  <c r="DD1116" i="9"/>
  <c r="DD1114" i="9"/>
  <c r="DD1108" i="9"/>
  <c r="DD1106" i="9"/>
  <c r="DD1100" i="9"/>
  <c r="DD1098" i="9"/>
  <c r="DD1092" i="9"/>
  <c r="DD1090" i="9"/>
  <c r="DD1120" i="9"/>
  <c r="DD1118" i="9"/>
  <c r="DD1112" i="9"/>
  <c r="DD1110" i="9"/>
  <c r="DD1104" i="9"/>
  <c r="DD1102" i="9"/>
  <c r="DD1096" i="9"/>
  <c r="DD1094" i="9"/>
  <c r="DD1088" i="9"/>
  <c r="DD1086" i="9"/>
  <c r="DD1080" i="9"/>
  <c r="DD1078" i="9"/>
  <c r="DD1072" i="9"/>
  <c r="DD1070" i="9"/>
  <c r="DD1064" i="9"/>
  <c r="DD1062" i="9"/>
  <c r="DD1056" i="9"/>
  <c r="DD1054" i="9"/>
  <c r="DD1048" i="9"/>
  <c r="DD1046" i="9"/>
  <c r="DD1040" i="9"/>
  <c r="DD1038" i="9"/>
  <c r="DD1032" i="9"/>
  <c r="DD1030" i="9"/>
  <c r="DD1024" i="9"/>
  <c r="DD1022" i="9"/>
  <c r="DD1016" i="9"/>
  <c r="DD1014" i="9"/>
  <c r="DD1008" i="9"/>
  <c r="DD1006" i="9"/>
  <c r="DD1000" i="9"/>
  <c r="DD998" i="9"/>
  <c r="DD992" i="9"/>
  <c r="DD990" i="9"/>
  <c r="DD984" i="9"/>
  <c r="DD982" i="9"/>
  <c r="DD976" i="9"/>
  <c r="DD974" i="9"/>
  <c r="DD968" i="9"/>
  <c r="DD966" i="9"/>
  <c r="DD1084" i="9"/>
  <c r="DD1074" i="9"/>
  <c r="DD1052" i="9"/>
  <c r="DD1042" i="9"/>
  <c r="DD1020" i="9"/>
  <c r="DD1010" i="9"/>
  <c r="DD988" i="9"/>
  <c r="DD978" i="9"/>
  <c r="DD1060" i="9"/>
  <c r="DD1034" i="9"/>
  <c r="DD1028" i="9"/>
  <c r="DD1002" i="9"/>
  <c r="DD996" i="9"/>
  <c r="DD1068" i="9"/>
  <c r="DD1058" i="9"/>
  <c r="DD1036" i="9"/>
  <c r="DD1026" i="9"/>
  <c r="DD1004" i="9"/>
  <c r="DD994" i="9"/>
  <c r="DD1082" i="9"/>
  <c r="DD1076" i="9"/>
  <c r="DD1050" i="9"/>
  <c r="DD1044" i="9"/>
  <c r="DD972" i="9"/>
  <c r="DD1018" i="9"/>
  <c r="DD970" i="9"/>
  <c r="DD986" i="9"/>
  <c r="DD1012" i="9"/>
  <c r="DD980" i="9"/>
  <c r="DD960" i="9"/>
  <c r="DD962" i="9"/>
  <c r="DD964" i="9"/>
  <c r="DD956" i="9"/>
  <c r="DD954" i="9"/>
  <c r="DD948" i="9"/>
  <c r="DD946" i="9"/>
  <c r="DD940" i="9"/>
  <c r="DD958" i="9"/>
  <c r="DD952" i="9"/>
  <c r="DD950" i="9"/>
  <c r="DD944" i="9"/>
  <c r="DD942" i="9"/>
  <c r="DD938" i="9"/>
  <c r="DD932" i="9"/>
  <c r="DD930" i="9"/>
  <c r="DD922" i="9"/>
  <c r="DD936" i="9"/>
  <c r="DD934" i="9"/>
  <c r="DD928" i="9"/>
  <c r="DE507" i="9"/>
  <c r="DD716" i="9"/>
  <c r="DD717" i="9" s="1"/>
  <c r="DD700" i="9"/>
  <c r="DD701" i="9" s="1"/>
  <c r="DD684" i="9"/>
  <c r="DD685" i="9" s="1"/>
  <c r="DD668" i="9"/>
  <c r="DD652" i="9"/>
  <c r="DD653" i="9" s="1"/>
  <c r="DD702" i="9"/>
  <c r="DD703" i="9" s="1"/>
  <c r="DD686" i="9"/>
  <c r="DD687" i="9" s="1"/>
  <c r="DD670" i="9"/>
  <c r="DD671" i="9" s="1"/>
  <c r="DD654" i="9"/>
  <c r="DD655" i="9" s="1"/>
  <c r="DD640" i="9"/>
  <c r="DD641" i="9" s="1"/>
  <c r="DD624" i="9"/>
  <c r="DD625" i="9" s="1"/>
  <c r="DD608" i="9"/>
  <c r="DD609" i="9" s="1"/>
  <c r="DD592" i="9"/>
  <c r="DD593" i="9" s="1"/>
  <c r="DD576" i="9"/>
  <c r="DD577" i="9" s="1"/>
  <c r="DD560" i="9"/>
  <c r="DD561" i="9" s="1"/>
  <c r="DD544" i="9"/>
  <c r="DD545" i="9" s="1"/>
  <c r="DD528" i="9"/>
  <c r="DD512" i="9"/>
  <c r="DD513" i="9" s="1"/>
  <c r="DD634" i="9"/>
  <c r="DD635" i="9" s="1"/>
  <c r="DD618" i="9"/>
  <c r="DD619" i="9" s="1"/>
  <c r="DD602" i="9"/>
  <c r="DD603" i="9" s="1"/>
  <c r="DD586" i="9"/>
  <c r="DD587" i="9" s="1"/>
  <c r="DD570" i="9"/>
  <c r="DD571" i="9" s="1"/>
  <c r="DD554" i="9"/>
  <c r="DD555" i="9" s="1"/>
  <c r="DD538" i="9"/>
  <c r="DD522" i="9"/>
  <c r="DD523" i="9" s="1"/>
  <c r="DD712" i="9"/>
  <c r="DD713" i="9" s="1"/>
  <c r="DD696" i="9"/>
  <c r="DD697" i="9" s="1"/>
  <c r="DD680" i="9"/>
  <c r="DD681" i="9" s="1"/>
  <c r="DD664" i="9"/>
  <c r="DD665" i="9" s="1"/>
  <c r="DD714" i="9"/>
  <c r="DD715" i="9" s="1"/>
  <c r="DD698" i="9"/>
  <c r="DD699" i="9" s="1"/>
  <c r="DD682" i="9"/>
  <c r="DD683" i="9" s="1"/>
  <c r="DD666" i="9"/>
  <c r="DD667" i="9" s="1"/>
  <c r="DD650" i="9"/>
  <c r="DD651" i="9" s="1"/>
  <c r="DD636" i="9"/>
  <c r="DD637" i="9" s="1"/>
  <c r="DD620" i="9"/>
  <c r="DD621" i="9" s="1"/>
  <c r="DD604" i="9"/>
  <c r="DD605" i="9" s="1"/>
  <c r="DD588" i="9"/>
  <c r="DD572" i="9"/>
  <c r="DD573" i="9" s="1"/>
  <c r="DD556" i="9"/>
  <c r="DD557" i="9" s="1"/>
  <c r="DD540" i="9"/>
  <c r="DD541" i="9" s="1"/>
  <c r="DD524" i="9"/>
  <c r="DD525" i="9" s="1"/>
  <c r="DD646" i="9"/>
  <c r="DD647" i="9" s="1"/>
  <c r="DD630" i="9"/>
  <c r="DD631" i="9" s="1"/>
  <c r="DD614" i="9"/>
  <c r="DD615" i="9" s="1"/>
  <c r="DD598" i="9"/>
  <c r="DD582" i="9"/>
  <c r="DD583" i="9" s="1"/>
  <c r="DD566" i="9"/>
  <c r="DD567" i="9" s="1"/>
  <c r="DD550" i="9"/>
  <c r="DD551" i="9" s="1"/>
  <c r="DD534" i="9"/>
  <c r="DD535" i="9" s="1"/>
  <c r="DD518" i="9"/>
  <c r="DD708" i="9"/>
  <c r="DD709" i="9" s="1"/>
  <c r="DD692" i="9"/>
  <c r="DD693" i="9" s="1"/>
  <c r="DD676" i="9"/>
  <c r="DD677" i="9" s="1"/>
  <c r="DD660" i="9"/>
  <c r="DD661" i="9" s="1"/>
  <c r="DD710" i="9"/>
  <c r="DD711" i="9" s="1"/>
  <c r="DD694" i="9"/>
  <c r="DD695" i="9" s="1"/>
  <c r="DD678" i="9"/>
  <c r="DD662" i="9"/>
  <c r="DD663" i="9" s="1"/>
  <c r="DD648" i="9"/>
  <c r="DD632" i="9"/>
  <c r="DD633" i="9" s="1"/>
  <c r="DD616" i="9"/>
  <c r="DD617" i="9" s="1"/>
  <c r="DD600" i="9"/>
  <c r="DD601" i="9" s="1"/>
  <c r="DD584" i="9"/>
  <c r="DD585" i="9" s="1"/>
  <c r="DD568" i="9"/>
  <c r="DD552" i="9"/>
  <c r="DD553" i="9" s="1"/>
  <c r="DD536" i="9"/>
  <c r="DD537" i="9" s="1"/>
  <c r="DD520" i="9"/>
  <c r="DD521" i="9" s="1"/>
  <c r="DD642" i="9"/>
  <c r="DD643" i="9" s="1"/>
  <c r="DD626" i="9"/>
  <c r="DD627" i="9" s="1"/>
  <c r="DD610" i="9"/>
  <c r="DD611" i="9" s="1"/>
  <c r="DD594" i="9"/>
  <c r="DD595" i="9" s="1"/>
  <c r="DD578" i="9"/>
  <c r="DD562" i="9"/>
  <c r="DD563" i="9" s="1"/>
  <c r="DD546" i="9"/>
  <c r="DD547" i="9" s="1"/>
  <c r="DD530" i="9"/>
  <c r="DD531" i="9" s="1"/>
  <c r="DD514" i="9"/>
  <c r="DD515" i="9" s="1"/>
  <c r="DD704" i="9"/>
  <c r="DD705" i="9" s="1"/>
  <c r="DD688" i="9"/>
  <c r="DD672" i="9"/>
  <c r="DD673" i="9" s="1"/>
  <c r="DD656" i="9"/>
  <c r="DD657" i="9" s="1"/>
  <c r="DD706" i="9"/>
  <c r="DD707" i="9" s="1"/>
  <c r="DD690" i="9"/>
  <c r="DD691" i="9" s="1"/>
  <c r="DD674" i="9"/>
  <c r="DD675" i="9" s="1"/>
  <c r="DD658" i="9"/>
  <c r="DD644" i="9"/>
  <c r="DD645" i="9" s="1"/>
  <c r="DD628" i="9"/>
  <c r="DD612" i="9"/>
  <c r="DD613" i="9" s="1"/>
  <c r="DD596" i="9"/>
  <c r="DD597" i="9" s="1"/>
  <c r="DD580" i="9"/>
  <c r="DD581" i="9" s="1"/>
  <c r="DD564" i="9"/>
  <c r="DD565" i="9" s="1"/>
  <c r="DD548" i="9"/>
  <c r="DD549" i="9" s="1"/>
  <c r="DD532" i="9"/>
  <c r="DD533" i="9" s="1"/>
  <c r="DD516" i="9"/>
  <c r="DD517" i="9" s="1"/>
  <c r="DD638" i="9"/>
  <c r="DD622" i="9"/>
  <c r="DD623" i="9" s="1"/>
  <c r="DD606" i="9"/>
  <c r="DD607" i="9" s="1"/>
  <c r="DD590" i="9"/>
  <c r="DD591" i="9" s="1"/>
  <c r="DD574" i="9"/>
  <c r="DD575" i="9" s="1"/>
  <c r="DD558" i="9"/>
  <c r="DD542" i="9"/>
  <c r="DD543" i="9" s="1"/>
  <c r="DD526" i="9"/>
  <c r="DD527" i="9" s="1"/>
  <c r="DD510" i="9"/>
  <c r="DD511" i="9" s="1"/>
  <c r="DC1325" i="9"/>
  <c r="DC1188" i="9"/>
  <c r="DC1328" i="9"/>
  <c r="DC1191" i="9"/>
  <c r="DC1337" i="9"/>
  <c r="DC1200" i="9"/>
  <c r="DC1341" i="9"/>
  <c r="DC1204" i="9"/>
  <c r="DC1336" i="9"/>
  <c r="DC1199" i="9"/>
  <c r="DC1416" i="9"/>
  <c r="DC1279" i="9"/>
  <c r="DC1211" i="9"/>
  <c r="DC1348" i="9"/>
  <c r="DC1356" i="9"/>
  <c r="DC1219" i="9"/>
  <c r="DC1364" i="9"/>
  <c r="DC1227" i="9"/>
  <c r="DC1372" i="9"/>
  <c r="DC1235" i="9"/>
  <c r="DC1380" i="9"/>
  <c r="DC1243" i="9"/>
  <c r="DC1388" i="9"/>
  <c r="DC1251" i="9"/>
  <c r="DC1396" i="9"/>
  <c r="DC1259" i="9"/>
  <c r="DC1412" i="9"/>
  <c r="DC1275" i="9"/>
  <c r="DC1346" i="9"/>
  <c r="DC1209" i="9"/>
  <c r="DC1354" i="9"/>
  <c r="DC1217" i="9"/>
  <c r="DC1362" i="9"/>
  <c r="DC1225" i="9"/>
  <c r="DC1370" i="9"/>
  <c r="DC1233" i="9"/>
  <c r="DC1378" i="9"/>
  <c r="DC1241" i="9"/>
  <c r="DC1386" i="9"/>
  <c r="DC1249" i="9"/>
  <c r="DC1394" i="9"/>
  <c r="DC1257" i="9"/>
  <c r="DC1402" i="9"/>
  <c r="DC1265" i="9"/>
  <c r="DC1405" i="9"/>
  <c r="DC1268" i="9"/>
  <c r="DC1413" i="9"/>
  <c r="DC1276" i="9"/>
  <c r="DC1421" i="9"/>
  <c r="DC1284" i="9"/>
  <c r="DB310" i="9"/>
  <c r="DC134" i="9"/>
  <c r="DC198" i="9"/>
  <c r="DC283" i="9"/>
  <c r="DD63" i="9"/>
  <c r="DC268" i="9"/>
  <c r="DD71" i="9"/>
  <c r="DD369" i="9" l="1"/>
  <c r="DD368" i="9"/>
  <c r="BD64" i="11"/>
  <c r="BD62" i="11"/>
  <c r="CZ1320" i="9"/>
  <c r="CZ1183" i="9"/>
  <c r="DB919" i="9"/>
  <c r="DA920" i="9"/>
  <c r="DA1323" i="9"/>
  <c r="DA1186" i="9"/>
  <c r="DC925" i="9"/>
  <c r="DB926" i="9"/>
  <c r="DC717" i="9"/>
  <c r="DD478" i="9"/>
  <c r="DE478" i="9" s="1"/>
  <c r="DF478" i="9" s="1"/>
  <c r="DG478" i="9" s="1"/>
  <c r="DH478" i="9" s="1"/>
  <c r="DI478" i="9" s="1"/>
  <c r="DJ478" i="9" s="1"/>
  <c r="DK478" i="9" s="1"/>
  <c r="DL478" i="9" s="1"/>
  <c r="DM478" i="9" s="1"/>
  <c r="DN478" i="9" s="1"/>
  <c r="DO478" i="9" s="1"/>
  <c r="DP478" i="9" s="1"/>
  <c r="DQ478" i="9" s="1"/>
  <c r="DR478" i="9" s="1"/>
  <c r="DS478" i="9" s="1"/>
  <c r="DT478" i="9" s="1"/>
  <c r="DU478" i="9" s="1"/>
  <c r="DV478" i="9" s="1"/>
  <c r="DW478" i="9" s="1"/>
  <c r="DX478" i="9" s="1"/>
  <c r="DY478" i="9" s="1"/>
  <c r="DZ478" i="9" s="1"/>
  <c r="EA478" i="9" s="1"/>
  <c r="EB478" i="9" s="1"/>
  <c r="EC478" i="9" s="1"/>
  <c r="DD198" i="9"/>
  <c r="DD283" i="9"/>
  <c r="DE63" i="9"/>
  <c r="DD1327" i="9"/>
  <c r="DD1190" i="9"/>
  <c r="DD1325" i="9"/>
  <c r="DD1188" i="9"/>
  <c r="DD1332" i="9"/>
  <c r="DD1195" i="9"/>
  <c r="DD1330" i="9"/>
  <c r="DD1193" i="9"/>
  <c r="DD1338" i="9"/>
  <c r="DD1201" i="9"/>
  <c r="DD1350" i="9"/>
  <c r="DD1213" i="9"/>
  <c r="DD1369" i="9"/>
  <c r="DD1232" i="9"/>
  <c r="DD1398" i="9"/>
  <c r="DD1261" i="9"/>
  <c r="DD1373" i="9"/>
  <c r="DD1236" i="9"/>
  <c r="DD1358" i="9"/>
  <c r="DD1221" i="9"/>
  <c r="DD1390" i="9"/>
  <c r="DD1253" i="9"/>
  <c r="DD1365" i="9"/>
  <c r="DD1228" i="9"/>
  <c r="DD1397" i="9"/>
  <c r="DD1260" i="9"/>
  <c r="DD1347" i="9"/>
  <c r="DD1210" i="9"/>
  <c r="DD1355" i="9"/>
  <c r="DD1218" i="9"/>
  <c r="DD1363" i="9"/>
  <c r="DD1226" i="9"/>
  <c r="DD1371" i="9"/>
  <c r="DD1234" i="9"/>
  <c r="DD1379" i="9"/>
  <c r="DD1242" i="9"/>
  <c r="DD1387" i="9"/>
  <c r="DD1250" i="9"/>
  <c r="DD1395" i="9"/>
  <c r="DD1258" i="9"/>
  <c r="DD1403" i="9"/>
  <c r="DD1266" i="9"/>
  <c r="DD1411" i="9"/>
  <c r="DD1274" i="9"/>
  <c r="DD1419" i="9"/>
  <c r="DD1282" i="9"/>
  <c r="DD1409" i="9"/>
  <c r="DD1272" i="9"/>
  <c r="DD1417" i="9"/>
  <c r="DD1280" i="9"/>
  <c r="DD320" i="9"/>
  <c r="DD235" i="9"/>
  <c r="DE96" i="9"/>
  <c r="DC183" i="9"/>
  <c r="DD70" i="9"/>
  <c r="DC180" i="9"/>
  <c r="DD61" i="9"/>
  <c r="DD202" i="9"/>
  <c r="DD287" i="9"/>
  <c r="DE75" i="9"/>
  <c r="DD331" i="9"/>
  <c r="DD246" i="9"/>
  <c r="DE129" i="9"/>
  <c r="DE133" i="9"/>
  <c r="DD225" i="9"/>
  <c r="DC199" i="9"/>
  <c r="DC284" i="9"/>
  <c r="DD66" i="9"/>
  <c r="DC308" i="9"/>
  <c r="DD128" i="9"/>
  <c r="DD206" i="9"/>
  <c r="DD291" i="9"/>
  <c r="DE85" i="9"/>
  <c r="DD222" i="9"/>
  <c r="DD307" i="9"/>
  <c r="DE125" i="9"/>
  <c r="DC245" i="9"/>
  <c r="DC330" i="9"/>
  <c r="DD126" i="9"/>
  <c r="DD182" i="9"/>
  <c r="DE67" i="9"/>
  <c r="DE153" i="9"/>
  <c r="DD231" i="9"/>
  <c r="DC212" i="9"/>
  <c r="DD94" i="9"/>
  <c r="DD219" i="9"/>
  <c r="DE117" i="9"/>
  <c r="DD270" i="9"/>
  <c r="DE77" i="9"/>
  <c r="DD327" i="9"/>
  <c r="DD242" i="9"/>
  <c r="DE119" i="9"/>
  <c r="DE1126" i="9"/>
  <c r="DE1120" i="9"/>
  <c r="DE1118" i="9"/>
  <c r="DE1112" i="9"/>
  <c r="DE1110" i="9"/>
  <c r="DE1104" i="9"/>
  <c r="DE1102" i="9"/>
  <c r="DE1096" i="9"/>
  <c r="DE1094" i="9"/>
  <c r="DE1088" i="9"/>
  <c r="DE1116" i="9"/>
  <c r="DE1106" i="9"/>
  <c r="DE1086" i="9"/>
  <c r="DE1080" i="9"/>
  <c r="DE1078" i="9"/>
  <c r="DE1072" i="9"/>
  <c r="DE1070" i="9"/>
  <c r="DE1064" i="9"/>
  <c r="DE1062" i="9"/>
  <c r="DE1056" i="9"/>
  <c r="DE1054" i="9"/>
  <c r="DE1048" i="9"/>
  <c r="DE1046" i="9"/>
  <c r="DE1040" i="9"/>
  <c r="DE1038" i="9"/>
  <c r="DE1032" i="9"/>
  <c r="DE1030" i="9"/>
  <c r="DE1024" i="9"/>
  <c r="DE1022" i="9"/>
  <c r="DE1016" i="9"/>
  <c r="DE1014" i="9"/>
  <c r="DE1008" i="9"/>
  <c r="DE1006" i="9"/>
  <c r="DE1000" i="9"/>
  <c r="DE998" i="9"/>
  <c r="DE992" i="9"/>
  <c r="DE990" i="9"/>
  <c r="DE984" i="9"/>
  <c r="DE982" i="9"/>
  <c r="DE976" i="9"/>
  <c r="DE974" i="9"/>
  <c r="DE1124" i="9"/>
  <c r="DE1098" i="9"/>
  <c r="DE1092" i="9"/>
  <c r="DE1122" i="9"/>
  <c r="DE1100" i="9"/>
  <c r="DE1090" i="9"/>
  <c r="DE1084" i="9"/>
  <c r="DE1082" i="9"/>
  <c r="DE1076" i="9"/>
  <c r="DE1074" i="9"/>
  <c r="DE1066" i="9"/>
  <c r="DE1060" i="9"/>
  <c r="DE1058" i="9"/>
  <c r="DE1052" i="9"/>
  <c r="DE1050" i="9"/>
  <c r="DE1044" i="9"/>
  <c r="DE1042" i="9"/>
  <c r="DE1036" i="9"/>
  <c r="DE1034" i="9"/>
  <c r="DE1028" i="9"/>
  <c r="DE1026" i="9"/>
  <c r="DE1020" i="9"/>
  <c r="DE1018" i="9"/>
  <c r="DE1012" i="9"/>
  <c r="DE1010" i="9"/>
  <c r="DE1004" i="9"/>
  <c r="DE1002" i="9"/>
  <c r="DE996" i="9"/>
  <c r="DE994" i="9"/>
  <c r="DE988" i="9"/>
  <c r="DE986" i="9"/>
  <c r="DE980" i="9"/>
  <c r="DE978" i="9"/>
  <c r="DE972" i="9"/>
  <c r="DE970" i="9"/>
  <c r="DE964" i="9"/>
  <c r="DE1114" i="9"/>
  <c r="DE1108" i="9"/>
  <c r="DE968" i="9"/>
  <c r="DE966" i="9"/>
  <c r="DE960" i="9"/>
  <c r="DE956" i="9"/>
  <c r="DE954" i="9"/>
  <c r="DE948" i="9"/>
  <c r="DE946" i="9"/>
  <c r="DE940" i="9"/>
  <c r="DE958" i="9"/>
  <c r="DE952" i="9"/>
  <c r="DE950" i="9"/>
  <c r="DE944" i="9"/>
  <c r="DE942" i="9"/>
  <c r="DE962" i="9"/>
  <c r="DE938" i="9"/>
  <c r="DE932" i="9"/>
  <c r="DE930" i="9"/>
  <c r="DE922" i="9"/>
  <c r="DE936" i="9"/>
  <c r="DE934" i="9"/>
  <c r="DE928" i="9"/>
  <c r="DF507" i="9"/>
  <c r="DE716" i="9"/>
  <c r="DE717" i="9" s="1"/>
  <c r="DE700" i="9"/>
  <c r="DE701" i="9" s="1"/>
  <c r="DE684" i="9"/>
  <c r="DE685" i="9" s="1"/>
  <c r="DE668" i="9"/>
  <c r="DE669" i="9" s="1"/>
  <c r="DE652" i="9"/>
  <c r="DE653" i="9" s="1"/>
  <c r="DE706" i="9"/>
  <c r="DE707" i="9" s="1"/>
  <c r="DE690" i="9"/>
  <c r="DE691" i="9" s="1"/>
  <c r="DE674" i="9"/>
  <c r="DE675" i="9" s="1"/>
  <c r="DE658" i="9"/>
  <c r="DE659" i="9" s="1"/>
  <c r="DE642" i="9"/>
  <c r="DE643" i="9" s="1"/>
  <c r="DE626" i="9"/>
  <c r="DE627" i="9" s="1"/>
  <c r="DE610" i="9"/>
  <c r="DE611" i="9" s="1"/>
  <c r="DE594" i="9"/>
  <c r="DE595" i="9" s="1"/>
  <c r="DE578" i="9"/>
  <c r="DE579" i="9" s="1"/>
  <c r="DE562" i="9"/>
  <c r="DE563" i="9" s="1"/>
  <c r="DE546" i="9"/>
  <c r="DE547" i="9" s="1"/>
  <c r="DE530" i="9"/>
  <c r="DE514" i="9"/>
  <c r="DE515" i="9" s="1"/>
  <c r="DE640" i="9"/>
  <c r="DE624" i="9"/>
  <c r="DE625" i="9" s="1"/>
  <c r="DE608" i="9"/>
  <c r="DE609" i="9" s="1"/>
  <c r="DE592" i="9"/>
  <c r="DE593" i="9" s="1"/>
  <c r="DE576" i="9"/>
  <c r="DE577" i="9" s="1"/>
  <c r="DE560" i="9"/>
  <c r="DE544" i="9"/>
  <c r="DE545" i="9" s="1"/>
  <c r="DE528" i="9"/>
  <c r="DE529" i="9" s="1"/>
  <c r="DE512" i="9"/>
  <c r="DE513" i="9" s="1"/>
  <c r="DE712" i="9"/>
  <c r="DE713" i="9" s="1"/>
  <c r="DE696" i="9"/>
  <c r="DE697" i="9" s="1"/>
  <c r="DE680" i="9"/>
  <c r="DE664" i="9"/>
  <c r="DE665" i="9" s="1"/>
  <c r="DE718" i="9"/>
  <c r="DE719" i="9" s="1"/>
  <c r="DE702" i="9"/>
  <c r="DE703" i="9" s="1"/>
  <c r="DE686" i="9"/>
  <c r="DE687" i="9" s="1"/>
  <c r="DE670" i="9"/>
  <c r="DE654" i="9"/>
  <c r="DE655" i="9" s="1"/>
  <c r="DE638" i="9"/>
  <c r="DE639" i="9" s="1"/>
  <c r="DE622" i="9"/>
  <c r="DE623" i="9" s="1"/>
  <c r="DE606" i="9"/>
  <c r="DE607" i="9" s="1"/>
  <c r="DE590" i="9"/>
  <c r="DE574" i="9"/>
  <c r="DE575" i="9" s="1"/>
  <c r="DE558" i="9"/>
  <c r="DE559" i="9" s="1"/>
  <c r="DE542" i="9"/>
  <c r="DE543" i="9" s="1"/>
  <c r="DE526" i="9"/>
  <c r="DE527" i="9" s="1"/>
  <c r="DE510" i="9"/>
  <c r="DE636" i="9"/>
  <c r="DE637" i="9" s="1"/>
  <c r="DE620" i="9"/>
  <c r="DE621" i="9" s="1"/>
  <c r="DE604" i="9"/>
  <c r="DE605" i="9" s="1"/>
  <c r="DE588" i="9"/>
  <c r="DE589" i="9" s="1"/>
  <c r="DE572" i="9"/>
  <c r="DE573" i="9" s="1"/>
  <c r="DE556" i="9"/>
  <c r="DE557" i="9" s="1"/>
  <c r="DE540" i="9"/>
  <c r="DE524" i="9"/>
  <c r="DE525" i="9" s="1"/>
  <c r="DE708" i="9"/>
  <c r="DE709" i="9" s="1"/>
  <c r="DE692" i="9"/>
  <c r="DE693" i="9" s="1"/>
  <c r="DE676" i="9"/>
  <c r="DE677" i="9" s="1"/>
  <c r="DE660" i="9"/>
  <c r="DE714" i="9"/>
  <c r="DE715" i="9" s="1"/>
  <c r="DE698" i="9"/>
  <c r="DE699" i="9" s="1"/>
  <c r="DE682" i="9"/>
  <c r="DE683" i="9" s="1"/>
  <c r="DE666" i="9"/>
  <c r="DE667" i="9" s="1"/>
  <c r="DE650" i="9"/>
  <c r="DE634" i="9"/>
  <c r="DE635" i="9" s="1"/>
  <c r="DE618" i="9"/>
  <c r="DE619" i="9" s="1"/>
  <c r="DE602" i="9"/>
  <c r="DE586" i="9"/>
  <c r="DE587" i="9" s="1"/>
  <c r="DE570" i="9"/>
  <c r="DE554" i="9"/>
  <c r="DE555" i="9" s="1"/>
  <c r="DE538" i="9"/>
  <c r="DE539" i="9" s="1"/>
  <c r="DE522" i="9"/>
  <c r="DE523" i="9" s="1"/>
  <c r="DE648" i="9"/>
  <c r="DE649" i="9" s="1"/>
  <c r="DE632" i="9"/>
  <c r="DE633" i="9" s="1"/>
  <c r="DE616" i="9"/>
  <c r="DE617" i="9" s="1"/>
  <c r="DE600" i="9"/>
  <c r="DE584" i="9"/>
  <c r="DE585" i="9" s="1"/>
  <c r="DE568" i="9"/>
  <c r="DE569" i="9" s="1"/>
  <c r="DE552" i="9"/>
  <c r="DE553" i="9" s="1"/>
  <c r="DE536" i="9"/>
  <c r="DE537" i="9" s="1"/>
  <c r="DE520" i="9"/>
  <c r="DE704" i="9"/>
  <c r="DE705" i="9" s="1"/>
  <c r="DE688" i="9"/>
  <c r="DE689" i="9" s="1"/>
  <c r="DE672" i="9"/>
  <c r="DE673" i="9" s="1"/>
  <c r="DE656" i="9"/>
  <c r="DE657" i="9" s="1"/>
  <c r="DE710" i="9"/>
  <c r="DE711" i="9" s="1"/>
  <c r="DE694" i="9"/>
  <c r="DE695" i="9" s="1"/>
  <c r="DE678" i="9"/>
  <c r="DE679" i="9" s="1"/>
  <c r="DE662" i="9"/>
  <c r="DE663" i="9" s="1"/>
  <c r="DE646" i="9"/>
  <c r="DE647" i="9" s="1"/>
  <c r="DE630" i="9"/>
  <c r="DE614" i="9"/>
  <c r="DE615" i="9" s="1"/>
  <c r="DE598" i="9"/>
  <c r="DE599" i="9" s="1"/>
  <c r="DE582" i="9"/>
  <c r="DE583" i="9" s="1"/>
  <c r="DE566" i="9"/>
  <c r="DE567" i="9" s="1"/>
  <c r="DE550" i="9"/>
  <c r="DE551" i="9" s="1"/>
  <c r="DE534" i="9"/>
  <c r="DE535" i="9" s="1"/>
  <c r="DE518" i="9"/>
  <c r="DE519" i="9" s="1"/>
  <c r="DE644" i="9"/>
  <c r="DE645" i="9" s="1"/>
  <c r="DE628" i="9"/>
  <c r="DE629" i="9" s="1"/>
  <c r="DE612" i="9"/>
  <c r="DE613" i="9" s="1"/>
  <c r="DE596" i="9"/>
  <c r="DE597" i="9" s="1"/>
  <c r="DE580" i="9"/>
  <c r="DE564" i="9"/>
  <c r="DE565" i="9" s="1"/>
  <c r="DE548" i="9"/>
  <c r="DE549" i="9" s="1"/>
  <c r="DE532" i="9"/>
  <c r="DE516" i="9"/>
  <c r="DE517" i="9" s="1"/>
  <c r="DD1328" i="9"/>
  <c r="DD1191" i="9"/>
  <c r="DD1189" i="9"/>
  <c r="DD1326" i="9"/>
  <c r="DD1335" i="9"/>
  <c r="DD1198" i="9"/>
  <c r="DD1333" i="9"/>
  <c r="DD1196" i="9"/>
  <c r="DD1342" i="9"/>
  <c r="DD1205" i="9"/>
  <c r="DD1366" i="9"/>
  <c r="DD1229" i="9"/>
  <c r="DD1346" i="9"/>
  <c r="DD1209" i="9"/>
  <c r="DD1401" i="9"/>
  <c r="DD1264" i="9"/>
  <c r="DD1378" i="9"/>
  <c r="DD1241" i="9"/>
  <c r="DD1361" i="9"/>
  <c r="DD1224" i="9"/>
  <c r="DD1370" i="9"/>
  <c r="DD1233" i="9"/>
  <c r="DD1402" i="9"/>
  <c r="DD1265" i="9"/>
  <c r="DD1348" i="9"/>
  <c r="DD1211" i="9"/>
  <c r="DD1356" i="9"/>
  <c r="DD1219" i="9"/>
  <c r="DD1364" i="9"/>
  <c r="DD1227" i="9"/>
  <c r="DD1372" i="9"/>
  <c r="DD1235" i="9"/>
  <c r="DD1380" i="9"/>
  <c r="DD1243" i="9"/>
  <c r="DD1388" i="9"/>
  <c r="DD1251" i="9"/>
  <c r="DD1396" i="9"/>
  <c r="DD1259" i="9"/>
  <c r="DD1404" i="9"/>
  <c r="DD1267" i="9"/>
  <c r="DD1412" i="9"/>
  <c r="DD1275" i="9"/>
  <c r="DD1420" i="9"/>
  <c r="DD1283" i="9"/>
  <c r="DD1410" i="9"/>
  <c r="DD1273" i="9"/>
  <c r="DD1418" i="9"/>
  <c r="DD1281" i="9"/>
  <c r="DD309" i="9"/>
  <c r="DE131" i="9"/>
  <c r="DE247" i="9"/>
  <c r="DF132" i="9"/>
  <c r="DE332" i="9"/>
  <c r="DC188" i="9"/>
  <c r="DC273" i="9"/>
  <c r="DD84" i="9"/>
  <c r="DC224" i="9"/>
  <c r="DD130" i="9"/>
  <c r="DC211" i="9"/>
  <c r="DD47" i="9"/>
  <c r="DG275" i="9"/>
  <c r="DH90" i="9"/>
  <c r="DD155" i="9"/>
  <c r="DC339" i="9"/>
  <c r="DC254" i="9"/>
  <c r="DC333" i="9"/>
  <c r="DC248" i="9"/>
  <c r="DD135" i="9"/>
  <c r="DD208" i="9"/>
  <c r="DD293" i="9"/>
  <c r="DE91" i="9"/>
  <c r="B480" i="9"/>
  <c r="C479" i="9"/>
  <c r="DD479" i="9" s="1"/>
  <c r="DD778" i="9"/>
  <c r="DD268" i="9"/>
  <c r="DE71" i="9"/>
  <c r="DD1321" i="9"/>
  <c r="DD1184" i="9"/>
  <c r="DD1329" i="9"/>
  <c r="DD1192" i="9"/>
  <c r="DD1336" i="9"/>
  <c r="DD1199" i="9"/>
  <c r="DD1334" i="9"/>
  <c r="DD1197" i="9"/>
  <c r="DD1341" i="9"/>
  <c r="DD1204" i="9"/>
  <c r="DD1353" i="9"/>
  <c r="DD1216" i="9"/>
  <c r="DD1382" i="9"/>
  <c r="DD1245" i="9"/>
  <c r="DD1357" i="9"/>
  <c r="DD1220" i="9"/>
  <c r="DD1389" i="9"/>
  <c r="DD1252" i="9"/>
  <c r="DD1374" i="9"/>
  <c r="DD1237" i="9"/>
  <c r="DD1349" i="9"/>
  <c r="DD1212" i="9"/>
  <c r="DD1381" i="9"/>
  <c r="DD1244" i="9"/>
  <c r="DD1343" i="9"/>
  <c r="DD1206" i="9"/>
  <c r="DD1351" i="9"/>
  <c r="DD1214" i="9"/>
  <c r="DD1359" i="9"/>
  <c r="DD1222" i="9"/>
  <c r="DD1367" i="9"/>
  <c r="DD1230" i="9"/>
  <c r="DD1375" i="9"/>
  <c r="DD1238" i="9"/>
  <c r="DD1383" i="9"/>
  <c r="DD1246" i="9"/>
  <c r="DD1391" i="9"/>
  <c r="DD1254" i="9"/>
  <c r="DD1399" i="9"/>
  <c r="DD1262" i="9"/>
  <c r="DD1407" i="9"/>
  <c r="DD1270" i="9"/>
  <c r="DD1415" i="9"/>
  <c r="DD1278" i="9"/>
  <c r="DD1405" i="9"/>
  <c r="DD1268" i="9"/>
  <c r="DD1413" i="9"/>
  <c r="DD1276" i="9"/>
  <c r="DD1421" i="9"/>
  <c r="DD1284" i="9"/>
  <c r="DD184" i="9"/>
  <c r="DE73" i="9"/>
  <c r="DC267" i="9"/>
  <c r="DD68" i="9"/>
  <c r="DB1319" i="9"/>
  <c r="DB1182" i="9"/>
  <c r="DA1322" i="9"/>
  <c r="DA1185" i="9"/>
  <c r="DD292" i="9"/>
  <c r="DD207" i="9"/>
  <c r="DE88" i="9"/>
  <c r="DC181" i="9"/>
  <c r="DD64" i="9"/>
  <c r="DC286" i="9"/>
  <c r="DC201" i="9"/>
  <c r="DD72" i="9"/>
  <c r="DC269" i="9"/>
  <c r="DD74" i="9"/>
  <c r="DD223" i="9"/>
  <c r="DE127" i="9"/>
  <c r="DC221" i="9"/>
  <c r="DD122" i="9"/>
  <c r="DE374" i="9"/>
  <c r="DC190" i="9"/>
  <c r="DD89" i="9"/>
  <c r="BC779" i="9"/>
  <c r="DD134" i="9"/>
  <c r="DC310" i="9"/>
  <c r="DD1324" i="9"/>
  <c r="DD1187" i="9"/>
  <c r="DD1331" i="9"/>
  <c r="DD1194" i="9"/>
  <c r="DD1339" i="9"/>
  <c r="DD1202" i="9"/>
  <c r="DD1337" i="9"/>
  <c r="DD1200" i="9"/>
  <c r="DD1340" i="9"/>
  <c r="DD1203" i="9"/>
  <c r="DD1345" i="9"/>
  <c r="DD1208" i="9"/>
  <c r="DD1385" i="9"/>
  <c r="DD1248" i="9"/>
  <c r="DD1225" i="9"/>
  <c r="DD1362" i="9"/>
  <c r="DD1394" i="9"/>
  <c r="DD1257" i="9"/>
  <c r="DD1377" i="9"/>
  <c r="DD1240" i="9"/>
  <c r="DD1354" i="9"/>
  <c r="DD1217" i="9"/>
  <c r="DD1386" i="9"/>
  <c r="DD1249" i="9"/>
  <c r="DD1344" i="9"/>
  <c r="DD1207" i="9"/>
  <c r="DD1352" i="9"/>
  <c r="DD1215" i="9"/>
  <c r="DD1360" i="9"/>
  <c r="DD1223" i="9"/>
  <c r="DD1368" i="9"/>
  <c r="DD1231" i="9"/>
  <c r="DD1376" i="9"/>
  <c r="DD1239" i="9"/>
  <c r="DD1384" i="9"/>
  <c r="DD1247" i="9"/>
  <c r="DD1392" i="9"/>
  <c r="DD1255" i="9"/>
  <c r="DD1400" i="9"/>
  <c r="DD1263" i="9"/>
  <c r="DD1408" i="9"/>
  <c r="DD1271" i="9"/>
  <c r="DD1416" i="9"/>
  <c r="DD1279" i="9"/>
  <c r="DD1406" i="9"/>
  <c r="DD1269" i="9"/>
  <c r="DD1414" i="9"/>
  <c r="DD1277" i="9"/>
  <c r="DD1422" i="9"/>
  <c r="DD1285" i="9"/>
  <c r="DE367" i="9"/>
  <c r="DC329" i="9"/>
  <c r="DC244" i="9"/>
  <c r="DD124" i="9"/>
  <c r="DC185" i="9"/>
  <c r="DD76" i="9"/>
  <c r="DC189" i="9"/>
  <c r="DD86" i="9"/>
  <c r="DD917" i="9"/>
  <c r="DC918" i="9"/>
  <c r="DD200" i="9"/>
  <c r="DD285" i="9"/>
  <c r="DE69" i="9"/>
  <c r="DD150" i="9"/>
  <c r="DC230" i="9"/>
  <c r="DC923" i="9"/>
  <c r="DB924" i="9"/>
  <c r="DC203" i="9"/>
  <c r="DC288" i="9"/>
  <c r="DD78" i="9"/>
  <c r="DE253" i="9"/>
  <c r="DF152" i="9"/>
  <c r="DE338" i="9"/>
  <c r="DE368" i="9" l="1"/>
  <c r="DE369" i="9"/>
  <c r="BD65" i="11"/>
  <c r="BE60" i="11"/>
  <c r="DB920" i="9"/>
  <c r="DC919" i="9"/>
  <c r="DA1320" i="9"/>
  <c r="DA1183" i="9"/>
  <c r="DB1323" i="9"/>
  <c r="DB1186" i="9"/>
  <c r="DD925" i="9"/>
  <c r="DC926" i="9"/>
  <c r="DD288" i="9"/>
  <c r="DD203" i="9"/>
  <c r="DE78" i="9"/>
  <c r="DD923" i="9"/>
  <c r="DC924" i="9"/>
  <c r="DD189" i="9"/>
  <c r="DE86" i="9"/>
  <c r="DD181" i="9"/>
  <c r="DE64" i="9"/>
  <c r="DH275" i="9"/>
  <c r="DI90" i="9"/>
  <c r="DE1327" i="9"/>
  <c r="DE1190" i="9"/>
  <c r="DE1325" i="9"/>
  <c r="DE1188" i="9"/>
  <c r="DE1331" i="9"/>
  <c r="DE1194" i="9"/>
  <c r="DE1339" i="9"/>
  <c r="DE1202" i="9"/>
  <c r="DE1337" i="9"/>
  <c r="DE1200" i="9"/>
  <c r="DE1344" i="9"/>
  <c r="DE1207" i="9"/>
  <c r="DE1345" i="9"/>
  <c r="DE1208" i="9"/>
  <c r="DE1353" i="9"/>
  <c r="DE1216" i="9"/>
  <c r="DE1361" i="9"/>
  <c r="DE1224" i="9"/>
  <c r="DE1369" i="9"/>
  <c r="DE1232" i="9"/>
  <c r="DE1377" i="9"/>
  <c r="DE1240" i="9"/>
  <c r="DE1385" i="9"/>
  <c r="DE1248" i="9"/>
  <c r="DE1393" i="9"/>
  <c r="DE1256" i="9"/>
  <c r="DE1401" i="9"/>
  <c r="DE1264" i="9"/>
  <c r="DE1421" i="9"/>
  <c r="DE1284" i="9"/>
  <c r="DE1347" i="9"/>
  <c r="DE1210" i="9"/>
  <c r="DE1355" i="9"/>
  <c r="DE1218" i="9"/>
  <c r="DE1363" i="9"/>
  <c r="DE1226" i="9"/>
  <c r="DE1371" i="9"/>
  <c r="DE1234" i="9"/>
  <c r="DE1379" i="9"/>
  <c r="DE1242" i="9"/>
  <c r="DE1387" i="9"/>
  <c r="DE1250" i="9"/>
  <c r="DE1395" i="9"/>
  <c r="DE1258" i="9"/>
  <c r="DE1403" i="9"/>
  <c r="DE1266" i="9"/>
  <c r="DE1407" i="9"/>
  <c r="DE1270" i="9"/>
  <c r="DE1415" i="9"/>
  <c r="DE1278" i="9"/>
  <c r="DE1423" i="9"/>
  <c r="DE1286" i="9"/>
  <c r="DE270" i="9"/>
  <c r="DF77" i="9"/>
  <c r="DD212" i="9"/>
  <c r="DE94" i="9"/>
  <c r="DE182" i="9"/>
  <c r="DF67" i="9"/>
  <c r="DE291" i="9"/>
  <c r="DE206" i="9"/>
  <c r="DF85" i="9"/>
  <c r="DD180" i="9"/>
  <c r="DE61" i="9"/>
  <c r="DE235" i="9"/>
  <c r="DE320" i="9"/>
  <c r="DF96" i="9"/>
  <c r="DF374" i="9"/>
  <c r="DE223" i="9"/>
  <c r="DF127" i="9"/>
  <c r="DD286" i="9"/>
  <c r="DD201" i="9"/>
  <c r="DE72" i="9"/>
  <c r="DD267" i="9"/>
  <c r="DE68" i="9"/>
  <c r="DE268" i="9"/>
  <c r="DF71" i="9"/>
  <c r="DD224" i="9"/>
  <c r="DE130" i="9"/>
  <c r="DE309" i="9"/>
  <c r="DF131" i="9"/>
  <c r="DE1328" i="9"/>
  <c r="DE1191" i="9"/>
  <c r="DE1326" i="9"/>
  <c r="DE1189" i="9"/>
  <c r="DE1332" i="9"/>
  <c r="DE1195" i="9"/>
  <c r="DE1330" i="9"/>
  <c r="DE1193" i="9"/>
  <c r="DE1338" i="9"/>
  <c r="DE1201" i="9"/>
  <c r="DE1414" i="9"/>
  <c r="DE1277" i="9"/>
  <c r="DE1346" i="9"/>
  <c r="DE1209" i="9"/>
  <c r="DE1354" i="9"/>
  <c r="DE1217" i="9"/>
  <c r="DE1362" i="9"/>
  <c r="DE1225" i="9"/>
  <c r="DE1370" i="9"/>
  <c r="DE1233" i="9"/>
  <c r="DE1378" i="9"/>
  <c r="DE1241" i="9"/>
  <c r="DE1386" i="9"/>
  <c r="DE1249" i="9"/>
  <c r="DE1402" i="9"/>
  <c r="DE1265" i="9"/>
  <c r="DE1406" i="9"/>
  <c r="DE1269" i="9"/>
  <c r="DE1348" i="9"/>
  <c r="DE1211" i="9"/>
  <c r="DE1356" i="9"/>
  <c r="DE1219" i="9"/>
  <c r="DE1364" i="9"/>
  <c r="DE1227" i="9"/>
  <c r="DE1372" i="9"/>
  <c r="DE1235" i="9"/>
  <c r="DE1380" i="9"/>
  <c r="DE1243" i="9"/>
  <c r="DE1388" i="9"/>
  <c r="DE1251" i="9"/>
  <c r="DE1396" i="9"/>
  <c r="DE1259" i="9"/>
  <c r="DE1413" i="9"/>
  <c r="DE1276" i="9"/>
  <c r="DE1408" i="9"/>
  <c r="DE1271" i="9"/>
  <c r="DE1416" i="9"/>
  <c r="DE1279" i="9"/>
  <c r="DE327" i="9"/>
  <c r="DE242" i="9"/>
  <c r="DF119" i="9"/>
  <c r="DE307" i="9"/>
  <c r="DE222" i="9"/>
  <c r="DF125" i="9"/>
  <c r="DD284" i="9"/>
  <c r="DD199" i="9"/>
  <c r="DE66" i="9"/>
  <c r="DE225" i="9"/>
  <c r="DF133" i="9"/>
  <c r="DE287" i="9"/>
  <c r="DE202" i="9"/>
  <c r="DF75" i="9"/>
  <c r="DE283" i="9"/>
  <c r="DE198" i="9"/>
  <c r="DF63" i="9"/>
  <c r="DG152" i="9"/>
  <c r="DF338" i="9"/>
  <c r="DF253" i="9"/>
  <c r="DD230" i="9"/>
  <c r="DE150" i="9"/>
  <c r="DC1319" i="9"/>
  <c r="DC1182" i="9"/>
  <c r="DD185" i="9"/>
  <c r="DE76" i="9"/>
  <c r="DD329" i="9"/>
  <c r="DD244" i="9"/>
  <c r="DE124" i="9"/>
  <c r="DD719" i="9"/>
  <c r="DE479" i="9"/>
  <c r="DF479" i="9" s="1"/>
  <c r="DG479" i="9" s="1"/>
  <c r="DH479" i="9" s="1"/>
  <c r="DI479" i="9" s="1"/>
  <c r="DJ479" i="9" s="1"/>
  <c r="DK479" i="9" s="1"/>
  <c r="DL479" i="9" s="1"/>
  <c r="DM479" i="9" s="1"/>
  <c r="DN479" i="9" s="1"/>
  <c r="DO479" i="9" s="1"/>
  <c r="DP479" i="9" s="1"/>
  <c r="DQ479" i="9" s="1"/>
  <c r="DR479" i="9" s="1"/>
  <c r="DS479" i="9" s="1"/>
  <c r="DT479" i="9" s="1"/>
  <c r="DU479" i="9" s="1"/>
  <c r="DV479" i="9" s="1"/>
  <c r="DW479" i="9" s="1"/>
  <c r="DX479" i="9" s="1"/>
  <c r="DY479" i="9" s="1"/>
  <c r="DZ479" i="9" s="1"/>
  <c r="EA479" i="9" s="1"/>
  <c r="EB479" i="9" s="1"/>
  <c r="EC479" i="9" s="1"/>
  <c r="C480" i="9"/>
  <c r="DE480" i="9" s="1"/>
  <c r="B481" i="9"/>
  <c r="DD333" i="9"/>
  <c r="DD248" i="9"/>
  <c r="DE135" i="9"/>
  <c r="DF1128" i="9"/>
  <c r="DF1126" i="9"/>
  <c r="DF1120" i="9"/>
  <c r="DF1118" i="9"/>
  <c r="DF1112" i="9"/>
  <c r="DF1110" i="9"/>
  <c r="DF1104" i="9"/>
  <c r="DF1102" i="9"/>
  <c r="DF1096" i="9"/>
  <c r="DF1094" i="9"/>
  <c r="DF1088" i="9"/>
  <c r="DF1086" i="9"/>
  <c r="DF1124" i="9"/>
  <c r="DF1122" i="9"/>
  <c r="DF1116" i="9"/>
  <c r="DF1114" i="9"/>
  <c r="DF1108" i="9"/>
  <c r="DF1106" i="9"/>
  <c r="DF1100" i="9"/>
  <c r="DF1098" i="9"/>
  <c r="DF1092" i="9"/>
  <c r="DF1090" i="9"/>
  <c r="DF1084" i="9"/>
  <c r="DF1082" i="9"/>
  <c r="DF1076" i="9"/>
  <c r="DF1074" i="9"/>
  <c r="DF1068" i="9"/>
  <c r="DF1066" i="9"/>
  <c r="DF1060" i="9"/>
  <c r="DF1058" i="9"/>
  <c r="DF1052" i="9"/>
  <c r="DF1050" i="9"/>
  <c r="DF1044" i="9"/>
  <c r="DF1042" i="9"/>
  <c r="DF1036" i="9"/>
  <c r="DF1034" i="9"/>
  <c r="DF1028" i="9"/>
  <c r="DF1026" i="9"/>
  <c r="DF1020" i="9"/>
  <c r="DF1018" i="9"/>
  <c r="DF1012" i="9"/>
  <c r="DF1010" i="9"/>
  <c r="DF1004" i="9"/>
  <c r="DF1002" i="9"/>
  <c r="DF996" i="9"/>
  <c r="DF994" i="9"/>
  <c r="DF988" i="9"/>
  <c r="DF986" i="9"/>
  <c r="DF980" i="9"/>
  <c r="DF978" i="9"/>
  <c r="DF972" i="9"/>
  <c r="DF970" i="9"/>
  <c r="DF964" i="9"/>
  <c r="DF1064" i="9"/>
  <c r="DF1062" i="9"/>
  <c r="DF1032" i="9"/>
  <c r="DF1030" i="9"/>
  <c r="DF1000" i="9"/>
  <c r="DF998" i="9"/>
  <c r="DF1072" i="9"/>
  <c r="DF1054" i="9"/>
  <c r="DF1040" i="9"/>
  <c r="DF1022" i="9"/>
  <c r="DF1008" i="9"/>
  <c r="DF990" i="9"/>
  <c r="DF1080" i="9"/>
  <c r="DF1078" i="9"/>
  <c r="DF1048" i="9"/>
  <c r="DF1046" i="9"/>
  <c r="DF1016" i="9"/>
  <c r="DF1014" i="9"/>
  <c r="DF984" i="9"/>
  <c r="DF982" i="9"/>
  <c r="DF1024" i="9"/>
  <c r="DF976" i="9"/>
  <c r="DF1056" i="9"/>
  <c r="DF1038" i="9"/>
  <c r="DF1006" i="9"/>
  <c r="DF974" i="9"/>
  <c r="DF968" i="9"/>
  <c r="DF966" i="9"/>
  <c r="DF992" i="9"/>
  <c r="DF962" i="9"/>
  <c r="DF958" i="9"/>
  <c r="DF952" i="9"/>
  <c r="DF950" i="9"/>
  <c r="DF944" i="9"/>
  <c r="DF942" i="9"/>
  <c r="DF960" i="9"/>
  <c r="DF956" i="9"/>
  <c r="DF954" i="9"/>
  <c r="DF948" i="9"/>
  <c r="DF946" i="9"/>
  <c r="DF940" i="9"/>
  <c r="DF936" i="9"/>
  <c r="DF934" i="9"/>
  <c r="DF928" i="9"/>
  <c r="DF938" i="9"/>
  <c r="DF932" i="9"/>
  <c r="DF930" i="9"/>
  <c r="DF922" i="9"/>
  <c r="DG507" i="9"/>
  <c r="DF720" i="9"/>
  <c r="DF721" i="9" s="1"/>
  <c r="DF704" i="9"/>
  <c r="DF705" i="9" s="1"/>
  <c r="DF688" i="9"/>
  <c r="DF689" i="9" s="1"/>
  <c r="DF672" i="9"/>
  <c r="DF656" i="9"/>
  <c r="DF657" i="9" s="1"/>
  <c r="DF710" i="9"/>
  <c r="DF711" i="9" s="1"/>
  <c r="DF694" i="9"/>
  <c r="DF695" i="9" s="1"/>
  <c r="DF678" i="9"/>
  <c r="DF679" i="9" s="1"/>
  <c r="DF662" i="9"/>
  <c r="DF510" i="9"/>
  <c r="DF511" i="9" s="1"/>
  <c r="DF636" i="9"/>
  <c r="DF637" i="9" s="1"/>
  <c r="DF620" i="9"/>
  <c r="DF621" i="9" s="1"/>
  <c r="DF604" i="9"/>
  <c r="DF605" i="9" s="1"/>
  <c r="DF588" i="9"/>
  <c r="DF589" i="9" s="1"/>
  <c r="DF572" i="9"/>
  <c r="DF556" i="9"/>
  <c r="DF557" i="9" s="1"/>
  <c r="DF540" i="9"/>
  <c r="DF541" i="9" s="1"/>
  <c r="DF524" i="9"/>
  <c r="DF525" i="9" s="1"/>
  <c r="DF646" i="9"/>
  <c r="DF647" i="9" s="1"/>
  <c r="DF630" i="9"/>
  <c r="DF631" i="9" s="1"/>
  <c r="DF614" i="9"/>
  <c r="DF615" i="9" s="1"/>
  <c r="DF598" i="9"/>
  <c r="DF599" i="9" s="1"/>
  <c r="DF582" i="9"/>
  <c r="DF566" i="9"/>
  <c r="DF567" i="9" s="1"/>
  <c r="DF550" i="9"/>
  <c r="DF551" i="9" s="1"/>
  <c r="DF534" i="9"/>
  <c r="DF535" i="9" s="1"/>
  <c r="DF518" i="9"/>
  <c r="DF519" i="9" s="1"/>
  <c r="DF716" i="9"/>
  <c r="DF717" i="9" s="1"/>
  <c r="DF700" i="9"/>
  <c r="DF701" i="9" s="1"/>
  <c r="DF684" i="9"/>
  <c r="DF685" i="9" s="1"/>
  <c r="DF668" i="9"/>
  <c r="DF669" i="9" s="1"/>
  <c r="DF652" i="9"/>
  <c r="DF706" i="9"/>
  <c r="DF707" i="9" s="1"/>
  <c r="DF690" i="9"/>
  <c r="DF691" i="9" s="1"/>
  <c r="DF674" i="9"/>
  <c r="DF675" i="9" s="1"/>
  <c r="DF658" i="9"/>
  <c r="DF659" i="9" s="1"/>
  <c r="DF648" i="9"/>
  <c r="DF649" i="9" s="1"/>
  <c r="DF632" i="9"/>
  <c r="DF616" i="9"/>
  <c r="DF617" i="9" s="1"/>
  <c r="DF600" i="9"/>
  <c r="DF601" i="9" s="1"/>
  <c r="DF584" i="9"/>
  <c r="DF585" i="9" s="1"/>
  <c r="DF568" i="9"/>
  <c r="DF569" i="9" s="1"/>
  <c r="DF552" i="9"/>
  <c r="DF553" i="9" s="1"/>
  <c r="DF536" i="9"/>
  <c r="DF520" i="9"/>
  <c r="DF521" i="9" s="1"/>
  <c r="DF642" i="9"/>
  <c r="DF626" i="9"/>
  <c r="DF627" i="9" s="1"/>
  <c r="DF610" i="9"/>
  <c r="DF611" i="9" s="1"/>
  <c r="DF594" i="9"/>
  <c r="DF595" i="9" s="1"/>
  <c r="DF578" i="9"/>
  <c r="DF579" i="9" s="1"/>
  <c r="DF562" i="9"/>
  <c r="DF546" i="9"/>
  <c r="DF547" i="9" s="1"/>
  <c r="DF530" i="9"/>
  <c r="DF531" i="9" s="1"/>
  <c r="DF514" i="9"/>
  <c r="DF515" i="9" s="1"/>
  <c r="DF712" i="9"/>
  <c r="DF713" i="9" s="1"/>
  <c r="DF696" i="9"/>
  <c r="DF697" i="9" s="1"/>
  <c r="DF680" i="9"/>
  <c r="DF681" i="9" s="1"/>
  <c r="DF664" i="9"/>
  <c r="DF665" i="9" s="1"/>
  <c r="DF718" i="9"/>
  <c r="DF719" i="9" s="1"/>
  <c r="DF702" i="9"/>
  <c r="DF703" i="9" s="1"/>
  <c r="DF686" i="9"/>
  <c r="DF687" i="9" s="1"/>
  <c r="DF670" i="9"/>
  <c r="DF671" i="9" s="1"/>
  <c r="DF654" i="9"/>
  <c r="DF655" i="9" s="1"/>
  <c r="DF644" i="9"/>
  <c r="DF645" i="9" s="1"/>
  <c r="DF628" i="9"/>
  <c r="DF629" i="9" s="1"/>
  <c r="DF612" i="9"/>
  <c r="DF613" i="9" s="1"/>
  <c r="DF596" i="9"/>
  <c r="DF597" i="9" s="1"/>
  <c r="DF580" i="9"/>
  <c r="DF581" i="9" s="1"/>
  <c r="DF564" i="9"/>
  <c r="DF565" i="9" s="1"/>
  <c r="DF548" i="9"/>
  <c r="DF549" i="9" s="1"/>
  <c r="DF532" i="9"/>
  <c r="DF533" i="9" s="1"/>
  <c r="DF516" i="9"/>
  <c r="DF517" i="9" s="1"/>
  <c r="DF638" i="9"/>
  <c r="DF639" i="9" s="1"/>
  <c r="DF622" i="9"/>
  <c r="DF623" i="9" s="1"/>
  <c r="DF606" i="9"/>
  <c r="DF590" i="9"/>
  <c r="DF591" i="9" s="1"/>
  <c r="DF574" i="9"/>
  <c r="DF575" i="9" s="1"/>
  <c r="DF558" i="9"/>
  <c r="DF559" i="9" s="1"/>
  <c r="DF542" i="9"/>
  <c r="DF526" i="9"/>
  <c r="DF527" i="9" s="1"/>
  <c r="DF708" i="9"/>
  <c r="DF709" i="9" s="1"/>
  <c r="DF692" i="9"/>
  <c r="DF693" i="9" s="1"/>
  <c r="DF676" i="9"/>
  <c r="DF677" i="9" s="1"/>
  <c r="DF660" i="9"/>
  <c r="DF661" i="9" s="1"/>
  <c r="DF714" i="9"/>
  <c r="DF715" i="9" s="1"/>
  <c r="DF698" i="9"/>
  <c r="DF699" i="9" s="1"/>
  <c r="DF682" i="9"/>
  <c r="DF666" i="9"/>
  <c r="DF667" i="9" s="1"/>
  <c r="DF650" i="9"/>
  <c r="DF651" i="9" s="1"/>
  <c r="DF640" i="9"/>
  <c r="DF641" i="9" s="1"/>
  <c r="DF624" i="9"/>
  <c r="DF625" i="9" s="1"/>
  <c r="DF608" i="9"/>
  <c r="DF609" i="9" s="1"/>
  <c r="DF592" i="9"/>
  <c r="DF576" i="9"/>
  <c r="DF577" i="9" s="1"/>
  <c r="DF560" i="9"/>
  <c r="DF561" i="9" s="1"/>
  <c r="DF544" i="9"/>
  <c r="DF545" i="9" s="1"/>
  <c r="DF528" i="9"/>
  <c r="DF529" i="9" s="1"/>
  <c r="DF512" i="9"/>
  <c r="DF634" i="9"/>
  <c r="DF635" i="9" s="1"/>
  <c r="DF618" i="9"/>
  <c r="DF619" i="9" s="1"/>
  <c r="DF602" i="9"/>
  <c r="DF586" i="9"/>
  <c r="DF587" i="9" s="1"/>
  <c r="DF570" i="9"/>
  <c r="DF571" i="9" s="1"/>
  <c r="DF554" i="9"/>
  <c r="DF555" i="9" s="1"/>
  <c r="DF538" i="9"/>
  <c r="DF539" i="9" s="1"/>
  <c r="DF522" i="9"/>
  <c r="DE1321" i="9"/>
  <c r="DE1184" i="9"/>
  <c r="DE1329" i="9"/>
  <c r="DE1192" i="9"/>
  <c r="DE1335" i="9"/>
  <c r="DE1198" i="9"/>
  <c r="DE1333" i="9"/>
  <c r="DE1196" i="9"/>
  <c r="DE1340" i="9"/>
  <c r="DE1203" i="9"/>
  <c r="DE1417" i="9"/>
  <c r="DE1280" i="9"/>
  <c r="DE1349" i="9"/>
  <c r="DE1212" i="9"/>
  <c r="DE1357" i="9"/>
  <c r="DE1220" i="9"/>
  <c r="DE1365" i="9"/>
  <c r="DE1228" i="9"/>
  <c r="DE1373" i="9"/>
  <c r="DE1236" i="9"/>
  <c r="DE1381" i="9"/>
  <c r="DE1244" i="9"/>
  <c r="DE1389" i="9"/>
  <c r="DE1252" i="9"/>
  <c r="DE1397" i="9"/>
  <c r="DE1260" i="9"/>
  <c r="DE1405" i="9"/>
  <c r="DE1268" i="9"/>
  <c r="DE1409" i="9"/>
  <c r="DE1272" i="9"/>
  <c r="DE1351" i="9"/>
  <c r="DE1214" i="9"/>
  <c r="DE1359" i="9"/>
  <c r="DE1222" i="9"/>
  <c r="DE1367" i="9"/>
  <c r="DE1230" i="9"/>
  <c r="DE1375" i="9"/>
  <c r="DE1238" i="9"/>
  <c r="DE1383" i="9"/>
  <c r="DE1246" i="9"/>
  <c r="DE1391" i="9"/>
  <c r="DE1254" i="9"/>
  <c r="DE1399" i="9"/>
  <c r="DE1262" i="9"/>
  <c r="DE1418" i="9"/>
  <c r="DE1281" i="9"/>
  <c r="DE1411" i="9"/>
  <c r="DE1274" i="9"/>
  <c r="DE1419" i="9"/>
  <c r="DE1282" i="9"/>
  <c r="DE219" i="9"/>
  <c r="DF117" i="9"/>
  <c r="DD245" i="9"/>
  <c r="DD330" i="9"/>
  <c r="DE126" i="9"/>
  <c r="DE331" i="9"/>
  <c r="DE246" i="9"/>
  <c r="DF129" i="9"/>
  <c r="DD183" i="9"/>
  <c r="DE70" i="9"/>
  <c r="DB1185" i="9"/>
  <c r="DB1322" i="9"/>
  <c r="DE200" i="9"/>
  <c r="DE285" i="9"/>
  <c r="DF69" i="9"/>
  <c r="DE917" i="9"/>
  <c r="DD918" i="9"/>
  <c r="DF367" i="9"/>
  <c r="DD310" i="9"/>
  <c r="DE134" i="9"/>
  <c r="DD190" i="9"/>
  <c r="DE89" i="9"/>
  <c r="DD221" i="9"/>
  <c r="DE122" i="9"/>
  <c r="DD269" i="9"/>
  <c r="DE74" i="9"/>
  <c r="DE292" i="9"/>
  <c r="DE207" i="9"/>
  <c r="DF88" i="9"/>
  <c r="DE184" i="9"/>
  <c r="DF73" i="9"/>
  <c r="DE778" i="9"/>
  <c r="DE208" i="9"/>
  <c r="DE293" i="9"/>
  <c r="DF91" i="9"/>
  <c r="DE155" i="9"/>
  <c r="DD339" i="9"/>
  <c r="DD254" i="9"/>
  <c r="DD211" i="9"/>
  <c r="DE47" i="9"/>
  <c r="DD273" i="9"/>
  <c r="DD188" i="9"/>
  <c r="DE84" i="9"/>
  <c r="DF247" i="9"/>
  <c r="DF332" i="9"/>
  <c r="DG132" i="9"/>
  <c r="DE1324" i="9"/>
  <c r="DE1187" i="9"/>
  <c r="DE1341" i="9"/>
  <c r="DE1204" i="9"/>
  <c r="DE1336" i="9"/>
  <c r="DE1199" i="9"/>
  <c r="DE1334" i="9"/>
  <c r="DE1197" i="9"/>
  <c r="DE1343" i="9"/>
  <c r="DE1206" i="9"/>
  <c r="DE1342" i="9"/>
  <c r="DE1205" i="9"/>
  <c r="DE1350" i="9"/>
  <c r="DE1213" i="9"/>
  <c r="DE1358" i="9"/>
  <c r="DE1221" i="9"/>
  <c r="DE1366" i="9"/>
  <c r="DE1229" i="9"/>
  <c r="DE1374" i="9"/>
  <c r="DE1237" i="9"/>
  <c r="DE1382" i="9"/>
  <c r="DE1245" i="9"/>
  <c r="DE1390" i="9"/>
  <c r="DE1253" i="9"/>
  <c r="DE1398" i="9"/>
  <c r="DE1261" i="9"/>
  <c r="DE1410" i="9"/>
  <c r="DE1273" i="9"/>
  <c r="DE1422" i="9"/>
  <c r="DE1285" i="9"/>
  <c r="DE1352" i="9"/>
  <c r="DE1215" i="9"/>
  <c r="DE1360" i="9"/>
  <c r="DE1223" i="9"/>
  <c r="DE1231" i="9"/>
  <c r="DE1368" i="9"/>
  <c r="DE1376" i="9"/>
  <c r="DE1239" i="9"/>
  <c r="DE1384" i="9"/>
  <c r="DE1247" i="9"/>
  <c r="DE1392" i="9"/>
  <c r="DE1255" i="9"/>
  <c r="DE1400" i="9"/>
  <c r="DE1263" i="9"/>
  <c r="DE1404" i="9"/>
  <c r="DE1267" i="9"/>
  <c r="DE1412" i="9"/>
  <c r="DE1275" i="9"/>
  <c r="DE1420" i="9"/>
  <c r="DE1283" i="9"/>
  <c r="DF153" i="9"/>
  <c r="DE231" i="9"/>
  <c r="DD308" i="9"/>
  <c r="DE128" i="9"/>
  <c r="DF368" i="9" l="1"/>
  <c r="DF369" i="9"/>
  <c r="BE62" i="11"/>
  <c r="BE64" i="11"/>
  <c r="DD919" i="9"/>
  <c r="DC920" i="9"/>
  <c r="DB1320" i="9"/>
  <c r="DB1183" i="9"/>
  <c r="DC1323" i="9"/>
  <c r="DC1186" i="9"/>
  <c r="DE925" i="9"/>
  <c r="DD926" i="9"/>
  <c r="DE721" i="9"/>
  <c r="DF480" i="9"/>
  <c r="DG480" i="9" s="1"/>
  <c r="DH480" i="9" s="1"/>
  <c r="DI480" i="9" s="1"/>
  <c r="DJ480" i="9" s="1"/>
  <c r="DK480" i="9" s="1"/>
  <c r="DL480" i="9" s="1"/>
  <c r="DM480" i="9" s="1"/>
  <c r="DN480" i="9" s="1"/>
  <c r="DO480" i="9" s="1"/>
  <c r="DP480" i="9" s="1"/>
  <c r="DQ480" i="9" s="1"/>
  <c r="DR480" i="9" s="1"/>
  <c r="DS480" i="9" s="1"/>
  <c r="DT480" i="9" s="1"/>
  <c r="DU480" i="9" s="1"/>
  <c r="DV480" i="9" s="1"/>
  <c r="DW480" i="9" s="1"/>
  <c r="DX480" i="9" s="1"/>
  <c r="DY480" i="9" s="1"/>
  <c r="DZ480" i="9" s="1"/>
  <c r="EA480" i="9" s="1"/>
  <c r="EB480" i="9" s="1"/>
  <c r="EC480" i="9" s="1"/>
  <c r="DE308" i="9"/>
  <c r="DF128" i="9"/>
  <c r="DE211" i="9"/>
  <c r="DF47" i="9"/>
  <c r="DE339" i="9"/>
  <c r="DE254" i="9"/>
  <c r="DF155" i="9"/>
  <c r="DF778" i="9"/>
  <c r="DF292" i="9"/>
  <c r="DF207" i="9"/>
  <c r="DG88" i="9"/>
  <c r="DF200" i="9"/>
  <c r="DF285" i="9"/>
  <c r="DG69" i="9"/>
  <c r="DF1321" i="9"/>
  <c r="DF1184" i="9"/>
  <c r="DF1329" i="9"/>
  <c r="DF1192" i="9"/>
  <c r="DF1324" i="9"/>
  <c r="DF1187" i="9"/>
  <c r="DF1333" i="9"/>
  <c r="DF1196" i="9"/>
  <c r="DF1340" i="9"/>
  <c r="DF1203" i="9"/>
  <c r="DF1336" i="9"/>
  <c r="DF1199" i="9"/>
  <c r="DF1343" i="9"/>
  <c r="DF1206" i="9"/>
  <c r="DF1379" i="9"/>
  <c r="DF1242" i="9"/>
  <c r="DF1368" i="9"/>
  <c r="DF1231" i="9"/>
  <c r="DF1400" i="9"/>
  <c r="DF1263" i="9"/>
  <c r="DF1380" i="9"/>
  <c r="DF1243" i="9"/>
  <c r="DF1360" i="9"/>
  <c r="DF1223" i="9"/>
  <c r="DF1392" i="9"/>
  <c r="DF1255" i="9"/>
  <c r="DF1349" i="9"/>
  <c r="DF1212" i="9"/>
  <c r="DF1357" i="9"/>
  <c r="DF1220" i="9"/>
  <c r="DF1365" i="9"/>
  <c r="DF1228" i="9"/>
  <c r="DF1373" i="9"/>
  <c r="DF1236" i="9"/>
  <c r="DF1381" i="9"/>
  <c r="DF1244" i="9"/>
  <c r="DF1389" i="9"/>
  <c r="DF1252" i="9"/>
  <c r="DF1397" i="9"/>
  <c r="DF1260" i="9"/>
  <c r="DF1405" i="9"/>
  <c r="DF1268" i="9"/>
  <c r="DF1413" i="9"/>
  <c r="DF1276" i="9"/>
  <c r="DF1421" i="9"/>
  <c r="DF1284" i="9"/>
  <c r="DF1407" i="9"/>
  <c r="DF1270" i="9"/>
  <c r="DF1415" i="9"/>
  <c r="DF1278" i="9"/>
  <c r="DF1423" i="9"/>
  <c r="DF1286" i="9"/>
  <c r="DF198" i="9"/>
  <c r="DF283" i="9"/>
  <c r="DG63" i="9"/>
  <c r="DE284" i="9"/>
  <c r="DE199" i="9"/>
  <c r="DF66" i="9"/>
  <c r="DG374" i="9"/>
  <c r="DE212" i="9"/>
  <c r="DF94" i="9"/>
  <c r="DI275" i="9"/>
  <c r="DJ90" i="9"/>
  <c r="DE273" i="9"/>
  <c r="DE188" i="9"/>
  <c r="DF84" i="9"/>
  <c r="DF208" i="9"/>
  <c r="DF293" i="9"/>
  <c r="DG91" i="9"/>
  <c r="DE221" i="9"/>
  <c r="DF122" i="9"/>
  <c r="DE310" i="9"/>
  <c r="DF134" i="9"/>
  <c r="DG367" i="9"/>
  <c r="DE183" i="9"/>
  <c r="DF70" i="9"/>
  <c r="DF219" i="9"/>
  <c r="DG117" i="9"/>
  <c r="DF1327" i="9"/>
  <c r="DF1190" i="9"/>
  <c r="DF1334" i="9"/>
  <c r="DF1197" i="9"/>
  <c r="DF1331" i="9"/>
  <c r="DF1194" i="9"/>
  <c r="DF1339" i="9"/>
  <c r="DF1202" i="9"/>
  <c r="DF1344" i="9"/>
  <c r="DF1207" i="9"/>
  <c r="DF1388" i="9"/>
  <c r="DF1251" i="9"/>
  <c r="DF1351" i="9"/>
  <c r="DF1214" i="9"/>
  <c r="DF1383" i="9"/>
  <c r="DF1246" i="9"/>
  <c r="DF1355" i="9"/>
  <c r="DF1218" i="9"/>
  <c r="DF1387" i="9"/>
  <c r="DF1250" i="9"/>
  <c r="DF1375" i="9"/>
  <c r="DF1238" i="9"/>
  <c r="DF1342" i="9"/>
  <c r="DF1205" i="9"/>
  <c r="DF1350" i="9"/>
  <c r="DF1213" i="9"/>
  <c r="DF1358" i="9"/>
  <c r="DF1221" i="9"/>
  <c r="DF1229" i="9"/>
  <c r="DF1366" i="9"/>
  <c r="DF1374" i="9"/>
  <c r="DF1237" i="9"/>
  <c r="DF1382" i="9"/>
  <c r="DF1245" i="9"/>
  <c r="DF1390" i="9"/>
  <c r="DF1253" i="9"/>
  <c r="DF1398" i="9"/>
  <c r="DF1261" i="9"/>
  <c r="DF1406" i="9"/>
  <c r="DF1269" i="9"/>
  <c r="DF1414" i="9"/>
  <c r="DF1277" i="9"/>
  <c r="DF1422" i="9"/>
  <c r="DF1285" i="9"/>
  <c r="DF1408" i="9"/>
  <c r="DF1271" i="9"/>
  <c r="DF1416" i="9"/>
  <c r="DF1279" i="9"/>
  <c r="DF1424" i="9"/>
  <c r="DF1287" i="9"/>
  <c r="B482" i="9"/>
  <c r="C481" i="9"/>
  <c r="DF481" i="9" s="1"/>
  <c r="DE185" i="9"/>
  <c r="DF76" i="9"/>
  <c r="DE224" i="9"/>
  <c r="DF130" i="9"/>
  <c r="DE267" i="9"/>
  <c r="DF68" i="9"/>
  <c r="DE180" i="9"/>
  <c r="DF61" i="9"/>
  <c r="DC1322" i="9"/>
  <c r="DC1185" i="9"/>
  <c r="DG332" i="9"/>
  <c r="DG247" i="9"/>
  <c r="DH132" i="9"/>
  <c r="DF184" i="9"/>
  <c r="DG73" i="9"/>
  <c r="DD1319" i="9"/>
  <c r="DD1182" i="9"/>
  <c r="DE330" i="9"/>
  <c r="DE245" i="9"/>
  <c r="DF126" i="9"/>
  <c r="DF1325" i="9"/>
  <c r="DF1188" i="9"/>
  <c r="DF1328" i="9"/>
  <c r="DF1191" i="9"/>
  <c r="DF1337" i="9"/>
  <c r="DF1200" i="9"/>
  <c r="DF1332" i="9"/>
  <c r="DF1195" i="9"/>
  <c r="DF1341" i="9"/>
  <c r="DF1204" i="9"/>
  <c r="DF1347" i="9"/>
  <c r="DF1210" i="9"/>
  <c r="DF1348" i="9"/>
  <c r="DF1211" i="9"/>
  <c r="DF1352" i="9"/>
  <c r="DF1215" i="9"/>
  <c r="DF1384" i="9"/>
  <c r="DF1247" i="9"/>
  <c r="DF1364" i="9"/>
  <c r="DF1227" i="9"/>
  <c r="DF1396" i="9"/>
  <c r="DF1259" i="9"/>
  <c r="DF1376" i="9"/>
  <c r="DF1239" i="9"/>
  <c r="DF1345" i="9"/>
  <c r="DF1208" i="9"/>
  <c r="DF1353" i="9"/>
  <c r="DF1216" i="9"/>
  <c r="DF1361" i="9"/>
  <c r="DF1224" i="9"/>
  <c r="DF1232" i="9"/>
  <c r="DF1369" i="9"/>
  <c r="DF1377" i="9"/>
  <c r="DF1240" i="9"/>
  <c r="DF1385" i="9"/>
  <c r="DF1248" i="9"/>
  <c r="DF1393" i="9"/>
  <c r="DF1256" i="9"/>
  <c r="DF1401" i="9"/>
  <c r="DF1264" i="9"/>
  <c r="DF1409" i="9"/>
  <c r="DF1272" i="9"/>
  <c r="DF1417" i="9"/>
  <c r="DF1280" i="9"/>
  <c r="DF1403" i="9"/>
  <c r="DF1266" i="9"/>
  <c r="DF1411" i="9"/>
  <c r="DF1274" i="9"/>
  <c r="DF1419" i="9"/>
  <c r="DF1282" i="9"/>
  <c r="DE333" i="9"/>
  <c r="DE248" i="9"/>
  <c r="DF135" i="9"/>
  <c r="DE329" i="9"/>
  <c r="DE244" i="9"/>
  <c r="DF124" i="9"/>
  <c r="DE230" i="9"/>
  <c r="DF150" i="9"/>
  <c r="DG338" i="9"/>
  <c r="DG253" i="9"/>
  <c r="DH152" i="9"/>
  <c r="DF225" i="9"/>
  <c r="DG133" i="9"/>
  <c r="DF327" i="9"/>
  <c r="DF242" i="9"/>
  <c r="DG119" i="9"/>
  <c r="DF223" i="9"/>
  <c r="DG127" i="9"/>
  <c r="BD779" i="9"/>
  <c r="DF320" i="9"/>
  <c r="DF235" i="9"/>
  <c r="DG96" i="9"/>
  <c r="DF182" i="9"/>
  <c r="DG67" i="9"/>
  <c r="DF270" i="9"/>
  <c r="DG77" i="9"/>
  <c r="DE923" i="9"/>
  <c r="DD924" i="9"/>
  <c r="DF231" i="9"/>
  <c r="DG153" i="9"/>
  <c r="DE269" i="9"/>
  <c r="DF74" i="9"/>
  <c r="DE190" i="9"/>
  <c r="DF89" i="9"/>
  <c r="DF917" i="9"/>
  <c r="DE918" i="9"/>
  <c r="DF331" i="9"/>
  <c r="DF246" i="9"/>
  <c r="DG129" i="9"/>
  <c r="DG1130" i="9"/>
  <c r="DG1124" i="9"/>
  <c r="DG1122" i="9"/>
  <c r="DG1116" i="9"/>
  <c r="DG1114" i="9"/>
  <c r="DG1108" i="9"/>
  <c r="DG1106" i="9"/>
  <c r="DG1100" i="9"/>
  <c r="DG1098" i="9"/>
  <c r="DG1092" i="9"/>
  <c r="DG1090" i="9"/>
  <c r="DG1128" i="9"/>
  <c r="DG1126" i="9"/>
  <c r="DG1096" i="9"/>
  <c r="DG1094" i="9"/>
  <c r="DG1084" i="9"/>
  <c r="DG1082" i="9"/>
  <c r="DG1076" i="9"/>
  <c r="DG1074" i="9"/>
  <c r="DG1068" i="9"/>
  <c r="DG1066" i="9"/>
  <c r="DG1060" i="9"/>
  <c r="DG1058" i="9"/>
  <c r="DG1052" i="9"/>
  <c r="DG1050" i="9"/>
  <c r="DG1044" i="9"/>
  <c r="DG1042" i="9"/>
  <c r="DG1036" i="9"/>
  <c r="DG1034" i="9"/>
  <c r="DG1028" i="9"/>
  <c r="DG1026" i="9"/>
  <c r="DG1020" i="9"/>
  <c r="DG1018" i="9"/>
  <c r="DG1012" i="9"/>
  <c r="DG1010" i="9"/>
  <c r="DG1004" i="9"/>
  <c r="DG1002" i="9"/>
  <c r="DG996" i="9"/>
  <c r="DG994" i="9"/>
  <c r="DG988" i="9"/>
  <c r="DG986" i="9"/>
  <c r="DG980" i="9"/>
  <c r="DG978" i="9"/>
  <c r="DG972" i="9"/>
  <c r="DG1118" i="9"/>
  <c r="DG1104" i="9"/>
  <c r="DG1112" i="9"/>
  <c r="DG1110" i="9"/>
  <c r="DG1080" i="9"/>
  <c r="DG1078" i="9"/>
  <c r="DG1070" i="9"/>
  <c r="DG1064" i="9"/>
  <c r="DG1062" i="9"/>
  <c r="DG1056" i="9"/>
  <c r="DG1054" i="9"/>
  <c r="DG1048" i="9"/>
  <c r="DG1046" i="9"/>
  <c r="DG1040" i="9"/>
  <c r="DG1038" i="9"/>
  <c r="DG1032" i="9"/>
  <c r="DG1030" i="9"/>
  <c r="DG1024" i="9"/>
  <c r="DG1022" i="9"/>
  <c r="DG1016" i="9"/>
  <c r="DG1014" i="9"/>
  <c r="DG1008" i="9"/>
  <c r="DG1006" i="9"/>
  <c r="DG1000" i="9"/>
  <c r="DG998" i="9"/>
  <c r="DG992" i="9"/>
  <c r="DG990" i="9"/>
  <c r="DG984" i="9"/>
  <c r="DG982" i="9"/>
  <c r="DG976" i="9"/>
  <c r="DG974" i="9"/>
  <c r="DG968" i="9"/>
  <c r="DG966" i="9"/>
  <c r="DG1088" i="9"/>
  <c r="DG1120" i="9"/>
  <c r="DG1102" i="9"/>
  <c r="DG1086" i="9"/>
  <c r="DG970" i="9"/>
  <c r="DG964" i="9"/>
  <c r="DG958" i="9"/>
  <c r="DG952" i="9"/>
  <c r="DG950" i="9"/>
  <c r="DG944" i="9"/>
  <c r="DG942" i="9"/>
  <c r="DG962" i="9"/>
  <c r="DG960" i="9"/>
  <c r="DG956" i="9"/>
  <c r="DG954" i="9"/>
  <c r="DG948" i="9"/>
  <c r="DG946" i="9"/>
  <c r="DG940" i="9"/>
  <c r="DG936" i="9"/>
  <c r="DG934" i="9"/>
  <c r="DG928" i="9"/>
  <c r="DG938" i="9"/>
  <c r="DG932" i="9"/>
  <c r="DG930" i="9"/>
  <c r="DG922" i="9"/>
  <c r="DH507" i="9"/>
  <c r="DG714" i="9"/>
  <c r="DG715" i="9" s="1"/>
  <c r="DG698" i="9"/>
  <c r="DG699" i="9" s="1"/>
  <c r="DG682" i="9"/>
  <c r="DG683" i="9" s="1"/>
  <c r="DG666" i="9"/>
  <c r="DG667" i="9" s="1"/>
  <c r="DG650" i="9"/>
  <c r="DG651" i="9" s="1"/>
  <c r="DG708" i="9"/>
  <c r="DG709" i="9" s="1"/>
  <c r="DG692" i="9"/>
  <c r="DG693" i="9" s="1"/>
  <c r="DG676" i="9"/>
  <c r="DG677" i="9" s="1"/>
  <c r="DG660" i="9"/>
  <c r="DG661" i="9" s="1"/>
  <c r="DG648" i="9"/>
  <c r="DG649" i="9" s="1"/>
  <c r="DG632" i="9"/>
  <c r="DG633" i="9" s="1"/>
  <c r="DG616" i="9"/>
  <c r="DG617" i="9" s="1"/>
  <c r="DG600" i="9"/>
  <c r="DG601" i="9" s="1"/>
  <c r="DG584" i="9"/>
  <c r="DG568" i="9"/>
  <c r="DG569" i="9" s="1"/>
  <c r="DG552" i="9"/>
  <c r="DG553" i="9" s="1"/>
  <c r="DG536" i="9"/>
  <c r="DG537" i="9" s="1"/>
  <c r="DG520" i="9"/>
  <c r="DG521" i="9" s="1"/>
  <c r="DG642" i="9"/>
  <c r="DG643" i="9" s="1"/>
  <c r="DG626" i="9"/>
  <c r="DG627" i="9" s="1"/>
  <c r="DG610" i="9"/>
  <c r="DG594" i="9"/>
  <c r="DG578" i="9"/>
  <c r="DG579" i="9" s="1"/>
  <c r="DG562" i="9"/>
  <c r="DG563" i="9" s="1"/>
  <c r="DG546" i="9"/>
  <c r="DG547" i="9" s="1"/>
  <c r="DG530" i="9"/>
  <c r="DG531" i="9" s="1"/>
  <c r="DG514" i="9"/>
  <c r="DG710" i="9"/>
  <c r="DG711" i="9" s="1"/>
  <c r="DG694" i="9"/>
  <c r="DG695" i="9" s="1"/>
  <c r="DG678" i="9"/>
  <c r="DG679" i="9" s="1"/>
  <c r="DG662" i="9"/>
  <c r="DG663" i="9" s="1"/>
  <c r="DG720" i="9"/>
  <c r="DG721" i="9" s="1"/>
  <c r="DG704" i="9"/>
  <c r="DG705" i="9" s="1"/>
  <c r="DG688" i="9"/>
  <c r="DG689" i="9" s="1"/>
  <c r="DG672" i="9"/>
  <c r="DG673" i="9" s="1"/>
  <c r="DG656" i="9"/>
  <c r="DG657" i="9" s="1"/>
  <c r="DG644" i="9"/>
  <c r="DG628" i="9"/>
  <c r="DG629" i="9" s="1"/>
  <c r="DG612" i="9"/>
  <c r="DG613" i="9" s="1"/>
  <c r="DG596" i="9"/>
  <c r="DG597" i="9" s="1"/>
  <c r="DG580" i="9"/>
  <c r="DG581" i="9" s="1"/>
  <c r="DG564" i="9"/>
  <c r="DG548" i="9"/>
  <c r="DG549" i="9" s="1"/>
  <c r="DG532" i="9"/>
  <c r="DG533" i="9" s="1"/>
  <c r="DG516" i="9"/>
  <c r="DG517" i="9" s="1"/>
  <c r="DG638" i="9"/>
  <c r="DG639" i="9" s="1"/>
  <c r="DG622" i="9"/>
  <c r="DG623" i="9" s="1"/>
  <c r="DG606" i="9"/>
  <c r="DG607" i="9" s="1"/>
  <c r="DG590" i="9"/>
  <c r="DG591" i="9" s="1"/>
  <c r="DG574" i="9"/>
  <c r="DG558" i="9"/>
  <c r="DG559" i="9" s="1"/>
  <c r="DG542" i="9"/>
  <c r="DG543" i="9" s="1"/>
  <c r="DG526" i="9"/>
  <c r="DG527" i="9" s="1"/>
  <c r="DG722" i="9"/>
  <c r="DG723" i="9" s="1"/>
  <c r="DG706" i="9"/>
  <c r="DG707" i="9" s="1"/>
  <c r="DG690" i="9"/>
  <c r="DG691" i="9" s="1"/>
  <c r="DG674" i="9"/>
  <c r="DG658" i="9"/>
  <c r="DG659" i="9" s="1"/>
  <c r="DG716" i="9"/>
  <c r="DG717" i="9" s="1"/>
  <c r="DG700" i="9"/>
  <c r="DG701" i="9" s="1"/>
  <c r="DG684" i="9"/>
  <c r="DG668" i="9"/>
  <c r="DG669" i="9" s="1"/>
  <c r="DG652" i="9"/>
  <c r="DG653" i="9" s="1"/>
  <c r="DG640" i="9"/>
  <c r="DG641" i="9" s="1"/>
  <c r="DG624" i="9"/>
  <c r="DG625" i="9" s="1"/>
  <c r="DG608" i="9"/>
  <c r="DG609" i="9" s="1"/>
  <c r="DG592" i="9"/>
  <c r="DG593" i="9" s="1"/>
  <c r="DG576" i="9"/>
  <c r="DG577" i="9" s="1"/>
  <c r="DG560" i="9"/>
  <c r="DG561" i="9" s="1"/>
  <c r="DG544" i="9"/>
  <c r="DG528" i="9"/>
  <c r="DG529" i="9" s="1"/>
  <c r="DG512" i="9"/>
  <c r="DG513" i="9" s="1"/>
  <c r="DG634" i="9"/>
  <c r="DG618" i="9"/>
  <c r="DG619" i="9" s="1"/>
  <c r="DG602" i="9"/>
  <c r="DG603" i="9" s="1"/>
  <c r="DG586" i="9"/>
  <c r="DG587" i="9" s="1"/>
  <c r="DG570" i="9"/>
  <c r="DG571" i="9" s="1"/>
  <c r="DG554" i="9"/>
  <c r="DG555" i="9" s="1"/>
  <c r="DG538" i="9"/>
  <c r="DG539" i="9" s="1"/>
  <c r="DG522" i="9"/>
  <c r="DG523" i="9" s="1"/>
  <c r="DG718" i="9"/>
  <c r="DG719" i="9" s="1"/>
  <c r="DG702" i="9"/>
  <c r="DG703" i="9" s="1"/>
  <c r="DG686" i="9"/>
  <c r="DG687" i="9" s="1"/>
  <c r="DG670" i="9"/>
  <c r="DG671" i="9" s="1"/>
  <c r="DG654" i="9"/>
  <c r="DG712" i="9"/>
  <c r="DG713" i="9" s="1"/>
  <c r="DG696" i="9"/>
  <c r="DG697" i="9" s="1"/>
  <c r="DG680" i="9"/>
  <c r="DG681" i="9" s="1"/>
  <c r="DG664" i="9"/>
  <c r="DG510" i="9"/>
  <c r="DG511" i="9" s="1"/>
  <c r="DG636" i="9"/>
  <c r="DG637" i="9" s="1"/>
  <c r="DG620" i="9"/>
  <c r="DG621" i="9" s="1"/>
  <c r="DG604" i="9"/>
  <c r="DG588" i="9"/>
  <c r="DG589" i="9" s="1"/>
  <c r="DG572" i="9"/>
  <c r="DG573" i="9" s="1"/>
  <c r="DG556" i="9"/>
  <c r="DG557" i="9" s="1"/>
  <c r="DG540" i="9"/>
  <c r="DG524" i="9"/>
  <c r="DG646" i="9"/>
  <c r="DG647" i="9" s="1"/>
  <c r="DG630" i="9"/>
  <c r="DG631" i="9" s="1"/>
  <c r="DG614" i="9"/>
  <c r="DG615" i="9" s="1"/>
  <c r="DG598" i="9"/>
  <c r="DG599" i="9" s="1"/>
  <c r="DG582" i="9"/>
  <c r="DG583" i="9" s="1"/>
  <c r="DG566" i="9"/>
  <c r="DG567" i="9" s="1"/>
  <c r="DG550" i="9"/>
  <c r="DG551" i="9" s="1"/>
  <c r="DG534" i="9"/>
  <c r="DG518" i="9"/>
  <c r="DG519" i="9" s="1"/>
  <c r="DF1326" i="9"/>
  <c r="DF1189" i="9"/>
  <c r="DF1330" i="9"/>
  <c r="DF1193" i="9"/>
  <c r="DF1338" i="9"/>
  <c r="DF1201" i="9"/>
  <c r="DF1335" i="9"/>
  <c r="DF1198" i="9"/>
  <c r="DF1356" i="9"/>
  <c r="DF1219" i="9"/>
  <c r="DF1363" i="9"/>
  <c r="DF1226" i="9"/>
  <c r="DF1372" i="9"/>
  <c r="DF1235" i="9"/>
  <c r="DF1367" i="9"/>
  <c r="DF1230" i="9"/>
  <c r="DF1399" i="9"/>
  <c r="DF1262" i="9"/>
  <c r="DF1371" i="9"/>
  <c r="DF1234" i="9"/>
  <c r="DF1359" i="9"/>
  <c r="DF1222" i="9"/>
  <c r="DF1391" i="9"/>
  <c r="DF1254" i="9"/>
  <c r="DF1346" i="9"/>
  <c r="DF1209" i="9"/>
  <c r="DF1354" i="9"/>
  <c r="DF1217" i="9"/>
  <c r="DF1362" i="9"/>
  <c r="DF1225" i="9"/>
  <c r="DF1370" i="9"/>
  <c r="DF1233" i="9"/>
  <c r="DF1378" i="9"/>
  <c r="DF1241" i="9"/>
  <c r="DF1386" i="9"/>
  <c r="DF1249" i="9"/>
  <c r="DF1394" i="9"/>
  <c r="DF1257" i="9"/>
  <c r="DF1402" i="9"/>
  <c r="DF1265" i="9"/>
  <c r="DF1410" i="9"/>
  <c r="DF1273" i="9"/>
  <c r="DF1418" i="9"/>
  <c r="DF1281" i="9"/>
  <c r="DF1404" i="9"/>
  <c r="DF1267" i="9"/>
  <c r="DF1412" i="9"/>
  <c r="DF1275" i="9"/>
  <c r="DF1420" i="9"/>
  <c r="DF1283" i="9"/>
  <c r="DF202" i="9"/>
  <c r="DF287" i="9"/>
  <c r="DG75" i="9"/>
  <c r="DF307" i="9"/>
  <c r="DF222" i="9"/>
  <c r="DG125" i="9"/>
  <c r="DF309" i="9"/>
  <c r="DG131" i="9"/>
  <c r="DF268" i="9"/>
  <c r="DG71" i="9"/>
  <c r="DE201" i="9"/>
  <c r="DE286" i="9"/>
  <c r="DF72" i="9"/>
  <c r="DF206" i="9"/>
  <c r="DF291" i="9"/>
  <c r="DG85" i="9"/>
  <c r="DE181" i="9"/>
  <c r="DF64" i="9"/>
  <c r="DE189" i="9"/>
  <c r="DF86" i="9"/>
  <c r="DE288" i="9"/>
  <c r="DE203" i="9"/>
  <c r="DF78" i="9"/>
  <c r="DG369" i="9" l="1"/>
  <c r="DG368" i="9"/>
  <c r="BE65" i="11"/>
  <c r="BF60" i="11"/>
  <c r="DC1183" i="9"/>
  <c r="DC1320" i="9"/>
  <c r="DD920" i="9"/>
  <c r="DE919" i="9"/>
  <c r="DD1323" i="9"/>
  <c r="DD1186" i="9"/>
  <c r="DF925" i="9"/>
  <c r="DE926" i="9"/>
  <c r="DF723" i="9"/>
  <c r="DG481" i="9"/>
  <c r="DH481" i="9" s="1"/>
  <c r="DI481" i="9" s="1"/>
  <c r="DJ481" i="9" s="1"/>
  <c r="DK481" i="9" s="1"/>
  <c r="DL481" i="9" s="1"/>
  <c r="DM481" i="9" s="1"/>
  <c r="DN481" i="9" s="1"/>
  <c r="DO481" i="9" s="1"/>
  <c r="DP481" i="9" s="1"/>
  <c r="DQ481" i="9" s="1"/>
  <c r="DR481" i="9" s="1"/>
  <c r="DS481" i="9" s="1"/>
  <c r="DT481" i="9" s="1"/>
  <c r="DU481" i="9" s="1"/>
  <c r="DV481" i="9" s="1"/>
  <c r="DW481" i="9" s="1"/>
  <c r="DX481" i="9" s="1"/>
  <c r="DY481" i="9" s="1"/>
  <c r="DZ481" i="9" s="1"/>
  <c r="EA481" i="9" s="1"/>
  <c r="EB481" i="9" s="1"/>
  <c r="EC481" i="9" s="1"/>
  <c r="DF189" i="9"/>
  <c r="DG86" i="9"/>
  <c r="DG206" i="9"/>
  <c r="DG291" i="9"/>
  <c r="DH85" i="9"/>
  <c r="DG309" i="9"/>
  <c r="DH131" i="9"/>
  <c r="DG1321" i="9"/>
  <c r="DG1184" i="9"/>
  <c r="DG1329" i="9"/>
  <c r="DG1192" i="9"/>
  <c r="DG1324" i="9"/>
  <c r="DG1187" i="9"/>
  <c r="DG1333" i="9"/>
  <c r="DG1196" i="9"/>
  <c r="DG1340" i="9"/>
  <c r="DG1203" i="9"/>
  <c r="DG1335" i="9"/>
  <c r="DG1198" i="9"/>
  <c r="DG1345" i="9"/>
  <c r="DG1208" i="9"/>
  <c r="DG1404" i="9"/>
  <c r="DG1267" i="9"/>
  <c r="DG1348" i="9"/>
  <c r="DG1211" i="9"/>
  <c r="DG1219" i="9"/>
  <c r="DG1356" i="9"/>
  <c r="DG1364" i="9"/>
  <c r="DG1227" i="9"/>
  <c r="DG1372" i="9"/>
  <c r="DG1235" i="9"/>
  <c r="DG1380" i="9"/>
  <c r="DG1243" i="9"/>
  <c r="DG1388" i="9"/>
  <c r="DG1251" i="9"/>
  <c r="DG1416" i="9"/>
  <c r="DG1279" i="9"/>
  <c r="DG1349" i="9"/>
  <c r="DG1212" i="9"/>
  <c r="DG1357" i="9"/>
  <c r="DG1220" i="9"/>
  <c r="DG1365" i="9"/>
  <c r="DG1228" i="9"/>
  <c r="DG1373" i="9"/>
  <c r="DG1236" i="9"/>
  <c r="DG1381" i="9"/>
  <c r="DG1244" i="9"/>
  <c r="DG1389" i="9"/>
  <c r="DG1252" i="9"/>
  <c r="DG1397" i="9"/>
  <c r="DG1260" i="9"/>
  <c r="DG1407" i="9"/>
  <c r="DG1270" i="9"/>
  <c r="DG1405" i="9"/>
  <c r="DG1268" i="9"/>
  <c r="DG1413" i="9"/>
  <c r="DG1276" i="9"/>
  <c r="DG1421" i="9"/>
  <c r="DG1284" i="9"/>
  <c r="DF190" i="9"/>
  <c r="DG89" i="9"/>
  <c r="DG231" i="9"/>
  <c r="DH153" i="9"/>
  <c r="DG270" i="9"/>
  <c r="DH77" i="9"/>
  <c r="DG320" i="9"/>
  <c r="DG235" i="9"/>
  <c r="DH96" i="9"/>
  <c r="DG327" i="9"/>
  <c r="DG242" i="9"/>
  <c r="DH119" i="9"/>
  <c r="DG150" i="9"/>
  <c r="DF230" i="9"/>
  <c r="DG184" i="9"/>
  <c r="DH73" i="9"/>
  <c r="DF185" i="9"/>
  <c r="DG76" i="9"/>
  <c r="B483" i="9"/>
  <c r="C482" i="9"/>
  <c r="DG482" i="9" s="1"/>
  <c r="DH367" i="9"/>
  <c r="DF221" i="9"/>
  <c r="DG122" i="9"/>
  <c r="DJ275" i="9"/>
  <c r="DK90" i="9"/>
  <c r="DF284" i="9"/>
  <c r="DF199" i="9"/>
  <c r="DG66" i="9"/>
  <c r="DG207" i="9"/>
  <c r="DG292" i="9"/>
  <c r="DH88" i="9"/>
  <c r="DF211" i="9"/>
  <c r="DG47" i="9"/>
  <c r="DF288" i="9"/>
  <c r="DF203" i="9"/>
  <c r="DG78" i="9"/>
  <c r="DG202" i="9"/>
  <c r="DG287" i="9"/>
  <c r="DH75" i="9"/>
  <c r="DG1327" i="9"/>
  <c r="DG1190" i="9"/>
  <c r="DG1334" i="9"/>
  <c r="DG1197" i="9"/>
  <c r="DG1341" i="9"/>
  <c r="DG1204" i="9"/>
  <c r="DG1199" i="9"/>
  <c r="DG1336" i="9"/>
  <c r="DG1403" i="9"/>
  <c r="DG1266" i="9"/>
  <c r="DG1343" i="9"/>
  <c r="DG1206" i="9"/>
  <c r="DG1351" i="9"/>
  <c r="DG1214" i="9"/>
  <c r="DG1359" i="9"/>
  <c r="DG1222" i="9"/>
  <c r="DG1367" i="9"/>
  <c r="DG1230" i="9"/>
  <c r="DG1375" i="9"/>
  <c r="DG1238" i="9"/>
  <c r="DG1383" i="9"/>
  <c r="DG1246" i="9"/>
  <c r="DG1391" i="9"/>
  <c r="DG1254" i="9"/>
  <c r="DG1399" i="9"/>
  <c r="DG1262" i="9"/>
  <c r="DG1412" i="9"/>
  <c r="DG1275" i="9"/>
  <c r="DG1350" i="9"/>
  <c r="DG1213" i="9"/>
  <c r="DG1358" i="9"/>
  <c r="DG1221" i="9"/>
  <c r="DG1366" i="9"/>
  <c r="DG1229" i="9"/>
  <c r="DG1374" i="9"/>
  <c r="DG1237" i="9"/>
  <c r="DG1382" i="9"/>
  <c r="DG1245" i="9"/>
  <c r="DG1390" i="9"/>
  <c r="DG1253" i="9"/>
  <c r="DG1398" i="9"/>
  <c r="DG1261" i="9"/>
  <c r="DG1408" i="9"/>
  <c r="DG1271" i="9"/>
  <c r="DG1406" i="9"/>
  <c r="DG1269" i="9"/>
  <c r="DG1414" i="9"/>
  <c r="DG1277" i="9"/>
  <c r="DG1422" i="9"/>
  <c r="DG1285" i="9"/>
  <c r="DH253" i="9"/>
  <c r="DI152" i="9"/>
  <c r="DH338" i="9"/>
  <c r="DG135" i="9"/>
  <c r="DF333" i="9"/>
  <c r="DF248" i="9"/>
  <c r="DF224" i="9"/>
  <c r="DG130" i="9"/>
  <c r="DF183" i="9"/>
  <c r="DG70" i="9"/>
  <c r="DF188" i="9"/>
  <c r="DF273" i="9"/>
  <c r="DG84" i="9"/>
  <c r="DG285" i="9"/>
  <c r="DG200" i="9"/>
  <c r="DH69" i="9"/>
  <c r="DG155" i="9"/>
  <c r="DF339" i="9"/>
  <c r="DF254" i="9"/>
  <c r="DF181" i="9"/>
  <c r="DG64" i="9"/>
  <c r="DG268" i="9"/>
  <c r="DH71" i="9"/>
  <c r="DG307" i="9"/>
  <c r="DG222" i="9"/>
  <c r="DH125" i="9"/>
  <c r="DH1132" i="9"/>
  <c r="DH1130" i="9"/>
  <c r="DH1124" i="9"/>
  <c r="DH1122" i="9"/>
  <c r="DH1116" i="9"/>
  <c r="DH1114" i="9"/>
  <c r="DH1108" i="9"/>
  <c r="DH1106" i="9"/>
  <c r="DH1100" i="9"/>
  <c r="DH1098" i="9"/>
  <c r="DH1092" i="9"/>
  <c r="DH1090" i="9"/>
  <c r="DH1128" i="9"/>
  <c r="DH1126" i="9"/>
  <c r="DH1120" i="9"/>
  <c r="DH1118" i="9"/>
  <c r="DH1112" i="9"/>
  <c r="DH1110" i="9"/>
  <c r="DH1104" i="9"/>
  <c r="DH1102" i="9"/>
  <c r="DH1096" i="9"/>
  <c r="DH1094" i="9"/>
  <c r="DH1088" i="9"/>
  <c r="DH1080" i="9"/>
  <c r="DH1078" i="9"/>
  <c r="DH1072" i="9"/>
  <c r="DH1070" i="9"/>
  <c r="DH1064" i="9"/>
  <c r="DH1062" i="9"/>
  <c r="DH1056" i="9"/>
  <c r="DH1054" i="9"/>
  <c r="DH1048" i="9"/>
  <c r="DH1046" i="9"/>
  <c r="DH1040" i="9"/>
  <c r="DH1038" i="9"/>
  <c r="DH1032" i="9"/>
  <c r="DH1030" i="9"/>
  <c r="DH1024" i="9"/>
  <c r="DH1022" i="9"/>
  <c r="DH1016" i="9"/>
  <c r="DH1014" i="9"/>
  <c r="DH1008" i="9"/>
  <c r="DH1006" i="9"/>
  <c r="DH1000" i="9"/>
  <c r="DH998" i="9"/>
  <c r="DH992" i="9"/>
  <c r="DH990" i="9"/>
  <c r="DH984" i="9"/>
  <c r="DH982" i="9"/>
  <c r="DH976" i="9"/>
  <c r="DH974" i="9"/>
  <c r="DH968" i="9"/>
  <c r="DH966" i="9"/>
  <c r="DH1086" i="9"/>
  <c r="DH1066" i="9"/>
  <c r="DH1060" i="9"/>
  <c r="DH1034" i="9"/>
  <c r="DH1028" i="9"/>
  <c r="DH1002" i="9"/>
  <c r="DH996" i="9"/>
  <c r="DH970" i="9"/>
  <c r="DH1068" i="9"/>
  <c r="DH1058" i="9"/>
  <c r="DH1036" i="9"/>
  <c r="DH1026" i="9"/>
  <c r="DH1004" i="9"/>
  <c r="DH994" i="9"/>
  <c r="DH1082" i="9"/>
  <c r="DH1076" i="9"/>
  <c r="DH1050" i="9"/>
  <c r="DH1044" i="9"/>
  <c r="DH1018" i="9"/>
  <c r="DH1012" i="9"/>
  <c r="DH986" i="9"/>
  <c r="DH1084" i="9"/>
  <c r="DH1052" i="9"/>
  <c r="DH1042" i="9"/>
  <c r="DH1010" i="9"/>
  <c r="DH988" i="9"/>
  <c r="DH980" i="9"/>
  <c r="DH964" i="9"/>
  <c r="DH1020" i="9"/>
  <c r="DH978" i="9"/>
  <c r="DH972" i="9"/>
  <c r="DH960" i="9"/>
  <c r="DH962" i="9"/>
  <c r="DH956" i="9"/>
  <c r="DH954" i="9"/>
  <c r="DH948" i="9"/>
  <c r="DH946" i="9"/>
  <c r="DH940" i="9"/>
  <c r="DH958" i="9"/>
  <c r="DH952" i="9"/>
  <c r="DH950" i="9"/>
  <c r="DH944" i="9"/>
  <c r="DH942" i="9"/>
  <c r="DH938" i="9"/>
  <c r="DH932" i="9"/>
  <c r="DH930" i="9"/>
  <c r="DH922" i="9"/>
  <c r="DH936" i="9"/>
  <c r="DH934" i="9"/>
  <c r="DH928" i="9"/>
  <c r="DI507" i="9"/>
  <c r="DH720" i="9"/>
  <c r="DH721" i="9" s="1"/>
  <c r="DH704" i="9"/>
  <c r="DH705" i="9" s="1"/>
  <c r="DH688" i="9"/>
  <c r="DH689" i="9" s="1"/>
  <c r="DH672" i="9"/>
  <c r="DH673" i="9" s="1"/>
  <c r="DH656" i="9"/>
  <c r="DH714" i="9"/>
  <c r="DH715" i="9" s="1"/>
  <c r="DH698" i="9"/>
  <c r="DH699" i="9" s="1"/>
  <c r="DH682" i="9"/>
  <c r="DH683" i="9" s="1"/>
  <c r="DH666" i="9"/>
  <c r="DH650" i="9"/>
  <c r="DH651" i="9" s="1"/>
  <c r="DH636" i="9"/>
  <c r="DH620" i="9"/>
  <c r="DH621" i="9" s="1"/>
  <c r="DH604" i="9"/>
  <c r="DH605" i="9" s="1"/>
  <c r="DH588" i="9"/>
  <c r="DH589" i="9" s="1"/>
  <c r="DH572" i="9"/>
  <c r="DH573" i="9" s="1"/>
  <c r="DH556" i="9"/>
  <c r="DH557" i="9" s="1"/>
  <c r="DH540" i="9"/>
  <c r="DH541" i="9" s="1"/>
  <c r="DH524" i="9"/>
  <c r="DH525" i="9" s="1"/>
  <c r="DH646" i="9"/>
  <c r="DH630" i="9"/>
  <c r="DH631" i="9" s="1"/>
  <c r="DH614" i="9"/>
  <c r="DH598" i="9"/>
  <c r="DH599" i="9" s="1"/>
  <c r="DH582" i="9"/>
  <c r="DH583" i="9" s="1"/>
  <c r="DH566" i="9"/>
  <c r="DH550" i="9"/>
  <c r="DH551" i="9" s="1"/>
  <c r="DH534" i="9"/>
  <c r="DH535" i="9" s="1"/>
  <c r="DH518" i="9"/>
  <c r="DH519" i="9" s="1"/>
  <c r="DH716" i="9"/>
  <c r="DH717" i="9" s="1"/>
  <c r="DH700" i="9"/>
  <c r="DH701" i="9" s="1"/>
  <c r="DH684" i="9"/>
  <c r="DH685" i="9" s="1"/>
  <c r="DH668" i="9"/>
  <c r="DH669" i="9" s="1"/>
  <c r="DH652" i="9"/>
  <c r="DH653" i="9" s="1"/>
  <c r="DH710" i="9"/>
  <c r="DH711" i="9" s="1"/>
  <c r="DH694" i="9"/>
  <c r="DH695" i="9" s="1"/>
  <c r="DH678" i="9"/>
  <c r="DH679" i="9" s="1"/>
  <c r="DH662" i="9"/>
  <c r="DH663" i="9" s="1"/>
  <c r="DH648" i="9"/>
  <c r="DH649" i="9" s="1"/>
  <c r="DH632" i="9"/>
  <c r="DH633" i="9" s="1"/>
  <c r="DH616" i="9"/>
  <c r="DH617" i="9" s="1"/>
  <c r="DH600" i="9"/>
  <c r="DH601" i="9" s="1"/>
  <c r="DH584" i="9"/>
  <c r="DH585" i="9" s="1"/>
  <c r="DH568" i="9"/>
  <c r="DH569" i="9" s="1"/>
  <c r="DH552" i="9"/>
  <c r="DH553" i="9" s="1"/>
  <c r="DH536" i="9"/>
  <c r="DH537" i="9" s="1"/>
  <c r="DH520" i="9"/>
  <c r="DH521" i="9" s="1"/>
  <c r="DH642" i="9"/>
  <c r="DH643" i="9" s="1"/>
  <c r="DH626" i="9"/>
  <c r="DH627" i="9" s="1"/>
  <c r="DH610" i="9"/>
  <c r="DH611" i="9" s="1"/>
  <c r="DH594" i="9"/>
  <c r="DH595" i="9" s="1"/>
  <c r="DH578" i="9"/>
  <c r="DH579" i="9" s="1"/>
  <c r="DH562" i="9"/>
  <c r="DH563" i="9" s="1"/>
  <c r="DH546" i="9"/>
  <c r="DH530" i="9"/>
  <c r="DH531" i="9" s="1"/>
  <c r="DH514" i="9"/>
  <c r="DH515" i="9" s="1"/>
  <c r="DH712" i="9"/>
  <c r="DH713" i="9" s="1"/>
  <c r="DH696" i="9"/>
  <c r="DH697" i="9" s="1"/>
  <c r="DH680" i="9"/>
  <c r="DH681" i="9" s="1"/>
  <c r="DH664" i="9"/>
  <c r="DH665" i="9" s="1"/>
  <c r="DH722" i="9"/>
  <c r="DH723" i="9" s="1"/>
  <c r="DH706" i="9"/>
  <c r="DH707" i="9" s="1"/>
  <c r="DH690" i="9"/>
  <c r="DH691" i="9" s="1"/>
  <c r="DH674" i="9"/>
  <c r="DH675" i="9" s="1"/>
  <c r="DH658" i="9"/>
  <c r="DH659" i="9" s="1"/>
  <c r="DH644" i="9"/>
  <c r="DH645" i="9" s="1"/>
  <c r="DH628" i="9"/>
  <c r="DH629" i="9" s="1"/>
  <c r="DH612" i="9"/>
  <c r="DH613" i="9" s="1"/>
  <c r="DH596" i="9"/>
  <c r="DH580" i="9"/>
  <c r="DH581" i="9" s="1"/>
  <c r="DH564" i="9"/>
  <c r="DH565" i="9" s="1"/>
  <c r="DH548" i="9"/>
  <c r="DH549" i="9" s="1"/>
  <c r="DH532" i="9"/>
  <c r="DH533" i="9" s="1"/>
  <c r="DH516" i="9"/>
  <c r="DH638" i="9"/>
  <c r="DH639" i="9" s="1"/>
  <c r="DH622" i="9"/>
  <c r="DH623" i="9" s="1"/>
  <c r="DH606" i="9"/>
  <c r="DH590" i="9"/>
  <c r="DH591" i="9" s="1"/>
  <c r="DH574" i="9"/>
  <c r="DH575" i="9" s="1"/>
  <c r="DH558" i="9"/>
  <c r="DH559" i="9" s="1"/>
  <c r="DH542" i="9"/>
  <c r="DH543" i="9" s="1"/>
  <c r="DH526" i="9"/>
  <c r="DH510" i="9"/>
  <c r="DH511" i="9" s="1"/>
  <c r="DH724" i="9"/>
  <c r="DH725" i="9" s="1"/>
  <c r="DH708" i="9"/>
  <c r="DH709" i="9" s="1"/>
  <c r="DH692" i="9"/>
  <c r="DH693" i="9" s="1"/>
  <c r="DH676" i="9"/>
  <c r="DH660" i="9"/>
  <c r="DH661" i="9" s="1"/>
  <c r="DH718" i="9"/>
  <c r="DH719" i="9" s="1"/>
  <c r="DH702" i="9"/>
  <c r="DH703" i="9" s="1"/>
  <c r="DH686" i="9"/>
  <c r="DH670" i="9"/>
  <c r="DH671" i="9" s="1"/>
  <c r="DH654" i="9"/>
  <c r="DH655" i="9" s="1"/>
  <c r="DH640" i="9"/>
  <c r="DH641" i="9" s="1"/>
  <c r="DH624" i="9"/>
  <c r="DH625" i="9" s="1"/>
  <c r="DH608" i="9"/>
  <c r="DH609" i="9" s="1"/>
  <c r="DH592" i="9"/>
  <c r="DH593" i="9" s="1"/>
  <c r="DH576" i="9"/>
  <c r="DH560" i="9"/>
  <c r="DH561" i="9" s="1"/>
  <c r="DH544" i="9"/>
  <c r="DH528" i="9"/>
  <c r="DH529" i="9" s="1"/>
  <c r="DH512" i="9"/>
  <c r="DH513" i="9" s="1"/>
  <c r="DH634" i="9"/>
  <c r="DH635" i="9" s="1"/>
  <c r="DH618" i="9"/>
  <c r="DH619" i="9" s="1"/>
  <c r="DH602" i="9"/>
  <c r="DH603" i="9" s="1"/>
  <c r="DH586" i="9"/>
  <c r="DH570" i="9"/>
  <c r="DH571" i="9" s="1"/>
  <c r="DH554" i="9"/>
  <c r="DH555" i="9" s="1"/>
  <c r="DH538" i="9"/>
  <c r="DH539" i="9" s="1"/>
  <c r="DH522" i="9"/>
  <c r="DH523" i="9" s="1"/>
  <c r="DG1325" i="9"/>
  <c r="DG1188" i="9"/>
  <c r="DG1328" i="9"/>
  <c r="DG1191" i="9"/>
  <c r="DG1337" i="9"/>
  <c r="DG1200" i="9"/>
  <c r="DG1331" i="9"/>
  <c r="DG1194" i="9"/>
  <c r="DG1339" i="9"/>
  <c r="DG1202" i="9"/>
  <c r="DG1411" i="9"/>
  <c r="DG1274" i="9"/>
  <c r="DG1344" i="9"/>
  <c r="DG1207" i="9"/>
  <c r="DG1352" i="9"/>
  <c r="DG1215" i="9"/>
  <c r="DG1360" i="9"/>
  <c r="DG1223" i="9"/>
  <c r="DG1368" i="9"/>
  <c r="DG1231" i="9"/>
  <c r="DG1376" i="9"/>
  <c r="DG1239" i="9"/>
  <c r="DG1384" i="9"/>
  <c r="DG1247" i="9"/>
  <c r="DG1392" i="9"/>
  <c r="DG1255" i="9"/>
  <c r="DG1400" i="9"/>
  <c r="DG1263" i="9"/>
  <c r="DG1419" i="9"/>
  <c r="DG1282" i="9"/>
  <c r="DG1353" i="9"/>
  <c r="DG1216" i="9"/>
  <c r="DG1361" i="9"/>
  <c r="DG1224" i="9"/>
  <c r="DG1369" i="9"/>
  <c r="DG1232" i="9"/>
  <c r="DG1377" i="9"/>
  <c r="DG1240" i="9"/>
  <c r="DG1385" i="9"/>
  <c r="DG1248" i="9"/>
  <c r="DG1393" i="9"/>
  <c r="DG1256" i="9"/>
  <c r="DG1401" i="9"/>
  <c r="DG1264" i="9"/>
  <c r="DG1423" i="9"/>
  <c r="DG1286" i="9"/>
  <c r="DG1409" i="9"/>
  <c r="DG1272" i="9"/>
  <c r="DG1417" i="9"/>
  <c r="DG1280" i="9"/>
  <c r="DG1425" i="9"/>
  <c r="DG1288" i="9"/>
  <c r="DE1319" i="9"/>
  <c r="DE1182" i="9"/>
  <c r="DF269" i="9"/>
  <c r="DG74" i="9"/>
  <c r="DD1322" i="9"/>
  <c r="DD1185" i="9"/>
  <c r="DG182" i="9"/>
  <c r="DH67" i="9"/>
  <c r="DG223" i="9"/>
  <c r="DH127" i="9"/>
  <c r="DF329" i="9"/>
  <c r="DF244" i="9"/>
  <c r="DG124" i="9"/>
  <c r="DF330" i="9"/>
  <c r="DF245" i="9"/>
  <c r="DG126" i="9"/>
  <c r="DH332" i="9"/>
  <c r="DH247" i="9"/>
  <c r="DI132" i="9"/>
  <c r="DF310" i="9"/>
  <c r="DG134" i="9"/>
  <c r="DG293" i="9"/>
  <c r="DG208" i="9"/>
  <c r="DH91" i="9"/>
  <c r="DF212" i="9"/>
  <c r="DG94" i="9"/>
  <c r="DH374" i="9"/>
  <c r="DF308" i="9"/>
  <c r="DG128" i="9"/>
  <c r="DF286" i="9"/>
  <c r="DF201" i="9"/>
  <c r="DG72" i="9"/>
  <c r="DG1326" i="9"/>
  <c r="DG1189" i="9"/>
  <c r="DG1330" i="9"/>
  <c r="DG1193" i="9"/>
  <c r="DG1338" i="9"/>
  <c r="DG1201" i="9"/>
  <c r="DG1332" i="9"/>
  <c r="DG1195" i="9"/>
  <c r="DG1342" i="9"/>
  <c r="DG1205" i="9"/>
  <c r="DG1420" i="9"/>
  <c r="DG1283" i="9"/>
  <c r="DG1210" i="9"/>
  <c r="DG1347" i="9"/>
  <c r="DG1355" i="9"/>
  <c r="DG1218" i="9"/>
  <c r="DG1363" i="9"/>
  <c r="DG1226" i="9"/>
  <c r="DG1371" i="9"/>
  <c r="DG1234" i="9"/>
  <c r="DG1379" i="9"/>
  <c r="DG1242" i="9"/>
  <c r="DG1387" i="9"/>
  <c r="DG1250" i="9"/>
  <c r="DG1395" i="9"/>
  <c r="DG1258" i="9"/>
  <c r="DG1415" i="9"/>
  <c r="DG1278" i="9"/>
  <c r="DG1346" i="9"/>
  <c r="DG1209" i="9"/>
  <c r="DG1354" i="9"/>
  <c r="DG1217" i="9"/>
  <c r="DG1362" i="9"/>
  <c r="DG1225" i="9"/>
  <c r="DG1370" i="9"/>
  <c r="DG1233" i="9"/>
  <c r="DG1378" i="9"/>
  <c r="DG1241" i="9"/>
  <c r="DG1386" i="9"/>
  <c r="DG1249" i="9"/>
  <c r="DG1394" i="9"/>
  <c r="DG1257" i="9"/>
  <c r="DG1402" i="9"/>
  <c r="DG1265" i="9"/>
  <c r="DG1424" i="9"/>
  <c r="DG1287" i="9"/>
  <c r="DG1410" i="9"/>
  <c r="DG1273" i="9"/>
  <c r="DG1418" i="9"/>
  <c r="DG1281" i="9"/>
  <c r="DG331" i="9"/>
  <c r="DG246" i="9"/>
  <c r="DH129" i="9"/>
  <c r="DG917" i="9"/>
  <c r="DF918" i="9"/>
  <c r="DF923" i="9"/>
  <c r="DE924" i="9"/>
  <c r="DG225" i="9"/>
  <c r="DH133" i="9"/>
  <c r="DF180" i="9"/>
  <c r="DG61" i="9"/>
  <c r="DF267" i="9"/>
  <c r="DG68" i="9"/>
  <c r="DG219" i="9"/>
  <c r="DH117" i="9"/>
  <c r="DG198" i="9"/>
  <c r="DG283" i="9"/>
  <c r="DH63" i="9"/>
  <c r="DG778" i="9"/>
  <c r="DH368" i="9" l="1"/>
  <c r="DH369" i="9"/>
  <c r="BF64" i="11"/>
  <c r="BF62" i="11"/>
  <c r="DE920" i="9"/>
  <c r="DF919" i="9"/>
  <c r="DF920" i="9" s="1"/>
  <c r="DF1183" i="9" s="1"/>
  <c r="DD1320" i="9"/>
  <c r="DD1183" i="9"/>
  <c r="DE1323" i="9"/>
  <c r="DE1186" i="9"/>
  <c r="DG925" i="9"/>
  <c r="DF926" i="9"/>
  <c r="DG267" i="9"/>
  <c r="DH68" i="9"/>
  <c r="DG923" i="9"/>
  <c r="DF924" i="9"/>
  <c r="DG725" i="9"/>
  <c r="DH482" i="9"/>
  <c r="DI482" i="9" s="1"/>
  <c r="DJ482" i="9" s="1"/>
  <c r="DK482" i="9" s="1"/>
  <c r="DL482" i="9" s="1"/>
  <c r="DM482" i="9" s="1"/>
  <c r="DN482" i="9" s="1"/>
  <c r="DO482" i="9" s="1"/>
  <c r="DP482" i="9" s="1"/>
  <c r="DQ482" i="9" s="1"/>
  <c r="DR482" i="9" s="1"/>
  <c r="DS482" i="9" s="1"/>
  <c r="DT482" i="9" s="1"/>
  <c r="DU482" i="9" s="1"/>
  <c r="DV482" i="9" s="1"/>
  <c r="DW482" i="9" s="1"/>
  <c r="DX482" i="9" s="1"/>
  <c r="DY482" i="9" s="1"/>
  <c r="DZ482" i="9" s="1"/>
  <c r="EA482" i="9" s="1"/>
  <c r="EB482" i="9" s="1"/>
  <c r="EC482" i="9" s="1"/>
  <c r="DH223" i="9"/>
  <c r="DI127" i="9"/>
  <c r="DH1327" i="9"/>
  <c r="DH1190" i="9"/>
  <c r="DH1325" i="9"/>
  <c r="DH1188" i="9"/>
  <c r="DH1332" i="9"/>
  <c r="DH1195" i="9"/>
  <c r="DH1330" i="9"/>
  <c r="DH1193" i="9"/>
  <c r="DH1338" i="9"/>
  <c r="DH1201" i="9"/>
  <c r="DH1349" i="9"/>
  <c r="DH1212" i="9"/>
  <c r="DH1354" i="9"/>
  <c r="DH1217" i="9"/>
  <c r="DH1369" i="9"/>
  <c r="DH1232" i="9"/>
  <c r="DH1401" i="9"/>
  <c r="DH1264" i="9"/>
  <c r="DH1378" i="9"/>
  <c r="DH1241" i="9"/>
  <c r="DH1358" i="9"/>
  <c r="DH1221" i="9"/>
  <c r="DH1390" i="9"/>
  <c r="DH1253" i="9"/>
  <c r="DH1344" i="9"/>
  <c r="DH1207" i="9"/>
  <c r="DH1352" i="9"/>
  <c r="DH1215" i="9"/>
  <c r="DH1360" i="9"/>
  <c r="DH1223" i="9"/>
  <c r="DH1368" i="9"/>
  <c r="DH1231" i="9"/>
  <c r="DH1376" i="9"/>
  <c r="DH1239" i="9"/>
  <c r="DH1384" i="9"/>
  <c r="DH1247" i="9"/>
  <c r="DH1392" i="9"/>
  <c r="DH1255" i="9"/>
  <c r="DH1263" i="9"/>
  <c r="DH1400" i="9"/>
  <c r="DH1411" i="9"/>
  <c r="DH1274" i="9"/>
  <c r="DH1419" i="9"/>
  <c r="DH1282" i="9"/>
  <c r="DH1405" i="9"/>
  <c r="DH1268" i="9"/>
  <c r="DH1413" i="9"/>
  <c r="DH1276" i="9"/>
  <c r="DH1421" i="9"/>
  <c r="DH1284" i="9"/>
  <c r="DH222" i="9"/>
  <c r="DH307" i="9"/>
  <c r="DI125" i="9"/>
  <c r="DG183" i="9"/>
  <c r="DH70" i="9"/>
  <c r="DG333" i="9"/>
  <c r="DG248" i="9"/>
  <c r="DH135" i="9"/>
  <c r="DH184" i="9"/>
  <c r="DI73" i="9"/>
  <c r="DH327" i="9"/>
  <c r="DH242" i="9"/>
  <c r="DI119" i="9"/>
  <c r="BE779" i="9"/>
  <c r="DH270" i="9"/>
  <c r="DI77" i="9"/>
  <c r="DG190" i="9"/>
  <c r="DH89" i="9"/>
  <c r="DH309" i="9"/>
  <c r="DI131" i="9"/>
  <c r="DF1319" i="9"/>
  <c r="DF1182" i="9"/>
  <c r="DG308" i="9"/>
  <c r="DH128" i="9"/>
  <c r="DG212" i="9"/>
  <c r="DH94" i="9"/>
  <c r="DG329" i="9"/>
  <c r="DG244" i="9"/>
  <c r="DH124" i="9"/>
  <c r="DI1134" i="9"/>
  <c r="DI1128" i="9"/>
  <c r="DI1126" i="9"/>
  <c r="DI1120" i="9"/>
  <c r="DI1118" i="9"/>
  <c r="DI1112" i="9"/>
  <c r="DI1110" i="9"/>
  <c r="DI1104" i="9"/>
  <c r="DI1102" i="9"/>
  <c r="DI1096" i="9"/>
  <c r="DI1094" i="9"/>
  <c r="DI1088" i="9"/>
  <c r="DI1130" i="9"/>
  <c r="DI1124" i="9"/>
  <c r="DI1098" i="9"/>
  <c r="DI1092" i="9"/>
  <c r="DI1080" i="9"/>
  <c r="DI1078" i="9"/>
  <c r="DI1072" i="9"/>
  <c r="DI1070" i="9"/>
  <c r="DI1064" i="9"/>
  <c r="DI1062" i="9"/>
  <c r="DI1056" i="9"/>
  <c r="DI1054" i="9"/>
  <c r="DI1048" i="9"/>
  <c r="DI1046" i="9"/>
  <c r="DI1040" i="9"/>
  <c r="DI1038" i="9"/>
  <c r="DI1032" i="9"/>
  <c r="DI1030" i="9"/>
  <c r="DI1024" i="9"/>
  <c r="DI1022" i="9"/>
  <c r="DI1016" i="9"/>
  <c r="DI1014" i="9"/>
  <c r="DI1008" i="9"/>
  <c r="DI1006" i="9"/>
  <c r="DI1000" i="9"/>
  <c r="DI998" i="9"/>
  <c r="DI992" i="9"/>
  <c r="DI990" i="9"/>
  <c r="DI984" i="9"/>
  <c r="DI982" i="9"/>
  <c r="DI976" i="9"/>
  <c r="DI974" i="9"/>
  <c r="DI1132" i="9"/>
  <c r="DI1122" i="9"/>
  <c r="DI1100" i="9"/>
  <c r="DI1090" i="9"/>
  <c r="DI1086" i="9"/>
  <c r="DI1114" i="9"/>
  <c r="DI1108" i="9"/>
  <c r="DI1084" i="9"/>
  <c r="DI1082" i="9"/>
  <c r="DI1074" i="9"/>
  <c r="DI1068" i="9"/>
  <c r="DI1060" i="9"/>
  <c r="DI1058" i="9"/>
  <c r="DI1052" i="9"/>
  <c r="DI1050" i="9"/>
  <c r="DI1044" i="9"/>
  <c r="DI1042" i="9"/>
  <c r="DI1036" i="9"/>
  <c r="DI1034" i="9"/>
  <c r="DI1028" i="9"/>
  <c r="DI1026" i="9"/>
  <c r="DI1020" i="9"/>
  <c r="DI1018" i="9"/>
  <c r="DI1012" i="9"/>
  <c r="DI1010" i="9"/>
  <c r="DI1004" i="9"/>
  <c r="DI1002" i="9"/>
  <c r="DI996" i="9"/>
  <c r="DI994" i="9"/>
  <c r="DI988" i="9"/>
  <c r="DI986" i="9"/>
  <c r="DI980" i="9"/>
  <c r="DI978" i="9"/>
  <c r="DI972" i="9"/>
  <c r="DI970" i="9"/>
  <c r="DI964" i="9"/>
  <c r="DI1116" i="9"/>
  <c r="DI1106" i="9"/>
  <c r="DI968" i="9"/>
  <c r="DI966" i="9"/>
  <c r="DI962" i="9"/>
  <c r="DI956" i="9"/>
  <c r="DI954" i="9"/>
  <c r="DI948" i="9"/>
  <c r="DI946" i="9"/>
  <c r="DI940" i="9"/>
  <c r="DI960" i="9"/>
  <c r="DI958" i="9"/>
  <c r="DI952" i="9"/>
  <c r="DI950" i="9"/>
  <c r="DI944" i="9"/>
  <c r="DI942" i="9"/>
  <c r="DI938" i="9"/>
  <c r="DI932" i="9"/>
  <c r="DI930" i="9"/>
  <c r="DI922" i="9"/>
  <c r="DI936" i="9"/>
  <c r="DI934" i="9"/>
  <c r="DI928" i="9"/>
  <c r="DJ507" i="9"/>
  <c r="DI712" i="9"/>
  <c r="DI713" i="9" s="1"/>
  <c r="DI696" i="9"/>
  <c r="DI697" i="9" s="1"/>
  <c r="DI680" i="9"/>
  <c r="DI681" i="9" s="1"/>
  <c r="DI664" i="9"/>
  <c r="DI665" i="9" s="1"/>
  <c r="DI726" i="9"/>
  <c r="DI727" i="9" s="1"/>
  <c r="DI710" i="9"/>
  <c r="DI711" i="9" s="1"/>
  <c r="DI694" i="9"/>
  <c r="DI695" i="9" s="1"/>
  <c r="DI678" i="9"/>
  <c r="DI662" i="9"/>
  <c r="DI663" i="9" s="1"/>
  <c r="DI646" i="9"/>
  <c r="DI647" i="9" s="1"/>
  <c r="DI630" i="9"/>
  <c r="DI631" i="9" s="1"/>
  <c r="DI614" i="9"/>
  <c r="DI615" i="9" s="1"/>
  <c r="DI598" i="9"/>
  <c r="DI582" i="9"/>
  <c r="DI583" i="9" s="1"/>
  <c r="DI566" i="9"/>
  <c r="DI567" i="9" s="1"/>
  <c r="DI550" i="9"/>
  <c r="DI551" i="9" s="1"/>
  <c r="DI534" i="9"/>
  <c r="DI535" i="9" s="1"/>
  <c r="DI518" i="9"/>
  <c r="DI644" i="9"/>
  <c r="DI645" i="9" s="1"/>
  <c r="DI628" i="9"/>
  <c r="DI629" i="9" s="1"/>
  <c r="DI612" i="9"/>
  <c r="DI613" i="9" s="1"/>
  <c r="DI596" i="9"/>
  <c r="DI597" i="9" s="1"/>
  <c r="DI580" i="9"/>
  <c r="DI581" i="9" s="1"/>
  <c r="DI564" i="9"/>
  <c r="DI565" i="9" s="1"/>
  <c r="DI548" i="9"/>
  <c r="DI532" i="9"/>
  <c r="DI533" i="9" s="1"/>
  <c r="DI516" i="9"/>
  <c r="DI517" i="9" s="1"/>
  <c r="DI724" i="9"/>
  <c r="DI725" i="9" s="1"/>
  <c r="DI708" i="9"/>
  <c r="DI709" i="9" s="1"/>
  <c r="DI692" i="9"/>
  <c r="DI693" i="9" s="1"/>
  <c r="DI676" i="9"/>
  <c r="DI677" i="9" s="1"/>
  <c r="DI660" i="9"/>
  <c r="DI661" i="9" s="1"/>
  <c r="DI722" i="9"/>
  <c r="DI723" i="9" s="1"/>
  <c r="DI706" i="9"/>
  <c r="DI707" i="9" s="1"/>
  <c r="DI690" i="9"/>
  <c r="DI691" i="9" s="1"/>
  <c r="DI674" i="9"/>
  <c r="DI675" i="9" s="1"/>
  <c r="DI658" i="9"/>
  <c r="DI642" i="9"/>
  <c r="DI643" i="9" s="1"/>
  <c r="DI626" i="9"/>
  <c r="DI627" i="9" s="1"/>
  <c r="DI610" i="9"/>
  <c r="DI611" i="9" s="1"/>
  <c r="DI594" i="9"/>
  <c r="DI595" i="9" s="1"/>
  <c r="DI578" i="9"/>
  <c r="DI562" i="9"/>
  <c r="DI563" i="9" s="1"/>
  <c r="DI546" i="9"/>
  <c r="DI547" i="9" s="1"/>
  <c r="DI530" i="9"/>
  <c r="DI531" i="9" s="1"/>
  <c r="DI514" i="9"/>
  <c r="DI515" i="9" s="1"/>
  <c r="DI640" i="9"/>
  <c r="DI641" i="9" s="1"/>
  <c r="DI624" i="9"/>
  <c r="DI625" i="9" s="1"/>
  <c r="DI608" i="9"/>
  <c r="DI592" i="9"/>
  <c r="DI593" i="9" s="1"/>
  <c r="DI576" i="9"/>
  <c r="DI577" i="9" s="1"/>
  <c r="DI560" i="9"/>
  <c r="DI561" i="9" s="1"/>
  <c r="DI544" i="9"/>
  <c r="DI545" i="9" s="1"/>
  <c r="DI528" i="9"/>
  <c r="DI512" i="9"/>
  <c r="DI513" i="9" s="1"/>
  <c r="DI720" i="9"/>
  <c r="DI721" i="9" s="1"/>
  <c r="DI704" i="9"/>
  <c r="DI705" i="9" s="1"/>
  <c r="DI688" i="9"/>
  <c r="DI672" i="9"/>
  <c r="DI673" i="9" s="1"/>
  <c r="DI656" i="9"/>
  <c r="DI657" i="9" s="1"/>
  <c r="DI718" i="9"/>
  <c r="DI719" i="9" s="1"/>
  <c r="DI702" i="9"/>
  <c r="DI703" i="9" s="1"/>
  <c r="DI686" i="9"/>
  <c r="DI687" i="9" s="1"/>
  <c r="DI670" i="9"/>
  <c r="DI671" i="9" s="1"/>
  <c r="DI654" i="9"/>
  <c r="DI655" i="9" s="1"/>
  <c r="DI638" i="9"/>
  <c r="DI622" i="9"/>
  <c r="DI623" i="9" s="1"/>
  <c r="DI606" i="9"/>
  <c r="DI607" i="9" s="1"/>
  <c r="DI590" i="9"/>
  <c r="DI591" i="9" s="1"/>
  <c r="DI574" i="9"/>
  <c r="DI575" i="9" s="1"/>
  <c r="DI558" i="9"/>
  <c r="DI559" i="9" s="1"/>
  <c r="DI542" i="9"/>
  <c r="DI543" i="9" s="1"/>
  <c r="DI526" i="9"/>
  <c r="DI527" i="9" s="1"/>
  <c r="DI510" i="9"/>
  <c r="DI511" i="9" s="1"/>
  <c r="DI636" i="9"/>
  <c r="DI637" i="9" s="1"/>
  <c r="DI620" i="9"/>
  <c r="DI621" i="9" s="1"/>
  <c r="DI604" i="9"/>
  <c r="DI605" i="9" s="1"/>
  <c r="DI588" i="9"/>
  <c r="DI572" i="9"/>
  <c r="DI573" i="9" s="1"/>
  <c r="DI556" i="9"/>
  <c r="DI557" i="9" s="1"/>
  <c r="DI540" i="9"/>
  <c r="DI541" i="9" s="1"/>
  <c r="DI524" i="9"/>
  <c r="DI525" i="9" s="1"/>
  <c r="DI716" i="9"/>
  <c r="DI717" i="9" s="1"/>
  <c r="DI700" i="9"/>
  <c r="DI701" i="9" s="1"/>
  <c r="DI684" i="9"/>
  <c r="DI685" i="9" s="1"/>
  <c r="DI668" i="9"/>
  <c r="DI652" i="9"/>
  <c r="DI653" i="9" s="1"/>
  <c r="DI714" i="9"/>
  <c r="DI715" i="9" s="1"/>
  <c r="DI698" i="9"/>
  <c r="DI699" i="9" s="1"/>
  <c r="DI682" i="9"/>
  <c r="DI683" i="9" s="1"/>
  <c r="DI666" i="9"/>
  <c r="DI667" i="9" s="1"/>
  <c r="DI650" i="9"/>
  <c r="DI651" i="9" s="1"/>
  <c r="DI634" i="9"/>
  <c r="DI635" i="9" s="1"/>
  <c r="DI618" i="9"/>
  <c r="DI602" i="9"/>
  <c r="DI603" i="9" s="1"/>
  <c r="DI586" i="9"/>
  <c r="DI587" i="9" s="1"/>
  <c r="DI570" i="9"/>
  <c r="DI571" i="9" s="1"/>
  <c r="DI554" i="9"/>
  <c r="DI555" i="9" s="1"/>
  <c r="DI538" i="9"/>
  <c r="DI522" i="9"/>
  <c r="DI523" i="9" s="1"/>
  <c r="DI648" i="9"/>
  <c r="DI632" i="9"/>
  <c r="DI633" i="9" s="1"/>
  <c r="DI616" i="9"/>
  <c r="DI617" i="9" s="1"/>
  <c r="DI600" i="9"/>
  <c r="DI601" i="9" s="1"/>
  <c r="DI584" i="9"/>
  <c r="DI585" i="9" s="1"/>
  <c r="DI568" i="9"/>
  <c r="DI552" i="9"/>
  <c r="DI553" i="9" s="1"/>
  <c r="DI536" i="9"/>
  <c r="DI537" i="9" s="1"/>
  <c r="DI520" i="9"/>
  <c r="DI521" i="9" s="1"/>
  <c r="DH1328" i="9"/>
  <c r="DH1191" i="9"/>
  <c r="DH1326" i="9"/>
  <c r="DH1189" i="9"/>
  <c r="DH1335" i="9"/>
  <c r="DH1198" i="9"/>
  <c r="DH1333" i="9"/>
  <c r="DH1196" i="9"/>
  <c r="DH1341" i="9"/>
  <c r="DH1204" i="9"/>
  <c r="DH1233" i="9"/>
  <c r="DH1370" i="9"/>
  <c r="DH1228" i="9"/>
  <c r="DH1365" i="9"/>
  <c r="DH1402" i="9"/>
  <c r="DH1265" i="9"/>
  <c r="DH1382" i="9"/>
  <c r="DH1245" i="9"/>
  <c r="DH1357" i="9"/>
  <c r="DH1220" i="9"/>
  <c r="DH1389" i="9"/>
  <c r="DH1252" i="9"/>
  <c r="DH1361" i="9"/>
  <c r="DH1224" i="9"/>
  <c r="DH1393" i="9"/>
  <c r="DH1256" i="9"/>
  <c r="DH1347" i="9"/>
  <c r="DH1210" i="9"/>
  <c r="DH1355" i="9"/>
  <c r="DH1218" i="9"/>
  <c r="DH1363" i="9"/>
  <c r="DH1226" i="9"/>
  <c r="DH1371" i="9"/>
  <c r="DH1234" i="9"/>
  <c r="DH1379" i="9"/>
  <c r="DH1242" i="9"/>
  <c r="DH1387" i="9"/>
  <c r="DH1250" i="9"/>
  <c r="DH1395" i="9"/>
  <c r="DH1258" i="9"/>
  <c r="DH1404" i="9"/>
  <c r="DH1267" i="9"/>
  <c r="DH1412" i="9"/>
  <c r="DH1275" i="9"/>
  <c r="DH1420" i="9"/>
  <c r="DH1283" i="9"/>
  <c r="DH1406" i="9"/>
  <c r="DH1269" i="9"/>
  <c r="DH1414" i="9"/>
  <c r="DH1277" i="9"/>
  <c r="DH1422" i="9"/>
  <c r="DH1285" i="9"/>
  <c r="DG181" i="9"/>
  <c r="DH64" i="9"/>
  <c r="DH155" i="9"/>
  <c r="DG339" i="9"/>
  <c r="DG254" i="9"/>
  <c r="DG188" i="9"/>
  <c r="DG273" i="9"/>
  <c r="DH84" i="9"/>
  <c r="DG203" i="9"/>
  <c r="DG288" i="9"/>
  <c r="DH78" i="9"/>
  <c r="DG211" i="9"/>
  <c r="DH47" i="9"/>
  <c r="DK275" i="9"/>
  <c r="DL90" i="9"/>
  <c r="B484" i="9"/>
  <c r="C483" i="9"/>
  <c r="DH483" i="9" s="1"/>
  <c r="DH320" i="9"/>
  <c r="DH235" i="9"/>
  <c r="DI96" i="9"/>
  <c r="DG189" i="9"/>
  <c r="DH86" i="9"/>
  <c r="DI133" i="9"/>
  <c r="DH225" i="9"/>
  <c r="DH778" i="9"/>
  <c r="DH219" i="9"/>
  <c r="DI117" i="9"/>
  <c r="DG180" i="9"/>
  <c r="DH61" i="9"/>
  <c r="DH917" i="9"/>
  <c r="DG918" i="9"/>
  <c r="DG286" i="9"/>
  <c r="DG201" i="9"/>
  <c r="DH72" i="9"/>
  <c r="DH134" i="9"/>
  <c r="DG310" i="9"/>
  <c r="DI247" i="9"/>
  <c r="DJ132" i="9"/>
  <c r="DI332" i="9"/>
  <c r="DG245" i="9"/>
  <c r="DG330" i="9"/>
  <c r="DH126" i="9"/>
  <c r="DH182" i="9"/>
  <c r="DI67" i="9"/>
  <c r="DG269" i="9"/>
  <c r="DH74" i="9"/>
  <c r="DH1321" i="9"/>
  <c r="DH1184" i="9"/>
  <c r="DH1329" i="9"/>
  <c r="DH1192" i="9"/>
  <c r="DH1336" i="9"/>
  <c r="DH1199" i="9"/>
  <c r="DH1334" i="9"/>
  <c r="DH1197" i="9"/>
  <c r="DH1340" i="9"/>
  <c r="DH1203" i="9"/>
  <c r="DH1342" i="9"/>
  <c r="DH1205" i="9"/>
  <c r="DH1381" i="9"/>
  <c r="DH1244" i="9"/>
  <c r="DH1353" i="9"/>
  <c r="DH1216" i="9"/>
  <c r="DH1385" i="9"/>
  <c r="DH1248" i="9"/>
  <c r="DH1362" i="9"/>
  <c r="DH1225" i="9"/>
  <c r="DH1394" i="9"/>
  <c r="DH1257" i="9"/>
  <c r="DH1374" i="9"/>
  <c r="DH1237" i="9"/>
  <c r="DH1403" i="9"/>
  <c r="DH1266" i="9"/>
  <c r="DH1348" i="9"/>
  <c r="DH1211" i="9"/>
  <c r="DH1356" i="9"/>
  <c r="DH1219" i="9"/>
  <c r="DH1364" i="9"/>
  <c r="DH1227" i="9"/>
  <c r="DH1372" i="9"/>
  <c r="DH1235" i="9"/>
  <c r="DH1380" i="9"/>
  <c r="DH1243" i="9"/>
  <c r="DH1388" i="9"/>
  <c r="DH1251" i="9"/>
  <c r="DH1396" i="9"/>
  <c r="DH1259" i="9"/>
  <c r="DH1407" i="9"/>
  <c r="DH1270" i="9"/>
  <c r="DH1415" i="9"/>
  <c r="DH1278" i="9"/>
  <c r="DH1423" i="9"/>
  <c r="DH1286" i="9"/>
  <c r="DH1409" i="9"/>
  <c r="DH1272" i="9"/>
  <c r="DH1417" i="9"/>
  <c r="DH1280" i="9"/>
  <c r="DH1425" i="9"/>
  <c r="DH1288" i="9"/>
  <c r="DH200" i="9"/>
  <c r="DH285" i="9"/>
  <c r="DI69" i="9"/>
  <c r="DG224" i="9"/>
  <c r="DH130" i="9"/>
  <c r="DI253" i="9"/>
  <c r="DJ152" i="9"/>
  <c r="DI338" i="9"/>
  <c r="DH202" i="9"/>
  <c r="DH287" i="9"/>
  <c r="DI75" i="9"/>
  <c r="DG199" i="9"/>
  <c r="DG284" i="9"/>
  <c r="DH66" i="9"/>
  <c r="DG185" i="9"/>
  <c r="DH76" i="9"/>
  <c r="DI153" i="9"/>
  <c r="DH231" i="9"/>
  <c r="DH206" i="9"/>
  <c r="DH291" i="9"/>
  <c r="DI85" i="9"/>
  <c r="DH198" i="9"/>
  <c r="DH283" i="9"/>
  <c r="DI63" i="9"/>
  <c r="DE1322" i="9"/>
  <c r="DE1185" i="9"/>
  <c r="DH331" i="9"/>
  <c r="DH246" i="9"/>
  <c r="DI129" i="9"/>
  <c r="DI374" i="9"/>
  <c r="DH208" i="9"/>
  <c r="DH293" i="9"/>
  <c r="DI91" i="9"/>
  <c r="DH1324" i="9"/>
  <c r="DH1187" i="9"/>
  <c r="DH1331" i="9"/>
  <c r="DH1194" i="9"/>
  <c r="DH1339" i="9"/>
  <c r="DH1202" i="9"/>
  <c r="DH1200" i="9"/>
  <c r="DH1337" i="9"/>
  <c r="DH1346" i="9"/>
  <c r="DH1209" i="9"/>
  <c r="DH1350" i="9"/>
  <c r="DH1213" i="9"/>
  <c r="DH1386" i="9"/>
  <c r="DH1249" i="9"/>
  <c r="DH1366" i="9"/>
  <c r="DH1229" i="9"/>
  <c r="DH1398" i="9"/>
  <c r="DH1261" i="9"/>
  <c r="DH1373" i="9"/>
  <c r="DH1236" i="9"/>
  <c r="DH1345" i="9"/>
  <c r="DH1208" i="9"/>
  <c r="DH1377" i="9"/>
  <c r="DH1240" i="9"/>
  <c r="DH1343" i="9"/>
  <c r="DH1206" i="9"/>
  <c r="DH1351" i="9"/>
  <c r="DH1214" i="9"/>
  <c r="DH1359" i="9"/>
  <c r="DH1222" i="9"/>
  <c r="DH1367" i="9"/>
  <c r="DH1230" i="9"/>
  <c r="DH1375" i="9"/>
  <c r="DH1238" i="9"/>
  <c r="DH1383" i="9"/>
  <c r="DH1246" i="9"/>
  <c r="DH1391" i="9"/>
  <c r="DH1254" i="9"/>
  <c r="DH1399" i="9"/>
  <c r="DH1262" i="9"/>
  <c r="DH1408" i="9"/>
  <c r="DH1271" i="9"/>
  <c r="DH1416" i="9"/>
  <c r="DH1279" i="9"/>
  <c r="DH1424" i="9"/>
  <c r="DH1287" i="9"/>
  <c r="DH1410" i="9"/>
  <c r="DH1273" i="9"/>
  <c r="DH1418" i="9"/>
  <c r="DH1281" i="9"/>
  <c r="DH1426" i="9"/>
  <c r="DH1289" i="9"/>
  <c r="DH268" i="9"/>
  <c r="DI71" i="9"/>
  <c r="DH292" i="9"/>
  <c r="DH207" i="9"/>
  <c r="DI88" i="9"/>
  <c r="DG221" i="9"/>
  <c r="DH122" i="9"/>
  <c r="DI367" i="9"/>
  <c r="DH150" i="9"/>
  <c r="DG230" i="9"/>
  <c r="DI368" i="9" l="1"/>
  <c r="DI369" i="9"/>
  <c r="DF1320" i="9"/>
  <c r="BF65" i="11"/>
  <c r="BG60" i="11"/>
  <c r="DG919" i="9"/>
  <c r="DE1183" i="9"/>
  <c r="DE1320" i="9"/>
  <c r="DF1323" i="9"/>
  <c r="DF1186" i="9"/>
  <c r="DH925" i="9"/>
  <c r="DG926" i="9"/>
  <c r="DH727" i="9"/>
  <c r="DI483" i="9"/>
  <c r="DJ483" i="9" s="1"/>
  <c r="DK483" i="9" s="1"/>
  <c r="DL483" i="9" s="1"/>
  <c r="DM483" i="9" s="1"/>
  <c r="DN483" i="9" s="1"/>
  <c r="DO483" i="9" s="1"/>
  <c r="DP483" i="9" s="1"/>
  <c r="DQ483" i="9" s="1"/>
  <c r="DR483" i="9" s="1"/>
  <c r="DS483" i="9" s="1"/>
  <c r="DT483" i="9" s="1"/>
  <c r="DU483" i="9" s="1"/>
  <c r="DV483" i="9" s="1"/>
  <c r="DW483" i="9" s="1"/>
  <c r="DX483" i="9" s="1"/>
  <c r="DY483" i="9" s="1"/>
  <c r="DZ483" i="9" s="1"/>
  <c r="EA483" i="9" s="1"/>
  <c r="EB483" i="9" s="1"/>
  <c r="EC483" i="9" s="1"/>
  <c r="DI292" i="9"/>
  <c r="DI207" i="9"/>
  <c r="DJ88" i="9"/>
  <c r="DJ374" i="9"/>
  <c r="DI287" i="9"/>
  <c r="DI202" i="9"/>
  <c r="DJ75" i="9"/>
  <c r="DK152" i="9"/>
  <c r="DJ338" i="9"/>
  <c r="DJ253" i="9"/>
  <c r="DI200" i="9"/>
  <c r="DI285" i="9"/>
  <c r="DJ69" i="9"/>
  <c r="DI182" i="9"/>
  <c r="DJ67" i="9"/>
  <c r="DH211" i="9"/>
  <c r="DI47" i="9"/>
  <c r="DI1327" i="9"/>
  <c r="DI1190" i="9"/>
  <c r="DI1325" i="9"/>
  <c r="DI1188" i="9"/>
  <c r="DI1332" i="9"/>
  <c r="DI1195" i="9"/>
  <c r="DI1340" i="9"/>
  <c r="DI1203" i="9"/>
  <c r="DI1337" i="9"/>
  <c r="DI1200" i="9"/>
  <c r="DI1344" i="9"/>
  <c r="DI1207" i="9"/>
  <c r="DI1345" i="9"/>
  <c r="DI1208" i="9"/>
  <c r="DI1353" i="9"/>
  <c r="DI1216" i="9"/>
  <c r="DI1361" i="9"/>
  <c r="DI1224" i="9"/>
  <c r="DI1369" i="9"/>
  <c r="DI1232" i="9"/>
  <c r="DI1377" i="9"/>
  <c r="DI1240" i="9"/>
  <c r="DI1385" i="9"/>
  <c r="DI1248" i="9"/>
  <c r="DI1401" i="9"/>
  <c r="DI1264" i="9"/>
  <c r="DI1403" i="9"/>
  <c r="DI1266" i="9"/>
  <c r="DI1426" i="9"/>
  <c r="DI1289" i="9"/>
  <c r="DI1352" i="9"/>
  <c r="DI1215" i="9"/>
  <c r="DI1360" i="9"/>
  <c r="DI1223" i="9"/>
  <c r="DI1368" i="9"/>
  <c r="DI1231" i="9"/>
  <c r="DI1376" i="9"/>
  <c r="DI1239" i="9"/>
  <c r="DI1384" i="9"/>
  <c r="DI1247" i="9"/>
  <c r="DI1392" i="9"/>
  <c r="DI1255" i="9"/>
  <c r="DI1400" i="9"/>
  <c r="DI1263" i="9"/>
  <c r="DI1425" i="9"/>
  <c r="DI1288" i="9"/>
  <c r="DI1411" i="9"/>
  <c r="DI1274" i="9"/>
  <c r="DI1419" i="9"/>
  <c r="DI1282" i="9"/>
  <c r="DI1427" i="9"/>
  <c r="DI1290" i="9"/>
  <c r="DH308" i="9"/>
  <c r="DI128" i="9"/>
  <c r="DI307" i="9"/>
  <c r="DI222" i="9"/>
  <c r="DJ125" i="9"/>
  <c r="DI223" i="9"/>
  <c r="DJ127" i="9"/>
  <c r="DH267" i="9"/>
  <c r="DI68" i="9"/>
  <c r="DJ367" i="9"/>
  <c r="DI208" i="9"/>
  <c r="DI293" i="9"/>
  <c r="DJ91" i="9"/>
  <c r="DH284" i="9"/>
  <c r="DH199" i="9"/>
  <c r="DI66" i="9"/>
  <c r="DH310" i="9"/>
  <c r="DI134" i="9"/>
  <c r="DG1319" i="9"/>
  <c r="DG1182" i="9"/>
  <c r="DI219" i="9"/>
  <c r="DJ117" i="9"/>
  <c r="DI235" i="9"/>
  <c r="DI320" i="9"/>
  <c r="DJ96" i="9"/>
  <c r="C484" i="9"/>
  <c r="DI484" i="9" s="1"/>
  <c r="B485" i="9"/>
  <c r="DH273" i="9"/>
  <c r="DH188" i="9"/>
  <c r="DI84" i="9"/>
  <c r="DI1328" i="9"/>
  <c r="DI1191" i="9"/>
  <c r="DI1326" i="9"/>
  <c r="DI1189" i="9"/>
  <c r="DI1335" i="9"/>
  <c r="DI1198" i="9"/>
  <c r="DI1330" i="9"/>
  <c r="DI1193" i="9"/>
  <c r="DI1338" i="9"/>
  <c r="DI1201" i="9"/>
  <c r="DI1413" i="9"/>
  <c r="DI1276" i="9"/>
  <c r="DI1346" i="9"/>
  <c r="DI1209" i="9"/>
  <c r="DI1354" i="9"/>
  <c r="DI1217" i="9"/>
  <c r="DI1362" i="9"/>
  <c r="DI1225" i="9"/>
  <c r="DI1370" i="9"/>
  <c r="DI1233" i="9"/>
  <c r="DI1378" i="9"/>
  <c r="DI1241" i="9"/>
  <c r="DI1386" i="9"/>
  <c r="DI1249" i="9"/>
  <c r="DI1394" i="9"/>
  <c r="DI1257" i="9"/>
  <c r="DI1402" i="9"/>
  <c r="DI1265" i="9"/>
  <c r="DI1405" i="9"/>
  <c r="DI1268" i="9"/>
  <c r="DI1347" i="9"/>
  <c r="DI1210" i="9"/>
  <c r="DI1355" i="9"/>
  <c r="DI1218" i="9"/>
  <c r="DI1363" i="9"/>
  <c r="DI1226" i="9"/>
  <c r="DI1371" i="9"/>
  <c r="DI1234" i="9"/>
  <c r="DI1379" i="9"/>
  <c r="DI1242" i="9"/>
  <c r="DI1387" i="9"/>
  <c r="DI1250" i="9"/>
  <c r="DI1395" i="9"/>
  <c r="DI1258" i="9"/>
  <c r="DI1406" i="9"/>
  <c r="DI1269" i="9"/>
  <c r="DI1404" i="9"/>
  <c r="DI1267" i="9"/>
  <c r="DI1412" i="9"/>
  <c r="DI1275" i="9"/>
  <c r="DI1420" i="9"/>
  <c r="DI1283" i="9"/>
  <c r="DH329" i="9"/>
  <c r="DH244" i="9"/>
  <c r="DI124" i="9"/>
  <c r="DI309" i="9"/>
  <c r="DJ131" i="9"/>
  <c r="DI270" i="9"/>
  <c r="DJ77" i="9"/>
  <c r="DI184" i="9"/>
  <c r="DJ73" i="9"/>
  <c r="DH230" i="9"/>
  <c r="DI150" i="9"/>
  <c r="DH221" i="9"/>
  <c r="DI122" i="9"/>
  <c r="DI331" i="9"/>
  <c r="DI246" i="9"/>
  <c r="DJ129" i="9"/>
  <c r="DI291" i="9"/>
  <c r="DI206" i="9"/>
  <c r="DJ85" i="9"/>
  <c r="DJ153" i="9"/>
  <c r="DI231" i="9"/>
  <c r="DH224" i="9"/>
  <c r="DI130" i="9"/>
  <c r="DH269" i="9"/>
  <c r="DI74" i="9"/>
  <c r="DH245" i="9"/>
  <c r="DH330" i="9"/>
  <c r="DI126" i="9"/>
  <c r="DJ247" i="9"/>
  <c r="DJ332" i="9"/>
  <c r="DK132" i="9"/>
  <c r="DH286" i="9"/>
  <c r="DH201" i="9"/>
  <c r="DI72" i="9"/>
  <c r="DI917" i="9"/>
  <c r="DH918" i="9"/>
  <c r="DI225" i="9"/>
  <c r="DJ133" i="9"/>
  <c r="DL275" i="9"/>
  <c r="DM90" i="9"/>
  <c r="DH288" i="9"/>
  <c r="DH203" i="9"/>
  <c r="DI78" i="9"/>
  <c r="DI155" i="9"/>
  <c r="DH339" i="9"/>
  <c r="DH254" i="9"/>
  <c r="DJ1136" i="9"/>
  <c r="DJ1134" i="9"/>
  <c r="DJ1128" i="9"/>
  <c r="DJ1126" i="9"/>
  <c r="DJ1120" i="9"/>
  <c r="DJ1118" i="9"/>
  <c r="DJ1112" i="9"/>
  <c r="DJ1110" i="9"/>
  <c r="DJ1104" i="9"/>
  <c r="DJ1102" i="9"/>
  <c r="DJ1096" i="9"/>
  <c r="DJ1094" i="9"/>
  <c r="DJ1088" i="9"/>
  <c r="DJ1086" i="9"/>
  <c r="DJ1132" i="9"/>
  <c r="DJ1130" i="9"/>
  <c r="DJ1124" i="9"/>
  <c r="DJ1122" i="9"/>
  <c r="DJ1116" i="9"/>
  <c r="DJ1114" i="9"/>
  <c r="DJ1108" i="9"/>
  <c r="DJ1106" i="9"/>
  <c r="DJ1100" i="9"/>
  <c r="DJ1098" i="9"/>
  <c r="DJ1092" i="9"/>
  <c r="DJ1090" i="9"/>
  <c r="DJ1084" i="9"/>
  <c r="DJ1082" i="9"/>
  <c r="DJ1076" i="9"/>
  <c r="DJ1074" i="9"/>
  <c r="DJ1066" i="9"/>
  <c r="DJ1060" i="9"/>
  <c r="DJ1058" i="9"/>
  <c r="DJ1052" i="9"/>
  <c r="DJ1050" i="9"/>
  <c r="DJ1044" i="9"/>
  <c r="DJ1042" i="9"/>
  <c r="DJ1036" i="9"/>
  <c r="DJ1034" i="9"/>
  <c r="DJ1028" i="9"/>
  <c r="DJ1026" i="9"/>
  <c r="DJ1020" i="9"/>
  <c r="DJ1018" i="9"/>
  <c r="DJ1012" i="9"/>
  <c r="DJ1010" i="9"/>
  <c r="DJ1004" i="9"/>
  <c r="DJ1002" i="9"/>
  <c r="DJ996" i="9"/>
  <c r="DJ994" i="9"/>
  <c r="DJ988" i="9"/>
  <c r="DJ986" i="9"/>
  <c r="DJ980" i="9"/>
  <c r="DJ978" i="9"/>
  <c r="DJ972" i="9"/>
  <c r="DJ970" i="9"/>
  <c r="DJ964" i="9"/>
  <c r="DJ1072" i="9"/>
  <c r="DJ1054" i="9"/>
  <c r="DJ1040" i="9"/>
  <c r="DJ1022" i="9"/>
  <c r="DJ1008" i="9"/>
  <c r="DJ990" i="9"/>
  <c r="DJ976" i="9"/>
  <c r="DJ1080" i="9"/>
  <c r="DJ1048" i="9"/>
  <c r="DJ1046" i="9"/>
  <c r="DJ1016" i="9"/>
  <c r="DJ1014" i="9"/>
  <c r="DJ984" i="9"/>
  <c r="DJ982" i="9"/>
  <c r="DJ1070" i="9"/>
  <c r="DJ1056" i="9"/>
  <c r="DJ1038" i="9"/>
  <c r="DJ1024" i="9"/>
  <c r="DJ1006" i="9"/>
  <c r="DJ992" i="9"/>
  <c r="DJ1064" i="9"/>
  <c r="DJ1030" i="9"/>
  <c r="DJ968" i="9"/>
  <c r="DJ998" i="9"/>
  <c r="DJ974" i="9"/>
  <c r="DJ1000" i="9"/>
  <c r="DJ1062" i="9"/>
  <c r="DJ1032" i="9"/>
  <c r="DJ962" i="9"/>
  <c r="DJ960" i="9"/>
  <c r="DJ958" i="9"/>
  <c r="DJ952" i="9"/>
  <c r="DJ950" i="9"/>
  <c r="DJ944" i="9"/>
  <c r="DJ942" i="9"/>
  <c r="DJ966" i="9"/>
  <c r="DJ956" i="9"/>
  <c r="DJ954" i="9"/>
  <c r="DJ948" i="9"/>
  <c r="DJ946" i="9"/>
  <c r="DJ940" i="9"/>
  <c r="DJ936" i="9"/>
  <c r="DJ934" i="9"/>
  <c r="DJ928" i="9"/>
  <c r="DJ938" i="9"/>
  <c r="DJ932" i="9"/>
  <c r="DJ930" i="9"/>
  <c r="DJ922" i="9"/>
  <c r="DK507" i="9"/>
  <c r="DJ720" i="9"/>
  <c r="DJ721" i="9" s="1"/>
  <c r="DJ704" i="9"/>
  <c r="DJ705" i="9" s="1"/>
  <c r="DJ688" i="9"/>
  <c r="DJ689" i="9" s="1"/>
  <c r="DJ672" i="9"/>
  <c r="DJ673" i="9" s="1"/>
  <c r="DJ656" i="9"/>
  <c r="DJ657" i="9" s="1"/>
  <c r="DJ718" i="9"/>
  <c r="DJ719" i="9" s="1"/>
  <c r="DJ702" i="9"/>
  <c r="DJ703" i="9" s="1"/>
  <c r="DJ686" i="9"/>
  <c r="DJ687" i="9" s="1"/>
  <c r="DJ670" i="9"/>
  <c r="DJ654" i="9"/>
  <c r="DJ655" i="9" s="1"/>
  <c r="DJ644" i="9"/>
  <c r="DJ645" i="9" s="1"/>
  <c r="DJ628" i="9"/>
  <c r="DJ629" i="9" s="1"/>
  <c r="DJ612" i="9"/>
  <c r="DJ596" i="9"/>
  <c r="DJ597" i="9" s="1"/>
  <c r="DJ580" i="9"/>
  <c r="DJ564" i="9"/>
  <c r="DJ565" i="9" s="1"/>
  <c r="DJ548" i="9"/>
  <c r="DJ549" i="9" s="1"/>
  <c r="DJ532" i="9"/>
  <c r="DJ533" i="9" s="1"/>
  <c r="DJ516" i="9"/>
  <c r="DJ517" i="9" s="1"/>
  <c r="DJ638" i="9"/>
  <c r="DJ639" i="9" s="1"/>
  <c r="DJ622" i="9"/>
  <c r="DJ623" i="9" s="1"/>
  <c r="DJ606" i="9"/>
  <c r="DJ607" i="9" s="1"/>
  <c r="DJ590" i="9"/>
  <c r="DJ574" i="9"/>
  <c r="DJ575" i="9" s="1"/>
  <c r="DJ558" i="9"/>
  <c r="DJ559" i="9" s="1"/>
  <c r="DJ542" i="9"/>
  <c r="DJ526" i="9"/>
  <c r="DJ527" i="9" s="1"/>
  <c r="DJ716" i="9"/>
  <c r="DJ717" i="9" s="1"/>
  <c r="DJ700" i="9"/>
  <c r="DJ701" i="9" s="1"/>
  <c r="DJ684" i="9"/>
  <c r="DJ685" i="9" s="1"/>
  <c r="DJ668" i="9"/>
  <c r="DJ669" i="9" s="1"/>
  <c r="DJ652" i="9"/>
  <c r="DJ653" i="9" s="1"/>
  <c r="DJ714" i="9"/>
  <c r="DJ715" i="9" s="1"/>
  <c r="DJ698" i="9"/>
  <c r="DJ699" i="9" s="1"/>
  <c r="DJ682" i="9"/>
  <c r="DJ683" i="9" s="1"/>
  <c r="DJ666" i="9"/>
  <c r="DJ667" i="9" s="1"/>
  <c r="DJ650" i="9"/>
  <c r="DJ640" i="9"/>
  <c r="DJ624" i="9"/>
  <c r="DJ625" i="9" s="1"/>
  <c r="DJ608" i="9"/>
  <c r="DJ609" i="9" s="1"/>
  <c r="DJ592" i="9"/>
  <c r="DJ593" i="9" s="1"/>
  <c r="DJ576" i="9"/>
  <c r="DJ577" i="9" s="1"/>
  <c r="DJ560" i="9"/>
  <c r="DJ561" i="9" s="1"/>
  <c r="DJ544" i="9"/>
  <c r="DJ545" i="9" s="1"/>
  <c r="DJ528" i="9"/>
  <c r="DJ529" i="9" s="1"/>
  <c r="DJ512" i="9"/>
  <c r="DJ513" i="9" s="1"/>
  <c r="DJ634" i="9"/>
  <c r="DJ635" i="9" s="1"/>
  <c r="DJ618" i="9"/>
  <c r="DJ619" i="9" s="1"/>
  <c r="DJ602" i="9"/>
  <c r="DJ603" i="9" s="1"/>
  <c r="DJ586" i="9"/>
  <c r="DJ587" i="9" s="1"/>
  <c r="DJ570" i="9"/>
  <c r="DJ554" i="9"/>
  <c r="DJ555" i="9" s="1"/>
  <c r="DJ538" i="9"/>
  <c r="DJ539" i="9" s="1"/>
  <c r="DJ522" i="9"/>
  <c r="DJ523" i="9" s="1"/>
  <c r="DJ728" i="9"/>
  <c r="DJ729" i="9" s="1"/>
  <c r="DJ712" i="9"/>
  <c r="DJ713" i="9" s="1"/>
  <c r="DJ696" i="9"/>
  <c r="DJ697" i="9" s="1"/>
  <c r="DJ680" i="9"/>
  <c r="DJ664" i="9"/>
  <c r="DJ665" i="9" s="1"/>
  <c r="DJ726" i="9"/>
  <c r="DJ727" i="9" s="1"/>
  <c r="DJ710" i="9"/>
  <c r="DJ711" i="9" s="1"/>
  <c r="DJ694" i="9"/>
  <c r="DJ695" i="9" s="1"/>
  <c r="DJ678" i="9"/>
  <c r="DJ679" i="9" s="1"/>
  <c r="DJ662" i="9"/>
  <c r="DJ663" i="9" s="1"/>
  <c r="DJ510" i="9"/>
  <c r="DJ636" i="9"/>
  <c r="DJ637" i="9" s="1"/>
  <c r="DJ620" i="9"/>
  <c r="DJ604" i="9"/>
  <c r="DJ605" i="9" s="1"/>
  <c r="DJ588" i="9"/>
  <c r="DJ589" i="9" s="1"/>
  <c r="DJ572" i="9"/>
  <c r="DJ573" i="9" s="1"/>
  <c r="DJ556" i="9"/>
  <c r="DJ557" i="9" s="1"/>
  <c r="DJ540" i="9"/>
  <c r="DJ541" i="9" s="1"/>
  <c r="DJ524" i="9"/>
  <c r="DJ525" i="9" s="1"/>
  <c r="DJ646" i="9"/>
  <c r="DJ647" i="9" s="1"/>
  <c r="DJ630" i="9"/>
  <c r="DJ631" i="9" s="1"/>
  <c r="DJ614" i="9"/>
  <c r="DJ615" i="9" s="1"/>
  <c r="DJ598" i="9"/>
  <c r="DJ599" i="9" s="1"/>
  <c r="DJ582" i="9"/>
  <c r="DJ583" i="9" s="1"/>
  <c r="DJ566" i="9"/>
  <c r="DJ567" i="9" s="1"/>
  <c r="DJ550" i="9"/>
  <c r="DJ534" i="9"/>
  <c r="DJ535" i="9" s="1"/>
  <c r="DJ518" i="9"/>
  <c r="DJ519" i="9" s="1"/>
  <c r="DJ724" i="9"/>
  <c r="DJ725" i="9" s="1"/>
  <c r="DJ708" i="9"/>
  <c r="DJ709" i="9" s="1"/>
  <c r="DJ692" i="9"/>
  <c r="DJ693" i="9" s="1"/>
  <c r="DJ676" i="9"/>
  <c r="DJ677" i="9" s="1"/>
  <c r="DJ660" i="9"/>
  <c r="DJ722" i="9"/>
  <c r="DJ723" i="9" s="1"/>
  <c r="DJ706" i="9"/>
  <c r="DJ707" i="9" s="1"/>
  <c r="DJ690" i="9"/>
  <c r="DJ691" i="9" s="1"/>
  <c r="DJ674" i="9"/>
  <c r="DJ675" i="9" s="1"/>
  <c r="DJ658" i="9"/>
  <c r="DJ659" i="9" s="1"/>
  <c r="DJ648" i="9"/>
  <c r="DJ649" i="9" s="1"/>
  <c r="DJ632" i="9"/>
  <c r="DJ633" i="9" s="1"/>
  <c r="DJ616" i="9"/>
  <c r="DJ617" i="9" s="1"/>
  <c r="DJ600" i="9"/>
  <c r="DJ584" i="9"/>
  <c r="DJ585" i="9" s="1"/>
  <c r="DJ568" i="9"/>
  <c r="DJ569" i="9" s="1"/>
  <c r="DJ552" i="9"/>
  <c r="DJ553" i="9" s="1"/>
  <c r="DJ536" i="9"/>
  <c r="DJ537" i="9" s="1"/>
  <c r="DJ520" i="9"/>
  <c r="DJ642" i="9"/>
  <c r="DJ643" i="9" s="1"/>
  <c r="DJ626" i="9"/>
  <c r="DJ627" i="9" s="1"/>
  <c r="DJ610" i="9"/>
  <c r="DJ594" i="9"/>
  <c r="DJ595" i="9" s="1"/>
  <c r="DJ578" i="9"/>
  <c r="DJ579" i="9" s="1"/>
  <c r="DJ562" i="9"/>
  <c r="DJ563" i="9" s="1"/>
  <c r="DJ546" i="9"/>
  <c r="DJ547" i="9" s="1"/>
  <c r="DJ530" i="9"/>
  <c r="DJ514" i="9"/>
  <c r="DJ515" i="9" s="1"/>
  <c r="DI1321" i="9"/>
  <c r="DI1184" i="9"/>
  <c r="DI1329" i="9"/>
  <c r="DI1192" i="9"/>
  <c r="DI1336" i="9"/>
  <c r="DI1199" i="9"/>
  <c r="DI1333" i="9"/>
  <c r="DI1196" i="9"/>
  <c r="DI1341" i="9"/>
  <c r="DI1204" i="9"/>
  <c r="DI1418" i="9"/>
  <c r="DI1281" i="9"/>
  <c r="DI1349" i="9"/>
  <c r="DI1212" i="9"/>
  <c r="DI1357" i="9"/>
  <c r="DI1220" i="9"/>
  <c r="DI1365" i="9"/>
  <c r="DI1228" i="9"/>
  <c r="DI1373" i="9"/>
  <c r="DI1236" i="9"/>
  <c r="DI1381" i="9"/>
  <c r="DI1244" i="9"/>
  <c r="DI1389" i="9"/>
  <c r="DI1252" i="9"/>
  <c r="DI1397" i="9"/>
  <c r="DI1260" i="9"/>
  <c r="DI1414" i="9"/>
  <c r="DI1277" i="9"/>
  <c r="DI1410" i="9"/>
  <c r="DI1273" i="9"/>
  <c r="DI1348" i="9"/>
  <c r="DI1211" i="9"/>
  <c r="DI1356" i="9"/>
  <c r="DI1219" i="9"/>
  <c r="DI1364" i="9"/>
  <c r="DI1227" i="9"/>
  <c r="DI1372" i="9"/>
  <c r="DI1235" i="9"/>
  <c r="DI1380" i="9"/>
  <c r="DI1243" i="9"/>
  <c r="DI1388" i="9"/>
  <c r="DI1251" i="9"/>
  <c r="DI1396" i="9"/>
  <c r="DI1259" i="9"/>
  <c r="DI1409" i="9"/>
  <c r="DI1272" i="9"/>
  <c r="DI1407" i="9"/>
  <c r="DI1270" i="9"/>
  <c r="DI1415" i="9"/>
  <c r="DI1278" i="9"/>
  <c r="DI1423" i="9"/>
  <c r="DI1286" i="9"/>
  <c r="DH212" i="9"/>
  <c r="DI94" i="9"/>
  <c r="DI327" i="9"/>
  <c r="DI242" i="9"/>
  <c r="DJ119" i="9"/>
  <c r="DH183" i="9"/>
  <c r="DI70" i="9"/>
  <c r="DF1322" i="9"/>
  <c r="DF1185" i="9"/>
  <c r="DI268" i="9"/>
  <c r="DJ71" i="9"/>
  <c r="DI283" i="9"/>
  <c r="DI198" i="9"/>
  <c r="DJ63" i="9"/>
  <c r="DH185" i="9"/>
  <c r="DI76" i="9"/>
  <c r="DH180" i="9"/>
  <c r="DI61" i="9"/>
  <c r="DI778" i="9"/>
  <c r="DH189" i="9"/>
  <c r="DI86" i="9"/>
  <c r="DH181" i="9"/>
  <c r="DI64" i="9"/>
  <c r="DI1187" i="9"/>
  <c r="DI1324" i="9"/>
  <c r="DI1331" i="9"/>
  <c r="DI1194" i="9"/>
  <c r="DI1339" i="9"/>
  <c r="DI1202" i="9"/>
  <c r="DI1334" i="9"/>
  <c r="DI1197" i="9"/>
  <c r="DI1343" i="9"/>
  <c r="DI1206" i="9"/>
  <c r="DI1342" i="9"/>
  <c r="DI1205" i="9"/>
  <c r="DI1350" i="9"/>
  <c r="DI1213" i="9"/>
  <c r="DI1358" i="9"/>
  <c r="DI1221" i="9"/>
  <c r="DI1366" i="9"/>
  <c r="DI1229" i="9"/>
  <c r="DI1374" i="9"/>
  <c r="DI1237" i="9"/>
  <c r="DI1382" i="9"/>
  <c r="DI1245" i="9"/>
  <c r="DI1390" i="9"/>
  <c r="DI1253" i="9"/>
  <c r="DI1417" i="9"/>
  <c r="DI1280" i="9"/>
  <c r="DI1421" i="9"/>
  <c r="DI1284" i="9"/>
  <c r="DI1351" i="9"/>
  <c r="DI1214" i="9"/>
  <c r="DI1222" i="9"/>
  <c r="DI1359" i="9"/>
  <c r="DI1367" i="9"/>
  <c r="DI1230" i="9"/>
  <c r="DI1375" i="9"/>
  <c r="DI1238" i="9"/>
  <c r="DI1383" i="9"/>
  <c r="DI1246" i="9"/>
  <c r="DI1391" i="9"/>
  <c r="DI1254" i="9"/>
  <c r="DI1399" i="9"/>
  <c r="DI1262" i="9"/>
  <c r="DI1422" i="9"/>
  <c r="DI1285" i="9"/>
  <c r="DI1408" i="9"/>
  <c r="DI1271" i="9"/>
  <c r="DI1416" i="9"/>
  <c r="DI1279" i="9"/>
  <c r="DI1424" i="9"/>
  <c r="DI1287" i="9"/>
  <c r="DH190" i="9"/>
  <c r="DI89" i="9"/>
  <c r="DH333" i="9"/>
  <c r="DH248" i="9"/>
  <c r="DI135" i="9"/>
  <c r="DH923" i="9"/>
  <c r="DG924" i="9"/>
  <c r="DJ369" i="9" l="1"/>
  <c r="DJ368" i="9"/>
  <c r="BG64" i="11"/>
  <c r="BG62" i="11"/>
  <c r="DG920" i="9"/>
  <c r="DH919" i="9"/>
  <c r="DG1323" i="9"/>
  <c r="DG1186" i="9"/>
  <c r="DI925" i="9"/>
  <c r="DH926" i="9"/>
  <c r="DI729" i="9"/>
  <c r="DJ484" i="9"/>
  <c r="DK484" i="9" s="1"/>
  <c r="DL484" i="9" s="1"/>
  <c r="DM484" i="9" s="1"/>
  <c r="DN484" i="9" s="1"/>
  <c r="DO484" i="9" s="1"/>
  <c r="DP484" i="9" s="1"/>
  <c r="DQ484" i="9" s="1"/>
  <c r="DR484" i="9" s="1"/>
  <c r="DS484" i="9" s="1"/>
  <c r="DT484" i="9" s="1"/>
  <c r="DU484" i="9" s="1"/>
  <c r="DV484" i="9" s="1"/>
  <c r="DW484" i="9" s="1"/>
  <c r="DX484" i="9" s="1"/>
  <c r="DY484" i="9" s="1"/>
  <c r="DZ484" i="9" s="1"/>
  <c r="EA484" i="9" s="1"/>
  <c r="EB484" i="9" s="1"/>
  <c r="EC484" i="9" s="1"/>
  <c r="DI923" i="9"/>
  <c r="DH924" i="9"/>
  <c r="DI190" i="9"/>
  <c r="DJ89" i="9"/>
  <c r="DI189" i="9"/>
  <c r="DJ86" i="9"/>
  <c r="DI180" i="9"/>
  <c r="DJ61" i="9"/>
  <c r="DJ198" i="9"/>
  <c r="DJ283" i="9"/>
  <c r="DK63" i="9"/>
  <c r="DJ1325" i="9"/>
  <c r="DJ1188" i="9"/>
  <c r="DJ1328" i="9"/>
  <c r="DJ1191" i="9"/>
  <c r="DJ1337" i="9"/>
  <c r="DJ1200" i="9"/>
  <c r="DJ1332" i="9"/>
  <c r="DJ1195" i="9"/>
  <c r="DJ1340" i="9"/>
  <c r="DJ1203" i="9"/>
  <c r="DJ1360" i="9"/>
  <c r="DJ1223" i="9"/>
  <c r="DJ1375" i="9"/>
  <c r="DJ1238" i="9"/>
  <c r="DJ1372" i="9"/>
  <c r="DJ1235" i="9"/>
  <c r="DJ1351" i="9"/>
  <c r="DJ1214" i="9"/>
  <c r="DJ1383" i="9"/>
  <c r="DJ1246" i="9"/>
  <c r="DJ1348" i="9"/>
  <c r="DJ1211" i="9"/>
  <c r="DJ1380" i="9"/>
  <c r="DJ1243" i="9"/>
  <c r="DJ1345" i="9"/>
  <c r="DJ1208" i="9"/>
  <c r="DJ1353" i="9"/>
  <c r="DJ1216" i="9"/>
  <c r="DJ1224" i="9"/>
  <c r="DJ1361" i="9"/>
  <c r="DJ1369" i="9"/>
  <c r="DJ1232" i="9"/>
  <c r="DJ1377" i="9"/>
  <c r="DJ1240" i="9"/>
  <c r="DJ1385" i="9"/>
  <c r="DJ1248" i="9"/>
  <c r="DJ1393" i="9"/>
  <c r="DJ1256" i="9"/>
  <c r="DJ1401" i="9"/>
  <c r="DJ1264" i="9"/>
  <c r="DJ1409" i="9"/>
  <c r="DJ1272" i="9"/>
  <c r="DJ1417" i="9"/>
  <c r="DJ1280" i="9"/>
  <c r="DJ1425" i="9"/>
  <c r="DJ1288" i="9"/>
  <c r="DJ1407" i="9"/>
  <c r="DJ1270" i="9"/>
  <c r="DJ1415" i="9"/>
  <c r="DJ1278" i="9"/>
  <c r="DJ1423" i="9"/>
  <c r="DJ1286" i="9"/>
  <c r="DJ225" i="9"/>
  <c r="DK133" i="9"/>
  <c r="DI201" i="9"/>
  <c r="DI286" i="9"/>
  <c r="DJ72" i="9"/>
  <c r="BF779" i="9"/>
  <c r="DJ309" i="9"/>
  <c r="DK131" i="9"/>
  <c r="DI329" i="9"/>
  <c r="DI244" i="9"/>
  <c r="DJ124" i="9"/>
  <c r="DJ320" i="9"/>
  <c r="DJ235" i="9"/>
  <c r="DK96" i="9"/>
  <c r="DI310" i="9"/>
  <c r="DJ134" i="9"/>
  <c r="DJ292" i="9"/>
  <c r="DJ207" i="9"/>
  <c r="DK88" i="9"/>
  <c r="DI333" i="9"/>
  <c r="DI248" i="9"/>
  <c r="DJ135" i="9"/>
  <c r="DJ327" i="9"/>
  <c r="DJ242" i="9"/>
  <c r="DK119" i="9"/>
  <c r="DI212" i="9"/>
  <c r="DJ94" i="9"/>
  <c r="DK1138" i="9"/>
  <c r="DK1132" i="9"/>
  <c r="DK1130" i="9"/>
  <c r="DK1124" i="9"/>
  <c r="DK1122" i="9"/>
  <c r="DK1116" i="9"/>
  <c r="DK1114" i="9"/>
  <c r="DK1108" i="9"/>
  <c r="DK1106" i="9"/>
  <c r="DK1100" i="9"/>
  <c r="DK1098" i="9"/>
  <c r="DK1092" i="9"/>
  <c r="DK1090" i="9"/>
  <c r="DK1136" i="9"/>
  <c r="DK1118" i="9"/>
  <c r="DK1104" i="9"/>
  <c r="DK1086" i="9"/>
  <c r="DK1084" i="9"/>
  <c r="DK1082" i="9"/>
  <c r="DK1076" i="9"/>
  <c r="DK1074" i="9"/>
  <c r="DK1068" i="9"/>
  <c r="DK1066" i="9"/>
  <c r="DK1060" i="9"/>
  <c r="DK1058" i="9"/>
  <c r="DK1052" i="9"/>
  <c r="DK1050" i="9"/>
  <c r="DK1044" i="9"/>
  <c r="DK1042" i="9"/>
  <c r="DK1036" i="9"/>
  <c r="DK1034" i="9"/>
  <c r="DK1028" i="9"/>
  <c r="DK1026" i="9"/>
  <c r="DK1020" i="9"/>
  <c r="DK1018" i="9"/>
  <c r="DK1012" i="9"/>
  <c r="DK1010" i="9"/>
  <c r="DK1004" i="9"/>
  <c r="DK1002" i="9"/>
  <c r="DK996" i="9"/>
  <c r="DK994" i="9"/>
  <c r="DK988" i="9"/>
  <c r="DK986" i="9"/>
  <c r="DK980" i="9"/>
  <c r="DK978" i="9"/>
  <c r="DK972" i="9"/>
  <c r="DK1112" i="9"/>
  <c r="DK1110" i="9"/>
  <c r="DK1134" i="9"/>
  <c r="DK1120" i="9"/>
  <c r="DK1102" i="9"/>
  <c r="DK1088" i="9"/>
  <c r="DK1078" i="9"/>
  <c r="DK1072" i="9"/>
  <c r="DK1064" i="9"/>
  <c r="DK1062" i="9"/>
  <c r="DK1056" i="9"/>
  <c r="DK1054" i="9"/>
  <c r="DK1048" i="9"/>
  <c r="DK1046" i="9"/>
  <c r="DK1040" i="9"/>
  <c r="DK1038" i="9"/>
  <c r="DK1032" i="9"/>
  <c r="DK1030" i="9"/>
  <c r="DK1024" i="9"/>
  <c r="DK1022" i="9"/>
  <c r="DK1016" i="9"/>
  <c r="DK1014" i="9"/>
  <c r="DK1008" i="9"/>
  <c r="DK1006" i="9"/>
  <c r="DK1000" i="9"/>
  <c r="DK998" i="9"/>
  <c r="DK992" i="9"/>
  <c r="DK990" i="9"/>
  <c r="DK984" i="9"/>
  <c r="DK982" i="9"/>
  <c r="DK976" i="9"/>
  <c r="DK974" i="9"/>
  <c r="DK968" i="9"/>
  <c r="DK966" i="9"/>
  <c r="DK1126" i="9"/>
  <c r="DK1096" i="9"/>
  <c r="DK1128" i="9"/>
  <c r="DK1094" i="9"/>
  <c r="DK970" i="9"/>
  <c r="DK964" i="9"/>
  <c r="DK958" i="9"/>
  <c r="DK952" i="9"/>
  <c r="DK950" i="9"/>
  <c r="DK944" i="9"/>
  <c r="DK942" i="9"/>
  <c r="DK956" i="9"/>
  <c r="DK954" i="9"/>
  <c r="DK948" i="9"/>
  <c r="DK946" i="9"/>
  <c r="DK940" i="9"/>
  <c r="DK962" i="9"/>
  <c r="DK960" i="9"/>
  <c r="DK936" i="9"/>
  <c r="DK934" i="9"/>
  <c r="DK928" i="9"/>
  <c r="DK938" i="9"/>
  <c r="DK932" i="9"/>
  <c r="DK930" i="9"/>
  <c r="DK922" i="9"/>
  <c r="DL507" i="9"/>
  <c r="DK718" i="9"/>
  <c r="DK719" i="9" s="1"/>
  <c r="DK702" i="9"/>
  <c r="DK703" i="9" s="1"/>
  <c r="DK686" i="9"/>
  <c r="DK687" i="9" s="1"/>
  <c r="DK670" i="9"/>
  <c r="DK671" i="9" s="1"/>
  <c r="DK654" i="9"/>
  <c r="DK655" i="9" s="1"/>
  <c r="DK720" i="9"/>
  <c r="DK721" i="9" s="1"/>
  <c r="DK704" i="9"/>
  <c r="DK705" i="9" s="1"/>
  <c r="DK688" i="9"/>
  <c r="DK689" i="9" s="1"/>
  <c r="DK672" i="9"/>
  <c r="DK656" i="9"/>
  <c r="DK657" i="9" s="1"/>
  <c r="DK644" i="9"/>
  <c r="DK645" i="9" s="1"/>
  <c r="DK628" i="9"/>
  <c r="DK629" i="9" s="1"/>
  <c r="DK612" i="9"/>
  <c r="DK596" i="9"/>
  <c r="DK597" i="9" s="1"/>
  <c r="DK580" i="9"/>
  <c r="DK581" i="9" s="1"/>
  <c r="DK564" i="9"/>
  <c r="DK565" i="9" s="1"/>
  <c r="DK548" i="9"/>
  <c r="DK549" i="9" s="1"/>
  <c r="DK532" i="9"/>
  <c r="DK516" i="9"/>
  <c r="DK517" i="9" s="1"/>
  <c r="DK638" i="9"/>
  <c r="DK639" i="9" s="1"/>
  <c r="DK622" i="9"/>
  <c r="DK606" i="9"/>
  <c r="DK607" i="9" s="1"/>
  <c r="DK590" i="9"/>
  <c r="DK591" i="9" s="1"/>
  <c r="DK574" i="9"/>
  <c r="DK575" i="9" s="1"/>
  <c r="DK558" i="9"/>
  <c r="DK559" i="9" s="1"/>
  <c r="DK542" i="9"/>
  <c r="DK543" i="9" s="1"/>
  <c r="DK526" i="9"/>
  <c r="DK527" i="9" s="1"/>
  <c r="DK730" i="9"/>
  <c r="DK731" i="9" s="1"/>
  <c r="DK714" i="9"/>
  <c r="DK715" i="9" s="1"/>
  <c r="DK698" i="9"/>
  <c r="DK699" i="9" s="1"/>
  <c r="DK682" i="9"/>
  <c r="DK666" i="9"/>
  <c r="DK667" i="9" s="1"/>
  <c r="DK650" i="9"/>
  <c r="DK651" i="9" s="1"/>
  <c r="DK716" i="9"/>
  <c r="DK717" i="9" s="1"/>
  <c r="DK700" i="9"/>
  <c r="DK701" i="9" s="1"/>
  <c r="DK684" i="9"/>
  <c r="DK685" i="9" s="1"/>
  <c r="DK668" i="9"/>
  <c r="DK669" i="9" s="1"/>
  <c r="DK652" i="9"/>
  <c r="DK640" i="9"/>
  <c r="DK641" i="9" s="1"/>
  <c r="DK624" i="9"/>
  <c r="DK625" i="9" s="1"/>
  <c r="DK608" i="9"/>
  <c r="DK609" i="9" s="1"/>
  <c r="DK592" i="9"/>
  <c r="DK576" i="9"/>
  <c r="DK577" i="9" s="1"/>
  <c r="DK560" i="9"/>
  <c r="DK561" i="9" s="1"/>
  <c r="DK544" i="9"/>
  <c r="DK545" i="9" s="1"/>
  <c r="DK528" i="9"/>
  <c r="DK529" i="9" s="1"/>
  <c r="DK512" i="9"/>
  <c r="DK634" i="9"/>
  <c r="DK635" i="9" s="1"/>
  <c r="DK618" i="9"/>
  <c r="DK619" i="9" s="1"/>
  <c r="DK602" i="9"/>
  <c r="DK586" i="9"/>
  <c r="DK587" i="9" s="1"/>
  <c r="DK570" i="9"/>
  <c r="DK571" i="9" s="1"/>
  <c r="DK554" i="9"/>
  <c r="DK555" i="9" s="1"/>
  <c r="DK538" i="9"/>
  <c r="DK539" i="9" s="1"/>
  <c r="DK522" i="9"/>
  <c r="DK726" i="9"/>
  <c r="DK727" i="9" s="1"/>
  <c r="DK710" i="9"/>
  <c r="DK711" i="9" s="1"/>
  <c r="DK694" i="9"/>
  <c r="DK695" i="9" s="1"/>
  <c r="DK678" i="9"/>
  <c r="DK679" i="9" s="1"/>
  <c r="DK662" i="9"/>
  <c r="DK728" i="9"/>
  <c r="DK729" i="9" s="1"/>
  <c r="DK712" i="9"/>
  <c r="DK713" i="9" s="1"/>
  <c r="DK696" i="9"/>
  <c r="DK697" i="9" s="1"/>
  <c r="DK680" i="9"/>
  <c r="DK681" i="9" s="1"/>
  <c r="DK664" i="9"/>
  <c r="DK665" i="9" s="1"/>
  <c r="DK510" i="9"/>
  <c r="DK511" i="9" s="1"/>
  <c r="DK636" i="9"/>
  <c r="DK637" i="9" s="1"/>
  <c r="DK620" i="9"/>
  <c r="DK621" i="9" s="1"/>
  <c r="DK604" i="9"/>
  <c r="DK605" i="9" s="1"/>
  <c r="DK588" i="9"/>
  <c r="DK589" i="9" s="1"/>
  <c r="DK572" i="9"/>
  <c r="DK556" i="9"/>
  <c r="DK557" i="9" s="1"/>
  <c r="DK540" i="9"/>
  <c r="DK541" i="9" s="1"/>
  <c r="DK524" i="9"/>
  <c r="DK525" i="9" s="1"/>
  <c r="DK646" i="9"/>
  <c r="DK647" i="9" s="1"/>
  <c r="DK630" i="9"/>
  <c r="DK631" i="9" s="1"/>
  <c r="DK614" i="9"/>
  <c r="DK615" i="9" s="1"/>
  <c r="DK598" i="9"/>
  <c r="DK599" i="9" s="1"/>
  <c r="DK582" i="9"/>
  <c r="DK566" i="9"/>
  <c r="DK567" i="9" s="1"/>
  <c r="DK550" i="9"/>
  <c r="DK551" i="9" s="1"/>
  <c r="DK534" i="9"/>
  <c r="DK535" i="9" s="1"/>
  <c r="DK518" i="9"/>
  <c r="DK519" i="9" s="1"/>
  <c r="DK722" i="9"/>
  <c r="DK723" i="9" s="1"/>
  <c r="DK706" i="9"/>
  <c r="DK707" i="9" s="1"/>
  <c r="DK690" i="9"/>
  <c r="DK691" i="9" s="1"/>
  <c r="DK674" i="9"/>
  <c r="DK675" i="9" s="1"/>
  <c r="DK658" i="9"/>
  <c r="DK659" i="9" s="1"/>
  <c r="DK724" i="9"/>
  <c r="DK725" i="9" s="1"/>
  <c r="DK708" i="9"/>
  <c r="DK709" i="9" s="1"/>
  <c r="DK692" i="9"/>
  <c r="DK693" i="9" s="1"/>
  <c r="DK676" i="9"/>
  <c r="DK677" i="9" s="1"/>
  <c r="DK660" i="9"/>
  <c r="DK661" i="9" s="1"/>
  <c r="DK648" i="9"/>
  <c r="DK649" i="9" s="1"/>
  <c r="DK632" i="9"/>
  <c r="DK633" i="9" s="1"/>
  <c r="DK616" i="9"/>
  <c r="DK600" i="9"/>
  <c r="DK601" i="9" s="1"/>
  <c r="DK584" i="9"/>
  <c r="DK585" i="9" s="1"/>
  <c r="DK568" i="9"/>
  <c r="DK569" i="9" s="1"/>
  <c r="DK552" i="9"/>
  <c r="DK536" i="9"/>
  <c r="DK537" i="9" s="1"/>
  <c r="DK520" i="9"/>
  <c r="DK521" i="9" s="1"/>
  <c r="DK642" i="9"/>
  <c r="DK626" i="9"/>
  <c r="DK627" i="9" s="1"/>
  <c r="DK610" i="9"/>
  <c r="DK611" i="9" s="1"/>
  <c r="DK594" i="9"/>
  <c r="DK595" i="9" s="1"/>
  <c r="DK578" i="9"/>
  <c r="DK579" i="9" s="1"/>
  <c r="DK562" i="9"/>
  <c r="DK563" i="9" s="1"/>
  <c r="DK546" i="9"/>
  <c r="DK530" i="9"/>
  <c r="DK531" i="9" s="1"/>
  <c r="DK514" i="9"/>
  <c r="DK515" i="9" s="1"/>
  <c r="DJ1326" i="9"/>
  <c r="DJ1189" i="9"/>
  <c r="DJ1330" i="9"/>
  <c r="DJ1193" i="9"/>
  <c r="DJ1338" i="9"/>
  <c r="DJ1201" i="9"/>
  <c r="DJ1335" i="9"/>
  <c r="DJ1198" i="9"/>
  <c r="DJ1341" i="9"/>
  <c r="DJ1204" i="9"/>
  <c r="DJ1347" i="9"/>
  <c r="DJ1210" i="9"/>
  <c r="DJ1392" i="9"/>
  <c r="DJ1255" i="9"/>
  <c r="DJ1379" i="9"/>
  <c r="DJ1242" i="9"/>
  <c r="DJ1352" i="9"/>
  <c r="DJ1215" i="9"/>
  <c r="DJ1384" i="9"/>
  <c r="DJ1247" i="9"/>
  <c r="DJ1355" i="9"/>
  <c r="DJ1218" i="9"/>
  <c r="DJ1387" i="9"/>
  <c r="DJ1250" i="9"/>
  <c r="DJ1346" i="9"/>
  <c r="DJ1209" i="9"/>
  <c r="DJ1354" i="9"/>
  <c r="DJ1217" i="9"/>
  <c r="DJ1362" i="9"/>
  <c r="DJ1225" i="9"/>
  <c r="DJ1370" i="9"/>
  <c r="DJ1233" i="9"/>
  <c r="DJ1378" i="9"/>
  <c r="DJ1241" i="9"/>
  <c r="DJ1386" i="9"/>
  <c r="DJ1249" i="9"/>
  <c r="DJ1402" i="9"/>
  <c r="DJ1265" i="9"/>
  <c r="DJ1410" i="9"/>
  <c r="DJ1273" i="9"/>
  <c r="DJ1418" i="9"/>
  <c r="DJ1281" i="9"/>
  <c r="DJ1426" i="9"/>
  <c r="DJ1289" i="9"/>
  <c r="DJ1408" i="9"/>
  <c r="DJ1271" i="9"/>
  <c r="DJ1416" i="9"/>
  <c r="DJ1279" i="9"/>
  <c r="DJ1424" i="9"/>
  <c r="DJ1287" i="9"/>
  <c r="DI269" i="9"/>
  <c r="DJ74" i="9"/>
  <c r="DI221" i="9"/>
  <c r="DJ122" i="9"/>
  <c r="DJ208" i="9"/>
  <c r="DJ293" i="9"/>
  <c r="DK91" i="9"/>
  <c r="DJ223" i="9"/>
  <c r="DK127" i="9"/>
  <c r="DI211" i="9"/>
  <c r="DJ47" i="9"/>
  <c r="DJ200" i="9"/>
  <c r="DJ285" i="9"/>
  <c r="DK69" i="9"/>
  <c r="DI181" i="9"/>
  <c r="DJ64" i="9"/>
  <c r="DJ778" i="9"/>
  <c r="DI185" i="9"/>
  <c r="DJ76" i="9"/>
  <c r="DJ1321" i="9"/>
  <c r="DJ1184" i="9"/>
  <c r="DJ1329" i="9"/>
  <c r="DJ1192" i="9"/>
  <c r="DJ1324" i="9"/>
  <c r="DJ1187" i="9"/>
  <c r="DJ1196" i="9"/>
  <c r="DJ1333" i="9"/>
  <c r="DJ1343" i="9"/>
  <c r="DJ1206" i="9"/>
  <c r="DJ1336" i="9"/>
  <c r="DJ1199" i="9"/>
  <c r="DJ1376" i="9"/>
  <c r="DJ1239" i="9"/>
  <c r="DJ1359" i="9"/>
  <c r="DJ1222" i="9"/>
  <c r="DJ1356" i="9"/>
  <c r="DJ1219" i="9"/>
  <c r="DJ1388" i="9"/>
  <c r="DJ1251" i="9"/>
  <c r="DJ1367" i="9"/>
  <c r="DJ1230" i="9"/>
  <c r="DJ1364" i="9"/>
  <c r="DJ1227" i="9"/>
  <c r="DJ1396" i="9"/>
  <c r="DJ1259" i="9"/>
  <c r="DJ1349" i="9"/>
  <c r="DJ1212" i="9"/>
  <c r="DJ1357" i="9"/>
  <c r="DJ1220" i="9"/>
  <c r="DJ1365" i="9"/>
  <c r="DJ1228" i="9"/>
  <c r="DJ1373" i="9"/>
  <c r="DJ1236" i="9"/>
  <c r="DJ1381" i="9"/>
  <c r="DJ1244" i="9"/>
  <c r="DJ1389" i="9"/>
  <c r="DJ1252" i="9"/>
  <c r="DJ1397" i="9"/>
  <c r="DJ1260" i="9"/>
  <c r="DJ1405" i="9"/>
  <c r="DJ1268" i="9"/>
  <c r="DJ1413" i="9"/>
  <c r="DJ1276" i="9"/>
  <c r="DJ1421" i="9"/>
  <c r="DJ1284" i="9"/>
  <c r="DJ1403" i="9"/>
  <c r="DJ1266" i="9"/>
  <c r="DJ1411" i="9"/>
  <c r="DJ1274" i="9"/>
  <c r="DJ1419" i="9"/>
  <c r="DJ1282" i="9"/>
  <c r="DJ1427" i="9"/>
  <c r="DJ1290" i="9"/>
  <c r="DI339" i="9"/>
  <c r="DI254" i="9"/>
  <c r="DJ155" i="9"/>
  <c r="DM275" i="9"/>
  <c r="DN90" i="9"/>
  <c r="DH1319" i="9"/>
  <c r="DH1182" i="9"/>
  <c r="DI330" i="9"/>
  <c r="DI245" i="9"/>
  <c r="DJ126" i="9"/>
  <c r="DJ231" i="9"/>
  <c r="DK153" i="9"/>
  <c r="DJ331" i="9"/>
  <c r="DJ246" i="9"/>
  <c r="DK129" i="9"/>
  <c r="DJ184" i="9"/>
  <c r="DK73" i="9"/>
  <c r="DJ270" i="9"/>
  <c r="DK77" i="9"/>
  <c r="C485" i="9"/>
  <c r="DJ485" i="9" s="1"/>
  <c r="B486" i="9"/>
  <c r="DI284" i="9"/>
  <c r="DI199" i="9"/>
  <c r="DJ66" i="9"/>
  <c r="DK367" i="9"/>
  <c r="DK338" i="9"/>
  <c r="DK253" i="9"/>
  <c r="DL152" i="9"/>
  <c r="DK374" i="9"/>
  <c r="DG1322" i="9"/>
  <c r="DG1185" i="9"/>
  <c r="DJ268" i="9"/>
  <c r="DK71" i="9"/>
  <c r="DI183" i="9"/>
  <c r="DJ70" i="9"/>
  <c r="DJ1327" i="9"/>
  <c r="DJ1190" i="9"/>
  <c r="DJ1334" i="9"/>
  <c r="DJ1197" i="9"/>
  <c r="DJ1331" i="9"/>
  <c r="DJ1194" i="9"/>
  <c r="DJ1339" i="9"/>
  <c r="DJ1202" i="9"/>
  <c r="DJ1391" i="9"/>
  <c r="DJ1254" i="9"/>
  <c r="DJ1344" i="9"/>
  <c r="DJ1207" i="9"/>
  <c r="DJ1363" i="9"/>
  <c r="DJ1226" i="9"/>
  <c r="DJ1395" i="9"/>
  <c r="DJ1258" i="9"/>
  <c r="DJ1368" i="9"/>
  <c r="DJ1231" i="9"/>
  <c r="DJ1400" i="9"/>
  <c r="DJ1263" i="9"/>
  <c r="DJ1371" i="9"/>
  <c r="DJ1234" i="9"/>
  <c r="DJ1342" i="9"/>
  <c r="DJ1205" i="9"/>
  <c r="DJ1350" i="9"/>
  <c r="DJ1213" i="9"/>
  <c r="DJ1358" i="9"/>
  <c r="DJ1221" i="9"/>
  <c r="DJ1366" i="9"/>
  <c r="DJ1229" i="9"/>
  <c r="DJ1374" i="9"/>
  <c r="DJ1237" i="9"/>
  <c r="DJ1382" i="9"/>
  <c r="DJ1245" i="9"/>
  <c r="DJ1390" i="9"/>
  <c r="DJ1253" i="9"/>
  <c r="DJ1398" i="9"/>
  <c r="DJ1261" i="9"/>
  <c r="DJ1406" i="9"/>
  <c r="DJ1269" i="9"/>
  <c r="DJ1414" i="9"/>
  <c r="DJ1277" i="9"/>
  <c r="DJ1422" i="9"/>
  <c r="DJ1285" i="9"/>
  <c r="DJ1404" i="9"/>
  <c r="DJ1267" i="9"/>
  <c r="DJ1412" i="9"/>
  <c r="DJ1275" i="9"/>
  <c r="DJ1420" i="9"/>
  <c r="DJ1283" i="9"/>
  <c r="DJ1428" i="9"/>
  <c r="DJ1291" i="9"/>
  <c r="DI288" i="9"/>
  <c r="DI203" i="9"/>
  <c r="DJ78" i="9"/>
  <c r="DJ917" i="9"/>
  <c r="DI918" i="9"/>
  <c r="DK332" i="9"/>
  <c r="DK247" i="9"/>
  <c r="DL132" i="9"/>
  <c r="DI224" i="9"/>
  <c r="DJ130" i="9"/>
  <c r="DJ206" i="9"/>
  <c r="DJ291" i="9"/>
  <c r="DK85" i="9"/>
  <c r="DI230" i="9"/>
  <c r="DJ150" i="9"/>
  <c r="DI273" i="9"/>
  <c r="DI188" i="9"/>
  <c r="DJ84" i="9"/>
  <c r="DJ219" i="9"/>
  <c r="DK117" i="9"/>
  <c r="DI267" i="9"/>
  <c r="DJ68" i="9"/>
  <c r="DJ307" i="9"/>
  <c r="DJ222" i="9"/>
  <c r="DK125" i="9"/>
  <c r="DI308" i="9"/>
  <c r="DJ128" i="9"/>
  <c r="DJ182" i="9"/>
  <c r="DK67" i="9"/>
  <c r="DJ202" i="9"/>
  <c r="DJ287" i="9"/>
  <c r="DK75" i="9"/>
  <c r="DK368" i="9" l="1"/>
  <c r="DK369" i="9"/>
  <c r="BG65" i="11"/>
  <c r="BH60" i="11"/>
  <c r="DG1320" i="9"/>
  <c r="DG1183" i="9"/>
  <c r="DI919" i="9"/>
  <c r="DH920" i="9"/>
  <c r="DH1186" i="9"/>
  <c r="DH1323" i="9"/>
  <c r="DJ925" i="9"/>
  <c r="DI926" i="9"/>
  <c r="DL332" i="9"/>
  <c r="DL247" i="9"/>
  <c r="DM132" i="9"/>
  <c r="DK917" i="9"/>
  <c r="DJ918" i="9"/>
  <c r="DJ183" i="9"/>
  <c r="DK70" i="9"/>
  <c r="DK184" i="9"/>
  <c r="DL73" i="9"/>
  <c r="DK778" i="9"/>
  <c r="DK285" i="9"/>
  <c r="DK200" i="9"/>
  <c r="DL69" i="9"/>
  <c r="DK1321" i="9"/>
  <c r="DK1184" i="9"/>
  <c r="DK1329" i="9"/>
  <c r="DK1192" i="9"/>
  <c r="DK1324" i="9"/>
  <c r="DK1187" i="9"/>
  <c r="DK1341" i="9"/>
  <c r="DK1204" i="9"/>
  <c r="DK1337" i="9"/>
  <c r="DK1200" i="9"/>
  <c r="DK1335" i="9"/>
  <c r="DK1198" i="9"/>
  <c r="DK1345" i="9"/>
  <c r="DK1208" i="9"/>
  <c r="DK1423" i="9"/>
  <c r="DK1286" i="9"/>
  <c r="DK1348" i="9"/>
  <c r="DK1211" i="9"/>
  <c r="DK1356" i="9"/>
  <c r="DK1219" i="9"/>
  <c r="DK1227" i="9"/>
  <c r="DK1364" i="9"/>
  <c r="DK1372" i="9"/>
  <c r="DK1235" i="9"/>
  <c r="DK1380" i="9"/>
  <c r="DK1243" i="9"/>
  <c r="DK1388" i="9"/>
  <c r="DK1251" i="9"/>
  <c r="DK1396" i="9"/>
  <c r="DK1259" i="9"/>
  <c r="DK1411" i="9"/>
  <c r="DK1274" i="9"/>
  <c r="DK1416" i="9"/>
  <c r="DK1279" i="9"/>
  <c r="DK1353" i="9"/>
  <c r="DK1216" i="9"/>
  <c r="DK1361" i="9"/>
  <c r="DK1224" i="9"/>
  <c r="DK1369" i="9"/>
  <c r="DK1232" i="9"/>
  <c r="DK1377" i="9"/>
  <c r="DK1240" i="9"/>
  <c r="DK1385" i="9"/>
  <c r="DK1248" i="9"/>
  <c r="DK1393" i="9"/>
  <c r="DK1256" i="9"/>
  <c r="DK1401" i="9"/>
  <c r="DK1264" i="9"/>
  <c r="DK1419" i="9"/>
  <c r="DK1282" i="9"/>
  <c r="DK1409" i="9"/>
  <c r="DK1272" i="9"/>
  <c r="DK1417" i="9"/>
  <c r="DK1280" i="9"/>
  <c r="DK1425" i="9"/>
  <c r="DK1288" i="9"/>
  <c r="DK135" i="9"/>
  <c r="DJ333" i="9"/>
  <c r="DJ248" i="9"/>
  <c r="DK320" i="9"/>
  <c r="DK235" i="9"/>
  <c r="DL96" i="9"/>
  <c r="DK198" i="9"/>
  <c r="DK283" i="9"/>
  <c r="DL63" i="9"/>
  <c r="DK202" i="9"/>
  <c r="DK287" i="9"/>
  <c r="DL75" i="9"/>
  <c r="DK150" i="9"/>
  <c r="DJ230" i="9"/>
  <c r="DJ288" i="9"/>
  <c r="DJ203" i="9"/>
  <c r="DK78" i="9"/>
  <c r="DL253" i="9"/>
  <c r="DM152" i="9"/>
  <c r="DL338" i="9"/>
  <c r="DL367" i="9"/>
  <c r="DK231" i="9"/>
  <c r="DL153" i="9"/>
  <c r="DN275" i="9"/>
  <c r="DO90" i="9"/>
  <c r="DK223" i="9"/>
  <c r="DL127" i="9"/>
  <c r="DJ269" i="9"/>
  <c r="DK74" i="9"/>
  <c r="DK1190" i="9"/>
  <c r="DK1327" i="9"/>
  <c r="DK1330" i="9"/>
  <c r="DK1193" i="9"/>
  <c r="DK1338" i="9"/>
  <c r="DK1201" i="9"/>
  <c r="DK1336" i="9"/>
  <c r="DK1199" i="9"/>
  <c r="DK1407" i="9"/>
  <c r="DK1270" i="9"/>
  <c r="DK1343" i="9"/>
  <c r="DK1206" i="9"/>
  <c r="DK1351" i="9"/>
  <c r="DK1214" i="9"/>
  <c r="DK1359" i="9"/>
  <c r="DK1222" i="9"/>
  <c r="DK1367" i="9"/>
  <c r="DK1230" i="9"/>
  <c r="DK1375" i="9"/>
  <c r="DK1238" i="9"/>
  <c r="DK1383" i="9"/>
  <c r="DK1246" i="9"/>
  <c r="DK1391" i="9"/>
  <c r="DK1254" i="9"/>
  <c r="DK1399" i="9"/>
  <c r="DK1262" i="9"/>
  <c r="DK1420" i="9"/>
  <c r="DK1283" i="9"/>
  <c r="DK1346" i="9"/>
  <c r="DK1209" i="9"/>
  <c r="DK1354" i="9"/>
  <c r="DK1217" i="9"/>
  <c r="DK1362" i="9"/>
  <c r="DK1225" i="9"/>
  <c r="DK1370" i="9"/>
  <c r="DK1233" i="9"/>
  <c r="DK1378" i="9"/>
  <c r="DK1241" i="9"/>
  <c r="DK1386" i="9"/>
  <c r="DK1249" i="9"/>
  <c r="DK1394" i="9"/>
  <c r="DK1257" i="9"/>
  <c r="DK1402" i="9"/>
  <c r="DK1265" i="9"/>
  <c r="DK1428" i="9"/>
  <c r="DK1291" i="9"/>
  <c r="DK1410" i="9"/>
  <c r="DK1273" i="9"/>
  <c r="DK1418" i="9"/>
  <c r="DK1281" i="9"/>
  <c r="DK1426" i="9"/>
  <c r="DK1289" i="9"/>
  <c r="DK327" i="9"/>
  <c r="DK242" i="9"/>
  <c r="DL119" i="9"/>
  <c r="DJ189" i="9"/>
  <c r="DK86" i="9"/>
  <c r="DH1322" i="9"/>
  <c r="DH1185" i="9"/>
  <c r="DK182" i="9"/>
  <c r="DL67" i="9"/>
  <c r="DK307" i="9"/>
  <c r="DK222" i="9"/>
  <c r="DL125" i="9"/>
  <c r="DJ188" i="9"/>
  <c r="DJ273" i="9"/>
  <c r="DK84" i="9"/>
  <c r="DJ308" i="9"/>
  <c r="DK128" i="9"/>
  <c r="DK219" i="9"/>
  <c r="DL117" i="9"/>
  <c r="DJ224" i="9"/>
  <c r="DK130" i="9"/>
  <c r="DK268" i="9"/>
  <c r="DL71" i="9"/>
  <c r="B487" i="9"/>
  <c r="C486" i="9"/>
  <c r="DK486" i="9" s="1"/>
  <c r="DK270" i="9"/>
  <c r="DL77" i="9"/>
  <c r="DK331" i="9"/>
  <c r="DK246" i="9"/>
  <c r="DL129" i="9"/>
  <c r="DJ185" i="9"/>
  <c r="DK76" i="9"/>
  <c r="DJ181" i="9"/>
  <c r="DK64" i="9"/>
  <c r="DL1140" i="9"/>
  <c r="DL1138" i="9"/>
  <c r="DL1132" i="9"/>
  <c r="DL1130" i="9"/>
  <c r="DL1124" i="9"/>
  <c r="DL1122" i="9"/>
  <c r="DL1116" i="9"/>
  <c r="DL1114" i="9"/>
  <c r="DL1108" i="9"/>
  <c r="DL1106" i="9"/>
  <c r="DL1100" i="9"/>
  <c r="DL1098" i="9"/>
  <c r="DL1092" i="9"/>
  <c r="DL1090" i="9"/>
  <c r="DL1136" i="9"/>
  <c r="DL1134" i="9"/>
  <c r="DL1128" i="9"/>
  <c r="DL1126" i="9"/>
  <c r="DL1120" i="9"/>
  <c r="DL1118" i="9"/>
  <c r="DL1112" i="9"/>
  <c r="DL1110" i="9"/>
  <c r="DL1104" i="9"/>
  <c r="DL1102" i="9"/>
  <c r="DL1096" i="9"/>
  <c r="DL1094" i="9"/>
  <c r="DL1088" i="9"/>
  <c r="DL1080" i="9"/>
  <c r="DL1078" i="9"/>
  <c r="DL1070" i="9"/>
  <c r="DL1064" i="9"/>
  <c r="DL1062" i="9"/>
  <c r="DL1056" i="9"/>
  <c r="DL1054" i="9"/>
  <c r="DL1048" i="9"/>
  <c r="DL1046" i="9"/>
  <c r="DL1040" i="9"/>
  <c r="DL1038" i="9"/>
  <c r="DL1032" i="9"/>
  <c r="DL1030" i="9"/>
  <c r="DL1024" i="9"/>
  <c r="DL1022" i="9"/>
  <c r="DL1016" i="9"/>
  <c r="DL1014" i="9"/>
  <c r="DL1008" i="9"/>
  <c r="DL1006" i="9"/>
  <c r="DL1000" i="9"/>
  <c r="DL998" i="9"/>
  <c r="DL992" i="9"/>
  <c r="DL990" i="9"/>
  <c r="DL984" i="9"/>
  <c r="DL982" i="9"/>
  <c r="DL976" i="9"/>
  <c r="DL974" i="9"/>
  <c r="DL968" i="9"/>
  <c r="DL966" i="9"/>
  <c r="DL1068" i="9"/>
  <c r="DL1058" i="9"/>
  <c r="DL1036" i="9"/>
  <c r="DL1026" i="9"/>
  <c r="DL1004" i="9"/>
  <c r="DL994" i="9"/>
  <c r="DL972" i="9"/>
  <c r="DL1086" i="9"/>
  <c r="DL1076" i="9"/>
  <c r="DL1050" i="9"/>
  <c r="DL1044" i="9"/>
  <c r="DL1018" i="9"/>
  <c r="DL1012" i="9"/>
  <c r="DL986" i="9"/>
  <c r="DL1084" i="9"/>
  <c r="DL1074" i="9"/>
  <c r="DL1052" i="9"/>
  <c r="DL1042" i="9"/>
  <c r="DL1020" i="9"/>
  <c r="DL1010" i="9"/>
  <c r="DL988" i="9"/>
  <c r="DL1066" i="9"/>
  <c r="DL996" i="9"/>
  <c r="DL1028" i="9"/>
  <c r="DL980" i="9"/>
  <c r="DL1060" i="9"/>
  <c r="DL1034" i="9"/>
  <c r="DL978" i="9"/>
  <c r="DL970" i="9"/>
  <c r="DL1002" i="9"/>
  <c r="DL960" i="9"/>
  <c r="DL956" i="9"/>
  <c r="DL954" i="9"/>
  <c r="DL948" i="9"/>
  <c r="DL946" i="9"/>
  <c r="DL940" i="9"/>
  <c r="DL962" i="9"/>
  <c r="DL964" i="9"/>
  <c r="DL958" i="9"/>
  <c r="DL952" i="9"/>
  <c r="DL950" i="9"/>
  <c r="DL944" i="9"/>
  <c r="DL942" i="9"/>
  <c r="DL938" i="9"/>
  <c r="DL932" i="9"/>
  <c r="DL930" i="9"/>
  <c r="DL922" i="9"/>
  <c r="DL936" i="9"/>
  <c r="DL934" i="9"/>
  <c r="DL928" i="9"/>
  <c r="DM507" i="9"/>
  <c r="DL732" i="9"/>
  <c r="DL733" i="9" s="1"/>
  <c r="DL716" i="9"/>
  <c r="DL717" i="9" s="1"/>
  <c r="DL700" i="9"/>
  <c r="DL701" i="9" s="1"/>
  <c r="DL684" i="9"/>
  <c r="DL668" i="9"/>
  <c r="DL669" i="9" s="1"/>
  <c r="DL652" i="9"/>
  <c r="DL653" i="9" s="1"/>
  <c r="DL718" i="9"/>
  <c r="DL719" i="9" s="1"/>
  <c r="DL702" i="9"/>
  <c r="DL703" i="9" s="1"/>
  <c r="DL686" i="9"/>
  <c r="DL687" i="9" s="1"/>
  <c r="DL670" i="9"/>
  <c r="DL671" i="9" s="1"/>
  <c r="DL654" i="9"/>
  <c r="DL640" i="9"/>
  <c r="DL641" i="9" s="1"/>
  <c r="DL624" i="9"/>
  <c r="DL608" i="9"/>
  <c r="DL609" i="9" s="1"/>
  <c r="DL592" i="9"/>
  <c r="DL593" i="9" s="1"/>
  <c r="DL576" i="9"/>
  <c r="DL577" i="9" s="1"/>
  <c r="DL560" i="9"/>
  <c r="DL561" i="9" s="1"/>
  <c r="DL544" i="9"/>
  <c r="DL545" i="9" s="1"/>
  <c r="DL528" i="9"/>
  <c r="DL529" i="9" s="1"/>
  <c r="DL512" i="9"/>
  <c r="DL513" i="9" s="1"/>
  <c r="DL634" i="9"/>
  <c r="DL635" i="9" s="1"/>
  <c r="DL618" i="9"/>
  <c r="DL619" i="9" s="1"/>
  <c r="DL602" i="9"/>
  <c r="DL603" i="9" s="1"/>
  <c r="DL586" i="9"/>
  <c r="DL587" i="9" s="1"/>
  <c r="DL570" i="9"/>
  <c r="DL571" i="9" s="1"/>
  <c r="DL554" i="9"/>
  <c r="DL538" i="9"/>
  <c r="DL539" i="9" s="1"/>
  <c r="DL522" i="9"/>
  <c r="DL523" i="9" s="1"/>
  <c r="DL728" i="9"/>
  <c r="DL729" i="9" s="1"/>
  <c r="DL712" i="9"/>
  <c r="DL713" i="9" s="1"/>
  <c r="DL696" i="9"/>
  <c r="DL697" i="9" s="1"/>
  <c r="DL680" i="9"/>
  <c r="DL681" i="9" s="1"/>
  <c r="DL664" i="9"/>
  <c r="DL730" i="9"/>
  <c r="DL731" i="9" s="1"/>
  <c r="DL714" i="9"/>
  <c r="DL715" i="9" s="1"/>
  <c r="DL698" i="9"/>
  <c r="DL699" i="9" s="1"/>
  <c r="DL682" i="9"/>
  <c r="DL683" i="9" s="1"/>
  <c r="DL666" i="9"/>
  <c r="DL667" i="9" s="1"/>
  <c r="DL650" i="9"/>
  <c r="DL651" i="9" s="1"/>
  <c r="DL636" i="9"/>
  <c r="DL637" i="9" s="1"/>
  <c r="DL620" i="9"/>
  <c r="DL621" i="9" s="1"/>
  <c r="DL604" i="9"/>
  <c r="DL588" i="9"/>
  <c r="DL589" i="9" s="1"/>
  <c r="DL572" i="9"/>
  <c r="DL573" i="9" s="1"/>
  <c r="DL556" i="9"/>
  <c r="DL557" i="9" s="1"/>
  <c r="DL540" i="9"/>
  <c r="DL541" i="9" s="1"/>
  <c r="DL524" i="9"/>
  <c r="DL646" i="9"/>
  <c r="DL647" i="9" s="1"/>
  <c r="DL630" i="9"/>
  <c r="DL631" i="9" s="1"/>
  <c r="DL614" i="9"/>
  <c r="DL598" i="9"/>
  <c r="DL599" i="9" s="1"/>
  <c r="DL582" i="9"/>
  <c r="DL583" i="9" s="1"/>
  <c r="DL566" i="9"/>
  <c r="DL567" i="9" s="1"/>
  <c r="DL550" i="9"/>
  <c r="DL551" i="9" s="1"/>
  <c r="DL534" i="9"/>
  <c r="DL518" i="9"/>
  <c r="DL519" i="9" s="1"/>
  <c r="DL724" i="9"/>
  <c r="DL725" i="9" s="1"/>
  <c r="DL708" i="9"/>
  <c r="DL709" i="9" s="1"/>
  <c r="DL692" i="9"/>
  <c r="DL693" i="9" s="1"/>
  <c r="DL676" i="9"/>
  <c r="DL677" i="9" s="1"/>
  <c r="DL660" i="9"/>
  <c r="DL661" i="9" s="1"/>
  <c r="DL726" i="9"/>
  <c r="DL727" i="9" s="1"/>
  <c r="DL710" i="9"/>
  <c r="DL711" i="9" s="1"/>
  <c r="DL694" i="9"/>
  <c r="DL695" i="9" s="1"/>
  <c r="DL678" i="9"/>
  <c r="DL679" i="9" s="1"/>
  <c r="DL662" i="9"/>
  <c r="DL663" i="9" s="1"/>
  <c r="DL648" i="9"/>
  <c r="DL649" i="9" s="1"/>
  <c r="DL632" i="9"/>
  <c r="DL633" i="9" s="1"/>
  <c r="DL616" i="9"/>
  <c r="DL617" i="9" s="1"/>
  <c r="DL600" i="9"/>
  <c r="DL601" i="9" s="1"/>
  <c r="DL584" i="9"/>
  <c r="DL568" i="9"/>
  <c r="DL569" i="9" s="1"/>
  <c r="DL552" i="9"/>
  <c r="DL553" i="9" s="1"/>
  <c r="DL536" i="9"/>
  <c r="DL537" i="9" s="1"/>
  <c r="DL520" i="9"/>
  <c r="DL521" i="9" s="1"/>
  <c r="DL642" i="9"/>
  <c r="DL643" i="9" s="1"/>
  <c r="DL626" i="9"/>
  <c r="DL627" i="9" s="1"/>
  <c r="DL610" i="9"/>
  <c r="DL611" i="9" s="1"/>
  <c r="DL594" i="9"/>
  <c r="DL578" i="9"/>
  <c r="DL579" i="9" s="1"/>
  <c r="DL562" i="9"/>
  <c r="DL563" i="9" s="1"/>
  <c r="DL546" i="9"/>
  <c r="DL547" i="9" s="1"/>
  <c r="DL530" i="9"/>
  <c r="DL531" i="9" s="1"/>
  <c r="DL514" i="9"/>
  <c r="DL720" i="9"/>
  <c r="DL721" i="9" s="1"/>
  <c r="DL704" i="9"/>
  <c r="DL705" i="9" s="1"/>
  <c r="DL688" i="9"/>
  <c r="DL689" i="9" s="1"/>
  <c r="DL672" i="9"/>
  <c r="DL673" i="9" s="1"/>
  <c r="DL656" i="9"/>
  <c r="DL657" i="9" s="1"/>
  <c r="DL722" i="9"/>
  <c r="DL723" i="9" s="1"/>
  <c r="DL706" i="9"/>
  <c r="DL707" i="9" s="1"/>
  <c r="DL690" i="9"/>
  <c r="DL691" i="9" s="1"/>
  <c r="DL674" i="9"/>
  <c r="DL658" i="9"/>
  <c r="DL659" i="9" s="1"/>
  <c r="DL644" i="9"/>
  <c r="DL628" i="9"/>
  <c r="DL629" i="9" s="1"/>
  <c r="DL612" i="9"/>
  <c r="DL613" i="9" s="1"/>
  <c r="DL596" i="9"/>
  <c r="DL597" i="9" s="1"/>
  <c r="DL580" i="9"/>
  <c r="DL581" i="9" s="1"/>
  <c r="DL564" i="9"/>
  <c r="DL565" i="9" s="1"/>
  <c r="DL548" i="9"/>
  <c r="DL549" i="9" s="1"/>
  <c r="DL532" i="9"/>
  <c r="DL533" i="9" s="1"/>
  <c r="DL516" i="9"/>
  <c r="DL517" i="9" s="1"/>
  <c r="DL638" i="9"/>
  <c r="DL639" i="9" s="1"/>
  <c r="DL622" i="9"/>
  <c r="DL623" i="9" s="1"/>
  <c r="DL606" i="9"/>
  <c r="DL607" i="9" s="1"/>
  <c r="DL590" i="9"/>
  <c r="DL591" i="9" s="1"/>
  <c r="DL574" i="9"/>
  <c r="DL558" i="9"/>
  <c r="DL559" i="9" s="1"/>
  <c r="DL542" i="9"/>
  <c r="DL543" i="9" s="1"/>
  <c r="DL526" i="9"/>
  <c r="DL527" i="9" s="1"/>
  <c r="DL510" i="9"/>
  <c r="DL511" i="9" s="1"/>
  <c r="DK1325" i="9"/>
  <c r="DK1188" i="9"/>
  <c r="DK1328" i="9"/>
  <c r="DK1191" i="9"/>
  <c r="DK1333" i="9"/>
  <c r="DK1196" i="9"/>
  <c r="DK1331" i="9"/>
  <c r="DK1194" i="9"/>
  <c r="DK1339" i="9"/>
  <c r="DK1202" i="9"/>
  <c r="DK1424" i="9"/>
  <c r="DK1287" i="9"/>
  <c r="DK1207" i="9"/>
  <c r="DK1344" i="9"/>
  <c r="DK1352" i="9"/>
  <c r="DK1215" i="9"/>
  <c r="DK1360" i="9"/>
  <c r="DK1223" i="9"/>
  <c r="DK1368" i="9"/>
  <c r="DK1231" i="9"/>
  <c r="DK1376" i="9"/>
  <c r="DK1239" i="9"/>
  <c r="DK1384" i="9"/>
  <c r="DK1247" i="9"/>
  <c r="DK1392" i="9"/>
  <c r="DK1255" i="9"/>
  <c r="DK1427" i="9"/>
  <c r="DK1290" i="9"/>
  <c r="DK1349" i="9"/>
  <c r="DK1212" i="9"/>
  <c r="DK1357" i="9"/>
  <c r="DK1220" i="9"/>
  <c r="DK1365" i="9"/>
  <c r="DK1228" i="9"/>
  <c r="DK1373" i="9"/>
  <c r="DK1236" i="9"/>
  <c r="DK1381" i="9"/>
  <c r="DK1244" i="9"/>
  <c r="DK1389" i="9"/>
  <c r="DK1252" i="9"/>
  <c r="DK1397" i="9"/>
  <c r="DK1260" i="9"/>
  <c r="DK1403" i="9"/>
  <c r="DK1266" i="9"/>
  <c r="DK1405" i="9"/>
  <c r="DK1268" i="9"/>
  <c r="DK1413" i="9"/>
  <c r="DK1276" i="9"/>
  <c r="DK1421" i="9"/>
  <c r="DK1284" i="9"/>
  <c r="DK1429" i="9"/>
  <c r="DK1292" i="9"/>
  <c r="DJ310" i="9"/>
  <c r="DK134" i="9"/>
  <c r="DK309" i="9"/>
  <c r="DL131" i="9"/>
  <c r="DK225" i="9"/>
  <c r="DL133" i="9"/>
  <c r="DJ923" i="9"/>
  <c r="DI924" i="9"/>
  <c r="DJ731" i="9"/>
  <c r="DK485" i="9"/>
  <c r="DL485" i="9" s="1"/>
  <c r="DM485" i="9" s="1"/>
  <c r="DN485" i="9" s="1"/>
  <c r="DO485" i="9" s="1"/>
  <c r="DP485" i="9" s="1"/>
  <c r="DQ485" i="9" s="1"/>
  <c r="DR485" i="9" s="1"/>
  <c r="DS485" i="9" s="1"/>
  <c r="DT485" i="9" s="1"/>
  <c r="DU485" i="9" s="1"/>
  <c r="DV485" i="9" s="1"/>
  <c r="DW485" i="9" s="1"/>
  <c r="DX485" i="9" s="1"/>
  <c r="DY485" i="9" s="1"/>
  <c r="DZ485" i="9" s="1"/>
  <c r="EA485" i="9" s="1"/>
  <c r="EB485" i="9" s="1"/>
  <c r="EC485" i="9" s="1"/>
  <c r="DJ267" i="9"/>
  <c r="DK68" i="9"/>
  <c r="DK206" i="9"/>
  <c r="DK291" i="9"/>
  <c r="DL85" i="9"/>
  <c r="DI1319" i="9"/>
  <c r="DI1182" i="9"/>
  <c r="DL374" i="9"/>
  <c r="DJ284" i="9"/>
  <c r="DJ199" i="9"/>
  <c r="DK66" i="9"/>
  <c r="DJ330" i="9"/>
  <c r="DJ245" i="9"/>
  <c r="DK126" i="9"/>
  <c r="DK155" i="9"/>
  <c r="DJ339" i="9"/>
  <c r="DJ254" i="9"/>
  <c r="DJ211" i="9"/>
  <c r="DK47" i="9"/>
  <c r="DK293" i="9"/>
  <c r="DK208" i="9"/>
  <c r="DL91" i="9"/>
  <c r="DJ221" i="9"/>
  <c r="DK122" i="9"/>
  <c r="DK1326" i="9"/>
  <c r="DK1189" i="9"/>
  <c r="DK1340" i="9"/>
  <c r="DK1203" i="9"/>
  <c r="DK1334" i="9"/>
  <c r="DK1197" i="9"/>
  <c r="DK1332" i="9"/>
  <c r="DK1195" i="9"/>
  <c r="DK1342" i="9"/>
  <c r="DK1205" i="9"/>
  <c r="DK1408" i="9"/>
  <c r="DK1271" i="9"/>
  <c r="DK1347" i="9"/>
  <c r="DK1210" i="9"/>
  <c r="DK1355" i="9"/>
  <c r="DK1218" i="9"/>
  <c r="DK1363" i="9"/>
  <c r="DK1226" i="9"/>
  <c r="DK1371" i="9"/>
  <c r="DK1234" i="9"/>
  <c r="DK1379" i="9"/>
  <c r="DK1242" i="9"/>
  <c r="DK1387" i="9"/>
  <c r="DK1250" i="9"/>
  <c r="DK1404" i="9"/>
  <c r="DK1267" i="9"/>
  <c r="DK1415" i="9"/>
  <c r="DK1278" i="9"/>
  <c r="DK1350" i="9"/>
  <c r="DK1213" i="9"/>
  <c r="DK1358" i="9"/>
  <c r="DK1221" i="9"/>
  <c r="DK1366" i="9"/>
  <c r="DK1229" i="9"/>
  <c r="DK1374" i="9"/>
  <c r="DK1237" i="9"/>
  <c r="DK1382" i="9"/>
  <c r="DK1245" i="9"/>
  <c r="DK1390" i="9"/>
  <c r="DK1253" i="9"/>
  <c r="DK1398" i="9"/>
  <c r="DK1261" i="9"/>
  <c r="DK1412" i="9"/>
  <c r="DK1275" i="9"/>
  <c r="DK1406" i="9"/>
  <c r="DK1269" i="9"/>
  <c r="DK1414" i="9"/>
  <c r="DK1277" i="9"/>
  <c r="DK1422" i="9"/>
  <c r="DK1285" i="9"/>
  <c r="DJ212" i="9"/>
  <c r="DK94" i="9"/>
  <c r="DK207" i="9"/>
  <c r="DK292" i="9"/>
  <c r="DL88" i="9"/>
  <c r="DJ329" i="9"/>
  <c r="DJ244" i="9"/>
  <c r="DK124" i="9"/>
  <c r="DJ286" i="9"/>
  <c r="DJ201" i="9"/>
  <c r="DK72" i="9"/>
  <c r="DJ180" i="9"/>
  <c r="DK61" i="9"/>
  <c r="DJ190" i="9"/>
  <c r="DK89" i="9"/>
  <c r="DL369" i="9" l="1"/>
  <c r="DL368" i="9"/>
  <c r="BH64" i="11"/>
  <c r="BH62" i="11"/>
  <c r="DH1320" i="9"/>
  <c r="DH1183" i="9"/>
  <c r="DI920" i="9"/>
  <c r="DJ919" i="9"/>
  <c r="DI1186" i="9"/>
  <c r="DI1323" i="9"/>
  <c r="DK925" i="9"/>
  <c r="DJ926" i="9"/>
  <c r="DK212" i="9"/>
  <c r="DL94" i="9"/>
  <c r="DK221" i="9"/>
  <c r="DL122" i="9"/>
  <c r="DK923" i="9"/>
  <c r="DJ924" i="9"/>
  <c r="DL1321" i="9"/>
  <c r="DL1184" i="9"/>
  <c r="DL1329" i="9"/>
  <c r="DL1192" i="9"/>
  <c r="DL1336" i="9"/>
  <c r="DL1199" i="9"/>
  <c r="DL1330" i="9"/>
  <c r="DL1193" i="9"/>
  <c r="DL1338" i="9"/>
  <c r="DL1201" i="9"/>
  <c r="DL1349" i="9"/>
  <c r="DL1212" i="9"/>
  <c r="DL1374" i="9"/>
  <c r="DL1237" i="9"/>
  <c r="DL1365" i="9"/>
  <c r="DL1228" i="9"/>
  <c r="DL1397" i="9"/>
  <c r="DL1260" i="9"/>
  <c r="DL1369" i="9"/>
  <c r="DL1232" i="9"/>
  <c r="DL1362" i="9"/>
  <c r="DL1225" i="9"/>
  <c r="DL1394" i="9"/>
  <c r="DL1257" i="9"/>
  <c r="DL1348" i="9"/>
  <c r="DL1211" i="9"/>
  <c r="DL1356" i="9"/>
  <c r="DL1219" i="9"/>
  <c r="DL1364" i="9"/>
  <c r="DL1227" i="9"/>
  <c r="DL1372" i="9"/>
  <c r="DL1235" i="9"/>
  <c r="DL1380" i="9"/>
  <c r="DL1243" i="9"/>
  <c r="DL1388" i="9"/>
  <c r="DL1251" i="9"/>
  <c r="DL1407" i="9"/>
  <c r="DL1270" i="9"/>
  <c r="DL1415" i="9"/>
  <c r="DL1278" i="9"/>
  <c r="DL1423" i="9"/>
  <c r="DL1286" i="9"/>
  <c r="DL1405" i="9"/>
  <c r="DL1268" i="9"/>
  <c r="DL1413" i="9"/>
  <c r="DL1276" i="9"/>
  <c r="DL1421" i="9"/>
  <c r="DL1284" i="9"/>
  <c r="DL1429" i="9"/>
  <c r="DL1292" i="9"/>
  <c r="DK185" i="9"/>
  <c r="DL76" i="9"/>
  <c r="B488" i="9"/>
  <c r="C487" i="9"/>
  <c r="DL222" i="9"/>
  <c r="DL307" i="9"/>
  <c r="DM125" i="9"/>
  <c r="DK269" i="9"/>
  <c r="DL74" i="9"/>
  <c r="DO275" i="9"/>
  <c r="DP90" i="9"/>
  <c r="DM253" i="9"/>
  <c r="DN152" i="9"/>
  <c r="DM338" i="9"/>
  <c r="DL320" i="9"/>
  <c r="DL235" i="9"/>
  <c r="DM96" i="9"/>
  <c r="DL184" i="9"/>
  <c r="DM73" i="9"/>
  <c r="DJ1319" i="9"/>
  <c r="DJ1182" i="9"/>
  <c r="DK180" i="9"/>
  <c r="DL61" i="9"/>
  <c r="DL292" i="9"/>
  <c r="DL207" i="9"/>
  <c r="DM88" i="9"/>
  <c r="DK211" i="9"/>
  <c r="DL47" i="9"/>
  <c r="DL155" i="9"/>
  <c r="DK339" i="9"/>
  <c r="DK254" i="9"/>
  <c r="DL487" i="9"/>
  <c r="DM374" i="9"/>
  <c r="DM133" i="9"/>
  <c r="DL225" i="9"/>
  <c r="DL134" i="9"/>
  <c r="DK310" i="9"/>
  <c r="DL1324" i="9"/>
  <c r="DL1187" i="9"/>
  <c r="DL1331" i="9"/>
  <c r="DL1194" i="9"/>
  <c r="DL1339" i="9"/>
  <c r="DL1202" i="9"/>
  <c r="DL1333" i="9"/>
  <c r="DL1196" i="9"/>
  <c r="DL1340" i="9"/>
  <c r="DL1203" i="9"/>
  <c r="DL1377" i="9"/>
  <c r="DL1240" i="9"/>
  <c r="DL1358" i="9"/>
  <c r="DL1221" i="9"/>
  <c r="DL1370" i="9"/>
  <c r="DL1233" i="9"/>
  <c r="DL1402" i="9"/>
  <c r="DL1265" i="9"/>
  <c r="DL1382" i="9"/>
  <c r="DL1245" i="9"/>
  <c r="DL1403" i="9"/>
  <c r="DL1266" i="9"/>
  <c r="DL1373" i="9"/>
  <c r="DL1236" i="9"/>
  <c r="DL1343" i="9"/>
  <c r="DL1206" i="9"/>
  <c r="DL1351" i="9"/>
  <c r="DL1214" i="9"/>
  <c r="DL1359" i="9"/>
  <c r="DL1222" i="9"/>
  <c r="DL1367" i="9"/>
  <c r="DL1230" i="9"/>
  <c r="DL1375" i="9"/>
  <c r="DL1238" i="9"/>
  <c r="DL1383" i="9"/>
  <c r="DL1246" i="9"/>
  <c r="DL1391" i="9"/>
  <c r="DL1254" i="9"/>
  <c r="DL1399" i="9"/>
  <c r="DL1262" i="9"/>
  <c r="DL1408" i="9"/>
  <c r="DL1271" i="9"/>
  <c r="DL1416" i="9"/>
  <c r="DL1279" i="9"/>
  <c r="DL1424" i="9"/>
  <c r="DL1287" i="9"/>
  <c r="DL1406" i="9"/>
  <c r="DL1269" i="9"/>
  <c r="DL1414" i="9"/>
  <c r="DL1277" i="9"/>
  <c r="DL1422" i="9"/>
  <c r="DL1285" i="9"/>
  <c r="DL1430" i="9"/>
  <c r="DL1293" i="9"/>
  <c r="DL270" i="9"/>
  <c r="DM77" i="9"/>
  <c r="DL268" i="9"/>
  <c r="DM71" i="9"/>
  <c r="DL219" i="9"/>
  <c r="DM117" i="9"/>
  <c r="DK188" i="9"/>
  <c r="DK273" i="9"/>
  <c r="DL84" i="9"/>
  <c r="DL327" i="9"/>
  <c r="DL242" i="9"/>
  <c r="DM119" i="9"/>
  <c r="DK333" i="9"/>
  <c r="DK248" i="9"/>
  <c r="DL135" i="9"/>
  <c r="DL917" i="9"/>
  <c r="DK918" i="9"/>
  <c r="DK329" i="9"/>
  <c r="DK244" i="9"/>
  <c r="DL124" i="9"/>
  <c r="DL208" i="9"/>
  <c r="DL293" i="9"/>
  <c r="DM91" i="9"/>
  <c r="DK199" i="9"/>
  <c r="DK284" i="9"/>
  <c r="DL66" i="9"/>
  <c r="DK733" i="9"/>
  <c r="DL486" i="9"/>
  <c r="DM486" i="9" s="1"/>
  <c r="DN486" i="9" s="1"/>
  <c r="DO486" i="9" s="1"/>
  <c r="DP486" i="9" s="1"/>
  <c r="DQ486" i="9" s="1"/>
  <c r="DR486" i="9" s="1"/>
  <c r="DS486" i="9" s="1"/>
  <c r="DT486" i="9" s="1"/>
  <c r="DU486" i="9" s="1"/>
  <c r="DV486" i="9" s="1"/>
  <c r="DW486" i="9" s="1"/>
  <c r="DX486" i="9" s="1"/>
  <c r="DY486" i="9" s="1"/>
  <c r="DZ486" i="9" s="1"/>
  <c r="EA486" i="9" s="1"/>
  <c r="EB486" i="9" s="1"/>
  <c r="EC486" i="9" s="1"/>
  <c r="DL206" i="9"/>
  <c r="DL291" i="9"/>
  <c r="DM85" i="9"/>
  <c r="DL1327" i="9"/>
  <c r="DL1190" i="9"/>
  <c r="DL1325" i="9"/>
  <c r="DL1188" i="9"/>
  <c r="DL1332" i="9"/>
  <c r="DL1195" i="9"/>
  <c r="DL1342" i="9"/>
  <c r="DL1205" i="9"/>
  <c r="DL1334" i="9"/>
  <c r="DL1197" i="9"/>
  <c r="DL1361" i="9"/>
  <c r="DL1224" i="9"/>
  <c r="DL1390" i="9"/>
  <c r="DL1253" i="9"/>
  <c r="DL1393" i="9"/>
  <c r="DL1256" i="9"/>
  <c r="DL1381" i="9"/>
  <c r="DL1244" i="9"/>
  <c r="DL1353" i="9"/>
  <c r="DL1216" i="9"/>
  <c r="DL1385" i="9"/>
  <c r="DL1248" i="9"/>
  <c r="DL1209" i="9"/>
  <c r="DL1346" i="9"/>
  <c r="DL1378" i="9"/>
  <c r="DL1241" i="9"/>
  <c r="DL1344" i="9"/>
  <c r="DL1207" i="9"/>
  <c r="DL1352" i="9"/>
  <c r="DL1215" i="9"/>
  <c r="DL1360" i="9"/>
  <c r="DL1223" i="9"/>
  <c r="DL1368" i="9"/>
  <c r="DL1231" i="9"/>
  <c r="DL1376" i="9"/>
  <c r="DL1239" i="9"/>
  <c r="DL1384" i="9"/>
  <c r="DL1247" i="9"/>
  <c r="DL1392" i="9"/>
  <c r="DL1255" i="9"/>
  <c r="DL1400" i="9"/>
  <c r="DL1263" i="9"/>
  <c r="DL1411" i="9"/>
  <c r="DL1274" i="9"/>
  <c r="DL1419" i="9"/>
  <c r="DL1282" i="9"/>
  <c r="DL1427" i="9"/>
  <c r="DL1290" i="9"/>
  <c r="DL1409" i="9"/>
  <c r="DL1272" i="9"/>
  <c r="DL1417" i="9"/>
  <c r="DL1280" i="9"/>
  <c r="DL1425" i="9"/>
  <c r="DL1288" i="9"/>
  <c r="DK181" i="9"/>
  <c r="DL64" i="9"/>
  <c r="DL331" i="9"/>
  <c r="DL246" i="9"/>
  <c r="DM129" i="9"/>
  <c r="DL223" i="9"/>
  <c r="DM127" i="9"/>
  <c r="DM153" i="9"/>
  <c r="DL231" i="9"/>
  <c r="DM367" i="9"/>
  <c r="DK203" i="9"/>
  <c r="DK288" i="9"/>
  <c r="DL78" i="9"/>
  <c r="DL150" i="9"/>
  <c r="DK230" i="9"/>
  <c r="BG779" i="9"/>
  <c r="DL200" i="9"/>
  <c r="DL285" i="9"/>
  <c r="DM69" i="9"/>
  <c r="DL778" i="9"/>
  <c r="DK183" i="9"/>
  <c r="DL70" i="9"/>
  <c r="DM247" i="9"/>
  <c r="DN132" i="9"/>
  <c r="DM332" i="9"/>
  <c r="DK190" i="9"/>
  <c r="DL89" i="9"/>
  <c r="DK286" i="9"/>
  <c r="DK201" i="9"/>
  <c r="DL72" i="9"/>
  <c r="DK245" i="9"/>
  <c r="DK330" i="9"/>
  <c r="DL126" i="9"/>
  <c r="DK267" i="9"/>
  <c r="DL68" i="9"/>
  <c r="DI1322" i="9"/>
  <c r="DI1185" i="9"/>
  <c r="DL309" i="9"/>
  <c r="DM131" i="9"/>
  <c r="DM1142" i="9"/>
  <c r="DM1136" i="9"/>
  <c r="DM1134" i="9"/>
  <c r="DM1128" i="9"/>
  <c r="DM1126" i="9"/>
  <c r="DM1120" i="9"/>
  <c r="DM1118" i="9"/>
  <c r="DM1112" i="9"/>
  <c r="DM1110" i="9"/>
  <c r="DM1104" i="9"/>
  <c r="DM1102" i="9"/>
  <c r="DM1096" i="9"/>
  <c r="DM1094" i="9"/>
  <c r="DM1088" i="9"/>
  <c r="DM1132" i="9"/>
  <c r="DM1122" i="9"/>
  <c r="DM1100" i="9"/>
  <c r="DM1090" i="9"/>
  <c r="DM1080" i="9"/>
  <c r="DM1078" i="9"/>
  <c r="DM1072" i="9"/>
  <c r="DM1070" i="9"/>
  <c r="DM1064" i="9"/>
  <c r="DM1062" i="9"/>
  <c r="DM1056" i="9"/>
  <c r="DM1054" i="9"/>
  <c r="DM1048" i="9"/>
  <c r="DM1046" i="9"/>
  <c r="DM1040" i="9"/>
  <c r="DM1038" i="9"/>
  <c r="DM1032" i="9"/>
  <c r="DM1030" i="9"/>
  <c r="DM1024" i="9"/>
  <c r="DM1022" i="9"/>
  <c r="DM1016" i="9"/>
  <c r="DM1014" i="9"/>
  <c r="DM1008" i="9"/>
  <c r="DM1006" i="9"/>
  <c r="DM1000" i="9"/>
  <c r="DM998" i="9"/>
  <c r="DM992" i="9"/>
  <c r="DM990" i="9"/>
  <c r="DM984" i="9"/>
  <c r="DM982" i="9"/>
  <c r="DM976" i="9"/>
  <c r="DM974" i="9"/>
  <c r="DM1140" i="9"/>
  <c r="DM1114" i="9"/>
  <c r="DM1108" i="9"/>
  <c r="DM1138" i="9"/>
  <c r="DM1116" i="9"/>
  <c r="DM1106" i="9"/>
  <c r="DM1086" i="9"/>
  <c r="DM1082" i="9"/>
  <c r="DM1076" i="9"/>
  <c r="DM1068" i="9"/>
  <c r="DM1066" i="9"/>
  <c r="DM1060" i="9"/>
  <c r="DM1058" i="9"/>
  <c r="DM1052" i="9"/>
  <c r="DM1050" i="9"/>
  <c r="DM1044" i="9"/>
  <c r="DM1042" i="9"/>
  <c r="DM1036" i="9"/>
  <c r="DM1034" i="9"/>
  <c r="DM1028" i="9"/>
  <c r="DM1026" i="9"/>
  <c r="DM1020" i="9"/>
  <c r="DM1018" i="9"/>
  <c r="DM1012" i="9"/>
  <c r="DM1010" i="9"/>
  <c r="DM1004" i="9"/>
  <c r="DM1002" i="9"/>
  <c r="DM996" i="9"/>
  <c r="DM994" i="9"/>
  <c r="DM988" i="9"/>
  <c r="DM986" i="9"/>
  <c r="DM980" i="9"/>
  <c r="DM978" i="9"/>
  <c r="DM972" i="9"/>
  <c r="DM970" i="9"/>
  <c r="DM964" i="9"/>
  <c r="DM1130" i="9"/>
  <c r="DM1092" i="9"/>
  <c r="DM1124" i="9"/>
  <c r="DM1098" i="9"/>
  <c r="DM968" i="9"/>
  <c r="DM966" i="9"/>
  <c r="DM956" i="9"/>
  <c r="DM954" i="9"/>
  <c r="DM948" i="9"/>
  <c r="DM946" i="9"/>
  <c r="DM940" i="9"/>
  <c r="DM962" i="9"/>
  <c r="DM960" i="9"/>
  <c r="DM958" i="9"/>
  <c r="DM952" i="9"/>
  <c r="DM950" i="9"/>
  <c r="DM944" i="9"/>
  <c r="DM942" i="9"/>
  <c r="DM938" i="9"/>
  <c r="DM932" i="9"/>
  <c r="DM930" i="9"/>
  <c r="DM922" i="9"/>
  <c r="DM936" i="9"/>
  <c r="DM934" i="9"/>
  <c r="DM928" i="9"/>
  <c r="DN507" i="9"/>
  <c r="DM724" i="9"/>
  <c r="DM725" i="9" s="1"/>
  <c r="DM708" i="9"/>
  <c r="DM709" i="9" s="1"/>
  <c r="DM692" i="9"/>
  <c r="DM693" i="9" s="1"/>
  <c r="DM676" i="9"/>
  <c r="DM660" i="9"/>
  <c r="DM661" i="9" s="1"/>
  <c r="DM730" i="9"/>
  <c r="DM731" i="9" s="1"/>
  <c r="DM714" i="9"/>
  <c r="DM715" i="9" s="1"/>
  <c r="DM698" i="9"/>
  <c r="DM699" i="9" s="1"/>
  <c r="DM682" i="9"/>
  <c r="DM683" i="9" s="1"/>
  <c r="DM666" i="9"/>
  <c r="DM650" i="9"/>
  <c r="DM651" i="9" s="1"/>
  <c r="DM634" i="9"/>
  <c r="DM635" i="9" s="1"/>
  <c r="DM618" i="9"/>
  <c r="DM619" i="9" s="1"/>
  <c r="DM602" i="9"/>
  <c r="DM603" i="9" s="1"/>
  <c r="DM586" i="9"/>
  <c r="DM570" i="9"/>
  <c r="DM571" i="9" s="1"/>
  <c r="DM554" i="9"/>
  <c r="DM555" i="9" s="1"/>
  <c r="DM538" i="9"/>
  <c r="DM539" i="9" s="1"/>
  <c r="DM522" i="9"/>
  <c r="DM523" i="9" s="1"/>
  <c r="DM648" i="9"/>
  <c r="DM649" i="9" s="1"/>
  <c r="DM632" i="9"/>
  <c r="DM633" i="9" s="1"/>
  <c r="DM616" i="9"/>
  <c r="DM600" i="9"/>
  <c r="DM601" i="9" s="1"/>
  <c r="DM584" i="9"/>
  <c r="DM585" i="9" s="1"/>
  <c r="DM568" i="9"/>
  <c r="DM569" i="9" s="1"/>
  <c r="DM552" i="9"/>
  <c r="DM553" i="9" s="1"/>
  <c r="DM536" i="9"/>
  <c r="DM520" i="9"/>
  <c r="DM521" i="9" s="1"/>
  <c r="DM720" i="9"/>
  <c r="DM721" i="9" s="1"/>
  <c r="DM704" i="9"/>
  <c r="DM705" i="9" s="1"/>
  <c r="DM688" i="9"/>
  <c r="DM689" i="9" s="1"/>
  <c r="DM672" i="9"/>
  <c r="DM673" i="9" s="1"/>
  <c r="DM656" i="9"/>
  <c r="DM726" i="9"/>
  <c r="DM727" i="9" s="1"/>
  <c r="DM710" i="9"/>
  <c r="DM711" i="9" s="1"/>
  <c r="DM694" i="9"/>
  <c r="DM695" i="9" s="1"/>
  <c r="DM678" i="9"/>
  <c r="DM679" i="9" s="1"/>
  <c r="DM662" i="9"/>
  <c r="DM663" i="9" s="1"/>
  <c r="DM646" i="9"/>
  <c r="DM630" i="9"/>
  <c r="DM631" i="9" s="1"/>
  <c r="DM614" i="9"/>
  <c r="DM615" i="9" s="1"/>
  <c r="DM598" i="9"/>
  <c r="DM599" i="9" s="1"/>
  <c r="DM582" i="9"/>
  <c r="DM583" i="9" s="1"/>
  <c r="DM566" i="9"/>
  <c r="DM567" i="9" s="1"/>
  <c r="DM550" i="9"/>
  <c r="DM551" i="9" s="1"/>
  <c r="DM534" i="9"/>
  <c r="DM535" i="9" s="1"/>
  <c r="DM518" i="9"/>
  <c r="DM519" i="9" s="1"/>
  <c r="DM644" i="9"/>
  <c r="DM645" i="9" s="1"/>
  <c r="DM628" i="9"/>
  <c r="DM629" i="9" s="1"/>
  <c r="DM612" i="9"/>
  <c r="DM613" i="9" s="1"/>
  <c r="DM596" i="9"/>
  <c r="DM580" i="9"/>
  <c r="DM581" i="9" s="1"/>
  <c r="DM564" i="9"/>
  <c r="DM565" i="9" s="1"/>
  <c r="DM548" i="9"/>
  <c r="DM549" i="9" s="1"/>
  <c r="DM532" i="9"/>
  <c r="DM533" i="9" s="1"/>
  <c r="DM516" i="9"/>
  <c r="DM732" i="9"/>
  <c r="DM733" i="9" s="1"/>
  <c r="DM716" i="9"/>
  <c r="DM717" i="9" s="1"/>
  <c r="DM700" i="9"/>
  <c r="DM701" i="9" s="1"/>
  <c r="DM684" i="9"/>
  <c r="DM685" i="9" s="1"/>
  <c r="DM668" i="9"/>
  <c r="DM669" i="9" s="1"/>
  <c r="DM652" i="9"/>
  <c r="DM653" i="9" s="1"/>
  <c r="DM722" i="9"/>
  <c r="DM723" i="9" s="1"/>
  <c r="DM706" i="9"/>
  <c r="DM707" i="9" s="1"/>
  <c r="DM690" i="9"/>
  <c r="DM691" i="9" s="1"/>
  <c r="DM674" i="9"/>
  <c r="DM675" i="9" s="1"/>
  <c r="DM658" i="9"/>
  <c r="DM659" i="9" s="1"/>
  <c r="DM642" i="9"/>
  <c r="DM643" i="9" s="1"/>
  <c r="DM626" i="9"/>
  <c r="DM610" i="9"/>
  <c r="DM611" i="9" s="1"/>
  <c r="DM594" i="9"/>
  <c r="DM595" i="9" s="1"/>
  <c r="DM578" i="9"/>
  <c r="DM579" i="9" s="1"/>
  <c r="DM562" i="9"/>
  <c r="DM563" i="9" s="1"/>
  <c r="DM546" i="9"/>
  <c r="DM547" i="9" s="1"/>
  <c r="DM530" i="9"/>
  <c r="DM531" i="9" s="1"/>
  <c r="DM514" i="9"/>
  <c r="DM515" i="9" s="1"/>
  <c r="DM640" i="9"/>
  <c r="DM641" i="9" s="1"/>
  <c r="DM624" i="9"/>
  <c r="DM625" i="9" s="1"/>
  <c r="DM608" i="9"/>
  <c r="DM609" i="9" s="1"/>
  <c r="DM592" i="9"/>
  <c r="DM593" i="9" s="1"/>
  <c r="DM576" i="9"/>
  <c r="DM560" i="9"/>
  <c r="DM561" i="9" s="1"/>
  <c r="DM544" i="9"/>
  <c r="DM545" i="9" s="1"/>
  <c r="DM528" i="9"/>
  <c r="DM529" i="9" s="1"/>
  <c r="DM512" i="9"/>
  <c r="DM513" i="9" s="1"/>
  <c r="DM728" i="9"/>
  <c r="DM729" i="9" s="1"/>
  <c r="DM712" i="9"/>
  <c r="DM713" i="9" s="1"/>
  <c r="DM696" i="9"/>
  <c r="DM697" i="9" s="1"/>
  <c r="DM680" i="9"/>
  <c r="DM681" i="9" s="1"/>
  <c r="DM664" i="9"/>
  <c r="DM665" i="9" s="1"/>
  <c r="DM734" i="9"/>
  <c r="DM735" i="9" s="1"/>
  <c r="DM718" i="9"/>
  <c r="DM719" i="9" s="1"/>
  <c r="DM702" i="9"/>
  <c r="DM703" i="9" s="1"/>
  <c r="DM686" i="9"/>
  <c r="DM670" i="9"/>
  <c r="DM671" i="9" s="1"/>
  <c r="DM654" i="9"/>
  <c r="DM655" i="9" s="1"/>
  <c r="DM638" i="9"/>
  <c r="DM639" i="9" s="1"/>
  <c r="DM622" i="9"/>
  <c r="DM623" i="9" s="1"/>
  <c r="DM606" i="9"/>
  <c r="DM590" i="9"/>
  <c r="DM591" i="9" s="1"/>
  <c r="DM574" i="9"/>
  <c r="DM575" i="9" s="1"/>
  <c r="DM558" i="9"/>
  <c r="DM559" i="9" s="1"/>
  <c r="DM542" i="9"/>
  <c r="DM543" i="9" s="1"/>
  <c r="DM526" i="9"/>
  <c r="DM510" i="9"/>
  <c r="DM511" i="9" s="1"/>
  <c r="DM636" i="9"/>
  <c r="DM637" i="9" s="1"/>
  <c r="DM620" i="9"/>
  <c r="DM621" i="9" s="1"/>
  <c r="DM604" i="9"/>
  <c r="DM605" i="9" s="1"/>
  <c r="DM588" i="9"/>
  <c r="DM589" i="9" s="1"/>
  <c r="DM572" i="9"/>
  <c r="DM573" i="9" s="1"/>
  <c r="DM556" i="9"/>
  <c r="DM540" i="9"/>
  <c r="DM541" i="9" s="1"/>
  <c r="DM524" i="9"/>
  <c r="DM525" i="9" s="1"/>
  <c r="DL1328" i="9"/>
  <c r="DL1191" i="9"/>
  <c r="DL1326" i="9"/>
  <c r="DL1189" i="9"/>
  <c r="DL1335" i="9"/>
  <c r="DL1198" i="9"/>
  <c r="DL1341" i="9"/>
  <c r="DL1204" i="9"/>
  <c r="DL1337" i="9"/>
  <c r="DL1200" i="9"/>
  <c r="DL1345" i="9"/>
  <c r="DL1208" i="9"/>
  <c r="DL1350" i="9"/>
  <c r="DL1213" i="9"/>
  <c r="DL1354" i="9"/>
  <c r="DL1217" i="9"/>
  <c r="DL1386" i="9"/>
  <c r="DL1249" i="9"/>
  <c r="DL1366" i="9"/>
  <c r="DL1229" i="9"/>
  <c r="DL1398" i="9"/>
  <c r="DL1261" i="9"/>
  <c r="DL1220" i="9"/>
  <c r="DL1357" i="9"/>
  <c r="DL1389" i="9"/>
  <c r="DL1252" i="9"/>
  <c r="DL1347" i="9"/>
  <c r="DL1210" i="9"/>
  <c r="DL1355" i="9"/>
  <c r="DL1218" i="9"/>
  <c r="DL1363" i="9"/>
  <c r="DL1226" i="9"/>
  <c r="DL1371" i="9"/>
  <c r="DL1234" i="9"/>
  <c r="DL1379" i="9"/>
  <c r="DL1242" i="9"/>
  <c r="DL1387" i="9"/>
  <c r="DL1250" i="9"/>
  <c r="DL1395" i="9"/>
  <c r="DL1258" i="9"/>
  <c r="DL1404" i="9"/>
  <c r="DL1267" i="9"/>
  <c r="DL1412" i="9"/>
  <c r="DL1275" i="9"/>
  <c r="DL1420" i="9"/>
  <c r="DL1283" i="9"/>
  <c r="DL1428" i="9"/>
  <c r="DL1291" i="9"/>
  <c r="DL1410" i="9"/>
  <c r="DL1273" i="9"/>
  <c r="DL1418" i="9"/>
  <c r="DL1281" i="9"/>
  <c r="DL1426" i="9"/>
  <c r="DL1289" i="9"/>
  <c r="DK224" i="9"/>
  <c r="DL130" i="9"/>
  <c r="DK308" i="9"/>
  <c r="DL128" i="9"/>
  <c r="DL182" i="9"/>
  <c r="DM67" i="9"/>
  <c r="DK189" i="9"/>
  <c r="DL86" i="9"/>
  <c r="DL202" i="9"/>
  <c r="DL287" i="9"/>
  <c r="DM75" i="9"/>
  <c r="DL198" i="9"/>
  <c r="DL283" i="9"/>
  <c r="DM63" i="9"/>
  <c r="DM368" i="9" l="1"/>
  <c r="DM369" i="9"/>
  <c r="BH65" i="11"/>
  <c r="BI60" i="11"/>
  <c r="DI1320" i="9"/>
  <c r="DI1183" i="9"/>
  <c r="DJ920" i="9"/>
  <c r="DK919" i="9"/>
  <c r="DJ1323" i="9"/>
  <c r="DJ1186" i="9"/>
  <c r="DL925" i="9"/>
  <c r="DK926" i="9"/>
  <c r="DN1144" i="9"/>
  <c r="DN1142" i="9"/>
  <c r="DN1136" i="9"/>
  <c r="DN1134" i="9"/>
  <c r="DN1128" i="9"/>
  <c r="DN1126" i="9"/>
  <c r="DN1120" i="9"/>
  <c r="DN1118" i="9"/>
  <c r="DN1112" i="9"/>
  <c r="DN1110" i="9"/>
  <c r="DN1104" i="9"/>
  <c r="DN1102" i="9"/>
  <c r="DN1096" i="9"/>
  <c r="DN1094" i="9"/>
  <c r="DN1088" i="9"/>
  <c r="DN1140" i="9"/>
  <c r="DN1138" i="9"/>
  <c r="DN1132" i="9"/>
  <c r="DN1130" i="9"/>
  <c r="DN1124" i="9"/>
  <c r="DN1122" i="9"/>
  <c r="DN1116" i="9"/>
  <c r="DN1114" i="9"/>
  <c r="DN1108" i="9"/>
  <c r="DN1106" i="9"/>
  <c r="DN1100" i="9"/>
  <c r="DN1098" i="9"/>
  <c r="DN1092" i="9"/>
  <c r="DN1090" i="9"/>
  <c r="DN1084" i="9"/>
  <c r="DN1082" i="9"/>
  <c r="DN1074" i="9"/>
  <c r="DN1068" i="9"/>
  <c r="DN1060" i="9"/>
  <c r="DN1058" i="9"/>
  <c r="DN1052" i="9"/>
  <c r="DN1050" i="9"/>
  <c r="DN1044" i="9"/>
  <c r="DN1042" i="9"/>
  <c r="DN1036" i="9"/>
  <c r="DN1034" i="9"/>
  <c r="DN1028" i="9"/>
  <c r="DN1026" i="9"/>
  <c r="DN1020" i="9"/>
  <c r="DN1018" i="9"/>
  <c r="DN1012" i="9"/>
  <c r="DN1010" i="9"/>
  <c r="DN1004" i="9"/>
  <c r="DN1002" i="9"/>
  <c r="DN996" i="9"/>
  <c r="DN994" i="9"/>
  <c r="DN988" i="9"/>
  <c r="DN986" i="9"/>
  <c r="DN980" i="9"/>
  <c r="DN978" i="9"/>
  <c r="DN972" i="9"/>
  <c r="DN970" i="9"/>
  <c r="DN964" i="9"/>
  <c r="DN1080" i="9"/>
  <c r="DN1078" i="9"/>
  <c r="DN1048" i="9"/>
  <c r="DN1046" i="9"/>
  <c r="DN1016" i="9"/>
  <c r="DN1014" i="9"/>
  <c r="DN984" i="9"/>
  <c r="DN982" i="9"/>
  <c r="DN968" i="9"/>
  <c r="DN1070" i="9"/>
  <c r="DN1056" i="9"/>
  <c r="DN1038" i="9"/>
  <c r="DN1024" i="9"/>
  <c r="DN1006" i="9"/>
  <c r="DN992" i="9"/>
  <c r="DN1064" i="9"/>
  <c r="DN1062" i="9"/>
  <c r="DN1032" i="9"/>
  <c r="DN1030" i="9"/>
  <c r="DN1000" i="9"/>
  <c r="DN998" i="9"/>
  <c r="DN1072" i="9"/>
  <c r="DN1054" i="9"/>
  <c r="DN1040" i="9"/>
  <c r="DN974" i="9"/>
  <c r="DN1022" i="9"/>
  <c r="DN990" i="9"/>
  <c r="DN966" i="9"/>
  <c r="DN1008" i="9"/>
  <c r="DN976" i="9"/>
  <c r="DN962" i="9"/>
  <c r="DN960" i="9"/>
  <c r="DN958" i="9"/>
  <c r="DN952" i="9"/>
  <c r="DN950" i="9"/>
  <c r="DN944" i="9"/>
  <c r="DN942" i="9"/>
  <c r="DN956" i="9"/>
  <c r="DN954" i="9"/>
  <c r="DN948" i="9"/>
  <c r="DN946" i="9"/>
  <c r="DN940" i="9"/>
  <c r="DN936" i="9"/>
  <c r="DN934" i="9"/>
  <c r="DN928" i="9"/>
  <c r="DN938" i="9"/>
  <c r="DN932" i="9"/>
  <c r="DN930" i="9"/>
  <c r="DN922" i="9"/>
  <c r="DO507" i="9"/>
  <c r="DN736" i="9"/>
  <c r="DN737" i="9" s="1"/>
  <c r="DN720" i="9"/>
  <c r="DN721" i="9" s="1"/>
  <c r="DN704" i="9"/>
  <c r="DN705" i="9" s="1"/>
  <c r="DN688" i="9"/>
  <c r="DN672" i="9"/>
  <c r="DN673" i="9" s="1"/>
  <c r="DN656" i="9"/>
  <c r="DN657" i="9" s="1"/>
  <c r="DN726" i="9"/>
  <c r="DN727" i="9" s="1"/>
  <c r="DN710" i="9"/>
  <c r="DN711" i="9" s="1"/>
  <c r="DN694" i="9"/>
  <c r="DN695" i="9" s="1"/>
  <c r="DN678" i="9"/>
  <c r="DN662" i="9"/>
  <c r="DN663" i="9" s="1"/>
  <c r="DN510" i="9"/>
  <c r="DN511" i="9" s="1"/>
  <c r="DN636" i="9"/>
  <c r="DN637" i="9" s="1"/>
  <c r="DN620" i="9"/>
  <c r="DN621" i="9" s="1"/>
  <c r="DN604" i="9"/>
  <c r="DN605" i="9" s="1"/>
  <c r="DN588" i="9"/>
  <c r="DN572" i="9"/>
  <c r="DN573" i="9" s="1"/>
  <c r="DN556" i="9"/>
  <c r="DN557" i="9" s="1"/>
  <c r="DN540" i="9"/>
  <c r="DN541" i="9" s="1"/>
  <c r="DN524" i="9"/>
  <c r="DN525" i="9" s="1"/>
  <c r="DN646" i="9"/>
  <c r="DN647" i="9" s="1"/>
  <c r="DN630" i="9"/>
  <c r="DN631" i="9" s="1"/>
  <c r="DN614" i="9"/>
  <c r="DN615" i="9" s="1"/>
  <c r="DN598" i="9"/>
  <c r="DN582" i="9"/>
  <c r="DN583" i="9" s="1"/>
  <c r="DN566" i="9"/>
  <c r="DN567" i="9" s="1"/>
  <c r="DN550" i="9"/>
  <c r="DN551" i="9" s="1"/>
  <c r="DN534" i="9"/>
  <c r="DN535" i="9" s="1"/>
  <c r="DN518" i="9"/>
  <c r="DN732" i="9"/>
  <c r="DN733" i="9" s="1"/>
  <c r="DN716" i="9"/>
  <c r="DN717" i="9" s="1"/>
  <c r="DN700" i="9"/>
  <c r="DN701" i="9" s="1"/>
  <c r="DN684" i="9"/>
  <c r="DN685" i="9" s="1"/>
  <c r="DN668" i="9"/>
  <c r="DN652" i="9"/>
  <c r="DN653" i="9" s="1"/>
  <c r="DN722" i="9"/>
  <c r="DN723" i="9" s="1"/>
  <c r="DN706" i="9"/>
  <c r="DN707" i="9" s="1"/>
  <c r="DN690" i="9"/>
  <c r="DN691" i="9" s="1"/>
  <c r="DN674" i="9"/>
  <c r="DN675" i="9" s="1"/>
  <c r="DN658" i="9"/>
  <c r="DN648" i="9"/>
  <c r="DN632" i="9"/>
  <c r="DN633" i="9" s="1"/>
  <c r="DN616" i="9"/>
  <c r="DN617" i="9" s="1"/>
  <c r="DN600" i="9"/>
  <c r="DN601" i="9" s="1"/>
  <c r="DN584" i="9"/>
  <c r="DN585" i="9" s="1"/>
  <c r="DN568" i="9"/>
  <c r="DN569" i="9" s="1"/>
  <c r="DN552" i="9"/>
  <c r="DN553" i="9" s="1"/>
  <c r="DN536" i="9"/>
  <c r="DN537" i="9" s="1"/>
  <c r="DN520" i="9"/>
  <c r="DN521" i="9" s="1"/>
  <c r="DN642" i="9"/>
  <c r="DN643" i="9" s="1"/>
  <c r="DN626" i="9"/>
  <c r="DN627" i="9" s="1"/>
  <c r="DN610" i="9"/>
  <c r="DN611" i="9" s="1"/>
  <c r="DN594" i="9"/>
  <c r="DN595" i="9" s="1"/>
  <c r="DN578" i="9"/>
  <c r="DN562" i="9"/>
  <c r="DN563" i="9" s="1"/>
  <c r="DN546" i="9"/>
  <c r="DN547" i="9" s="1"/>
  <c r="DN530" i="9"/>
  <c r="DN531" i="9" s="1"/>
  <c r="DN514" i="9"/>
  <c r="DN515" i="9" s="1"/>
  <c r="DN728" i="9"/>
  <c r="DN729" i="9" s="1"/>
  <c r="DN712" i="9"/>
  <c r="DN713" i="9" s="1"/>
  <c r="DN696" i="9"/>
  <c r="DN697" i="9" s="1"/>
  <c r="DN680" i="9"/>
  <c r="DN681" i="9" s="1"/>
  <c r="DN664" i="9"/>
  <c r="DN665" i="9" s="1"/>
  <c r="DN734" i="9"/>
  <c r="DN735" i="9" s="1"/>
  <c r="DN718" i="9"/>
  <c r="DN719" i="9" s="1"/>
  <c r="DN702" i="9"/>
  <c r="DN703" i="9" s="1"/>
  <c r="DN686" i="9"/>
  <c r="DN687" i="9" s="1"/>
  <c r="DN670" i="9"/>
  <c r="DN671" i="9" s="1"/>
  <c r="DN654" i="9"/>
  <c r="DN655" i="9" s="1"/>
  <c r="DN644" i="9"/>
  <c r="DN645" i="9" s="1"/>
  <c r="DN628" i="9"/>
  <c r="DN612" i="9"/>
  <c r="DN613" i="9" s="1"/>
  <c r="DN596" i="9"/>
  <c r="DN597" i="9" s="1"/>
  <c r="DN580" i="9"/>
  <c r="DN581" i="9" s="1"/>
  <c r="DN564" i="9"/>
  <c r="DN565" i="9" s="1"/>
  <c r="DN548" i="9"/>
  <c r="DN549" i="9" s="1"/>
  <c r="DN532" i="9"/>
  <c r="DN533" i="9" s="1"/>
  <c r="DN516" i="9"/>
  <c r="DN517" i="9" s="1"/>
  <c r="DN638" i="9"/>
  <c r="DN639" i="9" s="1"/>
  <c r="DN622" i="9"/>
  <c r="DN623" i="9" s="1"/>
  <c r="DN606" i="9"/>
  <c r="DN607" i="9" s="1"/>
  <c r="DN590" i="9"/>
  <c r="DN591" i="9" s="1"/>
  <c r="DN574" i="9"/>
  <c r="DN575" i="9" s="1"/>
  <c r="DN558" i="9"/>
  <c r="DN542" i="9"/>
  <c r="DN543" i="9" s="1"/>
  <c r="DN526" i="9"/>
  <c r="DN527" i="9" s="1"/>
  <c r="DN724" i="9"/>
  <c r="DN725" i="9" s="1"/>
  <c r="DN708" i="9"/>
  <c r="DN709" i="9" s="1"/>
  <c r="DN692" i="9"/>
  <c r="DN693" i="9" s="1"/>
  <c r="DN676" i="9"/>
  <c r="DN677" i="9" s="1"/>
  <c r="DN660" i="9"/>
  <c r="DN661" i="9" s="1"/>
  <c r="DN730" i="9"/>
  <c r="DN731" i="9" s="1"/>
  <c r="DN714" i="9"/>
  <c r="DN715" i="9" s="1"/>
  <c r="DN698" i="9"/>
  <c r="DN699" i="9" s="1"/>
  <c r="DN682" i="9"/>
  <c r="DN683" i="9" s="1"/>
  <c r="DN666" i="9"/>
  <c r="DN667" i="9" s="1"/>
  <c r="DN650" i="9"/>
  <c r="DN651" i="9" s="1"/>
  <c r="DN640" i="9"/>
  <c r="DN641" i="9" s="1"/>
  <c r="DN624" i="9"/>
  <c r="DN625" i="9" s="1"/>
  <c r="DN608" i="9"/>
  <c r="DN592" i="9"/>
  <c r="DN593" i="9" s="1"/>
  <c r="DN576" i="9"/>
  <c r="DN577" i="9" s="1"/>
  <c r="DN560" i="9"/>
  <c r="DN561" i="9" s="1"/>
  <c r="DN544" i="9"/>
  <c r="DN545" i="9" s="1"/>
  <c r="DN528" i="9"/>
  <c r="DN512" i="9"/>
  <c r="DN513" i="9" s="1"/>
  <c r="DN634" i="9"/>
  <c r="DN635" i="9" s="1"/>
  <c r="DN618" i="9"/>
  <c r="DN602" i="9"/>
  <c r="DN603" i="9" s="1"/>
  <c r="DN586" i="9"/>
  <c r="DN587" i="9" s="1"/>
  <c r="DN570" i="9"/>
  <c r="DN571" i="9" s="1"/>
  <c r="DN554" i="9"/>
  <c r="DN555" i="9" s="1"/>
  <c r="DN538" i="9"/>
  <c r="DN522" i="9"/>
  <c r="DN523" i="9" s="1"/>
  <c r="DM1321" i="9"/>
  <c r="DM1184" i="9"/>
  <c r="DM1329" i="9"/>
  <c r="DM1192" i="9"/>
  <c r="DM1336" i="9"/>
  <c r="DM1199" i="9"/>
  <c r="DM1330" i="9"/>
  <c r="DM1193" i="9"/>
  <c r="DM1338" i="9"/>
  <c r="DM1201" i="9"/>
  <c r="DM1422" i="9"/>
  <c r="DM1285" i="9"/>
  <c r="DM1345" i="9"/>
  <c r="DM1208" i="9"/>
  <c r="DM1353" i="9"/>
  <c r="DM1216" i="9"/>
  <c r="DM1361" i="9"/>
  <c r="DM1224" i="9"/>
  <c r="DM1369" i="9"/>
  <c r="DM1232" i="9"/>
  <c r="DM1377" i="9"/>
  <c r="DM1240" i="9"/>
  <c r="DM1248" i="9"/>
  <c r="DM1385" i="9"/>
  <c r="DM1393" i="9"/>
  <c r="DM1256" i="9"/>
  <c r="DM1401" i="9"/>
  <c r="DM1264" i="9"/>
  <c r="DM1418" i="9"/>
  <c r="DM1281" i="9"/>
  <c r="DM1430" i="9"/>
  <c r="DM1293" i="9"/>
  <c r="DM1215" i="9"/>
  <c r="DM1352" i="9"/>
  <c r="DM1360" i="9"/>
  <c r="DM1223" i="9"/>
  <c r="DM1368" i="9"/>
  <c r="DM1231" i="9"/>
  <c r="DM1376" i="9"/>
  <c r="DM1239" i="9"/>
  <c r="DM1384" i="9"/>
  <c r="DM1247" i="9"/>
  <c r="DM1392" i="9"/>
  <c r="DM1255" i="9"/>
  <c r="DM1400" i="9"/>
  <c r="DM1263" i="9"/>
  <c r="DM1426" i="9"/>
  <c r="DM1289" i="9"/>
  <c r="DM1411" i="9"/>
  <c r="DM1274" i="9"/>
  <c r="DM1419" i="9"/>
  <c r="DM1282" i="9"/>
  <c r="DM1427" i="9"/>
  <c r="DM1290" i="9"/>
  <c r="DL190" i="9"/>
  <c r="DM89" i="9"/>
  <c r="DN367" i="9"/>
  <c r="DL181" i="9"/>
  <c r="DM64" i="9"/>
  <c r="DL329" i="9"/>
  <c r="DL244" i="9"/>
  <c r="DM124" i="9"/>
  <c r="DM219" i="9"/>
  <c r="DN117" i="9"/>
  <c r="DM270" i="9"/>
  <c r="DN77" i="9"/>
  <c r="DM292" i="9"/>
  <c r="DM207" i="9"/>
  <c r="DN88" i="9"/>
  <c r="DM184" i="9"/>
  <c r="DN73" i="9"/>
  <c r="DP275" i="9"/>
  <c r="DQ90" i="9"/>
  <c r="DM307" i="9"/>
  <c r="DM222" i="9"/>
  <c r="DN125" i="9"/>
  <c r="C488" i="9"/>
  <c r="DM488" i="9" s="1"/>
  <c r="B489" i="9"/>
  <c r="DL923" i="9"/>
  <c r="DK924" i="9"/>
  <c r="DL189" i="9"/>
  <c r="DM86" i="9"/>
  <c r="DL308" i="9"/>
  <c r="DM128" i="9"/>
  <c r="DM1324" i="9"/>
  <c r="DM1187" i="9"/>
  <c r="DM1331" i="9"/>
  <c r="DM1194" i="9"/>
  <c r="DM1339" i="9"/>
  <c r="DM1202" i="9"/>
  <c r="DM1333" i="9"/>
  <c r="DM1196" i="9"/>
  <c r="DM1343" i="9"/>
  <c r="DM1206" i="9"/>
  <c r="DM1406" i="9"/>
  <c r="DM1269" i="9"/>
  <c r="DM1346" i="9"/>
  <c r="DM1209" i="9"/>
  <c r="DM1354" i="9"/>
  <c r="DM1217" i="9"/>
  <c r="DM1362" i="9"/>
  <c r="DM1225" i="9"/>
  <c r="DM1370" i="9"/>
  <c r="DM1233" i="9"/>
  <c r="DM1378" i="9"/>
  <c r="DM1241" i="9"/>
  <c r="DM1386" i="9"/>
  <c r="DM1249" i="9"/>
  <c r="DM1394" i="9"/>
  <c r="DM1257" i="9"/>
  <c r="DM1429" i="9"/>
  <c r="DM1292" i="9"/>
  <c r="DM1347" i="9"/>
  <c r="DM1210" i="9"/>
  <c r="DM1355" i="9"/>
  <c r="DM1218" i="9"/>
  <c r="DM1363" i="9"/>
  <c r="DM1226" i="9"/>
  <c r="DM1371" i="9"/>
  <c r="DM1234" i="9"/>
  <c r="DM1379" i="9"/>
  <c r="DM1242" i="9"/>
  <c r="DM1387" i="9"/>
  <c r="DM1250" i="9"/>
  <c r="DM1395" i="9"/>
  <c r="DM1258" i="9"/>
  <c r="DM1405" i="9"/>
  <c r="DM1268" i="9"/>
  <c r="DM1404" i="9"/>
  <c r="DM1267" i="9"/>
  <c r="DM1412" i="9"/>
  <c r="DM1275" i="9"/>
  <c r="DM1420" i="9"/>
  <c r="DM1283" i="9"/>
  <c r="DM1428" i="9"/>
  <c r="DM1291" i="9"/>
  <c r="DL286" i="9"/>
  <c r="DL201" i="9"/>
  <c r="DM72" i="9"/>
  <c r="DN247" i="9"/>
  <c r="DN332" i="9"/>
  <c r="DO132" i="9"/>
  <c r="DM778" i="9"/>
  <c r="DM331" i="9"/>
  <c r="DM246" i="9"/>
  <c r="DN129" i="9"/>
  <c r="DM291" i="9"/>
  <c r="DM206" i="9"/>
  <c r="DN85" i="9"/>
  <c r="DM208" i="9"/>
  <c r="DM293" i="9"/>
  <c r="DN91" i="9"/>
  <c r="DK1319" i="9"/>
  <c r="DK1182" i="9"/>
  <c r="DL273" i="9"/>
  <c r="DL188" i="9"/>
  <c r="DM84" i="9"/>
  <c r="DL310" i="9"/>
  <c r="DM134" i="9"/>
  <c r="DN374" i="9"/>
  <c r="DM155" i="9"/>
  <c r="DL339" i="9"/>
  <c r="DL254" i="9"/>
  <c r="DL185" i="9"/>
  <c r="DM76" i="9"/>
  <c r="DL221" i="9"/>
  <c r="DM122" i="9"/>
  <c r="DM287" i="9"/>
  <c r="DM202" i="9"/>
  <c r="DN75" i="9"/>
  <c r="DM1327" i="9"/>
  <c r="DM1190" i="9"/>
  <c r="DM1325" i="9"/>
  <c r="DM1188" i="9"/>
  <c r="DM1195" i="9"/>
  <c r="DM1332" i="9"/>
  <c r="DM1340" i="9"/>
  <c r="DM1203" i="9"/>
  <c r="DM1334" i="9"/>
  <c r="DM1197" i="9"/>
  <c r="DM1344" i="9"/>
  <c r="DM1207" i="9"/>
  <c r="DM1425" i="9"/>
  <c r="DM1288" i="9"/>
  <c r="DM1349" i="9"/>
  <c r="DM1212" i="9"/>
  <c r="DM1357" i="9"/>
  <c r="DM1220" i="9"/>
  <c r="DM1365" i="9"/>
  <c r="DM1228" i="9"/>
  <c r="DM1373" i="9"/>
  <c r="DM1236" i="9"/>
  <c r="DM1381" i="9"/>
  <c r="DM1244" i="9"/>
  <c r="DM1389" i="9"/>
  <c r="DM1252" i="9"/>
  <c r="DM1403" i="9"/>
  <c r="DM1266" i="9"/>
  <c r="DM1414" i="9"/>
  <c r="DM1277" i="9"/>
  <c r="DM1348" i="9"/>
  <c r="DM1211" i="9"/>
  <c r="DM1356" i="9"/>
  <c r="DM1219" i="9"/>
  <c r="DM1364" i="9"/>
  <c r="DM1227" i="9"/>
  <c r="DM1372" i="9"/>
  <c r="DM1235" i="9"/>
  <c r="DM1380" i="9"/>
  <c r="DM1243" i="9"/>
  <c r="DM1388" i="9"/>
  <c r="DM1251" i="9"/>
  <c r="DM1396" i="9"/>
  <c r="DM1259" i="9"/>
  <c r="DM1410" i="9"/>
  <c r="DM1273" i="9"/>
  <c r="DM1407" i="9"/>
  <c r="DM1270" i="9"/>
  <c r="DM1415" i="9"/>
  <c r="DM1278" i="9"/>
  <c r="DM1423" i="9"/>
  <c r="DM1286" i="9"/>
  <c r="DM1431" i="9"/>
  <c r="DM1294" i="9"/>
  <c r="DL245" i="9"/>
  <c r="DL330" i="9"/>
  <c r="DM126" i="9"/>
  <c r="DL230" i="9"/>
  <c r="DM150" i="9"/>
  <c r="DN153" i="9"/>
  <c r="DM231" i="9"/>
  <c r="DL284" i="9"/>
  <c r="DL199" i="9"/>
  <c r="DM66" i="9"/>
  <c r="DM917" i="9"/>
  <c r="DL918" i="9"/>
  <c r="DM327" i="9"/>
  <c r="DM242" i="9"/>
  <c r="DN119" i="9"/>
  <c r="DM268" i="9"/>
  <c r="DN71" i="9"/>
  <c r="DL735" i="9"/>
  <c r="DM487" i="9"/>
  <c r="DN487" i="9" s="1"/>
  <c r="DO487" i="9" s="1"/>
  <c r="DP487" i="9" s="1"/>
  <c r="DQ487" i="9" s="1"/>
  <c r="DR487" i="9" s="1"/>
  <c r="DS487" i="9" s="1"/>
  <c r="DT487" i="9" s="1"/>
  <c r="DU487" i="9" s="1"/>
  <c r="DV487" i="9" s="1"/>
  <c r="DW487" i="9" s="1"/>
  <c r="DX487" i="9" s="1"/>
  <c r="DY487" i="9" s="1"/>
  <c r="DZ487" i="9" s="1"/>
  <c r="EA487" i="9" s="1"/>
  <c r="EB487" i="9" s="1"/>
  <c r="EC487" i="9" s="1"/>
  <c r="DL211" i="9"/>
  <c r="DM47" i="9"/>
  <c r="DM235" i="9"/>
  <c r="DM320" i="9"/>
  <c r="DN96" i="9"/>
  <c r="DO152" i="9"/>
  <c r="DN338" i="9"/>
  <c r="DN253" i="9"/>
  <c r="DL269" i="9"/>
  <c r="DM74" i="9"/>
  <c r="DM283" i="9"/>
  <c r="DM198" i="9"/>
  <c r="DN63" i="9"/>
  <c r="DM182" i="9"/>
  <c r="DN67" i="9"/>
  <c r="DL224" i="9"/>
  <c r="DM130" i="9"/>
  <c r="DM1328" i="9"/>
  <c r="DM1191" i="9"/>
  <c r="DM1326" i="9"/>
  <c r="DM1189" i="9"/>
  <c r="DM1335" i="9"/>
  <c r="DM1198" i="9"/>
  <c r="DM1341" i="9"/>
  <c r="DM1204" i="9"/>
  <c r="DM1337" i="9"/>
  <c r="DM1200" i="9"/>
  <c r="DM1409" i="9"/>
  <c r="DM1272" i="9"/>
  <c r="DM1342" i="9"/>
  <c r="DM1205" i="9"/>
  <c r="DM1350" i="9"/>
  <c r="DM1213" i="9"/>
  <c r="DM1358" i="9"/>
  <c r="DM1221" i="9"/>
  <c r="DM1366" i="9"/>
  <c r="DM1229" i="9"/>
  <c r="DM1374" i="9"/>
  <c r="DM1237" i="9"/>
  <c r="DM1245" i="9"/>
  <c r="DM1382" i="9"/>
  <c r="DM1390" i="9"/>
  <c r="DM1253" i="9"/>
  <c r="DM1398" i="9"/>
  <c r="DM1261" i="9"/>
  <c r="DM1413" i="9"/>
  <c r="DM1276" i="9"/>
  <c r="DM1417" i="9"/>
  <c r="DM1280" i="9"/>
  <c r="DM1351" i="9"/>
  <c r="DM1214" i="9"/>
  <c r="DM1359" i="9"/>
  <c r="DM1222" i="9"/>
  <c r="DM1367" i="9"/>
  <c r="DM1230" i="9"/>
  <c r="DM1375" i="9"/>
  <c r="DM1238" i="9"/>
  <c r="DM1383" i="9"/>
  <c r="DM1246" i="9"/>
  <c r="DM1391" i="9"/>
  <c r="DM1254" i="9"/>
  <c r="DM1399" i="9"/>
  <c r="DM1262" i="9"/>
  <c r="DM1421" i="9"/>
  <c r="DM1284" i="9"/>
  <c r="DM1408" i="9"/>
  <c r="DM1271" i="9"/>
  <c r="DM1416" i="9"/>
  <c r="DM1279" i="9"/>
  <c r="DM1424" i="9"/>
  <c r="DM1287" i="9"/>
  <c r="DM309" i="9"/>
  <c r="DN131" i="9"/>
  <c r="DL267" i="9"/>
  <c r="DM68" i="9"/>
  <c r="DL183" i="9"/>
  <c r="DM70" i="9"/>
  <c r="DM200" i="9"/>
  <c r="DM285" i="9"/>
  <c r="DN69" i="9"/>
  <c r="DL288" i="9"/>
  <c r="DL203" i="9"/>
  <c r="DM78" i="9"/>
  <c r="DM223" i="9"/>
  <c r="DN127" i="9"/>
  <c r="DL333" i="9"/>
  <c r="DL248" i="9"/>
  <c r="DM135" i="9"/>
  <c r="DM225" i="9"/>
  <c r="DN133" i="9"/>
  <c r="DL180" i="9"/>
  <c r="DM61" i="9"/>
  <c r="DJ1322" i="9"/>
  <c r="DJ1185" i="9"/>
  <c r="DL212" i="9"/>
  <c r="DM94" i="9"/>
  <c r="DN369" i="9" l="1"/>
  <c r="DN368" i="9"/>
  <c r="BI64" i="11"/>
  <c r="BI62" i="11"/>
  <c r="DK920" i="9"/>
  <c r="DL919" i="9"/>
  <c r="DJ1183" i="9"/>
  <c r="DJ1320" i="9"/>
  <c r="DK1186" i="9"/>
  <c r="DK1323" i="9"/>
  <c r="DM925" i="9"/>
  <c r="DL926" i="9"/>
  <c r="DM180" i="9"/>
  <c r="DN61" i="9"/>
  <c r="DM333" i="9"/>
  <c r="DM248" i="9"/>
  <c r="DN135" i="9"/>
  <c r="BH779" i="9"/>
  <c r="DN327" i="9"/>
  <c r="DN242" i="9"/>
  <c r="DO119" i="9"/>
  <c r="DN917" i="9"/>
  <c r="DM918" i="9"/>
  <c r="DM221" i="9"/>
  <c r="DN122" i="9"/>
  <c r="DO374" i="9"/>
  <c r="DM273" i="9"/>
  <c r="DM188" i="9"/>
  <c r="DN84" i="9"/>
  <c r="DN778" i="9"/>
  <c r="DM189" i="9"/>
  <c r="DN86" i="9"/>
  <c r="B490" i="9"/>
  <c r="C489" i="9"/>
  <c r="DN489" i="9" s="1"/>
  <c r="DN270" i="9"/>
  <c r="DO77" i="9"/>
  <c r="DM329" i="9"/>
  <c r="DM244" i="9"/>
  <c r="DN124" i="9"/>
  <c r="DM190" i="9"/>
  <c r="DN89" i="9"/>
  <c r="DN1327" i="9"/>
  <c r="DN1190" i="9"/>
  <c r="DN1334" i="9"/>
  <c r="DN1197" i="9"/>
  <c r="DN1332" i="9"/>
  <c r="DN1195" i="9"/>
  <c r="DN1340" i="9"/>
  <c r="DN1203" i="9"/>
  <c r="DN1343" i="9"/>
  <c r="DN1206" i="9"/>
  <c r="DN1380" i="9"/>
  <c r="DN1243" i="9"/>
  <c r="DN1360" i="9"/>
  <c r="DN1223" i="9"/>
  <c r="DN1392" i="9"/>
  <c r="DN1255" i="9"/>
  <c r="DN1379" i="9"/>
  <c r="DN1242" i="9"/>
  <c r="DN1351" i="9"/>
  <c r="DN1214" i="9"/>
  <c r="DN1383" i="9"/>
  <c r="DN1246" i="9"/>
  <c r="DN1342" i="9"/>
  <c r="DN1205" i="9"/>
  <c r="DN1213" i="9"/>
  <c r="DN1350" i="9"/>
  <c r="DN1358" i="9"/>
  <c r="DN1221" i="9"/>
  <c r="DN1366" i="9"/>
  <c r="DN1229" i="9"/>
  <c r="DN1374" i="9"/>
  <c r="DN1237" i="9"/>
  <c r="DN1382" i="9"/>
  <c r="DN1245" i="9"/>
  <c r="DN1390" i="9"/>
  <c r="DN1253" i="9"/>
  <c r="DN1406" i="9"/>
  <c r="DN1269" i="9"/>
  <c r="DN1414" i="9"/>
  <c r="DN1277" i="9"/>
  <c r="DN1422" i="9"/>
  <c r="DN1285" i="9"/>
  <c r="DN1430" i="9"/>
  <c r="DN1293" i="9"/>
  <c r="DN1408" i="9"/>
  <c r="DN1271" i="9"/>
  <c r="DN1416" i="9"/>
  <c r="DN1279" i="9"/>
  <c r="DN1424" i="9"/>
  <c r="DN1287" i="9"/>
  <c r="DN1432" i="9"/>
  <c r="DN1295" i="9"/>
  <c r="DM288" i="9"/>
  <c r="DM203" i="9"/>
  <c r="DN78" i="9"/>
  <c r="DM183" i="9"/>
  <c r="DN70" i="9"/>
  <c r="DM267" i="9"/>
  <c r="DN68" i="9"/>
  <c r="DN182" i="9"/>
  <c r="DO67" i="9"/>
  <c r="DM284" i="9"/>
  <c r="DM199" i="9"/>
  <c r="DN66" i="9"/>
  <c r="DN231" i="9"/>
  <c r="DO153" i="9"/>
  <c r="DN202" i="9"/>
  <c r="DN287" i="9"/>
  <c r="DO75" i="9"/>
  <c r="DM737" i="9"/>
  <c r="DN488" i="9"/>
  <c r="DO488" i="9" s="1"/>
  <c r="DP488" i="9" s="1"/>
  <c r="DQ488" i="9" s="1"/>
  <c r="DR488" i="9" s="1"/>
  <c r="DS488" i="9" s="1"/>
  <c r="DT488" i="9" s="1"/>
  <c r="DU488" i="9" s="1"/>
  <c r="DV488" i="9" s="1"/>
  <c r="DW488" i="9" s="1"/>
  <c r="DX488" i="9" s="1"/>
  <c r="DY488" i="9" s="1"/>
  <c r="DZ488" i="9" s="1"/>
  <c r="EA488" i="9" s="1"/>
  <c r="EB488" i="9" s="1"/>
  <c r="EC488" i="9" s="1"/>
  <c r="DN331" i="9"/>
  <c r="DN246" i="9"/>
  <c r="DO129" i="9"/>
  <c r="DM201" i="9"/>
  <c r="DM286" i="9"/>
  <c r="DN72" i="9"/>
  <c r="DQ275" i="9"/>
  <c r="DR90" i="9"/>
  <c r="DN292" i="9"/>
  <c r="DN207" i="9"/>
  <c r="DO88" i="9"/>
  <c r="DN1188" i="9"/>
  <c r="DN1325" i="9"/>
  <c r="DN1328" i="9"/>
  <c r="DN1191" i="9"/>
  <c r="DN1337" i="9"/>
  <c r="DN1200" i="9"/>
  <c r="DN1335" i="9"/>
  <c r="DN1198" i="9"/>
  <c r="DN1341" i="9"/>
  <c r="DN1204" i="9"/>
  <c r="DN1355" i="9"/>
  <c r="DN1218" i="9"/>
  <c r="DN1387" i="9"/>
  <c r="DN1250" i="9"/>
  <c r="DN1375" i="9"/>
  <c r="DN1238" i="9"/>
  <c r="DN1356" i="9"/>
  <c r="DN1219" i="9"/>
  <c r="DN1388" i="9"/>
  <c r="DN1251" i="9"/>
  <c r="DN1352" i="9"/>
  <c r="DN1215" i="9"/>
  <c r="DN1384" i="9"/>
  <c r="DN1247" i="9"/>
  <c r="DN1345" i="9"/>
  <c r="DN1208" i="9"/>
  <c r="DN1353" i="9"/>
  <c r="DN1216" i="9"/>
  <c r="DN1361" i="9"/>
  <c r="DN1224" i="9"/>
  <c r="DN1369" i="9"/>
  <c r="DN1232" i="9"/>
  <c r="DN1377" i="9"/>
  <c r="DN1240" i="9"/>
  <c r="DN1385" i="9"/>
  <c r="DN1248" i="9"/>
  <c r="DN1401" i="9"/>
  <c r="DN1264" i="9"/>
  <c r="DN1409" i="9"/>
  <c r="DN1272" i="9"/>
  <c r="DN1417" i="9"/>
  <c r="DN1280" i="9"/>
  <c r="DN1425" i="9"/>
  <c r="DN1288" i="9"/>
  <c r="DN1411" i="9"/>
  <c r="DN1274" i="9"/>
  <c r="DN1419" i="9"/>
  <c r="DN1282" i="9"/>
  <c r="DN1427" i="9"/>
  <c r="DN1290" i="9"/>
  <c r="DN225" i="9"/>
  <c r="DO133" i="9"/>
  <c r="DN200" i="9"/>
  <c r="DN285" i="9"/>
  <c r="DO69" i="9"/>
  <c r="DM269" i="9"/>
  <c r="DN74" i="9"/>
  <c r="DO338" i="9"/>
  <c r="DO253" i="9"/>
  <c r="DP152" i="9"/>
  <c r="DM211" i="9"/>
  <c r="DN47" i="9"/>
  <c r="DN268" i="9"/>
  <c r="DO71" i="9"/>
  <c r="DM230" i="9"/>
  <c r="DN150" i="9"/>
  <c r="DM330" i="9"/>
  <c r="DM245" i="9"/>
  <c r="DN126" i="9"/>
  <c r="DM185" i="9"/>
  <c r="DN76" i="9"/>
  <c r="DM310" i="9"/>
  <c r="DN134" i="9"/>
  <c r="DN208" i="9"/>
  <c r="DN293" i="9"/>
  <c r="DO91" i="9"/>
  <c r="DN206" i="9"/>
  <c r="DN291" i="9"/>
  <c r="DO85" i="9"/>
  <c r="DO332" i="9"/>
  <c r="DO247" i="9"/>
  <c r="DP132" i="9"/>
  <c r="DM308" i="9"/>
  <c r="DN128" i="9"/>
  <c r="DK1322" i="9"/>
  <c r="DK1185" i="9"/>
  <c r="DN307" i="9"/>
  <c r="DN222" i="9"/>
  <c r="DO125" i="9"/>
  <c r="DN219" i="9"/>
  <c r="DO117" i="9"/>
  <c r="DO1146" i="9"/>
  <c r="DO1140" i="9"/>
  <c r="DO1138" i="9"/>
  <c r="DO1132" i="9"/>
  <c r="DO1130" i="9"/>
  <c r="DO1124" i="9"/>
  <c r="DO1122" i="9"/>
  <c r="DO1116" i="9"/>
  <c r="DO1114" i="9"/>
  <c r="DO1108" i="9"/>
  <c r="DO1106" i="9"/>
  <c r="DO1100" i="9"/>
  <c r="DO1098" i="9"/>
  <c r="DO1092" i="9"/>
  <c r="DO1090" i="9"/>
  <c r="DO1144" i="9"/>
  <c r="DO1142" i="9"/>
  <c r="DO1112" i="9"/>
  <c r="DO1110" i="9"/>
  <c r="DO1084" i="9"/>
  <c r="DO1082" i="9"/>
  <c r="DO1076" i="9"/>
  <c r="DO1074" i="9"/>
  <c r="DO1066" i="9"/>
  <c r="DO1060" i="9"/>
  <c r="DO1058" i="9"/>
  <c r="DO1052" i="9"/>
  <c r="DO1050" i="9"/>
  <c r="DO1044" i="9"/>
  <c r="DO1042" i="9"/>
  <c r="DO1036" i="9"/>
  <c r="DO1034" i="9"/>
  <c r="DO1028" i="9"/>
  <c r="DO1026" i="9"/>
  <c r="DO1020" i="9"/>
  <c r="DO1018" i="9"/>
  <c r="DO1012" i="9"/>
  <c r="DO1010" i="9"/>
  <c r="DO1004" i="9"/>
  <c r="DO1002" i="9"/>
  <c r="DO996" i="9"/>
  <c r="DO994" i="9"/>
  <c r="DO988" i="9"/>
  <c r="DO986" i="9"/>
  <c r="DO980" i="9"/>
  <c r="DO978" i="9"/>
  <c r="DO972" i="9"/>
  <c r="DO1134" i="9"/>
  <c r="DO1120" i="9"/>
  <c r="DO1102" i="9"/>
  <c r="DO1086" i="9"/>
  <c r="DO1128" i="9"/>
  <c r="DO1126" i="9"/>
  <c r="DO1096" i="9"/>
  <c r="DO1094" i="9"/>
  <c r="DO1080" i="9"/>
  <c r="DO1072" i="9"/>
  <c r="DO1070" i="9"/>
  <c r="DO1064" i="9"/>
  <c r="DO1062" i="9"/>
  <c r="DO1056" i="9"/>
  <c r="DO1054" i="9"/>
  <c r="DO1048" i="9"/>
  <c r="DO1046" i="9"/>
  <c r="DO1040" i="9"/>
  <c r="DO1038" i="9"/>
  <c r="DO1032" i="9"/>
  <c r="DO1030" i="9"/>
  <c r="DO1024" i="9"/>
  <c r="DO1022" i="9"/>
  <c r="DO1016" i="9"/>
  <c r="DO1014" i="9"/>
  <c r="DO1008" i="9"/>
  <c r="DO1006" i="9"/>
  <c r="DO1000" i="9"/>
  <c r="DO998" i="9"/>
  <c r="DO992" i="9"/>
  <c r="DO990" i="9"/>
  <c r="DO984" i="9"/>
  <c r="DO982" i="9"/>
  <c r="DO976" i="9"/>
  <c r="DO974" i="9"/>
  <c r="DO968" i="9"/>
  <c r="DO966" i="9"/>
  <c r="DO1118" i="9"/>
  <c r="DO1104" i="9"/>
  <c r="DO1136" i="9"/>
  <c r="DO970" i="9"/>
  <c r="DO964" i="9"/>
  <c r="DO962" i="9"/>
  <c r="DO960" i="9"/>
  <c r="DO958" i="9"/>
  <c r="DO952" i="9"/>
  <c r="DO950" i="9"/>
  <c r="DO944" i="9"/>
  <c r="DO942" i="9"/>
  <c r="DO956" i="9"/>
  <c r="DO954" i="9"/>
  <c r="DO948" i="9"/>
  <c r="DO946" i="9"/>
  <c r="DO940" i="9"/>
  <c r="DO936" i="9"/>
  <c r="DO934" i="9"/>
  <c r="DO928" i="9"/>
  <c r="DO938" i="9"/>
  <c r="DO932" i="9"/>
  <c r="DO930" i="9"/>
  <c r="DO922" i="9"/>
  <c r="DP507" i="9"/>
  <c r="DO730" i="9"/>
  <c r="DO731" i="9" s="1"/>
  <c r="DO714" i="9"/>
  <c r="DO715" i="9" s="1"/>
  <c r="DO698" i="9"/>
  <c r="DO699" i="9" s="1"/>
  <c r="DO682" i="9"/>
  <c r="DO683" i="9" s="1"/>
  <c r="DO666" i="9"/>
  <c r="DO667" i="9" s="1"/>
  <c r="DO650" i="9"/>
  <c r="DO724" i="9"/>
  <c r="DO725" i="9" s="1"/>
  <c r="DO708" i="9"/>
  <c r="DO709" i="9" s="1"/>
  <c r="DO692" i="9"/>
  <c r="DO693" i="9" s="1"/>
  <c r="DO676" i="9"/>
  <c r="DO677" i="9" s="1"/>
  <c r="DO660" i="9"/>
  <c r="DO648" i="9"/>
  <c r="DO649" i="9" s="1"/>
  <c r="DO632" i="9"/>
  <c r="DO633" i="9" s="1"/>
  <c r="DO616" i="9"/>
  <c r="DO617" i="9" s="1"/>
  <c r="DO600" i="9"/>
  <c r="DO584" i="9"/>
  <c r="DO585" i="9" s="1"/>
  <c r="DO568" i="9"/>
  <c r="DO569" i="9" s="1"/>
  <c r="DO552" i="9"/>
  <c r="DO553" i="9" s="1"/>
  <c r="DO536" i="9"/>
  <c r="DO537" i="9" s="1"/>
  <c r="DO520" i="9"/>
  <c r="DO642" i="9"/>
  <c r="DO643" i="9" s="1"/>
  <c r="DO626" i="9"/>
  <c r="DO627" i="9" s="1"/>
  <c r="DO610" i="9"/>
  <c r="DO594" i="9"/>
  <c r="DO595" i="9" s="1"/>
  <c r="DO578" i="9"/>
  <c r="DO579" i="9" s="1"/>
  <c r="DO562" i="9"/>
  <c r="DO563" i="9" s="1"/>
  <c r="DO546" i="9"/>
  <c r="DO547" i="9" s="1"/>
  <c r="DO530" i="9"/>
  <c r="DO514" i="9"/>
  <c r="DO515" i="9" s="1"/>
  <c r="DO726" i="9"/>
  <c r="DO727" i="9" s="1"/>
  <c r="DO710" i="9"/>
  <c r="DO711" i="9" s="1"/>
  <c r="DO694" i="9"/>
  <c r="DO695" i="9" s="1"/>
  <c r="DO678" i="9"/>
  <c r="DO679" i="9" s="1"/>
  <c r="DO662" i="9"/>
  <c r="DO663" i="9" s="1"/>
  <c r="DO736" i="9"/>
  <c r="DO737" i="9" s="1"/>
  <c r="DO720" i="9"/>
  <c r="DO721" i="9" s="1"/>
  <c r="DO704" i="9"/>
  <c r="DO705" i="9" s="1"/>
  <c r="DO688" i="9"/>
  <c r="DO689" i="9" s="1"/>
  <c r="DO672" i="9"/>
  <c r="DO673" i="9" s="1"/>
  <c r="DO656" i="9"/>
  <c r="DO657" i="9" s="1"/>
  <c r="DO644" i="9"/>
  <c r="DO645" i="9" s="1"/>
  <c r="DO628" i="9"/>
  <c r="DO629" i="9" s="1"/>
  <c r="DO612" i="9"/>
  <c r="DO613" i="9" s="1"/>
  <c r="DO596" i="9"/>
  <c r="DO597" i="9" s="1"/>
  <c r="DO580" i="9"/>
  <c r="DO564" i="9"/>
  <c r="DO565" i="9" s="1"/>
  <c r="DO548" i="9"/>
  <c r="DO549" i="9" s="1"/>
  <c r="DO532" i="9"/>
  <c r="DO533" i="9" s="1"/>
  <c r="DO516" i="9"/>
  <c r="DO517" i="9" s="1"/>
  <c r="DO638" i="9"/>
  <c r="DO639" i="9" s="1"/>
  <c r="DO622" i="9"/>
  <c r="DO623" i="9" s="1"/>
  <c r="DO606" i="9"/>
  <c r="DO607" i="9" s="1"/>
  <c r="DO590" i="9"/>
  <c r="DO574" i="9"/>
  <c r="DO575" i="9" s="1"/>
  <c r="DO558" i="9"/>
  <c r="DO559" i="9" s="1"/>
  <c r="DO542" i="9"/>
  <c r="DO543" i="9" s="1"/>
  <c r="DO526" i="9"/>
  <c r="DO527" i="9" s="1"/>
  <c r="DO738" i="9"/>
  <c r="DO739" i="9" s="1"/>
  <c r="DO722" i="9"/>
  <c r="DO723" i="9" s="1"/>
  <c r="DO706" i="9"/>
  <c r="DO707" i="9" s="1"/>
  <c r="DO690" i="9"/>
  <c r="DO691" i="9" s="1"/>
  <c r="DO674" i="9"/>
  <c r="DO675" i="9" s="1"/>
  <c r="DO658" i="9"/>
  <c r="DO659" i="9" s="1"/>
  <c r="DO732" i="9"/>
  <c r="DO733" i="9" s="1"/>
  <c r="DO716" i="9"/>
  <c r="DO717" i="9" s="1"/>
  <c r="DO700" i="9"/>
  <c r="DO701" i="9" s="1"/>
  <c r="DO684" i="9"/>
  <c r="DO685" i="9" s="1"/>
  <c r="DO668" i="9"/>
  <c r="DO669" i="9" s="1"/>
  <c r="DO652" i="9"/>
  <c r="DO653" i="9" s="1"/>
  <c r="DO640" i="9"/>
  <c r="DO641" i="9" s="1"/>
  <c r="DO624" i="9"/>
  <c r="DO625" i="9" s="1"/>
  <c r="DO608" i="9"/>
  <c r="DO609" i="9" s="1"/>
  <c r="DO592" i="9"/>
  <c r="DO593" i="9" s="1"/>
  <c r="DO576" i="9"/>
  <c r="DO577" i="9" s="1"/>
  <c r="DO560" i="9"/>
  <c r="DO544" i="9"/>
  <c r="DO545" i="9" s="1"/>
  <c r="DO528" i="9"/>
  <c r="DO529" i="9" s="1"/>
  <c r="DO512" i="9"/>
  <c r="DO513" i="9" s="1"/>
  <c r="DO634" i="9"/>
  <c r="DO635" i="9" s="1"/>
  <c r="DO618" i="9"/>
  <c r="DO619" i="9" s="1"/>
  <c r="DO602" i="9"/>
  <c r="DO603" i="9" s="1"/>
  <c r="DO586" i="9"/>
  <c r="DO587" i="9" s="1"/>
  <c r="DO570" i="9"/>
  <c r="DO571" i="9" s="1"/>
  <c r="DO554" i="9"/>
  <c r="DO555" i="9" s="1"/>
  <c r="DO538" i="9"/>
  <c r="DO539" i="9" s="1"/>
  <c r="DO522" i="9"/>
  <c r="DO523" i="9" s="1"/>
  <c r="DO734" i="9"/>
  <c r="DO735" i="9" s="1"/>
  <c r="DO718" i="9"/>
  <c r="DO719" i="9" s="1"/>
  <c r="DO702" i="9"/>
  <c r="DO703" i="9" s="1"/>
  <c r="DO686" i="9"/>
  <c r="DO687" i="9" s="1"/>
  <c r="DO670" i="9"/>
  <c r="DO654" i="9"/>
  <c r="DO655" i="9" s="1"/>
  <c r="DO728" i="9"/>
  <c r="DO729" i="9" s="1"/>
  <c r="DO712" i="9"/>
  <c r="DO713" i="9" s="1"/>
  <c r="DO696" i="9"/>
  <c r="DO697" i="9" s="1"/>
  <c r="DO680" i="9"/>
  <c r="DO664" i="9"/>
  <c r="DO665" i="9" s="1"/>
  <c r="DO510" i="9"/>
  <c r="DO511" i="9" s="1"/>
  <c r="DO636" i="9"/>
  <c r="DO637" i="9" s="1"/>
  <c r="DO620" i="9"/>
  <c r="DO604" i="9"/>
  <c r="DO605" i="9" s="1"/>
  <c r="DO588" i="9"/>
  <c r="DO589" i="9" s="1"/>
  <c r="DO572" i="9"/>
  <c r="DO573" i="9" s="1"/>
  <c r="DO556" i="9"/>
  <c r="DO557" i="9" s="1"/>
  <c r="DO540" i="9"/>
  <c r="DO524" i="9"/>
  <c r="DO525" i="9" s="1"/>
  <c r="DO646" i="9"/>
  <c r="DO647" i="9" s="1"/>
  <c r="DO630" i="9"/>
  <c r="DO614" i="9"/>
  <c r="DO615" i="9" s="1"/>
  <c r="DO598" i="9"/>
  <c r="DO599" i="9" s="1"/>
  <c r="DO582" i="9"/>
  <c r="DO583" i="9" s="1"/>
  <c r="DO566" i="9"/>
  <c r="DO567" i="9" s="1"/>
  <c r="DO550" i="9"/>
  <c r="DO551" i="9" s="1"/>
  <c r="DO534" i="9"/>
  <c r="DO535" i="9" s="1"/>
  <c r="DO518" i="9"/>
  <c r="DO519" i="9" s="1"/>
  <c r="DN1326" i="9"/>
  <c r="DN1189" i="9"/>
  <c r="DN1330" i="9"/>
  <c r="DN1193" i="9"/>
  <c r="DN1338" i="9"/>
  <c r="DN1201" i="9"/>
  <c r="DN1336" i="9"/>
  <c r="DN1199" i="9"/>
  <c r="DN1348" i="9"/>
  <c r="DN1211" i="9"/>
  <c r="DN1371" i="9"/>
  <c r="DN1234" i="9"/>
  <c r="DN1396" i="9"/>
  <c r="DN1259" i="9"/>
  <c r="DN1376" i="9"/>
  <c r="DN1239" i="9"/>
  <c r="DN1363" i="9"/>
  <c r="DN1226" i="9"/>
  <c r="DN1395" i="9"/>
  <c r="DN1258" i="9"/>
  <c r="DN1367" i="9"/>
  <c r="DN1230" i="9"/>
  <c r="DN1399" i="9"/>
  <c r="DN1262" i="9"/>
  <c r="DN1346" i="9"/>
  <c r="DN1209" i="9"/>
  <c r="DN1354" i="9"/>
  <c r="DN1217" i="9"/>
  <c r="DN1362" i="9"/>
  <c r="DN1225" i="9"/>
  <c r="DN1370" i="9"/>
  <c r="DN1233" i="9"/>
  <c r="DN1378" i="9"/>
  <c r="DN1241" i="9"/>
  <c r="DN1386" i="9"/>
  <c r="DN1249" i="9"/>
  <c r="DN1394" i="9"/>
  <c r="DN1257" i="9"/>
  <c r="DN1402" i="9"/>
  <c r="DN1265" i="9"/>
  <c r="DN1410" i="9"/>
  <c r="DN1273" i="9"/>
  <c r="DN1418" i="9"/>
  <c r="DN1281" i="9"/>
  <c r="DN1426" i="9"/>
  <c r="DN1289" i="9"/>
  <c r="DN1404" i="9"/>
  <c r="DN1267" i="9"/>
  <c r="DN1412" i="9"/>
  <c r="DN1275" i="9"/>
  <c r="DN1420" i="9"/>
  <c r="DN1283" i="9"/>
  <c r="DN1428" i="9"/>
  <c r="DN1291" i="9"/>
  <c r="DM212" i="9"/>
  <c r="DN94" i="9"/>
  <c r="DN223" i="9"/>
  <c r="DO127" i="9"/>
  <c r="DN309" i="9"/>
  <c r="DO131" i="9"/>
  <c r="DM224" i="9"/>
  <c r="DN130" i="9"/>
  <c r="DN198" i="9"/>
  <c r="DN283" i="9"/>
  <c r="DO63" i="9"/>
  <c r="DN320" i="9"/>
  <c r="DN235" i="9"/>
  <c r="DO96" i="9"/>
  <c r="DL1319" i="9"/>
  <c r="DL1182" i="9"/>
  <c r="DM339" i="9"/>
  <c r="DM254" i="9"/>
  <c r="DN155" i="9"/>
  <c r="DM923" i="9"/>
  <c r="DL924" i="9"/>
  <c r="DN184" i="9"/>
  <c r="DO73" i="9"/>
  <c r="DM181" i="9"/>
  <c r="DN64" i="9"/>
  <c r="DO367" i="9"/>
  <c r="DN1321" i="9"/>
  <c r="DN1184" i="9"/>
  <c r="DN1329" i="9"/>
  <c r="DN1192" i="9"/>
  <c r="DN1324" i="9"/>
  <c r="DN1187" i="9"/>
  <c r="DN1333" i="9"/>
  <c r="DN1196" i="9"/>
  <c r="DN1331" i="9"/>
  <c r="DN1194" i="9"/>
  <c r="DN1339" i="9"/>
  <c r="DN1202" i="9"/>
  <c r="DN1364" i="9"/>
  <c r="DN1227" i="9"/>
  <c r="DN1347" i="9"/>
  <c r="DN1210" i="9"/>
  <c r="DN1359" i="9"/>
  <c r="DN1222" i="9"/>
  <c r="DN1391" i="9"/>
  <c r="DN1254" i="9"/>
  <c r="DN1372" i="9"/>
  <c r="DN1235" i="9"/>
  <c r="DN1344" i="9"/>
  <c r="DN1207" i="9"/>
  <c r="DN1368" i="9"/>
  <c r="DN1231" i="9"/>
  <c r="DN1400" i="9"/>
  <c r="DN1263" i="9"/>
  <c r="DN1349" i="9"/>
  <c r="DN1212" i="9"/>
  <c r="DN1357" i="9"/>
  <c r="DN1220" i="9"/>
  <c r="DN1365" i="9"/>
  <c r="DN1228" i="9"/>
  <c r="DN1373" i="9"/>
  <c r="DN1236" i="9"/>
  <c r="DN1381" i="9"/>
  <c r="DN1244" i="9"/>
  <c r="DN1389" i="9"/>
  <c r="DN1252" i="9"/>
  <c r="DN1397" i="9"/>
  <c r="DN1260" i="9"/>
  <c r="DN1405" i="9"/>
  <c r="DN1268" i="9"/>
  <c r="DN1413" i="9"/>
  <c r="DN1276" i="9"/>
  <c r="DN1421" i="9"/>
  <c r="DN1284" i="9"/>
  <c r="DN1429" i="9"/>
  <c r="DN1292" i="9"/>
  <c r="DN1407" i="9"/>
  <c r="DN1270" i="9"/>
  <c r="DN1415" i="9"/>
  <c r="DN1278" i="9"/>
  <c r="DN1423" i="9"/>
  <c r="DN1286" i="9"/>
  <c r="DN1431" i="9"/>
  <c r="DN1294" i="9"/>
  <c r="DO369" i="9" l="1"/>
  <c r="DO368" i="9"/>
  <c r="BI65" i="11"/>
  <c r="BJ60" i="11"/>
  <c r="DK1320" i="9"/>
  <c r="DK1183" i="9"/>
  <c r="DM919" i="9"/>
  <c r="DL920" i="9"/>
  <c r="DL1323" i="9"/>
  <c r="DL1186" i="9"/>
  <c r="DN925" i="9"/>
  <c r="DM926" i="9"/>
  <c r="DN739" i="9"/>
  <c r="DO489" i="9"/>
  <c r="DP489" i="9" s="1"/>
  <c r="DQ489" i="9" s="1"/>
  <c r="DR489" i="9" s="1"/>
  <c r="DS489" i="9" s="1"/>
  <c r="DT489" i="9" s="1"/>
  <c r="DU489" i="9" s="1"/>
  <c r="DV489" i="9" s="1"/>
  <c r="DW489" i="9" s="1"/>
  <c r="DX489" i="9" s="1"/>
  <c r="DY489" i="9" s="1"/>
  <c r="DZ489" i="9" s="1"/>
  <c r="EA489" i="9" s="1"/>
  <c r="EB489" i="9" s="1"/>
  <c r="EC489" i="9" s="1"/>
  <c r="DO155" i="9"/>
  <c r="DN339" i="9"/>
  <c r="DN254" i="9"/>
  <c r="DN224" i="9"/>
  <c r="DO130" i="9"/>
  <c r="DN212" i="9"/>
  <c r="DO94" i="9"/>
  <c r="DO1326" i="9"/>
  <c r="DO1189" i="9"/>
  <c r="DO1330" i="9"/>
  <c r="DO1193" i="9"/>
  <c r="DO1338" i="9"/>
  <c r="DO1201" i="9"/>
  <c r="DO1336" i="9"/>
  <c r="DO1199" i="9"/>
  <c r="DO1342" i="9"/>
  <c r="DO1205" i="9"/>
  <c r="DO1419" i="9"/>
  <c r="DO1282" i="9"/>
  <c r="DO1348" i="9"/>
  <c r="DO1211" i="9"/>
  <c r="DO1356" i="9"/>
  <c r="DO1219" i="9"/>
  <c r="DO1364" i="9"/>
  <c r="DO1227" i="9"/>
  <c r="DO1372" i="9"/>
  <c r="DO1235" i="9"/>
  <c r="DO1380" i="9"/>
  <c r="DO1243" i="9"/>
  <c r="DO1388" i="9"/>
  <c r="DO1251" i="9"/>
  <c r="DO1396" i="9"/>
  <c r="DO1259" i="9"/>
  <c r="DO1408" i="9"/>
  <c r="DO1271" i="9"/>
  <c r="DO1346" i="9"/>
  <c r="DO1209" i="9"/>
  <c r="DO1354" i="9"/>
  <c r="DO1217" i="9"/>
  <c r="DO1362" i="9"/>
  <c r="DO1225" i="9"/>
  <c r="DO1370" i="9"/>
  <c r="DO1233" i="9"/>
  <c r="DO1378" i="9"/>
  <c r="DO1241" i="9"/>
  <c r="DO1249" i="9"/>
  <c r="DO1386" i="9"/>
  <c r="DO1402" i="9"/>
  <c r="DO1265" i="9"/>
  <c r="DO1432" i="9"/>
  <c r="DO1295" i="9"/>
  <c r="DO1410" i="9"/>
  <c r="DO1273" i="9"/>
  <c r="DO1418" i="9"/>
  <c r="DO1281" i="9"/>
  <c r="DO1426" i="9"/>
  <c r="DO1289" i="9"/>
  <c r="DO219" i="9"/>
  <c r="DP117" i="9"/>
  <c r="DO206" i="9"/>
  <c r="DO291" i="9"/>
  <c r="DP85" i="9"/>
  <c r="DN185" i="9"/>
  <c r="DO76" i="9"/>
  <c r="DO285" i="9"/>
  <c r="DO200" i="9"/>
  <c r="DP69" i="9"/>
  <c r="DN286" i="9"/>
  <c r="DN201" i="9"/>
  <c r="DO72" i="9"/>
  <c r="DO231" i="9"/>
  <c r="DP153" i="9"/>
  <c r="DN267" i="9"/>
  <c r="DO68" i="9"/>
  <c r="DN288" i="9"/>
  <c r="DN203" i="9"/>
  <c r="DO78" i="9"/>
  <c r="DO778" i="9"/>
  <c r="DN181" i="9"/>
  <c r="DO64" i="9"/>
  <c r="DL1322" i="9"/>
  <c r="DL1185" i="9"/>
  <c r="DO198" i="9"/>
  <c r="DO283" i="9"/>
  <c r="DP63" i="9"/>
  <c r="DO1321" i="9"/>
  <c r="DO1184" i="9"/>
  <c r="DO1329" i="9"/>
  <c r="DO1192" i="9"/>
  <c r="DO1324" i="9"/>
  <c r="DO1187" i="9"/>
  <c r="DO1333" i="9"/>
  <c r="DO1196" i="9"/>
  <c r="DO1331" i="9"/>
  <c r="DO1194" i="9"/>
  <c r="DO1339" i="9"/>
  <c r="DO1202" i="9"/>
  <c r="DO1345" i="9"/>
  <c r="DO1208" i="9"/>
  <c r="DO1343" i="9"/>
  <c r="DO1206" i="9"/>
  <c r="DO1351" i="9"/>
  <c r="DO1214" i="9"/>
  <c r="DO1359" i="9"/>
  <c r="DO1222" i="9"/>
  <c r="DO1367" i="9"/>
  <c r="DO1230" i="9"/>
  <c r="DO1375" i="9"/>
  <c r="DO1238" i="9"/>
  <c r="DO1383" i="9"/>
  <c r="DO1246" i="9"/>
  <c r="DO1391" i="9"/>
  <c r="DO1254" i="9"/>
  <c r="DO1423" i="9"/>
  <c r="DO1286" i="9"/>
  <c r="DO1411" i="9"/>
  <c r="DO1274" i="9"/>
  <c r="DO1349" i="9"/>
  <c r="DO1212" i="9"/>
  <c r="DO1357" i="9"/>
  <c r="DO1220" i="9"/>
  <c r="DO1365" i="9"/>
  <c r="DO1228" i="9"/>
  <c r="DO1373" i="9"/>
  <c r="DO1236" i="9"/>
  <c r="DO1244" i="9"/>
  <c r="DO1381" i="9"/>
  <c r="DO1389" i="9"/>
  <c r="DO1252" i="9"/>
  <c r="DO1397" i="9"/>
  <c r="DO1260" i="9"/>
  <c r="DO1415" i="9"/>
  <c r="DO1278" i="9"/>
  <c r="DO1405" i="9"/>
  <c r="DO1268" i="9"/>
  <c r="DO1413" i="9"/>
  <c r="DO1276" i="9"/>
  <c r="DO1421" i="9"/>
  <c r="DO1284" i="9"/>
  <c r="DO1429" i="9"/>
  <c r="DO1292" i="9"/>
  <c r="DP332" i="9"/>
  <c r="DP247" i="9"/>
  <c r="DQ132" i="9"/>
  <c r="DO150" i="9"/>
  <c r="DN230" i="9"/>
  <c r="DN211" i="9"/>
  <c r="DO47" i="9"/>
  <c r="DO202" i="9"/>
  <c r="DO287" i="9"/>
  <c r="DP75" i="9"/>
  <c r="DN190" i="9"/>
  <c r="DO89" i="9"/>
  <c r="B491" i="9"/>
  <c r="C490" i="9"/>
  <c r="DO490" i="9" s="1"/>
  <c r="DP374" i="9"/>
  <c r="DM1319" i="9"/>
  <c r="DM1182" i="9"/>
  <c r="DN923" i="9"/>
  <c r="DM924" i="9"/>
  <c r="DO320" i="9"/>
  <c r="DO235" i="9"/>
  <c r="DP96" i="9"/>
  <c r="DO309" i="9"/>
  <c r="DP131" i="9"/>
  <c r="DO223" i="9"/>
  <c r="DP127" i="9"/>
  <c r="DO1327" i="9"/>
  <c r="DO1190" i="9"/>
  <c r="DO1334" i="9"/>
  <c r="DO1197" i="9"/>
  <c r="DO1332" i="9"/>
  <c r="DO1195" i="9"/>
  <c r="DO1340" i="9"/>
  <c r="DO1203" i="9"/>
  <c r="DO1428" i="9"/>
  <c r="DO1291" i="9"/>
  <c r="DO1344" i="9"/>
  <c r="DO1207" i="9"/>
  <c r="DO1352" i="9"/>
  <c r="DO1215" i="9"/>
  <c r="DO1360" i="9"/>
  <c r="DO1223" i="9"/>
  <c r="DO1368" i="9"/>
  <c r="DO1231" i="9"/>
  <c r="DO1376" i="9"/>
  <c r="DO1239" i="9"/>
  <c r="DO1384" i="9"/>
  <c r="DO1247" i="9"/>
  <c r="DO1392" i="9"/>
  <c r="DO1255" i="9"/>
  <c r="DO1400" i="9"/>
  <c r="DO1263" i="9"/>
  <c r="DO1424" i="9"/>
  <c r="DO1287" i="9"/>
  <c r="DO1420" i="9"/>
  <c r="DO1283" i="9"/>
  <c r="DO1350" i="9"/>
  <c r="DO1213" i="9"/>
  <c r="DO1358" i="9"/>
  <c r="DO1221" i="9"/>
  <c r="DO1366" i="9"/>
  <c r="DO1229" i="9"/>
  <c r="DO1374" i="9"/>
  <c r="DO1237" i="9"/>
  <c r="DO1382" i="9"/>
  <c r="DO1245" i="9"/>
  <c r="DO1390" i="9"/>
  <c r="DO1253" i="9"/>
  <c r="DO1398" i="9"/>
  <c r="DO1261" i="9"/>
  <c r="DO1416" i="9"/>
  <c r="DO1279" i="9"/>
  <c r="DO1406" i="9"/>
  <c r="DO1269" i="9"/>
  <c r="DO1414" i="9"/>
  <c r="DO1277" i="9"/>
  <c r="DO1422" i="9"/>
  <c r="DO1285" i="9"/>
  <c r="DO1430" i="9"/>
  <c r="DO1293" i="9"/>
  <c r="DO307" i="9"/>
  <c r="DO222" i="9"/>
  <c r="DP125" i="9"/>
  <c r="DN310" i="9"/>
  <c r="DO134" i="9"/>
  <c r="DN330" i="9"/>
  <c r="DN245" i="9"/>
  <c r="DO126" i="9"/>
  <c r="DN269" i="9"/>
  <c r="DO74" i="9"/>
  <c r="DR275" i="9"/>
  <c r="DS90" i="9"/>
  <c r="DN284" i="9"/>
  <c r="DN199" i="9"/>
  <c r="DO66" i="9"/>
  <c r="DO182" i="9"/>
  <c r="DP67" i="9"/>
  <c r="DN183" i="9"/>
  <c r="DO70" i="9"/>
  <c r="DO270" i="9"/>
  <c r="DP77" i="9"/>
  <c r="DN189" i="9"/>
  <c r="DO86" i="9"/>
  <c r="DN188" i="9"/>
  <c r="DN273" i="9"/>
  <c r="DO84" i="9"/>
  <c r="DO917" i="9"/>
  <c r="DN918" i="9"/>
  <c r="DN180" i="9"/>
  <c r="DO61" i="9"/>
  <c r="DP367" i="9"/>
  <c r="DO184" i="9"/>
  <c r="DP73" i="9"/>
  <c r="DP1148" i="9"/>
  <c r="DP1146" i="9"/>
  <c r="DP1140" i="9"/>
  <c r="DP1138" i="9"/>
  <c r="DP1132" i="9"/>
  <c r="DP1130" i="9"/>
  <c r="DP1124" i="9"/>
  <c r="DP1122" i="9"/>
  <c r="DP1116" i="9"/>
  <c r="DP1114" i="9"/>
  <c r="DP1108" i="9"/>
  <c r="DP1106" i="9"/>
  <c r="DP1100" i="9"/>
  <c r="DP1098" i="9"/>
  <c r="DP1092" i="9"/>
  <c r="DP1144" i="9"/>
  <c r="DP1142" i="9"/>
  <c r="DP1136" i="9"/>
  <c r="DP1134" i="9"/>
  <c r="DP1128" i="9"/>
  <c r="DP1126" i="9"/>
  <c r="DP1120" i="9"/>
  <c r="DP1118" i="9"/>
  <c r="DP1112" i="9"/>
  <c r="DP1110" i="9"/>
  <c r="DP1104" i="9"/>
  <c r="DP1102" i="9"/>
  <c r="DP1096" i="9"/>
  <c r="DP1094" i="9"/>
  <c r="DP1088" i="9"/>
  <c r="DP1086" i="9"/>
  <c r="DP1078" i="9"/>
  <c r="DP1072" i="9"/>
  <c r="DP1064" i="9"/>
  <c r="DP1062" i="9"/>
  <c r="DP1056" i="9"/>
  <c r="DP1054" i="9"/>
  <c r="DP1048" i="9"/>
  <c r="DP1046" i="9"/>
  <c r="DP1040" i="9"/>
  <c r="DP1038" i="9"/>
  <c r="DP1032" i="9"/>
  <c r="DP1030" i="9"/>
  <c r="DP1024" i="9"/>
  <c r="DP1022" i="9"/>
  <c r="DP1016" i="9"/>
  <c r="DP1014" i="9"/>
  <c r="DP1008" i="9"/>
  <c r="DP1006" i="9"/>
  <c r="DP1000" i="9"/>
  <c r="DP998" i="9"/>
  <c r="DP992" i="9"/>
  <c r="DP990" i="9"/>
  <c r="DP984" i="9"/>
  <c r="DP982" i="9"/>
  <c r="DP976" i="9"/>
  <c r="DP974" i="9"/>
  <c r="DP968" i="9"/>
  <c r="DP966" i="9"/>
  <c r="DP1082" i="9"/>
  <c r="DP1076" i="9"/>
  <c r="DP1050" i="9"/>
  <c r="DP1044" i="9"/>
  <c r="DP1018" i="9"/>
  <c r="DP1012" i="9"/>
  <c r="DP986" i="9"/>
  <c r="DP980" i="9"/>
  <c r="DP970" i="9"/>
  <c r="DP1084" i="9"/>
  <c r="DP1074" i="9"/>
  <c r="DP1052" i="9"/>
  <c r="DP1042" i="9"/>
  <c r="DP1020" i="9"/>
  <c r="DP1010" i="9"/>
  <c r="DP988" i="9"/>
  <c r="DP1066" i="9"/>
  <c r="DP1060" i="9"/>
  <c r="DP1034" i="9"/>
  <c r="DP1028" i="9"/>
  <c r="DP1002" i="9"/>
  <c r="DP996" i="9"/>
  <c r="DP1068" i="9"/>
  <c r="DP1004" i="9"/>
  <c r="DP1058" i="9"/>
  <c r="DP1036" i="9"/>
  <c r="DP978" i="9"/>
  <c r="DP1026" i="9"/>
  <c r="DP972" i="9"/>
  <c r="DP964" i="9"/>
  <c r="DP994" i="9"/>
  <c r="DP960" i="9"/>
  <c r="DP956" i="9"/>
  <c r="DP954" i="9"/>
  <c r="DP948" i="9"/>
  <c r="DP946" i="9"/>
  <c r="DP940" i="9"/>
  <c r="DP962" i="9"/>
  <c r="DP958" i="9"/>
  <c r="DP952" i="9"/>
  <c r="DP950" i="9"/>
  <c r="DP944" i="9"/>
  <c r="DP942" i="9"/>
  <c r="DP938" i="9"/>
  <c r="DP932" i="9"/>
  <c r="DP930" i="9"/>
  <c r="DP922" i="9"/>
  <c r="DP936" i="9"/>
  <c r="DP934" i="9"/>
  <c r="DP928" i="9"/>
  <c r="DQ507" i="9"/>
  <c r="DP736" i="9"/>
  <c r="DP737" i="9" s="1"/>
  <c r="DP720" i="9"/>
  <c r="DP721" i="9" s="1"/>
  <c r="DP704" i="9"/>
  <c r="DP705" i="9" s="1"/>
  <c r="DP688" i="9"/>
  <c r="DP689" i="9" s="1"/>
  <c r="DP672" i="9"/>
  <c r="DP656" i="9"/>
  <c r="DP657" i="9" s="1"/>
  <c r="DP730" i="9"/>
  <c r="DP731" i="9" s="1"/>
  <c r="DP714" i="9"/>
  <c r="DP715" i="9" s="1"/>
  <c r="DP698" i="9"/>
  <c r="DP699" i="9" s="1"/>
  <c r="DP682" i="9"/>
  <c r="DP666" i="9"/>
  <c r="DP667" i="9" s="1"/>
  <c r="DP650" i="9"/>
  <c r="DP651" i="9" s="1"/>
  <c r="DP636" i="9"/>
  <c r="DP637" i="9" s="1"/>
  <c r="DP620" i="9"/>
  <c r="DP621" i="9" s="1"/>
  <c r="DP604" i="9"/>
  <c r="DP605" i="9" s="1"/>
  <c r="DP588" i="9"/>
  <c r="DP589" i="9" s="1"/>
  <c r="DP572" i="9"/>
  <c r="DP573" i="9" s="1"/>
  <c r="DP556" i="9"/>
  <c r="DP557" i="9" s="1"/>
  <c r="DP540" i="9"/>
  <c r="DP541" i="9" s="1"/>
  <c r="DP524" i="9"/>
  <c r="DP525" i="9" s="1"/>
  <c r="DP646" i="9"/>
  <c r="DP647" i="9" s="1"/>
  <c r="DP630" i="9"/>
  <c r="DP631" i="9" s="1"/>
  <c r="DP614" i="9"/>
  <c r="DP615" i="9" s="1"/>
  <c r="DP598" i="9"/>
  <c r="DP599" i="9" s="1"/>
  <c r="DP582" i="9"/>
  <c r="DP566" i="9"/>
  <c r="DP567" i="9" s="1"/>
  <c r="DP550" i="9"/>
  <c r="DP551" i="9" s="1"/>
  <c r="DP534" i="9"/>
  <c r="DP535" i="9" s="1"/>
  <c r="DP518" i="9"/>
  <c r="DP519" i="9" s="1"/>
  <c r="DP732" i="9"/>
  <c r="DP733" i="9" s="1"/>
  <c r="DP716" i="9"/>
  <c r="DP717" i="9" s="1"/>
  <c r="DP700" i="9"/>
  <c r="DP701" i="9" s="1"/>
  <c r="DP684" i="9"/>
  <c r="DP685" i="9" s="1"/>
  <c r="DP668" i="9"/>
  <c r="DP669" i="9" s="1"/>
  <c r="DP652" i="9"/>
  <c r="DP726" i="9"/>
  <c r="DP727" i="9" s="1"/>
  <c r="DP710" i="9"/>
  <c r="DP711" i="9" s="1"/>
  <c r="DP694" i="9"/>
  <c r="DP695" i="9" s="1"/>
  <c r="DP678" i="9"/>
  <c r="DP679" i="9" s="1"/>
  <c r="DP662" i="9"/>
  <c r="DP648" i="9"/>
  <c r="DP649" i="9" s="1"/>
  <c r="DP632" i="9"/>
  <c r="DP616" i="9"/>
  <c r="DP617" i="9" s="1"/>
  <c r="DP600" i="9"/>
  <c r="DP601" i="9" s="1"/>
  <c r="DP584" i="9"/>
  <c r="DP585" i="9" s="1"/>
  <c r="DP568" i="9"/>
  <c r="DP569" i="9" s="1"/>
  <c r="DP552" i="9"/>
  <c r="DP553" i="9" s="1"/>
  <c r="DP536" i="9"/>
  <c r="DP537" i="9" s="1"/>
  <c r="DP520" i="9"/>
  <c r="DP521" i="9" s="1"/>
  <c r="DP642" i="9"/>
  <c r="DP643" i="9" s="1"/>
  <c r="DP626" i="9"/>
  <c r="DP627" i="9" s="1"/>
  <c r="DP610" i="9"/>
  <c r="DP611" i="9" s="1"/>
  <c r="DP594" i="9"/>
  <c r="DP595" i="9" s="1"/>
  <c r="DP578" i="9"/>
  <c r="DP579" i="9" s="1"/>
  <c r="DP562" i="9"/>
  <c r="DP546" i="9"/>
  <c r="DP547" i="9" s="1"/>
  <c r="DP530" i="9"/>
  <c r="DP531" i="9" s="1"/>
  <c r="DP514" i="9"/>
  <c r="DP515" i="9" s="1"/>
  <c r="DP728" i="9"/>
  <c r="DP729" i="9" s="1"/>
  <c r="DP712" i="9"/>
  <c r="DP713" i="9" s="1"/>
  <c r="DP696" i="9"/>
  <c r="DP697" i="9" s="1"/>
  <c r="DP680" i="9"/>
  <c r="DP681" i="9" s="1"/>
  <c r="DP664" i="9"/>
  <c r="DP665" i="9" s="1"/>
  <c r="DP738" i="9"/>
  <c r="DP739" i="9" s="1"/>
  <c r="DP722" i="9"/>
  <c r="DP723" i="9" s="1"/>
  <c r="DP706" i="9"/>
  <c r="DP707" i="9" s="1"/>
  <c r="DP690" i="9"/>
  <c r="DP691" i="9" s="1"/>
  <c r="DP674" i="9"/>
  <c r="DP675" i="9" s="1"/>
  <c r="DP658" i="9"/>
  <c r="DP659" i="9" s="1"/>
  <c r="DP644" i="9"/>
  <c r="DP645" i="9" s="1"/>
  <c r="DP628" i="9"/>
  <c r="DP629" i="9" s="1"/>
  <c r="DP612" i="9"/>
  <c r="DP596" i="9"/>
  <c r="DP597" i="9" s="1"/>
  <c r="DP580" i="9"/>
  <c r="DP581" i="9" s="1"/>
  <c r="DP564" i="9"/>
  <c r="DP565" i="9" s="1"/>
  <c r="DP548" i="9"/>
  <c r="DP549" i="9" s="1"/>
  <c r="DP532" i="9"/>
  <c r="DP516" i="9"/>
  <c r="DP517" i="9" s="1"/>
  <c r="DP638" i="9"/>
  <c r="DP639" i="9" s="1"/>
  <c r="DP622" i="9"/>
  <c r="DP606" i="9"/>
  <c r="DP607" i="9" s="1"/>
  <c r="DP590" i="9"/>
  <c r="DP591" i="9" s="1"/>
  <c r="DP574" i="9"/>
  <c r="DP575" i="9" s="1"/>
  <c r="DP558" i="9"/>
  <c r="DP559" i="9" s="1"/>
  <c r="DP542" i="9"/>
  <c r="DP526" i="9"/>
  <c r="DP527" i="9" s="1"/>
  <c r="DP510" i="9"/>
  <c r="DP511" i="9" s="1"/>
  <c r="DP740" i="9"/>
  <c r="DP741" i="9" s="1"/>
  <c r="DP724" i="9"/>
  <c r="DP725" i="9" s="1"/>
  <c r="DP708" i="9"/>
  <c r="DP709" i="9" s="1"/>
  <c r="DP692" i="9"/>
  <c r="DP693" i="9" s="1"/>
  <c r="DP676" i="9"/>
  <c r="DP677" i="9" s="1"/>
  <c r="DP660" i="9"/>
  <c r="DP661" i="9" s="1"/>
  <c r="DP734" i="9"/>
  <c r="DP735" i="9" s="1"/>
  <c r="DP718" i="9"/>
  <c r="DP719" i="9" s="1"/>
  <c r="DP702" i="9"/>
  <c r="DP703" i="9" s="1"/>
  <c r="DP686" i="9"/>
  <c r="DP687" i="9" s="1"/>
  <c r="DP670" i="9"/>
  <c r="DP671" i="9" s="1"/>
  <c r="DP654" i="9"/>
  <c r="DP655" i="9" s="1"/>
  <c r="DP640" i="9"/>
  <c r="DP641" i="9" s="1"/>
  <c r="DP624" i="9"/>
  <c r="DP625" i="9" s="1"/>
  <c r="DP608" i="9"/>
  <c r="DP609" i="9" s="1"/>
  <c r="DP592" i="9"/>
  <c r="DP576" i="9"/>
  <c r="DP577" i="9" s="1"/>
  <c r="DP560" i="9"/>
  <c r="DP561" i="9" s="1"/>
  <c r="DP544" i="9"/>
  <c r="DP545" i="9" s="1"/>
  <c r="DP528" i="9"/>
  <c r="DP529" i="9" s="1"/>
  <c r="DP512" i="9"/>
  <c r="DP513" i="9" s="1"/>
  <c r="DP634" i="9"/>
  <c r="DP635" i="9" s="1"/>
  <c r="DP618" i="9"/>
  <c r="DP619" i="9" s="1"/>
  <c r="DP602" i="9"/>
  <c r="DP586" i="9"/>
  <c r="DP587" i="9" s="1"/>
  <c r="DP570" i="9"/>
  <c r="DP571" i="9" s="1"/>
  <c r="DP554" i="9"/>
  <c r="DP555" i="9" s="1"/>
  <c r="DP538" i="9"/>
  <c r="DP539" i="9" s="1"/>
  <c r="DP522" i="9"/>
  <c r="DO1325" i="9"/>
  <c r="DO1188" i="9"/>
  <c r="DO1328" i="9"/>
  <c r="DO1191" i="9"/>
  <c r="DO1337" i="9"/>
  <c r="DO1200" i="9"/>
  <c r="DO1335" i="9"/>
  <c r="DO1198" i="9"/>
  <c r="DO1341" i="9"/>
  <c r="DO1204" i="9"/>
  <c r="DO1412" i="9"/>
  <c r="DO1275" i="9"/>
  <c r="DO1347" i="9"/>
  <c r="DO1210" i="9"/>
  <c r="DO1355" i="9"/>
  <c r="DO1218" i="9"/>
  <c r="DO1363" i="9"/>
  <c r="DO1226" i="9"/>
  <c r="DO1371" i="9"/>
  <c r="DO1234" i="9"/>
  <c r="DO1379" i="9"/>
  <c r="DO1242" i="9"/>
  <c r="DO1387" i="9"/>
  <c r="DO1250" i="9"/>
  <c r="DO1395" i="9"/>
  <c r="DO1258" i="9"/>
  <c r="DO1407" i="9"/>
  <c r="DO1270" i="9"/>
  <c r="DO1403" i="9"/>
  <c r="DO1266" i="9"/>
  <c r="DO1427" i="9"/>
  <c r="DO1290" i="9"/>
  <c r="DO1353" i="9"/>
  <c r="DO1216" i="9"/>
  <c r="DO1361" i="9"/>
  <c r="DO1224" i="9"/>
  <c r="DO1369" i="9"/>
  <c r="DO1232" i="9"/>
  <c r="DO1377" i="9"/>
  <c r="DO1240" i="9"/>
  <c r="DO1385" i="9"/>
  <c r="DO1248" i="9"/>
  <c r="DO1393" i="9"/>
  <c r="DO1256" i="9"/>
  <c r="DO1401" i="9"/>
  <c r="DO1264" i="9"/>
  <c r="DO1431" i="9"/>
  <c r="DO1294" i="9"/>
  <c r="DO1409" i="9"/>
  <c r="DO1272" i="9"/>
  <c r="DO1417" i="9"/>
  <c r="DO1280" i="9"/>
  <c r="DO1425" i="9"/>
  <c r="DO1288" i="9"/>
  <c r="DO1433" i="9"/>
  <c r="DO1296" i="9"/>
  <c r="DN308" i="9"/>
  <c r="DO128" i="9"/>
  <c r="DO293" i="9"/>
  <c r="DO208" i="9"/>
  <c r="DP91" i="9"/>
  <c r="DO268" i="9"/>
  <c r="DP71" i="9"/>
  <c r="DP253" i="9"/>
  <c r="DQ152" i="9"/>
  <c r="DP338" i="9"/>
  <c r="DO225" i="9"/>
  <c r="DP133" i="9"/>
  <c r="DO207" i="9"/>
  <c r="DO292" i="9"/>
  <c r="DP88" i="9"/>
  <c r="DO331" i="9"/>
  <c r="DO246" i="9"/>
  <c r="DP129" i="9"/>
  <c r="DN329" i="9"/>
  <c r="DN244" i="9"/>
  <c r="DO124" i="9"/>
  <c r="DN221" i="9"/>
  <c r="DO122" i="9"/>
  <c r="DO327" i="9"/>
  <c r="DO242" i="9"/>
  <c r="DP119" i="9"/>
  <c r="DO135" i="9"/>
  <c r="DN333" i="9"/>
  <c r="DN248" i="9"/>
  <c r="DP368" i="9" l="1"/>
  <c r="DP369" i="9"/>
  <c r="BJ64" i="11"/>
  <c r="BJ62" i="11"/>
  <c r="DM920" i="9"/>
  <c r="DN919" i="9"/>
  <c r="DN920" i="9" s="1"/>
  <c r="DN1183" i="9" s="1"/>
  <c r="DL1320" i="9"/>
  <c r="DL1183" i="9"/>
  <c r="DM1323" i="9"/>
  <c r="DM1186" i="9"/>
  <c r="DO925" i="9"/>
  <c r="DN926" i="9"/>
  <c r="DO333" i="9"/>
  <c r="DO248" i="9"/>
  <c r="DP135" i="9"/>
  <c r="DO329" i="9"/>
  <c r="DO244" i="9"/>
  <c r="DP124" i="9"/>
  <c r="DQ253" i="9"/>
  <c r="DR152" i="9"/>
  <c r="DQ338" i="9"/>
  <c r="DP208" i="9"/>
  <c r="DP293" i="9"/>
  <c r="DQ91" i="9"/>
  <c r="DP1321" i="9"/>
  <c r="DP1184" i="9"/>
  <c r="DP1329" i="9"/>
  <c r="DP1192" i="9"/>
  <c r="DP1336" i="9"/>
  <c r="DP1199" i="9"/>
  <c r="DP1333" i="9"/>
  <c r="DP1196" i="9"/>
  <c r="DP1340" i="9"/>
  <c r="DP1203" i="9"/>
  <c r="DP1373" i="9"/>
  <c r="DP1236" i="9"/>
  <c r="DP1362" i="9"/>
  <c r="DP1225" i="9"/>
  <c r="DP1374" i="9"/>
  <c r="DP1237" i="9"/>
  <c r="DP1217" i="9"/>
  <c r="DP1354" i="9"/>
  <c r="DP1386" i="9"/>
  <c r="DP1249" i="9"/>
  <c r="DP1350" i="9"/>
  <c r="DP1213" i="9"/>
  <c r="DP1382" i="9"/>
  <c r="DP1245" i="9"/>
  <c r="DP1343" i="9"/>
  <c r="DP1206" i="9"/>
  <c r="DP1351" i="9"/>
  <c r="DP1214" i="9"/>
  <c r="DP1359" i="9"/>
  <c r="DP1222" i="9"/>
  <c r="DP1367" i="9"/>
  <c r="DP1230" i="9"/>
  <c r="DP1375" i="9"/>
  <c r="DP1238" i="9"/>
  <c r="DP1383" i="9"/>
  <c r="DP1246" i="9"/>
  <c r="DP1391" i="9"/>
  <c r="DP1254" i="9"/>
  <c r="DP1399" i="9"/>
  <c r="DP1262" i="9"/>
  <c r="DP1407" i="9"/>
  <c r="DP1270" i="9"/>
  <c r="DP1415" i="9"/>
  <c r="DP1278" i="9"/>
  <c r="DP1423" i="9"/>
  <c r="DP1286" i="9"/>
  <c r="DP1431" i="9"/>
  <c r="DP1294" i="9"/>
  <c r="DP1409" i="9"/>
  <c r="DP1272" i="9"/>
  <c r="DP1417" i="9"/>
  <c r="DP1280" i="9"/>
  <c r="DP1425" i="9"/>
  <c r="DP1288" i="9"/>
  <c r="DP1433" i="9"/>
  <c r="DP1296" i="9"/>
  <c r="DP917" i="9"/>
  <c r="DO918" i="9"/>
  <c r="DO189" i="9"/>
  <c r="DP86" i="9"/>
  <c r="DO183" i="9"/>
  <c r="DP70" i="9"/>
  <c r="DO199" i="9"/>
  <c r="DO284" i="9"/>
  <c r="DP66" i="9"/>
  <c r="DP222" i="9"/>
  <c r="DP307" i="9"/>
  <c r="DQ125" i="9"/>
  <c r="DM1322" i="9"/>
  <c r="DM1185" i="9"/>
  <c r="DO741" i="9"/>
  <c r="DP490" i="9"/>
  <c r="DQ490" i="9" s="1"/>
  <c r="DR490" i="9" s="1"/>
  <c r="DS490" i="9" s="1"/>
  <c r="DT490" i="9" s="1"/>
  <c r="DU490" i="9" s="1"/>
  <c r="DV490" i="9" s="1"/>
  <c r="DW490" i="9" s="1"/>
  <c r="DX490" i="9" s="1"/>
  <c r="DY490" i="9" s="1"/>
  <c r="DZ490" i="9" s="1"/>
  <c r="EA490" i="9" s="1"/>
  <c r="EB490" i="9" s="1"/>
  <c r="EC490" i="9" s="1"/>
  <c r="DO211" i="9"/>
  <c r="DP47" i="9"/>
  <c r="DQ247" i="9"/>
  <c r="DR132" i="9"/>
  <c r="DQ332" i="9"/>
  <c r="DQ153" i="9"/>
  <c r="DP231" i="9"/>
  <c r="DO212" i="9"/>
  <c r="DP94" i="9"/>
  <c r="DN1320" i="9"/>
  <c r="DQ133" i="9"/>
  <c r="DP225" i="9"/>
  <c r="DP1324" i="9"/>
  <c r="DP1187" i="9"/>
  <c r="DP1331" i="9"/>
  <c r="DP1194" i="9"/>
  <c r="DP1339" i="9"/>
  <c r="DP1202" i="9"/>
  <c r="DP1334" i="9"/>
  <c r="DP1197" i="9"/>
  <c r="DP1357" i="9"/>
  <c r="DP1220" i="9"/>
  <c r="DP1349" i="9"/>
  <c r="DP1212" i="9"/>
  <c r="DP1394" i="9"/>
  <c r="DP1257" i="9"/>
  <c r="DP1377" i="9"/>
  <c r="DP1240" i="9"/>
  <c r="DP1365" i="9"/>
  <c r="DP1228" i="9"/>
  <c r="DP1397" i="9"/>
  <c r="DP1260" i="9"/>
  <c r="DP1353" i="9"/>
  <c r="DP1216" i="9"/>
  <c r="DP1385" i="9"/>
  <c r="DP1248" i="9"/>
  <c r="DP1344" i="9"/>
  <c r="DP1207" i="9"/>
  <c r="DP1352" i="9"/>
  <c r="DP1215" i="9"/>
  <c r="DP1360" i="9"/>
  <c r="DP1223" i="9"/>
  <c r="DP1368" i="9"/>
  <c r="DP1231" i="9"/>
  <c r="DP1376" i="9"/>
  <c r="DP1239" i="9"/>
  <c r="DP1384" i="9"/>
  <c r="DP1247" i="9"/>
  <c r="DP1392" i="9"/>
  <c r="DP1255" i="9"/>
  <c r="DP1408" i="9"/>
  <c r="DP1271" i="9"/>
  <c r="DP1416" i="9"/>
  <c r="DP1279" i="9"/>
  <c r="DP1424" i="9"/>
  <c r="DP1287" i="9"/>
  <c r="DP1432" i="9"/>
  <c r="DP1295" i="9"/>
  <c r="DP1410" i="9"/>
  <c r="DP1273" i="9"/>
  <c r="DP1418" i="9"/>
  <c r="DP1281" i="9"/>
  <c r="DP1426" i="9"/>
  <c r="DP1289" i="9"/>
  <c r="DP1434" i="9"/>
  <c r="DP1297" i="9"/>
  <c r="DO188" i="9"/>
  <c r="DO273" i="9"/>
  <c r="DP84" i="9"/>
  <c r="DO269" i="9"/>
  <c r="DP74" i="9"/>
  <c r="DP223" i="9"/>
  <c r="DQ127" i="9"/>
  <c r="DP320" i="9"/>
  <c r="DP235" i="9"/>
  <c r="DQ96" i="9"/>
  <c r="DO923" i="9"/>
  <c r="DN924" i="9"/>
  <c r="DP202" i="9"/>
  <c r="DP287" i="9"/>
  <c r="DQ75" i="9"/>
  <c r="DP198" i="9"/>
  <c r="DP283" i="9"/>
  <c r="DQ63" i="9"/>
  <c r="DO185" i="9"/>
  <c r="DP76" i="9"/>
  <c r="DO221" i="9"/>
  <c r="DP122" i="9"/>
  <c r="DP292" i="9"/>
  <c r="DP207" i="9"/>
  <c r="DQ88" i="9"/>
  <c r="DP268" i="9"/>
  <c r="DQ71" i="9"/>
  <c r="DP1327" i="9"/>
  <c r="DP1190" i="9"/>
  <c r="DP1325" i="9"/>
  <c r="DP1188" i="9"/>
  <c r="DP1332" i="9"/>
  <c r="DP1195" i="9"/>
  <c r="DP1341" i="9"/>
  <c r="DP1204" i="9"/>
  <c r="DP1337" i="9"/>
  <c r="DP1200" i="9"/>
  <c r="DP1342" i="9"/>
  <c r="DP1205" i="9"/>
  <c r="DP1378" i="9"/>
  <c r="DP1241" i="9"/>
  <c r="DP1358" i="9"/>
  <c r="DP1221" i="9"/>
  <c r="DP1390" i="9"/>
  <c r="DP1253" i="9"/>
  <c r="DP1370" i="9"/>
  <c r="DP1233" i="9"/>
  <c r="DP1402" i="9"/>
  <c r="DP1265" i="9"/>
  <c r="DP1366" i="9"/>
  <c r="DP1229" i="9"/>
  <c r="DP1398" i="9"/>
  <c r="DP1261" i="9"/>
  <c r="DP1347" i="9"/>
  <c r="DP1210" i="9"/>
  <c r="DP1355" i="9"/>
  <c r="DP1218" i="9"/>
  <c r="DP1363" i="9"/>
  <c r="DP1226" i="9"/>
  <c r="DP1371" i="9"/>
  <c r="DP1234" i="9"/>
  <c r="DP1379" i="9"/>
  <c r="DP1242" i="9"/>
  <c r="DP1387" i="9"/>
  <c r="DP1250" i="9"/>
  <c r="DP1403" i="9"/>
  <c r="DP1266" i="9"/>
  <c r="DP1411" i="9"/>
  <c r="DP1274" i="9"/>
  <c r="DP1419" i="9"/>
  <c r="DP1282" i="9"/>
  <c r="DP1427" i="9"/>
  <c r="DP1290" i="9"/>
  <c r="DP1413" i="9"/>
  <c r="DP1276" i="9"/>
  <c r="DP1421" i="9"/>
  <c r="DP1284" i="9"/>
  <c r="DP1429" i="9"/>
  <c r="DP1292" i="9"/>
  <c r="DP184" i="9"/>
  <c r="DQ73" i="9"/>
  <c r="DQ367" i="9"/>
  <c r="DP270" i="9"/>
  <c r="DQ77" i="9"/>
  <c r="DP182" i="9"/>
  <c r="DQ67" i="9"/>
  <c r="DP134" i="9"/>
  <c r="DO310" i="9"/>
  <c r="B492" i="9"/>
  <c r="C491" i="9"/>
  <c r="DP491" i="9" s="1"/>
  <c r="DP778" i="9"/>
  <c r="DO267" i="9"/>
  <c r="DP68" i="9"/>
  <c r="DP200" i="9"/>
  <c r="DP285" i="9"/>
  <c r="DQ69" i="9"/>
  <c r="DP219" i="9"/>
  <c r="DQ117" i="9"/>
  <c r="DO224" i="9"/>
  <c r="DP130" i="9"/>
  <c r="DP327" i="9"/>
  <c r="DP242" i="9"/>
  <c r="DQ119" i="9"/>
  <c r="DP331" i="9"/>
  <c r="DP246" i="9"/>
  <c r="DQ129" i="9"/>
  <c r="DO308" i="9"/>
  <c r="DP128" i="9"/>
  <c r="DQ1150" i="9"/>
  <c r="DQ1144" i="9"/>
  <c r="DQ1142" i="9"/>
  <c r="DQ1136" i="9"/>
  <c r="DQ1134" i="9"/>
  <c r="DQ1128" i="9"/>
  <c r="DQ1126" i="9"/>
  <c r="DQ1120" i="9"/>
  <c r="DQ1118" i="9"/>
  <c r="DQ1112" i="9"/>
  <c r="DQ1110" i="9"/>
  <c r="DQ1104" i="9"/>
  <c r="DQ1102" i="9"/>
  <c r="DQ1096" i="9"/>
  <c r="DQ1094" i="9"/>
  <c r="DQ1088" i="9"/>
  <c r="DQ1146" i="9"/>
  <c r="DQ1140" i="9"/>
  <c r="DQ1114" i="9"/>
  <c r="DQ1108" i="9"/>
  <c r="DQ1080" i="9"/>
  <c r="DQ1078" i="9"/>
  <c r="DQ1070" i="9"/>
  <c r="DQ1064" i="9"/>
  <c r="DQ1062" i="9"/>
  <c r="DQ1056" i="9"/>
  <c r="DQ1054" i="9"/>
  <c r="DQ1048" i="9"/>
  <c r="DQ1046" i="9"/>
  <c r="DQ1040" i="9"/>
  <c r="DQ1038" i="9"/>
  <c r="DQ1032" i="9"/>
  <c r="DQ1030" i="9"/>
  <c r="DQ1024" i="9"/>
  <c r="DQ1022" i="9"/>
  <c r="DQ1016" i="9"/>
  <c r="DQ1014" i="9"/>
  <c r="DQ1008" i="9"/>
  <c r="DQ1006" i="9"/>
  <c r="DQ1000" i="9"/>
  <c r="DQ998" i="9"/>
  <c r="DQ992" i="9"/>
  <c r="DQ990" i="9"/>
  <c r="DQ984" i="9"/>
  <c r="DQ982" i="9"/>
  <c r="DQ976" i="9"/>
  <c r="DQ974" i="9"/>
  <c r="DQ1148" i="9"/>
  <c r="DQ1138" i="9"/>
  <c r="DQ1116" i="9"/>
  <c r="DQ1106" i="9"/>
  <c r="DQ1130" i="9"/>
  <c r="DQ1124" i="9"/>
  <c r="DQ1098" i="9"/>
  <c r="DQ1084" i="9"/>
  <c r="DQ1076" i="9"/>
  <c r="DQ1074" i="9"/>
  <c r="DQ1068" i="9"/>
  <c r="DQ1066" i="9"/>
  <c r="DQ1060" i="9"/>
  <c r="DQ1058" i="9"/>
  <c r="DQ1052" i="9"/>
  <c r="DQ1050" i="9"/>
  <c r="DQ1044" i="9"/>
  <c r="DQ1042" i="9"/>
  <c r="DQ1036" i="9"/>
  <c r="DQ1034" i="9"/>
  <c r="DQ1028" i="9"/>
  <c r="DQ1026" i="9"/>
  <c r="DQ1020" i="9"/>
  <c r="DQ1018" i="9"/>
  <c r="DQ1012" i="9"/>
  <c r="DQ1010" i="9"/>
  <c r="DQ1004" i="9"/>
  <c r="DQ1002" i="9"/>
  <c r="DQ996" i="9"/>
  <c r="DQ994" i="9"/>
  <c r="DQ988" i="9"/>
  <c r="DQ986" i="9"/>
  <c r="DQ980" i="9"/>
  <c r="DQ978" i="9"/>
  <c r="DQ972" i="9"/>
  <c r="DQ970" i="9"/>
  <c r="DQ964" i="9"/>
  <c r="DQ1086" i="9"/>
  <c r="DQ1122" i="9"/>
  <c r="DQ1100" i="9"/>
  <c r="DQ1132" i="9"/>
  <c r="DQ1090" i="9"/>
  <c r="DQ968" i="9"/>
  <c r="DQ956" i="9"/>
  <c r="DQ954" i="9"/>
  <c r="DQ948" i="9"/>
  <c r="DQ946" i="9"/>
  <c r="DQ940" i="9"/>
  <c r="DQ938" i="9"/>
  <c r="DQ966" i="9"/>
  <c r="DQ962" i="9"/>
  <c r="DQ958" i="9"/>
  <c r="DQ952" i="9"/>
  <c r="DQ950" i="9"/>
  <c r="DQ944" i="9"/>
  <c r="DQ942" i="9"/>
  <c r="DQ960" i="9"/>
  <c r="DQ932" i="9"/>
  <c r="DQ930" i="9"/>
  <c r="DQ922" i="9"/>
  <c r="DQ936" i="9"/>
  <c r="DQ934" i="9"/>
  <c r="DQ928" i="9"/>
  <c r="DR507" i="9"/>
  <c r="DQ728" i="9"/>
  <c r="DQ729" i="9" s="1"/>
  <c r="DQ712" i="9"/>
  <c r="DQ713" i="9" s="1"/>
  <c r="DQ696" i="9"/>
  <c r="DQ697" i="9" s="1"/>
  <c r="DQ680" i="9"/>
  <c r="DQ681" i="9" s="1"/>
  <c r="DQ664" i="9"/>
  <c r="DQ742" i="9"/>
  <c r="DQ743" i="9" s="1"/>
  <c r="DQ726" i="9"/>
  <c r="DQ727" i="9" s="1"/>
  <c r="DQ710" i="9"/>
  <c r="DQ711" i="9" s="1"/>
  <c r="DQ694" i="9"/>
  <c r="DQ695" i="9" s="1"/>
  <c r="DQ678" i="9"/>
  <c r="DQ679" i="9" s="1"/>
  <c r="DQ662" i="9"/>
  <c r="DQ663" i="9" s="1"/>
  <c r="DQ646" i="9"/>
  <c r="DQ647" i="9" s="1"/>
  <c r="DQ630" i="9"/>
  <c r="DQ631" i="9" s="1"/>
  <c r="DQ614" i="9"/>
  <c r="DQ598" i="9"/>
  <c r="DQ599" i="9" s="1"/>
  <c r="DQ582" i="9"/>
  <c r="DQ583" i="9" s="1"/>
  <c r="DQ566" i="9"/>
  <c r="DQ567" i="9" s="1"/>
  <c r="DQ550" i="9"/>
  <c r="DQ551" i="9" s="1"/>
  <c r="DQ534" i="9"/>
  <c r="DQ518" i="9"/>
  <c r="DQ519" i="9" s="1"/>
  <c r="DQ644" i="9"/>
  <c r="DQ645" i="9" s="1"/>
  <c r="DQ628" i="9"/>
  <c r="DQ629" i="9" s="1"/>
  <c r="DQ612" i="9"/>
  <c r="DQ613" i="9" s="1"/>
  <c r="DQ596" i="9"/>
  <c r="DQ597" i="9" s="1"/>
  <c r="DQ580" i="9"/>
  <c r="DQ581" i="9" s="1"/>
  <c r="DQ564" i="9"/>
  <c r="DQ548" i="9"/>
  <c r="DQ549" i="9" s="1"/>
  <c r="DQ532" i="9"/>
  <c r="DQ533" i="9" s="1"/>
  <c r="DQ516" i="9"/>
  <c r="DQ517" i="9" s="1"/>
  <c r="DQ740" i="9"/>
  <c r="DQ741" i="9" s="1"/>
  <c r="DQ724" i="9"/>
  <c r="DQ725" i="9" s="1"/>
  <c r="DQ708" i="9"/>
  <c r="DQ709" i="9" s="1"/>
  <c r="DQ692" i="9"/>
  <c r="DQ693" i="9" s="1"/>
  <c r="DQ676" i="9"/>
  <c r="DQ677" i="9" s="1"/>
  <c r="DQ660" i="9"/>
  <c r="DQ661" i="9" s="1"/>
  <c r="DQ738" i="9"/>
  <c r="DQ739" i="9" s="1"/>
  <c r="DQ722" i="9"/>
  <c r="DQ723" i="9" s="1"/>
  <c r="DQ706" i="9"/>
  <c r="DQ707" i="9" s="1"/>
  <c r="DQ690" i="9"/>
  <c r="DQ691" i="9" s="1"/>
  <c r="DQ674" i="9"/>
  <c r="DQ658" i="9"/>
  <c r="DQ659" i="9" s="1"/>
  <c r="DQ642" i="9"/>
  <c r="DQ643" i="9" s="1"/>
  <c r="DQ626" i="9"/>
  <c r="DQ627" i="9" s="1"/>
  <c r="DQ610" i="9"/>
  <c r="DQ611" i="9" s="1"/>
  <c r="DQ594" i="9"/>
  <c r="DQ578" i="9"/>
  <c r="DQ579" i="9" s="1"/>
  <c r="DQ562" i="9"/>
  <c r="DQ563" i="9" s="1"/>
  <c r="DQ546" i="9"/>
  <c r="DQ547" i="9" s="1"/>
  <c r="DQ530" i="9"/>
  <c r="DQ531" i="9" s="1"/>
  <c r="DQ514" i="9"/>
  <c r="DQ515" i="9" s="1"/>
  <c r="DQ640" i="9"/>
  <c r="DQ641" i="9" s="1"/>
  <c r="DQ624" i="9"/>
  <c r="DQ608" i="9"/>
  <c r="DQ609" i="9" s="1"/>
  <c r="DQ592" i="9"/>
  <c r="DQ593" i="9" s="1"/>
  <c r="DQ576" i="9"/>
  <c r="DQ577" i="9" s="1"/>
  <c r="DQ560" i="9"/>
  <c r="DQ561" i="9" s="1"/>
  <c r="DQ544" i="9"/>
  <c r="DQ528" i="9"/>
  <c r="DQ529" i="9" s="1"/>
  <c r="DQ512" i="9"/>
  <c r="DQ513" i="9" s="1"/>
  <c r="DQ736" i="9"/>
  <c r="DQ737" i="9" s="1"/>
  <c r="DQ720" i="9"/>
  <c r="DQ721" i="9" s="1"/>
  <c r="DQ704" i="9"/>
  <c r="DQ705" i="9" s="1"/>
  <c r="DQ688" i="9"/>
  <c r="DQ689" i="9" s="1"/>
  <c r="DQ672" i="9"/>
  <c r="DQ673" i="9" s="1"/>
  <c r="DQ656" i="9"/>
  <c r="DQ657" i="9" s="1"/>
  <c r="DQ734" i="9"/>
  <c r="DQ735" i="9" s="1"/>
  <c r="DQ718" i="9"/>
  <c r="DQ719" i="9" s="1"/>
  <c r="DQ702" i="9"/>
  <c r="DQ703" i="9" s="1"/>
  <c r="DQ686" i="9"/>
  <c r="DQ687" i="9" s="1"/>
  <c r="DQ670" i="9"/>
  <c r="DQ671" i="9" s="1"/>
  <c r="DQ654" i="9"/>
  <c r="DQ638" i="9"/>
  <c r="DQ639" i="9" s="1"/>
  <c r="DQ622" i="9"/>
  <c r="DQ623" i="9" s="1"/>
  <c r="DQ606" i="9"/>
  <c r="DQ607" i="9" s="1"/>
  <c r="DQ590" i="9"/>
  <c r="DQ591" i="9" s="1"/>
  <c r="DQ574" i="9"/>
  <c r="DQ575" i="9" s="1"/>
  <c r="DQ558" i="9"/>
  <c r="DQ559" i="9" s="1"/>
  <c r="DQ542" i="9"/>
  <c r="DQ543" i="9" s="1"/>
  <c r="DQ526" i="9"/>
  <c r="DQ527" i="9" s="1"/>
  <c r="DQ510" i="9"/>
  <c r="DQ511" i="9" s="1"/>
  <c r="DQ636" i="9"/>
  <c r="DQ637" i="9" s="1"/>
  <c r="DQ620" i="9"/>
  <c r="DQ621" i="9" s="1"/>
  <c r="DQ604" i="9"/>
  <c r="DQ588" i="9"/>
  <c r="DQ589" i="9" s="1"/>
  <c r="DQ572" i="9"/>
  <c r="DQ573" i="9" s="1"/>
  <c r="DQ556" i="9"/>
  <c r="DQ557" i="9" s="1"/>
  <c r="DQ540" i="9"/>
  <c r="DQ541" i="9" s="1"/>
  <c r="DQ524" i="9"/>
  <c r="DQ732" i="9"/>
  <c r="DQ733" i="9" s="1"/>
  <c r="DQ716" i="9"/>
  <c r="DQ717" i="9" s="1"/>
  <c r="DQ700" i="9"/>
  <c r="DQ701" i="9" s="1"/>
  <c r="DQ684" i="9"/>
  <c r="DQ668" i="9"/>
  <c r="DQ669" i="9" s="1"/>
  <c r="DQ652" i="9"/>
  <c r="DQ653" i="9" s="1"/>
  <c r="DQ730" i="9"/>
  <c r="DQ731" i="9" s="1"/>
  <c r="DQ714" i="9"/>
  <c r="DQ715" i="9" s="1"/>
  <c r="DQ698" i="9"/>
  <c r="DQ699" i="9" s="1"/>
  <c r="DQ682" i="9"/>
  <c r="DQ683" i="9" s="1"/>
  <c r="DQ666" i="9"/>
  <c r="DQ667" i="9" s="1"/>
  <c r="DQ650" i="9"/>
  <c r="DQ651" i="9" s="1"/>
  <c r="DQ634" i="9"/>
  <c r="DQ618" i="9"/>
  <c r="DQ619" i="9" s="1"/>
  <c r="DQ602" i="9"/>
  <c r="DQ603" i="9" s="1"/>
  <c r="DQ586" i="9"/>
  <c r="DQ587" i="9" s="1"/>
  <c r="DQ570" i="9"/>
  <c r="DQ571" i="9" s="1"/>
  <c r="DQ554" i="9"/>
  <c r="DQ555" i="9" s="1"/>
  <c r="DQ538" i="9"/>
  <c r="DQ539" i="9" s="1"/>
  <c r="DQ522" i="9"/>
  <c r="DQ523" i="9" s="1"/>
  <c r="DQ648" i="9"/>
  <c r="DQ649" i="9" s="1"/>
  <c r="DQ632" i="9"/>
  <c r="DQ633" i="9" s="1"/>
  <c r="DQ616" i="9"/>
  <c r="DQ617" i="9" s="1"/>
  <c r="DQ600" i="9"/>
  <c r="DQ601" i="9" s="1"/>
  <c r="DQ584" i="9"/>
  <c r="DQ568" i="9"/>
  <c r="DQ569" i="9" s="1"/>
  <c r="DQ552" i="9"/>
  <c r="DQ553" i="9" s="1"/>
  <c r="DQ536" i="9"/>
  <c r="DQ537" i="9" s="1"/>
  <c r="DQ520" i="9"/>
  <c r="DQ521" i="9" s="1"/>
  <c r="DP1328" i="9"/>
  <c r="DP1191" i="9"/>
  <c r="DP1326" i="9"/>
  <c r="DP1189" i="9"/>
  <c r="DP1335" i="9"/>
  <c r="DP1198" i="9"/>
  <c r="DP1330" i="9"/>
  <c r="DP1193" i="9"/>
  <c r="DP1338" i="9"/>
  <c r="DP1201" i="9"/>
  <c r="DP1346" i="9"/>
  <c r="DP1209" i="9"/>
  <c r="DP1389" i="9"/>
  <c r="DP1252" i="9"/>
  <c r="DP1361" i="9"/>
  <c r="DP1224" i="9"/>
  <c r="DP1393" i="9"/>
  <c r="DP1256" i="9"/>
  <c r="DP1381" i="9"/>
  <c r="DP1244" i="9"/>
  <c r="DP1345" i="9"/>
  <c r="DP1208" i="9"/>
  <c r="DP1369" i="9"/>
  <c r="DP1232" i="9"/>
  <c r="DP1401" i="9"/>
  <c r="DP1264" i="9"/>
  <c r="DP1348" i="9"/>
  <c r="DP1211" i="9"/>
  <c r="DP1356" i="9"/>
  <c r="DP1219" i="9"/>
  <c r="DP1364" i="9"/>
  <c r="DP1227" i="9"/>
  <c r="DP1372" i="9"/>
  <c r="DP1235" i="9"/>
  <c r="DP1380" i="9"/>
  <c r="DP1243" i="9"/>
  <c r="DP1388" i="9"/>
  <c r="DP1251" i="9"/>
  <c r="DP1396" i="9"/>
  <c r="DP1259" i="9"/>
  <c r="DP1404" i="9"/>
  <c r="DP1267" i="9"/>
  <c r="DP1412" i="9"/>
  <c r="DP1275" i="9"/>
  <c r="DP1420" i="9"/>
  <c r="DP1283" i="9"/>
  <c r="DP1428" i="9"/>
  <c r="DP1291" i="9"/>
  <c r="DP1406" i="9"/>
  <c r="DP1269" i="9"/>
  <c r="DP1414" i="9"/>
  <c r="DP1277" i="9"/>
  <c r="DP1422" i="9"/>
  <c r="DP1285" i="9"/>
  <c r="DP1430" i="9"/>
  <c r="DP1293" i="9"/>
  <c r="DO180" i="9"/>
  <c r="DP61" i="9"/>
  <c r="DN1319" i="9"/>
  <c r="DN1182" i="9"/>
  <c r="DS275" i="9"/>
  <c r="DT90" i="9"/>
  <c r="DO245" i="9"/>
  <c r="DO330" i="9"/>
  <c r="DP126" i="9"/>
  <c r="DP309" i="9"/>
  <c r="DQ131" i="9"/>
  <c r="BI779" i="9"/>
  <c r="DQ374" i="9"/>
  <c r="DO190" i="9"/>
  <c r="DP89" i="9"/>
  <c r="DP150" i="9"/>
  <c r="DO230" i="9"/>
  <c r="DO181" i="9"/>
  <c r="DP64" i="9"/>
  <c r="DO203" i="9"/>
  <c r="DO288" i="9"/>
  <c r="DP78" i="9"/>
  <c r="DO286" i="9"/>
  <c r="DO201" i="9"/>
  <c r="DP72" i="9"/>
  <c r="DP206" i="9"/>
  <c r="DP291" i="9"/>
  <c r="DQ85" i="9"/>
  <c r="DP155" i="9"/>
  <c r="DO339" i="9"/>
  <c r="DO254" i="9"/>
  <c r="DQ369" i="9" l="1"/>
  <c r="DQ368" i="9"/>
  <c r="BJ65" i="11"/>
  <c r="BK60" i="11"/>
  <c r="DM1183" i="9"/>
  <c r="DM1320" i="9"/>
  <c r="DO919" i="9"/>
  <c r="DN1323" i="9"/>
  <c r="DN1186" i="9"/>
  <c r="DP925" i="9"/>
  <c r="DO926" i="9"/>
  <c r="DP230" i="9"/>
  <c r="DQ150" i="9"/>
  <c r="DP743" i="9"/>
  <c r="DQ491" i="9"/>
  <c r="DR491" i="9" s="1"/>
  <c r="DS491" i="9" s="1"/>
  <c r="DT491" i="9" s="1"/>
  <c r="DU491" i="9" s="1"/>
  <c r="DV491" i="9" s="1"/>
  <c r="DW491" i="9" s="1"/>
  <c r="DX491" i="9" s="1"/>
  <c r="DY491" i="9" s="1"/>
  <c r="DZ491" i="9" s="1"/>
  <c r="EA491" i="9" s="1"/>
  <c r="EB491" i="9" s="1"/>
  <c r="EC491" i="9" s="1"/>
  <c r="DP288" i="9"/>
  <c r="DP203" i="9"/>
  <c r="DQ78" i="9"/>
  <c r="DP245" i="9"/>
  <c r="DP330" i="9"/>
  <c r="DQ126" i="9"/>
  <c r="DP180" i="9"/>
  <c r="DQ61" i="9"/>
  <c r="DQ1324" i="9"/>
  <c r="DQ1187" i="9"/>
  <c r="DQ1331" i="9"/>
  <c r="DQ1194" i="9"/>
  <c r="DQ1339" i="9"/>
  <c r="DQ1202" i="9"/>
  <c r="DQ1330" i="9"/>
  <c r="DQ1193" i="9"/>
  <c r="DQ1338" i="9"/>
  <c r="DQ1201" i="9"/>
  <c r="DQ1410" i="9"/>
  <c r="DQ1273" i="9"/>
  <c r="DQ1345" i="9"/>
  <c r="DQ1208" i="9"/>
  <c r="DQ1353" i="9"/>
  <c r="DQ1216" i="9"/>
  <c r="DQ1361" i="9"/>
  <c r="DQ1224" i="9"/>
  <c r="DQ1369" i="9"/>
  <c r="DQ1232" i="9"/>
  <c r="DQ1377" i="9"/>
  <c r="DQ1240" i="9"/>
  <c r="DQ1385" i="9"/>
  <c r="DQ1248" i="9"/>
  <c r="DQ1393" i="9"/>
  <c r="DQ1256" i="9"/>
  <c r="DQ1422" i="9"/>
  <c r="DQ1285" i="9"/>
  <c r="DQ1429" i="9"/>
  <c r="DQ1292" i="9"/>
  <c r="DQ1351" i="9"/>
  <c r="DQ1214" i="9"/>
  <c r="DQ1359" i="9"/>
  <c r="DQ1222" i="9"/>
  <c r="DQ1367" i="9"/>
  <c r="DQ1230" i="9"/>
  <c r="DQ1375" i="9"/>
  <c r="DQ1238" i="9"/>
  <c r="DQ1383" i="9"/>
  <c r="DQ1246" i="9"/>
  <c r="DQ1391" i="9"/>
  <c r="DQ1254" i="9"/>
  <c r="DQ1399" i="9"/>
  <c r="DQ1262" i="9"/>
  <c r="DQ1430" i="9"/>
  <c r="DQ1293" i="9"/>
  <c r="DQ1408" i="9"/>
  <c r="DQ1271" i="9"/>
  <c r="DQ1416" i="9"/>
  <c r="DQ1279" i="9"/>
  <c r="DQ1424" i="9"/>
  <c r="DQ1287" i="9"/>
  <c r="DQ1432" i="9"/>
  <c r="DQ1295" i="9"/>
  <c r="DQ331" i="9"/>
  <c r="DQ246" i="9"/>
  <c r="DR129" i="9"/>
  <c r="DQ219" i="9"/>
  <c r="DR117" i="9"/>
  <c r="DQ270" i="9"/>
  <c r="DR77" i="9"/>
  <c r="DR367" i="9"/>
  <c r="DP221" i="9"/>
  <c r="DQ122" i="9"/>
  <c r="DP185" i="9"/>
  <c r="DQ76" i="9"/>
  <c r="DP269" i="9"/>
  <c r="DQ74" i="9"/>
  <c r="DQ307" i="9"/>
  <c r="DQ222" i="9"/>
  <c r="DR125" i="9"/>
  <c r="DP189" i="9"/>
  <c r="DQ86" i="9"/>
  <c r="DP329" i="9"/>
  <c r="DP244" i="9"/>
  <c r="DQ124" i="9"/>
  <c r="DQ291" i="9"/>
  <c r="DQ206" i="9"/>
  <c r="DR85" i="9"/>
  <c r="DQ309" i="9"/>
  <c r="DR131" i="9"/>
  <c r="DQ155" i="9"/>
  <c r="DP339" i="9"/>
  <c r="DP254" i="9"/>
  <c r="DP286" i="9"/>
  <c r="DP201" i="9"/>
  <c r="DQ72" i="9"/>
  <c r="DR374" i="9"/>
  <c r="DQ1327" i="9"/>
  <c r="DQ1190" i="9"/>
  <c r="DQ1325" i="9"/>
  <c r="DQ1188" i="9"/>
  <c r="DQ1332" i="9"/>
  <c r="DQ1195" i="9"/>
  <c r="DQ1341" i="9"/>
  <c r="DQ1204" i="9"/>
  <c r="DQ1333" i="9"/>
  <c r="DQ1196" i="9"/>
  <c r="DQ1344" i="9"/>
  <c r="DQ1207" i="9"/>
  <c r="DQ1421" i="9"/>
  <c r="DQ1284" i="9"/>
  <c r="DQ1346" i="9"/>
  <c r="DQ1209" i="9"/>
  <c r="DQ1354" i="9"/>
  <c r="DQ1217" i="9"/>
  <c r="DQ1362" i="9"/>
  <c r="DQ1225" i="9"/>
  <c r="DQ1370" i="9"/>
  <c r="DQ1233" i="9"/>
  <c r="DQ1378" i="9"/>
  <c r="DQ1241" i="9"/>
  <c r="DQ1386" i="9"/>
  <c r="DQ1249" i="9"/>
  <c r="DQ1394" i="9"/>
  <c r="DQ1257" i="9"/>
  <c r="DQ1402" i="9"/>
  <c r="DQ1265" i="9"/>
  <c r="DQ1425" i="9"/>
  <c r="DQ1288" i="9"/>
  <c r="DQ1434" i="9"/>
  <c r="DQ1297" i="9"/>
  <c r="DQ1352" i="9"/>
  <c r="DQ1215" i="9"/>
  <c r="DQ1360" i="9"/>
  <c r="DQ1223" i="9"/>
  <c r="DQ1368" i="9"/>
  <c r="DQ1231" i="9"/>
  <c r="DQ1376" i="9"/>
  <c r="DQ1239" i="9"/>
  <c r="DQ1384" i="9"/>
  <c r="DQ1247" i="9"/>
  <c r="DQ1392" i="9"/>
  <c r="DQ1255" i="9"/>
  <c r="DQ1400" i="9"/>
  <c r="DQ1263" i="9"/>
  <c r="DQ1433" i="9"/>
  <c r="DQ1296" i="9"/>
  <c r="DQ1411" i="9"/>
  <c r="DQ1274" i="9"/>
  <c r="DQ1419" i="9"/>
  <c r="DQ1282" i="9"/>
  <c r="DQ1427" i="9"/>
  <c r="DQ1290" i="9"/>
  <c r="DQ1435" i="9"/>
  <c r="DQ1298" i="9"/>
  <c r="DP267" i="9"/>
  <c r="DQ68" i="9"/>
  <c r="DP310" i="9"/>
  <c r="DQ134" i="9"/>
  <c r="DQ184" i="9"/>
  <c r="DR73" i="9"/>
  <c r="DQ292" i="9"/>
  <c r="DQ207" i="9"/>
  <c r="DR88" i="9"/>
  <c r="DQ287" i="9"/>
  <c r="DQ202" i="9"/>
  <c r="DR75" i="9"/>
  <c r="DN1322" i="9"/>
  <c r="DN1185" i="9"/>
  <c r="DR153" i="9"/>
  <c r="DQ231" i="9"/>
  <c r="DP211" i="9"/>
  <c r="DQ47" i="9"/>
  <c r="DQ1328" i="9"/>
  <c r="DQ1191" i="9"/>
  <c r="DQ1326" i="9"/>
  <c r="DQ1189" i="9"/>
  <c r="DQ1335" i="9"/>
  <c r="DQ1198" i="9"/>
  <c r="DQ1343" i="9"/>
  <c r="DQ1206" i="9"/>
  <c r="DQ1334" i="9"/>
  <c r="DQ1197" i="9"/>
  <c r="DQ1405" i="9"/>
  <c r="DQ1268" i="9"/>
  <c r="DQ1403" i="9"/>
  <c r="DQ1266" i="9"/>
  <c r="DQ1349" i="9"/>
  <c r="DQ1212" i="9"/>
  <c r="DQ1357" i="9"/>
  <c r="DQ1220" i="9"/>
  <c r="DQ1365" i="9"/>
  <c r="DQ1228" i="9"/>
  <c r="DQ1373" i="9"/>
  <c r="DQ1236" i="9"/>
  <c r="DQ1381" i="9"/>
  <c r="DQ1244" i="9"/>
  <c r="DQ1389" i="9"/>
  <c r="DQ1252" i="9"/>
  <c r="DQ1397" i="9"/>
  <c r="DQ1260" i="9"/>
  <c r="DQ1413" i="9"/>
  <c r="DQ1276" i="9"/>
  <c r="DQ1347" i="9"/>
  <c r="DQ1210" i="9"/>
  <c r="DQ1355" i="9"/>
  <c r="DQ1218" i="9"/>
  <c r="DQ1363" i="9"/>
  <c r="DQ1226" i="9"/>
  <c r="DQ1371" i="9"/>
  <c r="DQ1234" i="9"/>
  <c r="DQ1379" i="9"/>
  <c r="DQ1242" i="9"/>
  <c r="DQ1387" i="9"/>
  <c r="DQ1250" i="9"/>
  <c r="DQ1395" i="9"/>
  <c r="DQ1258" i="9"/>
  <c r="DQ1414" i="9"/>
  <c r="DQ1277" i="9"/>
  <c r="DQ1404" i="9"/>
  <c r="DQ1267" i="9"/>
  <c r="DQ1412" i="9"/>
  <c r="DQ1275" i="9"/>
  <c r="DQ1420" i="9"/>
  <c r="DQ1283" i="9"/>
  <c r="DQ1428" i="9"/>
  <c r="DQ1291" i="9"/>
  <c r="DP308" i="9"/>
  <c r="DQ128" i="9"/>
  <c r="DP224" i="9"/>
  <c r="DQ130" i="9"/>
  <c r="DQ200" i="9"/>
  <c r="DQ285" i="9"/>
  <c r="DR69" i="9"/>
  <c r="C492" i="9"/>
  <c r="DQ492" i="9" s="1"/>
  <c r="B493" i="9"/>
  <c r="DQ182" i="9"/>
  <c r="DR67" i="9"/>
  <c r="DQ283" i="9"/>
  <c r="DQ198" i="9"/>
  <c r="DR63" i="9"/>
  <c r="DP923" i="9"/>
  <c r="DO924" i="9"/>
  <c r="DQ223" i="9"/>
  <c r="DR127" i="9"/>
  <c r="DP273" i="9"/>
  <c r="DP188" i="9"/>
  <c r="DQ84" i="9"/>
  <c r="DQ225" i="9"/>
  <c r="DR133" i="9"/>
  <c r="DP212" i="9"/>
  <c r="DQ94" i="9"/>
  <c r="DP183" i="9"/>
  <c r="DQ70" i="9"/>
  <c r="DO1319" i="9"/>
  <c r="DO1182" i="9"/>
  <c r="DQ208" i="9"/>
  <c r="DQ293" i="9"/>
  <c r="DR91" i="9"/>
  <c r="DS152" i="9"/>
  <c r="DR338" i="9"/>
  <c r="DR253" i="9"/>
  <c r="DP181" i="9"/>
  <c r="DQ64" i="9"/>
  <c r="DP190" i="9"/>
  <c r="DQ89" i="9"/>
  <c r="DT275" i="9"/>
  <c r="DU90" i="9"/>
  <c r="DR1152" i="9"/>
  <c r="DR1150" i="9"/>
  <c r="DR1144" i="9"/>
  <c r="DR1142" i="9"/>
  <c r="DR1136" i="9"/>
  <c r="DR1134" i="9"/>
  <c r="DR1128" i="9"/>
  <c r="DR1126" i="9"/>
  <c r="DR1120" i="9"/>
  <c r="DR1118" i="9"/>
  <c r="DR1112" i="9"/>
  <c r="DR1110" i="9"/>
  <c r="DR1104" i="9"/>
  <c r="DR1102" i="9"/>
  <c r="DR1096" i="9"/>
  <c r="DR1088" i="9"/>
  <c r="DR1086" i="9"/>
  <c r="DR1148" i="9"/>
  <c r="DR1146" i="9"/>
  <c r="DR1140" i="9"/>
  <c r="DR1138" i="9"/>
  <c r="DR1132" i="9"/>
  <c r="DR1130" i="9"/>
  <c r="DR1124" i="9"/>
  <c r="DR1122" i="9"/>
  <c r="DR1116" i="9"/>
  <c r="DR1114" i="9"/>
  <c r="DR1108" i="9"/>
  <c r="DR1106" i="9"/>
  <c r="DR1100" i="9"/>
  <c r="DR1098" i="9"/>
  <c r="DR1092" i="9"/>
  <c r="DR1090" i="9"/>
  <c r="DR1082" i="9"/>
  <c r="DR1076" i="9"/>
  <c r="DR1068" i="9"/>
  <c r="DR1066" i="9"/>
  <c r="DR1060" i="9"/>
  <c r="DR1058" i="9"/>
  <c r="DR1052" i="9"/>
  <c r="DR1050" i="9"/>
  <c r="DR1044" i="9"/>
  <c r="DR1042" i="9"/>
  <c r="DR1036" i="9"/>
  <c r="DR1034" i="9"/>
  <c r="DR1028" i="9"/>
  <c r="DR1026" i="9"/>
  <c r="DR1020" i="9"/>
  <c r="DR1018" i="9"/>
  <c r="DR1012" i="9"/>
  <c r="DR1010" i="9"/>
  <c r="DR1004" i="9"/>
  <c r="DR1002" i="9"/>
  <c r="DR996" i="9"/>
  <c r="DR994" i="9"/>
  <c r="DR988" i="9"/>
  <c r="DR986" i="9"/>
  <c r="DR980" i="9"/>
  <c r="DR978" i="9"/>
  <c r="DR972" i="9"/>
  <c r="DR970" i="9"/>
  <c r="DR964" i="9"/>
  <c r="DR1070" i="9"/>
  <c r="DR1056" i="9"/>
  <c r="DR1038" i="9"/>
  <c r="DR1024" i="9"/>
  <c r="DR1006" i="9"/>
  <c r="DR992" i="9"/>
  <c r="DR974" i="9"/>
  <c r="DR1064" i="9"/>
  <c r="DR1062" i="9"/>
  <c r="DR1032" i="9"/>
  <c r="DR1030" i="9"/>
  <c r="DR1000" i="9"/>
  <c r="DR998" i="9"/>
  <c r="DR1072" i="9"/>
  <c r="DR1054" i="9"/>
  <c r="DR1040" i="9"/>
  <c r="DR1022" i="9"/>
  <c r="DR1008" i="9"/>
  <c r="DR990" i="9"/>
  <c r="DR1080" i="9"/>
  <c r="DR1078" i="9"/>
  <c r="DR1014" i="9"/>
  <c r="DR984" i="9"/>
  <c r="DR982" i="9"/>
  <c r="DR968" i="9"/>
  <c r="DR1016" i="9"/>
  <c r="DR976" i="9"/>
  <c r="DR1048" i="9"/>
  <c r="DR1046" i="9"/>
  <c r="DR962" i="9"/>
  <c r="DR966" i="9"/>
  <c r="DR958" i="9"/>
  <c r="DR952" i="9"/>
  <c r="DR950" i="9"/>
  <c r="DR944" i="9"/>
  <c r="DR942" i="9"/>
  <c r="DR960" i="9"/>
  <c r="DR956" i="9"/>
  <c r="DR954" i="9"/>
  <c r="DR948" i="9"/>
  <c r="DR946" i="9"/>
  <c r="DR940" i="9"/>
  <c r="DR938" i="9"/>
  <c r="DR936" i="9"/>
  <c r="DR934" i="9"/>
  <c r="DR928" i="9"/>
  <c r="DR932" i="9"/>
  <c r="DR930" i="9"/>
  <c r="DR922" i="9"/>
  <c r="DS507" i="9"/>
  <c r="DR732" i="9"/>
  <c r="DR733" i="9" s="1"/>
  <c r="DR716" i="9"/>
  <c r="DR717" i="9" s="1"/>
  <c r="DR700" i="9"/>
  <c r="DR701" i="9" s="1"/>
  <c r="DR684" i="9"/>
  <c r="DR685" i="9" s="1"/>
  <c r="DR668" i="9"/>
  <c r="DR669" i="9" s="1"/>
  <c r="DR652" i="9"/>
  <c r="DR653" i="9" s="1"/>
  <c r="DR730" i="9"/>
  <c r="DR731" i="9" s="1"/>
  <c r="DR714" i="9"/>
  <c r="DR715" i="9" s="1"/>
  <c r="DR698" i="9"/>
  <c r="DR699" i="9" s="1"/>
  <c r="DR682" i="9"/>
  <c r="DR683" i="9" s="1"/>
  <c r="DR666" i="9"/>
  <c r="DR650" i="9"/>
  <c r="DR651" i="9" s="1"/>
  <c r="DR640" i="9"/>
  <c r="DR641" i="9" s="1"/>
  <c r="DR624" i="9"/>
  <c r="DR625" i="9" s="1"/>
  <c r="DR608" i="9"/>
  <c r="DR609" i="9" s="1"/>
  <c r="DR592" i="9"/>
  <c r="DR593" i="9" s="1"/>
  <c r="DR576" i="9"/>
  <c r="DR577" i="9" s="1"/>
  <c r="DR560" i="9"/>
  <c r="DR561" i="9" s="1"/>
  <c r="DR544" i="9"/>
  <c r="DR545" i="9" s="1"/>
  <c r="DR528" i="9"/>
  <c r="DR529" i="9" s="1"/>
  <c r="DR512" i="9"/>
  <c r="DR513" i="9" s="1"/>
  <c r="DR634" i="9"/>
  <c r="DR635" i="9" s="1"/>
  <c r="DR618" i="9"/>
  <c r="DR619" i="9" s="1"/>
  <c r="DR602" i="9"/>
  <c r="DR603" i="9" s="1"/>
  <c r="DR586" i="9"/>
  <c r="DR570" i="9"/>
  <c r="DR571" i="9" s="1"/>
  <c r="DR554" i="9"/>
  <c r="DR555" i="9" s="1"/>
  <c r="DR538" i="9"/>
  <c r="DR539" i="9" s="1"/>
  <c r="DR522" i="9"/>
  <c r="DR523" i="9" s="1"/>
  <c r="DR744" i="9"/>
  <c r="DR745" i="9" s="1"/>
  <c r="DR728" i="9"/>
  <c r="DR729" i="9" s="1"/>
  <c r="DR712" i="9"/>
  <c r="DR713" i="9" s="1"/>
  <c r="DR696" i="9"/>
  <c r="DR697" i="9" s="1"/>
  <c r="DR680" i="9"/>
  <c r="DR681" i="9" s="1"/>
  <c r="DR664" i="9"/>
  <c r="DR665" i="9" s="1"/>
  <c r="DR742" i="9"/>
  <c r="DR743" i="9" s="1"/>
  <c r="DR726" i="9"/>
  <c r="DR727" i="9" s="1"/>
  <c r="DR710" i="9"/>
  <c r="DR711" i="9" s="1"/>
  <c r="DR694" i="9"/>
  <c r="DR695" i="9" s="1"/>
  <c r="DR678" i="9"/>
  <c r="DR679" i="9" s="1"/>
  <c r="DR662" i="9"/>
  <c r="DR663" i="9" s="1"/>
  <c r="DR510" i="9"/>
  <c r="DR511" i="9" s="1"/>
  <c r="DR636" i="9"/>
  <c r="DR620" i="9"/>
  <c r="DR621" i="9" s="1"/>
  <c r="DR604" i="9"/>
  <c r="DR605" i="9" s="1"/>
  <c r="DR588" i="9"/>
  <c r="DR589" i="9" s="1"/>
  <c r="DR572" i="9"/>
  <c r="DR573" i="9" s="1"/>
  <c r="DR556" i="9"/>
  <c r="DR557" i="9" s="1"/>
  <c r="DR540" i="9"/>
  <c r="DR541" i="9" s="1"/>
  <c r="DR524" i="9"/>
  <c r="DR525" i="9" s="1"/>
  <c r="DR646" i="9"/>
  <c r="DR647" i="9" s="1"/>
  <c r="DR630" i="9"/>
  <c r="DR631" i="9" s="1"/>
  <c r="DR614" i="9"/>
  <c r="DR615" i="9" s="1"/>
  <c r="DR598" i="9"/>
  <c r="DR599" i="9" s="1"/>
  <c r="DR582" i="9"/>
  <c r="DR583" i="9" s="1"/>
  <c r="DR566" i="9"/>
  <c r="DR550" i="9"/>
  <c r="DR551" i="9" s="1"/>
  <c r="DR534" i="9"/>
  <c r="DR535" i="9" s="1"/>
  <c r="DR518" i="9"/>
  <c r="DR519" i="9" s="1"/>
  <c r="DR740" i="9"/>
  <c r="DR741" i="9" s="1"/>
  <c r="DR724" i="9"/>
  <c r="DR725" i="9" s="1"/>
  <c r="DR708" i="9"/>
  <c r="DR709" i="9" s="1"/>
  <c r="DR692" i="9"/>
  <c r="DR693" i="9" s="1"/>
  <c r="DR676" i="9"/>
  <c r="DR660" i="9"/>
  <c r="DR661" i="9" s="1"/>
  <c r="DR738" i="9"/>
  <c r="DR739" i="9" s="1"/>
  <c r="DR722" i="9"/>
  <c r="DR723" i="9" s="1"/>
  <c r="DR706" i="9"/>
  <c r="DR707" i="9" s="1"/>
  <c r="DR690" i="9"/>
  <c r="DR691" i="9" s="1"/>
  <c r="DR674" i="9"/>
  <c r="DR675" i="9" s="1"/>
  <c r="DR658" i="9"/>
  <c r="DR659" i="9" s="1"/>
  <c r="DR648" i="9"/>
  <c r="DR649" i="9" s="1"/>
  <c r="DR632" i="9"/>
  <c r="DR633" i="9" s="1"/>
  <c r="DR616" i="9"/>
  <c r="DR600" i="9"/>
  <c r="DR601" i="9" s="1"/>
  <c r="DR584" i="9"/>
  <c r="DR585" i="9" s="1"/>
  <c r="DR568" i="9"/>
  <c r="DR569" i="9" s="1"/>
  <c r="DR552" i="9"/>
  <c r="DR553" i="9" s="1"/>
  <c r="DR536" i="9"/>
  <c r="DR520" i="9"/>
  <c r="DR521" i="9" s="1"/>
  <c r="DR642" i="9"/>
  <c r="DR643" i="9" s="1"/>
  <c r="DR626" i="9"/>
  <c r="DR610" i="9"/>
  <c r="DR611" i="9" s="1"/>
  <c r="DR594" i="9"/>
  <c r="DR595" i="9" s="1"/>
  <c r="DR578" i="9"/>
  <c r="DR579" i="9" s="1"/>
  <c r="DR562" i="9"/>
  <c r="DR563" i="9" s="1"/>
  <c r="DR546" i="9"/>
  <c r="DR530" i="9"/>
  <c r="DR531" i="9" s="1"/>
  <c r="DR514" i="9"/>
  <c r="DR515" i="9" s="1"/>
  <c r="DR736" i="9"/>
  <c r="DR737" i="9" s="1"/>
  <c r="DR720" i="9"/>
  <c r="DR721" i="9" s="1"/>
  <c r="DR704" i="9"/>
  <c r="DR705" i="9" s="1"/>
  <c r="DR688" i="9"/>
  <c r="DR689" i="9" s="1"/>
  <c r="DR672" i="9"/>
  <c r="DR673" i="9" s="1"/>
  <c r="DR656" i="9"/>
  <c r="DR734" i="9"/>
  <c r="DR735" i="9" s="1"/>
  <c r="DR718" i="9"/>
  <c r="DR719" i="9" s="1"/>
  <c r="DR702" i="9"/>
  <c r="DR703" i="9" s="1"/>
  <c r="DR686" i="9"/>
  <c r="DR670" i="9"/>
  <c r="DR671" i="9" s="1"/>
  <c r="DR654" i="9"/>
  <c r="DR655" i="9" s="1"/>
  <c r="DR644" i="9"/>
  <c r="DR645" i="9" s="1"/>
  <c r="DR628" i="9"/>
  <c r="DR629" i="9" s="1"/>
  <c r="DR612" i="9"/>
  <c r="DR613" i="9" s="1"/>
  <c r="DR596" i="9"/>
  <c r="DR580" i="9"/>
  <c r="DR581" i="9" s="1"/>
  <c r="DR564" i="9"/>
  <c r="DR565" i="9" s="1"/>
  <c r="DR548" i="9"/>
  <c r="DR549" i="9" s="1"/>
  <c r="DR532" i="9"/>
  <c r="DR533" i="9" s="1"/>
  <c r="DR516" i="9"/>
  <c r="DR517" i="9" s="1"/>
  <c r="DR638" i="9"/>
  <c r="DR639" i="9" s="1"/>
  <c r="DR622" i="9"/>
  <c r="DR623" i="9" s="1"/>
  <c r="DR606" i="9"/>
  <c r="DR590" i="9"/>
  <c r="DR591" i="9" s="1"/>
  <c r="DR574" i="9"/>
  <c r="DR575" i="9" s="1"/>
  <c r="DR558" i="9"/>
  <c r="DR559" i="9" s="1"/>
  <c r="DR542" i="9"/>
  <c r="DR543" i="9" s="1"/>
  <c r="DR526" i="9"/>
  <c r="DQ1321" i="9"/>
  <c r="DQ1184" i="9"/>
  <c r="DQ1203" i="9"/>
  <c r="DQ1340" i="9"/>
  <c r="DQ1336" i="9"/>
  <c r="DQ1199" i="9"/>
  <c r="DQ1329" i="9"/>
  <c r="DQ1192" i="9"/>
  <c r="DQ1337" i="9"/>
  <c r="DQ1200" i="9"/>
  <c r="DQ1426" i="9"/>
  <c r="DQ1289" i="9"/>
  <c r="DQ1342" i="9"/>
  <c r="DQ1205" i="9"/>
  <c r="DQ1350" i="9"/>
  <c r="DQ1213" i="9"/>
  <c r="DQ1358" i="9"/>
  <c r="DQ1221" i="9"/>
  <c r="DQ1366" i="9"/>
  <c r="DQ1229" i="9"/>
  <c r="DQ1374" i="9"/>
  <c r="DQ1237" i="9"/>
  <c r="DQ1382" i="9"/>
  <c r="DQ1245" i="9"/>
  <c r="DQ1390" i="9"/>
  <c r="DQ1253" i="9"/>
  <c r="DQ1398" i="9"/>
  <c r="DQ1261" i="9"/>
  <c r="DQ1409" i="9"/>
  <c r="DQ1272" i="9"/>
  <c r="DQ1418" i="9"/>
  <c r="DQ1281" i="9"/>
  <c r="DQ1348" i="9"/>
  <c r="DQ1211" i="9"/>
  <c r="DQ1356" i="9"/>
  <c r="DQ1219" i="9"/>
  <c r="DQ1364" i="9"/>
  <c r="DQ1227" i="9"/>
  <c r="DQ1372" i="9"/>
  <c r="DQ1235" i="9"/>
  <c r="DQ1380" i="9"/>
  <c r="DQ1243" i="9"/>
  <c r="DQ1388" i="9"/>
  <c r="DQ1251" i="9"/>
  <c r="DQ1417" i="9"/>
  <c r="DQ1280" i="9"/>
  <c r="DQ1407" i="9"/>
  <c r="DQ1270" i="9"/>
  <c r="DQ1415" i="9"/>
  <c r="DQ1278" i="9"/>
  <c r="DQ1423" i="9"/>
  <c r="DQ1286" i="9"/>
  <c r="DQ1431" i="9"/>
  <c r="DQ1294" i="9"/>
  <c r="DQ327" i="9"/>
  <c r="DQ242" i="9"/>
  <c r="DR119" i="9"/>
  <c r="DQ778" i="9"/>
  <c r="DQ268" i="9"/>
  <c r="DR71" i="9"/>
  <c r="DQ235" i="9"/>
  <c r="DQ320" i="9"/>
  <c r="DR96" i="9"/>
  <c r="DR247" i="9"/>
  <c r="DR332" i="9"/>
  <c r="DS132" i="9"/>
  <c r="DP284" i="9"/>
  <c r="DP199" i="9"/>
  <c r="DQ66" i="9"/>
  <c r="DQ917" i="9"/>
  <c r="DP918" i="9"/>
  <c r="DP333" i="9"/>
  <c r="DP248" i="9"/>
  <c r="DQ135" i="9"/>
  <c r="DR368" i="9" l="1"/>
  <c r="DR369" i="9"/>
  <c r="BK64" i="11"/>
  <c r="BK62" i="11"/>
  <c r="DP919" i="9"/>
  <c r="DO920" i="9"/>
  <c r="DO1323" i="9"/>
  <c r="DO1186" i="9"/>
  <c r="DQ925" i="9"/>
  <c r="DP926" i="9"/>
  <c r="DQ745" i="9"/>
  <c r="DR492" i="9"/>
  <c r="DS492" i="9" s="1"/>
  <c r="DT492" i="9" s="1"/>
  <c r="DU492" i="9" s="1"/>
  <c r="DV492" i="9" s="1"/>
  <c r="DW492" i="9" s="1"/>
  <c r="DX492" i="9" s="1"/>
  <c r="DY492" i="9" s="1"/>
  <c r="DZ492" i="9" s="1"/>
  <c r="EA492" i="9" s="1"/>
  <c r="EB492" i="9" s="1"/>
  <c r="EC492" i="9" s="1"/>
  <c r="DP1319" i="9"/>
  <c r="DP1182" i="9"/>
  <c r="DR320" i="9"/>
  <c r="DR235" i="9"/>
  <c r="DS96" i="9"/>
  <c r="DR1328" i="9"/>
  <c r="DR1191" i="9"/>
  <c r="DR1334" i="9"/>
  <c r="DR1197" i="9"/>
  <c r="DR1331" i="9"/>
  <c r="DR1194" i="9"/>
  <c r="DR1339" i="9"/>
  <c r="DR1202" i="9"/>
  <c r="DR1384" i="9"/>
  <c r="DR1247" i="9"/>
  <c r="DR1351" i="9"/>
  <c r="DR1214" i="9"/>
  <c r="DR1400" i="9"/>
  <c r="DR1263" i="9"/>
  <c r="DR1380" i="9"/>
  <c r="DR1243" i="9"/>
  <c r="DR1360" i="9"/>
  <c r="DR1223" i="9"/>
  <c r="DR1392" i="9"/>
  <c r="DR1255" i="9"/>
  <c r="DR1372" i="9"/>
  <c r="DR1235" i="9"/>
  <c r="DR1342" i="9"/>
  <c r="DR1205" i="9"/>
  <c r="DR1350" i="9"/>
  <c r="DR1213" i="9"/>
  <c r="DR1221" i="9"/>
  <c r="DR1358" i="9"/>
  <c r="DR1366" i="9"/>
  <c r="DR1229" i="9"/>
  <c r="DR1374" i="9"/>
  <c r="DR1237" i="9"/>
  <c r="DR1382" i="9"/>
  <c r="DR1245" i="9"/>
  <c r="DR1390" i="9"/>
  <c r="DR1253" i="9"/>
  <c r="DR1398" i="9"/>
  <c r="DR1261" i="9"/>
  <c r="DR1406" i="9"/>
  <c r="DR1269" i="9"/>
  <c r="DR1414" i="9"/>
  <c r="DR1277" i="9"/>
  <c r="DR1422" i="9"/>
  <c r="DR1285" i="9"/>
  <c r="DR1430" i="9"/>
  <c r="DR1293" i="9"/>
  <c r="DR1404" i="9"/>
  <c r="DR1267" i="9"/>
  <c r="DR1412" i="9"/>
  <c r="DR1275" i="9"/>
  <c r="DR1420" i="9"/>
  <c r="DR1283" i="9"/>
  <c r="DR1428" i="9"/>
  <c r="DR1291" i="9"/>
  <c r="DR1436" i="9"/>
  <c r="DR1299" i="9"/>
  <c r="DQ190" i="9"/>
  <c r="DR89" i="9"/>
  <c r="DO1322" i="9"/>
  <c r="DO1185" i="9"/>
  <c r="DQ308" i="9"/>
  <c r="DR128" i="9"/>
  <c r="DR202" i="9"/>
  <c r="DR287" i="9"/>
  <c r="DS75" i="9"/>
  <c r="DQ310" i="9"/>
  <c r="DR134" i="9"/>
  <c r="DQ339" i="9"/>
  <c r="DQ254" i="9"/>
  <c r="DR155" i="9"/>
  <c r="DR270" i="9"/>
  <c r="DS77" i="9"/>
  <c r="DR331" i="9"/>
  <c r="DR246" i="9"/>
  <c r="DS129" i="9"/>
  <c r="DQ288" i="9"/>
  <c r="DQ203" i="9"/>
  <c r="DR78" i="9"/>
  <c r="DQ333" i="9"/>
  <c r="DQ248" i="9"/>
  <c r="DR135" i="9"/>
  <c r="DR917" i="9"/>
  <c r="DQ918" i="9"/>
  <c r="DS332" i="9"/>
  <c r="DS247" i="9"/>
  <c r="DT132" i="9"/>
  <c r="DR268" i="9"/>
  <c r="DS71" i="9"/>
  <c r="DR327" i="9"/>
  <c r="DR242" i="9"/>
  <c r="DS119" i="9"/>
  <c r="DR1325" i="9"/>
  <c r="DR1188" i="9"/>
  <c r="DR1329" i="9"/>
  <c r="DR1192" i="9"/>
  <c r="DR1337" i="9"/>
  <c r="DR1200" i="9"/>
  <c r="DR1332" i="9"/>
  <c r="DR1195" i="9"/>
  <c r="DR1343" i="9"/>
  <c r="DR1206" i="9"/>
  <c r="DR1348" i="9"/>
  <c r="DR1211" i="9"/>
  <c r="DR1352" i="9"/>
  <c r="DR1215" i="9"/>
  <c r="DR1355" i="9"/>
  <c r="DR1218" i="9"/>
  <c r="DR1387" i="9"/>
  <c r="DR1250" i="9"/>
  <c r="DR1375" i="9"/>
  <c r="DR1238" i="9"/>
  <c r="DR1347" i="9"/>
  <c r="DR1210" i="9"/>
  <c r="DR1379" i="9"/>
  <c r="DR1242" i="9"/>
  <c r="DR1208" i="9"/>
  <c r="DR1345" i="9"/>
  <c r="DR1353" i="9"/>
  <c r="DR1216" i="9"/>
  <c r="DR1361" i="9"/>
  <c r="DR1224" i="9"/>
  <c r="DR1369" i="9"/>
  <c r="DR1232" i="9"/>
  <c r="DR1377" i="9"/>
  <c r="DR1240" i="9"/>
  <c r="DR1385" i="9"/>
  <c r="DR1248" i="9"/>
  <c r="DR1393" i="9"/>
  <c r="DR1256" i="9"/>
  <c r="DR1401" i="9"/>
  <c r="DR1264" i="9"/>
  <c r="DR1409" i="9"/>
  <c r="DR1272" i="9"/>
  <c r="DR1417" i="9"/>
  <c r="DR1280" i="9"/>
  <c r="DR1425" i="9"/>
  <c r="DR1288" i="9"/>
  <c r="DR1433" i="9"/>
  <c r="DR1296" i="9"/>
  <c r="DR1415" i="9"/>
  <c r="DR1278" i="9"/>
  <c r="DR1423" i="9"/>
  <c r="DR1286" i="9"/>
  <c r="DR1431" i="9"/>
  <c r="DR1294" i="9"/>
  <c r="DQ183" i="9"/>
  <c r="DR70" i="9"/>
  <c r="DR225" i="9"/>
  <c r="DS133" i="9"/>
  <c r="DQ923" i="9"/>
  <c r="DP924" i="9"/>
  <c r="C493" i="9"/>
  <c r="DR493" i="9" s="1"/>
  <c r="B494" i="9"/>
  <c r="DR231" i="9"/>
  <c r="DS153" i="9"/>
  <c r="DS374" i="9"/>
  <c r="DR309" i="9"/>
  <c r="DS131" i="9"/>
  <c r="DQ189" i="9"/>
  <c r="DR86" i="9"/>
  <c r="DQ185" i="9"/>
  <c r="DR76" i="9"/>
  <c r="DQ330" i="9"/>
  <c r="DQ245" i="9"/>
  <c r="DR126" i="9"/>
  <c r="DQ230" i="9"/>
  <c r="DR150" i="9"/>
  <c r="DQ284" i="9"/>
  <c r="DQ199" i="9"/>
  <c r="DR66" i="9"/>
  <c r="DS1154" i="9"/>
  <c r="DS1148" i="9"/>
  <c r="DS1146" i="9"/>
  <c r="DS1140" i="9"/>
  <c r="DS1138" i="9"/>
  <c r="DS1132" i="9"/>
  <c r="DS1130" i="9"/>
  <c r="DS1124" i="9"/>
  <c r="DS1122" i="9"/>
  <c r="DS1116" i="9"/>
  <c r="DS1114" i="9"/>
  <c r="DS1108" i="9"/>
  <c r="DS1106" i="9"/>
  <c r="DS1100" i="9"/>
  <c r="DS1098" i="9"/>
  <c r="DS1092" i="9"/>
  <c r="DS1090" i="9"/>
  <c r="DS1152" i="9"/>
  <c r="DS1134" i="9"/>
  <c r="DS1120" i="9"/>
  <c r="DS1102" i="9"/>
  <c r="DS1088" i="9"/>
  <c r="DS1084" i="9"/>
  <c r="DS1082" i="9"/>
  <c r="DS1074" i="9"/>
  <c r="DS1068" i="9"/>
  <c r="DS1066" i="9"/>
  <c r="DS1060" i="9"/>
  <c r="DS1058" i="9"/>
  <c r="DS1052" i="9"/>
  <c r="DS1050" i="9"/>
  <c r="DS1044" i="9"/>
  <c r="DS1042" i="9"/>
  <c r="DS1036" i="9"/>
  <c r="DS1034" i="9"/>
  <c r="DS1028" i="9"/>
  <c r="DS1026" i="9"/>
  <c r="DS1020" i="9"/>
  <c r="DS1018" i="9"/>
  <c r="DS1012" i="9"/>
  <c r="DS1010" i="9"/>
  <c r="DS1004" i="9"/>
  <c r="DS1002" i="9"/>
  <c r="DS996" i="9"/>
  <c r="DS994" i="9"/>
  <c r="DS988" i="9"/>
  <c r="DS986" i="9"/>
  <c r="DS980" i="9"/>
  <c r="DS978" i="9"/>
  <c r="DS972" i="9"/>
  <c r="DS1128" i="9"/>
  <c r="DS1126" i="9"/>
  <c r="DS1094" i="9"/>
  <c r="DS1150" i="9"/>
  <c r="DS1136" i="9"/>
  <c r="DS1118" i="9"/>
  <c r="DS1104" i="9"/>
  <c r="DS1080" i="9"/>
  <c r="DS1078" i="9"/>
  <c r="DS1072" i="9"/>
  <c r="DS1070" i="9"/>
  <c r="DS1064" i="9"/>
  <c r="DS1062" i="9"/>
  <c r="DS1056" i="9"/>
  <c r="DS1054" i="9"/>
  <c r="DS1048" i="9"/>
  <c r="DS1046" i="9"/>
  <c r="DS1040" i="9"/>
  <c r="DS1038" i="9"/>
  <c r="DS1032" i="9"/>
  <c r="DS1030" i="9"/>
  <c r="DS1024" i="9"/>
  <c r="DS1022" i="9"/>
  <c r="DS1016" i="9"/>
  <c r="DS1014" i="9"/>
  <c r="DS1008" i="9"/>
  <c r="DS1006" i="9"/>
  <c r="DS1000" i="9"/>
  <c r="DS998" i="9"/>
  <c r="DS992" i="9"/>
  <c r="DS990" i="9"/>
  <c r="DS984" i="9"/>
  <c r="DS982" i="9"/>
  <c r="DS976" i="9"/>
  <c r="DS974" i="9"/>
  <c r="DS968" i="9"/>
  <c r="DS966" i="9"/>
  <c r="DS1112" i="9"/>
  <c r="DS1110" i="9"/>
  <c r="DS1144" i="9"/>
  <c r="DS1142" i="9"/>
  <c r="DS970" i="9"/>
  <c r="DS958" i="9"/>
  <c r="DS952" i="9"/>
  <c r="DS950" i="9"/>
  <c r="DS944" i="9"/>
  <c r="DS942" i="9"/>
  <c r="DS962" i="9"/>
  <c r="DS960" i="9"/>
  <c r="DS964" i="9"/>
  <c r="DS956" i="9"/>
  <c r="DS954" i="9"/>
  <c r="DS948" i="9"/>
  <c r="DS946" i="9"/>
  <c r="DS940" i="9"/>
  <c r="DS936" i="9"/>
  <c r="DS934" i="9"/>
  <c r="DS928" i="9"/>
  <c r="DS932" i="9"/>
  <c r="DS930" i="9"/>
  <c r="DS922" i="9"/>
  <c r="DS938" i="9"/>
  <c r="DT507" i="9"/>
  <c r="DS738" i="9"/>
  <c r="DS739" i="9" s="1"/>
  <c r="DS722" i="9"/>
  <c r="DS723" i="9" s="1"/>
  <c r="DS706" i="9"/>
  <c r="DS707" i="9" s="1"/>
  <c r="DS690" i="9"/>
  <c r="DS691" i="9" s="1"/>
  <c r="DS674" i="9"/>
  <c r="DS675" i="9" s="1"/>
  <c r="DS658" i="9"/>
  <c r="DS740" i="9"/>
  <c r="DS741" i="9" s="1"/>
  <c r="DS724" i="9"/>
  <c r="DS725" i="9" s="1"/>
  <c r="DS708" i="9"/>
  <c r="DS709" i="9" s="1"/>
  <c r="DS692" i="9"/>
  <c r="DS693" i="9" s="1"/>
  <c r="DS676" i="9"/>
  <c r="DS677" i="9" s="1"/>
  <c r="DS660" i="9"/>
  <c r="DS661" i="9" s="1"/>
  <c r="DS648" i="9"/>
  <c r="DS649" i="9" s="1"/>
  <c r="DS632" i="9"/>
  <c r="DS633" i="9" s="1"/>
  <c r="DS616" i="9"/>
  <c r="DS617" i="9" s="1"/>
  <c r="DS600" i="9"/>
  <c r="DS601" i="9" s="1"/>
  <c r="DS584" i="9"/>
  <c r="DS585" i="9" s="1"/>
  <c r="DS568" i="9"/>
  <c r="DS552" i="9"/>
  <c r="DS553" i="9" s="1"/>
  <c r="DS536" i="9"/>
  <c r="DS537" i="9" s="1"/>
  <c r="DS520" i="9"/>
  <c r="DS521" i="9" s="1"/>
  <c r="DS642" i="9"/>
  <c r="DS643" i="9" s="1"/>
  <c r="DS626" i="9"/>
  <c r="DS627" i="9" s="1"/>
  <c r="DS610" i="9"/>
  <c r="DS611" i="9" s="1"/>
  <c r="DS594" i="9"/>
  <c r="DS595" i="9" s="1"/>
  <c r="DS578" i="9"/>
  <c r="DS579" i="9" s="1"/>
  <c r="DS562" i="9"/>
  <c r="DS563" i="9" s="1"/>
  <c r="DS546" i="9"/>
  <c r="DS547" i="9" s="1"/>
  <c r="DS530" i="9"/>
  <c r="DS531" i="9" s="1"/>
  <c r="DS514" i="9"/>
  <c r="DS515" i="9" s="1"/>
  <c r="DS734" i="9"/>
  <c r="DS735" i="9" s="1"/>
  <c r="DS718" i="9"/>
  <c r="DS719" i="9" s="1"/>
  <c r="DS702" i="9"/>
  <c r="DS703" i="9" s="1"/>
  <c r="DS686" i="9"/>
  <c r="DS687" i="9" s="1"/>
  <c r="DS670" i="9"/>
  <c r="DS671" i="9" s="1"/>
  <c r="DS654" i="9"/>
  <c r="DS655" i="9" s="1"/>
  <c r="DS736" i="9"/>
  <c r="DS737" i="9" s="1"/>
  <c r="DS720" i="9"/>
  <c r="DS721" i="9" s="1"/>
  <c r="DS704" i="9"/>
  <c r="DS705" i="9" s="1"/>
  <c r="DS688" i="9"/>
  <c r="DS672" i="9"/>
  <c r="DS673" i="9" s="1"/>
  <c r="DS656" i="9"/>
  <c r="DS657" i="9" s="1"/>
  <c r="DS644" i="9"/>
  <c r="DS645" i="9" s="1"/>
  <c r="DS628" i="9"/>
  <c r="DS612" i="9"/>
  <c r="DS613" i="9" s="1"/>
  <c r="DS596" i="9"/>
  <c r="DS597" i="9" s="1"/>
  <c r="DS580" i="9"/>
  <c r="DS581" i="9" s="1"/>
  <c r="DS564" i="9"/>
  <c r="DS565" i="9" s="1"/>
  <c r="DS548" i="9"/>
  <c r="DS532" i="9"/>
  <c r="DS533" i="9" s="1"/>
  <c r="DS516" i="9"/>
  <c r="DS517" i="9" s="1"/>
  <c r="DS638" i="9"/>
  <c r="DS622" i="9"/>
  <c r="DS623" i="9" s="1"/>
  <c r="DS606" i="9"/>
  <c r="DS607" i="9" s="1"/>
  <c r="DS590" i="9"/>
  <c r="DS591" i="9" s="1"/>
  <c r="DS574" i="9"/>
  <c r="DS575" i="9" s="1"/>
  <c r="DS558" i="9"/>
  <c r="DS559" i="9" s="1"/>
  <c r="DS542" i="9"/>
  <c r="DS543" i="9" s="1"/>
  <c r="DS526" i="9"/>
  <c r="DS527" i="9" s="1"/>
  <c r="DS746" i="9"/>
  <c r="DS747" i="9" s="1"/>
  <c r="DS730" i="9"/>
  <c r="DS731" i="9" s="1"/>
  <c r="DS714" i="9"/>
  <c r="DS715" i="9" s="1"/>
  <c r="DS698" i="9"/>
  <c r="DS699" i="9" s="1"/>
  <c r="DS682" i="9"/>
  <c r="DS683" i="9" s="1"/>
  <c r="DS666" i="9"/>
  <c r="DS667" i="9" s="1"/>
  <c r="DS650" i="9"/>
  <c r="DS651" i="9" s="1"/>
  <c r="DS732" i="9"/>
  <c r="DS733" i="9" s="1"/>
  <c r="DS716" i="9"/>
  <c r="DS717" i="9" s="1"/>
  <c r="DS700" i="9"/>
  <c r="DS701" i="9" s="1"/>
  <c r="DS684" i="9"/>
  <c r="DS685" i="9" s="1"/>
  <c r="DS668" i="9"/>
  <c r="DS652" i="9"/>
  <c r="DS653" i="9" s="1"/>
  <c r="DS640" i="9"/>
  <c r="DS641" i="9" s="1"/>
  <c r="DS624" i="9"/>
  <c r="DS625" i="9" s="1"/>
  <c r="DS608" i="9"/>
  <c r="DS592" i="9"/>
  <c r="DS593" i="9" s="1"/>
  <c r="DS576" i="9"/>
  <c r="DS577" i="9" s="1"/>
  <c r="DS560" i="9"/>
  <c r="DS561" i="9" s="1"/>
  <c r="DS544" i="9"/>
  <c r="DS545" i="9" s="1"/>
  <c r="DS528" i="9"/>
  <c r="DS512" i="9"/>
  <c r="DS513" i="9" s="1"/>
  <c r="DS634" i="9"/>
  <c r="DS635" i="9" s="1"/>
  <c r="DS618" i="9"/>
  <c r="DS602" i="9"/>
  <c r="DS603" i="9" s="1"/>
  <c r="DS586" i="9"/>
  <c r="DS587" i="9" s="1"/>
  <c r="DS570" i="9"/>
  <c r="DS571" i="9" s="1"/>
  <c r="DS554" i="9"/>
  <c r="DS555" i="9" s="1"/>
  <c r="DS538" i="9"/>
  <c r="DS522" i="9"/>
  <c r="DS523" i="9" s="1"/>
  <c r="DS742" i="9"/>
  <c r="DS743" i="9" s="1"/>
  <c r="DS726" i="9"/>
  <c r="DS727" i="9" s="1"/>
  <c r="DS710" i="9"/>
  <c r="DS711" i="9" s="1"/>
  <c r="DS694" i="9"/>
  <c r="DS695" i="9" s="1"/>
  <c r="DS678" i="9"/>
  <c r="DS662" i="9"/>
  <c r="DS663" i="9" s="1"/>
  <c r="DS744" i="9"/>
  <c r="DS745" i="9" s="1"/>
  <c r="DS728" i="9"/>
  <c r="DS729" i="9" s="1"/>
  <c r="DS712" i="9"/>
  <c r="DS713" i="9" s="1"/>
  <c r="DS696" i="9"/>
  <c r="DS697" i="9" s="1"/>
  <c r="DS680" i="9"/>
  <c r="DS681" i="9" s="1"/>
  <c r="DS664" i="9"/>
  <c r="DS665" i="9" s="1"/>
  <c r="DS510" i="9"/>
  <c r="DS511" i="9" s="1"/>
  <c r="DS636" i="9"/>
  <c r="DS637" i="9" s="1"/>
  <c r="DS620" i="9"/>
  <c r="DS621" i="9" s="1"/>
  <c r="DS604" i="9"/>
  <c r="DS605" i="9" s="1"/>
  <c r="DS588" i="9"/>
  <c r="DS572" i="9"/>
  <c r="DS573" i="9" s="1"/>
  <c r="DS556" i="9"/>
  <c r="DS557" i="9" s="1"/>
  <c r="DS540" i="9"/>
  <c r="DS541" i="9" s="1"/>
  <c r="DS524" i="9"/>
  <c r="DS525" i="9" s="1"/>
  <c r="DS646" i="9"/>
  <c r="DS647" i="9" s="1"/>
  <c r="DS630" i="9"/>
  <c r="DS631" i="9" s="1"/>
  <c r="DS614" i="9"/>
  <c r="DS615" i="9" s="1"/>
  <c r="DS598" i="9"/>
  <c r="DS582" i="9"/>
  <c r="DS583" i="9" s="1"/>
  <c r="DS566" i="9"/>
  <c r="DS567" i="9" s="1"/>
  <c r="DS550" i="9"/>
  <c r="DS551" i="9" s="1"/>
  <c r="DS534" i="9"/>
  <c r="DS535" i="9" s="1"/>
  <c r="DS518" i="9"/>
  <c r="DS519" i="9" s="1"/>
  <c r="DR1326" i="9"/>
  <c r="DR1189" i="9"/>
  <c r="DR1324" i="9"/>
  <c r="DR1187" i="9"/>
  <c r="DR1330" i="9"/>
  <c r="DR1193" i="9"/>
  <c r="DR1338" i="9"/>
  <c r="DR1201" i="9"/>
  <c r="DR1335" i="9"/>
  <c r="DR1198" i="9"/>
  <c r="DR1341" i="9"/>
  <c r="DR1204" i="9"/>
  <c r="DR1368" i="9"/>
  <c r="DR1231" i="9"/>
  <c r="DR1367" i="9"/>
  <c r="DR1230" i="9"/>
  <c r="DR1364" i="9"/>
  <c r="DR1227" i="9"/>
  <c r="DR1396" i="9"/>
  <c r="DR1259" i="9"/>
  <c r="DR1376" i="9"/>
  <c r="DR1239" i="9"/>
  <c r="DR1356" i="9"/>
  <c r="DR1219" i="9"/>
  <c r="DR1388" i="9"/>
  <c r="DR1251" i="9"/>
  <c r="DR1346" i="9"/>
  <c r="DR1209" i="9"/>
  <c r="DR1354" i="9"/>
  <c r="DR1217" i="9"/>
  <c r="DR1362" i="9"/>
  <c r="DR1225" i="9"/>
  <c r="DR1370" i="9"/>
  <c r="DR1233" i="9"/>
  <c r="DR1378" i="9"/>
  <c r="DR1241" i="9"/>
  <c r="DR1386" i="9"/>
  <c r="DR1249" i="9"/>
  <c r="DR1394" i="9"/>
  <c r="DR1257" i="9"/>
  <c r="DR1410" i="9"/>
  <c r="DR1273" i="9"/>
  <c r="DR1418" i="9"/>
  <c r="DR1281" i="9"/>
  <c r="DR1426" i="9"/>
  <c r="DR1289" i="9"/>
  <c r="DR1434" i="9"/>
  <c r="DR1297" i="9"/>
  <c r="DR1408" i="9"/>
  <c r="DR1271" i="9"/>
  <c r="DR1416" i="9"/>
  <c r="DR1279" i="9"/>
  <c r="DR1424" i="9"/>
  <c r="DR1287" i="9"/>
  <c r="DR1432" i="9"/>
  <c r="DR1295" i="9"/>
  <c r="DU275" i="9"/>
  <c r="DV90" i="9"/>
  <c r="DQ181" i="9"/>
  <c r="DR64" i="9"/>
  <c r="DS338" i="9"/>
  <c r="DS253" i="9"/>
  <c r="DT152" i="9"/>
  <c r="DR223" i="9"/>
  <c r="DS127" i="9"/>
  <c r="DR198" i="9"/>
  <c r="DR283" i="9"/>
  <c r="DS63" i="9"/>
  <c r="DQ224" i="9"/>
  <c r="DR130" i="9"/>
  <c r="DQ211" i="9"/>
  <c r="DR47" i="9"/>
  <c r="DR184" i="9"/>
  <c r="DS73" i="9"/>
  <c r="DQ267" i="9"/>
  <c r="DR68" i="9"/>
  <c r="DQ329" i="9"/>
  <c r="DQ244" i="9"/>
  <c r="DR124" i="9"/>
  <c r="DR219" i="9"/>
  <c r="DS117" i="9"/>
  <c r="DR778" i="9"/>
  <c r="DR1321" i="9"/>
  <c r="DR1184" i="9"/>
  <c r="DR1327" i="9"/>
  <c r="DR1190" i="9"/>
  <c r="DR1333" i="9"/>
  <c r="DR1196" i="9"/>
  <c r="DR1340" i="9"/>
  <c r="DR1203" i="9"/>
  <c r="DR1336" i="9"/>
  <c r="DR1199" i="9"/>
  <c r="DR1383" i="9"/>
  <c r="DR1246" i="9"/>
  <c r="DR1344" i="9"/>
  <c r="DR1207" i="9"/>
  <c r="DR1399" i="9"/>
  <c r="DR1262" i="9"/>
  <c r="DR1371" i="9"/>
  <c r="DR1234" i="9"/>
  <c r="DR1359" i="9"/>
  <c r="DR1222" i="9"/>
  <c r="DR1391" i="9"/>
  <c r="DR1254" i="9"/>
  <c r="DR1363" i="9"/>
  <c r="DR1226" i="9"/>
  <c r="DR1395" i="9"/>
  <c r="DR1258" i="9"/>
  <c r="DR1349" i="9"/>
  <c r="DR1212" i="9"/>
  <c r="DR1357" i="9"/>
  <c r="DR1220" i="9"/>
  <c r="DR1365" i="9"/>
  <c r="DR1228" i="9"/>
  <c r="DR1373" i="9"/>
  <c r="DR1236" i="9"/>
  <c r="DR1381" i="9"/>
  <c r="DR1244" i="9"/>
  <c r="DR1389" i="9"/>
  <c r="DR1252" i="9"/>
  <c r="DR1405" i="9"/>
  <c r="DR1268" i="9"/>
  <c r="DR1413" i="9"/>
  <c r="DR1276" i="9"/>
  <c r="DR1421" i="9"/>
  <c r="DR1284" i="9"/>
  <c r="DR1429" i="9"/>
  <c r="DR1292" i="9"/>
  <c r="DR1403" i="9"/>
  <c r="DR1266" i="9"/>
  <c r="DR1411" i="9"/>
  <c r="DR1274" i="9"/>
  <c r="DR1419" i="9"/>
  <c r="DR1282" i="9"/>
  <c r="DR1427" i="9"/>
  <c r="DR1290" i="9"/>
  <c r="DR1435" i="9"/>
  <c r="DR1298" i="9"/>
  <c r="DR208" i="9"/>
  <c r="DR293" i="9"/>
  <c r="DS91" i="9"/>
  <c r="DQ212" i="9"/>
  <c r="DR94" i="9"/>
  <c r="DQ273" i="9"/>
  <c r="DQ188" i="9"/>
  <c r="DR84" i="9"/>
  <c r="DR182" i="9"/>
  <c r="DS67" i="9"/>
  <c r="DR200" i="9"/>
  <c r="DR285" i="9"/>
  <c r="DS69" i="9"/>
  <c r="DR292" i="9"/>
  <c r="DR207" i="9"/>
  <c r="DS88" i="9"/>
  <c r="BJ779" i="9"/>
  <c r="DQ201" i="9"/>
  <c r="DQ286" i="9"/>
  <c r="DR72" i="9"/>
  <c r="DR206" i="9"/>
  <c r="DR291" i="9"/>
  <c r="DS85" i="9"/>
  <c r="DR307" i="9"/>
  <c r="DR222" i="9"/>
  <c r="DS125" i="9"/>
  <c r="DQ269" i="9"/>
  <c r="DR74" i="9"/>
  <c r="DQ221" i="9"/>
  <c r="DR122" i="9"/>
  <c r="DS367" i="9"/>
  <c r="DQ180" i="9"/>
  <c r="DR61" i="9"/>
  <c r="DS369" i="9" l="1"/>
  <c r="DS368" i="9"/>
  <c r="BK65" i="11"/>
  <c r="BL60" i="11"/>
  <c r="DO1183" i="9"/>
  <c r="DO1320" i="9"/>
  <c r="DP920" i="9"/>
  <c r="DQ919" i="9"/>
  <c r="DQ920" i="9" s="1"/>
  <c r="DQ1183" i="9" s="1"/>
  <c r="DP1323" i="9"/>
  <c r="DP1186" i="9"/>
  <c r="DR925" i="9"/>
  <c r="DQ926" i="9"/>
  <c r="DS293" i="9"/>
  <c r="DS208" i="9"/>
  <c r="DT91" i="9"/>
  <c r="DS184" i="9"/>
  <c r="DT73" i="9"/>
  <c r="DR224" i="9"/>
  <c r="DS130" i="9"/>
  <c r="DT253" i="9"/>
  <c r="DU152" i="9"/>
  <c r="DT338" i="9"/>
  <c r="DS1329" i="9"/>
  <c r="DS1192" i="9"/>
  <c r="DS1326" i="9"/>
  <c r="DS1189" i="9"/>
  <c r="DS1324" i="9"/>
  <c r="DS1187" i="9"/>
  <c r="DS1333" i="9"/>
  <c r="DS1196" i="9"/>
  <c r="DS1342" i="9"/>
  <c r="DS1205" i="9"/>
  <c r="DS1332" i="9"/>
  <c r="DS1195" i="9"/>
  <c r="DS1345" i="9"/>
  <c r="DS1208" i="9"/>
  <c r="DS1416" i="9"/>
  <c r="DS1279" i="9"/>
  <c r="DS1211" i="9"/>
  <c r="DS1348" i="9"/>
  <c r="DS1356" i="9"/>
  <c r="DS1219" i="9"/>
  <c r="DS1364" i="9"/>
  <c r="DS1227" i="9"/>
  <c r="DS1372" i="9"/>
  <c r="DS1235" i="9"/>
  <c r="DS1380" i="9"/>
  <c r="DS1243" i="9"/>
  <c r="DS1388" i="9"/>
  <c r="DS1251" i="9"/>
  <c r="DS1396" i="9"/>
  <c r="DS1259" i="9"/>
  <c r="DS1412" i="9"/>
  <c r="DS1275" i="9"/>
  <c r="DS1407" i="9"/>
  <c r="DS1270" i="9"/>
  <c r="DS1346" i="9"/>
  <c r="DS1209" i="9"/>
  <c r="DS1354" i="9"/>
  <c r="DS1217" i="9"/>
  <c r="DS1362" i="9"/>
  <c r="DS1225" i="9"/>
  <c r="DS1370" i="9"/>
  <c r="DS1233" i="9"/>
  <c r="DS1378" i="9"/>
  <c r="DS1241" i="9"/>
  <c r="DS1386" i="9"/>
  <c r="DS1249" i="9"/>
  <c r="DS1394" i="9"/>
  <c r="DS1257" i="9"/>
  <c r="DS1402" i="9"/>
  <c r="DS1265" i="9"/>
  <c r="DS1427" i="9"/>
  <c r="DS1290" i="9"/>
  <c r="DS1409" i="9"/>
  <c r="DS1272" i="9"/>
  <c r="DS1417" i="9"/>
  <c r="DS1280" i="9"/>
  <c r="DS1425" i="9"/>
  <c r="DS1288" i="9"/>
  <c r="DS1433" i="9"/>
  <c r="DS1296" i="9"/>
  <c r="DR330" i="9"/>
  <c r="DR245" i="9"/>
  <c r="DS126" i="9"/>
  <c r="DR923" i="9"/>
  <c r="DQ924" i="9"/>
  <c r="DT332" i="9"/>
  <c r="DT247" i="9"/>
  <c r="DU132" i="9"/>
  <c r="DS917" i="9"/>
  <c r="DR918" i="9"/>
  <c r="DS331" i="9"/>
  <c r="DS246" i="9"/>
  <c r="DT129" i="9"/>
  <c r="DR310" i="9"/>
  <c r="DS134" i="9"/>
  <c r="DT367" i="9"/>
  <c r="DR269" i="9"/>
  <c r="DS74" i="9"/>
  <c r="DR286" i="9"/>
  <c r="DR201" i="9"/>
  <c r="DS72" i="9"/>
  <c r="DS182" i="9"/>
  <c r="DT67" i="9"/>
  <c r="DS778" i="9"/>
  <c r="DS219" i="9"/>
  <c r="DT117" i="9"/>
  <c r="DS223" i="9"/>
  <c r="DT127" i="9"/>
  <c r="DV275" i="9"/>
  <c r="DW90" i="9"/>
  <c r="DS1321" i="9"/>
  <c r="DS1184" i="9"/>
  <c r="DS1327" i="9"/>
  <c r="DS1190" i="9"/>
  <c r="DS1334" i="9"/>
  <c r="DS1197" i="9"/>
  <c r="DS1340" i="9"/>
  <c r="DS1203" i="9"/>
  <c r="DS1335" i="9"/>
  <c r="DS1198" i="9"/>
  <c r="DS1431" i="9"/>
  <c r="DS1294" i="9"/>
  <c r="DS1206" i="9"/>
  <c r="DS1343" i="9"/>
  <c r="DS1351" i="9"/>
  <c r="DS1214" i="9"/>
  <c r="DS1359" i="9"/>
  <c r="DS1222" i="9"/>
  <c r="DS1367" i="9"/>
  <c r="DS1230" i="9"/>
  <c r="DS1375" i="9"/>
  <c r="DS1238" i="9"/>
  <c r="DS1383" i="9"/>
  <c r="DS1246" i="9"/>
  <c r="DS1391" i="9"/>
  <c r="DS1254" i="9"/>
  <c r="DS1399" i="9"/>
  <c r="DS1262" i="9"/>
  <c r="DS1419" i="9"/>
  <c r="DS1282" i="9"/>
  <c r="DS1349" i="9"/>
  <c r="DS1212" i="9"/>
  <c r="DS1357" i="9"/>
  <c r="DS1220" i="9"/>
  <c r="DS1365" i="9"/>
  <c r="DS1228" i="9"/>
  <c r="DS1373" i="9"/>
  <c r="DS1236" i="9"/>
  <c r="DS1381" i="9"/>
  <c r="DS1244" i="9"/>
  <c r="DS1389" i="9"/>
  <c r="DS1252" i="9"/>
  <c r="DS1397" i="9"/>
  <c r="DS1260" i="9"/>
  <c r="DS1404" i="9"/>
  <c r="DS1267" i="9"/>
  <c r="DS1436" i="9"/>
  <c r="DS1299" i="9"/>
  <c r="DS1410" i="9"/>
  <c r="DS1273" i="9"/>
  <c r="DS1418" i="9"/>
  <c r="DS1281" i="9"/>
  <c r="DS1426" i="9"/>
  <c r="DS1289" i="9"/>
  <c r="DS1434" i="9"/>
  <c r="DS1297" i="9"/>
  <c r="DR189" i="9"/>
  <c r="DS86" i="9"/>
  <c r="DT374" i="9"/>
  <c r="B495" i="9"/>
  <c r="C494" i="9"/>
  <c r="DS494" i="9" s="1"/>
  <c r="DS225" i="9"/>
  <c r="DT133" i="9"/>
  <c r="DS135" i="9"/>
  <c r="DR333" i="9"/>
  <c r="DR248" i="9"/>
  <c r="DR288" i="9"/>
  <c r="DR203" i="9"/>
  <c r="DS78" i="9"/>
  <c r="DS155" i="9"/>
  <c r="DR339" i="9"/>
  <c r="DR254" i="9"/>
  <c r="DR308" i="9"/>
  <c r="DS128" i="9"/>
  <c r="DR180" i="9"/>
  <c r="DS61" i="9"/>
  <c r="DS206" i="9"/>
  <c r="DS291" i="9"/>
  <c r="DT85" i="9"/>
  <c r="DS285" i="9"/>
  <c r="DS200" i="9"/>
  <c r="DT69" i="9"/>
  <c r="DR212" i="9"/>
  <c r="DS94" i="9"/>
  <c r="DR267" i="9"/>
  <c r="DS68" i="9"/>
  <c r="DR211" i="9"/>
  <c r="DS47" i="9"/>
  <c r="DS198" i="9"/>
  <c r="DS283" i="9"/>
  <c r="DT63" i="9"/>
  <c r="DT1156" i="9"/>
  <c r="DT1154" i="9"/>
  <c r="DT1148" i="9"/>
  <c r="DT1146" i="9"/>
  <c r="DT1140" i="9"/>
  <c r="DT1138" i="9"/>
  <c r="DT1132" i="9"/>
  <c r="DT1130" i="9"/>
  <c r="DT1124" i="9"/>
  <c r="DT1122" i="9"/>
  <c r="DT1116" i="9"/>
  <c r="DT1114" i="9"/>
  <c r="DT1108" i="9"/>
  <c r="DT1106" i="9"/>
  <c r="DT1100" i="9"/>
  <c r="DT1092" i="9"/>
  <c r="DT1090" i="9"/>
  <c r="DT1152" i="9"/>
  <c r="DT1150" i="9"/>
  <c r="DT1144" i="9"/>
  <c r="DT1142" i="9"/>
  <c r="DT1136" i="9"/>
  <c r="DT1134" i="9"/>
  <c r="DT1128" i="9"/>
  <c r="DT1126" i="9"/>
  <c r="DT1120" i="9"/>
  <c r="DT1118" i="9"/>
  <c r="DT1112" i="9"/>
  <c r="DT1110" i="9"/>
  <c r="DT1104" i="9"/>
  <c r="DT1102" i="9"/>
  <c r="DT1096" i="9"/>
  <c r="DT1094" i="9"/>
  <c r="DT1086" i="9"/>
  <c r="DT1080" i="9"/>
  <c r="DT1072" i="9"/>
  <c r="DT1070" i="9"/>
  <c r="DT1064" i="9"/>
  <c r="DT1062" i="9"/>
  <c r="DT1056" i="9"/>
  <c r="DT1054" i="9"/>
  <c r="DT1048" i="9"/>
  <c r="DT1046" i="9"/>
  <c r="DT1040" i="9"/>
  <c r="DT1038" i="9"/>
  <c r="DT1032" i="9"/>
  <c r="DT1030" i="9"/>
  <c r="DT1024" i="9"/>
  <c r="DT1022" i="9"/>
  <c r="DT1016" i="9"/>
  <c r="DT1014" i="9"/>
  <c r="DT1008" i="9"/>
  <c r="DT1006" i="9"/>
  <c r="DT1000" i="9"/>
  <c r="DT998" i="9"/>
  <c r="DT992" i="9"/>
  <c r="DT990" i="9"/>
  <c r="DT984" i="9"/>
  <c r="DT982" i="9"/>
  <c r="DT976" i="9"/>
  <c r="DT974" i="9"/>
  <c r="DT968" i="9"/>
  <c r="DT966" i="9"/>
  <c r="DT1084" i="9"/>
  <c r="DT1074" i="9"/>
  <c r="DT1052" i="9"/>
  <c r="DT1042" i="9"/>
  <c r="DT1020" i="9"/>
  <c r="DT1010" i="9"/>
  <c r="DT988" i="9"/>
  <c r="DT978" i="9"/>
  <c r="DT1066" i="9"/>
  <c r="DT1060" i="9"/>
  <c r="DT1034" i="9"/>
  <c r="DT1028" i="9"/>
  <c r="DT1002" i="9"/>
  <c r="DT996" i="9"/>
  <c r="DT1068" i="9"/>
  <c r="DT1058" i="9"/>
  <c r="DT1036" i="9"/>
  <c r="DT1026" i="9"/>
  <c r="DT1004" i="9"/>
  <c r="DT994" i="9"/>
  <c r="DT1082" i="9"/>
  <c r="DT1076" i="9"/>
  <c r="DT1018" i="9"/>
  <c r="DT980" i="9"/>
  <c r="DT986" i="9"/>
  <c r="DT972" i="9"/>
  <c r="DT1012" i="9"/>
  <c r="DT1050" i="9"/>
  <c r="DT1044" i="9"/>
  <c r="DT970" i="9"/>
  <c r="DT960" i="9"/>
  <c r="DT962" i="9"/>
  <c r="DT964" i="9"/>
  <c r="DT956" i="9"/>
  <c r="DT954" i="9"/>
  <c r="DT948" i="9"/>
  <c r="DT946" i="9"/>
  <c r="DT940" i="9"/>
  <c r="DT958" i="9"/>
  <c r="DT952" i="9"/>
  <c r="DT950" i="9"/>
  <c r="DT944" i="9"/>
  <c r="DT942" i="9"/>
  <c r="DT932" i="9"/>
  <c r="DT930" i="9"/>
  <c r="DT922" i="9"/>
  <c r="DT938" i="9"/>
  <c r="DT936" i="9"/>
  <c r="DT934" i="9"/>
  <c r="DT928" i="9"/>
  <c r="DU507" i="9"/>
  <c r="DT744" i="9"/>
  <c r="DT745" i="9" s="1"/>
  <c r="DT728" i="9"/>
  <c r="DT729" i="9" s="1"/>
  <c r="DT712" i="9"/>
  <c r="DT713" i="9" s="1"/>
  <c r="DT696" i="9"/>
  <c r="DT697" i="9" s="1"/>
  <c r="DT680" i="9"/>
  <c r="DT664" i="9"/>
  <c r="DT665" i="9" s="1"/>
  <c r="DT746" i="9"/>
  <c r="DT747" i="9" s="1"/>
  <c r="DT730" i="9"/>
  <c r="DT731" i="9" s="1"/>
  <c r="DT714" i="9"/>
  <c r="DT715" i="9" s="1"/>
  <c r="DT698" i="9"/>
  <c r="DT699" i="9" s="1"/>
  <c r="DT682" i="9"/>
  <c r="DT683" i="9" s="1"/>
  <c r="DT666" i="9"/>
  <c r="DT667" i="9" s="1"/>
  <c r="DT650" i="9"/>
  <c r="DT651" i="9" s="1"/>
  <c r="DT636" i="9"/>
  <c r="DT637" i="9" s="1"/>
  <c r="DT620" i="9"/>
  <c r="DT604" i="9"/>
  <c r="DT605" i="9" s="1"/>
  <c r="DT588" i="9"/>
  <c r="DT589" i="9" s="1"/>
  <c r="DT572" i="9"/>
  <c r="DT556" i="9"/>
  <c r="DT557" i="9" s="1"/>
  <c r="DT540" i="9"/>
  <c r="DT524" i="9"/>
  <c r="DT525" i="9" s="1"/>
  <c r="DT646" i="9"/>
  <c r="DT647" i="9" s="1"/>
  <c r="DT630" i="9"/>
  <c r="DT614" i="9"/>
  <c r="DT615" i="9" s="1"/>
  <c r="DT598" i="9"/>
  <c r="DT599" i="9" s="1"/>
  <c r="DT582" i="9"/>
  <c r="DT583" i="9" s="1"/>
  <c r="DT566" i="9"/>
  <c r="DT567" i="9" s="1"/>
  <c r="DT550" i="9"/>
  <c r="DT534" i="9"/>
  <c r="DT535" i="9" s="1"/>
  <c r="DT518" i="9"/>
  <c r="DT519" i="9" s="1"/>
  <c r="DT740" i="9"/>
  <c r="DT741" i="9" s="1"/>
  <c r="DT724" i="9"/>
  <c r="DT725" i="9" s="1"/>
  <c r="DT708" i="9"/>
  <c r="DT709" i="9" s="1"/>
  <c r="DT692" i="9"/>
  <c r="DT693" i="9" s="1"/>
  <c r="DT676" i="9"/>
  <c r="DT677" i="9" s="1"/>
  <c r="DT660" i="9"/>
  <c r="DT742" i="9"/>
  <c r="DT743" i="9" s="1"/>
  <c r="DT726" i="9"/>
  <c r="DT727" i="9" s="1"/>
  <c r="DT710" i="9"/>
  <c r="DT711" i="9" s="1"/>
  <c r="DT694" i="9"/>
  <c r="DT695" i="9" s="1"/>
  <c r="DT678" i="9"/>
  <c r="DT679" i="9" s="1"/>
  <c r="DT662" i="9"/>
  <c r="DT663" i="9" s="1"/>
  <c r="DT648" i="9"/>
  <c r="DT649" i="9" s="1"/>
  <c r="DT632" i="9"/>
  <c r="DT633" i="9" s="1"/>
  <c r="DT616" i="9"/>
  <c r="DT617" i="9" s="1"/>
  <c r="DT600" i="9"/>
  <c r="DT584" i="9"/>
  <c r="DT585" i="9" s="1"/>
  <c r="DT568" i="9"/>
  <c r="DT569" i="9" s="1"/>
  <c r="DT552" i="9"/>
  <c r="DT553" i="9" s="1"/>
  <c r="DT536" i="9"/>
  <c r="DT537" i="9" s="1"/>
  <c r="DT520" i="9"/>
  <c r="DT521" i="9" s="1"/>
  <c r="DT642" i="9"/>
  <c r="DT626" i="9"/>
  <c r="DT627" i="9" s="1"/>
  <c r="DT610" i="9"/>
  <c r="DT594" i="9"/>
  <c r="DT595" i="9" s="1"/>
  <c r="DT578" i="9"/>
  <c r="DT579" i="9" s="1"/>
  <c r="DT562" i="9"/>
  <c r="DT563" i="9" s="1"/>
  <c r="DT546" i="9"/>
  <c r="DT547" i="9" s="1"/>
  <c r="DT530" i="9"/>
  <c r="DT514" i="9"/>
  <c r="DT515" i="9" s="1"/>
  <c r="DT736" i="9"/>
  <c r="DT737" i="9" s="1"/>
  <c r="DT720" i="9"/>
  <c r="DT721" i="9" s="1"/>
  <c r="DT704" i="9"/>
  <c r="DT705" i="9" s="1"/>
  <c r="DT688" i="9"/>
  <c r="DT689" i="9" s="1"/>
  <c r="DT672" i="9"/>
  <c r="DT673" i="9" s="1"/>
  <c r="DT656" i="9"/>
  <c r="DT657" i="9" s="1"/>
  <c r="DT738" i="9"/>
  <c r="DT739" i="9" s="1"/>
  <c r="DT722" i="9"/>
  <c r="DT723" i="9" s="1"/>
  <c r="DT706" i="9"/>
  <c r="DT707" i="9" s="1"/>
  <c r="DT690" i="9"/>
  <c r="DT674" i="9"/>
  <c r="DT675" i="9" s="1"/>
  <c r="DT658" i="9"/>
  <c r="DT659" i="9" s="1"/>
  <c r="DT644" i="9"/>
  <c r="DT645" i="9" s="1"/>
  <c r="DT628" i="9"/>
  <c r="DT629" i="9" s="1"/>
  <c r="DT612" i="9"/>
  <c r="DT613" i="9" s="1"/>
  <c r="DT596" i="9"/>
  <c r="DT597" i="9" s="1"/>
  <c r="DT580" i="9"/>
  <c r="DT581" i="9" s="1"/>
  <c r="DT564" i="9"/>
  <c r="DT565" i="9" s="1"/>
  <c r="DT548" i="9"/>
  <c r="DT549" i="9" s="1"/>
  <c r="DT532" i="9"/>
  <c r="DT533" i="9" s="1"/>
  <c r="DT516" i="9"/>
  <c r="DT517" i="9" s="1"/>
  <c r="DT638" i="9"/>
  <c r="DT639" i="9" s="1"/>
  <c r="DT622" i="9"/>
  <c r="DT623" i="9" s="1"/>
  <c r="DT606" i="9"/>
  <c r="DT607" i="9" s="1"/>
  <c r="DT590" i="9"/>
  <c r="DT574" i="9"/>
  <c r="DT575" i="9" s="1"/>
  <c r="DT558" i="9"/>
  <c r="DT559" i="9" s="1"/>
  <c r="DT542" i="9"/>
  <c r="DT543" i="9" s="1"/>
  <c r="DT526" i="9"/>
  <c r="DT527" i="9" s="1"/>
  <c r="DT510" i="9"/>
  <c r="DT748" i="9"/>
  <c r="DT749" i="9" s="1"/>
  <c r="DT732" i="9"/>
  <c r="DT733" i="9" s="1"/>
  <c r="DT716" i="9"/>
  <c r="DT717" i="9" s="1"/>
  <c r="DT700" i="9"/>
  <c r="DT701" i="9" s="1"/>
  <c r="DT684" i="9"/>
  <c r="DT685" i="9" s="1"/>
  <c r="DT668" i="9"/>
  <c r="DT669" i="9" s="1"/>
  <c r="DT652" i="9"/>
  <c r="DT653" i="9" s="1"/>
  <c r="DT734" i="9"/>
  <c r="DT735" i="9" s="1"/>
  <c r="DT718" i="9"/>
  <c r="DT719" i="9" s="1"/>
  <c r="DT702" i="9"/>
  <c r="DT703" i="9" s="1"/>
  <c r="DT686" i="9"/>
  <c r="DT687" i="9" s="1"/>
  <c r="DT670" i="9"/>
  <c r="DT654" i="9"/>
  <c r="DT655" i="9" s="1"/>
  <c r="DT640" i="9"/>
  <c r="DT624" i="9"/>
  <c r="DT625" i="9" s="1"/>
  <c r="DT608" i="9"/>
  <c r="DT609" i="9" s="1"/>
  <c r="DT592" i="9"/>
  <c r="DT593" i="9" s="1"/>
  <c r="DT576" i="9"/>
  <c r="DT577" i="9" s="1"/>
  <c r="DT560" i="9"/>
  <c r="DT561" i="9" s="1"/>
  <c r="DT544" i="9"/>
  <c r="DT545" i="9" s="1"/>
  <c r="DT528" i="9"/>
  <c r="DT529" i="9" s="1"/>
  <c r="DT512" i="9"/>
  <c r="DT513" i="9" s="1"/>
  <c r="DT634" i="9"/>
  <c r="DT635" i="9" s="1"/>
  <c r="DT618" i="9"/>
  <c r="DT619" i="9" s="1"/>
  <c r="DT602" i="9"/>
  <c r="DT603" i="9" s="1"/>
  <c r="DT586" i="9"/>
  <c r="DT587" i="9" s="1"/>
  <c r="DT570" i="9"/>
  <c r="DT554" i="9"/>
  <c r="DT555" i="9" s="1"/>
  <c r="DT538" i="9"/>
  <c r="DT539" i="9" s="1"/>
  <c r="DT522" i="9"/>
  <c r="DT523" i="9" s="1"/>
  <c r="DS1191" i="9"/>
  <c r="DS1328" i="9"/>
  <c r="DS1337" i="9"/>
  <c r="DS1200" i="9"/>
  <c r="DS1341" i="9"/>
  <c r="DS1204" i="9"/>
  <c r="DS1336" i="9"/>
  <c r="DS1199" i="9"/>
  <c r="DS1432" i="9"/>
  <c r="DS1295" i="9"/>
  <c r="DS1344" i="9"/>
  <c r="DS1207" i="9"/>
  <c r="DS1352" i="9"/>
  <c r="DS1215" i="9"/>
  <c r="DS1360" i="9"/>
  <c r="DS1223" i="9"/>
  <c r="DS1368" i="9"/>
  <c r="DS1231" i="9"/>
  <c r="DS1376" i="9"/>
  <c r="DS1239" i="9"/>
  <c r="DS1384" i="9"/>
  <c r="DS1247" i="9"/>
  <c r="DS1392" i="9"/>
  <c r="DS1255" i="9"/>
  <c r="DS1400" i="9"/>
  <c r="DS1263" i="9"/>
  <c r="DS1428" i="9"/>
  <c r="DS1291" i="9"/>
  <c r="DS1423" i="9"/>
  <c r="DS1286" i="9"/>
  <c r="DS1350" i="9"/>
  <c r="DS1213" i="9"/>
  <c r="DS1358" i="9"/>
  <c r="DS1221" i="9"/>
  <c r="DS1366" i="9"/>
  <c r="DS1229" i="9"/>
  <c r="DS1374" i="9"/>
  <c r="DS1237" i="9"/>
  <c r="DS1382" i="9"/>
  <c r="DS1245" i="9"/>
  <c r="DS1390" i="9"/>
  <c r="DS1253" i="9"/>
  <c r="DS1411" i="9"/>
  <c r="DS1274" i="9"/>
  <c r="DS1405" i="9"/>
  <c r="DS1268" i="9"/>
  <c r="DS1413" i="9"/>
  <c r="DS1276" i="9"/>
  <c r="DS1421" i="9"/>
  <c r="DS1284" i="9"/>
  <c r="DS1429" i="9"/>
  <c r="DS1292" i="9"/>
  <c r="DS1437" i="9"/>
  <c r="DS1300" i="9"/>
  <c r="DS150" i="9"/>
  <c r="DR230" i="9"/>
  <c r="DR747" i="9"/>
  <c r="DS493" i="9"/>
  <c r="DT493" i="9" s="1"/>
  <c r="DU493" i="9" s="1"/>
  <c r="DV493" i="9" s="1"/>
  <c r="DW493" i="9" s="1"/>
  <c r="DX493" i="9" s="1"/>
  <c r="DY493" i="9" s="1"/>
  <c r="DZ493" i="9" s="1"/>
  <c r="EA493" i="9" s="1"/>
  <c r="EB493" i="9" s="1"/>
  <c r="EC493" i="9" s="1"/>
  <c r="DS268" i="9"/>
  <c r="DT71" i="9"/>
  <c r="DS202" i="9"/>
  <c r="DS287" i="9"/>
  <c r="DT75" i="9"/>
  <c r="DR190" i="9"/>
  <c r="DS89" i="9"/>
  <c r="DS320" i="9"/>
  <c r="DS235" i="9"/>
  <c r="DT96" i="9"/>
  <c r="DR221" i="9"/>
  <c r="DS122" i="9"/>
  <c r="DS307" i="9"/>
  <c r="DS222" i="9"/>
  <c r="DT125" i="9"/>
  <c r="DS207" i="9"/>
  <c r="DS292" i="9"/>
  <c r="DT88" i="9"/>
  <c r="DR188" i="9"/>
  <c r="DR273" i="9"/>
  <c r="DS84" i="9"/>
  <c r="DR329" i="9"/>
  <c r="DR244" i="9"/>
  <c r="DS124" i="9"/>
  <c r="DR181" i="9"/>
  <c r="DS64" i="9"/>
  <c r="DS1325" i="9"/>
  <c r="DS1188" i="9"/>
  <c r="DS1330" i="9"/>
  <c r="DS1193" i="9"/>
  <c r="DS1338" i="9"/>
  <c r="DS1201" i="9"/>
  <c r="DS1331" i="9"/>
  <c r="DS1194" i="9"/>
  <c r="DS1339" i="9"/>
  <c r="DS1202" i="9"/>
  <c r="DS1415" i="9"/>
  <c r="DS1278" i="9"/>
  <c r="DS1347" i="9"/>
  <c r="DS1210" i="9"/>
  <c r="DS1355" i="9"/>
  <c r="DS1218" i="9"/>
  <c r="DS1363" i="9"/>
  <c r="DS1226" i="9"/>
  <c r="DS1371" i="9"/>
  <c r="DS1234" i="9"/>
  <c r="DS1379" i="9"/>
  <c r="DS1242" i="9"/>
  <c r="DS1387" i="9"/>
  <c r="DS1250" i="9"/>
  <c r="DS1395" i="9"/>
  <c r="DS1258" i="9"/>
  <c r="DS1435" i="9"/>
  <c r="DS1298" i="9"/>
  <c r="DS1424" i="9"/>
  <c r="DS1287" i="9"/>
  <c r="DS1353" i="9"/>
  <c r="DS1216" i="9"/>
  <c r="DS1361" i="9"/>
  <c r="DS1224" i="9"/>
  <c r="DS1369" i="9"/>
  <c r="DS1232" i="9"/>
  <c r="DS1377" i="9"/>
  <c r="DS1240" i="9"/>
  <c r="DS1385" i="9"/>
  <c r="DS1248" i="9"/>
  <c r="DS1393" i="9"/>
  <c r="DS1256" i="9"/>
  <c r="DS1401" i="9"/>
  <c r="DS1264" i="9"/>
  <c r="DS1420" i="9"/>
  <c r="DS1283" i="9"/>
  <c r="DS1406" i="9"/>
  <c r="DS1269" i="9"/>
  <c r="DS1414" i="9"/>
  <c r="DS1277" i="9"/>
  <c r="DS1422" i="9"/>
  <c r="DS1285" i="9"/>
  <c r="DS1430" i="9"/>
  <c r="DS1293" i="9"/>
  <c r="DR284" i="9"/>
  <c r="DR199" i="9"/>
  <c r="DS66" i="9"/>
  <c r="DR185" i="9"/>
  <c r="DS76" i="9"/>
  <c r="DS309" i="9"/>
  <c r="DT131" i="9"/>
  <c r="DS231" i="9"/>
  <c r="DT153" i="9"/>
  <c r="DP1322" i="9"/>
  <c r="DP1185" i="9"/>
  <c r="DR183" i="9"/>
  <c r="DS70" i="9"/>
  <c r="DS327" i="9"/>
  <c r="DS242" i="9"/>
  <c r="DT119" i="9"/>
  <c r="DQ1319" i="9"/>
  <c r="DQ1182" i="9"/>
  <c r="DS270" i="9"/>
  <c r="DT77" i="9"/>
  <c r="DT368" i="9" l="1"/>
  <c r="DT369" i="9"/>
  <c r="BL64" i="11"/>
  <c r="BL62" i="11"/>
  <c r="DQ1320" i="9"/>
  <c r="DR919" i="9"/>
  <c r="DS919" i="9" s="1"/>
  <c r="DS920" i="9" s="1"/>
  <c r="DP1320" i="9"/>
  <c r="DP1183" i="9"/>
  <c r="DQ1323" i="9"/>
  <c r="DQ1186" i="9"/>
  <c r="DS925" i="9"/>
  <c r="DR926" i="9"/>
  <c r="DS329" i="9"/>
  <c r="DS244" i="9"/>
  <c r="DT124" i="9"/>
  <c r="DS221" i="9"/>
  <c r="DT122" i="9"/>
  <c r="DT202" i="9"/>
  <c r="DT287" i="9"/>
  <c r="DU75" i="9"/>
  <c r="DT150" i="9"/>
  <c r="DS230" i="9"/>
  <c r="DT1329" i="9"/>
  <c r="DT1192" i="9"/>
  <c r="DT1189" i="9"/>
  <c r="DT1326" i="9"/>
  <c r="DT1336" i="9"/>
  <c r="DT1199" i="9"/>
  <c r="DT1334" i="9"/>
  <c r="DT1197" i="9"/>
  <c r="DT1341" i="9"/>
  <c r="DT1204" i="9"/>
  <c r="DT1385" i="9"/>
  <c r="DT1248" i="9"/>
  <c r="DT1350" i="9"/>
  <c r="DT1213" i="9"/>
  <c r="DT1357" i="9"/>
  <c r="DT1220" i="9"/>
  <c r="DT1389" i="9"/>
  <c r="DT1252" i="9"/>
  <c r="DT1374" i="9"/>
  <c r="DT1237" i="9"/>
  <c r="DT1349" i="9"/>
  <c r="DT1212" i="9"/>
  <c r="DT1381" i="9"/>
  <c r="DT1244" i="9"/>
  <c r="DT1343" i="9"/>
  <c r="DT1206" i="9"/>
  <c r="DT1351" i="9"/>
  <c r="DT1214" i="9"/>
  <c r="DT1359" i="9"/>
  <c r="DT1222" i="9"/>
  <c r="DT1367" i="9"/>
  <c r="DT1230" i="9"/>
  <c r="DT1375" i="9"/>
  <c r="DT1238" i="9"/>
  <c r="DT1383" i="9"/>
  <c r="DT1246" i="9"/>
  <c r="DT1391" i="9"/>
  <c r="DT1254" i="9"/>
  <c r="DT1407" i="9"/>
  <c r="DT1270" i="9"/>
  <c r="DT1415" i="9"/>
  <c r="DT1278" i="9"/>
  <c r="DT1423" i="9"/>
  <c r="DT1286" i="9"/>
  <c r="DT1431" i="9"/>
  <c r="DT1294" i="9"/>
  <c r="DT1405" i="9"/>
  <c r="DT1268" i="9"/>
  <c r="DT1413" i="9"/>
  <c r="DT1276" i="9"/>
  <c r="DT1421" i="9"/>
  <c r="DT1284" i="9"/>
  <c r="DT1429" i="9"/>
  <c r="DT1292" i="9"/>
  <c r="DT1437" i="9"/>
  <c r="DT1300" i="9"/>
  <c r="DU133" i="9"/>
  <c r="DT225" i="9"/>
  <c r="DU374" i="9"/>
  <c r="DT223" i="9"/>
  <c r="DU127" i="9"/>
  <c r="DS286" i="9"/>
  <c r="DS201" i="9"/>
  <c r="DT72" i="9"/>
  <c r="DR1319" i="9"/>
  <c r="DR1182" i="9"/>
  <c r="BK779" i="9"/>
  <c r="DT270" i="9"/>
  <c r="DU77" i="9"/>
  <c r="DU153" i="9"/>
  <c r="DT231" i="9"/>
  <c r="DS185" i="9"/>
  <c r="DT76" i="9"/>
  <c r="DT222" i="9"/>
  <c r="DT307" i="9"/>
  <c r="DU125" i="9"/>
  <c r="DT1324" i="9"/>
  <c r="DT1187" i="9"/>
  <c r="DT1321" i="9"/>
  <c r="DT1184" i="9"/>
  <c r="DT1331" i="9"/>
  <c r="DT1194" i="9"/>
  <c r="DT1339" i="9"/>
  <c r="DT1202" i="9"/>
  <c r="DT1337" i="9"/>
  <c r="DT1200" i="9"/>
  <c r="DT1340" i="9"/>
  <c r="DT1203" i="9"/>
  <c r="DT1366" i="9"/>
  <c r="DT1229" i="9"/>
  <c r="DT1369" i="9"/>
  <c r="DT1232" i="9"/>
  <c r="DT1225" i="9"/>
  <c r="DT1362" i="9"/>
  <c r="DT1394" i="9"/>
  <c r="DT1257" i="9"/>
  <c r="DT1377" i="9"/>
  <c r="DT1240" i="9"/>
  <c r="DT1354" i="9"/>
  <c r="DT1217" i="9"/>
  <c r="DT1386" i="9"/>
  <c r="DT1249" i="9"/>
  <c r="DT1344" i="9"/>
  <c r="DT1207" i="9"/>
  <c r="DT1352" i="9"/>
  <c r="DT1215" i="9"/>
  <c r="DT1360" i="9"/>
  <c r="DT1223" i="9"/>
  <c r="DT1368" i="9"/>
  <c r="DT1231" i="9"/>
  <c r="DT1376" i="9"/>
  <c r="DT1239" i="9"/>
  <c r="DT1384" i="9"/>
  <c r="DT1247" i="9"/>
  <c r="DT1392" i="9"/>
  <c r="DT1255" i="9"/>
  <c r="DT1400" i="9"/>
  <c r="DT1263" i="9"/>
  <c r="DT1408" i="9"/>
  <c r="DT1271" i="9"/>
  <c r="DT1416" i="9"/>
  <c r="DT1279" i="9"/>
  <c r="DT1424" i="9"/>
  <c r="DT1287" i="9"/>
  <c r="DT1432" i="9"/>
  <c r="DT1295" i="9"/>
  <c r="DT1406" i="9"/>
  <c r="DT1269" i="9"/>
  <c r="DT1414" i="9"/>
  <c r="DT1277" i="9"/>
  <c r="DT1422" i="9"/>
  <c r="DT1285" i="9"/>
  <c r="DT1430" i="9"/>
  <c r="DT1293" i="9"/>
  <c r="DT1438" i="9"/>
  <c r="DT1301" i="9"/>
  <c r="DS211" i="9"/>
  <c r="DT47" i="9"/>
  <c r="DS212" i="9"/>
  <c r="DT94" i="9"/>
  <c r="DS180" i="9"/>
  <c r="DT61" i="9"/>
  <c r="DS308" i="9"/>
  <c r="DT128" i="9"/>
  <c r="DT155" i="9"/>
  <c r="DS339" i="9"/>
  <c r="DS254" i="9"/>
  <c r="DS749" i="9"/>
  <c r="DT494" i="9"/>
  <c r="DU494" i="9" s="1"/>
  <c r="DV494" i="9" s="1"/>
  <c r="DW494" i="9" s="1"/>
  <c r="DX494" i="9" s="1"/>
  <c r="DY494" i="9" s="1"/>
  <c r="DZ494" i="9" s="1"/>
  <c r="EA494" i="9" s="1"/>
  <c r="EB494" i="9" s="1"/>
  <c r="EC494" i="9" s="1"/>
  <c r="DT778" i="9"/>
  <c r="DT331" i="9"/>
  <c r="DT246" i="9"/>
  <c r="DU129" i="9"/>
  <c r="DT917" i="9"/>
  <c r="DS918" i="9"/>
  <c r="DQ1322" i="9"/>
  <c r="DQ1185" i="9"/>
  <c r="DS224" i="9"/>
  <c r="DT130" i="9"/>
  <c r="DT208" i="9"/>
  <c r="DT293" i="9"/>
  <c r="DU91" i="9"/>
  <c r="DT327" i="9"/>
  <c r="DT242" i="9"/>
  <c r="DU119" i="9"/>
  <c r="DS181" i="9"/>
  <c r="DT64" i="9"/>
  <c r="DT292" i="9"/>
  <c r="DT207" i="9"/>
  <c r="DU88" i="9"/>
  <c r="DS190" i="9"/>
  <c r="DT89" i="9"/>
  <c r="DT1327" i="9"/>
  <c r="DT1190" i="9"/>
  <c r="DT1332" i="9"/>
  <c r="DT1195" i="9"/>
  <c r="DT1330" i="9"/>
  <c r="DT1193" i="9"/>
  <c r="DT1338" i="9"/>
  <c r="DT1201" i="9"/>
  <c r="DT1345" i="9"/>
  <c r="DT1208" i="9"/>
  <c r="DT1346" i="9"/>
  <c r="DT1209" i="9"/>
  <c r="DT1398" i="9"/>
  <c r="DT1261" i="9"/>
  <c r="DT1373" i="9"/>
  <c r="DT1236" i="9"/>
  <c r="DT1358" i="9"/>
  <c r="DT1221" i="9"/>
  <c r="DT1390" i="9"/>
  <c r="DT1253" i="9"/>
  <c r="DT1365" i="9"/>
  <c r="DT1228" i="9"/>
  <c r="DT1397" i="9"/>
  <c r="DT1260" i="9"/>
  <c r="DT1347" i="9"/>
  <c r="DT1210" i="9"/>
  <c r="DT1355" i="9"/>
  <c r="DT1218" i="9"/>
  <c r="DT1363" i="9"/>
  <c r="DT1226" i="9"/>
  <c r="DT1371" i="9"/>
  <c r="DT1234" i="9"/>
  <c r="DT1379" i="9"/>
  <c r="DT1242" i="9"/>
  <c r="DT1387" i="9"/>
  <c r="DT1250" i="9"/>
  <c r="DT1395" i="9"/>
  <c r="DT1258" i="9"/>
  <c r="DT1403" i="9"/>
  <c r="DT1266" i="9"/>
  <c r="DT1411" i="9"/>
  <c r="DT1274" i="9"/>
  <c r="DT1419" i="9"/>
  <c r="DT1282" i="9"/>
  <c r="DT1427" i="9"/>
  <c r="DT1290" i="9"/>
  <c r="DT1435" i="9"/>
  <c r="DT1298" i="9"/>
  <c r="DT1417" i="9"/>
  <c r="DT1280" i="9"/>
  <c r="DT1425" i="9"/>
  <c r="DT1288" i="9"/>
  <c r="DT1433" i="9"/>
  <c r="DT1296" i="9"/>
  <c r="DT198" i="9"/>
  <c r="DT283" i="9"/>
  <c r="DU63" i="9"/>
  <c r="DT206" i="9"/>
  <c r="DT291" i="9"/>
  <c r="DU85" i="9"/>
  <c r="DS203" i="9"/>
  <c r="DS288" i="9"/>
  <c r="DT78" i="9"/>
  <c r="DS189" i="9"/>
  <c r="DT86" i="9"/>
  <c r="DW275" i="9"/>
  <c r="DX90" i="9"/>
  <c r="DT219" i="9"/>
  <c r="DU117" i="9"/>
  <c r="DT182" i="9"/>
  <c r="DU67" i="9"/>
  <c r="DU247" i="9"/>
  <c r="DV132" i="9"/>
  <c r="DU332" i="9"/>
  <c r="DS923" i="9"/>
  <c r="DR924" i="9"/>
  <c r="DS183" i="9"/>
  <c r="DT70" i="9"/>
  <c r="DT309" i="9"/>
  <c r="DU131" i="9"/>
  <c r="DS199" i="9"/>
  <c r="DS284" i="9"/>
  <c r="DT66" i="9"/>
  <c r="DS188" i="9"/>
  <c r="DS273" i="9"/>
  <c r="DT84" i="9"/>
  <c r="DT320" i="9"/>
  <c r="DT235" i="9"/>
  <c r="DU96" i="9"/>
  <c r="DT268" i="9"/>
  <c r="DU71" i="9"/>
  <c r="DU1158" i="9"/>
  <c r="DU1152" i="9"/>
  <c r="DU1150" i="9"/>
  <c r="DU1144" i="9"/>
  <c r="DU1142" i="9"/>
  <c r="DU1136" i="9"/>
  <c r="DU1134" i="9"/>
  <c r="DU1128" i="9"/>
  <c r="DU1126" i="9"/>
  <c r="DU1120" i="9"/>
  <c r="DU1118" i="9"/>
  <c r="DU1112" i="9"/>
  <c r="DU1110" i="9"/>
  <c r="DU1104" i="9"/>
  <c r="DU1102" i="9"/>
  <c r="DU1096" i="9"/>
  <c r="DU1094" i="9"/>
  <c r="DU1088" i="9"/>
  <c r="DU1148" i="9"/>
  <c r="DU1138" i="9"/>
  <c r="DU1116" i="9"/>
  <c r="DU1106" i="9"/>
  <c r="DU1086" i="9"/>
  <c r="DU1078" i="9"/>
  <c r="DU1072" i="9"/>
  <c r="DU1070" i="9"/>
  <c r="DU1064" i="9"/>
  <c r="DU1062" i="9"/>
  <c r="DU1056" i="9"/>
  <c r="DU1054" i="9"/>
  <c r="DU1048" i="9"/>
  <c r="DU1046" i="9"/>
  <c r="DU1040" i="9"/>
  <c r="DU1038" i="9"/>
  <c r="DU1032" i="9"/>
  <c r="DU1030" i="9"/>
  <c r="DU1024" i="9"/>
  <c r="DU1022" i="9"/>
  <c r="DU1016" i="9"/>
  <c r="DU1014" i="9"/>
  <c r="DU1008" i="9"/>
  <c r="DU1006" i="9"/>
  <c r="DU1000" i="9"/>
  <c r="DU998" i="9"/>
  <c r="DU992" i="9"/>
  <c r="DU990" i="9"/>
  <c r="DU984" i="9"/>
  <c r="DU982" i="9"/>
  <c r="DU976" i="9"/>
  <c r="DU974" i="9"/>
  <c r="DU1156" i="9"/>
  <c r="DU1130" i="9"/>
  <c r="DU1124" i="9"/>
  <c r="DU1098" i="9"/>
  <c r="DU1092" i="9"/>
  <c r="DU1154" i="9"/>
  <c r="DU1132" i="9"/>
  <c r="DU1122" i="9"/>
  <c r="DU1084" i="9"/>
  <c r="DU1082" i="9"/>
  <c r="DU1076" i="9"/>
  <c r="DU1074" i="9"/>
  <c r="DU1068" i="9"/>
  <c r="DU1066" i="9"/>
  <c r="DU1060" i="9"/>
  <c r="DU1058" i="9"/>
  <c r="DU1052" i="9"/>
  <c r="DU1050" i="9"/>
  <c r="DU1044" i="9"/>
  <c r="DU1042" i="9"/>
  <c r="DU1036" i="9"/>
  <c r="DU1034" i="9"/>
  <c r="DU1028" i="9"/>
  <c r="DU1026" i="9"/>
  <c r="DU1020" i="9"/>
  <c r="DU1018" i="9"/>
  <c r="DU1012" i="9"/>
  <c r="DU1010" i="9"/>
  <c r="DU1004" i="9"/>
  <c r="DU1002" i="9"/>
  <c r="DU996" i="9"/>
  <c r="DU994" i="9"/>
  <c r="DU988" i="9"/>
  <c r="DU986" i="9"/>
  <c r="DU980" i="9"/>
  <c r="DU978" i="9"/>
  <c r="DU972" i="9"/>
  <c r="DU970" i="9"/>
  <c r="DU964" i="9"/>
  <c r="DU1114" i="9"/>
  <c r="DU1108" i="9"/>
  <c r="DU1140" i="9"/>
  <c r="DU1146" i="9"/>
  <c r="DU968" i="9"/>
  <c r="DU966" i="9"/>
  <c r="DU960" i="9"/>
  <c r="DU956" i="9"/>
  <c r="DU954" i="9"/>
  <c r="DU948" i="9"/>
  <c r="DU946" i="9"/>
  <c r="DU940" i="9"/>
  <c r="DU938" i="9"/>
  <c r="DU958" i="9"/>
  <c r="DU952" i="9"/>
  <c r="DU950" i="9"/>
  <c r="DU944" i="9"/>
  <c r="DU942" i="9"/>
  <c r="DU962" i="9"/>
  <c r="DU932" i="9"/>
  <c r="DU930" i="9"/>
  <c r="DU922" i="9"/>
  <c r="DU936" i="9"/>
  <c r="DU934" i="9"/>
  <c r="DU928" i="9"/>
  <c r="DV507" i="9"/>
  <c r="DU736" i="9"/>
  <c r="DU737" i="9" s="1"/>
  <c r="DU720" i="9"/>
  <c r="DU721" i="9" s="1"/>
  <c r="DU704" i="9"/>
  <c r="DU705" i="9" s="1"/>
  <c r="DU688" i="9"/>
  <c r="DU689" i="9" s="1"/>
  <c r="DU672" i="9"/>
  <c r="DU656" i="9"/>
  <c r="DU657" i="9" s="1"/>
  <c r="DU738" i="9"/>
  <c r="DU739" i="9" s="1"/>
  <c r="DU722" i="9"/>
  <c r="DU723" i="9" s="1"/>
  <c r="DU706" i="9"/>
  <c r="DU707" i="9" s="1"/>
  <c r="DU690" i="9"/>
  <c r="DU691" i="9" s="1"/>
  <c r="DU674" i="9"/>
  <c r="DU675" i="9" s="1"/>
  <c r="DU658" i="9"/>
  <c r="DU659" i="9" s="1"/>
  <c r="DU642" i="9"/>
  <c r="DU643" i="9" s="1"/>
  <c r="DU626" i="9"/>
  <c r="DU627" i="9" s="1"/>
  <c r="DU610" i="9"/>
  <c r="DU611" i="9" s="1"/>
  <c r="DU594" i="9"/>
  <c r="DU595" i="9" s="1"/>
  <c r="DU578" i="9"/>
  <c r="DU579" i="9" s="1"/>
  <c r="DU562" i="9"/>
  <c r="DU563" i="9" s="1"/>
  <c r="DU546" i="9"/>
  <c r="DU547" i="9" s="1"/>
  <c r="DU530" i="9"/>
  <c r="DU531" i="9" s="1"/>
  <c r="DU514" i="9"/>
  <c r="DU515" i="9" s="1"/>
  <c r="DU640" i="9"/>
  <c r="DU641" i="9" s="1"/>
  <c r="DU624" i="9"/>
  <c r="DU625" i="9" s="1"/>
  <c r="DU608" i="9"/>
  <c r="DU609" i="9" s="1"/>
  <c r="DU592" i="9"/>
  <c r="DU576" i="9"/>
  <c r="DU560" i="9"/>
  <c r="DU561" i="9" s="1"/>
  <c r="DU544" i="9"/>
  <c r="DU545" i="9" s="1"/>
  <c r="DU528" i="9"/>
  <c r="DU529" i="9" s="1"/>
  <c r="DU512" i="9"/>
  <c r="DU748" i="9"/>
  <c r="DU749" i="9" s="1"/>
  <c r="DU750" i="9" s="1"/>
  <c r="DU751" i="9" s="1"/>
  <c r="DU732" i="9"/>
  <c r="DU733" i="9" s="1"/>
  <c r="DU716" i="9"/>
  <c r="DU717" i="9" s="1"/>
  <c r="DU700" i="9"/>
  <c r="DU701" i="9" s="1"/>
  <c r="DU684" i="9"/>
  <c r="DU685" i="9" s="1"/>
  <c r="DU668" i="9"/>
  <c r="DU669" i="9" s="1"/>
  <c r="DU652" i="9"/>
  <c r="DU653" i="9" s="1"/>
  <c r="DU734" i="9"/>
  <c r="DU735" i="9" s="1"/>
  <c r="DU718" i="9"/>
  <c r="DU719" i="9" s="1"/>
  <c r="DU702" i="9"/>
  <c r="DU703" i="9" s="1"/>
  <c r="DU686" i="9"/>
  <c r="DU687" i="9" s="1"/>
  <c r="DU670" i="9"/>
  <c r="DU671" i="9" s="1"/>
  <c r="DU654" i="9"/>
  <c r="DU655" i="9" s="1"/>
  <c r="DU638" i="9"/>
  <c r="DU639" i="9" s="1"/>
  <c r="DU622" i="9"/>
  <c r="DU606" i="9"/>
  <c r="DU607" i="9" s="1"/>
  <c r="DU590" i="9"/>
  <c r="DU591" i="9" s="1"/>
  <c r="DU574" i="9"/>
  <c r="DU575" i="9" s="1"/>
  <c r="DU558" i="9"/>
  <c r="DU559" i="9" s="1"/>
  <c r="DU542" i="9"/>
  <c r="DU526" i="9"/>
  <c r="DU527" i="9" s="1"/>
  <c r="DU510" i="9"/>
  <c r="DU511" i="9" s="1"/>
  <c r="DU636" i="9"/>
  <c r="DU637" i="9" s="1"/>
  <c r="DU620" i="9"/>
  <c r="DU621" i="9" s="1"/>
  <c r="DU604" i="9"/>
  <c r="DU605" i="9" s="1"/>
  <c r="DU588" i="9"/>
  <c r="DU589" i="9" s="1"/>
  <c r="DU572" i="9"/>
  <c r="DU556" i="9"/>
  <c r="DU557" i="9" s="1"/>
  <c r="DU540" i="9"/>
  <c r="DU541" i="9" s="1"/>
  <c r="DU524" i="9"/>
  <c r="DU525" i="9" s="1"/>
  <c r="DU744" i="9"/>
  <c r="DU745" i="9" s="1"/>
  <c r="DU728" i="9"/>
  <c r="DU729" i="9" s="1"/>
  <c r="DU712" i="9"/>
  <c r="DU713" i="9" s="1"/>
  <c r="DU696" i="9"/>
  <c r="DU697" i="9" s="1"/>
  <c r="DU680" i="9"/>
  <c r="DU681" i="9" s="1"/>
  <c r="DU664" i="9"/>
  <c r="DU665" i="9" s="1"/>
  <c r="DU746" i="9"/>
  <c r="DU747" i="9" s="1"/>
  <c r="DU730" i="9"/>
  <c r="DU731" i="9" s="1"/>
  <c r="DU714" i="9"/>
  <c r="DU715" i="9" s="1"/>
  <c r="DU698" i="9"/>
  <c r="DU699" i="9" s="1"/>
  <c r="DU682" i="9"/>
  <c r="DU666" i="9"/>
  <c r="DU667" i="9" s="1"/>
  <c r="DU650" i="9"/>
  <c r="DU651" i="9" s="1"/>
  <c r="DU634" i="9"/>
  <c r="DU635" i="9" s="1"/>
  <c r="DU618" i="9"/>
  <c r="DU619" i="9" s="1"/>
  <c r="DU602" i="9"/>
  <c r="DU586" i="9"/>
  <c r="DU587" i="9" s="1"/>
  <c r="DU570" i="9"/>
  <c r="DU571" i="9" s="1"/>
  <c r="DU554" i="9"/>
  <c r="DU555" i="9" s="1"/>
  <c r="DU538" i="9"/>
  <c r="DU539" i="9" s="1"/>
  <c r="DU522" i="9"/>
  <c r="DU523" i="9" s="1"/>
  <c r="DU648" i="9"/>
  <c r="DU649" i="9" s="1"/>
  <c r="DU632" i="9"/>
  <c r="DU616" i="9"/>
  <c r="DU617" i="9" s="1"/>
  <c r="DU600" i="9"/>
  <c r="DU601" i="9" s="1"/>
  <c r="DU584" i="9"/>
  <c r="DU585" i="9" s="1"/>
  <c r="DU568" i="9"/>
  <c r="DU569" i="9" s="1"/>
  <c r="DU552" i="9"/>
  <c r="DU536" i="9"/>
  <c r="DU537" i="9" s="1"/>
  <c r="DU520" i="9"/>
  <c r="DU521" i="9" s="1"/>
  <c r="DU740" i="9"/>
  <c r="DU741" i="9" s="1"/>
  <c r="DU724" i="9"/>
  <c r="DU725" i="9" s="1"/>
  <c r="DU708" i="9"/>
  <c r="DU709" i="9" s="1"/>
  <c r="DU692" i="9"/>
  <c r="DU676" i="9"/>
  <c r="DU677" i="9" s="1"/>
  <c r="DU660" i="9"/>
  <c r="DU661" i="9" s="1"/>
  <c r="DU742" i="9"/>
  <c r="DU743" i="9" s="1"/>
  <c r="DU726" i="9"/>
  <c r="DU727" i="9" s="1"/>
  <c r="DU710" i="9"/>
  <c r="DU711" i="9" s="1"/>
  <c r="DU694" i="9"/>
  <c r="DU695" i="9" s="1"/>
  <c r="DU678" i="9"/>
  <c r="DU679" i="9" s="1"/>
  <c r="DU662" i="9"/>
  <c r="DU646" i="9"/>
  <c r="DU630" i="9"/>
  <c r="DU631" i="9" s="1"/>
  <c r="DU614" i="9"/>
  <c r="DU615" i="9" s="1"/>
  <c r="DU598" i="9"/>
  <c r="DU599" i="9" s="1"/>
  <c r="DU582" i="9"/>
  <c r="DU583" i="9" s="1"/>
  <c r="DU566" i="9"/>
  <c r="DU567" i="9" s="1"/>
  <c r="DU550" i="9"/>
  <c r="DU551" i="9" s="1"/>
  <c r="DU534" i="9"/>
  <c r="DU535" i="9" s="1"/>
  <c r="DU518" i="9"/>
  <c r="DU519" i="9" s="1"/>
  <c r="DU644" i="9"/>
  <c r="DU645" i="9" s="1"/>
  <c r="DU628" i="9"/>
  <c r="DU629" i="9" s="1"/>
  <c r="DU612" i="9"/>
  <c r="DU596" i="9"/>
  <c r="DU597" i="9" s="1"/>
  <c r="DU580" i="9"/>
  <c r="DU581" i="9" s="1"/>
  <c r="DU564" i="9"/>
  <c r="DU565" i="9" s="1"/>
  <c r="DU548" i="9"/>
  <c r="DU549" i="9" s="1"/>
  <c r="DU532" i="9"/>
  <c r="DU516" i="9"/>
  <c r="DU517" i="9" s="1"/>
  <c r="DT1328" i="9"/>
  <c r="DT1191" i="9"/>
  <c r="DT1325" i="9"/>
  <c r="DT1188" i="9"/>
  <c r="DT1335" i="9"/>
  <c r="DT1198" i="9"/>
  <c r="DT1333" i="9"/>
  <c r="DT1196" i="9"/>
  <c r="DT1342" i="9"/>
  <c r="DT1205" i="9"/>
  <c r="DT1382" i="9"/>
  <c r="DT1245" i="9"/>
  <c r="DT1353" i="9"/>
  <c r="DT1216" i="9"/>
  <c r="DT1401" i="9"/>
  <c r="DT1264" i="9"/>
  <c r="DT1378" i="9"/>
  <c r="DT1241" i="9"/>
  <c r="DT1361" i="9"/>
  <c r="DT1224" i="9"/>
  <c r="DT1393" i="9"/>
  <c r="DT1256" i="9"/>
  <c r="DT1370" i="9"/>
  <c r="DT1233" i="9"/>
  <c r="DT1402" i="9"/>
  <c r="DT1265" i="9"/>
  <c r="DT1348" i="9"/>
  <c r="DT1211" i="9"/>
  <c r="DT1356" i="9"/>
  <c r="DT1219" i="9"/>
  <c r="DT1364" i="9"/>
  <c r="DT1227" i="9"/>
  <c r="DT1372" i="9"/>
  <c r="DT1235" i="9"/>
  <c r="DT1380" i="9"/>
  <c r="DT1243" i="9"/>
  <c r="DT1388" i="9"/>
  <c r="DT1251" i="9"/>
  <c r="DT1396" i="9"/>
  <c r="DT1259" i="9"/>
  <c r="DT1412" i="9"/>
  <c r="DT1275" i="9"/>
  <c r="DT1420" i="9"/>
  <c r="DT1283" i="9"/>
  <c r="DT1428" i="9"/>
  <c r="DT1291" i="9"/>
  <c r="DT1436" i="9"/>
  <c r="DT1299" i="9"/>
  <c r="DT1410" i="9"/>
  <c r="DT1273" i="9"/>
  <c r="DT1418" i="9"/>
  <c r="DT1281" i="9"/>
  <c r="DT1426" i="9"/>
  <c r="DT1289" i="9"/>
  <c r="DT1434" i="9"/>
  <c r="DT1297" i="9"/>
  <c r="DS267" i="9"/>
  <c r="DT68" i="9"/>
  <c r="DT200" i="9"/>
  <c r="DT285" i="9"/>
  <c r="DU69" i="9"/>
  <c r="DS333" i="9"/>
  <c r="DS248" i="9"/>
  <c r="DT135" i="9"/>
  <c r="B496" i="9"/>
  <c r="C495" i="9"/>
  <c r="DT495" i="9" s="1"/>
  <c r="DS269" i="9"/>
  <c r="DT74" i="9"/>
  <c r="DU367" i="9"/>
  <c r="DT134" i="9"/>
  <c r="DS310" i="9"/>
  <c r="DS245" i="9"/>
  <c r="DS330" i="9"/>
  <c r="DT126" i="9"/>
  <c r="DU253" i="9"/>
  <c r="DV152" i="9"/>
  <c r="DU338" i="9"/>
  <c r="DT184" i="9"/>
  <c r="DU73" i="9"/>
  <c r="DU368" i="9" l="1"/>
  <c r="DU369" i="9"/>
  <c r="DT919" i="9"/>
  <c r="BL65" i="11"/>
  <c r="BM60" i="11"/>
  <c r="DR920" i="9"/>
  <c r="DR1323" i="9"/>
  <c r="DR1186" i="9"/>
  <c r="DT925" i="9"/>
  <c r="DS926" i="9"/>
  <c r="DT751" i="9"/>
  <c r="DU495" i="9"/>
  <c r="DV495" i="9" s="1"/>
  <c r="DW495" i="9" s="1"/>
  <c r="DX495" i="9" s="1"/>
  <c r="DY495" i="9" s="1"/>
  <c r="DZ495" i="9" s="1"/>
  <c r="EA495" i="9" s="1"/>
  <c r="EB495" i="9" s="1"/>
  <c r="EC495" i="9" s="1"/>
  <c r="DT245" i="9"/>
  <c r="DT330" i="9"/>
  <c r="DU126" i="9"/>
  <c r="DT310" i="9"/>
  <c r="DU134" i="9"/>
  <c r="DT269" i="9"/>
  <c r="DU74" i="9"/>
  <c r="DT333" i="9"/>
  <c r="DT248" i="9"/>
  <c r="DU135" i="9"/>
  <c r="DT267" i="9"/>
  <c r="DU68" i="9"/>
  <c r="DU1324" i="9"/>
  <c r="DU1187" i="9"/>
  <c r="DU1331" i="9"/>
  <c r="DU1194" i="9"/>
  <c r="DU1339" i="9"/>
  <c r="DU1202" i="9"/>
  <c r="DU1334" i="9"/>
  <c r="DU1197" i="9"/>
  <c r="DU1343" i="9"/>
  <c r="DU1206" i="9"/>
  <c r="DU1414" i="9"/>
  <c r="DU1277" i="9"/>
  <c r="DU1346" i="9"/>
  <c r="DU1209" i="9"/>
  <c r="DU1354" i="9"/>
  <c r="DU1217" i="9"/>
  <c r="DU1362" i="9"/>
  <c r="DU1225" i="9"/>
  <c r="DU1370" i="9"/>
  <c r="DU1233" i="9"/>
  <c r="DU1378" i="9"/>
  <c r="DU1241" i="9"/>
  <c r="DU1386" i="9"/>
  <c r="DU1249" i="9"/>
  <c r="DU1394" i="9"/>
  <c r="DU1257" i="9"/>
  <c r="DU1402" i="9"/>
  <c r="DU1265" i="9"/>
  <c r="DU1426" i="9"/>
  <c r="DU1289" i="9"/>
  <c r="DU1422" i="9"/>
  <c r="DU1285" i="9"/>
  <c r="DU1348" i="9"/>
  <c r="DU1211" i="9"/>
  <c r="DU1356" i="9"/>
  <c r="DU1219" i="9"/>
  <c r="DU1364" i="9"/>
  <c r="DU1227" i="9"/>
  <c r="DU1372" i="9"/>
  <c r="DU1235" i="9"/>
  <c r="DU1380" i="9"/>
  <c r="DU1243" i="9"/>
  <c r="DU1388" i="9"/>
  <c r="DU1251" i="9"/>
  <c r="DU1396" i="9"/>
  <c r="DU1259" i="9"/>
  <c r="DU1413" i="9"/>
  <c r="DU1276" i="9"/>
  <c r="DU1404" i="9"/>
  <c r="DU1267" i="9"/>
  <c r="DU1412" i="9"/>
  <c r="DU1275" i="9"/>
  <c r="DU1420" i="9"/>
  <c r="DU1283" i="9"/>
  <c r="DU1428" i="9"/>
  <c r="DU1291" i="9"/>
  <c r="DU1436" i="9"/>
  <c r="DU1299" i="9"/>
  <c r="DU235" i="9"/>
  <c r="DU320" i="9"/>
  <c r="DV96" i="9"/>
  <c r="DT183" i="9"/>
  <c r="DU70" i="9"/>
  <c r="DU327" i="9"/>
  <c r="DU242" i="9"/>
  <c r="DV119" i="9"/>
  <c r="DU331" i="9"/>
  <c r="DU246" i="9"/>
  <c r="DV129" i="9"/>
  <c r="DT180" i="9"/>
  <c r="DU61" i="9"/>
  <c r="DT211" i="9"/>
  <c r="DU47" i="9"/>
  <c r="DV153" i="9"/>
  <c r="DU231" i="9"/>
  <c r="DU919" i="9"/>
  <c r="DT920" i="9"/>
  <c r="DT329" i="9"/>
  <c r="DT244" i="9"/>
  <c r="DU124" i="9"/>
  <c r="DU200" i="9"/>
  <c r="DU285" i="9"/>
  <c r="DV69" i="9"/>
  <c r="DU1327" i="9"/>
  <c r="DU1190" i="9"/>
  <c r="DU1325" i="9"/>
  <c r="DU1188" i="9"/>
  <c r="DU1332" i="9"/>
  <c r="DU1195" i="9"/>
  <c r="DU1329" i="9"/>
  <c r="DU1192" i="9"/>
  <c r="DU1337" i="9"/>
  <c r="DU1200" i="9"/>
  <c r="DU1344" i="9"/>
  <c r="DU1207" i="9"/>
  <c r="DU1417" i="9"/>
  <c r="DU1280" i="9"/>
  <c r="DU1349" i="9"/>
  <c r="DU1212" i="9"/>
  <c r="DU1357" i="9"/>
  <c r="DU1220" i="9"/>
  <c r="DU1365" i="9"/>
  <c r="DU1228" i="9"/>
  <c r="DU1373" i="9"/>
  <c r="DU1236" i="9"/>
  <c r="DU1381" i="9"/>
  <c r="DU1244" i="9"/>
  <c r="DU1389" i="9"/>
  <c r="DU1252" i="9"/>
  <c r="DU1397" i="9"/>
  <c r="DU1260" i="9"/>
  <c r="DU1437" i="9"/>
  <c r="DU1300" i="9"/>
  <c r="DU1425" i="9"/>
  <c r="DU1288" i="9"/>
  <c r="DU1351" i="9"/>
  <c r="DU1214" i="9"/>
  <c r="DU1359" i="9"/>
  <c r="DU1222" i="9"/>
  <c r="DU1230" i="9"/>
  <c r="DU1367" i="9"/>
  <c r="DU1375" i="9"/>
  <c r="DU1238" i="9"/>
  <c r="DU1383" i="9"/>
  <c r="DU1246" i="9"/>
  <c r="DU1391" i="9"/>
  <c r="DU1254" i="9"/>
  <c r="DU1399" i="9"/>
  <c r="DU1262" i="9"/>
  <c r="DU1418" i="9"/>
  <c r="DU1281" i="9"/>
  <c r="DU1407" i="9"/>
  <c r="DU1270" i="9"/>
  <c r="DU1415" i="9"/>
  <c r="DU1278" i="9"/>
  <c r="DU1423" i="9"/>
  <c r="DU1286" i="9"/>
  <c r="DU1431" i="9"/>
  <c r="DU1294" i="9"/>
  <c r="DU1439" i="9"/>
  <c r="DU1302" i="9"/>
  <c r="DU309" i="9"/>
  <c r="DV131" i="9"/>
  <c r="DV247" i="9"/>
  <c r="DV332" i="9"/>
  <c r="DW132" i="9"/>
  <c r="DU219" i="9"/>
  <c r="DV117" i="9"/>
  <c r="DT189" i="9"/>
  <c r="DU86" i="9"/>
  <c r="DU283" i="9"/>
  <c r="DU198" i="9"/>
  <c r="DV63" i="9"/>
  <c r="DT190" i="9"/>
  <c r="DU89" i="9"/>
  <c r="DU155" i="9"/>
  <c r="DT339" i="9"/>
  <c r="DT254" i="9"/>
  <c r="DT185" i="9"/>
  <c r="DU76" i="9"/>
  <c r="DU223" i="9"/>
  <c r="DV127" i="9"/>
  <c r="DW152" i="9"/>
  <c r="DV338" i="9"/>
  <c r="DV253" i="9"/>
  <c r="DV1160" i="9"/>
  <c r="DV1158" i="9"/>
  <c r="DV1152" i="9"/>
  <c r="DV1150" i="9"/>
  <c r="DV1144" i="9"/>
  <c r="DV1142" i="9"/>
  <c r="DV1136" i="9"/>
  <c r="DV1134" i="9"/>
  <c r="DV1128" i="9"/>
  <c r="DV1126" i="9"/>
  <c r="DV1120" i="9"/>
  <c r="DV1118" i="9"/>
  <c r="DV1112" i="9"/>
  <c r="DV1110" i="9"/>
  <c r="DV1104" i="9"/>
  <c r="DV1096" i="9"/>
  <c r="DV1094" i="9"/>
  <c r="DV1088" i="9"/>
  <c r="DV1086" i="9"/>
  <c r="DV1156" i="9"/>
  <c r="DV1154" i="9"/>
  <c r="DV1148" i="9"/>
  <c r="DV1146" i="9"/>
  <c r="DV1140" i="9"/>
  <c r="DV1138" i="9"/>
  <c r="DV1132" i="9"/>
  <c r="DV1130" i="9"/>
  <c r="DV1124" i="9"/>
  <c r="DV1122" i="9"/>
  <c r="DV1116" i="9"/>
  <c r="DV1114" i="9"/>
  <c r="DV1108" i="9"/>
  <c r="DV1106" i="9"/>
  <c r="DV1100" i="9"/>
  <c r="DV1098" i="9"/>
  <c r="DV1090" i="9"/>
  <c r="DV1084" i="9"/>
  <c r="DV1076" i="9"/>
  <c r="DV1074" i="9"/>
  <c r="DV1068" i="9"/>
  <c r="DV1066" i="9"/>
  <c r="DV1060" i="9"/>
  <c r="DV1058" i="9"/>
  <c r="DV1052" i="9"/>
  <c r="DV1050" i="9"/>
  <c r="DV1044" i="9"/>
  <c r="DV1042" i="9"/>
  <c r="DV1036" i="9"/>
  <c r="DV1034" i="9"/>
  <c r="DV1028" i="9"/>
  <c r="DV1026" i="9"/>
  <c r="DV1020" i="9"/>
  <c r="DV1018" i="9"/>
  <c r="DV1012" i="9"/>
  <c r="DV1010" i="9"/>
  <c r="DV1004" i="9"/>
  <c r="DV1002" i="9"/>
  <c r="DV996" i="9"/>
  <c r="DV994" i="9"/>
  <c r="DV988" i="9"/>
  <c r="DV986" i="9"/>
  <c r="DV980" i="9"/>
  <c r="DV978" i="9"/>
  <c r="DV972" i="9"/>
  <c r="DV970" i="9"/>
  <c r="DV964" i="9"/>
  <c r="DV1064" i="9"/>
  <c r="DV1062" i="9"/>
  <c r="DV1032" i="9"/>
  <c r="DV1030" i="9"/>
  <c r="DV1000" i="9"/>
  <c r="DV998" i="9"/>
  <c r="DV968" i="9"/>
  <c r="DV1072" i="9"/>
  <c r="DV1054" i="9"/>
  <c r="DV1040" i="9"/>
  <c r="DV1022" i="9"/>
  <c r="DV1008" i="9"/>
  <c r="DV990" i="9"/>
  <c r="DV1080" i="9"/>
  <c r="DV1078" i="9"/>
  <c r="DV1048" i="9"/>
  <c r="DV1046" i="9"/>
  <c r="DV1016" i="9"/>
  <c r="DV1014" i="9"/>
  <c r="DV984" i="9"/>
  <c r="DV982" i="9"/>
  <c r="DV1070" i="9"/>
  <c r="DV1056" i="9"/>
  <c r="DV1038" i="9"/>
  <c r="DV1006" i="9"/>
  <c r="DV976" i="9"/>
  <c r="DV992" i="9"/>
  <c r="DV966" i="9"/>
  <c r="DV1024" i="9"/>
  <c r="DV974" i="9"/>
  <c r="DV962" i="9"/>
  <c r="DV958" i="9"/>
  <c r="DV952" i="9"/>
  <c r="DV950" i="9"/>
  <c r="DV944" i="9"/>
  <c r="DV942" i="9"/>
  <c r="DV960" i="9"/>
  <c r="DV956" i="9"/>
  <c r="DV954" i="9"/>
  <c r="DV948" i="9"/>
  <c r="DV946" i="9"/>
  <c r="DV940" i="9"/>
  <c r="DV938" i="9"/>
  <c r="DV936" i="9"/>
  <c r="DV934" i="9"/>
  <c r="DV928" i="9"/>
  <c r="DV932" i="9"/>
  <c r="DV930" i="9"/>
  <c r="DV922" i="9"/>
  <c r="DW507" i="9"/>
  <c r="DV736" i="9"/>
  <c r="DV737" i="9" s="1"/>
  <c r="DV720" i="9"/>
  <c r="DV721" i="9" s="1"/>
  <c r="DV704" i="9"/>
  <c r="DV705" i="9" s="1"/>
  <c r="DV688" i="9"/>
  <c r="DV689" i="9" s="1"/>
  <c r="DV672" i="9"/>
  <c r="DV673" i="9" s="1"/>
  <c r="DV656" i="9"/>
  <c r="DV657" i="9" s="1"/>
  <c r="DV738" i="9"/>
  <c r="DV739" i="9" s="1"/>
  <c r="DV722" i="9"/>
  <c r="DV723" i="9" s="1"/>
  <c r="DV706" i="9"/>
  <c r="DV707" i="9" s="1"/>
  <c r="DV690" i="9"/>
  <c r="DV691" i="9" s="1"/>
  <c r="DV674" i="9"/>
  <c r="DV658" i="9"/>
  <c r="DV659" i="9" s="1"/>
  <c r="DV648" i="9"/>
  <c r="DV649" i="9" s="1"/>
  <c r="DV632" i="9"/>
  <c r="DV633" i="9" s="1"/>
  <c r="DV616" i="9"/>
  <c r="DV617" i="9" s="1"/>
  <c r="DV600" i="9"/>
  <c r="DV601" i="9" s="1"/>
  <c r="DV584" i="9"/>
  <c r="DV585" i="9" s="1"/>
  <c r="DV568" i="9"/>
  <c r="DV569" i="9" s="1"/>
  <c r="DV552" i="9"/>
  <c r="DV553" i="9" s="1"/>
  <c r="DV536" i="9"/>
  <c r="DV537" i="9" s="1"/>
  <c r="DV520" i="9"/>
  <c r="DV521" i="9" s="1"/>
  <c r="DV642" i="9"/>
  <c r="DV643" i="9" s="1"/>
  <c r="DV626" i="9"/>
  <c r="DV627" i="9" s="1"/>
  <c r="DV610" i="9"/>
  <c r="DV611" i="9" s="1"/>
  <c r="DV594" i="9"/>
  <c r="DV578" i="9"/>
  <c r="DV579" i="9" s="1"/>
  <c r="DV562" i="9"/>
  <c r="DV563" i="9" s="1"/>
  <c r="DV546" i="9"/>
  <c r="DV547" i="9" s="1"/>
  <c r="DV530" i="9"/>
  <c r="DV531" i="9" s="1"/>
  <c r="DV514" i="9"/>
  <c r="DV748" i="9"/>
  <c r="DV749" i="9" s="1"/>
  <c r="DV732" i="9"/>
  <c r="DV733" i="9" s="1"/>
  <c r="DV716" i="9"/>
  <c r="DV717" i="9" s="1"/>
  <c r="DV700" i="9"/>
  <c r="DV701" i="9" s="1"/>
  <c r="DV684" i="9"/>
  <c r="DV668" i="9"/>
  <c r="DV669" i="9" s="1"/>
  <c r="DV652" i="9"/>
  <c r="DV653" i="9" s="1"/>
  <c r="DV734" i="9"/>
  <c r="DV735" i="9" s="1"/>
  <c r="DV718" i="9"/>
  <c r="DV719" i="9" s="1"/>
  <c r="DV702" i="9"/>
  <c r="DV703" i="9" s="1"/>
  <c r="DV686" i="9"/>
  <c r="DV687" i="9" s="1"/>
  <c r="DV670" i="9"/>
  <c r="DV671" i="9" s="1"/>
  <c r="DV654" i="9"/>
  <c r="DV655" i="9" s="1"/>
  <c r="DV644" i="9"/>
  <c r="DV628" i="9"/>
  <c r="DV629" i="9" s="1"/>
  <c r="DV612" i="9"/>
  <c r="DV613" i="9" s="1"/>
  <c r="DV596" i="9"/>
  <c r="DV597" i="9" s="1"/>
  <c r="DV580" i="9"/>
  <c r="DV564" i="9"/>
  <c r="DV565" i="9" s="1"/>
  <c r="DV548" i="9"/>
  <c r="DV549" i="9" s="1"/>
  <c r="DV532" i="9"/>
  <c r="DV533" i="9" s="1"/>
  <c r="DV516" i="9"/>
  <c r="DV517" i="9" s="1"/>
  <c r="DV638" i="9"/>
  <c r="DV639" i="9" s="1"/>
  <c r="DV622" i="9"/>
  <c r="DV623" i="9" s="1"/>
  <c r="DV606" i="9"/>
  <c r="DV607" i="9" s="1"/>
  <c r="DV590" i="9"/>
  <c r="DV591" i="9" s="1"/>
  <c r="DV574" i="9"/>
  <c r="DV558" i="9"/>
  <c r="DV559" i="9" s="1"/>
  <c r="DV542" i="9"/>
  <c r="DV543" i="9" s="1"/>
  <c r="DV526" i="9"/>
  <c r="DV527" i="9" s="1"/>
  <c r="DV744" i="9"/>
  <c r="DV745" i="9" s="1"/>
  <c r="DV728" i="9"/>
  <c r="DV729" i="9" s="1"/>
  <c r="DV712" i="9"/>
  <c r="DV713" i="9" s="1"/>
  <c r="DV696" i="9"/>
  <c r="DV697" i="9" s="1"/>
  <c r="DV680" i="9"/>
  <c r="DV681" i="9" s="1"/>
  <c r="DV664" i="9"/>
  <c r="DV746" i="9"/>
  <c r="DV747" i="9" s="1"/>
  <c r="DV730" i="9"/>
  <c r="DV731" i="9" s="1"/>
  <c r="DV714" i="9"/>
  <c r="DV715" i="9" s="1"/>
  <c r="DV698" i="9"/>
  <c r="DV699" i="9" s="1"/>
  <c r="DV682" i="9"/>
  <c r="DV683" i="9" s="1"/>
  <c r="DV666" i="9"/>
  <c r="DV667" i="9" s="1"/>
  <c r="DV650" i="9"/>
  <c r="DV640" i="9"/>
  <c r="DV641" i="9" s="1"/>
  <c r="DV624" i="9"/>
  <c r="DV608" i="9"/>
  <c r="DV609" i="9" s="1"/>
  <c r="DV592" i="9"/>
  <c r="DV593" i="9" s="1"/>
  <c r="DV576" i="9"/>
  <c r="DV577" i="9" s="1"/>
  <c r="DV560" i="9"/>
  <c r="DV561" i="9" s="1"/>
  <c r="DV544" i="9"/>
  <c r="DV528" i="9"/>
  <c r="DV529" i="9" s="1"/>
  <c r="DV512" i="9"/>
  <c r="DV513" i="9" s="1"/>
  <c r="DV634" i="9"/>
  <c r="DV618" i="9"/>
  <c r="DV619" i="9" s="1"/>
  <c r="DV602" i="9"/>
  <c r="DV603" i="9" s="1"/>
  <c r="DV586" i="9"/>
  <c r="DV587" i="9" s="1"/>
  <c r="DV570" i="9"/>
  <c r="DV571" i="9" s="1"/>
  <c r="DV554" i="9"/>
  <c r="DV538" i="9"/>
  <c r="DV539" i="9" s="1"/>
  <c r="DV522" i="9"/>
  <c r="DV523" i="9" s="1"/>
  <c r="DV740" i="9"/>
  <c r="DV741" i="9" s="1"/>
  <c r="DV724" i="9"/>
  <c r="DV725" i="9" s="1"/>
  <c r="DV708" i="9"/>
  <c r="DV709" i="9" s="1"/>
  <c r="DV692" i="9"/>
  <c r="DV693" i="9" s="1"/>
  <c r="DV676" i="9"/>
  <c r="DV677" i="9" s="1"/>
  <c r="DV660" i="9"/>
  <c r="DV661" i="9" s="1"/>
  <c r="DV742" i="9"/>
  <c r="DV743" i="9" s="1"/>
  <c r="DV726" i="9"/>
  <c r="DV727" i="9" s="1"/>
  <c r="DV710" i="9"/>
  <c r="DV711" i="9" s="1"/>
  <c r="DV694" i="9"/>
  <c r="DV678" i="9"/>
  <c r="DV679" i="9" s="1"/>
  <c r="DV662" i="9"/>
  <c r="DV663" i="9" s="1"/>
  <c r="DV510" i="9"/>
  <c r="DV636" i="9"/>
  <c r="DV637" i="9" s="1"/>
  <c r="DV620" i="9"/>
  <c r="DV621" i="9" s="1"/>
  <c r="DV604" i="9"/>
  <c r="DV588" i="9"/>
  <c r="DV589" i="9" s="1"/>
  <c r="DV572" i="9"/>
  <c r="DV573" i="9" s="1"/>
  <c r="DV556" i="9"/>
  <c r="DV557" i="9" s="1"/>
  <c r="DV540" i="9"/>
  <c r="DV541" i="9" s="1"/>
  <c r="DV524" i="9"/>
  <c r="DV525" i="9" s="1"/>
  <c r="DV646" i="9"/>
  <c r="DV647" i="9" s="1"/>
  <c r="DV630" i="9"/>
  <c r="DV631" i="9" s="1"/>
  <c r="DV614" i="9"/>
  <c r="DV598" i="9"/>
  <c r="DV599" i="9" s="1"/>
  <c r="DV582" i="9"/>
  <c r="DV583" i="9" s="1"/>
  <c r="DV566" i="9"/>
  <c r="DV567" i="9" s="1"/>
  <c r="DV550" i="9"/>
  <c r="DV551" i="9" s="1"/>
  <c r="DV534" i="9"/>
  <c r="DV518" i="9"/>
  <c r="DV519" i="9" s="1"/>
  <c r="DU1328" i="9"/>
  <c r="DU1191" i="9"/>
  <c r="DU1326" i="9"/>
  <c r="DU1189" i="9"/>
  <c r="DU1335" i="9"/>
  <c r="DU1198" i="9"/>
  <c r="DU1330" i="9"/>
  <c r="DU1193" i="9"/>
  <c r="DU1338" i="9"/>
  <c r="DU1201" i="9"/>
  <c r="DU1433" i="9"/>
  <c r="DU1296" i="9"/>
  <c r="DU1342" i="9"/>
  <c r="DU1205" i="9"/>
  <c r="DU1350" i="9"/>
  <c r="DU1213" i="9"/>
  <c r="DU1358" i="9"/>
  <c r="DU1221" i="9"/>
  <c r="DU1366" i="9"/>
  <c r="DU1229" i="9"/>
  <c r="DU1374" i="9"/>
  <c r="DU1237" i="9"/>
  <c r="DU1382" i="9"/>
  <c r="DU1245" i="9"/>
  <c r="DU1390" i="9"/>
  <c r="DU1253" i="9"/>
  <c r="DU1398" i="9"/>
  <c r="DU1261" i="9"/>
  <c r="DU1406" i="9"/>
  <c r="DU1269" i="9"/>
  <c r="DU1438" i="9"/>
  <c r="DU1301" i="9"/>
  <c r="DU1352" i="9"/>
  <c r="DU1215" i="9"/>
  <c r="DU1360" i="9"/>
  <c r="DU1223" i="9"/>
  <c r="DU1231" i="9"/>
  <c r="DU1368" i="9"/>
  <c r="DU1376" i="9"/>
  <c r="DU1239" i="9"/>
  <c r="DU1384" i="9"/>
  <c r="DU1247" i="9"/>
  <c r="DU1392" i="9"/>
  <c r="DU1255" i="9"/>
  <c r="DU1429" i="9"/>
  <c r="DU1292" i="9"/>
  <c r="DU1408" i="9"/>
  <c r="DU1271" i="9"/>
  <c r="DU1416" i="9"/>
  <c r="DU1279" i="9"/>
  <c r="DU1424" i="9"/>
  <c r="DU1287" i="9"/>
  <c r="DU1432" i="9"/>
  <c r="DU1295" i="9"/>
  <c r="DU268" i="9"/>
  <c r="DV71" i="9"/>
  <c r="DT284" i="9"/>
  <c r="DT199" i="9"/>
  <c r="DU66" i="9"/>
  <c r="DR1322" i="9"/>
  <c r="DR1185" i="9"/>
  <c r="DU291" i="9"/>
  <c r="DU206" i="9"/>
  <c r="DV85" i="9"/>
  <c r="DT181" i="9"/>
  <c r="DU64" i="9"/>
  <c r="DT224" i="9"/>
  <c r="DU130" i="9"/>
  <c r="DS1182" i="9"/>
  <c r="DS1319" i="9"/>
  <c r="DT308" i="9"/>
  <c r="DU128" i="9"/>
  <c r="DT212" i="9"/>
  <c r="DU94" i="9"/>
  <c r="DU307" i="9"/>
  <c r="DU222" i="9"/>
  <c r="DV125" i="9"/>
  <c r="DU270" i="9"/>
  <c r="DV77" i="9"/>
  <c r="DT286" i="9"/>
  <c r="DT201" i="9"/>
  <c r="DU72" i="9"/>
  <c r="DU225" i="9"/>
  <c r="DV133" i="9"/>
  <c r="DT230" i="9"/>
  <c r="DU150" i="9"/>
  <c r="DT221" i="9"/>
  <c r="DU122" i="9"/>
  <c r="DU184" i="9"/>
  <c r="DV73" i="9"/>
  <c r="DV367" i="9"/>
  <c r="C496" i="9"/>
  <c r="DU496" i="9" s="1"/>
  <c r="B497" i="9"/>
  <c r="DU1321" i="9"/>
  <c r="DU1184" i="9"/>
  <c r="DU1341" i="9"/>
  <c r="DU1204" i="9"/>
  <c r="DU1336" i="9"/>
  <c r="DU1199" i="9"/>
  <c r="DU1333" i="9"/>
  <c r="DU1196" i="9"/>
  <c r="DU1340" i="9"/>
  <c r="DU1203" i="9"/>
  <c r="DU1430" i="9"/>
  <c r="DU1293" i="9"/>
  <c r="DU1345" i="9"/>
  <c r="DU1208" i="9"/>
  <c r="DU1353" i="9"/>
  <c r="DU1216" i="9"/>
  <c r="DU1361" i="9"/>
  <c r="DU1224" i="9"/>
  <c r="DU1369" i="9"/>
  <c r="DU1232" i="9"/>
  <c r="DU1377" i="9"/>
  <c r="DU1240" i="9"/>
  <c r="DU1385" i="9"/>
  <c r="DU1248" i="9"/>
  <c r="DU1393" i="9"/>
  <c r="DU1256" i="9"/>
  <c r="DU1401" i="9"/>
  <c r="DU1264" i="9"/>
  <c r="DU1421" i="9"/>
  <c r="DU1284" i="9"/>
  <c r="DU1409" i="9"/>
  <c r="DU1272" i="9"/>
  <c r="DU1347" i="9"/>
  <c r="DU1210" i="9"/>
  <c r="DU1355" i="9"/>
  <c r="DU1218" i="9"/>
  <c r="DU1363" i="9"/>
  <c r="DU1226" i="9"/>
  <c r="DU1371" i="9"/>
  <c r="DU1234" i="9"/>
  <c r="DU1379" i="9"/>
  <c r="DU1242" i="9"/>
  <c r="DU1387" i="9"/>
  <c r="DU1250" i="9"/>
  <c r="DU1395" i="9"/>
  <c r="DU1258" i="9"/>
  <c r="DU1403" i="9"/>
  <c r="DU1266" i="9"/>
  <c r="DU1434" i="9"/>
  <c r="DU1297" i="9"/>
  <c r="DU1411" i="9"/>
  <c r="DU1274" i="9"/>
  <c r="DU1419" i="9"/>
  <c r="DU1282" i="9"/>
  <c r="DU1427" i="9"/>
  <c r="DU1290" i="9"/>
  <c r="DU1435" i="9"/>
  <c r="DU1298" i="9"/>
  <c r="DT273" i="9"/>
  <c r="DT188" i="9"/>
  <c r="DU84" i="9"/>
  <c r="DT923" i="9"/>
  <c r="DS924" i="9"/>
  <c r="DU182" i="9"/>
  <c r="DV67" i="9"/>
  <c r="DX275" i="9"/>
  <c r="DY90" i="9"/>
  <c r="DY275" i="9" s="1"/>
  <c r="DT288" i="9"/>
  <c r="DT203" i="9"/>
  <c r="DU78" i="9"/>
  <c r="DU292" i="9"/>
  <c r="DU207" i="9"/>
  <c r="DV88" i="9"/>
  <c r="DU208" i="9"/>
  <c r="DU293" i="9"/>
  <c r="DV91" i="9"/>
  <c r="DU917" i="9"/>
  <c r="DT918" i="9"/>
  <c r="DU778" i="9"/>
  <c r="DV374" i="9"/>
  <c r="DS1320" i="9"/>
  <c r="DS1183" i="9"/>
  <c r="DU287" i="9"/>
  <c r="DU202" i="9"/>
  <c r="DV75" i="9"/>
  <c r="DV369" i="9" l="1"/>
  <c r="DV368" i="9"/>
  <c r="BM64" i="11"/>
  <c r="BM62" i="11"/>
  <c r="DR1320" i="9"/>
  <c r="DR1183" i="9"/>
  <c r="DS1323" i="9"/>
  <c r="DS1186" i="9"/>
  <c r="DU925" i="9"/>
  <c r="DT926" i="9"/>
  <c r="DV750" i="9"/>
  <c r="DV751" i="9" s="1"/>
  <c r="DV752" i="9" s="1"/>
  <c r="DV753" i="9" s="1"/>
  <c r="DU753" i="9"/>
  <c r="DV496" i="9"/>
  <c r="DW496" i="9" s="1"/>
  <c r="DX496" i="9" s="1"/>
  <c r="DY496" i="9" s="1"/>
  <c r="DZ496" i="9" s="1"/>
  <c r="EA496" i="9" s="1"/>
  <c r="EB496" i="9" s="1"/>
  <c r="EC496" i="9" s="1"/>
  <c r="DT1319" i="9"/>
  <c r="DT1182" i="9"/>
  <c r="DU288" i="9"/>
  <c r="DU203" i="9"/>
  <c r="DV78" i="9"/>
  <c r="DU923" i="9"/>
  <c r="DT924" i="9"/>
  <c r="B498" i="9"/>
  <c r="C497" i="9"/>
  <c r="DV497" i="9" s="1"/>
  <c r="DW367" i="9"/>
  <c r="DV270" i="9"/>
  <c r="DW77" i="9"/>
  <c r="DV1325" i="9"/>
  <c r="DV1188" i="9"/>
  <c r="DV1329" i="9"/>
  <c r="DV1192" i="9"/>
  <c r="DV1337" i="9"/>
  <c r="DV1200" i="9"/>
  <c r="DV1332" i="9"/>
  <c r="DV1195" i="9"/>
  <c r="DV1204" i="9"/>
  <c r="DV1341" i="9"/>
  <c r="DV1356" i="9"/>
  <c r="DV1219" i="9"/>
  <c r="DV1388" i="9"/>
  <c r="DV1251" i="9"/>
  <c r="DV1367" i="9"/>
  <c r="DV1230" i="9"/>
  <c r="DV1399" i="9"/>
  <c r="DV1262" i="9"/>
  <c r="DV1371" i="9"/>
  <c r="DV1234" i="9"/>
  <c r="DV1344" i="9"/>
  <c r="DV1207" i="9"/>
  <c r="DV1376" i="9"/>
  <c r="DV1239" i="9"/>
  <c r="DV1345" i="9"/>
  <c r="DV1208" i="9"/>
  <c r="DV1353" i="9"/>
  <c r="DV1216" i="9"/>
  <c r="DV1361" i="9"/>
  <c r="DV1224" i="9"/>
  <c r="DV1232" i="9"/>
  <c r="DV1369" i="9"/>
  <c r="DV1377" i="9"/>
  <c r="DV1240" i="9"/>
  <c r="DV1385" i="9"/>
  <c r="DV1248" i="9"/>
  <c r="DV1393" i="9"/>
  <c r="DV1256" i="9"/>
  <c r="DV1409" i="9"/>
  <c r="DV1272" i="9"/>
  <c r="DV1417" i="9"/>
  <c r="DV1280" i="9"/>
  <c r="DV1425" i="9"/>
  <c r="DV1288" i="9"/>
  <c r="DV1433" i="9"/>
  <c r="DV1296" i="9"/>
  <c r="DV1403" i="9"/>
  <c r="DV1266" i="9"/>
  <c r="DV1419" i="9"/>
  <c r="DV1282" i="9"/>
  <c r="DV1427" i="9"/>
  <c r="DV1290" i="9"/>
  <c r="DV1435" i="9"/>
  <c r="DV1298" i="9"/>
  <c r="DU185" i="9"/>
  <c r="DV76" i="9"/>
  <c r="DU339" i="9"/>
  <c r="DU254" i="9"/>
  <c r="DV155" i="9"/>
  <c r="DV219" i="9"/>
  <c r="DW117" i="9"/>
  <c r="DU329" i="9"/>
  <c r="DU244" i="9"/>
  <c r="DV124" i="9"/>
  <c r="DV919" i="9"/>
  <c r="DU920" i="9"/>
  <c r="DU267" i="9"/>
  <c r="DV68" i="9"/>
  <c r="DV917" i="9"/>
  <c r="DU918" i="9"/>
  <c r="DV292" i="9"/>
  <c r="DV207" i="9"/>
  <c r="DW88" i="9"/>
  <c r="DV182" i="9"/>
  <c r="DW67" i="9"/>
  <c r="DU273" i="9"/>
  <c r="DU188" i="9"/>
  <c r="DV84" i="9"/>
  <c r="DV184" i="9"/>
  <c r="DW73" i="9"/>
  <c r="DU230" i="9"/>
  <c r="DV150" i="9"/>
  <c r="DU201" i="9"/>
  <c r="DU286" i="9"/>
  <c r="DV72" i="9"/>
  <c r="DU212" i="9"/>
  <c r="DV94" i="9"/>
  <c r="DU224" i="9"/>
  <c r="DV130" i="9"/>
  <c r="DV206" i="9"/>
  <c r="DV291" i="9"/>
  <c r="DW85" i="9"/>
  <c r="DV268" i="9"/>
  <c r="DW71" i="9"/>
  <c r="DV1326" i="9"/>
  <c r="DV1189" i="9"/>
  <c r="DV1324" i="9"/>
  <c r="DV1187" i="9"/>
  <c r="DV1330" i="9"/>
  <c r="DV1193" i="9"/>
  <c r="DV1338" i="9"/>
  <c r="DV1201" i="9"/>
  <c r="DV1335" i="9"/>
  <c r="DV1198" i="9"/>
  <c r="DV1347" i="9"/>
  <c r="DV1210" i="9"/>
  <c r="DV1348" i="9"/>
  <c r="DV1211" i="9"/>
  <c r="DV1395" i="9"/>
  <c r="DV1258" i="9"/>
  <c r="DV1368" i="9"/>
  <c r="DV1231" i="9"/>
  <c r="DV1400" i="9"/>
  <c r="DV1263" i="9"/>
  <c r="DV1380" i="9"/>
  <c r="DV1243" i="9"/>
  <c r="DV1359" i="9"/>
  <c r="DV1222" i="9"/>
  <c r="DV1391" i="9"/>
  <c r="DV1254" i="9"/>
  <c r="DV1346" i="9"/>
  <c r="DV1209" i="9"/>
  <c r="DV1354" i="9"/>
  <c r="DV1217" i="9"/>
  <c r="DV1362" i="9"/>
  <c r="DV1225" i="9"/>
  <c r="DV1370" i="9"/>
  <c r="DV1233" i="9"/>
  <c r="DV1378" i="9"/>
  <c r="DV1241" i="9"/>
  <c r="DV1386" i="9"/>
  <c r="DV1249" i="9"/>
  <c r="DV1394" i="9"/>
  <c r="DV1257" i="9"/>
  <c r="DV1402" i="9"/>
  <c r="DV1265" i="9"/>
  <c r="DV1410" i="9"/>
  <c r="DV1273" i="9"/>
  <c r="DV1418" i="9"/>
  <c r="DV1281" i="9"/>
  <c r="DV1426" i="9"/>
  <c r="DV1289" i="9"/>
  <c r="DV1434" i="9"/>
  <c r="DV1297" i="9"/>
  <c r="DV1404" i="9"/>
  <c r="DV1267" i="9"/>
  <c r="DV1412" i="9"/>
  <c r="DV1275" i="9"/>
  <c r="DV1420" i="9"/>
  <c r="DV1283" i="9"/>
  <c r="DV1428" i="9"/>
  <c r="DV1291" i="9"/>
  <c r="DV1436" i="9"/>
  <c r="DV1299" i="9"/>
  <c r="DU190" i="9"/>
  <c r="DV89" i="9"/>
  <c r="DV309" i="9"/>
  <c r="DW131" i="9"/>
  <c r="DV200" i="9"/>
  <c r="DV285" i="9"/>
  <c r="DW69" i="9"/>
  <c r="DU180" i="9"/>
  <c r="DV61" i="9"/>
  <c r="DU183" i="9"/>
  <c r="DV70" i="9"/>
  <c r="DU269" i="9"/>
  <c r="DV74" i="9"/>
  <c r="DU330" i="9"/>
  <c r="DU245" i="9"/>
  <c r="DV126" i="9"/>
  <c r="DV202" i="9"/>
  <c r="DV287" i="9"/>
  <c r="DW75" i="9"/>
  <c r="DV778" i="9"/>
  <c r="DV208" i="9"/>
  <c r="DV293" i="9"/>
  <c r="DW91" i="9"/>
  <c r="DV307" i="9"/>
  <c r="DV222" i="9"/>
  <c r="DW125" i="9"/>
  <c r="DU284" i="9"/>
  <c r="DU199" i="9"/>
  <c r="DV66" i="9"/>
  <c r="DV1321" i="9"/>
  <c r="DV1184" i="9"/>
  <c r="DV1327" i="9"/>
  <c r="DV1190" i="9"/>
  <c r="DV1333" i="9"/>
  <c r="DV1196" i="9"/>
  <c r="DV1340" i="9"/>
  <c r="DV1203" i="9"/>
  <c r="DV1336" i="9"/>
  <c r="DV1199" i="9"/>
  <c r="DV1372" i="9"/>
  <c r="DV1235" i="9"/>
  <c r="DV1363" i="9"/>
  <c r="DV1226" i="9"/>
  <c r="DV1351" i="9"/>
  <c r="DV1214" i="9"/>
  <c r="DV1383" i="9"/>
  <c r="DV1246" i="9"/>
  <c r="DV1355" i="9"/>
  <c r="DV1218" i="9"/>
  <c r="DV1387" i="9"/>
  <c r="DV1250" i="9"/>
  <c r="DV1360" i="9"/>
  <c r="DV1223" i="9"/>
  <c r="DV1392" i="9"/>
  <c r="DV1255" i="9"/>
  <c r="DV1349" i="9"/>
  <c r="DV1212" i="9"/>
  <c r="DV1357" i="9"/>
  <c r="DV1220" i="9"/>
  <c r="DV1365" i="9"/>
  <c r="DV1228" i="9"/>
  <c r="DV1373" i="9"/>
  <c r="DV1236" i="9"/>
  <c r="DV1381" i="9"/>
  <c r="DV1244" i="9"/>
  <c r="DV1389" i="9"/>
  <c r="DV1252" i="9"/>
  <c r="DV1397" i="9"/>
  <c r="DV1260" i="9"/>
  <c r="DV1405" i="9"/>
  <c r="DV1268" i="9"/>
  <c r="DV1413" i="9"/>
  <c r="DV1276" i="9"/>
  <c r="DV1421" i="9"/>
  <c r="DV1284" i="9"/>
  <c r="DV1429" i="9"/>
  <c r="DV1292" i="9"/>
  <c r="DV1437" i="9"/>
  <c r="DV1300" i="9"/>
  <c r="DV1407" i="9"/>
  <c r="DV1270" i="9"/>
  <c r="DV1415" i="9"/>
  <c r="DV1278" i="9"/>
  <c r="DV1423" i="9"/>
  <c r="DV1286" i="9"/>
  <c r="DV1431" i="9"/>
  <c r="DV1294" i="9"/>
  <c r="DV1439" i="9"/>
  <c r="DV1302" i="9"/>
  <c r="DW338" i="9"/>
  <c r="DW253" i="9"/>
  <c r="DX152" i="9"/>
  <c r="BL779" i="9"/>
  <c r="BL780" i="9" s="1"/>
  <c r="BL844" i="9" s="1"/>
  <c r="DU189" i="9"/>
  <c r="DV86" i="9"/>
  <c r="DW332" i="9"/>
  <c r="DW247" i="9"/>
  <c r="DX132" i="9"/>
  <c r="DV231" i="9"/>
  <c r="DW153" i="9"/>
  <c r="DV327" i="9"/>
  <c r="DV242" i="9"/>
  <c r="DW119" i="9"/>
  <c r="DU333" i="9"/>
  <c r="DU248" i="9"/>
  <c r="DV135" i="9"/>
  <c r="DW374" i="9"/>
  <c r="DS1322" i="9"/>
  <c r="DS1185" i="9"/>
  <c r="DU221" i="9"/>
  <c r="DV122" i="9"/>
  <c r="DV225" i="9"/>
  <c r="DW133" i="9"/>
  <c r="DU308" i="9"/>
  <c r="DV128" i="9"/>
  <c r="DU181" i="9"/>
  <c r="DV64" i="9"/>
  <c r="DW1162" i="9"/>
  <c r="DW1156" i="9"/>
  <c r="DW1154" i="9"/>
  <c r="DW1148" i="9"/>
  <c r="DW1146" i="9"/>
  <c r="DW1140" i="9"/>
  <c r="DW1138" i="9"/>
  <c r="DW1132" i="9"/>
  <c r="DW1130" i="9"/>
  <c r="DW1124" i="9"/>
  <c r="DW1122" i="9"/>
  <c r="DW1116" i="9"/>
  <c r="DW1114" i="9"/>
  <c r="DW1108" i="9"/>
  <c r="DW1106" i="9"/>
  <c r="DW1100" i="9"/>
  <c r="DW1098" i="9"/>
  <c r="DW1092" i="9"/>
  <c r="DW1090" i="9"/>
  <c r="DW1160" i="9"/>
  <c r="DW1158" i="9"/>
  <c r="DW1128" i="9"/>
  <c r="DW1126" i="9"/>
  <c r="DW1096" i="9"/>
  <c r="DW1082" i="9"/>
  <c r="DW1076" i="9"/>
  <c r="DW1074" i="9"/>
  <c r="DW1068" i="9"/>
  <c r="DW1066" i="9"/>
  <c r="DW1060" i="9"/>
  <c r="DW1058" i="9"/>
  <c r="DW1052" i="9"/>
  <c r="DW1050" i="9"/>
  <c r="DW1044" i="9"/>
  <c r="DW1042" i="9"/>
  <c r="DW1036" i="9"/>
  <c r="DW1034" i="9"/>
  <c r="DW1028" i="9"/>
  <c r="DW1026" i="9"/>
  <c r="DW1020" i="9"/>
  <c r="DW1018" i="9"/>
  <c r="DW1012" i="9"/>
  <c r="DW1010" i="9"/>
  <c r="DW1004" i="9"/>
  <c r="DW1002" i="9"/>
  <c r="DW996" i="9"/>
  <c r="DW994" i="9"/>
  <c r="DW988" i="9"/>
  <c r="DW986" i="9"/>
  <c r="DW980" i="9"/>
  <c r="DW978" i="9"/>
  <c r="DW972" i="9"/>
  <c r="DW1150" i="9"/>
  <c r="DW1136" i="9"/>
  <c r="DW1118" i="9"/>
  <c r="DW1144" i="9"/>
  <c r="DW1142" i="9"/>
  <c r="DW1112" i="9"/>
  <c r="DW1110" i="9"/>
  <c r="DW1080" i="9"/>
  <c r="DW1078" i="9"/>
  <c r="DW1072" i="9"/>
  <c r="DW1070" i="9"/>
  <c r="DW1064" i="9"/>
  <c r="DW1062" i="9"/>
  <c r="DW1056" i="9"/>
  <c r="DW1054" i="9"/>
  <c r="DW1048" i="9"/>
  <c r="DW1046" i="9"/>
  <c r="DW1040" i="9"/>
  <c r="DW1038" i="9"/>
  <c r="DW1032" i="9"/>
  <c r="DW1030" i="9"/>
  <c r="DW1024" i="9"/>
  <c r="DW1022" i="9"/>
  <c r="DW1016" i="9"/>
  <c r="DW1014" i="9"/>
  <c r="DW1008" i="9"/>
  <c r="DW1006" i="9"/>
  <c r="DW1000" i="9"/>
  <c r="DW998" i="9"/>
  <c r="DW992" i="9"/>
  <c r="DW990" i="9"/>
  <c r="DW984" i="9"/>
  <c r="DW982" i="9"/>
  <c r="DW976" i="9"/>
  <c r="DW974" i="9"/>
  <c r="DW968" i="9"/>
  <c r="DW966" i="9"/>
  <c r="DW1134" i="9"/>
  <c r="DW1088" i="9"/>
  <c r="DW1120" i="9"/>
  <c r="DW1102" i="9"/>
  <c r="DW1152" i="9"/>
  <c r="DW1086" i="9"/>
  <c r="DW970" i="9"/>
  <c r="DW964" i="9"/>
  <c r="DW958" i="9"/>
  <c r="DW952" i="9"/>
  <c r="DW950" i="9"/>
  <c r="DW944" i="9"/>
  <c r="DW942" i="9"/>
  <c r="DW962" i="9"/>
  <c r="DW960" i="9"/>
  <c r="DW956" i="9"/>
  <c r="DW954" i="9"/>
  <c r="DW948" i="9"/>
  <c r="DW946" i="9"/>
  <c r="DW940" i="9"/>
  <c r="DW938" i="9"/>
  <c r="DW936" i="9"/>
  <c r="DW934" i="9"/>
  <c r="DW928" i="9"/>
  <c r="DW932" i="9"/>
  <c r="DW930" i="9"/>
  <c r="DW922" i="9"/>
  <c r="DX507" i="9"/>
  <c r="DW738" i="9"/>
  <c r="DW739" i="9" s="1"/>
  <c r="DW722" i="9"/>
  <c r="DW723" i="9" s="1"/>
  <c r="DW706" i="9"/>
  <c r="DW707" i="9" s="1"/>
  <c r="DW690" i="9"/>
  <c r="DW691" i="9" s="1"/>
  <c r="DW674" i="9"/>
  <c r="DW675" i="9" s="1"/>
  <c r="DW658" i="9"/>
  <c r="DW659" i="9" s="1"/>
  <c r="DW744" i="9"/>
  <c r="DW745" i="9" s="1"/>
  <c r="DW728" i="9"/>
  <c r="DW729" i="9" s="1"/>
  <c r="DW712" i="9"/>
  <c r="DW713" i="9" s="1"/>
  <c r="DW696" i="9"/>
  <c r="DW680" i="9"/>
  <c r="DW681" i="9" s="1"/>
  <c r="DW664" i="9"/>
  <c r="DW665" i="9" s="1"/>
  <c r="DW510" i="9"/>
  <c r="DW511" i="9" s="1"/>
  <c r="DW636" i="9"/>
  <c r="DW620" i="9"/>
  <c r="DW621" i="9" s="1"/>
  <c r="DW604" i="9"/>
  <c r="DW605" i="9" s="1"/>
  <c r="DW588" i="9"/>
  <c r="DW589" i="9" s="1"/>
  <c r="DW572" i="9"/>
  <c r="DW573" i="9" s="1"/>
  <c r="DW556" i="9"/>
  <c r="DW540" i="9"/>
  <c r="DW541" i="9" s="1"/>
  <c r="DW524" i="9"/>
  <c r="DW525" i="9" s="1"/>
  <c r="DW646" i="9"/>
  <c r="DW647" i="9" s="1"/>
  <c r="DW630" i="9"/>
  <c r="DW631" i="9" s="1"/>
  <c r="DW614" i="9"/>
  <c r="DW615" i="9" s="1"/>
  <c r="DW598" i="9"/>
  <c r="DW599" i="9" s="1"/>
  <c r="DW582" i="9"/>
  <c r="DW583" i="9" s="1"/>
  <c r="DW566" i="9"/>
  <c r="DW567" i="9" s="1"/>
  <c r="DW550" i="9"/>
  <c r="DW551" i="9" s="1"/>
  <c r="DW534" i="9"/>
  <c r="DW535" i="9" s="1"/>
  <c r="DW518" i="9"/>
  <c r="DW519" i="9" s="1"/>
  <c r="DW734" i="9"/>
  <c r="DW735" i="9" s="1"/>
  <c r="DW718" i="9"/>
  <c r="DW719" i="9" s="1"/>
  <c r="DW702" i="9"/>
  <c r="DW703" i="9" s="1"/>
  <c r="DW686" i="9"/>
  <c r="DW670" i="9"/>
  <c r="DW671" i="9" s="1"/>
  <c r="DW654" i="9"/>
  <c r="DW740" i="9"/>
  <c r="DW741" i="9" s="1"/>
  <c r="DW724" i="9"/>
  <c r="DW725" i="9" s="1"/>
  <c r="DW708" i="9"/>
  <c r="DW709" i="9" s="1"/>
  <c r="DW692" i="9"/>
  <c r="DW693" i="9" s="1"/>
  <c r="DW676" i="9"/>
  <c r="DW660" i="9"/>
  <c r="DW661" i="9" s="1"/>
  <c r="DW648" i="9"/>
  <c r="DW649" i="9" s="1"/>
  <c r="DW632" i="9"/>
  <c r="DW633" i="9" s="1"/>
  <c r="DW616" i="9"/>
  <c r="DW600" i="9"/>
  <c r="DW601" i="9" s="1"/>
  <c r="DW584" i="9"/>
  <c r="DW568" i="9"/>
  <c r="DW569" i="9" s="1"/>
  <c r="DW552" i="9"/>
  <c r="DW553" i="9" s="1"/>
  <c r="DW536" i="9"/>
  <c r="DW520" i="9"/>
  <c r="DW521" i="9" s="1"/>
  <c r="DW642" i="9"/>
  <c r="DW643" i="9" s="1"/>
  <c r="DW626" i="9"/>
  <c r="DW610" i="9"/>
  <c r="DW611" i="9" s="1"/>
  <c r="DW594" i="9"/>
  <c r="DW595" i="9" s="1"/>
  <c r="DW578" i="9"/>
  <c r="DW579" i="9" s="1"/>
  <c r="DW562" i="9"/>
  <c r="DW563" i="9" s="1"/>
  <c r="DW546" i="9"/>
  <c r="DW530" i="9"/>
  <c r="DW531" i="9" s="1"/>
  <c r="DW514" i="9"/>
  <c r="DW746" i="9"/>
  <c r="DW747" i="9" s="1"/>
  <c r="DW730" i="9"/>
  <c r="DW731" i="9" s="1"/>
  <c r="DW714" i="9"/>
  <c r="DW715" i="9" s="1"/>
  <c r="DW698" i="9"/>
  <c r="DW699" i="9" s="1"/>
  <c r="DW682" i="9"/>
  <c r="DW683" i="9" s="1"/>
  <c r="DW666" i="9"/>
  <c r="DW650" i="9"/>
  <c r="DW651" i="9" s="1"/>
  <c r="DW736" i="9"/>
  <c r="DW737" i="9" s="1"/>
  <c r="DW720" i="9"/>
  <c r="DW721" i="9" s="1"/>
  <c r="DW704" i="9"/>
  <c r="DW705" i="9" s="1"/>
  <c r="DW688" i="9"/>
  <c r="DW689" i="9" s="1"/>
  <c r="DW672" i="9"/>
  <c r="DW673" i="9" s="1"/>
  <c r="DW656" i="9"/>
  <c r="DW657" i="9" s="1"/>
  <c r="DW644" i="9"/>
  <c r="DW645" i="9" s="1"/>
  <c r="DW628" i="9"/>
  <c r="DW629" i="9" s="1"/>
  <c r="DW612" i="9"/>
  <c r="DW613" i="9" s="1"/>
  <c r="DW596" i="9"/>
  <c r="DW580" i="9"/>
  <c r="DW581" i="9" s="1"/>
  <c r="DW564" i="9"/>
  <c r="DW565" i="9" s="1"/>
  <c r="DW548" i="9"/>
  <c r="DW549" i="9" s="1"/>
  <c r="DW532" i="9"/>
  <c r="DW533" i="9" s="1"/>
  <c r="DW516" i="9"/>
  <c r="DW638" i="9"/>
  <c r="DW639" i="9" s="1"/>
  <c r="DW622" i="9"/>
  <c r="DW623" i="9" s="1"/>
  <c r="DW606" i="9"/>
  <c r="DW590" i="9"/>
  <c r="DW591" i="9" s="1"/>
  <c r="DW574" i="9"/>
  <c r="DW575" i="9" s="1"/>
  <c r="DW558" i="9"/>
  <c r="DW559" i="9" s="1"/>
  <c r="DW542" i="9"/>
  <c r="DW543" i="9" s="1"/>
  <c r="DW526" i="9"/>
  <c r="DW527" i="9" s="1"/>
  <c r="DW742" i="9"/>
  <c r="DW743" i="9" s="1"/>
  <c r="DW726" i="9"/>
  <c r="DW727" i="9" s="1"/>
  <c r="DW710" i="9"/>
  <c r="DW711" i="9" s="1"/>
  <c r="DW694" i="9"/>
  <c r="DW695" i="9" s="1"/>
  <c r="DW678" i="9"/>
  <c r="DW679" i="9" s="1"/>
  <c r="DW662" i="9"/>
  <c r="DW663" i="9" s="1"/>
  <c r="DW748" i="9"/>
  <c r="DW749" i="9" s="1"/>
  <c r="DW732" i="9"/>
  <c r="DW733" i="9" s="1"/>
  <c r="DW716" i="9"/>
  <c r="DW717" i="9" s="1"/>
  <c r="DW700" i="9"/>
  <c r="DW701" i="9" s="1"/>
  <c r="DW684" i="9"/>
  <c r="DW685" i="9" s="1"/>
  <c r="DW668" i="9"/>
  <c r="DW669" i="9" s="1"/>
  <c r="DW652" i="9"/>
  <c r="DW653" i="9" s="1"/>
  <c r="DW640" i="9"/>
  <c r="DW641" i="9" s="1"/>
  <c r="DW624" i="9"/>
  <c r="DW625" i="9" s="1"/>
  <c r="DW608" i="9"/>
  <c r="DW609" i="9" s="1"/>
  <c r="DW592" i="9"/>
  <c r="DW593" i="9" s="1"/>
  <c r="DW576" i="9"/>
  <c r="DW560" i="9"/>
  <c r="DW561" i="9" s="1"/>
  <c r="DW544" i="9"/>
  <c r="DW545" i="9" s="1"/>
  <c r="DW528" i="9"/>
  <c r="DW529" i="9" s="1"/>
  <c r="DW512" i="9"/>
  <c r="DW513" i="9" s="1"/>
  <c r="DW634" i="9"/>
  <c r="DW635" i="9" s="1"/>
  <c r="DW618" i="9"/>
  <c r="DW619" i="9" s="1"/>
  <c r="DW602" i="9"/>
  <c r="DW603" i="9" s="1"/>
  <c r="DW586" i="9"/>
  <c r="DW587" i="9" s="1"/>
  <c r="DW570" i="9"/>
  <c r="DW571" i="9" s="1"/>
  <c r="DW554" i="9"/>
  <c r="DW555" i="9" s="1"/>
  <c r="DW538" i="9"/>
  <c r="DW539" i="9" s="1"/>
  <c r="DW522" i="9"/>
  <c r="DW523" i="9" s="1"/>
  <c r="DV1328" i="9"/>
  <c r="DV1191" i="9"/>
  <c r="DV1334" i="9"/>
  <c r="DV1197" i="9"/>
  <c r="DV1331" i="9"/>
  <c r="DV1194" i="9"/>
  <c r="DV1339" i="9"/>
  <c r="DV1202" i="9"/>
  <c r="DV1343" i="9"/>
  <c r="DV1206" i="9"/>
  <c r="DV1379" i="9"/>
  <c r="DV1242" i="9"/>
  <c r="DV1352" i="9"/>
  <c r="DV1215" i="9"/>
  <c r="DV1384" i="9"/>
  <c r="DV1247" i="9"/>
  <c r="DV1364" i="9"/>
  <c r="DV1227" i="9"/>
  <c r="DV1396" i="9"/>
  <c r="DV1259" i="9"/>
  <c r="DV1375" i="9"/>
  <c r="DV1238" i="9"/>
  <c r="DV1342" i="9"/>
  <c r="DV1205" i="9"/>
  <c r="DV1350" i="9"/>
  <c r="DV1213" i="9"/>
  <c r="DV1358" i="9"/>
  <c r="DV1221" i="9"/>
  <c r="DV1366" i="9"/>
  <c r="DV1229" i="9"/>
  <c r="DV1374" i="9"/>
  <c r="DV1237" i="9"/>
  <c r="DV1382" i="9"/>
  <c r="DV1245" i="9"/>
  <c r="DV1390" i="9"/>
  <c r="DV1253" i="9"/>
  <c r="DV1398" i="9"/>
  <c r="DV1261" i="9"/>
  <c r="DV1414" i="9"/>
  <c r="DV1277" i="9"/>
  <c r="DV1422" i="9"/>
  <c r="DV1285" i="9"/>
  <c r="DV1430" i="9"/>
  <c r="DV1293" i="9"/>
  <c r="DV1438" i="9"/>
  <c r="DV1301" i="9"/>
  <c r="DV1408" i="9"/>
  <c r="DV1271" i="9"/>
  <c r="DV1416" i="9"/>
  <c r="DV1279" i="9"/>
  <c r="DV1424" i="9"/>
  <c r="DV1287" i="9"/>
  <c r="DV1432" i="9"/>
  <c r="DV1295" i="9"/>
  <c r="DV1440" i="9"/>
  <c r="DV1303" i="9"/>
  <c r="DV223" i="9"/>
  <c r="DW127" i="9"/>
  <c r="DV198" i="9"/>
  <c r="DV283" i="9"/>
  <c r="DW63" i="9"/>
  <c r="DT1320" i="9"/>
  <c r="DT1183" i="9"/>
  <c r="DU211" i="9"/>
  <c r="DV47" i="9"/>
  <c r="DV331" i="9"/>
  <c r="DV246" i="9"/>
  <c r="DW129" i="9"/>
  <c r="DV320" i="9"/>
  <c r="DV235" i="9"/>
  <c r="DW96" i="9"/>
  <c r="DU310" i="9"/>
  <c r="DV134" i="9"/>
  <c r="BM844" i="9" l="1"/>
  <c r="BN844" i="9" s="1"/>
  <c r="BO844" i="9" s="1"/>
  <c r="BP844" i="9" s="1"/>
  <c r="BQ844" i="9" s="1"/>
  <c r="BR844" i="9" s="1"/>
  <c r="BS844" i="9" s="1"/>
  <c r="BT844" i="9" s="1"/>
  <c r="BU844" i="9" s="1"/>
  <c r="BV844" i="9" s="1"/>
  <c r="BW844" i="9" s="1"/>
  <c r="BX844" i="9" s="1"/>
  <c r="BY844" i="9" s="1"/>
  <c r="BZ844" i="9" s="1"/>
  <c r="CA844" i="9" s="1"/>
  <c r="CB844" i="9" s="1"/>
  <c r="CC844" i="9" s="1"/>
  <c r="CD844" i="9" s="1"/>
  <c r="CE844" i="9" s="1"/>
  <c r="CF844" i="9" s="1"/>
  <c r="CG844" i="9" s="1"/>
  <c r="CH844" i="9" s="1"/>
  <c r="CI844" i="9" s="1"/>
  <c r="CJ844" i="9" s="1"/>
  <c r="CK844" i="9" s="1"/>
  <c r="CL844" i="9" s="1"/>
  <c r="CM844" i="9" s="1"/>
  <c r="CN844" i="9" s="1"/>
  <c r="CO844" i="9" s="1"/>
  <c r="CP844" i="9" s="1"/>
  <c r="CQ844" i="9" s="1"/>
  <c r="CR844" i="9" s="1"/>
  <c r="CS844" i="9" s="1"/>
  <c r="CT844" i="9" s="1"/>
  <c r="CU844" i="9" s="1"/>
  <c r="BL1038" i="9"/>
  <c r="DW369" i="9"/>
  <c r="DW368" i="9"/>
  <c r="BM65" i="11"/>
  <c r="BN60" i="11"/>
  <c r="DT1323" i="9"/>
  <c r="DT1186" i="9"/>
  <c r="DV925" i="9"/>
  <c r="DU926" i="9"/>
  <c r="DW750" i="9"/>
  <c r="DW751" i="9" s="1"/>
  <c r="DW331" i="9"/>
  <c r="DW246" i="9"/>
  <c r="DX129" i="9"/>
  <c r="DW1328" i="9"/>
  <c r="DW1191" i="9"/>
  <c r="DW1334" i="9"/>
  <c r="DW1197" i="9"/>
  <c r="DW1341" i="9"/>
  <c r="DW1204" i="9"/>
  <c r="DW1336" i="9"/>
  <c r="DW1199" i="9"/>
  <c r="DW1403" i="9"/>
  <c r="DW1266" i="9"/>
  <c r="DW1404" i="9"/>
  <c r="DW1267" i="9"/>
  <c r="DW1347" i="9"/>
  <c r="DW1210" i="9"/>
  <c r="DW1355" i="9"/>
  <c r="DW1218" i="9"/>
  <c r="DW1363" i="9"/>
  <c r="DW1226" i="9"/>
  <c r="DW1371" i="9"/>
  <c r="DW1234" i="9"/>
  <c r="DW1379" i="9"/>
  <c r="DW1242" i="9"/>
  <c r="DW1387" i="9"/>
  <c r="DW1250" i="9"/>
  <c r="DW1395" i="9"/>
  <c r="DW1258" i="9"/>
  <c r="DW1415" i="9"/>
  <c r="DW1278" i="9"/>
  <c r="DW1346" i="9"/>
  <c r="DW1209" i="9"/>
  <c r="DW1354" i="9"/>
  <c r="DW1217" i="9"/>
  <c r="DW1362" i="9"/>
  <c r="DW1225" i="9"/>
  <c r="DW1370" i="9"/>
  <c r="DW1233" i="9"/>
  <c r="DW1378" i="9"/>
  <c r="DW1241" i="9"/>
  <c r="DW1386" i="9"/>
  <c r="DW1249" i="9"/>
  <c r="DW1394" i="9"/>
  <c r="DW1257" i="9"/>
  <c r="DW1424" i="9"/>
  <c r="DW1287" i="9"/>
  <c r="DW1406" i="9"/>
  <c r="DW1269" i="9"/>
  <c r="DW1414" i="9"/>
  <c r="DW1277" i="9"/>
  <c r="DW1422" i="9"/>
  <c r="DW1285" i="9"/>
  <c r="DW1430" i="9"/>
  <c r="DW1293" i="9"/>
  <c r="DW1438" i="9"/>
  <c r="DW1301" i="9"/>
  <c r="DW778" i="9"/>
  <c r="DV269" i="9"/>
  <c r="DW74" i="9"/>
  <c r="DV180" i="9"/>
  <c r="DW61" i="9"/>
  <c r="DV212" i="9"/>
  <c r="DW94" i="9"/>
  <c r="DW182" i="9"/>
  <c r="DX67" i="9"/>
  <c r="DW155" i="9"/>
  <c r="DV339" i="9"/>
  <c r="DV254" i="9"/>
  <c r="DX367" i="9"/>
  <c r="DT1322" i="9"/>
  <c r="DT1185" i="9"/>
  <c r="DW320" i="9"/>
  <c r="DW235" i="9"/>
  <c r="DX96" i="9"/>
  <c r="DW1325" i="9"/>
  <c r="DW1188" i="9"/>
  <c r="DW1329" i="9"/>
  <c r="DW1192" i="9"/>
  <c r="DW1337" i="9"/>
  <c r="DW1200" i="9"/>
  <c r="DW1331" i="9"/>
  <c r="DW1194" i="9"/>
  <c r="DW1339" i="9"/>
  <c r="DW1202" i="9"/>
  <c r="DW1436" i="9"/>
  <c r="DW1299" i="9"/>
  <c r="DW1427" i="9"/>
  <c r="DW1290" i="9"/>
  <c r="DW1348" i="9"/>
  <c r="DW1211" i="9"/>
  <c r="DW1219" i="9"/>
  <c r="DW1356" i="9"/>
  <c r="DW1364" i="9"/>
  <c r="DW1227" i="9"/>
  <c r="DW1372" i="9"/>
  <c r="DW1235" i="9"/>
  <c r="DW1380" i="9"/>
  <c r="DW1243" i="9"/>
  <c r="DW1388" i="9"/>
  <c r="DW1251" i="9"/>
  <c r="DW1396" i="9"/>
  <c r="DW1259" i="9"/>
  <c r="DW1416" i="9"/>
  <c r="DW1279" i="9"/>
  <c r="DW1419" i="9"/>
  <c r="DW1282" i="9"/>
  <c r="DW1349" i="9"/>
  <c r="DW1212" i="9"/>
  <c r="DW1357" i="9"/>
  <c r="DW1220" i="9"/>
  <c r="DW1365" i="9"/>
  <c r="DW1228" i="9"/>
  <c r="DW1373" i="9"/>
  <c r="DW1236" i="9"/>
  <c r="DW1381" i="9"/>
  <c r="DW1244" i="9"/>
  <c r="DW1389" i="9"/>
  <c r="DW1252" i="9"/>
  <c r="DW1397" i="9"/>
  <c r="DW1260" i="9"/>
  <c r="DW1439" i="9"/>
  <c r="DW1302" i="9"/>
  <c r="DW1409" i="9"/>
  <c r="DW1272" i="9"/>
  <c r="DW1417" i="9"/>
  <c r="DW1280" i="9"/>
  <c r="DW1425" i="9"/>
  <c r="DW1288" i="9"/>
  <c r="DW1433" i="9"/>
  <c r="DW1296" i="9"/>
  <c r="DW1441" i="9"/>
  <c r="DW1304" i="9"/>
  <c r="DV308" i="9"/>
  <c r="DW128" i="9"/>
  <c r="DV221" i="9"/>
  <c r="DW122" i="9"/>
  <c r="DX374" i="9"/>
  <c r="DW231" i="9"/>
  <c r="DX153" i="9"/>
  <c r="DW293" i="9"/>
  <c r="DW208" i="9"/>
  <c r="DX91" i="9"/>
  <c r="DV330" i="9"/>
  <c r="DV245" i="9"/>
  <c r="DW126" i="9"/>
  <c r="DW309" i="9"/>
  <c r="DX131" i="9"/>
  <c r="DW268" i="9"/>
  <c r="DX71" i="9"/>
  <c r="DW150" i="9"/>
  <c r="DV230" i="9"/>
  <c r="DV188" i="9"/>
  <c r="DV273" i="9"/>
  <c r="DW84" i="9"/>
  <c r="DU1319" i="9"/>
  <c r="DU1182" i="9"/>
  <c r="DU1320" i="9"/>
  <c r="DU1183" i="9"/>
  <c r="DW270" i="9"/>
  <c r="DX77" i="9"/>
  <c r="DV923" i="9"/>
  <c r="DU924" i="9"/>
  <c r="DW223" i="9"/>
  <c r="DX127" i="9"/>
  <c r="DX1164" i="9"/>
  <c r="DX1162" i="9"/>
  <c r="DX1156" i="9"/>
  <c r="DX1154" i="9"/>
  <c r="DX1148" i="9"/>
  <c r="DX1146" i="9"/>
  <c r="DX1140" i="9"/>
  <c r="DX1138" i="9"/>
  <c r="DX1132" i="9"/>
  <c r="DX1130" i="9"/>
  <c r="DX1124" i="9"/>
  <c r="DX1122" i="9"/>
  <c r="DX1116" i="9"/>
  <c r="DX1114" i="9"/>
  <c r="DX1108" i="9"/>
  <c r="DX1100" i="9"/>
  <c r="DX1098" i="9"/>
  <c r="DX1092" i="9"/>
  <c r="DX1090" i="9"/>
  <c r="DX1160" i="9"/>
  <c r="DX1158" i="9"/>
  <c r="DX1152" i="9"/>
  <c r="DX1150" i="9"/>
  <c r="DX1144" i="9"/>
  <c r="DX1142" i="9"/>
  <c r="DX1136" i="9"/>
  <c r="DX1134" i="9"/>
  <c r="DX1128" i="9"/>
  <c r="DX1126" i="9"/>
  <c r="DX1120" i="9"/>
  <c r="DX1118" i="9"/>
  <c r="DX1112" i="9"/>
  <c r="DX1110" i="9"/>
  <c r="DX1104" i="9"/>
  <c r="DX1102" i="9"/>
  <c r="DX1094" i="9"/>
  <c r="DX1088" i="9"/>
  <c r="DX1080" i="9"/>
  <c r="DX1078" i="9"/>
  <c r="DX1072" i="9"/>
  <c r="DX1070" i="9"/>
  <c r="DX1064" i="9"/>
  <c r="DX1062" i="9"/>
  <c r="DX1056" i="9"/>
  <c r="DX1054" i="9"/>
  <c r="DX1048" i="9"/>
  <c r="DX1046" i="9"/>
  <c r="DX1040" i="9"/>
  <c r="DX1038" i="9"/>
  <c r="DX1032" i="9"/>
  <c r="DX1030" i="9"/>
  <c r="DX1024" i="9"/>
  <c r="DX1022" i="9"/>
  <c r="DX1016" i="9"/>
  <c r="DX1014" i="9"/>
  <c r="DX1008" i="9"/>
  <c r="DX1006" i="9"/>
  <c r="DX1000" i="9"/>
  <c r="DX998" i="9"/>
  <c r="DX992" i="9"/>
  <c r="DX990" i="9"/>
  <c r="DX984" i="9"/>
  <c r="DX982" i="9"/>
  <c r="DX976" i="9"/>
  <c r="DX974" i="9"/>
  <c r="DX968" i="9"/>
  <c r="DX966" i="9"/>
  <c r="DX1066" i="9"/>
  <c r="DX1060" i="9"/>
  <c r="DX1034" i="9"/>
  <c r="DX1028" i="9"/>
  <c r="DX1002" i="9"/>
  <c r="DX996" i="9"/>
  <c r="DX970" i="9"/>
  <c r="DX1068" i="9"/>
  <c r="DX1058" i="9"/>
  <c r="DX1036" i="9"/>
  <c r="DX1026" i="9"/>
  <c r="DX1004" i="9"/>
  <c r="DX994" i="9"/>
  <c r="DX1082" i="9"/>
  <c r="DX1076" i="9"/>
  <c r="DX1050" i="9"/>
  <c r="DX1044" i="9"/>
  <c r="DX1018" i="9"/>
  <c r="DX1012" i="9"/>
  <c r="DX986" i="9"/>
  <c r="DX1084" i="9"/>
  <c r="DX1074" i="9"/>
  <c r="DX1010" i="9"/>
  <c r="DX978" i="9"/>
  <c r="DX972" i="9"/>
  <c r="DX988" i="9"/>
  <c r="DX1020" i="9"/>
  <c r="DX964" i="9"/>
  <c r="DX1052" i="9"/>
  <c r="DX1042" i="9"/>
  <c r="DX980" i="9"/>
  <c r="DX960" i="9"/>
  <c r="DX962" i="9"/>
  <c r="DX956" i="9"/>
  <c r="DX954" i="9"/>
  <c r="DX948" i="9"/>
  <c r="DX946" i="9"/>
  <c r="DX940" i="9"/>
  <c r="DX958" i="9"/>
  <c r="DX952" i="9"/>
  <c r="DX950" i="9"/>
  <c r="DX944" i="9"/>
  <c r="DX942" i="9"/>
  <c r="DX932" i="9"/>
  <c r="DX930" i="9"/>
  <c r="DX922" i="9"/>
  <c r="DX938" i="9"/>
  <c r="DX936" i="9"/>
  <c r="DX934" i="9"/>
  <c r="DX928" i="9"/>
  <c r="DY507" i="9"/>
  <c r="DX736" i="9"/>
  <c r="DX737" i="9" s="1"/>
  <c r="DX720" i="9"/>
  <c r="DX721" i="9" s="1"/>
  <c r="DX704" i="9"/>
  <c r="DX705" i="9" s="1"/>
  <c r="DX688" i="9"/>
  <c r="DX672" i="9"/>
  <c r="DX673" i="9" s="1"/>
  <c r="DX656" i="9"/>
  <c r="DX657" i="9" s="1"/>
  <c r="DX738" i="9"/>
  <c r="DX739" i="9" s="1"/>
  <c r="DX722" i="9"/>
  <c r="DX723" i="9" s="1"/>
  <c r="DX706" i="9"/>
  <c r="DX707" i="9" s="1"/>
  <c r="DX690" i="9"/>
  <c r="DX691" i="9" s="1"/>
  <c r="DX674" i="9"/>
  <c r="DX675" i="9" s="1"/>
  <c r="DX658" i="9"/>
  <c r="DX644" i="9"/>
  <c r="DX645" i="9" s="1"/>
  <c r="DX628" i="9"/>
  <c r="DX612" i="9"/>
  <c r="DX613" i="9" s="1"/>
  <c r="DX596" i="9"/>
  <c r="DX597" i="9" s="1"/>
  <c r="DX580" i="9"/>
  <c r="DX581" i="9" s="1"/>
  <c r="DX564" i="9"/>
  <c r="DX565" i="9" s="1"/>
  <c r="DX548" i="9"/>
  <c r="DX532" i="9"/>
  <c r="DX533" i="9" s="1"/>
  <c r="DX516" i="9"/>
  <c r="DX517" i="9" s="1"/>
  <c r="DX638" i="9"/>
  <c r="DX622" i="9"/>
  <c r="DX623" i="9" s="1"/>
  <c r="DX606" i="9"/>
  <c r="DX607" i="9" s="1"/>
  <c r="DX590" i="9"/>
  <c r="DX591" i="9" s="1"/>
  <c r="DX574" i="9"/>
  <c r="DX575" i="9" s="1"/>
  <c r="DX558" i="9"/>
  <c r="DX542" i="9"/>
  <c r="DX543" i="9" s="1"/>
  <c r="DX526" i="9"/>
  <c r="DX527" i="9" s="1"/>
  <c r="DX510" i="9"/>
  <c r="DX511" i="9" s="1"/>
  <c r="DX748" i="9"/>
  <c r="DX749" i="9" s="1"/>
  <c r="DX732" i="9"/>
  <c r="DX733" i="9" s="1"/>
  <c r="DX716" i="9"/>
  <c r="DX717" i="9" s="1"/>
  <c r="DX700" i="9"/>
  <c r="DX701" i="9" s="1"/>
  <c r="DX684" i="9"/>
  <c r="DX685" i="9" s="1"/>
  <c r="DX668" i="9"/>
  <c r="DX652" i="9"/>
  <c r="DX653" i="9" s="1"/>
  <c r="DX734" i="9"/>
  <c r="DX735" i="9" s="1"/>
  <c r="DX718" i="9"/>
  <c r="DX719" i="9" s="1"/>
  <c r="DX702" i="9"/>
  <c r="DX703" i="9" s="1"/>
  <c r="DX686" i="9"/>
  <c r="DX687" i="9" s="1"/>
  <c r="DX670" i="9"/>
  <c r="DX671" i="9" s="1"/>
  <c r="DX654" i="9"/>
  <c r="DX655" i="9" s="1"/>
  <c r="DX640" i="9"/>
  <c r="DX641" i="9" s="1"/>
  <c r="DX624" i="9"/>
  <c r="DX625" i="9" s="1"/>
  <c r="DX608" i="9"/>
  <c r="DX592" i="9"/>
  <c r="DX593" i="9" s="1"/>
  <c r="DX576" i="9"/>
  <c r="DX577" i="9" s="1"/>
  <c r="DX560" i="9"/>
  <c r="DX561" i="9" s="1"/>
  <c r="DX544" i="9"/>
  <c r="DX545" i="9" s="1"/>
  <c r="DX528" i="9"/>
  <c r="DX529" i="9" s="1"/>
  <c r="DX512" i="9"/>
  <c r="DX513" i="9" s="1"/>
  <c r="DX634" i="9"/>
  <c r="DX635" i="9" s="1"/>
  <c r="DX618" i="9"/>
  <c r="DX602" i="9"/>
  <c r="DX603" i="9" s="1"/>
  <c r="DX586" i="9"/>
  <c r="DX587" i="9" s="1"/>
  <c r="DX570" i="9"/>
  <c r="DX571" i="9" s="1"/>
  <c r="DX554" i="9"/>
  <c r="DX555" i="9" s="1"/>
  <c r="DX538" i="9"/>
  <c r="DX522" i="9"/>
  <c r="DX523" i="9" s="1"/>
  <c r="DX744" i="9"/>
  <c r="DX745" i="9" s="1"/>
  <c r="DX728" i="9"/>
  <c r="DX729" i="9" s="1"/>
  <c r="DX712" i="9"/>
  <c r="DX713" i="9" s="1"/>
  <c r="DX696" i="9"/>
  <c r="DX697" i="9" s="1"/>
  <c r="DX680" i="9"/>
  <c r="DX681" i="9" s="1"/>
  <c r="DX664" i="9"/>
  <c r="DX665" i="9" s="1"/>
  <c r="DX746" i="9"/>
  <c r="DX747" i="9" s="1"/>
  <c r="DX730" i="9"/>
  <c r="DX731" i="9" s="1"/>
  <c r="DX714" i="9"/>
  <c r="DX715" i="9" s="1"/>
  <c r="DX698" i="9"/>
  <c r="DX682" i="9"/>
  <c r="DX683" i="9" s="1"/>
  <c r="DX666" i="9"/>
  <c r="DX667" i="9" s="1"/>
  <c r="DX650" i="9"/>
  <c r="DX651" i="9" s="1"/>
  <c r="DX636" i="9"/>
  <c r="DX637" i="9" s="1"/>
  <c r="DX620" i="9"/>
  <c r="DX621" i="9" s="1"/>
  <c r="DX604" i="9"/>
  <c r="DX605" i="9" s="1"/>
  <c r="DX588" i="9"/>
  <c r="DX572" i="9"/>
  <c r="DX573" i="9" s="1"/>
  <c r="DX556" i="9"/>
  <c r="DX557" i="9" s="1"/>
  <c r="DX540" i="9"/>
  <c r="DX541" i="9" s="1"/>
  <c r="DX524" i="9"/>
  <c r="DX525" i="9" s="1"/>
  <c r="DX646" i="9"/>
  <c r="DX647" i="9" s="1"/>
  <c r="DX630" i="9"/>
  <c r="DX631" i="9" s="1"/>
  <c r="DX614" i="9"/>
  <c r="DX615" i="9" s="1"/>
  <c r="DX598" i="9"/>
  <c r="DX582" i="9"/>
  <c r="DX583" i="9" s="1"/>
  <c r="DX566" i="9"/>
  <c r="DX567" i="9" s="1"/>
  <c r="DX550" i="9"/>
  <c r="DX551" i="9" s="1"/>
  <c r="DX534" i="9"/>
  <c r="DX535" i="9" s="1"/>
  <c r="DX518" i="9"/>
  <c r="DX740" i="9"/>
  <c r="DX741" i="9" s="1"/>
  <c r="DX724" i="9"/>
  <c r="DX725" i="9" s="1"/>
  <c r="DX708" i="9"/>
  <c r="DX709" i="9" s="1"/>
  <c r="DX692" i="9"/>
  <c r="DX693" i="9" s="1"/>
  <c r="DX676" i="9"/>
  <c r="DX677" i="9" s="1"/>
  <c r="DX660" i="9"/>
  <c r="DX661" i="9" s="1"/>
  <c r="DX742" i="9"/>
  <c r="DX743" i="9" s="1"/>
  <c r="DX726" i="9"/>
  <c r="DX727" i="9" s="1"/>
  <c r="DX710" i="9"/>
  <c r="DX711" i="9" s="1"/>
  <c r="DX694" i="9"/>
  <c r="DX695" i="9" s="1"/>
  <c r="DX678" i="9"/>
  <c r="DX662" i="9"/>
  <c r="DX663" i="9" s="1"/>
  <c r="DX648" i="9"/>
  <c r="DX632" i="9"/>
  <c r="DX633" i="9" s="1"/>
  <c r="DX616" i="9"/>
  <c r="DX617" i="9" s="1"/>
  <c r="DX600" i="9"/>
  <c r="DX601" i="9" s="1"/>
  <c r="DX584" i="9"/>
  <c r="DX585" i="9" s="1"/>
  <c r="DX568" i="9"/>
  <c r="DX569" i="9" s="1"/>
  <c r="DX552" i="9"/>
  <c r="DX553" i="9" s="1"/>
  <c r="DX536" i="9"/>
  <c r="DX537" i="9" s="1"/>
  <c r="DX520" i="9"/>
  <c r="DX521" i="9" s="1"/>
  <c r="DX642" i="9"/>
  <c r="DX643" i="9" s="1"/>
  <c r="DX626" i="9"/>
  <c r="DX627" i="9" s="1"/>
  <c r="DX610" i="9"/>
  <c r="DX611" i="9" s="1"/>
  <c r="DX594" i="9"/>
  <c r="DX595" i="9" s="1"/>
  <c r="DX578" i="9"/>
  <c r="DX562" i="9"/>
  <c r="DX563" i="9" s="1"/>
  <c r="DX546" i="9"/>
  <c r="DX547" i="9" s="1"/>
  <c r="DX530" i="9"/>
  <c r="DX531" i="9" s="1"/>
  <c r="DX514" i="9"/>
  <c r="DX515" i="9" s="1"/>
  <c r="DW1326" i="9"/>
  <c r="DW1189" i="9"/>
  <c r="DW1324" i="9"/>
  <c r="DW1187" i="9"/>
  <c r="DW1330" i="9"/>
  <c r="DW1193" i="9"/>
  <c r="DW1338" i="9"/>
  <c r="DW1201" i="9"/>
  <c r="DW1332" i="9"/>
  <c r="DW1195" i="9"/>
  <c r="DW1342" i="9"/>
  <c r="DW1205" i="9"/>
  <c r="DW1411" i="9"/>
  <c r="DW1274" i="9"/>
  <c r="DW1343" i="9"/>
  <c r="DW1206" i="9"/>
  <c r="DW1351" i="9"/>
  <c r="DW1214" i="9"/>
  <c r="DW1359" i="9"/>
  <c r="DW1222" i="9"/>
  <c r="DW1367" i="9"/>
  <c r="DW1230" i="9"/>
  <c r="DW1375" i="9"/>
  <c r="DW1238" i="9"/>
  <c r="DW1383" i="9"/>
  <c r="DW1246" i="9"/>
  <c r="DW1391" i="9"/>
  <c r="DW1254" i="9"/>
  <c r="DW1399" i="9"/>
  <c r="DW1262" i="9"/>
  <c r="DW1431" i="9"/>
  <c r="DW1294" i="9"/>
  <c r="DW1428" i="9"/>
  <c r="DW1291" i="9"/>
  <c r="DW1350" i="9"/>
  <c r="DW1213" i="9"/>
  <c r="DW1358" i="9"/>
  <c r="DW1221" i="9"/>
  <c r="DW1366" i="9"/>
  <c r="DW1229" i="9"/>
  <c r="DW1374" i="9"/>
  <c r="DW1237" i="9"/>
  <c r="DW1382" i="9"/>
  <c r="DW1245" i="9"/>
  <c r="DW1390" i="9"/>
  <c r="DW1253" i="9"/>
  <c r="DW1398" i="9"/>
  <c r="DW1261" i="9"/>
  <c r="DW1408" i="9"/>
  <c r="DW1271" i="9"/>
  <c r="DW1440" i="9"/>
  <c r="DW1303" i="9"/>
  <c r="DW1410" i="9"/>
  <c r="DW1273" i="9"/>
  <c r="DW1418" i="9"/>
  <c r="DW1281" i="9"/>
  <c r="DW1426" i="9"/>
  <c r="DW1289" i="9"/>
  <c r="DW1434" i="9"/>
  <c r="DW1297" i="9"/>
  <c r="DV181" i="9"/>
  <c r="DW64" i="9"/>
  <c r="DV755" i="9"/>
  <c r="DW497" i="9"/>
  <c r="DX497" i="9" s="1"/>
  <c r="DY497" i="9" s="1"/>
  <c r="DZ497" i="9" s="1"/>
  <c r="EA497" i="9" s="1"/>
  <c r="EB497" i="9" s="1"/>
  <c r="EC497" i="9" s="1"/>
  <c r="DW327" i="9"/>
  <c r="DW242" i="9"/>
  <c r="DX119" i="9"/>
  <c r="DV189" i="9"/>
  <c r="DW86" i="9"/>
  <c r="DV284" i="9"/>
  <c r="DV199" i="9"/>
  <c r="DW66" i="9"/>
  <c r="DW307" i="9"/>
  <c r="DW222" i="9"/>
  <c r="DX125" i="9"/>
  <c r="DW202" i="9"/>
  <c r="DW287" i="9"/>
  <c r="DX75" i="9"/>
  <c r="DV183" i="9"/>
  <c r="DW70" i="9"/>
  <c r="DW285" i="9"/>
  <c r="DW200" i="9"/>
  <c r="DX69" i="9"/>
  <c r="DV224" i="9"/>
  <c r="DW130" i="9"/>
  <c r="DV286" i="9"/>
  <c r="DV201" i="9"/>
  <c r="DW72" i="9"/>
  <c r="DW207" i="9"/>
  <c r="DW292" i="9"/>
  <c r="DX88" i="9"/>
  <c r="DW917" i="9"/>
  <c r="DV918" i="9"/>
  <c r="DW919" i="9"/>
  <c r="DV920" i="9"/>
  <c r="DW219" i="9"/>
  <c r="DX117" i="9"/>
  <c r="DV288" i="9"/>
  <c r="DV203" i="9"/>
  <c r="DW78" i="9"/>
  <c r="DV310" i="9"/>
  <c r="DW134" i="9"/>
  <c r="DV211" i="9"/>
  <c r="DW47" i="9"/>
  <c r="DW198" i="9"/>
  <c r="DW283" i="9"/>
  <c r="DX63" i="9"/>
  <c r="DW1321" i="9"/>
  <c r="DW1184" i="9"/>
  <c r="DW1327" i="9"/>
  <c r="DW1190" i="9"/>
  <c r="DW1333" i="9"/>
  <c r="DW1196" i="9"/>
  <c r="DW1340" i="9"/>
  <c r="DW1203" i="9"/>
  <c r="DW1335" i="9"/>
  <c r="DW1198" i="9"/>
  <c r="DW1345" i="9"/>
  <c r="DW1208" i="9"/>
  <c r="DW1420" i="9"/>
  <c r="DW1283" i="9"/>
  <c r="DW1344" i="9"/>
  <c r="DW1207" i="9"/>
  <c r="DW1352" i="9"/>
  <c r="DW1215" i="9"/>
  <c r="DW1360" i="9"/>
  <c r="DW1223" i="9"/>
  <c r="DW1368" i="9"/>
  <c r="DW1231" i="9"/>
  <c r="DW1376" i="9"/>
  <c r="DW1239" i="9"/>
  <c r="DW1384" i="9"/>
  <c r="DW1247" i="9"/>
  <c r="DW1392" i="9"/>
  <c r="DW1255" i="9"/>
  <c r="DW1400" i="9"/>
  <c r="DW1263" i="9"/>
  <c r="DW1432" i="9"/>
  <c r="DW1295" i="9"/>
  <c r="DW1435" i="9"/>
  <c r="DW1298" i="9"/>
  <c r="DW1353" i="9"/>
  <c r="DW1216" i="9"/>
  <c r="DW1361" i="9"/>
  <c r="DW1224" i="9"/>
  <c r="DW1369" i="9"/>
  <c r="DW1232" i="9"/>
  <c r="DW1377" i="9"/>
  <c r="DW1240" i="9"/>
  <c r="DW1385" i="9"/>
  <c r="DW1248" i="9"/>
  <c r="DW1393" i="9"/>
  <c r="DW1256" i="9"/>
  <c r="DW1401" i="9"/>
  <c r="DW1264" i="9"/>
  <c r="DW1423" i="9"/>
  <c r="DW1286" i="9"/>
  <c r="DW1405" i="9"/>
  <c r="DW1268" i="9"/>
  <c r="DW1413" i="9"/>
  <c r="DW1276" i="9"/>
  <c r="DW1421" i="9"/>
  <c r="DW1284" i="9"/>
  <c r="DW1429" i="9"/>
  <c r="DW1292" i="9"/>
  <c r="DW1437" i="9"/>
  <c r="DW1300" i="9"/>
  <c r="DW225" i="9"/>
  <c r="DX133" i="9"/>
  <c r="DW135" i="9"/>
  <c r="DV333" i="9"/>
  <c r="DV248" i="9"/>
  <c r="DX332" i="9"/>
  <c r="DX247" i="9"/>
  <c r="DY132" i="9"/>
  <c r="DX253" i="9"/>
  <c r="DY152" i="9"/>
  <c r="DX338" i="9"/>
  <c r="DV190" i="9"/>
  <c r="DW89" i="9"/>
  <c r="DW206" i="9"/>
  <c r="DW291" i="9"/>
  <c r="DX85" i="9"/>
  <c r="DW184" i="9"/>
  <c r="DX73" i="9"/>
  <c r="DV267" i="9"/>
  <c r="DW68" i="9"/>
  <c r="DV329" i="9"/>
  <c r="DV244" i="9"/>
  <c r="DW124" i="9"/>
  <c r="DV185" i="9"/>
  <c r="DW76" i="9"/>
  <c r="B499" i="9"/>
  <c r="C498" i="9"/>
  <c r="DW498" i="9" s="1"/>
  <c r="BL1242" i="9" l="1"/>
  <c r="BL1308" i="9" s="1"/>
  <c r="BL1169" i="9"/>
  <c r="BL1171" i="9" s="1"/>
  <c r="BL1379" i="9"/>
  <c r="BL1445" i="9" s="1"/>
  <c r="CV844" i="9"/>
  <c r="CW844" i="9" s="1"/>
  <c r="CX844" i="9" s="1"/>
  <c r="CY844" i="9" s="1"/>
  <c r="CZ844" i="9" s="1"/>
  <c r="DA844" i="9" s="1"/>
  <c r="DB844" i="9" s="1"/>
  <c r="DC844" i="9" s="1"/>
  <c r="DD844" i="9" s="1"/>
  <c r="DE844" i="9" s="1"/>
  <c r="DF844" i="9" s="1"/>
  <c r="DG844" i="9" s="1"/>
  <c r="DH844" i="9" s="1"/>
  <c r="DI844" i="9" s="1"/>
  <c r="DJ844" i="9" s="1"/>
  <c r="DK844" i="9" s="1"/>
  <c r="DL844" i="9" s="1"/>
  <c r="DM844" i="9" s="1"/>
  <c r="DN844" i="9" s="1"/>
  <c r="DO844" i="9" s="1"/>
  <c r="DP844" i="9" s="1"/>
  <c r="DQ844" i="9" s="1"/>
  <c r="DR844" i="9" s="1"/>
  <c r="DS844" i="9" s="1"/>
  <c r="DT844" i="9" s="1"/>
  <c r="DU844" i="9" s="1"/>
  <c r="DV844" i="9" s="1"/>
  <c r="DW844" i="9" s="1"/>
  <c r="DX844" i="9" s="1"/>
  <c r="DY844" i="9" s="1"/>
  <c r="DY1038" i="9" s="1"/>
  <c r="CU1038" i="9"/>
  <c r="DX369" i="9"/>
  <c r="DX368" i="9"/>
  <c r="BN64" i="11"/>
  <c r="BN62" i="11"/>
  <c r="DU1323" i="9"/>
  <c r="DU1186" i="9"/>
  <c r="DW925" i="9"/>
  <c r="DV926" i="9"/>
  <c r="DX750" i="9"/>
  <c r="DX751" i="9" s="1"/>
  <c r="DX752" i="9" s="1"/>
  <c r="DX753" i="9" s="1"/>
  <c r="DX754" i="9" s="1"/>
  <c r="DX755" i="9" s="1"/>
  <c r="DX756" i="9" s="1"/>
  <c r="DX757" i="9" s="1"/>
  <c r="DW757" i="9"/>
  <c r="DX498" i="9"/>
  <c r="DY498" i="9" s="1"/>
  <c r="DZ498" i="9" s="1"/>
  <c r="EA498" i="9" s="1"/>
  <c r="EB498" i="9" s="1"/>
  <c r="EC498" i="9" s="1"/>
  <c r="DW329" i="9"/>
  <c r="DW244" i="9"/>
  <c r="DX124" i="9"/>
  <c r="DW333" i="9"/>
  <c r="DW248" i="9"/>
  <c r="DX135" i="9"/>
  <c r="DX134" i="9"/>
  <c r="DW310" i="9"/>
  <c r="DV1320" i="9"/>
  <c r="DV1183" i="9"/>
  <c r="DX292" i="9"/>
  <c r="DX207" i="9"/>
  <c r="DY88" i="9"/>
  <c r="DX200" i="9"/>
  <c r="DX285" i="9"/>
  <c r="DY69" i="9"/>
  <c r="DX222" i="9"/>
  <c r="DX307" i="9"/>
  <c r="DY125" i="9"/>
  <c r="DX327" i="9"/>
  <c r="DX242" i="9"/>
  <c r="DY119" i="9"/>
  <c r="DX1327" i="9"/>
  <c r="DX1190" i="9"/>
  <c r="DX1332" i="9"/>
  <c r="DX1195" i="9"/>
  <c r="DX1330" i="9"/>
  <c r="DX1193" i="9"/>
  <c r="DX1338" i="9"/>
  <c r="DX1201" i="9"/>
  <c r="DX1381" i="9"/>
  <c r="DX1244" i="9"/>
  <c r="DX1354" i="9"/>
  <c r="DX1217" i="9"/>
  <c r="DX1397" i="9"/>
  <c r="DX1260" i="9"/>
  <c r="DX1369" i="9"/>
  <c r="DX1232" i="9"/>
  <c r="DX1401" i="9"/>
  <c r="DX1264" i="9"/>
  <c r="DX1378" i="9"/>
  <c r="DX1241" i="9"/>
  <c r="DX1358" i="9"/>
  <c r="DX1221" i="9"/>
  <c r="DX1390" i="9"/>
  <c r="DX1253" i="9"/>
  <c r="DX1344" i="9"/>
  <c r="DX1207" i="9"/>
  <c r="DX1352" i="9"/>
  <c r="DX1215" i="9"/>
  <c r="DX1360" i="9"/>
  <c r="DX1223" i="9"/>
  <c r="DX1368" i="9"/>
  <c r="DX1231" i="9"/>
  <c r="DX1376" i="9"/>
  <c r="DX1239" i="9"/>
  <c r="DX1384" i="9"/>
  <c r="DX1247" i="9"/>
  <c r="DX1392" i="9"/>
  <c r="DX1255" i="9"/>
  <c r="DX1400" i="9"/>
  <c r="DX1263" i="9"/>
  <c r="DX1411" i="9"/>
  <c r="DX1274" i="9"/>
  <c r="DX1419" i="9"/>
  <c r="DX1282" i="9"/>
  <c r="DX1427" i="9"/>
  <c r="DX1290" i="9"/>
  <c r="DX1435" i="9"/>
  <c r="DX1298" i="9"/>
  <c r="DX1405" i="9"/>
  <c r="DX1268" i="9"/>
  <c r="DX1421" i="9"/>
  <c r="DX1284" i="9"/>
  <c r="DX1429" i="9"/>
  <c r="DX1292" i="9"/>
  <c r="DX1437" i="9"/>
  <c r="DX1300" i="9"/>
  <c r="DX223" i="9"/>
  <c r="DY127" i="9"/>
  <c r="DY223" i="9" s="1"/>
  <c r="DW923" i="9"/>
  <c r="DV924" i="9"/>
  <c r="DW188" i="9"/>
  <c r="DW273" i="9"/>
  <c r="DX84" i="9"/>
  <c r="DX150" i="9"/>
  <c r="DW230" i="9"/>
  <c r="DX208" i="9"/>
  <c r="DX293" i="9"/>
  <c r="DY91" i="9"/>
  <c r="BM779" i="9"/>
  <c r="BM780" i="9" s="1"/>
  <c r="BM845" i="9" s="1"/>
  <c r="DY367" i="9"/>
  <c r="DX182" i="9"/>
  <c r="DY67" i="9"/>
  <c r="DY182" i="9" s="1"/>
  <c r="DW180" i="9"/>
  <c r="DX61" i="9"/>
  <c r="DX331" i="9"/>
  <c r="DX246" i="9"/>
  <c r="DY129" i="9"/>
  <c r="B500" i="9"/>
  <c r="C499" i="9"/>
  <c r="DX499" i="9" s="1"/>
  <c r="DX184" i="9"/>
  <c r="DY73" i="9"/>
  <c r="DY184" i="9" s="1"/>
  <c r="DY253" i="9"/>
  <c r="EF253" i="9" s="1"/>
  <c r="DY338" i="9"/>
  <c r="DY133" i="9"/>
  <c r="DY225" i="9" s="1"/>
  <c r="DX225" i="9"/>
  <c r="DX919" i="9"/>
  <c r="DW920" i="9"/>
  <c r="DX202" i="9"/>
  <c r="DX287" i="9"/>
  <c r="DY75" i="9"/>
  <c r="DW181" i="9"/>
  <c r="DX64" i="9"/>
  <c r="DY1166" i="9"/>
  <c r="DY1160" i="9"/>
  <c r="DY1158" i="9"/>
  <c r="DY1152" i="9"/>
  <c r="DY1150" i="9"/>
  <c r="DY1144" i="9"/>
  <c r="DY1142" i="9"/>
  <c r="DY1136" i="9"/>
  <c r="DY1134" i="9"/>
  <c r="DY1128" i="9"/>
  <c r="DY1126" i="9"/>
  <c r="DY1120" i="9"/>
  <c r="DY1118" i="9"/>
  <c r="DY1112" i="9"/>
  <c r="DY1110" i="9"/>
  <c r="DY1104" i="9"/>
  <c r="DY1102" i="9"/>
  <c r="DY1096" i="9"/>
  <c r="DY1094" i="9"/>
  <c r="DY1162" i="9"/>
  <c r="DY1156" i="9"/>
  <c r="DY1130" i="9"/>
  <c r="DY1124" i="9"/>
  <c r="DY1092" i="9"/>
  <c r="DY1080" i="9"/>
  <c r="DY1078" i="9"/>
  <c r="DY1072" i="9"/>
  <c r="DY1070" i="9"/>
  <c r="DY1064" i="9"/>
  <c r="DY1062" i="9"/>
  <c r="DY1056" i="9"/>
  <c r="DY1054" i="9"/>
  <c r="DY1048" i="9"/>
  <c r="DY1046" i="9"/>
  <c r="DY1032" i="9"/>
  <c r="DY1030" i="9"/>
  <c r="DY1024" i="9"/>
  <c r="DY1022" i="9"/>
  <c r="DY1016" i="9"/>
  <c r="DY1014" i="9"/>
  <c r="DY1008" i="9"/>
  <c r="DY1006" i="9"/>
  <c r="DY1000" i="9"/>
  <c r="DY998" i="9"/>
  <c r="DY992" i="9"/>
  <c r="DY990" i="9"/>
  <c r="DY984" i="9"/>
  <c r="DY982" i="9"/>
  <c r="DY976" i="9"/>
  <c r="DY974" i="9"/>
  <c r="DY1164" i="9"/>
  <c r="DY1154" i="9"/>
  <c r="DY1132" i="9"/>
  <c r="DY1122" i="9"/>
  <c r="DY1100" i="9"/>
  <c r="DY1090" i="9"/>
  <c r="DY1086" i="9"/>
  <c r="DY1146" i="9"/>
  <c r="DY1140" i="9"/>
  <c r="DY1114" i="9"/>
  <c r="DY1084" i="9"/>
  <c r="DY1082" i="9"/>
  <c r="DY1076" i="9"/>
  <c r="DY1074" i="9"/>
  <c r="DY1068" i="9"/>
  <c r="DY1066" i="9"/>
  <c r="DY1060" i="9"/>
  <c r="DY1058" i="9"/>
  <c r="DY1052" i="9"/>
  <c r="DY1050" i="9"/>
  <c r="DY1044" i="9"/>
  <c r="DY1042" i="9"/>
  <c r="DY1036" i="9"/>
  <c r="DY1034" i="9"/>
  <c r="DY1028" i="9"/>
  <c r="DY1026" i="9"/>
  <c r="DY1020" i="9"/>
  <c r="DY1018" i="9"/>
  <c r="DY1012" i="9"/>
  <c r="DY1010" i="9"/>
  <c r="DY1004" i="9"/>
  <c r="DY1002" i="9"/>
  <c r="DY996" i="9"/>
  <c r="DY994" i="9"/>
  <c r="DY988" i="9"/>
  <c r="DY986" i="9"/>
  <c r="DY980" i="9"/>
  <c r="DY978" i="9"/>
  <c r="DY972" i="9"/>
  <c r="DY970" i="9"/>
  <c r="DY964" i="9"/>
  <c r="DY1116" i="9"/>
  <c r="DY1106" i="9"/>
  <c r="DY1148" i="9"/>
  <c r="DY1138" i="9"/>
  <c r="DY968" i="9"/>
  <c r="DY966" i="9"/>
  <c r="DY962" i="9"/>
  <c r="DY956" i="9"/>
  <c r="DY954" i="9"/>
  <c r="DY948" i="9"/>
  <c r="DY946" i="9"/>
  <c r="DY940" i="9"/>
  <c r="DY938" i="9"/>
  <c r="DY960" i="9"/>
  <c r="DY958" i="9"/>
  <c r="DY952" i="9"/>
  <c r="DY950" i="9"/>
  <c r="DY944" i="9"/>
  <c r="DY942" i="9"/>
  <c r="DY932" i="9"/>
  <c r="DY930" i="9"/>
  <c r="DY922" i="9"/>
  <c r="DY936" i="9"/>
  <c r="DY934" i="9"/>
  <c r="DY928" i="9"/>
  <c r="DZ507" i="9"/>
  <c r="DY748" i="9"/>
  <c r="DY749" i="9" s="1"/>
  <c r="DY750" i="9" s="1"/>
  <c r="DY751" i="9" s="1"/>
  <c r="DY732" i="9"/>
  <c r="DY733" i="9" s="1"/>
  <c r="DY716" i="9"/>
  <c r="DY717" i="9" s="1"/>
  <c r="DY700" i="9"/>
  <c r="DY684" i="9"/>
  <c r="DY685" i="9" s="1"/>
  <c r="DY668" i="9"/>
  <c r="DY669" i="9" s="1"/>
  <c r="DY652" i="9"/>
  <c r="DY734" i="9"/>
  <c r="DY735" i="9" s="1"/>
  <c r="DY718" i="9"/>
  <c r="DY719" i="9" s="1"/>
  <c r="DY702" i="9"/>
  <c r="DY703" i="9" s="1"/>
  <c r="DY686" i="9"/>
  <c r="DY687" i="9" s="1"/>
  <c r="DY670" i="9"/>
  <c r="DY654" i="9"/>
  <c r="DY655" i="9" s="1"/>
  <c r="DY638" i="9"/>
  <c r="DY639" i="9" s="1"/>
  <c r="DY622" i="9"/>
  <c r="DY606" i="9"/>
  <c r="DY607" i="9" s="1"/>
  <c r="DY590" i="9"/>
  <c r="DY574" i="9"/>
  <c r="DY575" i="9" s="1"/>
  <c r="DY558" i="9"/>
  <c r="DY559" i="9" s="1"/>
  <c r="DY542" i="9"/>
  <c r="DY526" i="9"/>
  <c r="DY527" i="9" s="1"/>
  <c r="DY510" i="9"/>
  <c r="DY511" i="9" s="1"/>
  <c r="DY636" i="9"/>
  <c r="DY637" i="9" s="1"/>
  <c r="DY620" i="9"/>
  <c r="DY604" i="9"/>
  <c r="DY605" i="9" s="1"/>
  <c r="DY588" i="9"/>
  <c r="DY589" i="9" s="1"/>
  <c r="DY572" i="9"/>
  <c r="DY573" i="9" s="1"/>
  <c r="DY556" i="9"/>
  <c r="DY557" i="9" s="1"/>
  <c r="DY540" i="9"/>
  <c r="DY524" i="9"/>
  <c r="DY525" i="9" s="1"/>
  <c r="DY744" i="9"/>
  <c r="DY745" i="9" s="1"/>
  <c r="DY728" i="9"/>
  <c r="DY729" i="9" s="1"/>
  <c r="DY712" i="9"/>
  <c r="DY713" i="9" s="1"/>
  <c r="DY696" i="9"/>
  <c r="DY697" i="9" s="1"/>
  <c r="DY680" i="9"/>
  <c r="DY664" i="9"/>
  <c r="DY665" i="9" s="1"/>
  <c r="DY746" i="9"/>
  <c r="DY747" i="9" s="1"/>
  <c r="DY730" i="9"/>
  <c r="DY731" i="9" s="1"/>
  <c r="DY714" i="9"/>
  <c r="DY715" i="9" s="1"/>
  <c r="DY698" i="9"/>
  <c r="DY699" i="9" s="1"/>
  <c r="DY682" i="9"/>
  <c r="DY683" i="9" s="1"/>
  <c r="DY666" i="9"/>
  <c r="DY667" i="9" s="1"/>
  <c r="DY650" i="9"/>
  <c r="DY651" i="9" s="1"/>
  <c r="DY634" i="9"/>
  <c r="DY635" i="9" s="1"/>
  <c r="DY618" i="9"/>
  <c r="DY619" i="9" s="1"/>
  <c r="DY602" i="9"/>
  <c r="DY603" i="9" s="1"/>
  <c r="DY586" i="9"/>
  <c r="DY587" i="9" s="1"/>
  <c r="DY570" i="9"/>
  <c r="DY571" i="9" s="1"/>
  <c r="DY554" i="9"/>
  <c r="DY555" i="9" s="1"/>
  <c r="DY538" i="9"/>
  <c r="DY539" i="9" s="1"/>
  <c r="DY522" i="9"/>
  <c r="DY523" i="9" s="1"/>
  <c r="DY648" i="9"/>
  <c r="DY649" i="9" s="1"/>
  <c r="DY632" i="9"/>
  <c r="DY616" i="9"/>
  <c r="DY617" i="9" s="1"/>
  <c r="DY600" i="9"/>
  <c r="DY584" i="9"/>
  <c r="DY585" i="9" s="1"/>
  <c r="DY568" i="9"/>
  <c r="DY569" i="9" s="1"/>
  <c r="DY552" i="9"/>
  <c r="DY553" i="9" s="1"/>
  <c r="DY536" i="9"/>
  <c r="DY537" i="9" s="1"/>
  <c r="DY520" i="9"/>
  <c r="DY740" i="9"/>
  <c r="DY741" i="9" s="1"/>
  <c r="DY724" i="9"/>
  <c r="DY725" i="9" s="1"/>
  <c r="DY708" i="9"/>
  <c r="DY709" i="9" s="1"/>
  <c r="DY692" i="9"/>
  <c r="DY693" i="9" s="1"/>
  <c r="DY676" i="9"/>
  <c r="DY677" i="9" s="1"/>
  <c r="DY660" i="9"/>
  <c r="DY742" i="9"/>
  <c r="DY743" i="9" s="1"/>
  <c r="DY726" i="9"/>
  <c r="DY727" i="9" s="1"/>
  <c r="DY710" i="9"/>
  <c r="DY711" i="9" s="1"/>
  <c r="DY694" i="9"/>
  <c r="DY695" i="9" s="1"/>
  <c r="DY678" i="9"/>
  <c r="DY679" i="9" s="1"/>
  <c r="DY662" i="9"/>
  <c r="DY663" i="9" s="1"/>
  <c r="DY646" i="9"/>
  <c r="DY647" i="9" s="1"/>
  <c r="DY630" i="9"/>
  <c r="DY614" i="9"/>
  <c r="DY615" i="9" s="1"/>
  <c r="DY598" i="9"/>
  <c r="DY599" i="9" s="1"/>
  <c r="DY582" i="9"/>
  <c r="DY566" i="9"/>
  <c r="DY567" i="9" s="1"/>
  <c r="DY550" i="9"/>
  <c r="DY534" i="9"/>
  <c r="DY535" i="9" s="1"/>
  <c r="DY518" i="9"/>
  <c r="DY519" i="9" s="1"/>
  <c r="DY644" i="9"/>
  <c r="DY645" i="9" s="1"/>
  <c r="DY628" i="9"/>
  <c r="DY629" i="9" s="1"/>
  <c r="DY612" i="9"/>
  <c r="DY613" i="9" s="1"/>
  <c r="DY596" i="9"/>
  <c r="DY597" i="9" s="1"/>
  <c r="DY580" i="9"/>
  <c r="DY564" i="9"/>
  <c r="DY565" i="9" s="1"/>
  <c r="DY548" i="9"/>
  <c r="DY549" i="9" s="1"/>
  <c r="DY532" i="9"/>
  <c r="DY533" i="9" s="1"/>
  <c r="DY516" i="9"/>
  <c r="DY517" i="9" s="1"/>
  <c r="DY736" i="9"/>
  <c r="DY737" i="9" s="1"/>
  <c r="DY720" i="9"/>
  <c r="DY721" i="9" s="1"/>
  <c r="DY704" i="9"/>
  <c r="DY705" i="9" s="1"/>
  <c r="DY688" i="9"/>
  <c r="DY689" i="9" s="1"/>
  <c r="DY672" i="9"/>
  <c r="DY673" i="9" s="1"/>
  <c r="DY656" i="9"/>
  <c r="DY657" i="9" s="1"/>
  <c r="DY738" i="9"/>
  <c r="DY739" i="9" s="1"/>
  <c r="DY722" i="9"/>
  <c r="DY723" i="9" s="1"/>
  <c r="DY706" i="9"/>
  <c r="DY707" i="9" s="1"/>
  <c r="DY690" i="9"/>
  <c r="DY691" i="9" s="1"/>
  <c r="DY674" i="9"/>
  <c r="DY675" i="9" s="1"/>
  <c r="DY658" i="9"/>
  <c r="DY659" i="9" s="1"/>
  <c r="DY642" i="9"/>
  <c r="DY643" i="9" s="1"/>
  <c r="DY626" i="9"/>
  <c r="DY627" i="9" s="1"/>
  <c r="DY610" i="9"/>
  <c r="DY594" i="9"/>
  <c r="DY595" i="9" s="1"/>
  <c r="DY578" i="9"/>
  <c r="DY579" i="9" s="1"/>
  <c r="DY562" i="9"/>
  <c r="DY546" i="9"/>
  <c r="DY530" i="9"/>
  <c r="DY531" i="9" s="1"/>
  <c r="DY514" i="9"/>
  <c r="DY515" i="9" s="1"/>
  <c r="DY640" i="9"/>
  <c r="DY624" i="9"/>
  <c r="DY625" i="9" s="1"/>
  <c r="DY608" i="9"/>
  <c r="DY609" i="9" s="1"/>
  <c r="DY592" i="9"/>
  <c r="DY593" i="9" s="1"/>
  <c r="DY576" i="9"/>
  <c r="DY577" i="9" s="1"/>
  <c r="DY560" i="9"/>
  <c r="DY544" i="9"/>
  <c r="DY545" i="9" s="1"/>
  <c r="DY528" i="9"/>
  <c r="DY529" i="9" s="1"/>
  <c r="DY512" i="9"/>
  <c r="DX1328" i="9"/>
  <c r="DX1191" i="9"/>
  <c r="DX1325" i="9"/>
  <c r="DX1188" i="9"/>
  <c r="DX1335" i="9"/>
  <c r="DX1198" i="9"/>
  <c r="DX1333" i="9"/>
  <c r="DX1196" i="9"/>
  <c r="DX1341" i="9"/>
  <c r="DX1204" i="9"/>
  <c r="DX1386" i="9"/>
  <c r="DX1249" i="9"/>
  <c r="DX1346" i="9"/>
  <c r="DX1209" i="9"/>
  <c r="DX1402" i="9"/>
  <c r="DX1265" i="9"/>
  <c r="DX1382" i="9"/>
  <c r="DX1245" i="9"/>
  <c r="DX1357" i="9"/>
  <c r="DX1220" i="9"/>
  <c r="DX1389" i="9"/>
  <c r="DX1252" i="9"/>
  <c r="DX1361" i="9"/>
  <c r="DX1224" i="9"/>
  <c r="DX1393" i="9"/>
  <c r="DX1256" i="9"/>
  <c r="DX1347" i="9"/>
  <c r="DX1210" i="9"/>
  <c r="DX1355" i="9"/>
  <c r="DX1218" i="9"/>
  <c r="DX1363" i="9"/>
  <c r="DX1226" i="9"/>
  <c r="DX1371" i="9"/>
  <c r="DX1234" i="9"/>
  <c r="DX1379" i="9"/>
  <c r="DX1242" i="9"/>
  <c r="DX1387" i="9"/>
  <c r="DX1250" i="9"/>
  <c r="DX1395" i="9"/>
  <c r="DX1258" i="9"/>
  <c r="DX1404" i="9"/>
  <c r="DX1267" i="9"/>
  <c r="DX1412" i="9"/>
  <c r="DX1275" i="9"/>
  <c r="DX1420" i="9"/>
  <c r="DX1283" i="9"/>
  <c r="DX1428" i="9"/>
  <c r="DX1291" i="9"/>
  <c r="DX1436" i="9"/>
  <c r="DX1299" i="9"/>
  <c r="DX1406" i="9"/>
  <c r="DX1269" i="9"/>
  <c r="DX1414" i="9"/>
  <c r="DX1277" i="9"/>
  <c r="DX1422" i="9"/>
  <c r="DX1285" i="9"/>
  <c r="DX1430" i="9"/>
  <c r="DX1293" i="9"/>
  <c r="DX1438" i="9"/>
  <c r="DX1301" i="9"/>
  <c r="DX270" i="9"/>
  <c r="DY77" i="9"/>
  <c r="DY270" i="9" s="1"/>
  <c r="DX268" i="9"/>
  <c r="DY71" i="9"/>
  <c r="DY268" i="9" s="1"/>
  <c r="DW245" i="9"/>
  <c r="DW330" i="9"/>
  <c r="DX126" i="9"/>
  <c r="DY153" i="9"/>
  <c r="DY231" i="9" s="1"/>
  <c r="DX231" i="9"/>
  <c r="DW221" i="9"/>
  <c r="DX122" i="9"/>
  <c r="DX320" i="9"/>
  <c r="DX235" i="9"/>
  <c r="DY96" i="9"/>
  <c r="DX778" i="9"/>
  <c r="DW752" i="9"/>
  <c r="DW753" i="9" s="1"/>
  <c r="DW185" i="9"/>
  <c r="DX76" i="9"/>
  <c r="DW190" i="9"/>
  <c r="DX89" i="9"/>
  <c r="DW211" i="9"/>
  <c r="DX47" i="9"/>
  <c r="DX219" i="9"/>
  <c r="DY117" i="9"/>
  <c r="DV1319" i="9"/>
  <c r="DV1182" i="9"/>
  <c r="DW224" i="9"/>
  <c r="DX130" i="9"/>
  <c r="DW189" i="9"/>
  <c r="DX86" i="9"/>
  <c r="DX1329" i="9"/>
  <c r="DX1192" i="9"/>
  <c r="DX1326" i="9"/>
  <c r="DX1189" i="9"/>
  <c r="DX1336" i="9"/>
  <c r="DX1199" i="9"/>
  <c r="DX1197" i="9"/>
  <c r="DX1334" i="9"/>
  <c r="DX1340" i="9"/>
  <c r="DX1203" i="9"/>
  <c r="DX1342" i="9"/>
  <c r="DX1205" i="9"/>
  <c r="DX1349" i="9"/>
  <c r="DX1212" i="9"/>
  <c r="DX1353" i="9"/>
  <c r="DX1216" i="9"/>
  <c r="DX1385" i="9"/>
  <c r="DX1248" i="9"/>
  <c r="DX1362" i="9"/>
  <c r="DX1225" i="9"/>
  <c r="DX1394" i="9"/>
  <c r="DX1257" i="9"/>
  <c r="DX1374" i="9"/>
  <c r="DX1237" i="9"/>
  <c r="DX1348" i="9"/>
  <c r="DX1211" i="9"/>
  <c r="DX1356" i="9"/>
  <c r="DX1219" i="9"/>
  <c r="DX1364" i="9"/>
  <c r="DX1227" i="9"/>
  <c r="DX1372" i="9"/>
  <c r="DX1235" i="9"/>
  <c r="DX1380" i="9"/>
  <c r="DX1243" i="9"/>
  <c r="DX1388" i="9"/>
  <c r="DX1251" i="9"/>
  <c r="DX1396" i="9"/>
  <c r="DX1259" i="9"/>
  <c r="DX1407" i="9"/>
  <c r="DX1270" i="9"/>
  <c r="DX1415" i="9"/>
  <c r="DX1278" i="9"/>
  <c r="DX1423" i="9"/>
  <c r="DX1286" i="9"/>
  <c r="DX1431" i="9"/>
  <c r="DX1294" i="9"/>
  <c r="DX1439" i="9"/>
  <c r="DX1302" i="9"/>
  <c r="DX1409" i="9"/>
  <c r="DX1272" i="9"/>
  <c r="DX1417" i="9"/>
  <c r="DX1280" i="9"/>
  <c r="DX1425" i="9"/>
  <c r="DX1288" i="9"/>
  <c r="DX1433" i="9"/>
  <c r="DX1296" i="9"/>
  <c r="DX1441" i="9"/>
  <c r="DX1304" i="9"/>
  <c r="DW212" i="9"/>
  <c r="DX94" i="9"/>
  <c r="DW269" i="9"/>
  <c r="DX74" i="9"/>
  <c r="DW267" i="9"/>
  <c r="DX68" i="9"/>
  <c r="DX206" i="9"/>
  <c r="DX291" i="9"/>
  <c r="DY85" i="9"/>
  <c r="DY247" i="9"/>
  <c r="EF247" i="9" s="1"/>
  <c r="DY332" i="9"/>
  <c r="DX198" i="9"/>
  <c r="DX283" i="9"/>
  <c r="DY63" i="9"/>
  <c r="DW203" i="9"/>
  <c r="DW288" i="9"/>
  <c r="DX78" i="9"/>
  <c r="DX917" i="9"/>
  <c r="DW918" i="9"/>
  <c r="DW286" i="9"/>
  <c r="DW201" i="9"/>
  <c r="DX72" i="9"/>
  <c r="DW183" i="9"/>
  <c r="DX70" i="9"/>
  <c r="DW199" i="9"/>
  <c r="DW284" i="9"/>
  <c r="DX66" i="9"/>
  <c r="DX1324" i="9"/>
  <c r="DX1187" i="9"/>
  <c r="DX1321" i="9"/>
  <c r="DX1184" i="9"/>
  <c r="DX1331" i="9"/>
  <c r="DX1194" i="9"/>
  <c r="DX1339" i="9"/>
  <c r="DX1202" i="9"/>
  <c r="DX1200" i="9"/>
  <c r="DX1337" i="9"/>
  <c r="DX1350" i="9"/>
  <c r="DX1213" i="9"/>
  <c r="DX1370" i="9"/>
  <c r="DX1233" i="9"/>
  <c r="DX1228" i="9"/>
  <c r="DX1365" i="9"/>
  <c r="DX1366" i="9"/>
  <c r="DX1229" i="9"/>
  <c r="DX1398" i="9"/>
  <c r="DX1261" i="9"/>
  <c r="DX1373" i="9"/>
  <c r="DX1236" i="9"/>
  <c r="DX1345" i="9"/>
  <c r="DX1208" i="9"/>
  <c r="DX1377" i="9"/>
  <c r="DX1240" i="9"/>
  <c r="DX1343" i="9"/>
  <c r="DX1206" i="9"/>
  <c r="DX1351" i="9"/>
  <c r="DX1214" i="9"/>
  <c r="DX1359" i="9"/>
  <c r="DX1222" i="9"/>
  <c r="DX1367" i="9"/>
  <c r="DX1230" i="9"/>
  <c r="DX1375" i="9"/>
  <c r="DX1238" i="9"/>
  <c r="DX1383" i="9"/>
  <c r="DX1246" i="9"/>
  <c r="DX1391" i="9"/>
  <c r="DX1254" i="9"/>
  <c r="DX1399" i="9"/>
  <c r="DX1262" i="9"/>
  <c r="DX1416" i="9"/>
  <c r="DX1279" i="9"/>
  <c r="DX1424" i="9"/>
  <c r="DX1287" i="9"/>
  <c r="DX1432" i="9"/>
  <c r="DX1295" i="9"/>
  <c r="DX1440" i="9"/>
  <c r="DX1303" i="9"/>
  <c r="DX1410" i="9"/>
  <c r="DX1273" i="9"/>
  <c r="DX1418" i="9"/>
  <c r="DX1281" i="9"/>
  <c r="DX1426" i="9"/>
  <c r="DX1289" i="9"/>
  <c r="DX1434" i="9"/>
  <c r="DX1297" i="9"/>
  <c r="DX1442" i="9"/>
  <c r="DX1305" i="9"/>
  <c r="DU1322" i="9"/>
  <c r="DU1185" i="9"/>
  <c r="DX309" i="9"/>
  <c r="DY131" i="9"/>
  <c r="DY309" i="9" s="1"/>
  <c r="DY374" i="9"/>
  <c r="DW308" i="9"/>
  <c r="DX128" i="9"/>
  <c r="DX155" i="9"/>
  <c r="DW339" i="9"/>
  <c r="DW254" i="9"/>
  <c r="BM1040" i="9" l="1"/>
  <c r="BN845" i="9"/>
  <c r="BO845" i="9" s="1"/>
  <c r="BP845" i="9" s="1"/>
  <c r="BQ845" i="9" s="1"/>
  <c r="BR845" i="9" s="1"/>
  <c r="BS845" i="9" s="1"/>
  <c r="BT845" i="9" s="1"/>
  <c r="BU845" i="9" s="1"/>
  <c r="BV845" i="9" s="1"/>
  <c r="BW845" i="9" s="1"/>
  <c r="BX845" i="9" s="1"/>
  <c r="BY845" i="9" s="1"/>
  <c r="BZ845" i="9" s="1"/>
  <c r="CA845" i="9" s="1"/>
  <c r="CB845" i="9" s="1"/>
  <c r="CC845" i="9" s="1"/>
  <c r="CD845" i="9" s="1"/>
  <c r="CE845" i="9" s="1"/>
  <c r="CF845" i="9" s="1"/>
  <c r="CG845" i="9" s="1"/>
  <c r="CH845" i="9" s="1"/>
  <c r="CI845" i="9" s="1"/>
  <c r="CJ845" i="9" s="1"/>
  <c r="CK845" i="9" s="1"/>
  <c r="CL845" i="9" s="1"/>
  <c r="CM845" i="9" s="1"/>
  <c r="CN845" i="9" s="1"/>
  <c r="CO845" i="9" s="1"/>
  <c r="CP845" i="9" s="1"/>
  <c r="CQ845" i="9" s="1"/>
  <c r="CR845" i="9" s="1"/>
  <c r="CS845" i="9" s="1"/>
  <c r="CT845" i="9" s="1"/>
  <c r="CU845" i="9" s="1"/>
  <c r="CU1379" i="9"/>
  <c r="CU1242" i="9"/>
  <c r="EE844" i="9"/>
  <c r="DY368" i="9"/>
  <c r="DY369" i="9"/>
  <c r="BN65" i="11"/>
  <c r="BO60" i="11"/>
  <c r="DV1323" i="9"/>
  <c r="DV1186" i="9"/>
  <c r="DX925" i="9"/>
  <c r="DW926" i="9"/>
  <c r="DY752" i="9"/>
  <c r="DY753" i="9" s="1"/>
  <c r="DY754" i="9" s="1"/>
  <c r="DY755" i="9" s="1"/>
  <c r="DY756" i="9" s="1"/>
  <c r="DY757" i="9" s="1"/>
  <c r="DY758" i="9" s="1"/>
  <c r="DY759" i="9" s="1"/>
  <c r="DX308" i="9"/>
  <c r="DY128" i="9"/>
  <c r="DY308" i="9" s="1"/>
  <c r="DX183" i="9"/>
  <c r="DY70" i="9"/>
  <c r="DY183" i="9" s="1"/>
  <c r="DX269" i="9"/>
  <c r="DY74" i="9"/>
  <c r="DY269" i="9" s="1"/>
  <c r="DX224" i="9"/>
  <c r="DY130" i="9"/>
  <c r="DY224" i="9" s="1"/>
  <c r="DX221" i="9"/>
  <c r="DY122" i="9"/>
  <c r="DX245" i="9"/>
  <c r="DX330" i="9"/>
  <c r="DY126" i="9"/>
  <c r="EA507" i="9"/>
  <c r="DZ744" i="9"/>
  <c r="DZ745" i="9" s="1"/>
  <c r="DZ728" i="9"/>
  <c r="DZ729" i="9" s="1"/>
  <c r="DZ712" i="9"/>
  <c r="DZ713" i="9" s="1"/>
  <c r="DZ696" i="9"/>
  <c r="DZ697" i="9" s="1"/>
  <c r="DZ680" i="9"/>
  <c r="DZ681" i="9" s="1"/>
  <c r="DZ664" i="9"/>
  <c r="DZ665" i="9" s="1"/>
  <c r="DZ746" i="9"/>
  <c r="DZ747" i="9" s="1"/>
  <c r="DZ730" i="9"/>
  <c r="DZ731" i="9" s="1"/>
  <c r="DZ714" i="9"/>
  <c r="DZ715" i="9" s="1"/>
  <c r="DZ698" i="9"/>
  <c r="DZ699" i="9" s="1"/>
  <c r="DZ682" i="9"/>
  <c r="DZ666" i="9"/>
  <c r="DZ667" i="9" s="1"/>
  <c r="DZ650" i="9"/>
  <c r="DZ651" i="9" s="1"/>
  <c r="DZ640" i="9"/>
  <c r="DZ641" i="9" s="1"/>
  <c r="DZ624" i="9"/>
  <c r="DZ625" i="9" s="1"/>
  <c r="DZ608" i="9"/>
  <c r="DZ609" i="9" s="1"/>
  <c r="DZ592" i="9"/>
  <c r="DZ576" i="9"/>
  <c r="DZ577" i="9" s="1"/>
  <c r="DZ560" i="9"/>
  <c r="DZ561" i="9" s="1"/>
  <c r="DZ544" i="9"/>
  <c r="DZ545" i="9" s="1"/>
  <c r="DZ528" i="9"/>
  <c r="DZ529" i="9" s="1"/>
  <c r="DZ512" i="9"/>
  <c r="DZ513" i="9" s="1"/>
  <c r="DZ634" i="9"/>
  <c r="DZ635" i="9" s="1"/>
  <c r="DZ618" i="9"/>
  <c r="DZ619" i="9" s="1"/>
  <c r="DZ602" i="9"/>
  <c r="DZ586" i="9"/>
  <c r="DZ570" i="9"/>
  <c r="DZ571" i="9" s="1"/>
  <c r="DZ554" i="9"/>
  <c r="DZ538" i="9"/>
  <c r="DZ539" i="9" s="1"/>
  <c r="DZ522" i="9"/>
  <c r="DZ740" i="9"/>
  <c r="DZ741" i="9" s="1"/>
  <c r="DZ724" i="9"/>
  <c r="DZ725" i="9" s="1"/>
  <c r="DZ708" i="9"/>
  <c r="DZ709" i="9" s="1"/>
  <c r="DZ692" i="9"/>
  <c r="DZ693" i="9" s="1"/>
  <c r="DZ676" i="9"/>
  <c r="DZ677" i="9" s="1"/>
  <c r="DZ660" i="9"/>
  <c r="DZ661" i="9" s="1"/>
  <c r="DZ742" i="9"/>
  <c r="DZ743" i="9" s="1"/>
  <c r="DZ726" i="9"/>
  <c r="DZ727" i="9" s="1"/>
  <c r="DZ710" i="9"/>
  <c r="DZ711" i="9" s="1"/>
  <c r="DZ694" i="9"/>
  <c r="DZ695" i="9" s="1"/>
  <c r="DZ678" i="9"/>
  <c r="DZ679" i="9" s="1"/>
  <c r="DZ662" i="9"/>
  <c r="DZ510" i="9"/>
  <c r="DZ511" i="9" s="1"/>
  <c r="DZ636" i="9"/>
  <c r="DZ620" i="9"/>
  <c r="DZ621" i="9" s="1"/>
  <c r="DZ604" i="9"/>
  <c r="DZ605" i="9" s="1"/>
  <c r="DZ588" i="9"/>
  <c r="DZ589" i="9" s="1"/>
  <c r="DZ572" i="9"/>
  <c r="DZ573" i="9" s="1"/>
  <c r="DZ556" i="9"/>
  <c r="DZ557" i="9" s="1"/>
  <c r="DZ540" i="9"/>
  <c r="DZ541" i="9" s="1"/>
  <c r="DZ524" i="9"/>
  <c r="DZ525" i="9" s="1"/>
  <c r="DZ646" i="9"/>
  <c r="DZ647" i="9" s="1"/>
  <c r="DZ630" i="9"/>
  <c r="DZ631" i="9" s="1"/>
  <c r="DZ614" i="9"/>
  <c r="DZ615" i="9" s="1"/>
  <c r="DZ598" i="9"/>
  <c r="DZ599" i="9" s="1"/>
  <c r="DZ582" i="9"/>
  <c r="DZ566" i="9"/>
  <c r="DZ550" i="9"/>
  <c r="DZ551" i="9" s="1"/>
  <c r="DZ534" i="9"/>
  <c r="DZ535" i="9" s="1"/>
  <c r="DZ518" i="9"/>
  <c r="DZ519" i="9" s="1"/>
  <c r="DZ736" i="9"/>
  <c r="DZ737" i="9" s="1"/>
  <c r="DZ720" i="9"/>
  <c r="DZ721" i="9" s="1"/>
  <c r="DZ704" i="9"/>
  <c r="DZ705" i="9" s="1"/>
  <c r="DZ688" i="9"/>
  <c r="DZ689" i="9" s="1"/>
  <c r="DZ672" i="9"/>
  <c r="DZ656" i="9"/>
  <c r="DZ738" i="9"/>
  <c r="DZ739" i="9" s="1"/>
  <c r="DZ722" i="9"/>
  <c r="DZ723" i="9" s="1"/>
  <c r="DZ706" i="9"/>
  <c r="DZ707" i="9" s="1"/>
  <c r="DZ690" i="9"/>
  <c r="DZ691" i="9" s="1"/>
  <c r="DZ674" i="9"/>
  <c r="DZ675" i="9" s="1"/>
  <c r="DZ658" i="9"/>
  <c r="DZ659" i="9" s="1"/>
  <c r="DZ648" i="9"/>
  <c r="DZ649" i="9" s="1"/>
  <c r="DZ632" i="9"/>
  <c r="DZ633" i="9" s="1"/>
  <c r="DZ616" i="9"/>
  <c r="DZ617" i="9" s="1"/>
  <c r="DZ600" i="9"/>
  <c r="DZ601" i="9" s="1"/>
  <c r="DZ584" i="9"/>
  <c r="DZ585" i="9" s="1"/>
  <c r="DZ568" i="9"/>
  <c r="DZ569" i="9" s="1"/>
  <c r="DZ552" i="9"/>
  <c r="DZ536" i="9"/>
  <c r="DZ537" i="9" s="1"/>
  <c r="DZ520" i="9"/>
  <c r="DZ521" i="9" s="1"/>
  <c r="DZ642" i="9"/>
  <c r="DZ626" i="9"/>
  <c r="DZ610" i="9"/>
  <c r="DZ611" i="9" s="1"/>
  <c r="DZ594" i="9"/>
  <c r="DZ595" i="9" s="1"/>
  <c r="DZ578" i="9"/>
  <c r="DZ579" i="9" s="1"/>
  <c r="DZ562" i="9"/>
  <c r="DZ546" i="9"/>
  <c r="DZ530" i="9"/>
  <c r="DZ531" i="9" s="1"/>
  <c r="DZ514" i="9"/>
  <c r="DZ515" i="9" s="1"/>
  <c r="DZ748" i="9"/>
  <c r="DZ749" i="9" s="1"/>
  <c r="DZ750" i="9" s="1"/>
  <c r="DZ751" i="9" s="1"/>
  <c r="DZ732" i="9"/>
  <c r="DZ733" i="9" s="1"/>
  <c r="DZ716" i="9"/>
  <c r="DZ717" i="9" s="1"/>
  <c r="DZ700" i="9"/>
  <c r="DZ701" i="9" s="1"/>
  <c r="DZ684" i="9"/>
  <c r="DZ685" i="9" s="1"/>
  <c r="DZ668" i="9"/>
  <c r="DZ669" i="9" s="1"/>
  <c r="DZ652" i="9"/>
  <c r="DZ653" i="9" s="1"/>
  <c r="DZ734" i="9"/>
  <c r="DZ735" i="9" s="1"/>
  <c r="DZ718" i="9"/>
  <c r="DZ719" i="9" s="1"/>
  <c r="DZ702" i="9"/>
  <c r="DZ686" i="9"/>
  <c r="DZ687" i="9" s="1"/>
  <c r="DZ670" i="9"/>
  <c r="DZ671" i="9" s="1"/>
  <c r="DZ654" i="9"/>
  <c r="DZ655" i="9" s="1"/>
  <c r="DZ644" i="9"/>
  <c r="DZ645" i="9" s="1"/>
  <c r="DZ628" i="9"/>
  <c r="DZ629" i="9" s="1"/>
  <c r="DZ612" i="9"/>
  <c r="DZ596" i="9"/>
  <c r="DZ597" i="9" s="1"/>
  <c r="DZ580" i="9"/>
  <c r="DZ581" i="9" s="1"/>
  <c r="DZ564" i="9"/>
  <c r="DZ565" i="9" s="1"/>
  <c r="DZ548" i="9"/>
  <c r="DZ549" i="9" s="1"/>
  <c r="DZ532" i="9"/>
  <c r="DZ533" i="9" s="1"/>
  <c r="DZ516" i="9"/>
  <c r="DZ638" i="9"/>
  <c r="DZ639" i="9" s="1"/>
  <c r="DZ622" i="9"/>
  <c r="DZ606" i="9"/>
  <c r="DZ607" i="9" s="1"/>
  <c r="DZ590" i="9"/>
  <c r="DZ591" i="9" s="1"/>
  <c r="DZ574" i="9"/>
  <c r="DZ575" i="9" s="1"/>
  <c r="DZ558" i="9"/>
  <c r="DZ559" i="9" s="1"/>
  <c r="DZ542" i="9"/>
  <c r="DZ543" i="9" s="1"/>
  <c r="DZ526" i="9"/>
  <c r="DZ527" i="9" s="1"/>
  <c r="DY1328" i="9"/>
  <c r="EE1328" i="9" s="1"/>
  <c r="DY1191" i="9"/>
  <c r="EE1191" i="9" s="1"/>
  <c r="EE936" i="9"/>
  <c r="EE935" i="9" s="1"/>
  <c r="DY1326" i="9"/>
  <c r="EE1326" i="9" s="1"/>
  <c r="DY1189" i="9"/>
  <c r="EE1189" i="9" s="1"/>
  <c r="EE932" i="9"/>
  <c r="EE931" i="9" s="1"/>
  <c r="DY1336" i="9"/>
  <c r="EE1336" i="9" s="1"/>
  <c r="DY1199" i="9"/>
  <c r="EE1199" i="9" s="1"/>
  <c r="EE952" i="9"/>
  <c r="EE951" i="9" s="1"/>
  <c r="DY1330" i="9"/>
  <c r="EE1330" i="9" s="1"/>
  <c r="DY1193" i="9"/>
  <c r="EE1193" i="9" s="1"/>
  <c r="EE940" i="9"/>
  <c r="EE939" i="9" s="1"/>
  <c r="DY1338" i="9"/>
  <c r="EE1338" i="9" s="1"/>
  <c r="DY1201" i="9"/>
  <c r="EE1201" i="9" s="1"/>
  <c r="EE956" i="9"/>
  <c r="EE955" i="9" s="1"/>
  <c r="DY1429" i="9"/>
  <c r="DY1292" i="9"/>
  <c r="DY1342" i="9"/>
  <c r="EE1342" i="9" s="1"/>
  <c r="DY1205" i="9"/>
  <c r="EE1205" i="9" s="1"/>
  <c r="EE964" i="9"/>
  <c r="EE963" i="9" s="1"/>
  <c r="DY1350" i="9"/>
  <c r="EE1350" i="9" s="1"/>
  <c r="DY1213" i="9"/>
  <c r="EE1213" i="9" s="1"/>
  <c r="EE980" i="9"/>
  <c r="EE979" i="9" s="1"/>
  <c r="DY1358" i="9"/>
  <c r="EE1358" i="9" s="1"/>
  <c r="DY1221" i="9"/>
  <c r="EE1221" i="9" s="1"/>
  <c r="EE996" i="9"/>
  <c r="EE995" i="9" s="1"/>
  <c r="DY1366" i="9"/>
  <c r="EE1366" i="9" s="1"/>
  <c r="DY1229" i="9"/>
  <c r="EE1229" i="9" s="1"/>
  <c r="EE1012" i="9"/>
  <c r="EE1011" i="9" s="1"/>
  <c r="DY1374" i="9"/>
  <c r="EE1374" i="9" s="1"/>
  <c r="DY1237" i="9"/>
  <c r="EE1237" i="9" s="1"/>
  <c r="EE1028" i="9"/>
  <c r="EE1027" i="9" s="1"/>
  <c r="DY1382" i="9"/>
  <c r="DY1245" i="9"/>
  <c r="DY1390" i="9"/>
  <c r="DY1253" i="9"/>
  <c r="DY1398" i="9"/>
  <c r="DY1261" i="9"/>
  <c r="DY1417" i="9"/>
  <c r="DY1280" i="9"/>
  <c r="DY1405" i="9"/>
  <c r="DY1268" i="9"/>
  <c r="DY1437" i="9"/>
  <c r="DY1300" i="9"/>
  <c r="DY1351" i="9"/>
  <c r="EE1351" i="9" s="1"/>
  <c r="DY1214" i="9"/>
  <c r="EE1214" i="9" s="1"/>
  <c r="EE982" i="9"/>
  <c r="EE981" i="9" s="1"/>
  <c r="DY1222" i="9"/>
  <c r="EE1222" i="9" s="1"/>
  <c r="DY1359" i="9"/>
  <c r="EE1359" i="9" s="1"/>
  <c r="EE998" i="9"/>
  <c r="EE997" i="9" s="1"/>
  <c r="DY1367" i="9"/>
  <c r="EE1367" i="9" s="1"/>
  <c r="DY1230" i="9"/>
  <c r="EE1230" i="9" s="1"/>
  <c r="EE1014" i="9"/>
  <c r="EE1013" i="9" s="1"/>
  <c r="DY1375" i="9"/>
  <c r="EE1375" i="9" s="1"/>
  <c r="DY1238" i="9"/>
  <c r="EE1238" i="9" s="1"/>
  <c r="EE1030" i="9"/>
  <c r="EE1029" i="9" s="1"/>
  <c r="DY1383" i="9"/>
  <c r="DY1246" i="9"/>
  <c r="DY1391" i="9"/>
  <c r="DY1254" i="9"/>
  <c r="DY1399" i="9"/>
  <c r="DY1262" i="9"/>
  <c r="DY1422" i="9"/>
  <c r="DY1285" i="9"/>
  <c r="DY1412" i="9"/>
  <c r="DY1275" i="9"/>
  <c r="DY1420" i="9"/>
  <c r="DY1283" i="9"/>
  <c r="DY1428" i="9"/>
  <c r="DY1291" i="9"/>
  <c r="DY1436" i="9"/>
  <c r="DY1299" i="9"/>
  <c r="DX181" i="9"/>
  <c r="DY64" i="9"/>
  <c r="DY181" i="9" s="1"/>
  <c r="DZ367" i="9"/>
  <c r="DY208" i="9"/>
  <c r="EF208" i="9" s="1"/>
  <c r="DY293" i="9"/>
  <c r="DX230" i="9"/>
  <c r="DY150" i="9"/>
  <c r="DY230" i="9" s="1"/>
  <c r="DV1322" i="9"/>
  <c r="DV1185" i="9"/>
  <c r="DY292" i="9"/>
  <c r="DY207" i="9"/>
  <c r="EF207" i="9" s="1"/>
  <c r="DX284" i="9"/>
  <c r="DX199" i="9"/>
  <c r="DY66" i="9"/>
  <c r="DW1319" i="9"/>
  <c r="DW1182" i="9"/>
  <c r="DY219" i="9"/>
  <c r="DZ117" i="9"/>
  <c r="DX190" i="9"/>
  <c r="DY89" i="9"/>
  <c r="DY190" i="9" s="1"/>
  <c r="DY235" i="9"/>
  <c r="EF235" i="9" s="1"/>
  <c r="DY320" i="9"/>
  <c r="DZ96" i="9"/>
  <c r="DY1321" i="9"/>
  <c r="EE1321" i="9" s="1"/>
  <c r="DY1184" i="9"/>
  <c r="EE1184" i="9" s="1"/>
  <c r="EE922" i="9"/>
  <c r="EE921" i="9" s="1"/>
  <c r="DY1331" i="9"/>
  <c r="EE1331" i="9" s="1"/>
  <c r="DY1194" i="9"/>
  <c r="EE1194" i="9" s="1"/>
  <c r="EE942" i="9"/>
  <c r="EE941" i="9" s="1"/>
  <c r="DY1339" i="9"/>
  <c r="EE1339" i="9" s="1"/>
  <c r="DY1202" i="9"/>
  <c r="EE1202" i="9" s="1"/>
  <c r="EE958" i="9"/>
  <c r="EE957" i="9" s="1"/>
  <c r="DY1333" i="9"/>
  <c r="EE1333" i="9" s="1"/>
  <c r="DY1196" i="9"/>
  <c r="EE1196" i="9" s="1"/>
  <c r="EE946" i="9"/>
  <c r="EE945" i="9" s="1"/>
  <c r="DY1341" i="9"/>
  <c r="EE1341" i="9" s="1"/>
  <c r="DY1204" i="9"/>
  <c r="EE1204" i="9" s="1"/>
  <c r="EE962" i="9"/>
  <c r="EE961" i="9" s="1"/>
  <c r="DY1434" i="9"/>
  <c r="DY1297" i="9"/>
  <c r="DY1345" i="9"/>
  <c r="EE1345" i="9" s="1"/>
  <c r="DY1208" i="9"/>
  <c r="EE1208" i="9" s="1"/>
  <c r="EE970" i="9"/>
  <c r="EE969" i="9" s="1"/>
  <c r="DY1353" i="9"/>
  <c r="EE1353" i="9" s="1"/>
  <c r="DY1216" i="9"/>
  <c r="EE1216" i="9" s="1"/>
  <c r="EE986" i="9"/>
  <c r="EE985" i="9" s="1"/>
  <c r="DY1361" i="9"/>
  <c r="EE1361" i="9" s="1"/>
  <c r="DY1224" i="9"/>
  <c r="EE1224" i="9" s="1"/>
  <c r="EE1002" i="9"/>
  <c r="EE1001" i="9" s="1"/>
  <c r="DY1369" i="9"/>
  <c r="EE1369" i="9" s="1"/>
  <c r="DY1232" i="9"/>
  <c r="EE1232" i="9" s="1"/>
  <c r="EE1018" i="9"/>
  <c r="EE1017" i="9" s="1"/>
  <c r="DY1377" i="9"/>
  <c r="EE1377" i="9" s="1"/>
  <c r="DY1240" i="9"/>
  <c r="EE1240" i="9" s="1"/>
  <c r="EE1034" i="9"/>
  <c r="EE1033" i="9" s="1"/>
  <c r="DY1385" i="9"/>
  <c r="DY1248" i="9"/>
  <c r="DY1393" i="9"/>
  <c r="DY1256" i="9"/>
  <c r="DY1401" i="9"/>
  <c r="DY1264" i="9"/>
  <c r="DY1430" i="9"/>
  <c r="DY1293" i="9"/>
  <c r="DY1410" i="9"/>
  <c r="DY1273" i="9"/>
  <c r="DY1442" i="9"/>
  <c r="DY1305" i="9"/>
  <c r="DY1352" i="9"/>
  <c r="EE1352" i="9" s="1"/>
  <c r="DY1215" i="9"/>
  <c r="EE1215" i="9" s="1"/>
  <c r="EE984" i="9"/>
  <c r="EE983" i="9" s="1"/>
  <c r="DY1360" i="9"/>
  <c r="EE1360" i="9" s="1"/>
  <c r="DY1223" i="9"/>
  <c r="EE1223" i="9" s="1"/>
  <c r="EE1000" i="9"/>
  <c r="EE999" i="9" s="1"/>
  <c r="DY1368" i="9"/>
  <c r="EE1368" i="9" s="1"/>
  <c r="DY1231" i="9"/>
  <c r="EE1231" i="9" s="1"/>
  <c r="EE1016" i="9"/>
  <c r="EE1015" i="9" s="1"/>
  <c r="DY1376" i="9"/>
  <c r="EE1376" i="9" s="1"/>
  <c r="DY1239" i="9"/>
  <c r="EE1239" i="9" s="1"/>
  <c r="EE1032" i="9"/>
  <c r="EE1031" i="9" s="1"/>
  <c r="DY1384" i="9"/>
  <c r="DY1247" i="9"/>
  <c r="DY1392" i="9"/>
  <c r="DY1255" i="9"/>
  <c r="DY1400" i="9"/>
  <c r="DY1263" i="9"/>
  <c r="DY1425" i="9"/>
  <c r="DY1288" i="9"/>
  <c r="DY1407" i="9"/>
  <c r="DY1270" i="9"/>
  <c r="DY1415" i="9"/>
  <c r="DY1278" i="9"/>
  <c r="DY1423" i="9"/>
  <c r="DY1286" i="9"/>
  <c r="DY1431" i="9"/>
  <c r="DY1294" i="9"/>
  <c r="DY1439" i="9"/>
  <c r="DY1302" i="9"/>
  <c r="DW1320" i="9"/>
  <c r="DW1183" i="9"/>
  <c r="DX273" i="9"/>
  <c r="DX188" i="9"/>
  <c r="DY84" i="9"/>
  <c r="DX923" i="9"/>
  <c r="DW924" i="9"/>
  <c r="DY200" i="9"/>
  <c r="EF200" i="9" s="1"/>
  <c r="DY285" i="9"/>
  <c r="DZ374" i="9"/>
  <c r="DX286" i="9"/>
  <c r="DX201" i="9"/>
  <c r="DY72" i="9"/>
  <c r="DY917" i="9"/>
  <c r="DY918" i="9" s="1"/>
  <c r="DX918" i="9"/>
  <c r="DY283" i="9"/>
  <c r="DY198" i="9"/>
  <c r="EF198" i="9" s="1"/>
  <c r="DX267" i="9"/>
  <c r="DY68" i="9"/>
  <c r="DY267" i="9" s="1"/>
  <c r="DX212" i="9"/>
  <c r="DY94" i="9"/>
  <c r="DX189" i="9"/>
  <c r="DY86" i="9"/>
  <c r="DY189" i="9" s="1"/>
  <c r="DW754" i="9"/>
  <c r="DW755" i="9" s="1"/>
  <c r="DY1324" i="9"/>
  <c r="EE1324" i="9" s="1"/>
  <c r="DY1187" i="9"/>
  <c r="EE1187" i="9" s="1"/>
  <c r="EE928" i="9"/>
  <c r="EE927" i="9" s="1"/>
  <c r="DY1332" i="9"/>
  <c r="EE1332" i="9" s="1"/>
  <c r="DY1195" i="9"/>
  <c r="EE1195" i="9" s="1"/>
  <c r="EE944" i="9"/>
  <c r="EE943" i="9" s="1"/>
  <c r="DY1340" i="9"/>
  <c r="EE1340" i="9" s="1"/>
  <c r="DY1203" i="9"/>
  <c r="EE1203" i="9" s="1"/>
  <c r="EE960" i="9"/>
  <c r="EE959" i="9" s="1"/>
  <c r="DY1334" i="9"/>
  <c r="EE1334" i="9" s="1"/>
  <c r="DY1197" i="9"/>
  <c r="EE1197" i="9" s="1"/>
  <c r="EE948" i="9"/>
  <c r="EE947" i="9" s="1"/>
  <c r="DY1343" i="9"/>
  <c r="EE1343" i="9" s="1"/>
  <c r="DY1206" i="9"/>
  <c r="EE1206" i="9" s="1"/>
  <c r="EE966" i="9"/>
  <c r="EE965" i="9" s="1"/>
  <c r="DY1413" i="9"/>
  <c r="DY1276" i="9"/>
  <c r="DY1346" i="9"/>
  <c r="EE1346" i="9" s="1"/>
  <c r="DY1209" i="9"/>
  <c r="EE1209" i="9" s="1"/>
  <c r="EE972" i="9"/>
  <c r="EE971" i="9" s="1"/>
  <c r="DY1354" i="9"/>
  <c r="EE1354" i="9" s="1"/>
  <c r="DY1217" i="9"/>
  <c r="EE1217" i="9" s="1"/>
  <c r="EE988" i="9"/>
  <c r="EE987" i="9" s="1"/>
  <c r="DY1362" i="9"/>
  <c r="EE1362" i="9" s="1"/>
  <c r="DY1225" i="9"/>
  <c r="EE1225" i="9" s="1"/>
  <c r="EE1004" i="9"/>
  <c r="EE1003" i="9" s="1"/>
  <c r="DY1370" i="9"/>
  <c r="EE1370" i="9" s="1"/>
  <c r="DY1233" i="9"/>
  <c r="EE1233" i="9" s="1"/>
  <c r="EE1020" i="9"/>
  <c r="EE1019" i="9" s="1"/>
  <c r="DY1378" i="9"/>
  <c r="EE1378" i="9" s="1"/>
  <c r="DY1241" i="9"/>
  <c r="EE1241" i="9" s="1"/>
  <c r="EE1036" i="9"/>
  <c r="EE1035" i="9" s="1"/>
  <c r="DY1386" i="9"/>
  <c r="DY1249" i="9"/>
  <c r="DY1394" i="9"/>
  <c r="DY1257" i="9"/>
  <c r="DY1402" i="9"/>
  <c r="DY1265" i="9"/>
  <c r="DY1433" i="9"/>
  <c r="DY1296" i="9"/>
  <c r="DY1421" i="9"/>
  <c r="DY1284" i="9"/>
  <c r="DY1347" i="9"/>
  <c r="EE1347" i="9" s="1"/>
  <c r="DY1210" i="9"/>
  <c r="EE1210" i="9" s="1"/>
  <c r="EE974" i="9"/>
  <c r="EE973" i="9" s="1"/>
  <c r="DY1355" i="9"/>
  <c r="EE1355" i="9" s="1"/>
  <c r="DY1218" i="9"/>
  <c r="EE1218" i="9" s="1"/>
  <c r="EE990" i="9"/>
  <c r="EE989" i="9" s="1"/>
  <c r="DY1363" i="9"/>
  <c r="EE1363" i="9" s="1"/>
  <c r="DY1226" i="9"/>
  <c r="EE1226" i="9" s="1"/>
  <c r="EE1006" i="9"/>
  <c r="EE1005" i="9" s="1"/>
  <c r="DY1371" i="9"/>
  <c r="EE1371" i="9" s="1"/>
  <c r="DY1234" i="9"/>
  <c r="EE1234" i="9" s="1"/>
  <c r="EE1022" i="9"/>
  <c r="EE1021" i="9" s="1"/>
  <c r="DY1379" i="9"/>
  <c r="DY1242" i="9"/>
  <c r="EE1038" i="9"/>
  <c r="EE1037" i="9" s="1"/>
  <c r="DY1387" i="9"/>
  <c r="DY1250" i="9"/>
  <c r="DY1395" i="9"/>
  <c r="DY1258" i="9"/>
  <c r="DY1406" i="9"/>
  <c r="DY1269" i="9"/>
  <c r="DY1438" i="9"/>
  <c r="DY1301" i="9"/>
  <c r="DY1408" i="9"/>
  <c r="DY1271" i="9"/>
  <c r="DY1416" i="9"/>
  <c r="DY1279" i="9"/>
  <c r="DY1424" i="9"/>
  <c r="DY1287" i="9"/>
  <c r="DY1432" i="9"/>
  <c r="DY1295" i="9"/>
  <c r="DY1440" i="9"/>
  <c r="DY1303" i="9"/>
  <c r="DY287" i="9"/>
  <c r="DY202" i="9"/>
  <c r="EF202" i="9" s="1"/>
  <c r="DY919" i="9"/>
  <c r="DY920" i="9" s="1"/>
  <c r="DX920" i="9"/>
  <c r="C500" i="9"/>
  <c r="DY500" i="9" s="1"/>
  <c r="B501" i="9"/>
  <c r="DX180" i="9"/>
  <c r="DY61" i="9"/>
  <c r="DY180" i="9" s="1"/>
  <c r="DY307" i="9"/>
  <c r="DY222" i="9"/>
  <c r="DX310" i="9"/>
  <c r="DY134" i="9"/>
  <c r="DY310" i="9" s="1"/>
  <c r="DX329" i="9"/>
  <c r="DX244" i="9"/>
  <c r="DY124" i="9"/>
  <c r="DY155" i="9"/>
  <c r="DX339" i="9"/>
  <c r="DX254" i="9"/>
  <c r="DX759" i="9"/>
  <c r="DY499" i="9"/>
  <c r="DZ499" i="9" s="1"/>
  <c r="EA499" i="9" s="1"/>
  <c r="EB499" i="9" s="1"/>
  <c r="EC499" i="9" s="1"/>
  <c r="DX288" i="9"/>
  <c r="DX203" i="9"/>
  <c r="DY78" i="9"/>
  <c r="DY291" i="9"/>
  <c r="DY206" i="9"/>
  <c r="EF206" i="9" s="1"/>
  <c r="DX211" i="9"/>
  <c r="DY47" i="9"/>
  <c r="DX185" i="9"/>
  <c r="DY76" i="9"/>
  <c r="DY185" i="9" s="1"/>
  <c r="DY778" i="9"/>
  <c r="DY1327" i="9"/>
  <c r="EE1327" i="9" s="1"/>
  <c r="DY1190" i="9"/>
  <c r="EE1190" i="9" s="1"/>
  <c r="EE934" i="9"/>
  <c r="EE933" i="9" s="1"/>
  <c r="DY1325" i="9"/>
  <c r="EE1325" i="9" s="1"/>
  <c r="DY1188" i="9"/>
  <c r="EE1188" i="9" s="1"/>
  <c r="EE930" i="9"/>
  <c r="EE929" i="9" s="1"/>
  <c r="DY1335" i="9"/>
  <c r="EE1335" i="9" s="1"/>
  <c r="DY1198" i="9"/>
  <c r="EE1198" i="9" s="1"/>
  <c r="EE950" i="9"/>
  <c r="EE949" i="9" s="1"/>
  <c r="DY1329" i="9"/>
  <c r="EE1329" i="9" s="1"/>
  <c r="DY1192" i="9"/>
  <c r="EE1192" i="9" s="1"/>
  <c r="EE938" i="9"/>
  <c r="EE937" i="9" s="1"/>
  <c r="DY1337" i="9"/>
  <c r="EE1337" i="9" s="1"/>
  <c r="DY1200" i="9"/>
  <c r="EE1200" i="9" s="1"/>
  <c r="EE954" i="9"/>
  <c r="EE953" i="9" s="1"/>
  <c r="DY1344" i="9"/>
  <c r="EE1344" i="9" s="1"/>
  <c r="DY1207" i="9"/>
  <c r="EE1207" i="9" s="1"/>
  <c r="EE968" i="9"/>
  <c r="EE967" i="9" s="1"/>
  <c r="DY1418" i="9"/>
  <c r="DY1281" i="9"/>
  <c r="DY1349" i="9"/>
  <c r="EE1349" i="9" s="1"/>
  <c r="DY1212" i="9"/>
  <c r="EE1212" i="9" s="1"/>
  <c r="EE978" i="9"/>
  <c r="EE977" i="9" s="1"/>
  <c r="DY1357" i="9"/>
  <c r="EE1357" i="9" s="1"/>
  <c r="DY1220" i="9"/>
  <c r="EE1220" i="9" s="1"/>
  <c r="EE994" i="9"/>
  <c r="EE993" i="9" s="1"/>
  <c r="DY1365" i="9"/>
  <c r="EE1365" i="9" s="1"/>
  <c r="DY1228" i="9"/>
  <c r="EE1228" i="9" s="1"/>
  <c r="EE1010" i="9"/>
  <c r="EE1009" i="9" s="1"/>
  <c r="DY1373" i="9"/>
  <c r="EE1373" i="9" s="1"/>
  <c r="DY1236" i="9"/>
  <c r="EE1236" i="9" s="1"/>
  <c r="EE1026" i="9"/>
  <c r="EE1025" i="9" s="1"/>
  <c r="DY1381" i="9"/>
  <c r="DY1244" i="9"/>
  <c r="DY1389" i="9"/>
  <c r="DY1252" i="9"/>
  <c r="DY1397" i="9"/>
  <c r="DY1260" i="9"/>
  <c r="DY1403" i="9"/>
  <c r="DY1266" i="9"/>
  <c r="DY1426" i="9"/>
  <c r="DY1289" i="9"/>
  <c r="DY1348" i="9"/>
  <c r="EE1348" i="9" s="1"/>
  <c r="DY1211" i="9"/>
  <c r="EE1211" i="9" s="1"/>
  <c r="EE976" i="9"/>
  <c r="EE975" i="9" s="1"/>
  <c r="DY1356" i="9"/>
  <c r="EE1356" i="9" s="1"/>
  <c r="DY1219" i="9"/>
  <c r="EE1219" i="9" s="1"/>
  <c r="EE992" i="9"/>
  <c r="EE991" i="9" s="1"/>
  <c r="DY1364" i="9"/>
  <c r="EE1364" i="9" s="1"/>
  <c r="DY1227" i="9"/>
  <c r="EE1227" i="9" s="1"/>
  <c r="EE1008" i="9"/>
  <c r="EE1007" i="9" s="1"/>
  <c r="DY1372" i="9"/>
  <c r="EE1372" i="9" s="1"/>
  <c r="DY1235" i="9"/>
  <c r="EE1235" i="9" s="1"/>
  <c r="EE1024" i="9"/>
  <c r="EE1023" i="9" s="1"/>
  <c r="DY1388" i="9"/>
  <c r="DY1251" i="9"/>
  <c r="DY1396" i="9"/>
  <c r="DY1259" i="9"/>
  <c r="DY1441" i="9"/>
  <c r="DY1304" i="9"/>
  <c r="DY1411" i="9"/>
  <c r="DY1274" i="9"/>
  <c r="DY1419" i="9"/>
  <c r="DY1282" i="9"/>
  <c r="DY1427" i="9"/>
  <c r="DY1290" i="9"/>
  <c r="DY1435" i="9"/>
  <c r="DY1298" i="9"/>
  <c r="DY1443" i="9"/>
  <c r="DY1306" i="9"/>
  <c r="DY331" i="9"/>
  <c r="DY246" i="9"/>
  <c r="EF246" i="9" s="1"/>
  <c r="DY327" i="9"/>
  <c r="DY242" i="9"/>
  <c r="EF242" i="9" s="1"/>
  <c r="DZ119" i="9"/>
  <c r="DX333" i="9"/>
  <c r="DX248" i="9"/>
  <c r="DY135" i="9"/>
  <c r="EE1242" i="9" l="1"/>
  <c r="CV845" i="9"/>
  <c r="CU1040" i="9"/>
  <c r="EE1379" i="9"/>
  <c r="BM1243" i="9"/>
  <c r="BM1308" i="9" s="1"/>
  <c r="BM1380" i="9"/>
  <c r="BM1445" i="9" s="1"/>
  <c r="BM1169" i="9"/>
  <c r="BM1171" i="9" s="1"/>
  <c r="DZ369" i="9"/>
  <c r="DZ368" i="9"/>
  <c r="BO64" i="11"/>
  <c r="BO62" i="11"/>
  <c r="DW1323" i="9"/>
  <c r="DW1186" i="9"/>
  <c r="DY925" i="9"/>
  <c r="DY926" i="9" s="1"/>
  <c r="DX926" i="9"/>
  <c r="DZ752" i="9"/>
  <c r="DZ753" i="9" s="1"/>
  <c r="DY761" i="9"/>
  <c r="DZ500" i="9"/>
  <c r="EA500" i="9" s="1"/>
  <c r="EB500" i="9" s="1"/>
  <c r="EC500" i="9" s="1"/>
  <c r="DZ327" i="9"/>
  <c r="DZ242" i="9"/>
  <c r="EA119" i="9"/>
  <c r="C501" i="9"/>
  <c r="DZ501" i="9" s="1"/>
  <c r="B502" i="9"/>
  <c r="DY923" i="9"/>
  <c r="DY924" i="9" s="1"/>
  <c r="DX924" i="9"/>
  <c r="EA367" i="9"/>
  <c r="DY330" i="9"/>
  <c r="DY245" i="9"/>
  <c r="EF245" i="9" s="1"/>
  <c r="DY333" i="9"/>
  <c r="DY248" i="9"/>
  <c r="EF248" i="9" s="1"/>
  <c r="DX1319" i="9"/>
  <c r="DX1182" i="9"/>
  <c r="DY273" i="9"/>
  <c r="DY188" i="9"/>
  <c r="DZ320" i="9"/>
  <c r="DZ235" i="9"/>
  <c r="EA96" i="9"/>
  <c r="EB507" i="9"/>
  <c r="EA746" i="9"/>
  <c r="EA747" i="9" s="1"/>
  <c r="EA730" i="9"/>
  <c r="EA731" i="9" s="1"/>
  <c r="EA714" i="9"/>
  <c r="EA715" i="9" s="1"/>
  <c r="EA698" i="9"/>
  <c r="EA699" i="9" s="1"/>
  <c r="EA682" i="9"/>
  <c r="EA683" i="9" s="1"/>
  <c r="EA666" i="9"/>
  <c r="EA667" i="9" s="1"/>
  <c r="EA650" i="9"/>
  <c r="EA651" i="9" s="1"/>
  <c r="EA736" i="9"/>
  <c r="EA737" i="9" s="1"/>
  <c r="EA720" i="9"/>
  <c r="EA721" i="9" s="1"/>
  <c r="EA704" i="9"/>
  <c r="EA688" i="9"/>
  <c r="EA689" i="9" s="1"/>
  <c r="EA672" i="9"/>
  <c r="EA673" i="9" s="1"/>
  <c r="EA656" i="9"/>
  <c r="EA657" i="9" s="1"/>
  <c r="EA644" i="9"/>
  <c r="EA628" i="9"/>
  <c r="EA629" i="9" s="1"/>
  <c r="EA612" i="9"/>
  <c r="EA613" i="9" s="1"/>
  <c r="EA596" i="9"/>
  <c r="EA597" i="9" s="1"/>
  <c r="EA580" i="9"/>
  <c r="EA581" i="9" s="1"/>
  <c r="EA564" i="9"/>
  <c r="EA548" i="9"/>
  <c r="EA549" i="9" s="1"/>
  <c r="EA532" i="9"/>
  <c r="EA533" i="9" s="1"/>
  <c r="EA516" i="9"/>
  <c r="EA517" i="9" s="1"/>
  <c r="EA638" i="9"/>
  <c r="EA639" i="9" s="1"/>
  <c r="EA622" i="9"/>
  <c r="EA623" i="9" s="1"/>
  <c r="EA606" i="9"/>
  <c r="EA607" i="9" s="1"/>
  <c r="EA590" i="9"/>
  <c r="EA591" i="9" s="1"/>
  <c r="EA574" i="9"/>
  <c r="EA575" i="9" s="1"/>
  <c r="EA558" i="9"/>
  <c r="EA559" i="9" s="1"/>
  <c r="EA542" i="9"/>
  <c r="EA543" i="9" s="1"/>
  <c r="EA526" i="9"/>
  <c r="EA527" i="9" s="1"/>
  <c r="EA742" i="9"/>
  <c r="EA743" i="9" s="1"/>
  <c r="EA726" i="9"/>
  <c r="EA727" i="9" s="1"/>
  <c r="EA710" i="9"/>
  <c r="EA711" i="9" s="1"/>
  <c r="EA694" i="9"/>
  <c r="EA695" i="9" s="1"/>
  <c r="EA678" i="9"/>
  <c r="EA679" i="9" s="1"/>
  <c r="EA662" i="9"/>
  <c r="EA663" i="9" s="1"/>
  <c r="EA748" i="9"/>
  <c r="EA749" i="9" s="1"/>
  <c r="EA750" i="9" s="1"/>
  <c r="EA751" i="9" s="1"/>
  <c r="EA752" i="9" s="1"/>
  <c r="EA753" i="9" s="1"/>
  <c r="EA754" i="9" s="1"/>
  <c r="EA755" i="9" s="1"/>
  <c r="EA756" i="9" s="1"/>
  <c r="EA757" i="9" s="1"/>
  <c r="EA758" i="9" s="1"/>
  <c r="EA759" i="9" s="1"/>
  <c r="EA760" i="9" s="1"/>
  <c r="EA761" i="9" s="1"/>
  <c r="EA762" i="9" s="1"/>
  <c r="EA763" i="9" s="1"/>
  <c r="EA732" i="9"/>
  <c r="EA733" i="9" s="1"/>
  <c r="EA716" i="9"/>
  <c r="EA717" i="9" s="1"/>
  <c r="EA700" i="9"/>
  <c r="EA701" i="9" s="1"/>
  <c r="EA684" i="9"/>
  <c r="EA668" i="9"/>
  <c r="EA669" i="9" s="1"/>
  <c r="EA652" i="9"/>
  <c r="EA653" i="9" s="1"/>
  <c r="EA640" i="9"/>
  <c r="EA624" i="9"/>
  <c r="EA608" i="9"/>
  <c r="EA609" i="9" s="1"/>
  <c r="EA592" i="9"/>
  <c r="EA593" i="9" s="1"/>
  <c r="EA576" i="9"/>
  <c r="EA577" i="9" s="1"/>
  <c r="EA560" i="9"/>
  <c r="EA544" i="9"/>
  <c r="EA528" i="9"/>
  <c r="EA529" i="9" s="1"/>
  <c r="EA512" i="9"/>
  <c r="EA513" i="9" s="1"/>
  <c r="EA634" i="9"/>
  <c r="EA618" i="9"/>
  <c r="EA619" i="9" s="1"/>
  <c r="EA602" i="9"/>
  <c r="EA603" i="9" s="1"/>
  <c r="EA586" i="9"/>
  <c r="EA587" i="9" s="1"/>
  <c r="EA570" i="9"/>
  <c r="EA554" i="9"/>
  <c r="EA538" i="9"/>
  <c r="EA539" i="9" s="1"/>
  <c r="EA522" i="9"/>
  <c r="EA523" i="9" s="1"/>
  <c r="EA738" i="9"/>
  <c r="EA739" i="9" s="1"/>
  <c r="EA722" i="9"/>
  <c r="EA723" i="9" s="1"/>
  <c r="EA706" i="9"/>
  <c r="EA707" i="9" s="1"/>
  <c r="EA690" i="9"/>
  <c r="EA691" i="9" s="1"/>
  <c r="EA674" i="9"/>
  <c r="EA658" i="9"/>
  <c r="EA659" i="9" s="1"/>
  <c r="EA744" i="9"/>
  <c r="EA745" i="9" s="1"/>
  <c r="EA728" i="9"/>
  <c r="EA729" i="9" s="1"/>
  <c r="EA712" i="9"/>
  <c r="EA713" i="9" s="1"/>
  <c r="EA696" i="9"/>
  <c r="EA697" i="9" s="1"/>
  <c r="EA680" i="9"/>
  <c r="EA681" i="9" s="1"/>
  <c r="EA664" i="9"/>
  <c r="EA510" i="9"/>
  <c r="EA511" i="9" s="1"/>
  <c r="EA636" i="9"/>
  <c r="EA637" i="9" s="1"/>
  <c r="EA620" i="9"/>
  <c r="EA621" i="9" s="1"/>
  <c r="EA604" i="9"/>
  <c r="EA588" i="9"/>
  <c r="EA589" i="9" s="1"/>
  <c r="EA572" i="9"/>
  <c r="EA573" i="9" s="1"/>
  <c r="EA556" i="9"/>
  <c r="EA557" i="9" s="1"/>
  <c r="EA540" i="9"/>
  <c r="EA541" i="9" s="1"/>
  <c r="EA524" i="9"/>
  <c r="EA646" i="9"/>
  <c r="EA647" i="9" s="1"/>
  <c r="EA630" i="9"/>
  <c r="EA614" i="9"/>
  <c r="EA598" i="9"/>
  <c r="EA599" i="9" s="1"/>
  <c r="EA582" i="9"/>
  <c r="EA583" i="9" s="1"/>
  <c r="EA566" i="9"/>
  <c r="EA567" i="9" s="1"/>
  <c r="EA550" i="9"/>
  <c r="EA534" i="9"/>
  <c r="EA535" i="9" s="1"/>
  <c r="EA518" i="9"/>
  <c r="EA519" i="9" s="1"/>
  <c r="EA734" i="9"/>
  <c r="EA735" i="9" s="1"/>
  <c r="EA718" i="9"/>
  <c r="EA719" i="9" s="1"/>
  <c r="EA702" i="9"/>
  <c r="EA703" i="9" s="1"/>
  <c r="EA686" i="9"/>
  <c r="EA687" i="9" s="1"/>
  <c r="EA670" i="9"/>
  <c r="EA671" i="9" s="1"/>
  <c r="EA654" i="9"/>
  <c r="EA655" i="9" s="1"/>
  <c r="EA740" i="9"/>
  <c r="EA741" i="9" s="1"/>
  <c r="EA724" i="9"/>
  <c r="EA725" i="9" s="1"/>
  <c r="EA708" i="9"/>
  <c r="EA709" i="9" s="1"/>
  <c r="EA692" i="9"/>
  <c r="EA693" i="9" s="1"/>
  <c r="EA676" i="9"/>
  <c r="EA677" i="9" s="1"/>
  <c r="EA660" i="9"/>
  <c r="EA661" i="9" s="1"/>
  <c r="EA648" i="9"/>
  <c r="EA649" i="9" s="1"/>
  <c r="EA632" i="9"/>
  <c r="EA633" i="9" s="1"/>
  <c r="EA616" i="9"/>
  <c r="EA617" i="9" s="1"/>
  <c r="EA600" i="9"/>
  <c r="EA601" i="9" s="1"/>
  <c r="EA584" i="9"/>
  <c r="EA568" i="9"/>
  <c r="EA569" i="9" s="1"/>
  <c r="EA552" i="9"/>
  <c r="EA536" i="9"/>
  <c r="EA537" i="9" s="1"/>
  <c r="EA520" i="9"/>
  <c r="EA521" i="9" s="1"/>
  <c r="EA642" i="9"/>
  <c r="EA643" i="9" s="1"/>
  <c r="EA626" i="9"/>
  <c r="EA627" i="9" s="1"/>
  <c r="EA610" i="9"/>
  <c r="EA611" i="9" s="1"/>
  <c r="EA594" i="9"/>
  <c r="EA578" i="9"/>
  <c r="EA579" i="9" s="1"/>
  <c r="EA562" i="9"/>
  <c r="EA563" i="9" s="1"/>
  <c r="EA546" i="9"/>
  <c r="EA547" i="9" s="1"/>
  <c r="EA530" i="9"/>
  <c r="EA531" i="9" s="1"/>
  <c r="EA514" i="9"/>
  <c r="EA515" i="9" s="1"/>
  <c r="DY339" i="9"/>
  <c r="DY254" i="9"/>
  <c r="EF254" i="9" s="1"/>
  <c r="DX1320" i="9"/>
  <c r="DX1183" i="9"/>
  <c r="DY1319" i="9"/>
  <c r="DY1182" i="9"/>
  <c r="EE918" i="9"/>
  <c r="EE917" i="9" s="1"/>
  <c r="EA374" i="9"/>
  <c r="DZ219" i="9"/>
  <c r="EA117" i="9"/>
  <c r="BN779" i="9"/>
  <c r="BN780" i="9" s="1"/>
  <c r="BN846" i="9" s="1"/>
  <c r="DZ778" i="9"/>
  <c r="DY211" i="9"/>
  <c r="DZ47" i="9"/>
  <c r="DY288" i="9"/>
  <c r="DY203" i="9"/>
  <c r="EF203" i="9" s="1"/>
  <c r="DY329" i="9"/>
  <c r="DY244" i="9"/>
  <c r="EF244" i="9" s="1"/>
  <c r="DY1320" i="9"/>
  <c r="DY1183" i="9"/>
  <c r="EE920" i="9"/>
  <c r="EE919" i="9" s="1"/>
  <c r="DY212" i="9"/>
  <c r="DZ94" i="9"/>
  <c r="DY201" i="9"/>
  <c r="EF201" i="9" s="1"/>
  <c r="DY286" i="9"/>
  <c r="DW1322" i="9"/>
  <c r="DW1185" i="9"/>
  <c r="DY284" i="9"/>
  <c r="DY199" i="9"/>
  <c r="EF199" i="9" s="1"/>
  <c r="DY221" i="9"/>
  <c r="DZ122" i="9"/>
  <c r="BN1042" i="9" l="1"/>
  <c r="BO846" i="9"/>
  <c r="BP846" i="9" s="1"/>
  <c r="BQ846" i="9" s="1"/>
  <c r="BR846" i="9" s="1"/>
  <c r="BS846" i="9" s="1"/>
  <c r="BT846" i="9" s="1"/>
  <c r="BU846" i="9" s="1"/>
  <c r="BV846" i="9" s="1"/>
  <c r="BW846" i="9" s="1"/>
  <c r="BX846" i="9" s="1"/>
  <c r="BY846" i="9" s="1"/>
  <c r="BZ846" i="9" s="1"/>
  <c r="CA846" i="9" s="1"/>
  <c r="CB846" i="9" s="1"/>
  <c r="CC846" i="9" s="1"/>
  <c r="CD846" i="9" s="1"/>
  <c r="CE846" i="9" s="1"/>
  <c r="CF846" i="9" s="1"/>
  <c r="CG846" i="9" s="1"/>
  <c r="CH846" i="9" s="1"/>
  <c r="CI846" i="9" s="1"/>
  <c r="CJ846" i="9" s="1"/>
  <c r="CK846" i="9" s="1"/>
  <c r="CL846" i="9" s="1"/>
  <c r="CM846" i="9" s="1"/>
  <c r="CN846" i="9" s="1"/>
  <c r="CO846" i="9" s="1"/>
  <c r="CP846" i="9" s="1"/>
  <c r="CQ846" i="9" s="1"/>
  <c r="CR846" i="9" s="1"/>
  <c r="CS846" i="9" s="1"/>
  <c r="CT846" i="9" s="1"/>
  <c r="CU846" i="9" s="1"/>
  <c r="CV846" i="9" s="1"/>
  <c r="CW846" i="9" s="1"/>
  <c r="CU1243" i="9"/>
  <c r="CU1380" i="9"/>
  <c r="CW845" i="9"/>
  <c r="CX845" i="9" s="1"/>
  <c r="CY845" i="9" s="1"/>
  <c r="CZ845" i="9" s="1"/>
  <c r="DA845" i="9" s="1"/>
  <c r="DB845" i="9" s="1"/>
  <c r="DC845" i="9" s="1"/>
  <c r="DD845" i="9" s="1"/>
  <c r="DE845" i="9" s="1"/>
  <c r="DF845" i="9" s="1"/>
  <c r="DG845" i="9" s="1"/>
  <c r="DH845" i="9" s="1"/>
  <c r="DI845" i="9" s="1"/>
  <c r="DJ845" i="9" s="1"/>
  <c r="DK845" i="9" s="1"/>
  <c r="DL845" i="9" s="1"/>
  <c r="DM845" i="9" s="1"/>
  <c r="DN845" i="9" s="1"/>
  <c r="DO845" i="9" s="1"/>
  <c r="DP845" i="9" s="1"/>
  <c r="DQ845" i="9" s="1"/>
  <c r="DR845" i="9" s="1"/>
  <c r="DS845" i="9" s="1"/>
  <c r="DT845" i="9" s="1"/>
  <c r="DU845" i="9" s="1"/>
  <c r="DV845" i="9" s="1"/>
  <c r="DW845" i="9" s="1"/>
  <c r="DX845" i="9" s="1"/>
  <c r="DY845" i="9" s="1"/>
  <c r="DY1040" i="9" s="1"/>
  <c r="EE1040" i="9" s="1"/>
  <c r="EE1039" i="9" s="1"/>
  <c r="EA369" i="9"/>
  <c r="EA368" i="9"/>
  <c r="BO65" i="11"/>
  <c r="BP60" i="11"/>
  <c r="DX1323" i="9"/>
  <c r="DX1186" i="9"/>
  <c r="EE926" i="9"/>
  <c r="EE925" i="9" s="1"/>
  <c r="DY1186" i="9"/>
  <c r="DY1323" i="9"/>
  <c r="EE1323" i="9" s="1"/>
  <c r="EE1320" i="9"/>
  <c r="EE1183" i="9"/>
  <c r="EA778" i="9"/>
  <c r="EB374" i="9"/>
  <c r="EC507" i="9"/>
  <c r="EB736" i="9"/>
  <c r="EB737" i="9" s="1"/>
  <c r="EB720" i="9"/>
  <c r="EB721" i="9" s="1"/>
  <c r="EB704" i="9"/>
  <c r="EB705" i="9" s="1"/>
  <c r="EB688" i="9"/>
  <c r="EB689" i="9" s="1"/>
  <c r="EB672" i="9"/>
  <c r="EB673" i="9" s="1"/>
  <c r="EB656" i="9"/>
  <c r="EB657" i="9" s="1"/>
  <c r="EB738" i="9"/>
  <c r="EB739" i="9" s="1"/>
  <c r="EB722" i="9"/>
  <c r="EB723" i="9" s="1"/>
  <c r="EB706" i="9"/>
  <c r="EB690" i="9"/>
  <c r="EB691" i="9" s="1"/>
  <c r="EB674" i="9"/>
  <c r="EB675" i="9" s="1"/>
  <c r="EB658" i="9"/>
  <c r="EB659" i="9" s="1"/>
  <c r="EB644" i="9"/>
  <c r="EB628" i="9"/>
  <c r="EB629" i="9" s="1"/>
  <c r="EB612" i="9"/>
  <c r="EB613" i="9" s="1"/>
  <c r="EB596" i="9"/>
  <c r="EB580" i="9"/>
  <c r="EB581" i="9" s="1"/>
  <c r="EB564" i="9"/>
  <c r="EB565" i="9" s="1"/>
  <c r="EB548" i="9"/>
  <c r="EB549" i="9" s="1"/>
  <c r="EB532" i="9"/>
  <c r="EB533" i="9" s="1"/>
  <c r="EB516" i="9"/>
  <c r="EB517" i="9" s="1"/>
  <c r="EB638" i="9"/>
  <c r="EB639" i="9" s="1"/>
  <c r="EB622" i="9"/>
  <c r="EB623" i="9" s="1"/>
  <c r="EB606" i="9"/>
  <c r="EB590" i="9"/>
  <c r="EB591" i="9" s="1"/>
  <c r="EB574" i="9"/>
  <c r="EB558" i="9"/>
  <c r="EB559" i="9" s="1"/>
  <c r="EB542" i="9"/>
  <c r="EB543" i="9" s="1"/>
  <c r="EB526" i="9"/>
  <c r="EB510" i="9"/>
  <c r="EB511" i="9" s="1"/>
  <c r="EB748" i="9"/>
  <c r="EB749" i="9" s="1"/>
  <c r="EB750" i="9" s="1"/>
  <c r="EB751" i="9" s="1"/>
  <c r="EB752" i="9" s="1"/>
  <c r="EB753" i="9" s="1"/>
  <c r="EB732" i="9"/>
  <c r="EB733" i="9" s="1"/>
  <c r="EB716" i="9"/>
  <c r="EB717" i="9" s="1"/>
  <c r="EB700" i="9"/>
  <c r="EB701" i="9" s="1"/>
  <c r="EB684" i="9"/>
  <c r="EB685" i="9" s="1"/>
  <c r="EB668" i="9"/>
  <c r="EB669" i="9" s="1"/>
  <c r="EB652" i="9"/>
  <c r="EB653" i="9" s="1"/>
  <c r="EB734" i="9"/>
  <c r="EB735" i="9" s="1"/>
  <c r="EB718" i="9"/>
  <c r="EB719" i="9" s="1"/>
  <c r="EB702" i="9"/>
  <c r="EB703" i="9" s="1"/>
  <c r="EB686" i="9"/>
  <c r="EB670" i="9"/>
  <c r="EB671" i="9" s="1"/>
  <c r="EB654" i="9"/>
  <c r="EB655" i="9" s="1"/>
  <c r="EB640" i="9"/>
  <c r="EB641" i="9" s="1"/>
  <c r="EB624" i="9"/>
  <c r="EB625" i="9" s="1"/>
  <c r="EB608" i="9"/>
  <c r="EB609" i="9" s="1"/>
  <c r="EB592" i="9"/>
  <c r="EB593" i="9" s="1"/>
  <c r="EB576" i="9"/>
  <c r="EB577" i="9" s="1"/>
  <c r="EB560" i="9"/>
  <c r="EB561" i="9" s="1"/>
  <c r="EB544" i="9"/>
  <c r="EB545" i="9" s="1"/>
  <c r="EB528" i="9"/>
  <c r="EB529" i="9" s="1"/>
  <c r="EB512" i="9"/>
  <c r="EB513" i="9" s="1"/>
  <c r="EB634" i="9"/>
  <c r="EB635" i="9" s="1"/>
  <c r="EB618" i="9"/>
  <c r="EB619" i="9" s="1"/>
  <c r="EB602" i="9"/>
  <c r="EB603" i="9" s="1"/>
  <c r="EB586" i="9"/>
  <c r="EB570" i="9"/>
  <c r="EB571" i="9" s="1"/>
  <c r="EB554" i="9"/>
  <c r="EB538" i="9"/>
  <c r="EB539" i="9" s="1"/>
  <c r="EB522" i="9"/>
  <c r="EB523" i="9" s="1"/>
  <c r="EB744" i="9"/>
  <c r="EB745" i="9" s="1"/>
  <c r="EB728" i="9"/>
  <c r="EB729" i="9" s="1"/>
  <c r="EB712" i="9"/>
  <c r="EB713" i="9" s="1"/>
  <c r="EB696" i="9"/>
  <c r="EB697" i="9" s="1"/>
  <c r="EB680" i="9"/>
  <c r="EB681" i="9" s="1"/>
  <c r="EB664" i="9"/>
  <c r="EB665" i="9" s="1"/>
  <c r="EB746" i="9"/>
  <c r="EB747" i="9" s="1"/>
  <c r="EB730" i="9"/>
  <c r="EB731" i="9" s="1"/>
  <c r="EB714" i="9"/>
  <c r="EB715" i="9" s="1"/>
  <c r="EB698" i="9"/>
  <c r="EB699" i="9" s="1"/>
  <c r="EB682" i="9"/>
  <c r="EB683" i="9" s="1"/>
  <c r="EB666" i="9"/>
  <c r="EB650" i="9"/>
  <c r="EB651" i="9" s="1"/>
  <c r="EB636" i="9"/>
  <c r="EB637" i="9" s="1"/>
  <c r="EB620" i="9"/>
  <c r="EB621" i="9" s="1"/>
  <c r="EB604" i="9"/>
  <c r="EB605" i="9" s="1"/>
  <c r="EB588" i="9"/>
  <c r="EB589" i="9" s="1"/>
  <c r="EB572" i="9"/>
  <c r="EB573" i="9" s="1"/>
  <c r="EB556" i="9"/>
  <c r="EB540" i="9"/>
  <c r="EB541" i="9" s="1"/>
  <c r="EB524" i="9"/>
  <c r="EB525" i="9" s="1"/>
  <c r="EB646" i="9"/>
  <c r="EB630" i="9"/>
  <c r="EB631" i="9" s="1"/>
  <c r="EB614" i="9"/>
  <c r="EB615" i="9" s="1"/>
  <c r="EB598" i="9"/>
  <c r="EB599" i="9" s="1"/>
  <c r="EB582" i="9"/>
  <c r="EB583" i="9" s="1"/>
  <c r="EB566" i="9"/>
  <c r="EB550" i="9"/>
  <c r="EB551" i="9" s="1"/>
  <c r="EB534" i="9"/>
  <c r="EB535" i="9" s="1"/>
  <c r="EB518" i="9"/>
  <c r="EB519" i="9" s="1"/>
  <c r="EB740" i="9"/>
  <c r="EB741" i="9" s="1"/>
  <c r="EB724" i="9"/>
  <c r="EB725" i="9" s="1"/>
  <c r="EB708" i="9"/>
  <c r="EB709" i="9" s="1"/>
  <c r="EB692" i="9"/>
  <c r="EB693" i="9" s="1"/>
  <c r="EB676" i="9"/>
  <c r="EB660" i="9"/>
  <c r="EB661" i="9" s="1"/>
  <c r="EB742" i="9"/>
  <c r="EB743" i="9" s="1"/>
  <c r="EB726" i="9"/>
  <c r="EB727" i="9" s="1"/>
  <c r="EB710" i="9"/>
  <c r="EB711" i="9" s="1"/>
  <c r="EB694" i="9"/>
  <c r="EB695" i="9" s="1"/>
  <c r="EB678" i="9"/>
  <c r="EB679" i="9" s="1"/>
  <c r="EB662" i="9"/>
  <c r="EB663" i="9" s="1"/>
  <c r="EB648" i="9"/>
  <c r="EB649" i="9" s="1"/>
  <c r="EB632" i="9"/>
  <c r="EB633" i="9" s="1"/>
  <c r="EB616" i="9"/>
  <c r="EB600" i="9"/>
  <c r="EB601" i="9" s="1"/>
  <c r="EB584" i="9"/>
  <c r="EB585" i="9" s="1"/>
  <c r="EB568" i="9"/>
  <c r="EB569" i="9" s="1"/>
  <c r="EB552" i="9"/>
  <c r="EB553" i="9" s="1"/>
  <c r="EB536" i="9"/>
  <c r="EB537" i="9" s="1"/>
  <c r="EB520" i="9"/>
  <c r="EB521" i="9" s="1"/>
  <c r="EB642" i="9"/>
  <c r="EB643" i="9" s="1"/>
  <c r="EB626" i="9"/>
  <c r="EB610" i="9"/>
  <c r="EB611" i="9" s="1"/>
  <c r="EB594" i="9"/>
  <c r="EB595" i="9" s="1"/>
  <c r="EB578" i="9"/>
  <c r="EB579" i="9" s="1"/>
  <c r="EB562" i="9"/>
  <c r="EB563" i="9" s="1"/>
  <c r="EB546" i="9"/>
  <c r="EB547" i="9" s="1"/>
  <c r="EB530" i="9"/>
  <c r="EB531" i="9" s="1"/>
  <c r="EB514" i="9"/>
  <c r="EB515" i="9" s="1"/>
  <c r="DZ763" i="9"/>
  <c r="EA501" i="9"/>
  <c r="EB501" i="9" s="1"/>
  <c r="EC501" i="9" s="1"/>
  <c r="EE1319" i="9"/>
  <c r="EA320" i="9"/>
  <c r="EA235" i="9"/>
  <c r="EB96" i="9"/>
  <c r="DX1322" i="9"/>
  <c r="DX1185" i="9"/>
  <c r="EA327" i="9"/>
  <c r="EA242" i="9"/>
  <c r="EB119" i="9"/>
  <c r="DZ754" i="9"/>
  <c r="DZ755" i="9" s="1"/>
  <c r="DZ211" i="9"/>
  <c r="EA47" i="9"/>
  <c r="EA219" i="9"/>
  <c r="EB117" i="9"/>
  <c r="EB367" i="9"/>
  <c r="DY1322" i="9"/>
  <c r="DY1185" i="9"/>
  <c r="EE924" i="9"/>
  <c r="EE923" i="9" s="1"/>
  <c r="DZ221" i="9"/>
  <c r="EA122" i="9"/>
  <c r="DZ212" i="9"/>
  <c r="EA94" i="9"/>
  <c r="EE1182" i="9"/>
  <c r="B503" i="9"/>
  <c r="C502" i="9"/>
  <c r="EA502" i="9" s="1"/>
  <c r="EE845" i="9" l="1"/>
  <c r="DY1380" i="9"/>
  <c r="EE1380" i="9" s="1"/>
  <c r="DY1243" i="9"/>
  <c r="EE1243" i="9" s="1"/>
  <c r="CX846" i="9"/>
  <c r="CY846" i="9" s="1"/>
  <c r="CZ846" i="9" s="1"/>
  <c r="DA846" i="9" s="1"/>
  <c r="DB846" i="9" s="1"/>
  <c r="DC846" i="9" s="1"/>
  <c r="DD846" i="9" s="1"/>
  <c r="DE846" i="9" s="1"/>
  <c r="DF846" i="9" s="1"/>
  <c r="DG846" i="9" s="1"/>
  <c r="DH846" i="9" s="1"/>
  <c r="DI846" i="9" s="1"/>
  <c r="DJ846" i="9" s="1"/>
  <c r="DK846" i="9" s="1"/>
  <c r="DL846" i="9" s="1"/>
  <c r="DM846" i="9" s="1"/>
  <c r="DN846" i="9" s="1"/>
  <c r="DO846" i="9" s="1"/>
  <c r="DP846" i="9" s="1"/>
  <c r="DQ846" i="9" s="1"/>
  <c r="DR846" i="9" s="1"/>
  <c r="DS846" i="9" s="1"/>
  <c r="DT846" i="9" s="1"/>
  <c r="DU846" i="9" s="1"/>
  <c r="DV846" i="9" s="1"/>
  <c r="DW846" i="9" s="1"/>
  <c r="DX846" i="9" s="1"/>
  <c r="DY846" i="9" s="1"/>
  <c r="CW1042" i="9"/>
  <c r="BN1244" i="9"/>
  <c r="BN1381" i="9"/>
  <c r="BN1169" i="9"/>
  <c r="BN1171" i="9" s="1"/>
  <c r="EE1042" i="9"/>
  <c r="EE1041" i="9" s="1"/>
  <c r="EB368" i="9"/>
  <c r="EB369" i="9"/>
  <c r="BP64" i="11"/>
  <c r="BP62" i="11"/>
  <c r="EE1186" i="9"/>
  <c r="EE1185" i="9"/>
  <c r="EA765" i="9"/>
  <c r="EB502" i="9"/>
  <c r="EC502" i="9" s="1"/>
  <c r="EB754" i="9"/>
  <c r="EB755" i="9" s="1"/>
  <c r="EB756" i="9" s="1"/>
  <c r="EB757" i="9" s="1"/>
  <c r="EB758" i="9" s="1"/>
  <c r="EB759" i="9" s="1"/>
  <c r="EB760" i="9" s="1"/>
  <c r="EB761" i="9" s="1"/>
  <c r="EB762" i="9" s="1"/>
  <c r="EB763" i="9" s="1"/>
  <c r="EB764" i="9" s="1"/>
  <c r="EB765" i="9" s="1"/>
  <c r="EB327" i="9"/>
  <c r="EB242" i="9"/>
  <c r="EC119" i="9"/>
  <c r="B504" i="9"/>
  <c r="C504" i="9" s="1"/>
  <c r="C503" i="9"/>
  <c r="EB503" i="9" s="1"/>
  <c r="EA212" i="9"/>
  <c r="EB94" i="9"/>
  <c r="BO779" i="9"/>
  <c r="BO780" i="9" s="1"/>
  <c r="BO847" i="9" s="1"/>
  <c r="DZ756" i="9"/>
  <c r="DZ757" i="9" s="1"/>
  <c r="EB320" i="9"/>
  <c r="EB235" i="9"/>
  <c r="EC96" i="9"/>
  <c r="EB778" i="9"/>
  <c r="EC367" i="9"/>
  <c r="EC374" i="9"/>
  <c r="EA221" i="9"/>
  <c r="EB122" i="9"/>
  <c r="EE1322" i="9"/>
  <c r="EB219" i="9"/>
  <c r="EC117" i="9"/>
  <c r="EC219" i="9" s="1"/>
  <c r="EA211" i="9"/>
  <c r="EB47" i="9"/>
  <c r="EC740" i="9"/>
  <c r="EC741" i="9" s="1"/>
  <c r="EE741" i="9" s="1"/>
  <c r="EE740" i="9" s="1"/>
  <c r="EC724" i="9"/>
  <c r="EC725" i="9" s="1"/>
  <c r="EE725" i="9" s="1"/>
  <c r="EE724" i="9" s="1"/>
  <c r="EC708" i="9"/>
  <c r="EC692" i="9"/>
  <c r="EC693" i="9" s="1"/>
  <c r="EC676" i="9"/>
  <c r="EC677" i="9" s="1"/>
  <c r="EC660" i="9"/>
  <c r="EC661" i="9" s="1"/>
  <c r="EC742" i="9"/>
  <c r="EC743" i="9" s="1"/>
  <c r="EE743" i="9" s="1"/>
  <c r="EE742" i="9" s="1"/>
  <c r="EC726" i="9"/>
  <c r="EC727" i="9" s="1"/>
  <c r="EE727" i="9" s="1"/>
  <c r="EE726" i="9" s="1"/>
  <c r="EC710" i="9"/>
  <c r="EC711" i="9" s="1"/>
  <c r="EC694" i="9"/>
  <c r="EC695" i="9" s="1"/>
  <c r="EC678" i="9"/>
  <c r="EC662" i="9"/>
  <c r="EC663" i="9" s="1"/>
  <c r="EC646" i="9"/>
  <c r="EC647" i="9" s="1"/>
  <c r="EC630" i="9"/>
  <c r="EC631" i="9" s="1"/>
  <c r="EC614" i="9"/>
  <c r="EC615" i="9" s="1"/>
  <c r="EC598" i="9"/>
  <c r="EC582" i="9"/>
  <c r="EC583" i="9" s="1"/>
  <c r="EC566" i="9"/>
  <c r="EC567" i="9" s="1"/>
  <c r="EC550" i="9"/>
  <c r="EC551" i="9" s="1"/>
  <c r="EC534" i="9"/>
  <c r="EC535" i="9" s="1"/>
  <c r="EC518" i="9"/>
  <c r="EC519" i="9" s="1"/>
  <c r="EC648" i="9"/>
  <c r="EC632" i="9"/>
  <c r="EC633" i="9" s="1"/>
  <c r="EC616" i="9"/>
  <c r="EC617" i="9" s="1"/>
  <c r="EC600" i="9"/>
  <c r="EC601" i="9" s="1"/>
  <c r="EC584" i="9"/>
  <c r="EC585" i="9" s="1"/>
  <c r="EC568" i="9"/>
  <c r="EC552" i="9"/>
  <c r="EC553" i="9" s="1"/>
  <c r="EC536" i="9"/>
  <c r="EC537" i="9" s="1"/>
  <c r="EC520" i="9"/>
  <c r="EC521" i="9" s="1"/>
  <c r="EC736" i="9"/>
  <c r="EC737" i="9" s="1"/>
  <c r="EE737" i="9" s="1"/>
  <c r="EE736" i="9" s="1"/>
  <c r="EC720" i="9"/>
  <c r="EC721" i="9" s="1"/>
  <c r="EE721" i="9" s="1"/>
  <c r="EE720" i="9" s="1"/>
  <c r="EC704" i="9"/>
  <c r="EC705" i="9" s="1"/>
  <c r="EC688" i="9"/>
  <c r="EC672" i="9"/>
  <c r="EC673" i="9" s="1"/>
  <c r="EC656" i="9"/>
  <c r="EC657" i="9" s="1"/>
  <c r="EC738" i="9"/>
  <c r="EC739" i="9" s="1"/>
  <c r="EE739" i="9" s="1"/>
  <c r="EE738" i="9" s="1"/>
  <c r="EC722" i="9"/>
  <c r="EC723" i="9" s="1"/>
  <c r="EE723" i="9" s="1"/>
  <c r="EE722" i="9" s="1"/>
  <c r="EC706" i="9"/>
  <c r="EC707" i="9" s="1"/>
  <c r="EC690" i="9"/>
  <c r="EC691" i="9" s="1"/>
  <c r="EC674" i="9"/>
  <c r="EC675" i="9" s="1"/>
  <c r="EC658" i="9"/>
  <c r="EC659" i="9" s="1"/>
  <c r="EC642" i="9"/>
  <c r="EC643" i="9" s="1"/>
  <c r="EC626" i="9"/>
  <c r="EC627" i="9" s="1"/>
  <c r="EC610" i="9"/>
  <c r="EC611" i="9" s="1"/>
  <c r="EC594" i="9"/>
  <c r="EC595" i="9" s="1"/>
  <c r="EC578" i="9"/>
  <c r="EC562" i="9"/>
  <c r="EC563" i="9" s="1"/>
  <c r="EC546" i="9"/>
  <c r="EC547" i="9" s="1"/>
  <c r="EC530" i="9"/>
  <c r="EC531" i="9" s="1"/>
  <c r="EC514" i="9"/>
  <c r="EC515" i="9" s="1"/>
  <c r="EC644" i="9"/>
  <c r="EC645" i="9" s="1"/>
  <c r="EC628" i="9"/>
  <c r="EC612" i="9"/>
  <c r="EC613" i="9" s="1"/>
  <c r="EC596" i="9"/>
  <c r="EC597" i="9" s="1"/>
  <c r="EC580" i="9"/>
  <c r="EC581" i="9" s="1"/>
  <c r="EC564" i="9"/>
  <c r="EC565" i="9" s="1"/>
  <c r="EC548" i="9"/>
  <c r="EC532" i="9"/>
  <c r="EC533" i="9" s="1"/>
  <c r="EC516" i="9"/>
  <c r="EC517" i="9" s="1"/>
  <c r="EC748" i="9"/>
  <c r="EC749" i="9" s="1"/>
  <c r="EC732" i="9"/>
  <c r="EC733" i="9" s="1"/>
  <c r="EE733" i="9" s="1"/>
  <c r="EE732" i="9" s="1"/>
  <c r="EC716" i="9"/>
  <c r="EC717" i="9" s="1"/>
  <c r="EE717" i="9" s="1"/>
  <c r="EE716" i="9" s="1"/>
  <c r="EC700" i="9"/>
  <c r="EC701" i="9" s="1"/>
  <c r="EC684" i="9"/>
  <c r="EC685" i="9" s="1"/>
  <c r="EC668" i="9"/>
  <c r="EC652" i="9"/>
  <c r="EC653" i="9" s="1"/>
  <c r="EC734" i="9"/>
  <c r="EC735" i="9" s="1"/>
  <c r="EE735" i="9" s="1"/>
  <c r="EE734" i="9" s="1"/>
  <c r="EC718" i="9"/>
  <c r="EC719" i="9" s="1"/>
  <c r="EE719" i="9" s="1"/>
  <c r="EE718" i="9" s="1"/>
  <c r="EC702" i="9"/>
  <c r="EC703" i="9" s="1"/>
  <c r="EC686" i="9"/>
  <c r="EC687" i="9" s="1"/>
  <c r="EC670" i="9"/>
  <c r="EC671" i="9" s="1"/>
  <c r="EC654" i="9"/>
  <c r="EC655" i="9" s="1"/>
  <c r="EC638" i="9"/>
  <c r="EC622" i="9"/>
  <c r="EC623" i="9" s="1"/>
  <c r="EC606" i="9"/>
  <c r="EC607" i="9" s="1"/>
  <c r="EC590" i="9"/>
  <c r="EC591" i="9" s="1"/>
  <c r="EC574" i="9"/>
  <c r="EC575" i="9" s="1"/>
  <c r="EC558" i="9"/>
  <c r="EC542" i="9"/>
  <c r="EC543" i="9" s="1"/>
  <c r="EC526" i="9"/>
  <c r="EC527" i="9" s="1"/>
  <c r="EC640" i="9"/>
  <c r="EC641" i="9" s="1"/>
  <c r="EC624" i="9"/>
  <c r="EC625" i="9" s="1"/>
  <c r="EC608" i="9"/>
  <c r="EC592" i="9"/>
  <c r="EC593" i="9" s="1"/>
  <c r="EC576" i="9"/>
  <c r="EC577" i="9" s="1"/>
  <c r="EC560" i="9"/>
  <c r="EC561" i="9" s="1"/>
  <c r="EC544" i="9"/>
  <c r="EC545" i="9" s="1"/>
  <c r="EC528" i="9"/>
  <c r="EC512" i="9"/>
  <c r="EC513" i="9" s="1"/>
  <c r="EC744" i="9"/>
  <c r="EC745" i="9" s="1"/>
  <c r="EE745" i="9" s="1"/>
  <c r="EE744" i="9" s="1"/>
  <c r="EC728" i="9"/>
  <c r="EC729" i="9" s="1"/>
  <c r="EE729" i="9" s="1"/>
  <c r="EE728" i="9" s="1"/>
  <c r="EC712" i="9"/>
  <c r="EC713" i="9" s="1"/>
  <c r="EE713" i="9" s="1"/>
  <c r="EE712" i="9" s="1"/>
  <c r="EC696" i="9"/>
  <c r="EC697" i="9" s="1"/>
  <c r="EC680" i="9"/>
  <c r="EC681" i="9" s="1"/>
  <c r="EC664" i="9"/>
  <c r="EC665" i="9" s="1"/>
  <c r="EC746" i="9"/>
  <c r="EC747" i="9" s="1"/>
  <c r="EE747" i="9" s="1"/>
  <c r="EE746" i="9" s="1"/>
  <c r="EC730" i="9"/>
  <c r="EC731" i="9" s="1"/>
  <c r="EE731" i="9" s="1"/>
  <c r="EE730" i="9" s="1"/>
  <c r="EC714" i="9"/>
  <c r="EC715" i="9" s="1"/>
  <c r="EE715" i="9" s="1"/>
  <c r="EE714" i="9" s="1"/>
  <c r="EC698" i="9"/>
  <c r="EC699" i="9" s="1"/>
  <c r="EC682" i="9"/>
  <c r="EC683" i="9" s="1"/>
  <c r="EC666" i="9"/>
  <c r="EC667" i="9" s="1"/>
  <c r="EC650" i="9"/>
  <c r="EC651" i="9" s="1"/>
  <c r="EC634" i="9"/>
  <c r="EC635" i="9" s="1"/>
  <c r="EC618" i="9"/>
  <c r="EC602" i="9"/>
  <c r="EC603" i="9" s="1"/>
  <c r="EC586" i="9"/>
  <c r="EC587" i="9" s="1"/>
  <c r="EC570" i="9"/>
  <c r="EC571" i="9" s="1"/>
  <c r="EC554" i="9"/>
  <c r="EC555" i="9" s="1"/>
  <c r="EC538" i="9"/>
  <c r="EC539" i="9" s="1"/>
  <c r="EC522" i="9"/>
  <c r="EC523" i="9" s="1"/>
  <c r="EC510" i="9"/>
  <c r="EC511" i="9" s="1"/>
  <c r="EC636" i="9"/>
  <c r="EC637" i="9" s="1"/>
  <c r="EC620" i="9"/>
  <c r="EC621" i="9" s="1"/>
  <c r="EC604" i="9"/>
  <c r="EC605" i="9" s="1"/>
  <c r="EC588" i="9"/>
  <c r="EC572" i="9"/>
  <c r="EC573" i="9" s="1"/>
  <c r="EC556" i="9"/>
  <c r="EC557" i="9" s="1"/>
  <c r="EC540" i="9"/>
  <c r="EC541" i="9" s="1"/>
  <c r="EC524" i="9"/>
  <c r="EC525" i="9" s="1"/>
  <c r="BN1445" i="9" l="1"/>
  <c r="EE846" i="9"/>
  <c r="BO1044" i="9"/>
  <c r="BP847" i="9"/>
  <c r="BQ847" i="9" s="1"/>
  <c r="BR847" i="9" s="1"/>
  <c r="BS847" i="9" s="1"/>
  <c r="BT847" i="9" s="1"/>
  <c r="BU847" i="9" s="1"/>
  <c r="BV847" i="9" s="1"/>
  <c r="BW847" i="9" s="1"/>
  <c r="BX847" i="9" s="1"/>
  <c r="BY847" i="9" s="1"/>
  <c r="BZ847" i="9" s="1"/>
  <c r="CA847" i="9" s="1"/>
  <c r="CB847" i="9" s="1"/>
  <c r="CC847" i="9" s="1"/>
  <c r="CD847" i="9" s="1"/>
  <c r="CE847" i="9" s="1"/>
  <c r="CF847" i="9" s="1"/>
  <c r="CG847" i="9" s="1"/>
  <c r="CH847" i="9" s="1"/>
  <c r="CI847" i="9" s="1"/>
  <c r="CJ847" i="9" s="1"/>
  <c r="CK847" i="9" s="1"/>
  <c r="CL847" i="9" s="1"/>
  <c r="CM847" i="9" s="1"/>
  <c r="CN847" i="9" s="1"/>
  <c r="CO847" i="9" s="1"/>
  <c r="CP847" i="9" s="1"/>
  <c r="CQ847" i="9" s="1"/>
  <c r="CR847" i="9" s="1"/>
  <c r="CS847" i="9" s="1"/>
  <c r="CT847" i="9" s="1"/>
  <c r="CU847" i="9" s="1"/>
  <c r="CV847" i="9" s="1"/>
  <c r="BN1308" i="9"/>
  <c r="CW1381" i="9"/>
  <c r="EE1381" i="9" s="1"/>
  <c r="CW1244" i="9"/>
  <c r="EE1244" i="9" s="1"/>
  <c r="EC368" i="9"/>
  <c r="EC369" i="9"/>
  <c r="BP65" i="11"/>
  <c r="BQ60" i="11"/>
  <c r="EE749" i="9"/>
  <c r="EE748" i="9" s="1"/>
  <c r="EC750" i="9"/>
  <c r="EC751" i="9" s="1"/>
  <c r="EC504" i="9"/>
  <c r="EC769" i="9" s="1"/>
  <c r="EE769" i="9" s="1"/>
  <c r="EE768" i="9" s="1"/>
  <c r="EB211" i="9"/>
  <c r="EC47" i="9"/>
  <c r="EC211" i="9" s="1"/>
  <c r="EB767" i="9"/>
  <c r="EC503" i="9"/>
  <c r="EC778" i="9"/>
  <c r="EB221" i="9"/>
  <c r="EC122" i="9"/>
  <c r="EC221" i="9" s="1"/>
  <c r="EC235" i="9"/>
  <c r="EC320" i="9"/>
  <c r="DZ758" i="9"/>
  <c r="DZ759" i="9" s="1"/>
  <c r="EB212" i="9"/>
  <c r="EC94" i="9"/>
  <c r="EC212" i="9" s="1"/>
  <c r="EC327" i="9"/>
  <c r="EC242" i="9"/>
  <c r="BO1382" i="9" l="1"/>
  <c r="BO1245" i="9"/>
  <c r="BO1169" i="9"/>
  <c r="BO1171" i="9" s="1"/>
  <c r="CW847" i="9"/>
  <c r="CV1044" i="9"/>
  <c r="EE1044" i="9" s="1"/>
  <c r="EE1043" i="9" s="1"/>
  <c r="BQ62" i="11"/>
  <c r="BQ64" i="11"/>
  <c r="BP779" i="9"/>
  <c r="BP780" i="9" s="1"/>
  <c r="BP848" i="9" s="1"/>
  <c r="EE751" i="9"/>
  <c r="EE750" i="9" s="1"/>
  <c r="EC752" i="9"/>
  <c r="EC753" i="9" s="1"/>
  <c r="DZ760" i="9"/>
  <c r="DZ761" i="9" s="1"/>
  <c r="CV1382" i="9" l="1"/>
  <c r="CV1245" i="9"/>
  <c r="EE1245" i="9" s="1"/>
  <c r="BO1308" i="9"/>
  <c r="BP1046" i="9"/>
  <c r="BQ848" i="9"/>
  <c r="BR848" i="9" s="1"/>
  <c r="BS848" i="9" s="1"/>
  <c r="BT848" i="9" s="1"/>
  <c r="BU848" i="9" s="1"/>
  <c r="BV848" i="9" s="1"/>
  <c r="BW848" i="9" s="1"/>
  <c r="BX848" i="9" s="1"/>
  <c r="BY848" i="9" s="1"/>
  <c r="BZ848" i="9" s="1"/>
  <c r="CA848" i="9" s="1"/>
  <c r="CB848" i="9" s="1"/>
  <c r="CC848" i="9" s="1"/>
  <c r="CD848" i="9" s="1"/>
  <c r="CE848" i="9" s="1"/>
  <c r="CF848" i="9" s="1"/>
  <c r="CG848" i="9" s="1"/>
  <c r="CH848" i="9" s="1"/>
  <c r="CI848" i="9" s="1"/>
  <c r="CJ848" i="9" s="1"/>
  <c r="CK848" i="9" s="1"/>
  <c r="CL848" i="9" s="1"/>
  <c r="CM848" i="9" s="1"/>
  <c r="CN848" i="9" s="1"/>
  <c r="CO848" i="9" s="1"/>
  <c r="CP848" i="9" s="1"/>
  <c r="CQ848" i="9" s="1"/>
  <c r="CR848" i="9" s="1"/>
  <c r="CS848" i="9" s="1"/>
  <c r="CT848" i="9" s="1"/>
  <c r="CU848" i="9" s="1"/>
  <c r="CV848" i="9" s="1"/>
  <c r="CW848" i="9" s="1"/>
  <c r="CX848" i="9" s="1"/>
  <c r="CY848" i="9" s="1"/>
  <c r="CX847" i="9"/>
  <c r="CY847" i="9" s="1"/>
  <c r="CZ847" i="9" s="1"/>
  <c r="DA847" i="9" s="1"/>
  <c r="DB847" i="9" s="1"/>
  <c r="DC847" i="9" s="1"/>
  <c r="DD847" i="9" s="1"/>
  <c r="DE847" i="9" s="1"/>
  <c r="DF847" i="9" s="1"/>
  <c r="DG847" i="9" s="1"/>
  <c r="DH847" i="9" s="1"/>
  <c r="DI847" i="9" s="1"/>
  <c r="DJ847" i="9" s="1"/>
  <c r="DK847" i="9" s="1"/>
  <c r="DL847" i="9" s="1"/>
  <c r="DM847" i="9" s="1"/>
  <c r="DN847" i="9" s="1"/>
  <c r="DO847" i="9" s="1"/>
  <c r="DP847" i="9" s="1"/>
  <c r="DQ847" i="9" s="1"/>
  <c r="DR847" i="9" s="1"/>
  <c r="DS847" i="9" s="1"/>
  <c r="DT847" i="9" s="1"/>
  <c r="DU847" i="9" s="1"/>
  <c r="DV847" i="9" s="1"/>
  <c r="DW847" i="9" s="1"/>
  <c r="DX847" i="9" s="1"/>
  <c r="DY847" i="9" s="1"/>
  <c r="BO1445" i="9"/>
  <c r="EE1382" i="9"/>
  <c r="BQ65" i="11"/>
  <c r="BR60" i="11"/>
  <c r="EE753" i="9"/>
  <c r="EE752" i="9" s="1"/>
  <c r="EC754" i="9"/>
  <c r="EC755" i="9" s="1"/>
  <c r="CZ848" i="9" l="1"/>
  <c r="CY1046" i="9"/>
  <c r="EE847" i="9"/>
  <c r="BP1383" i="9"/>
  <c r="BP1246" i="9"/>
  <c r="BP1169" i="9"/>
  <c r="BP1171" i="9" s="1"/>
  <c r="EE1046" i="9"/>
  <c r="EE1045" i="9" s="1"/>
  <c r="BR64" i="11"/>
  <c r="BR62" i="11"/>
  <c r="BQ779" i="9"/>
  <c r="BQ780" i="9" s="1"/>
  <c r="BQ849" i="9" s="1"/>
  <c r="EE755" i="9"/>
  <c r="EE754" i="9" s="1"/>
  <c r="EC756" i="9"/>
  <c r="EC757" i="9" s="1"/>
  <c r="BQ1048" i="9" l="1"/>
  <c r="BR849" i="9"/>
  <c r="BS849" i="9" s="1"/>
  <c r="BT849" i="9" s="1"/>
  <c r="BU849" i="9" s="1"/>
  <c r="BV849" i="9" s="1"/>
  <c r="BW849" i="9" s="1"/>
  <c r="BX849" i="9" s="1"/>
  <c r="BY849" i="9" s="1"/>
  <c r="BZ849" i="9" s="1"/>
  <c r="CA849" i="9" s="1"/>
  <c r="CB849" i="9" s="1"/>
  <c r="CC849" i="9" s="1"/>
  <c r="CD849" i="9" s="1"/>
  <c r="CE849" i="9" s="1"/>
  <c r="CF849" i="9" s="1"/>
  <c r="CG849" i="9" s="1"/>
  <c r="CH849" i="9" s="1"/>
  <c r="CI849" i="9" s="1"/>
  <c r="CJ849" i="9" s="1"/>
  <c r="CK849" i="9" s="1"/>
  <c r="CL849" i="9" s="1"/>
  <c r="CM849" i="9" s="1"/>
  <c r="CN849" i="9" s="1"/>
  <c r="CO849" i="9" s="1"/>
  <c r="CP849" i="9" s="1"/>
  <c r="CQ849" i="9" s="1"/>
  <c r="CR849" i="9" s="1"/>
  <c r="CS849" i="9" s="1"/>
  <c r="CT849" i="9" s="1"/>
  <c r="CU849" i="9" s="1"/>
  <c r="CV849" i="9" s="1"/>
  <c r="CW849" i="9" s="1"/>
  <c r="BP1445" i="9"/>
  <c r="CY1246" i="9"/>
  <c r="EE1246" i="9" s="1"/>
  <c r="CY1383" i="9"/>
  <c r="EE1383" i="9" s="1"/>
  <c r="BP1308" i="9"/>
  <c r="DA848" i="9"/>
  <c r="DB848" i="9" s="1"/>
  <c r="DC848" i="9" s="1"/>
  <c r="DD848" i="9" s="1"/>
  <c r="DE848" i="9" s="1"/>
  <c r="DF848" i="9" s="1"/>
  <c r="DG848" i="9" s="1"/>
  <c r="DH848" i="9" s="1"/>
  <c r="DI848" i="9" s="1"/>
  <c r="DJ848" i="9" s="1"/>
  <c r="DK848" i="9" s="1"/>
  <c r="DL848" i="9" s="1"/>
  <c r="DM848" i="9" s="1"/>
  <c r="DN848" i="9" s="1"/>
  <c r="DO848" i="9" s="1"/>
  <c r="DP848" i="9" s="1"/>
  <c r="DQ848" i="9" s="1"/>
  <c r="DR848" i="9" s="1"/>
  <c r="DS848" i="9" s="1"/>
  <c r="DT848" i="9" s="1"/>
  <c r="DU848" i="9" s="1"/>
  <c r="DV848" i="9" s="1"/>
  <c r="DW848" i="9" s="1"/>
  <c r="DX848" i="9" s="1"/>
  <c r="DY848" i="9" s="1"/>
  <c r="EE848" i="9"/>
  <c r="BS60" i="11"/>
  <c r="BR65" i="11"/>
  <c r="EC758" i="9"/>
  <c r="EC759" i="9" s="1"/>
  <c r="EE757" i="9"/>
  <c r="EE756" i="9" s="1"/>
  <c r="CX849" i="9" l="1"/>
  <c r="CW1048" i="9"/>
  <c r="BQ1247" i="9"/>
  <c r="BQ1384" i="9"/>
  <c r="BQ1169" i="9"/>
  <c r="BQ1171" i="9" s="1"/>
  <c r="EE1048" i="9"/>
  <c r="EE1047" i="9" s="1"/>
  <c r="BS64" i="11"/>
  <c r="BS62" i="11"/>
  <c r="BR779" i="9"/>
  <c r="BR780" i="9" s="1"/>
  <c r="BR850" i="9" s="1"/>
  <c r="EC760" i="9"/>
  <c r="EC761" i="9" s="1"/>
  <c r="EE759" i="9"/>
  <c r="EE758" i="9" s="1"/>
  <c r="BQ1308" i="9" l="1"/>
  <c r="CW1384" i="9"/>
  <c r="EE1384" i="9" s="1"/>
  <c r="CW1247" i="9"/>
  <c r="EE1247" i="9" s="1"/>
  <c r="BR1050" i="9"/>
  <c r="BS850" i="9"/>
  <c r="BT850" i="9" s="1"/>
  <c r="BU850" i="9" s="1"/>
  <c r="BV850" i="9" s="1"/>
  <c r="BW850" i="9" s="1"/>
  <c r="BX850" i="9" s="1"/>
  <c r="BY850" i="9" s="1"/>
  <c r="BZ850" i="9" s="1"/>
  <c r="CA850" i="9" s="1"/>
  <c r="CB850" i="9" s="1"/>
  <c r="CC850" i="9" s="1"/>
  <c r="CD850" i="9" s="1"/>
  <c r="CE850" i="9" s="1"/>
  <c r="CF850" i="9" s="1"/>
  <c r="CG850" i="9" s="1"/>
  <c r="CH850" i="9" s="1"/>
  <c r="CI850" i="9" s="1"/>
  <c r="CJ850" i="9" s="1"/>
  <c r="CK850" i="9" s="1"/>
  <c r="CL850" i="9" s="1"/>
  <c r="CM850" i="9" s="1"/>
  <c r="CN850" i="9" s="1"/>
  <c r="CO850" i="9" s="1"/>
  <c r="CP850" i="9" s="1"/>
  <c r="CQ850" i="9" s="1"/>
  <c r="CR850" i="9" s="1"/>
  <c r="CS850" i="9" s="1"/>
  <c r="CT850" i="9" s="1"/>
  <c r="CU850" i="9" s="1"/>
  <c r="CV850" i="9" s="1"/>
  <c r="CW850" i="9" s="1"/>
  <c r="CX850" i="9" s="1"/>
  <c r="CY850" i="9" s="1"/>
  <c r="CZ850" i="9" s="1"/>
  <c r="BQ1445" i="9"/>
  <c r="CY849" i="9"/>
  <c r="CZ849" i="9" s="1"/>
  <c r="DA849" i="9" s="1"/>
  <c r="DB849" i="9" s="1"/>
  <c r="DC849" i="9" s="1"/>
  <c r="DD849" i="9" s="1"/>
  <c r="DE849" i="9" s="1"/>
  <c r="DF849" i="9" s="1"/>
  <c r="DG849" i="9" s="1"/>
  <c r="DH849" i="9" s="1"/>
  <c r="DI849" i="9" s="1"/>
  <c r="DJ849" i="9" s="1"/>
  <c r="DK849" i="9" s="1"/>
  <c r="DL849" i="9" s="1"/>
  <c r="DM849" i="9" s="1"/>
  <c r="DN849" i="9" s="1"/>
  <c r="DO849" i="9" s="1"/>
  <c r="DP849" i="9" s="1"/>
  <c r="DQ849" i="9" s="1"/>
  <c r="DR849" i="9" s="1"/>
  <c r="DS849" i="9" s="1"/>
  <c r="DT849" i="9" s="1"/>
  <c r="DU849" i="9" s="1"/>
  <c r="DV849" i="9" s="1"/>
  <c r="DW849" i="9" s="1"/>
  <c r="DX849" i="9" s="1"/>
  <c r="DY849" i="9" s="1"/>
  <c r="BS65" i="11"/>
  <c r="BT60" i="11"/>
  <c r="EC762" i="9"/>
  <c r="EC763" i="9" s="1"/>
  <c r="EE761" i="9"/>
  <c r="EE760" i="9" s="1"/>
  <c r="EE849" i="9" l="1"/>
  <c r="DA850" i="9"/>
  <c r="CZ1050" i="9"/>
  <c r="BR1385" i="9"/>
  <c r="BR1248" i="9"/>
  <c r="BR1169" i="9"/>
  <c r="BR1171" i="9" s="1"/>
  <c r="EE1050" i="9"/>
  <c r="EE1049" i="9" s="1"/>
  <c r="BT64" i="11"/>
  <c r="BT62" i="11"/>
  <c r="BS779" i="9"/>
  <c r="BS780" i="9" s="1"/>
  <c r="BS851" i="9" s="1"/>
  <c r="EC764" i="9"/>
  <c r="EC765" i="9" s="1"/>
  <c r="EE763" i="9"/>
  <c r="EE762" i="9" s="1"/>
  <c r="BR1445" i="9" l="1"/>
  <c r="CZ1385" i="9"/>
  <c r="EE1385" i="9" s="1"/>
  <c r="CZ1248" i="9"/>
  <c r="BS1052" i="9"/>
  <c r="BT851" i="9"/>
  <c r="BU851" i="9" s="1"/>
  <c r="BV851" i="9" s="1"/>
  <c r="BW851" i="9" s="1"/>
  <c r="BX851" i="9" s="1"/>
  <c r="BY851" i="9" s="1"/>
  <c r="BZ851" i="9" s="1"/>
  <c r="CA851" i="9" s="1"/>
  <c r="CB851" i="9" s="1"/>
  <c r="CC851" i="9" s="1"/>
  <c r="CD851" i="9" s="1"/>
  <c r="CE851" i="9" s="1"/>
  <c r="CF851" i="9" s="1"/>
  <c r="CG851" i="9" s="1"/>
  <c r="CH851" i="9" s="1"/>
  <c r="CI851" i="9" s="1"/>
  <c r="CJ851" i="9" s="1"/>
  <c r="CK851" i="9" s="1"/>
  <c r="CL851" i="9" s="1"/>
  <c r="CM851" i="9" s="1"/>
  <c r="CN851" i="9" s="1"/>
  <c r="CO851" i="9" s="1"/>
  <c r="CP851" i="9" s="1"/>
  <c r="CQ851" i="9" s="1"/>
  <c r="CR851" i="9" s="1"/>
  <c r="CS851" i="9" s="1"/>
  <c r="CT851" i="9" s="1"/>
  <c r="CU851" i="9" s="1"/>
  <c r="CV851" i="9" s="1"/>
  <c r="CW851" i="9" s="1"/>
  <c r="CX851" i="9" s="1"/>
  <c r="BR1308" i="9"/>
  <c r="EE1248" i="9"/>
  <c r="DB850" i="9"/>
  <c r="DC850" i="9" s="1"/>
  <c r="DD850" i="9" s="1"/>
  <c r="DE850" i="9" s="1"/>
  <c r="DF850" i="9" s="1"/>
  <c r="DG850" i="9" s="1"/>
  <c r="DH850" i="9" s="1"/>
  <c r="DI850" i="9" s="1"/>
  <c r="DJ850" i="9" s="1"/>
  <c r="DK850" i="9" s="1"/>
  <c r="DL850" i="9" s="1"/>
  <c r="DM850" i="9" s="1"/>
  <c r="DN850" i="9" s="1"/>
  <c r="DO850" i="9" s="1"/>
  <c r="DP850" i="9" s="1"/>
  <c r="DQ850" i="9" s="1"/>
  <c r="DR850" i="9" s="1"/>
  <c r="DS850" i="9" s="1"/>
  <c r="DT850" i="9" s="1"/>
  <c r="DU850" i="9" s="1"/>
  <c r="DV850" i="9" s="1"/>
  <c r="DW850" i="9" s="1"/>
  <c r="DX850" i="9" s="1"/>
  <c r="DY850" i="9" s="1"/>
  <c r="BT65" i="11"/>
  <c r="BU60" i="11"/>
  <c r="EC766" i="9"/>
  <c r="EC767" i="9" s="1"/>
  <c r="EE767" i="9" s="1"/>
  <c r="EE766" i="9" s="1"/>
  <c r="EE765" i="9"/>
  <c r="EE764" i="9" s="1"/>
  <c r="EE850" i="9" l="1"/>
  <c r="CY851" i="9"/>
  <c r="CX1052" i="9"/>
  <c r="BS1249" i="9"/>
  <c r="BS1169" i="9"/>
  <c r="BS1171" i="9" s="1"/>
  <c r="BS1386" i="9"/>
  <c r="EE1052" i="9"/>
  <c r="EE1051" i="9" s="1"/>
  <c r="BU62" i="11"/>
  <c r="BU64" i="11"/>
  <c r="BT779" i="9"/>
  <c r="BT780" i="9" s="1"/>
  <c r="BT852" i="9" s="1"/>
  <c r="BS1308" i="9" l="1"/>
  <c r="CX1249" i="9"/>
  <c r="EE1249" i="9" s="1"/>
  <c r="CX1386" i="9"/>
  <c r="EE1386" i="9" s="1"/>
  <c r="BT1054" i="9"/>
  <c r="BU852" i="9"/>
  <c r="BV852" i="9" s="1"/>
  <c r="BW852" i="9" s="1"/>
  <c r="BX852" i="9" s="1"/>
  <c r="BY852" i="9" s="1"/>
  <c r="BZ852" i="9" s="1"/>
  <c r="CA852" i="9" s="1"/>
  <c r="CB852" i="9" s="1"/>
  <c r="CC852" i="9" s="1"/>
  <c r="CD852" i="9" s="1"/>
  <c r="CE852" i="9" s="1"/>
  <c r="CF852" i="9" s="1"/>
  <c r="CG852" i="9" s="1"/>
  <c r="CH852" i="9" s="1"/>
  <c r="CI852" i="9" s="1"/>
  <c r="CJ852" i="9" s="1"/>
  <c r="CK852" i="9" s="1"/>
  <c r="CL852" i="9" s="1"/>
  <c r="CM852" i="9" s="1"/>
  <c r="CN852" i="9" s="1"/>
  <c r="CO852" i="9" s="1"/>
  <c r="CP852" i="9" s="1"/>
  <c r="CQ852" i="9" s="1"/>
  <c r="CR852" i="9" s="1"/>
  <c r="CS852" i="9" s="1"/>
  <c r="CT852" i="9" s="1"/>
  <c r="CU852" i="9" s="1"/>
  <c r="CV852" i="9" s="1"/>
  <c r="CW852" i="9" s="1"/>
  <c r="CX852" i="9" s="1"/>
  <c r="CY852" i="9" s="1"/>
  <c r="CZ852" i="9" s="1"/>
  <c r="DA852" i="9" s="1"/>
  <c r="BS1445" i="9"/>
  <c r="CZ851" i="9"/>
  <c r="DA851" i="9" s="1"/>
  <c r="DB851" i="9" s="1"/>
  <c r="DC851" i="9" s="1"/>
  <c r="DD851" i="9" s="1"/>
  <c r="DE851" i="9" s="1"/>
  <c r="DF851" i="9" s="1"/>
  <c r="DG851" i="9" s="1"/>
  <c r="DH851" i="9" s="1"/>
  <c r="DI851" i="9" s="1"/>
  <c r="DJ851" i="9" s="1"/>
  <c r="DK851" i="9" s="1"/>
  <c r="DL851" i="9" s="1"/>
  <c r="DM851" i="9" s="1"/>
  <c r="DN851" i="9" s="1"/>
  <c r="DO851" i="9" s="1"/>
  <c r="DP851" i="9" s="1"/>
  <c r="DQ851" i="9" s="1"/>
  <c r="DR851" i="9" s="1"/>
  <c r="DS851" i="9" s="1"/>
  <c r="DT851" i="9" s="1"/>
  <c r="DU851" i="9" s="1"/>
  <c r="DV851" i="9" s="1"/>
  <c r="DW851" i="9" s="1"/>
  <c r="DX851" i="9" s="1"/>
  <c r="DY851" i="9" s="1"/>
  <c r="BU65" i="11"/>
  <c r="BV60" i="11"/>
  <c r="EE851" i="9" l="1"/>
  <c r="DB852" i="9"/>
  <c r="DA1054" i="9"/>
  <c r="BT1250" i="9"/>
  <c r="BT1387" i="9"/>
  <c r="BT1169" i="9"/>
  <c r="BT1171" i="9" s="1"/>
  <c r="EE1054" i="9"/>
  <c r="EE1053" i="9" s="1"/>
  <c r="BV64" i="11"/>
  <c r="BV62" i="11"/>
  <c r="BU779" i="9"/>
  <c r="BU780" i="9" s="1"/>
  <c r="BU853" i="9" s="1"/>
  <c r="BT1308" i="9" l="1"/>
  <c r="BU1056" i="9"/>
  <c r="BV853" i="9"/>
  <c r="BW853" i="9" s="1"/>
  <c r="BX853" i="9" s="1"/>
  <c r="BY853" i="9" s="1"/>
  <c r="BZ853" i="9" s="1"/>
  <c r="CA853" i="9" s="1"/>
  <c r="CB853" i="9" s="1"/>
  <c r="CC853" i="9" s="1"/>
  <c r="CD853" i="9" s="1"/>
  <c r="CE853" i="9" s="1"/>
  <c r="CF853" i="9" s="1"/>
  <c r="CG853" i="9" s="1"/>
  <c r="CH853" i="9" s="1"/>
  <c r="CI853" i="9" s="1"/>
  <c r="CJ853" i="9" s="1"/>
  <c r="CK853" i="9" s="1"/>
  <c r="CL853" i="9" s="1"/>
  <c r="CM853" i="9" s="1"/>
  <c r="CN853" i="9" s="1"/>
  <c r="CO853" i="9" s="1"/>
  <c r="CP853" i="9" s="1"/>
  <c r="CQ853" i="9" s="1"/>
  <c r="CR853" i="9" s="1"/>
  <c r="CS853" i="9" s="1"/>
  <c r="CT853" i="9" s="1"/>
  <c r="CU853" i="9" s="1"/>
  <c r="CV853" i="9" s="1"/>
  <c r="CW853" i="9" s="1"/>
  <c r="CX853" i="9" s="1"/>
  <c r="CY853" i="9" s="1"/>
  <c r="BT1445" i="9"/>
  <c r="DA1387" i="9"/>
  <c r="EE1387" i="9" s="1"/>
  <c r="DA1250" i="9"/>
  <c r="EE1250" i="9" s="1"/>
  <c r="DC852" i="9"/>
  <c r="DD852" i="9" s="1"/>
  <c r="DE852" i="9" s="1"/>
  <c r="DF852" i="9" s="1"/>
  <c r="DG852" i="9" s="1"/>
  <c r="DH852" i="9" s="1"/>
  <c r="DI852" i="9" s="1"/>
  <c r="DJ852" i="9" s="1"/>
  <c r="DK852" i="9" s="1"/>
  <c r="DL852" i="9" s="1"/>
  <c r="DM852" i="9" s="1"/>
  <c r="DN852" i="9" s="1"/>
  <c r="DO852" i="9" s="1"/>
  <c r="DP852" i="9" s="1"/>
  <c r="DQ852" i="9" s="1"/>
  <c r="DR852" i="9" s="1"/>
  <c r="DS852" i="9" s="1"/>
  <c r="DT852" i="9" s="1"/>
  <c r="DU852" i="9" s="1"/>
  <c r="DV852" i="9" s="1"/>
  <c r="DW852" i="9" s="1"/>
  <c r="DX852" i="9" s="1"/>
  <c r="DY852" i="9" s="1"/>
  <c r="BV65" i="11"/>
  <c r="BW60" i="11"/>
  <c r="CZ853" i="9" l="1"/>
  <c r="DA853" i="9" s="1"/>
  <c r="DB853" i="9" s="1"/>
  <c r="DC853" i="9" s="1"/>
  <c r="DD853" i="9" s="1"/>
  <c r="DE853" i="9" s="1"/>
  <c r="DF853" i="9" s="1"/>
  <c r="DG853" i="9" s="1"/>
  <c r="DH853" i="9" s="1"/>
  <c r="DI853" i="9" s="1"/>
  <c r="DJ853" i="9" s="1"/>
  <c r="DK853" i="9" s="1"/>
  <c r="DL853" i="9" s="1"/>
  <c r="DM853" i="9" s="1"/>
  <c r="DN853" i="9" s="1"/>
  <c r="DO853" i="9" s="1"/>
  <c r="DP853" i="9" s="1"/>
  <c r="DQ853" i="9" s="1"/>
  <c r="DR853" i="9" s="1"/>
  <c r="DS853" i="9" s="1"/>
  <c r="DT853" i="9" s="1"/>
  <c r="DU853" i="9" s="1"/>
  <c r="DV853" i="9" s="1"/>
  <c r="DW853" i="9" s="1"/>
  <c r="DX853" i="9" s="1"/>
  <c r="DY853" i="9" s="1"/>
  <c r="CY1056" i="9"/>
  <c r="BU1388" i="9"/>
  <c r="BU1251" i="9"/>
  <c r="BU1169" i="9"/>
  <c r="BU1171" i="9" s="1"/>
  <c r="EE1056" i="9"/>
  <c r="EE1055" i="9" s="1"/>
  <c r="EE852" i="9"/>
  <c r="EE853" i="9"/>
  <c r="BW64" i="11"/>
  <c r="BW62" i="11"/>
  <c r="BV779" i="9"/>
  <c r="BV780" i="9" s="1"/>
  <c r="BV854" i="9" s="1"/>
  <c r="BU1308" i="9" l="1"/>
  <c r="BV1058" i="9"/>
  <c r="BW854" i="9"/>
  <c r="BX854" i="9" s="1"/>
  <c r="BY854" i="9" s="1"/>
  <c r="BZ854" i="9" s="1"/>
  <c r="CA854" i="9" s="1"/>
  <c r="CB854" i="9" s="1"/>
  <c r="CC854" i="9" s="1"/>
  <c r="CD854" i="9" s="1"/>
  <c r="CE854" i="9" s="1"/>
  <c r="CF854" i="9" s="1"/>
  <c r="CG854" i="9" s="1"/>
  <c r="CH854" i="9" s="1"/>
  <c r="CI854" i="9" s="1"/>
  <c r="CJ854" i="9" s="1"/>
  <c r="CK854" i="9" s="1"/>
  <c r="CL854" i="9" s="1"/>
  <c r="CM854" i="9" s="1"/>
  <c r="CN854" i="9" s="1"/>
  <c r="CO854" i="9" s="1"/>
  <c r="CP854" i="9" s="1"/>
  <c r="CQ854" i="9" s="1"/>
  <c r="CR854" i="9" s="1"/>
  <c r="CS854" i="9" s="1"/>
  <c r="CT854" i="9" s="1"/>
  <c r="CU854" i="9" s="1"/>
  <c r="CV854" i="9" s="1"/>
  <c r="CW854" i="9" s="1"/>
  <c r="CX854" i="9" s="1"/>
  <c r="CY854" i="9" s="1"/>
  <c r="CZ854" i="9" s="1"/>
  <c r="BU1445" i="9"/>
  <c r="CY1388" i="9"/>
  <c r="EE1388" i="9" s="1"/>
  <c r="CY1251" i="9"/>
  <c r="EE1251" i="9" s="1"/>
  <c r="BW65" i="11"/>
  <c r="BX60" i="11"/>
  <c r="DA854" i="9" l="1"/>
  <c r="DB854" i="9" s="1"/>
  <c r="DC854" i="9" s="1"/>
  <c r="DD854" i="9" s="1"/>
  <c r="DE854" i="9" s="1"/>
  <c r="DF854" i="9" s="1"/>
  <c r="DG854" i="9" s="1"/>
  <c r="DH854" i="9" s="1"/>
  <c r="DI854" i="9" s="1"/>
  <c r="DJ854" i="9" s="1"/>
  <c r="DK854" i="9" s="1"/>
  <c r="DL854" i="9" s="1"/>
  <c r="DM854" i="9" s="1"/>
  <c r="DN854" i="9" s="1"/>
  <c r="DO854" i="9" s="1"/>
  <c r="DP854" i="9" s="1"/>
  <c r="DQ854" i="9" s="1"/>
  <c r="DR854" i="9" s="1"/>
  <c r="DS854" i="9" s="1"/>
  <c r="DT854" i="9" s="1"/>
  <c r="DU854" i="9" s="1"/>
  <c r="DV854" i="9" s="1"/>
  <c r="DW854" i="9" s="1"/>
  <c r="DX854" i="9" s="1"/>
  <c r="DY854" i="9" s="1"/>
  <c r="CZ1058" i="9"/>
  <c r="EE1058" i="9" s="1"/>
  <c r="EE1057" i="9" s="1"/>
  <c r="BV1389" i="9"/>
  <c r="BV1252" i="9"/>
  <c r="BV1169" i="9"/>
  <c r="BV1171" i="9" s="1"/>
  <c r="EE854" i="9"/>
  <c r="BX64" i="11"/>
  <c r="BX62" i="11"/>
  <c r="BW779" i="9"/>
  <c r="BW780" i="9" s="1"/>
  <c r="BW855" i="9" s="1"/>
  <c r="BV1308" i="9" l="1"/>
  <c r="BV1445" i="9"/>
  <c r="BW1060" i="9"/>
  <c r="BX855" i="9"/>
  <c r="BY855" i="9" s="1"/>
  <c r="BZ855" i="9" s="1"/>
  <c r="CA855" i="9" s="1"/>
  <c r="CB855" i="9" s="1"/>
  <c r="CC855" i="9" s="1"/>
  <c r="CD855" i="9" s="1"/>
  <c r="CE855" i="9" s="1"/>
  <c r="CF855" i="9" s="1"/>
  <c r="CG855" i="9" s="1"/>
  <c r="CH855" i="9" s="1"/>
  <c r="CI855" i="9" s="1"/>
  <c r="CJ855" i="9" s="1"/>
  <c r="CK855" i="9" s="1"/>
  <c r="CL855" i="9" s="1"/>
  <c r="CM855" i="9" s="1"/>
  <c r="CN855" i="9" s="1"/>
  <c r="CO855" i="9" s="1"/>
  <c r="CP855" i="9" s="1"/>
  <c r="CQ855" i="9" s="1"/>
  <c r="CR855" i="9" s="1"/>
  <c r="CS855" i="9" s="1"/>
  <c r="CT855" i="9" s="1"/>
  <c r="CU855" i="9" s="1"/>
  <c r="CV855" i="9" s="1"/>
  <c r="CW855" i="9" s="1"/>
  <c r="CX855" i="9" s="1"/>
  <c r="CY855" i="9" s="1"/>
  <c r="CZ855" i="9" s="1"/>
  <c r="DA855" i="9" s="1"/>
  <c r="CZ1389" i="9"/>
  <c r="EE1389" i="9" s="1"/>
  <c r="CZ1252" i="9"/>
  <c r="EE1252" i="9" s="1"/>
  <c r="BX65" i="11"/>
  <c r="BY60" i="11"/>
  <c r="DB855" i="9" l="1"/>
  <c r="DC855" i="9" s="1"/>
  <c r="DD855" i="9" s="1"/>
  <c r="DE855" i="9" s="1"/>
  <c r="DF855" i="9" s="1"/>
  <c r="DG855" i="9" s="1"/>
  <c r="DH855" i="9" s="1"/>
  <c r="DI855" i="9" s="1"/>
  <c r="DJ855" i="9" s="1"/>
  <c r="DK855" i="9" s="1"/>
  <c r="DL855" i="9" s="1"/>
  <c r="DM855" i="9" s="1"/>
  <c r="DN855" i="9" s="1"/>
  <c r="DO855" i="9" s="1"/>
  <c r="DP855" i="9" s="1"/>
  <c r="DQ855" i="9" s="1"/>
  <c r="DR855" i="9" s="1"/>
  <c r="DS855" i="9" s="1"/>
  <c r="DT855" i="9" s="1"/>
  <c r="DU855" i="9" s="1"/>
  <c r="DV855" i="9" s="1"/>
  <c r="DW855" i="9" s="1"/>
  <c r="DX855" i="9" s="1"/>
  <c r="DY855" i="9" s="1"/>
  <c r="DA1060" i="9"/>
  <c r="EE855" i="9"/>
  <c r="BW1390" i="9"/>
  <c r="BW1253" i="9"/>
  <c r="BW1169" i="9"/>
  <c r="BW1171" i="9" s="1"/>
  <c r="EE1060" i="9"/>
  <c r="EE1059" i="9" s="1"/>
  <c r="BY64" i="11"/>
  <c r="BY62" i="11"/>
  <c r="BX779" i="9"/>
  <c r="BX780" i="9" s="1"/>
  <c r="BX856" i="9" s="1"/>
  <c r="BW1445" i="9" l="1"/>
  <c r="DA1253" i="9"/>
  <c r="DA1390" i="9"/>
  <c r="EE1390" i="9" s="1"/>
  <c r="BX1062" i="9"/>
  <c r="BY856" i="9"/>
  <c r="BZ856" i="9" s="1"/>
  <c r="CA856" i="9" s="1"/>
  <c r="CB856" i="9" s="1"/>
  <c r="CC856" i="9" s="1"/>
  <c r="CD856" i="9" s="1"/>
  <c r="CE856" i="9" s="1"/>
  <c r="CF856" i="9" s="1"/>
  <c r="CG856" i="9" s="1"/>
  <c r="CH856" i="9" s="1"/>
  <c r="CI856" i="9" s="1"/>
  <c r="CJ856" i="9" s="1"/>
  <c r="CK856" i="9" s="1"/>
  <c r="CL856" i="9" s="1"/>
  <c r="CM856" i="9" s="1"/>
  <c r="CN856" i="9" s="1"/>
  <c r="CO856" i="9" s="1"/>
  <c r="CP856" i="9" s="1"/>
  <c r="CQ856" i="9" s="1"/>
  <c r="CR856" i="9" s="1"/>
  <c r="CS856" i="9" s="1"/>
  <c r="CT856" i="9" s="1"/>
  <c r="CU856" i="9" s="1"/>
  <c r="CV856" i="9" s="1"/>
  <c r="CW856" i="9" s="1"/>
  <c r="CX856" i="9" s="1"/>
  <c r="CY856" i="9" s="1"/>
  <c r="CZ856" i="9" s="1"/>
  <c r="DA856" i="9" s="1"/>
  <c r="DB856" i="9" s="1"/>
  <c r="BW1308" i="9"/>
  <c r="EE1253" i="9"/>
  <c r="BY65" i="11"/>
  <c r="BZ60" i="11"/>
  <c r="DC856" i="9" l="1"/>
  <c r="DD856" i="9" s="1"/>
  <c r="DE856" i="9" s="1"/>
  <c r="DF856" i="9" s="1"/>
  <c r="DG856" i="9" s="1"/>
  <c r="DH856" i="9" s="1"/>
  <c r="DI856" i="9" s="1"/>
  <c r="DJ856" i="9" s="1"/>
  <c r="DK856" i="9" s="1"/>
  <c r="DL856" i="9" s="1"/>
  <c r="DM856" i="9" s="1"/>
  <c r="DN856" i="9" s="1"/>
  <c r="DO856" i="9" s="1"/>
  <c r="DP856" i="9" s="1"/>
  <c r="DQ856" i="9" s="1"/>
  <c r="DR856" i="9" s="1"/>
  <c r="DS856" i="9" s="1"/>
  <c r="DT856" i="9" s="1"/>
  <c r="DU856" i="9" s="1"/>
  <c r="DV856" i="9" s="1"/>
  <c r="DW856" i="9" s="1"/>
  <c r="DX856" i="9" s="1"/>
  <c r="DY856" i="9" s="1"/>
  <c r="DB1062" i="9"/>
  <c r="BX1391" i="9"/>
  <c r="BX1254" i="9"/>
  <c r="BX1169" i="9"/>
  <c r="BX1171" i="9" s="1"/>
  <c r="EE1062" i="9"/>
  <c r="EE1061" i="9" s="1"/>
  <c r="BZ62" i="11"/>
  <c r="BZ64" i="11"/>
  <c r="BY779" i="9"/>
  <c r="BY780" i="9" s="1"/>
  <c r="BY857" i="9" s="1"/>
  <c r="BZ857" i="9" l="1"/>
  <c r="CA857" i="9" s="1"/>
  <c r="CB857" i="9" s="1"/>
  <c r="CC857" i="9" s="1"/>
  <c r="CD857" i="9" s="1"/>
  <c r="CE857" i="9" s="1"/>
  <c r="CF857" i="9" s="1"/>
  <c r="CG857" i="9" s="1"/>
  <c r="CH857" i="9" s="1"/>
  <c r="CI857" i="9" s="1"/>
  <c r="CJ857" i="9" s="1"/>
  <c r="CK857" i="9" s="1"/>
  <c r="CL857" i="9" s="1"/>
  <c r="CM857" i="9" s="1"/>
  <c r="CN857" i="9" s="1"/>
  <c r="CO857" i="9" s="1"/>
  <c r="CP857" i="9" s="1"/>
  <c r="CQ857" i="9" s="1"/>
  <c r="CR857" i="9" s="1"/>
  <c r="CS857" i="9" s="1"/>
  <c r="CT857" i="9" s="1"/>
  <c r="CU857" i="9" s="1"/>
  <c r="CV857" i="9" s="1"/>
  <c r="CW857" i="9" s="1"/>
  <c r="CX857" i="9" s="1"/>
  <c r="CY857" i="9" s="1"/>
  <c r="CZ857" i="9" s="1"/>
  <c r="DA857" i="9" s="1"/>
  <c r="DB857" i="9" s="1"/>
  <c r="DC857" i="9" s="1"/>
  <c r="BY1064" i="9"/>
  <c r="BX1445" i="9"/>
  <c r="DB1391" i="9"/>
  <c r="EE1391" i="9" s="1"/>
  <c r="DB1254" i="9"/>
  <c r="BX1308" i="9"/>
  <c r="EE1254" i="9"/>
  <c r="EE856" i="9"/>
  <c r="BZ65" i="11"/>
  <c r="CA60" i="11"/>
  <c r="BY1392" i="9" l="1"/>
  <c r="BY1255" i="9"/>
  <c r="BY1169" i="9"/>
  <c r="BY1171" i="9" s="1"/>
  <c r="EE1064" i="9"/>
  <c r="EE1063" i="9" s="1"/>
  <c r="DD857" i="9"/>
  <c r="DC1064" i="9"/>
  <c r="CA64" i="11"/>
  <c r="CA62" i="11"/>
  <c r="BZ779" i="9"/>
  <c r="BZ780" i="9" s="1"/>
  <c r="BZ858" i="9" s="1"/>
  <c r="DC1255" i="9" l="1"/>
  <c r="DC1392" i="9"/>
  <c r="BY1308" i="9"/>
  <c r="EE1255" i="9"/>
  <c r="DE857" i="9"/>
  <c r="DF857" i="9" s="1"/>
  <c r="DG857" i="9" s="1"/>
  <c r="DH857" i="9" s="1"/>
  <c r="DI857" i="9" s="1"/>
  <c r="DJ857" i="9" s="1"/>
  <c r="DK857" i="9" s="1"/>
  <c r="DL857" i="9" s="1"/>
  <c r="DM857" i="9" s="1"/>
  <c r="DN857" i="9" s="1"/>
  <c r="DO857" i="9" s="1"/>
  <c r="DP857" i="9" s="1"/>
  <c r="DQ857" i="9" s="1"/>
  <c r="DR857" i="9" s="1"/>
  <c r="DS857" i="9" s="1"/>
  <c r="DT857" i="9" s="1"/>
  <c r="DU857" i="9" s="1"/>
  <c r="DV857" i="9" s="1"/>
  <c r="DW857" i="9" s="1"/>
  <c r="DX857" i="9" s="1"/>
  <c r="DY857" i="9" s="1"/>
  <c r="BY1445" i="9"/>
  <c r="EE1392" i="9"/>
  <c r="BZ1066" i="9"/>
  <c r="CA858" i="9"/>
  <c r="CB858" i="9" s="1"/>
  <c r="CC858" i="9" s="1"/>
  <c r="CD858" i="9" s="1"/>
  <c r="CE858" i="9" s="1"/>
  <c r="CF858" i="9" s="1"/>
  <c r="CG858" i="9" s="1"/>
  <c r="CH858" i="9" s="1"/>
  <c r="CI858" i="9" s="1"/>
  <c r="CJ858" i="9" s="1"/>
  <c r="CK858" i="9" s="1"/>
  <c r="CL858" i="9" s="1"/>
  <c r="CM858" i="9" s="1"/>
  <c r="CN858" i="9" s="1"/>
  <c r="CO858" i="9" s="1"/>
  <c r="CP858" i="9" s="1"/>
  <c r="CQ858" i="9" s="1"/>
  <c r="CR858" i="9" s="1"/>
  <c r="CS858" i="9" s="1"/>
  <c r="CT858" i="9" s="1"/>
  <c r="CU858" i="9" s="1"/>
  <c r="CV858" i="9" s="1"/>
  <c r="CW858" i="9" s="1"/>
  <c r="CX858" i="9" s="1"/>
  <c r="CY858" i="9" s="1"/>
  <c r="CZ858" i="9" s="1"/>
  <c r="DA858" i="9" s="1"/>
  <c r="DB858" i="9" s="1"/>
  <c r="DC858" i="9" s="1"/>
  <c r="DD858" i="9" s="1"/>
  <c r="CA65" i="11"/>
  <c r="CB60" i="11"/>
  <c r="EE857" i="9" l="1"/>
  <c r="DE858" i="9"/>
  <c r="DF858" i="9" s="1"/>
  <c r="DG858" i="9" s="1"/>
  <c r="DH858" i="9" s="1"/>
  <c r="DI858" i="9" s="1"/>
  <c r="DD1066" i="9"/>
  <c r="DJ858" i="9"/>
  <c r="DK858" i="9" s="1"/>
  <c r="DL858" i="9" s="1"/>
  <c r="DM858" i="9" s="1"/>
  <c r="DN858" i="9" s="1"/>
  <c r="DI1066" i="9"/>
  <c r="BZ1256" i="9"/>
  <c r="BZ1393" i="9"/>
  <c r="BZ1169" i="9"/>
  <c r="BZ1171" i="9" s="1"/>
  <c r="CB64" i="11"/>
  <c r="CB62" i="11"/>
  <c r="CA779" i="9"/>
  <c r="CA780" i="9" s="1"/>
  <c r="CA859" i="9" s="1"/>
  <c r="DD1393" i="9" l="1"/>
  <c r="DD1256" i="9"/>
  <c r="DO858" i="9"/>
  <c r="DP858" i="9" s="1"/>
  <c r="DQ858" i="9" s="1"/>
  <c r="DR858" i="9" s="1"/>
  <c r="DS858" i="9" s="1"/>
  <c r="DT858" i="9" s="1"/>
  <c r="DU858" i="9" s="1"/>
  <c r="DV858" i="9" s="1"/>
  <c r="DW858" i="9" s="1"/>
  <c r="DX858" i="9" s="1"/>
  <c r="DY858" i="9" s="1"/>
  <c r="DN1066" i="9"/>
  <c r="DI1256" i="9"/>
  <c r="DI1393" i="9"/>
  <c r="BZ1308" i="9"/>
  <c r="CA1068" i="9"/>
  <c r="CB859" i="9"/>
  <c r="CC859" i="9" s="1"/>
  <c r="CD859" i="9" s="1"/>
  <c r="CE859" i="9" s="1"/>
  <c r="CF859" i="9" s="1"/>
  <c r="CG859" i="9" s="1"/>
  <c r="CH859" i="9" s="1"/>
  <c r="CI859" i="9" s="1"/>
  <c r="CJ859" i="9" s="1"/>
  <c r="CK859" i="9" s="1"/>
  <c r="CL859" i="9" s="1"/>
  <c r="CM859" i="9" s="1"/>
  <c r="CN859" i="9" s="1"/>
  <c r="CO859" i="9" s="1"/>
  <c r="CP859" i="9" s="1"/>
  <c r="CQ859" i="9" s="1"/>
  <c r="CR859" i="9" s="1"/>
  <c r="CS859" i="9" s="1"/>
  <c r="CT859" i="9" s="1"/>
  <c r="CU859" i="9" s="1"/>
  <c r="CV859" i="9" s="1"/>
  <c r="CW859" i="9" s="1"/>
  <c r="CX859" i="9" s="1"/>
  <c r="CY859" i="9" s="1"/>
  <c r="CZ859" i="9" s="1"/>
  <c r="DA859" i="9" s="1"/>
  <c r="DB859" i="9" s="1"/>
  <c r="DC859" i="9" s="1"/>
  <c r="DD859" i="9" s="1"/>
  <c r="DE859" i="9" s="1"/>
  <c r="BZ1445" i="9"/>
  <c r="EE858" i="9"/>
  <c r="CB65" i="11"/>
  <c r="CC60" i="11"/>
  <c r="DF859" i="9" l="1"/>
  <c r="DG859" i="9" s="1"/>
  <c r="DH859" i="9" s="1"/>
  <c r="DI859" i="9" s="1"/>
  <c r="DJ859" i="9" s="1"/>
  <c r="DE1068" i="9"/>
  <c r="DN1256" i="9"/>
  <c r="EE1256" i="9" s="1"/>
  <c r="DN1393" i="9"/>
  <c r="EE1393" i="9" s="1"/>
  <c r="EE1066" i="9"/>
  <c r="EE1065" i="9" s="1"/>
  <c r="DK859" i="9"/>
  <c r="DL859" i="9" s="1"/>
  <c r="DM859" i="9" s="1"/>
  <c r="DN859" i="9" s="1"/>
  <c r="DO859" i="9" s="1"/>
  <c r="DJ1068" i="9"/>
  <c r="CA1394" i="9"/>
  <c r="CA1257" i="9"/>
  <c r="CA1169" i="9"/>
  <c r="CA1171" i="9" s="1"/>
  <c r="CC64" i="11"/>
  <c r="CC62" i="11"/>
  <c r="CB779" i="9"/>
  <c r="CB780" i="9" s="1"/>
  <c r="CB860" i="9" s="1"/>
  <c r="DE1257" i="9" l="1"/>
  <c r="DE1394" i="9"/>
  <c r="DP859" i="9"/>
  <c r="DQ859" i="9" s="1"/>
  <c r="DR859" i="9" s="1"/>
  <c r="DS859" i="9" s="1"/>
  <c r="DT859" i="9" s="1"/>
  <c r="DU859" i="9" s="1"/>
  <c r="DV859" i="9" s="1"/>
  <c r="DW859" i="9" s="1"/>
  <c r="DX859" i="9" s="1"/>
  <c r="DY859" i="9" s="1"/>
  <c r="DO1068" i="9"/>
  <c r="EE1068" i="9" s="1"/>
  <c r="EE1067" i="9" s="1"/>
  <c r="CA1445" i="9"/>
  <c r="CC860" i="9"/>
  <c r="CD860" i="9" s="1"/>
  <c r="CE860" i="9" s="1"/>
  <c r="CF860" i="9" s="1"/>
  <c r="CG860" i="9" s="1"/>
  <c r="CH860" i="9" s="1"/>
  <c r="CI860" i="9" s="1"/>
  <c r="CJ860" i="9" s="1"/>
  <c r="CK860" i="9" s="1"/>
  <c r="CL860" i="9" s="1"/>
  <c r="CM860" i="9" s="1"/>
  <c r="CN860" i="9" s="1"/>
  <c r="CO860" i="9" s="1"/>
  <c r="CP860" i="9" s="1"/>
  <c r="CQ860" i="9" s="1"/>
  <c r="CR860" i="9" s="1"/>
  <c r="CS860" i="9" s="1"/>
  <c r="CT860" i="9" s="1"/>
  <c r="CU860" i="9" s="1"/>
  <c r="CV860" i="9" s="1"/>
  <c r="CW860" i="9" s="1"/>
  <c r="CX860" i="9" s="1"/>
  <c r="CY860" i="9" s="1"/>
  <c r="CZ860" i="9" s="1"/>
  <c r="DA860" i="9" s="1"/>
  <c r="DB860" i="9" s="1"/>
  <c r="DC860" i="9" s="1"/>
  <c r="DD860" i="9" s="1"/>
  <c r="DE860" i="9" s="1"/>
  <c r="DF860" i="9" s="1"/>
  <c r="CB1070" i="9"/>
  <c r="DJ1394" i="9"/>
  <c r="DJ1257" i="9"/>
  <c r="CA1308" i="9"/>
  <c r="CC65" i="11"/>
  <c r="CD60" i="11"/>
  <c r="DG860" i="9" l="1"/>
  <c r="DH860" i="9" s="1"/>
  <c r="DI860" i="9" s="1"/>
  <c r="DJ860" i="9" s="1"/>
  <c r="DK860" i="9" s="1"/>
  <c r="DF1070" i="9"/>
  <c r="EE859" i="9"/>
  <c r="DO1257" i="9"/>
  <c r="EE1257" i="9" s="1"/>
  <c r="DO1394" i="9"/>
  <c r="EE1394" i="9" s="1"/>
  <c r="DL860" i="9"/>
  <c r="DM860" i="9" s="1"/>
  <c r="DN860" i="9" s="1"/>
  <c r="DO860" i="9" s="1"/>
  <c r="DP860" i="9" s="1"/>
  <c r="DK1070" i="9"/>
  <c r="CB1395" i="9"/>
  <c r="CB1258" i="9"/>
  <c r="CB1169" i="9"/>
  <c r="CB1171" i="9" s="1"/>
  <c r="CD64" i="11"/>
  <c r="CD62" i="11"/>
  <c r="CC779" i="9"/>
  <c r="CC780" i="9" s="1"/>
  <c r="CC861" i="9" s="1"/>
  <c r="DF1395" i="9" l="1"/>
  <c r="DF1258" i="9"/>
  <c r="DQ860" i="9"/>
  <c r="DR860" i="9" s="1"/>
  <c r="DS860" i="9" s="1"/>
  <c r="DT860" i="9" s="1"/>
  <c r="DU860" i="9" s="1"/>
  <c r="DV860" i="9" s="1"/>
  <c r="DW860" i="9" s="1"/>
  <c r="DX860" i="9" s="1"/>
  <c r="DY860" i="9" s="1"/>
  <c r="DP1070" i="9"/>
  <c r="CB1308" i="9"/>
  <c r="CB1445" i="9"/>
  <c r="CD861" i="9"/>
  <c r="CE861" i="9" s="1"/>
  <c r="CF861" i="9" s="1"/>
  <c r="CG861" i="9" s="1"/>
  <c r="CH861" i="9" s="1"/>
  <c r="CI861" i="9" s="1"/>
  <c r="CJ861" i="9" s="1"/>
  <c r="CK861" i="9" s="1"/>
  <c r="CL861" i="9" s="1"/>
  <c r="CM861" i="9" s="1"/>
  <c r="CN861" i="9" s="1"/>
  <c r="CO861" i="9" s="1"/>
  <c r="CP861" i="9" s="1"/>
  <c r="CQ861" i="9" s="1"/>
  <c r="CR861" i="9" s="1"/>
  <c r="CS861" i="9" s="1"/>
  <c r="CT861" i="9" s="1"/>
  <c r="CU861" i="9" s="1"/>
  <c r="CV861" i="9" s="1"/>
  <c r="CW861" i="9" s="1"/>
  <c r="CX861" i="9" s="1"/>
  <c r="CY861" i="9" s="1"/>
  <c r="CZ861" i="9" s="1"/>
  <c r="DA861" i="9" s="1"/>
  <c r="DB861" i="9" s="1"/>
  <c r="DC861" i="9" s="1"/>
  <c r="DD861" i="9" s="1"/>
  <c r="DE861" i="9" s="1"/>
  <c r="DF861" i="9" s="1"/>
  <c r="DG861" i="9" s="1"/>
  <c r="CC1072" i="9"/>
  <c r="DK1395" i="9"/>
  <c r="DK1258" i="9"/>
  <c r="CD65" i="11"/>
  <c r="CE60" i="11"/>
  <c r="DH861" i="9" l="1"/>
  <c r="DI861" i="9" s="1"/>
  <c r="DJ861" i="9" s="1"/>
  <c r="DK861" i="9" s="1"/>
  <c r="DL861" i="9" s="1"/>
  <c r="DG1072" i="9"/>
  <c r="DP1258" i="9"/>
  <c r="EE1258" i="9" s="1"/>
  <c r="DP1395" i="9"/>
  <c r="EE1395" i="9" s="1"/>
  <c r="EE1070" i="9"/>
  <c r="EE1069" i="9" s="1"/>
  <c r="EE860" i="9"/>
  <c r="CC1396" i="9"/>
  <c r="CC1259" i="9"/>
  <c r="CC1169" i="9"/>
  <c r="CC1171" i="9" s="1"/>
  <c r="DM861" i="9"/>
  <c r="DL1072" i="9"/>
  <c r="CE64" i="11"/>
  <c r="CE62" i="11"/>
  <c r="CD779" i="9"/>
  <c r="CD780" i="9" s="1"/>
  <c r="CD862" i="9" s="1"/>
  <c r="DG1259" i="9" l="1"/>
  <c r="DG1396" i="9"/>
  <c r="DL1396" i="9"/>
  <c r="DL1259" i="9"/>
  <c r="CC1308" i="9"/>
  <c r="CE862" i="9"/>
  <c r="CF862" i="9" s="1"/>
  <c r="CG862" i="9" s="1"/>
  <c r="CH862" i="9" s="1"/>
  <c r="CI862" i="9" s="1"/>
  <c r="CJ862" i="9" s="1"/>
  <c r="CK862" i="9" s="1"/>
  <c r="CL862" i="9" s="1"/>
  <c r="CM862" i="9" s="1"/>
  <c r="CN862" i="9" s="1"/>
  <c r="CO862" i="9" s="1"/>
  <c r="CP862" i="9" s="1"/>
  <c r="CQ862" i="9" s="1"/>
  <c r="CR862" i="9" s="1"/>
  <c r="CS862" i="9" s="1"/>
  <c r="CT862" i="9" s="1"/>
  <c r="CU862" i="9" s="1"/>
  <c r="CV862" i="9" s="1"/>
  <c r="CW862" i="9" s="1"/>
  <c r="CX862" i="9" s="1"/>
  <c r="CY862" i="9" s="1"/>
  <c r="CZ862" i="9" s="1"/>
  <c r="DA862" i="9" s="1"/>
  <c r="DB862" i="9" s="1"/>
  <c r="DC862" i="9" s="1"/>
  <c r="DD862" i="9" s="1"/>
  <c r="DE862" i="9" s="1"/>
  <c r="DF862" i="9" s="1"/>
  <c r="DG862" i="9" s="1"/>
  <c r="DH862" i="9" s="1"/>
  <c r="CD1074" i="9"/>
  <c r="DN861" i="9"/>
  <c r="DO861" i="9" s="1"/>
  <c r="DP861" i="9" s="1"/>
  <c r="DQ861" i="9" s="1"/>
  <c r="CC1445" i="9"/>
  <c r="CE65" i="11"/>
  <c r="CF60" i="11"/>
  <c r="DI862" i="9" l="1"/>
  <c r="DJ862" i="9" s="1"/>
  <c r="DK862" i="9" s="1"/>
  <c r="DL862" i="9" s="1"/>
  <c r="DM862" i="9" s="1"/>
  <c r="DH1074" i="9"/>
  <c r="DR861" i="9"/>
  <c r="DS861" i="9" s="1"/>
  <c r="DT861" i="9" s="1"/>
  <c r="DU861" i="9" s="1"/>
  <c r="DV861" i="9" s="1"/>
  <c r="DW861" i="9" s="1"/>
  <c r="DX861" i="9" s="1"/>
  <c r="DY861" i="9" s="1"/>
  <c r="DQ1072" i="9"/>
  <c r="CD1397" i="9"/>
  <c r="CD1260" i="9"/>
  <c r="CD1169" i="9"/>
  <c r="CD1171" i="9" s="1"/>
  <c r="DN862" i="9"/>
  <c r="DM1074" i="9"/>
  <c r="CF64" i="11"/>
  <c r="CF62" i="11"/>
  <c r="CE779" i="9"/>
  <c r="CE780" i="9" s="1"/>
  <c r="CE863" i="9" s="1"/>
  <c r="DH1397" i="9" l="1"/>
  <c r="DH1260" i="9"/>
  <c r="EE861" i="9"/>
  <c r="DQ1396" i="9"/>
  <c r="EE1396" i="9" s="1"/>
  <c r="DQ1259" i="9"/>
  <c r="EE1259" i="9" s="1"/>
  <c r="EE1072" i="9"/>
  <c r="EE1071" i="9" s="1"/>
  <c r="CD1308" i="9"/>
  <c r="DM1260" i="9"/>
  <c r="DM1397" i="9"/>
  <c r="CE1076" i="9"/>
  <c r="CF863" i="9"/>
  <c r="CG863" i="9" s="1"/>
  <c r="CH863" i="9" s="1"/>
  <c r="CI863" i="9" s="1"/>
  <c r="CJ863" i="9" s="1"/>
  <c r="CK863" i="9" s="1"/>
  <c r="CL863" i="9" s="1"/>
  <c r="CM863" i="9" s="1"/>
  <c r="CN863" i="9" s="1"/>
  <c r="CO863" i="9" s="1"/>
  <c r="CP863" i="9" s="1"/>
  <c r="CQ863" i="9" s="1"/>
  <c r="CR863" i="9" s="1"/>
  <c r="CS863" i="9" s="1"/>
  <c r="CT863" i="9" s="1"/>
  <c r="CU863" i="9" s="1"/>
  <c r="CV863" i="9" s="1"/>
  <c r="CW863" i="9" s="1"/>
  <c r="CX863" i="9" s="1"/>
  <c r="CY863" i="9" s="1"/>
  <c r="CZ863" i="9" s="1"/>
  <c r="DA863" i="9" s="1"/>
  <c r="DB863" i="9" s="1"/>
  <c r="DC863" i="9" s="1"/>
  <c r="DD863" i="9" s="1"/>
  <c r="DE863" i="9" s="1"/>
  <c r="DF863" i="9" s="1"/>
  <c r="DG863" i="9" s="1"/>
  <c r="DH863" i="9" s="1"/>
  <c r="DI863" i="9" s="1"/>
  <c r="DO862" i="9"/>
  <c r="DP862" i="9" s="1"/>
  <c r="DQ862" i="9" s="1"/>
  <c r="DR862" i="9" s="1"/>
  <c r="CD1445" i="9"/>
  <c r="CF65" i="11"/>
  <c r="CG60" i="11"/>
  <c r="DJ863" i="9" l="1"/>
  <c r="DK863" i="9" s="1"/>
  <c r="DL863" i="9" s="1"/>
  <c r="DM863" i="9" s="1"/>
  <c r="DN863" i="9" s="1"/>
  <c r="DI1076" i="9"/>
  <c r="DS862" i="9"/>
  <c r="DT862" i="9" s="1"/>
  <c r="DU862" i="9" s="1"/>
  <c r="DV862" i="9" s="1"/>
  <c r="DW862" i="9" s="1"/>
  <c r="DX862" i="9" s="1"/>
  <c r="DY862" i="9" s="1"/>
  <c r="DR1074" i="9"/>
  <c r="DO863" i="9"/>
  <c r="DP863" i="9" s="1"/>
  <c r="DQ863" i="9" s="1"/>
  <c r="DR863" i="9" s="1"/>
  <c r="DS863" i="9" s="1"/>
  <c r="DN1076" i="9"/>
  <c r="CE1261" i="9"/>
  <c r="CE1398" i="9"/>
  <c r="CE1169" i="9"/>
  <c r="CE1171" i="9" s="1"/>
  <c r="CG62" i="11"/>
  <c r="CG64" i="11"/>
  <c r="CF779" i="9"/>
  <c r="CF780" i="9" s="1"/>
  <c r="CF864" i="9" s="1"/>
  <c r="DI1398" i="9" l="1"/>
  <c r="DI1261" i="9"/>
  <c r="EE862" i="9"/>
  <c r="DR1260" i="9"/>
  <c r="EE1260" i="9" s="1"/>
  <c r="DR1397" i="9"/>
  <c r="EE1397" i="9" s="1"/>
  <c r="EE1074" i="9"/>
  <c r="EE1073" i="9" s="1"/>
  <c r="DT863" i="9"/>
  <c r="DU863" i="9" s="1"/>
  <c r="DV863" i="9" s="1"/>
  <c r="DW863" i="9" s="1"/>
  <c r="DX863" i="9" s="1"/>
  <c r="DY863" i="9" s="1"/>
  <c r="DS1076" i="9"/>
  <c r="EE1076" i="9" s="1"/>
  <c r="EE1075" i="9" s="1"/>
  <c r="CG864" i="9"/>
  <c r="CH864" i="9" s="1"/>
  <c r="CI864" i="9" s="1"/>
  <c r="CJ864" i="9" s="1"/>
  <c r="CK864" i="9" s="1"/>
  <c r="CL864" i="9" s="1"/>
  <c r="CM864" i="9" s="1"/>
  <c r="CN864" i="9" s="1"/>
  <c r="CO864" i="9" s="1"/>
  <c r="CP864" i="9" s="1"/>
  <c r="CQ864" i="9" s="1"/>
  <c r="CR864" i="9" s="1"/>
  <c r="CS864" i="9" s="1"/>
  <c r="CT864" i="9" s="1"/>
  <c r="CU864" i="9" s="1"/>
  <c r="CV864" i="9" s="1"/>
  <c r="CW864" i="9" s="1"/>
  <c r="CX864" i="9" s="1"/>
  <c r="CY864" i="9" s="1"/>
  <c r="CZ864" i="9" s="1"/>
  <c r="DA864" i="9" s="1"/>
  <c r="DB864" i="9" s="1"/>
  <c r="DC864" i="9" s="1"/>
  <c r="DD864" i="9" s="1"/>
  <c r="DE864" i="9" s="1"/>
  <c r="DF864" i="9" s="1"/>
  <c r="DG864" i="9" s="1"/>
  <c r="DH864" i="9" s="1"/>
  <c r="DI864" i="9" s="1"/>
  <c r="DJ864" i="9" s="1"/>
  <c r="CF1078" i="9"/>
  <c r="DN1398" i="9"/>
  <c r="DN1261" i="9"/>
  <c r="CE1445" i="9"/>
  <c r="CE1308" i="9"/>
  <c r="EE863" i="9"/>
  <c r="CG65" i="11"/>
  <c r="CH60" i="11"/>
  <c r="DK864" i="9" l="1"/>
  <c r="DL864" i="9" s="1"/>
  <c r="DM864" i="9" s="1"/>
  <c r="DN864" i="9" s="1"/>
  <c r="DO864" i="9" s="1"/>
  <c r="DJ1078" i="9"/>
  <c r="DS1261" i="9"/>
  <c r="EE1261" i="9" s="1"/>
  <c r="DS1398" i="9"/>
  <c r="EE1398" i="9" s="1"/>
  <c r="CF1399" i="9"/>
  <c r="CF1262" i="9"/>
  <c r="CF1169" i="9"/>
  <c r="CF1171" i="9" s="1"/>
  <c r="DP864" i="9"/>
  <c r="DQ864" i="9" s="1"/>
  <c r="DR864" i="9" s="1"/>
  <c r="DS864" i="9" s="1"/>
  <c r="DT864" i="9" s="1"/>
  <c r="DO1078" i="9"/>
  <c r="CH64" i="11"/>
  <c r="CH62" i="11"/>
  <c r="CG779" i="9"/>
  <c r="CG780" i="9" s="1"/>
  <c r="CG865" i="9" s="1"/>
  <c r="DJ1262" i="9" l="1"/>
  <c r="DJ1399" i="9"/>
  <c r="DU864" i="9"/>
  <c r="DV864" i="9" s="1"/>
  <c r="DW864" i="9" s="1"/>
  <c r="DX864" i="9" s="1"/>
  <c r="DY864" i="9" s="1"/>
  <c r="DT1078" i="9"/>
  <c r="EE1078" i="9" s="1"/>
  <c r="EE1077" i="9" s="1"/>
  <c r="DO1262" i="9"/>
  <c r="DO1399" i="9"/>
  <c r="CF1308" i="9"/>
  <c r="CF1445" i="9"/>
  <c r="CH865" i="9"/>
  <c r="CI865" i="9" s="1"/>
  <c r="CJ865" i="9" s="1"/>
  <c r="CK865" i="9" s="1"/>
  <c r="CL865" i="9" s="1"/>
  <c r="CM865" i="9" s="1"/>
  <c r="CN865" i="9" s="1"/>
  <c r="CO865" i="9" s="1"/>
  <c r="CP865" i="9" s="1"/>
  <c r="CQ865" i="9" s="1"/>
  <c r="CR865" i="9" s="1"/>
  <c r="CS865" i="9" s="1"/>
  <c r="CT865" i="9" s="1"/>
  <c r="CU865" i="9" s="1"/>
  <c r="CV865" i="9" s="1"/>
  <c r="CW865" i="9" s="1"/>
  <c r="CX865" i="9" s="1"/>
  <c r="CY865" i="9" s="1"/>
  <c r="CZ865" i="9" s="1"/>
  <c r="DA865" i="9" s="1"/>
  <c r="DB865" i="9" s="1"/>
  <c r="DC865" i="9" s="1"/>
  <c r="DD865" i="9" s="1"/>
  <c r="DE865" i="9" s="1"/>
  <c r="DF865" i="9" s="1"/>
  <c r="DG865" i="9" s="1"/>
  <c r="DH865" i="9" s="1"/>
  <c r="DI865" i="9" s="1"/>
  <c r="DJ865" i="9" s="1"/>
  <c r="DK865" i="9" s="1"/>
  <c r="CG1080" i="9"/>
  <c r="EE864" i="9"/>
  <c r="CH65" i="11"/>
  <c r="CI60" i="11"/>
  <c r="DL865" i="9" l="1"/>
  <c r="DM865" i="9" s="1"/>
  <c r="DN865" i="9" s="1"/>
  <c r="DO865" i="9" s="1"/>
  <c r="DP865" i="9" s="1"/>
  <c r="DK1080" i="9"/>
  <c r="DT1399" i="9"/>
  <c r="EE1399" i="9" s="1"/>
  <c r="DT1262" i="9"/>
  <c r="EE1262" i="9" s="1"/>
  <c r="CG1263" i="9"/>
  <c r="CG1400" i="9"/>
  <c r="CG1169" i="9"/>
  <c r="CG1171" i="9" s="1"/>
  <c r="DQ865" i="9"/>
  <c r="DR865" i="9" s="1"/>
  <c r="DS865" i="9" s="1"/>
  <c r="DT865" i="9" s="1"/>
  <c r="DU865" i="9" s="1"/>
  <c r="DP1080" i="9"/>
  <c r="CI64" i="11"/>
  <c r="CI62" i="11"/>
  <c r="CH779" i="9"/>
  <c r="CH780" i="9" s="1"/>
  <c r="CH866" i="9" s="1"/>
  <c r="DK1400" i="9" l="1"/>
  <c r="DK1263" i="9"/>
  <c r="DV865" i="9"/>
  <c r="DW865" i="9" s="1"/>
  <c r="DX865" i="9" s="1"/>
  <c r="DY865" i="9" s="1"/>
  <c r="DU1080" i="9"/>
  <c r="CI866" i="9"/>
  <c r="CJ866" i="9" s="1"/>
  <c r="CK866" i="9" s="1"/>
  <c r="CL866" i="9" s="1"/>
  <c r="CM866" i="9" s="1"/>
  <c r="CN866" i="9" s="1"/>
  <c r="CO866" i="9" s="1"/>
  <c r="CP866" i="9" s="1"/>
  <c r="CQ866" i="9" s="1"/>
  <c r="CR866" i="9" s="1"/>
  <c r="CS866" i="9" s="1"/>
  <c r="CT866" i="9" s="1"/>
  <c r="CU866" i="9" s="1"/>
  <c r="CV866" i="9" s="1"/>
  <c r="CW866" i="9" s="1"/>
  <c r="CX866" i="9" s="1"/>
  <c r="CY866" i="9" s="1"/>
  <c r="CZ866" i="9" s="1"/>
  <c r="DA866" i="9" s="1"/>
  <c r="DB866" i="9" s="1"/>
  <c r="DC866" i="9" s="1"/>
  <c r="DD866" i="9" s="1"/>
  <c r="DE866" i="9" s="1"/>
  <c r="DF866" i="9" s="1"/>
  <c r="DG866" i="9" s="1"/>
  <c r="DH866" i="9" s="1"/>
  <c r="DI866" i="9" s="1"/>
  <c r="DJ866" i="9" s="1"/>
  <c r="DK866" i="9" s="1"/>
  <c r="DL866" i="9" s="1"/>
  <c r="CH1082" i="9"/>
  <c r="CG1445" i="9"/>
  <c r="DP1263" i="9"/>
  <c r="DP1400" i="9"/>
  <c r="CG1308" i="9"/>
  <c r="CI65" i="11"/>
  <c r="CJ60" i="11"/>
  <c r="DM866" i="9" l="1"/>
  <c r="DN866" i="9" s="1"/>
  <c r="DO866" i="9" s="1"/>
  <c r="DP866" i="9" s="1"/>
  <c r="DQ866" i="9" s="1"/>
  <c r="DL1082" i="9"/>
  <c r="EE865" i="9"/>
  <c r="DU1400" i="9"/>
  <c r="EE1400" i="9" s="1"/>
  <c r="DU1263" i="9"/>
  <c r="EE1263" i="9" s="1"/>
  <c r="EE1080" i="9"/>
  <c r="EE1079" i="9" s="1"/>
  <c r="CH1264" i="9"/>
  <c r="CH1401" i="9"/>
  <c r="CH1169" i="9"/>
  <c r="CH1171" i="9" s="1"/>
  <c r="DR866" i="9"/>
  <c r="DQ1082" i="9"/>
  <c r="CJ64" i="11"/>
  <c r="CJ62" i="11"/>
  <c r="DL1401" i="9" l="1"/>
  <c r="DL1264" i="9"/>
  <c r="CH1445" i="9"/>
  <c r="DQ1401" i="9"/>
  <c r="DQ1264" i="9"/>
  <c r="DS866" i="9"/>
  <c r="DT866" i="9" s="1"/>
  <c r="DU866" i="9" s="1"/>
  <c r="DV866" i="9" s="1"/>
  <c r="CH1308" i="9"/>
  <c r="CJ65" i="11"/>
  <c r="CK60" i="11"/>
  <c r="C375" i="9"/>
  <c r="D375" i="9" s="1"/>
  <c r="E375" i="9" s="1"/>
  <c r="F375" i="9" s="1"/>
  <c r="G375" i="9" s="1"/>
  <c r="H375" i="9" s="1"/>
  <c r="I375" i="9" s="1"/>
  <c r="J375" i="9" s="1"/>
  <c r="K375" i="9" s="1"/>
  <c r="L375" i="9" s="1"/>
  <c r="M375" i="9" s="1"/>
  <c r="N375" i="9" s="1"/>
  <c r="O375" i="9" s="1"/>
  <c r="P375" i="9" s="1"/>
  <c r="Q375" i="9" s="1"/>
  <c r="R375" i="9" s="1"/>
  <c r="S375" i="9" s="1"/>
  <c r="CI779" i="9"/>
  <c r="CI780" i="9" s="1"/>
  <c r="CI867" i="9" s="1"/>
  <c r="DW866" i="9" l="1"/>
  <c r="DX866" i="9" s="1"/>
  <c r="DY866" i="9" s="1"/>
  <c r="DV1082" i="9"/>
  <c r="EE866" i="9"/>
  <c r="CJ867" i="9"/>
  <c r="CK867" i="9" s="1"/>
  <c r="CL867" i="9" s="1"/>
  <c r="CM867" i="9" s="1"/>
  <c r="CN867" i="9" s="1"/>
  <c r="CO867" i="9" s="1"/>
  <c r="CP867" i="9" s="1"/>
  <c r="CQ867" i="9" s="1"/>
  <c r="CR867" i="9" s="1"/>
  <c r="CS867" i="9" s="1"/>
  <c r="CT867" i="9" s="1"/>
  <c r="CU867" i="9" s="1"/>
  <c r="CV867" i="9" s="1"/>
  <c r="CW867" i="9" s="1"/>
  <c r="CX867" i="9" s="1"/>
  <c r="CY867" i="9" s="1"/>
  <c r="CZ867" i="9" s="1"/>
  <c r="DA867" i="9" s="1"/>
  <c r="DB867" i="9" s="1"/>
  <c r="DC867" i="9" s="1"/>
  <c r="DD867" i="9" s="1"/>
  <c r="DE867" i="9" s="1"/>
  <c r="DF867" i="9" s="1"/>
  <c r="DG867" i="9" s="1"/>
  <c r="DH867" i="9" s="1"/>
  <c r="DI867" i="9" s="1"/>
  <c r="DJ867" i="9" s="1"/>
  <c r="DK867" i="9" s="1"/>
  <c r="DL867" i="9" s="1"/>
  <c r="DM867" i="9" s="1"/>
  <c r="CI1084" i="9"/>
  <c r="CK62" i="11"/>
  <c r="CK64" i="11"/>
  <c r="T375" i="9"/>
  <c r="U375" i="9" s="1"/>
  <c r="V375" i="9" s="1"/>
  <c r="W375" i="9" s="1"/>
  <c r="X375" i="9" s="1"/>
  <c r="S511" i="9"/>
  <c r="D511" i="9"/>
  <c r="D770" i="9" s="1"/>
  <c r="D772" i="9" s="1"/>
  <c r="CJ779" i="9"/>
  <c r="CJ780" i="9" s="1"/>
  <c r="CJ868" i="9" s="1"/>
  <c r="DN867" i="9" l="1"/>
  <c r="DO867" i="9" s="1"/>
  <c r="DP867" i="9" s="1"/>
  <c r="DQ867" i="9" s="1"/>
  <c r="DR867" i="9" s="1"/>
  <c r="DM1084" i="9"/>
  <c r="DV1264" i="9"/>
  <c r="EE1264" i="9" s="1"/>
  <c r="DV1401" i="9"/>
  <c r="EE1401" i="9" s="1"/>
  <c r="EE1082" i="9"/>
  <c r="EE1081" i="9" s="1"/>
  <c r="CI1402" i="9"/>
  <c r="CI1265" i="9"/>
  <c r="CI1169" i="9"/>
  <c r="CI1171" i="9" s="1"/>
  <c r="DS867" i="9"/>
  <c r="DR1084" i="9"/>
  <c r="CK65" i="11"/>
  <c r="CL60" i="11"/>
  <c r="Y375" i="9"/>
  <c r="Z375" i="9" s="1"/>
  <c r="AA375" i="9" s="1"/>
  <c r="AB375" i="9" s="1"/>
  <c r="AC375" i="9" s="1"/>
  <c r="AD375" i="9" s="1"/>
  <c r="AE375" i="9" s="1"/>
  <c r="AF375" i="9" s="1"/>
  <c r="AG375" i="9" s="1"/>
  <c r="AH375" i="9" s="1"/>
  <c r="AI375" i="9" s="1"/>
  <c r="AJ375" i="9" s="1"/>
  <c r="AK375" i="9" s="1"/>
  <c r="AL375" i="9" s="1"/>
  <c r="AM375" i="9" s="1"/>
  <c r="X511" i="9"/>
  <c r="AR561" i="9"/>
  <c r="AZ577" i="9"/>
  <c r="BH593" i="9"/>
  <c r="AS563" i="9"/>
  <c r="BA579" i="9"/>
  <c r="BI595" i="9"/>
  <c r="AT565" i="9"/>
  <c r="BB581" i="9"/>
  <c r="BJ597" i="9"/>
  <c r="AQ559" i="9"/>
  <c r="X521" i="9"/>
  <c r="Y523" i="9"/>
  <c r="AV569" i="9"/>
  <c r="BD585" i="9"/>
  <c r="BL601" i="9"/>
  <c r="AX573" i="9"/>
  <c r="BF589" i="9"/>
  <c r="BN605" i="9"/>
  <c r="W519" i="9"/>
  <c r="AE535" i="9"/>
  <c r="AM551" i="9"/>
  <c r="U515" i="9"/>
  <c r="T513" i="9"/>
  <c r="AK547" i="9"/>
  <c r="AL549" i="9"/>
  <c r="AW571" i="9"/>
  <c r="BE587" i="9"/>
  <c r="BM603" i="9"/>
  <c r="AY575" i="9"/>
  <c r="BG591" i="9"/>
  <c r="BO607" i="9"/>
  <c r="AB529" i="9"/>
  <c r="AJ545" i="9"/>
  <c r="AC531" i="9"/>
  <c r="V517" i="9"/>
  <c r="AD533" i="9"/>
  <c r="AU567" i="9"/>
  <c r="BC583" i="9"/>
  <c r="BK599" i="9"/>
  <c r="AA527" i="9"/>
  <c r="AI543" i="9"/>
  <c r="AF537" i="9"/>
  <c r="AN553" i="9"/>
  <c r="AG539" i="9"/>
  <c r="AO555" i="9"/>
  <c r="Z525" i="9"/>
  <c r="AH541" i="9"/>
  <c r="AP557" i="9"/>
  <c r="AH511" i="9"/>
  <c r="CJ1086" i="9"/>
  <c r="CK868" i="9"/>
  <c r="CL868" i="9" s="1"/>
  <c r="CM868" i="9" s="1"/>
  <c r="CN868" i="9" s="1"/>
  <c r="CO868" i="9" s="1"/>
  <c r="CP868" i="9" s="1"/>
  <c r="CQ868" i="9" s="1"/>
  <c r="CR868" i="9" s="1"/>
  <c r="CS868" i="9" s="1"/>
  <c r="CT868" i="9" s="1"/>
  <c r="CU868" i="9" s="1"/>
  <c r="CV868" i="9" s="1"/>
  <c r="CW868" i="9" s="1"/>
  <c r="CX868" i="9" s="1"/>
  <c r="CY868" i="9" s="1"/>
  <c r="CZ868" i="9" s="1"/>
  <c r="DA868" i="9" s="1"/>
  <c r="DB868" i="9" s="1"/>
  <c r="DC868" i="9" s="1"/>
  <c r="DD868" i="9" s="1"/>
  <c r="DE868" i="9" s="1"/>
  <c r="DF868" i="9" s="1"/>
  <c r="DG868" i="9" s="1"/>
  <c r="DH868" i="9" s="1"/>
  <c r="DI868" i="9" s="1"/>
  <c r="DJ868" i="9" s="1"/>
  <c r="DK868" i="9" s="1"/>
  <c r="DL868" i="9" s="1"/>
  <c r="DM868" i="9" s="1"/>
  <c r="DN868" i="9" s="1"/>
  <c r="DM1265" i="9" l="1"/>
  <c r="DM1402" i="9"/>
  <c r="DO868" i="9"/>
  <c r="DP868" i="9" s="1"/>
  <c r="DQ868" i="9" s="1"/>
  <c r="DR868" i="9" s="1"/>
  <c r="DS868" i="9" s="1"/>
  <c r="DN1086" i="9"/>
  <c r="DR1265" i="9"/>
  <c r="DR1402" i="9"/>
  <c r="CI1308" i="9"/>
  <c r="DT867" i="9"/>
  <c r="DU867" i="9" s="1"/>
  <c r="DV867" i="9" s="1"/>
  <c r="DW867" i="9" s="1"/>
  <c r="CI1445" i="9"/>
  <c r="CL64" i="11"/>
  <c r="CL62" i="11"/>
  <c r="AN375" i="9"/>
  <c r="AO375" i="9" s="1"/>
  <c r="AP375" i="9" s="1"/>
  <c r="AQ375" i="9" s="1"/>
  <c r="AR375" i="9" s="1"/>
  <c r="AR511" i="9" s="1"/>
  <c r="AM511" i="9"/>
  <c r="AN543" i="9"/>
  <c r="BP599" i="9"/>
  <c r="AZ567" i="9"/>
  <c r="AU557" i="9"/>
  <c r="AE525" i="9"/>
  <c r="AL539" i="9"/>
  <c r="AK537" i="9"/>
  <c r="AA517" i="9"/>
  <c r="AO545" i="9"/>
  <c r="BT607" i="9"/>
  <c r="BD575" i="9"/>
  <c r="BJ587" i="9"/>
  <c r="AQ549" i="9"/>
  <c r="Y513" i="9"/>
  <c r="AR551" i="9"/>
  <c r="AB519" i="9"/>
  <c r="BK589" i="9"/>
  <c r="BQ601" i="9"/>
  <c r="BA569" i="9"/>
  <c r="AC521" i="9"/>
  <c r="BO597" i="9"/>
  <c r="AY565" i="9"/>
  <c r="BF579" i="9"/>
  <c r="BM593" i="9"/>
  <c r="AW561" i="9"/>
  <c r="AF527" i="9"/>
  <c r="BH583" i="9"/>
  <c r="AM541" i="9"/>
  <c r="AT555" i="9"/>
  <c r="AS553" i="9"/>
  <c r="AI533" i="9"/>
  <c r="AH531" i="9"/>
  <c r="AG529" i="9"/>
  <c r="BL591" i="9"/>
  <c r="BR603" i="9"/>
  <c r="BB571" i="9"/>
  <c r="AP547" i="9"/>
  <c r="Z515" i="9"/>
  <c r="AJ535" i="9"/>
  <c r="BS605" i="9"/>
  <c r="BC573" i="9"/>
  <c r="BI585" i="9"/>
  <c r="AD523" i="9"/>
  <c r="AV559" i="9"/>
  <c r="BG581" i="9"/>
  <c r="BN595" i="9"/>
  <c r="AX563" i="9"/>
  <c r="BE577" i="9"/>
  <c r="AP527" i="9"/>
  <c r="BR583" i="9"/>
  <c r="AW511" i="9"/>
  <c r="AW541" i="9"/>
  <c r="BD555" i="9"/>
  <c r="BC553" i="9"/>
  <c r="AS533" i="9"/>
  <c r="AR531" i="9"/>
  <c r="AQ529" i="9"/>
  <c r="BV591" i="9"/>
  <c r="CB603" i="9"/>
  <c r="BL571" i="9"/>
  <c r="AZ547" i="9"/>
  <c r="AJ515" i="9"/>
  <c r="AT535" i="9"/>
  <c r="CC605" i="9"/>
  <c r="BM573" i="9"/>
  <c r="BS585" i="9"/>
  <c r="AN523" i="9"/>
  <c r="BF559" i="9"/>
  <c r="BQ581" i="9"/>
  <c r="BX595" i="9"/>
  <c r="BH563" i="9"/>
  <c r="BO577" i="9"/>
  <c r="AX543" i="9"/>
  <c r="BZ599" i="9"/>
  <c r="BJ567" i="9"/>
  <c r="BE557" i="9"/>
  <c r="AO525" i="9"/>
  <c r="AV539" i="9"/>
  <c r="AU537" i="9"/>
  <c r="AK517" i="9"/>
  <c r="AY545" i="9"/>
  <c r="CD607" i="9"/>
  <c r="BN575" i="9"/>
  <c r="BT587" i="9"/>
  <c r="BA549" i="9"/>
  <c r="AI513" i="9"/>
  <c r="BB551" i="9"/>
  <c r="AL519" i="9"/>
  <c r="BU589" i="9"/>
  <c r="CA601" i="9"/>
  <c r="BK569" i="9"/>
  <c r="AM521" i="9"/>
  <c r="BY597" i="9"/>
  <c r="BI565" i="9"/>
  <c r="BP579" i="9"/>
  <c r="BW593" i="9"/>
  <c r="BG561" i="9"/>
  <c r="CK779" i="9"/>
  <c r="CK780" i="9" s="1"/>
  <c r="CK869" i="9" s="1"/>
  <c r="DT868" i="9"/>
  <c r="DS1086" i="9"/>
  <c r="CJ1403" i="9"/>
  <c r="CJ1266" i="9"/>
  <c r="CJ1169" i="9"/>
  <c r="CJ1171" i="9" s="1"/>
  <c r="DN1266" i="9" l="1"/>
  <c r="DN1403" i="9"/>
  <c r="AS375" i="9"/>
  <c r="AT375" i="9" s="1"/>
  <c r="AU375" i="9" s="1"/>
  <c r="AV375" i="9" s="1"/>
  <c r="AW375" i="9" s="1"/>
  <c r="AX375" i="9" s="1"/>
  <c r="AY375" i="9" s="1"/>
  <c r="AZ375" i="9" s="1"/>
  <c r="BA375" i="9" s="1"/>
  <c r="BB375" i="9" s="1"/>
  <c r="BC375" i="9" s="1"/>
  <c r="BD375" i="9" s="1"/>
  <c r="BE375" i="9" s="1"/>
  <c r="BF375" i="9" s="1"/>
  <c r="BG375" i="9" s="1"/>
  <c r="BH375" i="9" s="1"/>
  <c r="BI375" i="9" s="1"/>
  <c r="BJ375" i="9" s="1"/>
  <c r="BK375" i="9" s="1"/>
  <c r="BL375" i="9" s="1"/>
  <c r="BM375" i="9" s="1"/>
  <c r="BN375" i="9" s="1"/>
  <c r="BO375" i="9" s="1"/>
  <c r="BP375" i="9" s="1"/>
  <c r="BQ375" i="9" s="1"/>
  <c r="BR375" i="9" s="1"/>
  <c r="BS375" i="9" s="1"/>
  <c r="BT375" i="9" s="1"/>
  <c r="BU375" i="9" s="1"/>
  <c r="BV375" i="9" s="1"/>
  <c r="DX867" i="9"/>
  <c r="DW1084" i="9"/>
  <c r="CL65" i="11"/>
  <c r="CM60" i="11"/>
  <c r="CG607" i="9"/>
  <c r="CF603" i="9"/>
  <c r="CL593" i="9"/>
  <c r="BX565" i="9"/>
  <c r="BB521" i="9"/>
  <c r="CP601" i="9"/>
  <c r="BA519" i="9"/>
  <c r="AX513" i="9"/>
  <c r="CI587" i="9"/>
  <c r="CS607" i="9"/>
  <c r="AZ517" i="9"/>
  <c r="BK539" i="9"/>
  <c r="BT557" i="9"/>
  <c r="BY567" i="9"/>
  <c r="BM543" i="9"/>
  <c r="BW563" i="9"/>
  <c r="CF581" i="9"/>
  <c r="BC523" i="9"/>
  <c r="CB573" i="9"/>
  <c r="BI535" i="9"/>
  <c r="BO547" i="9"/>
  <c r="CQ603" i="9"/>
  <c r="BF529" i="9"/>
  <c r="BH533" i="9"/>
  <c r="BS555" i="9"/>
  <c r="BL511" i="9"/>
  <c r="BE527" i="9"/>
  <c r="BV561" i="9"/>
  <c r="CE579" i="9"/>
  <c r="CN597" i="9"/>
  <c r="BZ569" i="9"/>
  <c r="CJ589" i="9"/>
  <c r="BQ551" i="9"/>
  <c r="BP549" i="9"/>
  <c r="CC575" i="9"/>
  <c r="BN545" i="9"/>
  <c r="BJ537" i="9"/>
  <c r="BD525" i="9"/>
  <c r="CO599" i="9"/>
  <c r="CD577" i="9"/>
  <c r="CM595" i="9"/>
  <c r="BU559" i="9"/>
  <c r="CH585" i="9"/>
  <c r="CR605" i="9"/>
  <c r="AY515" i="9"/>
  <c r="CA571" i="9"/>
  <c r="CK591" i="9"/>
  <c r="BG531" i="9"/>
  <c r="BR553" i="9"/>
  <c r="BL541" i="9"/>
  <c r="CG583" i="9"/>
  <c r="CJ1308" i="9"/>
  <c r="CJ1445" i="9"/>
  <c r="DS1403" i="9"/>
  <c r="DS1266" i="9"/>
  <c r="DU868" i="9"/>
  <c r="DV868" i="9" s="1"/>
  <c r="DW868" i="9" s="1"/>
  <c r="DX868" i="9" s="1"/>
  <c r="CK1088" i="9"/>
  <c r="CL869" i="9"/>
  <c r="CM869" i="9" s="1"/>
  <c r="CN869" i="9" s="1"/>
  <c r="CO869" i="9" s="1"/>
  <c r="CP869" i="9" s="1"/>
  <c r="CQ869" i="9" s="1"/>
  <c r="CR869" i="9" s="1"/>
  <c r="CS869" i="9" s="1"/>
  <c r="CT869" i="9" s="1"/>
  <c r="CU869" i="9" s="1"/>
  <c r="CV869" i="9" s="1"/>
  <c r="CW869" i="9" s="1"/>
  <c r="CX869" i="9" s="1"/>
  <c r="CY869" i="9" s="1"/>
  <c r="CZ869" i="9" s="1"/>
  <c r="DA869" i="9" s="1"/>
  <c r="DB869" i="9" s="1"/>
  <c r="DC869" i="9" s="1"/>
  <c r="DD869" i="9" s="1"/>
  <c r="DE869" i="9" s="1"/>
  <c r="DF869" i="9" s="1"/>
  <c r="DG869" i="9" s="1"/>
  <c r="DH869" i="9" s="1"/>
  <c r="DI869" i="9" s="1"/>
  <c r="DJ869" i="9" s="1"/>
  <c r="DK869" i="9" s="1"/>
  <c r="DL869" i="9" s="1"/>
  <c r="DM869" i="9" s="1"/>
  <c r="DN869" i="9" s="1"/>
  <c r="DO869" i="9" s="1"/>
  <c r="DP869" i="9" l="1"/>
  <c r="DQ869" i="9" s="1"/>
  <c r="DR869" i="9" s="1"/>
  <c r="DS869" i="9" s="1"/>
  <c r="DT869" i="9" s="1"/>
  <c r="DO1088" i="9"/>
  <c r="DY867" i="9"/>
  <c r="EE867" i="9"/>
  <c r="DW1402" i="9"/>
  <c r="EE1402" i="9" s="1"/>
  <c r="DW1265" i="9"/>
  <c r="EE1265" i="9" s="1"/>
  <c r="EE1084" i="9"/>
  <c r="EE1083" i="9" s="1"/>
  <c r="DY868" i="9"/>
  <c r="EE868" i="9" s="1"/>
  <c r="DX1086" i="9"/>
  <c r="CM64" i="11"/>
  <c r="CM62" i="11"/>
  <c r="BI551" i="9"/>
  <c r="BM557" i="9"/>
  <c r="BJ555" i="9"/>
  <c r="BH547" i="9"/>
  <c r="BG543" i="9"/>
  <c r="BL553" i="9"/>
  <c r="DE603" i="9"/>
  <c r="DF607" i="9"/>
  <c r="BW375" i="9"/>
  <c r="BX375" i="9" s="1"/>
  <c r="BY375" i="9" s="1"/>
  <c r="BZ375" i="9" s="1"/>
  <c r="CA375" i="9" s="1"/>
  <c r="CB375" i="9" s="1"/>
  <c r="CC375" i="9" s="1"/>
  <c r="CD375" i="9" s="1"/>
  <c r="CE375" i="9" s="1"/>
  <c r="CF375" i="9" s="1"/>
  <c r="BV511" i="9"/>
  <c r="CG553" i="9"/>
  <c r="CZ591" i="9"/>
  <c r="BN515" i="9"/>
  <c r="CW585" i="9"/>
  <c r="DB595" i="9"/>
  <c r="DD599" i="9"/>
  <c r="BY537" i="9"/>
  <c r="CR575" i="9"/>
  <c r="CF551" i="9"/>
  <c r="CO569" i="9"/>
  <c r="CT579" i="9"/>
  <c r="BW533" i="9"/>
  <c r="DF603" i="9"/>
  <c r="BX535" i="9"/>
  <c r="BR523" i="9"/>
  <c r="CL563" i="9"/>
  <c r="CN567" i="9"/>
  <c r="BZ539" i="9"/>
  <c r="DH607" i="9"/>
  <c r="BM513" i="9"/>
  <c r="DE601" i="9"/>
  <c r="CM565" i="9"/>
  <c r="CA541" i="9"/>
  <c r="BV531" i="9"/>
  <c r="CP571" i="9"/>
  <c r="DG605" i="9"/>
  <c r="CJ559" i="9"/>
  <c r="CS577" i="9"/>
  <c r="BS525" i="9"/>
  <c r="CC545" i="9"/>
  <c r="CE549" i="9"/>
  <c r="CY589" i="9"/>
  <c r="DC597" i="9"/>
  <c r="CK561" i="9"/>
  <c r="BT527" i="9"/>
  <c r="CH555" i="9"/>
  <c r="BU529" i="9"/>
  <c r="CD547" i="9"/>
  <c r="CQ573" i="9"/>
  <c r="CU581" i="9"/>
  <c r="CB543" i="9"/>
  <c r="CI557" i="9"/>
  <c r="BO517" i="9"/>
  <c r="CX587" i="9"/>
  <c r="BP519" i="9"/>
  <c r="BQ521" i="9"/>
  <c r="DA593" i="9"/>
  <c r="CV583" i="9"/>
  <c r="CL779" i="9"/>
  <c r="CL780" i="9" s="1"/>
  <c r="CL870" i="9" s="1"/>
  <c r="DU869" i="9"/>
  <c r="DV869" i="9" s="1"/>
  <c r="DW869" i="9" s="1"/>
  <c r="DX869" i="9" s="1"/>
  <c r="DY869" i="9" s="1"/>
  <c r="DY1088" i="9" s="1"/>
  <c r="DT1088" i="9"/>
  <c r="CK1404" i="9"/>
  <c r="CK1267" i="9"/>
  <c r="CK1169" i="9"/>
  <c r="CK1171" i="9" s="1"/>
  <c r="DO1404" i="9" l="1"/>
  <c r="DO1267" i="9"/>
  <c r="EE1088" i="9"/>
  <c r="EE1087" i="9" s="1"/>
  <c r="DX1266" i="9"/>
  <c r="EE1266" i="9" s="1"/>
  <c r="DX1403" i="9"/>
  <c r="EE1403" i="9" s="1"/>
  <c r="EE1086" i="9"/>
  <c r="EE1085" i="9" s="1"/>
  <c r="DY1267" i="9"/>
  <c r="DY1404" i="9"/>
  <c r="CA511" i="9"/>
  <c r="CN60" i="11"/>
  <c r="CM65" i="11"/>
  <c r="CZ583" i="9"/>
  <c r="DA587" i="9"/>
  <c r="CN557" i="9"/>
  <c r="CW581" i="9"/>
  <c r="CL547" i="9"/>
  <c r="CM555" i="9"/>
  <c r="CP561" i="9"/>
  <c r="CI545" i="9"/>
  <c r="CV577" i="9"/>
  <c r="CR565" i="9"/>
  <c r="CQ563" i="9"/>
  <c r="CF533" i="9"/>
  <c r="CK551" i="9"/>
  <c r="CG537" i="9"/>
  <c r="CL553" i="9"/>
  <c r="CK543" i="9"/>
  <c r="CU573" i="9"/>
  <c r="CJ549" i="9"/>
  <c r="CO559" i="9"/>
  <c r="CU571" i="9"/>
  <c r="CH541" i="9"/>
  <c r="CS567" i="9"/>
  <c r="CT569" i="9"/>
  <c r="CW575" i="9"/>
  <c r="CX585" i="9"/>
  <c r="CG375" i="9"/>
  <c r="CH375" i="9" s="1"/>
  <c r="CI375" i="9" s="1"/>
  <c r="CJ375" i="9" s="1"/>
  <c r="CK375" i="9" s="1"/>
  <c r="CL375" i="9" s="1"/>
  <c r="CM375" i="9" s="1"/>
  <c r="CN375" i="9" s="1"/>
  <c r="CO375" i="9" s="1"/>
  <c r="CP375" i="9" s="1"/>
  <c r="CQ375" i="9" s="1"/>
  <c r="CR375" i="9" s="1"/>
  <c r="CS375" i="9" s="1"/>
  <c r="CT375" i="9" s="1"/>
  <c r="CU375" i="9" s="1"/>
  <c r="CV375" i="9" s="1"/>
  <c r="CW375" i="9" s="1"/>
  <c r="CF511" i="9"/>
  <c r="DP593" i="9"/>
  <c r="CE519" i="9"/>
  <c r="CQ543" i="9"/>
  <c r="DF573" i="9"/>
  <c r="DR597" i="9"/>
  <c r="CY559" i="9"/>
  <c r="DE571" i="9"/>
  <c r="DT601" i="9"/>
  <c r="DW607" i="9"/>
  <c r="DC567" i="9"/>
  <c r="DU603" i="9"/>
  <c r="CP511" i="9"/>
  <c r="DD569" i="9"/>
  <c r="DG575" i="9"/>
  <c r="DS599" i="9"/>
  <c r="DL585" i="9"/>
  <c r="DO591" i="9"/>
  <c r="DK583" i="9"/>
  <c r="DM587" i="9"/>
  <c r="CX557" i="9"/>
  <c r="DJ581" i="9"/>
  <c r="CS547" i="9"/>
  <c r="CW555" i="9"/>
  <c r="CZ561" i="9"/>
  <c r="DN589" i="9"/>
  <c r="DH577" i="9"/>
  <c r="DV605" i="9"/>
  <c r="DB565" i="9"/>
  <c r="DA563" i="9"/>
  <c r="DI579" i="9"/>
  <c r="CU551" i="9"/>
  <c r="DQ595" i="9"/>
  <c r="CV553" i="9"/>
  <c r="EE869" i="9"/>
  <c r="CK1308" i="9"/>
  <c r="CK1445" i="9"/>
  <c r="DT1404" i="9"/>
  <c r="DT1267" i="9"/>
  <c r="CL1090" i="9"/>
  <c r="CM870" i="9"/>
  <c r="CN870" i="9" s="1"/>
  <c r="CO870" i="9" s="1"/>
  <c r="CP870" i="9" s="1"/>
  <c r="CQ870" i="9" s="1"/>
  <c r="CR870" i="9" s="1"/>
  <c r="CS870" i="9" s="1"/>
  <c r="CT870" i="9" s="1"/>
  <c r="CU870" i="9" s="1"/>
  <c r="CV870" i="9" s="1"/>
  <c r="CW870" i="9" s="1"/>
  <c r="CX870" i="9" s="1"/>
  <c r="CY870" i="9" s="1"/>
  <c r="CZ870" i="9" s="1"/>
  <c r="DA870" i="9" s="1"/>
  <c r="DB870" i="9" s="1"/>
  <c r="DC870" i="9" s="1"/>
  <c r="DD870" i="9" s="1"/>
  <c r="DE870" i="9" s="1"/>
  <c r="DF870" i="9" s="1"/>
  <c r="DG870" i="9" s="1"/>
  <c r="DH870" i="9" s="1"/>
  <c r="DI870" i="9" s="1"/>
  <c r="DJ870" i="9" s="1"/>
  <c r="DK870" i="9" s="1"/>
  <c r="DL870" i="9" s="1"/>
  <c r="DM870" i="9" s="1"/>
  <c r="DN870" i="9" s="1"/>
  <c r="DO870" i="9" s="1"/>
  <c r="DP870" i="9" s="1"/>
  <c r="DQ870" i="9" l="1"/>
  <c r="DR870" i="9" s="1"/>
  <c r="DS870" i="9" s="1"/>
  <c r="DT870" i="9" s="1"/>
  <c r="DU870" i="9" s="1"/>
  <c r="DP1090" i="9"/>
  <c r="EE1267" i="9"/>
  <c r="CL533" i="9"/>
  <c r="CK531" i="9"/>
  <c r="CB513" i="9"/>
  <c r="CJ529" i="9"/>
  <c r="CN537" i="9"/>
  <c r="CR545" i="9"/>
  <c r="CN64" i="11"/>
  <c r="CN62" i="11"/>
  <c r="CT549" i="9"/>
  <c r="CM535" i="9"/>
  <c r="CO539" i="9"/>
  <c r="CI527" i="9"/>
  <c r="CD517" i="9"/>
  <c r="CG523" i="9"/>
  <c r="CP541" i="9"/>
  <c r="CX567" i="9"/>
  <c r="CZ571" i="9"/>
  <c r="CV563" i="9"/>
  <c r="DG585" i="9"/>
  <c r="DB575" i="9"/>
  <c r="DP603" i="9"/>
  <c r="DO601" i="9"/>
  <c r="DM597" i="9"/>
  <c r="CP543" i="9"/>
  <c r="CR553" i="9"/>
  <c r="DL595" i="9"/>
  <c r="CR551" i="9"/>
  <c r="DC577" i="9"/>
  <c r="DI589" i="9"/>
  <c r="DE581" i="9"/>
  <c r="DH587" i="9"/>
  <c r="DF583" i="9"/>
  <c r="CQ555" i="9"/>
  <c r="DJ591" i="9"/>
  <c r="DN599" i="9"/>
  <c r="DR607" i="9"/>
  <c r="DA573" i="9"/>
  <c r="DK593" i="9"/>
  <c r="DD579" i="9"/>
  <c r="DQ605" i="9"/>
  <c r="CP547" i="9"/>
  <c r="CU557" i="9"/>
  <c r="CR561" i="9"/>
  <c r="CX375" i="9"/>
  <c r="CY375" i="9" s="1"/>
  <c r="CZ375" i="9" s="1"/>
  <c r="DA375" i="9" s="1"/>
  <c r="DB375" i="9" s="1"/>
  <c r="DC375" i="9" s="1"/>
  <c r="DD375" i="9" s="1"/>
  <c r="DE375" i="9" s="1"/>
  <c r="DF375" i="9" s="1"/>
  <c r="DG375" i="9" s="1"/>
  <c r="DH375" i="9" s="1"/>
  <c r="DI375" i="9" s="1"/>
  <c r="DJ375" i="9" s="1"/>
  <c r="CW511" i="9"/>
  <c r="DA533" i="9"/>
  <c r="CV523" i="9"/>
  <c r="DE541" i="9"/>
  <c r="CS517" i="9"/>
  <c r="DK553" i="9"/>
  <c r="DJ551" i="9"/>
  <c r="DP563" i="9"/>
  <c r="CQ513" i="9"/>
  <c r="CZ531" i="9"/>
  <c r="DW577" i="9"/>
  <c r="DL555" i="9"/>
  <c r="DY581" i="9"/>
  <c r="EB587" i="9"/>
  <c r="DZ583" i="9"/>
  <c r="EA585" i="9"/>
  <c r="DV575" i="9"/>
  <c r="DE511" i="9"/>
  <c r="DN559" i="9"/>
  <c r="DI549" i="9"/>
  <c r="CX527" i="9"/>
  <c r="DU573" i="9"/>
  <c r="CR515" i="9"/>
  <c r="DC537" i="9"/>
  <c r="DG545" i="9"/>
  <c r="CU521" i="9"/>
  <c r="CW525" i="9"/>
  <c r="DX579" i="9"/>
  <c r="DB535" i="9"/>
  <c r="DD539" i="9"/>
  <c r="DQ565" i="9"/>
  <c r="DO561" i="9"/>
  <c r="DH547" i="9"/>
  <c r="DM557" i="9"/>
  <c r="DS569" i="9"/>
  <c r="DR567" i="9"/>
  <c r="DT571" i="9"/>
  <c r="CY529" i="9"/>
  <c r="DF543" i="9"/>
  <c r="CT519" i="9"/>
  <c r="DV870" i="9"/>
  <c r="DW870" i="9" s="1"/>
  <c r="DX870" i="9" s="1"/>
  <c r="DY870" i="9" s="1"/>
  <c r="DU1090" i="9"/>
  <c r="EE1090" i="9" s="1"/>
  <c r="EE1089" i="9" s="1"/>
  <c r="CL1405" i="9"/>
  <c r="CL1268" i="9"/>
  <c r="CL1169" i="9"/>
  <c r="CL1171" i="9" s="1"/>
  <c r="CM779" i="9"/>
  <c r="CM780" i="9" s="1"/>
  <c r="CM871" i="9" s="1"/>
  <c r="EE1404" i="9"/>
  <c r="DP1268" i="9" l="1"/>
  <c r="DP1405" i="9"/>
  <c r="CZ511" i="9"/>
  <c r="CN65" i="11"/>
  <c r="CO60" i="11"/>
  <c r="CV557" i="9"/>
  <c r="CQ547" i="9"/>
  <c r="CU553" i="9"/>
  <c r="DK375" i="9"/>
  <c r="DL375" i="9" s="1"/>
  <c r="DM375" i="9" s="1"/>
  <c r="DN375" i="9" s="1"/>
  <c r="DO375" i="9" s="1"/>
  <c r="DP375" i="9" s="1"/>
  <c r="DQ375" i="9" s="1"/>
  <c r="DR375" i="9" s="1"/>
  <c r="DS375" i="9" s="1"/>
  <c r="DT375" i="9" s="1"/>
  <c r="DU375" i="9" s="1"/>
  <c r="DV375" i="9" s="1"/>
  <c r="DJ511" i="9"/>
  <c r="DJ543" i="9"/>
  <c r="DK547" i="9"/>
  <c r="DG535" i="9"/>
  <c r="DB525" i="9"/>
  <c r="DH545" i="9"/>
  <c r="CX515" i="9"/>
  <c r="DC527" i="9"/>
  <c r="CZ513" i="9"/>
  <c r="DA517" i="9"/>
  <c r="DA523" i="9"/>
  <c r="DY591" i="9"/>
  <c r="DZ593" i="9"/>
  <c r="DW585" i="9"/>
  <c r="DZ587" i="9"/>
  <c r="DU577" i="9"/>
  <c r="CY519" i="9"/>
  <c r="DD529" i="9"/>
  <c r="DI539" i="9"/>
  <c r="CZ521" i="9"/>
  <c r="DF537" i="9"/>
  <c r="DE531" i="9"/>
  <c r="DG541" i="9"/>
  <c r="DE533" i="9"/>
  <c r="EB597" i="9"/>
  <c r="DT573" i="9"/>
  <c r="DY583" i="9"/>
  <c r="DV581" i="9"/>
  <c r="DX589" i="9"/>
  <c r="EA595" i="9"/>
  <c r="EB567" i="9"/>
  <c r="DZ563" i="9"/>
  <c r="DI519" i="9"/>
  <c r="DN529" i="9"/>
  <c r="DJ521" i="9"/>
  <c r="DZ553" i="9"/>
  <c r="DT541" i="9"/>
  <c r="EB557" i="9"/>
  <c r="DS539" i="9"/>
  <c r="DG515" i="9"/>
  <c r="DM527" i="9"/>
  <c r="DF513" i="9"/>
  <c r="DU543" i="9"/>
  <c r="DL525" i="9"/>
  <c r="DY551" i="9"/>
  <c r="DH517" i="9"/>
  <c r="DK523" i="9"/>
  <c r="DP533" i="9"/>
  <c r="DW547" i="9"/>
  <c r="DQ535" i="9"/>
  <c r="DV545" i="9"/>
  <c r="DR537" i="9"/>
  <c r="DX549" i="9"/>
  <c r="EA555" i="9"/>
  <c r="DO531" i="9"/>
  <c r="CM1092" i="9"/>
  <c r="CN871" i="9"/>
  <c r="CO871" i="9" s="1"/>
  <c r="CP871" i="9" s="1"/>
  <c r="CQ871" i="9" s="1"/>
  <c r="CR871" i="9" s="1"/>
  <c r="CS871" i="9" s="1"/>
  <c r="CT871" i="9" s="1"/>
  <c r="CU871" i="9" s="1"/>
  <c r="CV871" i="9" s="1"/>
  <c r="CW871" i="9" s="1"/>
  <c r="CX871" i="9" s="1"/>
  <c r="CY871" i="9" s="1"/>
  <c r="CZ871" i="9" s="1"/>
  <c r="DA871" i="9" s="1"/>
  <c r="DB871" i="9" s="1"/>
  <c r="DC871" i="9" s="1"/>
  <c r="DD871" i="9" s="1"/>
  <c r="DE871" i="9" s="1"/>
  <c r="DF871" i="9" s="1"/>
  <c r="DG871" i="9" s="1"/>
  <c r="DH871" i="9" s="1"/>
  <c r="DI871" i="9" s="1"/>
  <c r="DJ871" i="9" s="1"/>
  <c r="DK871" i="9" s="1"/>
  <c r="DL871" i="9" s="1"/>
  <c r="DM871" i="9" s="1"/>
  <c r="DN871" i="9" s="1"/>
  <c r="DO871" i="9" s="1"/>
  <c r="DP871" i="9" s="1"/>
  <c r="DQ871" i="9" s="1"/>
  <c r="DU1405" i="9"/>
  <c r="EE1405" i="9" s="1"/>
  <c r="DU1268" i="9"/>
  <c r="EE1268" i="9" s="1"/>
  <c r="C368" i="9"/>
  <c r="CL1308" i="9"/>
  <c r="CL1445" i="9"/>
  <c r="EE870" i="9"/>
  <c r="DR871" i="9" l="1"/>
  <c r="DS871" i="9" s="1"/>
  <c r="DT871" i="9" s="1"/>
  <c r="DU871" i="9" s="1"/>
  <c r="DV871" i="9" s="1"/>
  <c r="DQ1092" i="9"/>
  <c r="DT511" i="9"/>
  <c r="CO64" i="11"/>
  <c r="CO62" i="11"/>
  <c r="CS555" i="9"/>
  <c r="EA545" i="9"/>
  <c r="DY541" i="9"/>
  <c r="DX539" i="9"/>
  <c r="DM517" i="9"/>
  <c r="DV535" i="9"/>
  <c r="DW537" i="9"/>
  <c r="DN519" i="9"/>
  <c r="DR527" i="9"/>
  <c r="DY543" i="9"/>
  <c r="DS529" i="9"/>
  <c r="DZ555" i="9"/>
  <c r="DY547" i="9"/>
  <c r="DP523" i="9"/>
  <c r="EA551" i="9"/>
  <c r="DO521" i="9"/>
  <c r="DL515" i="9"/>
  <c r="EA553" i="9"/>
  <c r="DT531" i="9"/>
  <c r="DU533" i="9"/>
  <c r="DQ525" i="9"/>
  <c r="EA561" i="9"/>
  <c r="DK513" i="9"/>
  <c r="DW375" i="9"/>
  <c r="DX375" i="9" s="1"/>
  <c r="DY375" i="9" s="1"/>
  <c r="DZ375" i="9" s="1"/>
  <c r="EA375" i="9" s="1"/>
  <c r="EB375" i="9" s="1"/>
  <c r="EC375" i="9" s="1"/>
  <c r="DV511" i="9"/>
  <c r="DW871" i="9"/>
  <c r="DV1092" i="9"/>
  <c r="EE1092" i="9" s="1"/>
  <c r="EE1091" i="9" s="1"/>
  <c r="CM1406" i="9"/>
  <c r="CM1269" i="9"/>
  <c r="CM1169" i="9"/>
  <c r="CM1171" i="9" s="1"/>
  <c r="DQ1269" i="9" l="1"/>
  <c r="DQ1406" i="9"/>
  <c r="EE511" i="9"/>
  <c r="EE510" i="9" s="1"/>
  <c r="CO65" i="11"/>
  <c r="CP60" i="11"/>
  <c r="DZ547" i="9"/>
  <c r="EB555" i="9"/>
  <c r="DZ517" i="9"/>
  <c r="DY513" i="9"/>
  <c r="DW515" i="9"/>
  <c r="CN779" i="9"/>
  <c r="CN780" i="9" s="1"/>
  <c r="CN872" i="9" s="1"/>
  <c r="CN1094" i="9" s="1"/>
  <c r="C369" i="9"/>
  <c r="C372" i="9" s="1"/>
  <c r="CM1445" i="9"/>
  <c r="DV1406" i="9"/>
  <c r="DV1269" i="9"/>
  <c r="EE1269" i="9" s="1"/>
  <c r="CM1308" i="9"/>
  <c r="DX871" i="9"/>
  <c r="DY871" i="9" s="1"/>
  <c r="C465" i="9" l="1"/>
  <c r="CP465" i="9" s="1"/>
  <c r="C466" i="9"/>
  <c r="CQ466" i="9" s="1"/>
  <c r="C467" i="9"/>
  <c r="CR467" i="9" s="1"/>
  <c r="C468" i="9"/>
  <c r="CS468" i="9" s="1"/>
  <c r="C469" i="9"/>
  <c r="CT469" i="9" s="1"/>
  <c r="C470" i="9"/>
  <c r="CU470" i="9" s="1"/>
  <c r="C471" i="9"/>
  <c r="CV471" i="9" s="1"/>
  <c r="C472" i="9"/>
  <c r="CW472" i="9" s="1"/>
  <c r="C473" i="9"/>
  <c r="CX473" i="9" s="1"/>
  <c r="C474" i="9"/>
  <c r="CY474" i="9" s="1"/>
  <c r="C475" i="9"/>
  <c r="CZ475" i="9" s="1"/>
  <c r="C439" i="9"/>
  <c r="BP439" i="9" s="1"/>
  <c r="C444" i="9"/>
  <c r="BU444" i="9" s="1"/>
  <c r="C442" i="9"/>
  <c r="BS442" i="9" s="1"/>
  <c r="C453" i="9"/>
  <c r="CD453" i="9" s="1"/>
  <c r="C446" i="9"/>
  <c r="BW446" i="9" s="1"/>
  <c r="C461" i="9"/>
  <c r="CL461" i="9" s="1"/>
  <c r="C459" i="9"/>
  <c r="CJ459" i="9" s="1"/>
  <c r="C456" i="9"/>
  <c r="CG456" i="9" s="1"/>
  <c r="C440" i="9"/>
  <c r="BQ440" i="9" s="1"/>
  <c r="C449" i="9"/>
  <c r="BZ449" i="9" s="1"/>
  <c r="C458" i="9"/>
  <c r="CI458" i="9" s="1"/>
  <c r="C452" i="9"/>
  <c r="CC452" i="9" s="1"/>
  <c r="C443" i="9"/>
  <c r="BT443" i="9" s="1"/>
  <c r="C437" i="9"/>
  <c r="BN437" i="9" s="1"/>
  <c r="C463" i="9"/>
  <c r="CN463" i="9" s="1"/>
  <c r="C457" i="9"/>
  <c r="CH457" i="9" s="1"/>
  <c r="C450" i="9"/>
  <c r="CA450" i="9" s="1"/>
  <c r="C447" i="9"/>
  <c r="BX447" i="9" s="1"/>
  <c r="C462" i="9"/>
  <c r="CM462" i="9" s="1"/>
  <c r="C436" i="9"/>
  <c r="BM436" i="9" s="1"/>
  <c r="C441" i="9"/>
  <c r="BR441" i="9" s="1"/>
  <c r="C445" i="9"/>
  <c r="BV445" i="9" s="1"/>
  <c r="C460" i="9"/>
  <c r="CK460" i="9" s="1"/>
  <c r="C454" i="9"/>
  <c r="CE454" i="9" s="1"/>
  <c r="C451" i="9"/>
  <c r="CB451" i="9" s="1"/>
  <c r="C448" i="9"/>
  <c r="BY448" i="9" s="1"/>
  <c r="C438" i="9"/>
  <c r="BO438" i="9" s="1"/>
  <c r="C464" i="9"/>
  <c r="CO464" i="9" s="1"/>
  <c r="C455" i="9"/>
  <c r="CF455" i="9" s="1"/>
  <c r="C379" i="9"/>
  <c r="H379" i="9" s="1"/>
  <c r="C383" i="9"/>
  <c r="L383" i="9" s="1"/>
  <c r="C387" i="9"/>
  <c r="P387" i="9" s="1"/>
  <c r="C391" i="9"/>
  <c r="T391" i="9" s="1"/>
  <c r="C395" i="9"/>
  <c r="X395" i="9" s="1"/>
  <c r="C399" i="9"/>
  <c r="AB399" i="9" s="1"/>
  <c r="C403" i="9"/>
  <c r="AF403" i="9" s="1"/>
  <c r="C419" i="9"/>
  <c r="AV419" i="9" s="1"/>
  <c r="C377" i="9"/>
  <c r="F377" i="9" s="1"/>
  <c r="C380" i="9"/>
  <c r="I380" i="9" s="1"/>
  <c r="C384" i="9"/>
  <c r="M384" i="9" s="1"/>
  <c r="C388" i="9"/>
  <c r="Q388" i="9" s="1"/>
  <c r="C392" i="9"/>
  <c r="U392" i="9" s="1"/>
  <c r="C396" i="9"/>
  <c r="Y396" i="9" s="1"/>
  <c r="C400" i="9"/>
  <c r="AC400" i="9" s="1"/>
  <c r="C404" i="9"/>
  <c r="AG404" i="9" s="1"/>
  <c r="C408" i="9"/>
  <c r="AK408" i="9" s="1"/>
  <c r="C412" i="9"/>
  <c r="AO412" i="9" s="1"/>
  <c r="C416" i="9"/>
  <c r="AS416" i="9" s="1"/>
  <c r="C420" i="9"/>
  <c r="AW420" i="9" s="1"/>
  <c r="C378" i="9"/>
  <c r="G378" i="9" s="1"/>
  <c r="C386" i="9"/>
  <c r="O386" i="9" s="1"/>
  <c r="C394" i="9"/>
  <c r="W394" i="9" s="1"/>
  <c r="C402" i="9"/>
  <c r="AE402" i="9" s="1"/>
  <c r="C410" i="9"/>
  <c r="AM410" i="9" s="1"/>
  <c r="C418" i="9"/>
  <c r="AU418" i="9" s="1"/>
  <c r="C407" i="9"/>
  <c r="AJ407" i="9" s="1"/>
  <c r="C415" i="9"/>
  <c r="AR415" i="9" s="1"/>
  <c r="C376" i="9"/>
  <c r="E376" i="9" s="1"/>
  <c r="C381" i="9"/>
  <c r="J381" i="9" s="1"/>
  <c r="C385" i="9"/>
  <c r="N385" i="9" s="1"/>
  <c r="C389" i="9"/>
  <c r="R389" i="9" s="1"/>
  <c r="C393" i="9"/>
  <c r="V393" i="9" s="1"/>
  <c r="C397" i="9"/>
  <c r="Z397" i="9" s="1"/>
  <c r="C401" i="9"/>
  <c r="AD401" i="9" s="1"/>
  <c r="C405" i="9"/>
  <c r="AH405" i="9" s="1"/>
  <c r="C409" i="9"/>
  <c r="AL409" i="9" s="1"/>
  <c r="C413" i="9"/>
  <c r="AP413" i="9" s="1"/>
  <c r="C417" i="9"/>
  <c r="AT417" i="9" s="1"/>
  <c r="C421" i="9"/>
  <c r="AX421" i="9" s="1"/>
  <c r="C382" i="9"/>
  <c r="K382" i="9" s="1"/>
  <c r="C390" i="9"/>
  <c r="S390" i="9" s="1"/>
  <c r="C398" i="9"/>
  <c r="AA398" i="9" s="1"/>
  <c r="C406" i="9"/>
  <c r="AI406" i="9" s="1"/>
  <c r="C414" i="9"/>
  <c r="AQ414" i="9" s="1"/>
  <c r="C422" i="9"/>
  <c r="AY422" i="9" s="1"/>
  <c r="C411" i="9"/>
  <c r="AN411" i="9" s="1"/>
  <c r="C423" i="9"/>
  <c r="AZ423" i="9" s="1"/>
  <c r="C432" i="9"/>
  <c r="BI432" i="9" s="1"/>
  <c r="C425" i="9"/>
  <c r="BB425" i="9" s="1"/>
  <c r="C435" i="9"/>
  <c r="BL435" i="9" s="1"/>
  <c r="C434" i="9"/>
  <c r="BK434" i="9" s="1"/>
  <c r="C427" i="9"/>
  <c r="BD427" i="9" s="1"/>
  <c r="C429" i="9"/>
  <c r="BF429" i="9" s="1"/>
  <c r="C426" i="9"/>
  <c r="BC426" i="9" s="1"/>
  <c r="C428" i="9"/>
  <c r="BE428" i="9" s="1"/>
  <c r="C431" i="9"/>
  <c r="BH431" i="9" s="1"/>
  <c r="C424" i="9"/>
  <c r="BA424" i="9" s="1"/>
  <c r="C433" i="9"/>
  <c r="BJ433" i="9" s="1"/>
  <c r="C430" i="9"/>
  <c r="BG430" i="9" s="1"/>
  <c r="CP62" i="11"/>
  <c r="CP64" i="11"/>
  <c r="CW675" i="9"/>
  <c r="CM655" i="9"/>
  <c r="CK651" i="9"/>
  <c r="CN657" i="9"/>
  <c r="CZ681" i="9"/>
  <c r="CO659" i="9"/>
  <c r="CX677" i="9"/>
  <c r="CR665" i="9"/>
  <c r="CL653" i="9"/>
  <c r="CY679" i="9"/>
  <c r="CB633" i="9"/>
  <c r="CF641" i="9"/>
  <c r="BT617" i="9"/>
  <c r="BQ611" i="9"/>
  <c r="BS615" i="9"/>
  <c r="BR613" i="9"/>
  <c r="BW623" i="9"/>
  <c r="BV621" i="9"/>
  <c r="CC635" i="9"/>
  <c r="CE639" i="9"/>
  <c r="CD637" i="9"/>
  <c r="DC687" i="9"/>
  <c r="CP661" i="9"/>
  <c r="DB685" i="9"/>
  <c r="CT669" i="9"/>
  <c r="CQ663" i="9"/>
  <c r="CU671" i="9"/>
  <c r="CS667" i="9"/>
  <c r="CV673" i="9"/>
  <c r="BP609" i="9"/>
  <c r="BY627" i="9"/>
  <c r="CJ649" i="9"/>
  <c r="BX625" i="9"/>
  <c r="CG643" i="9"/>
  <c r="DD689" i="9"/>
  <c r="DA683" i="9"/>
  <c r="CI647" i="9"/>
  <c r="BU619" i="9"/>
  <c r="CH645" i="9"/>
  <c r="CA631" i="9"/>
  <c r="BZ629" i="9"/>
  <c r="CO872" i="9"/>
  <c r="CP872" i="9" s="1"/>
  <c r="CQ872" i="9" s="1"/>
  <c r="CR872" i="9" s="1"/>
  <c r="CS872" i="9" s="1"/>
  <c r="CT872" i="9" s="1"/>
  <c r="CU872" i="9" s="1"/>
  <c r="CV872" i="9" s="1"/>
  <c r="CW872" i="9" s="1"/>
  <c r="CX872" i="9" s="1"/>
  <c r="CY872" i="9" s="1"/>
  <c r="CZ872" i="9" s="1"/>
  <c r="DA872" i="9" s="1"/>
  <c r="DB872" i="9" s="1"/>
  <c r="DC872" i="9" s="1"/>
  <c r="DD872" i="9" s="1"/>
  <c r="DE872" i="9" s="1"/>
  <c r="DF872" i="9" s="1"/>
  <c r="DG872" i="9" s="1"/>
  <c r="DH872" i="9" s="1"/>
  <c r="DI872" i="9" s="1"/>
  <c r="DJ872" i="9" s="1"/>
  <c r="DK872" i="9" s="1"/>
  <c r="DL872" i="9" s="1"/>
  <c r="DM872" i="9" s="1"/>
  <c r="DN872" i="9" s="1"/>
  <c r="DO872" i="9" s="1"/>
  <c r="DP872" i="9" s="1"/>
  <c r="DQ872" i="9" s="1"/>
  <c r="DR872" i="9" s="1"/>
  <c r="EE871" i="9"/>
  <c r="CN1407" i="9"/>
  <c r="CN1270" i="9"/>
  <c r="CN1169" i="9"/>
  <c r="CN1171" i="9" s="1"/>
  <c r="CO779" i="9"/>
  <c r="CO780" i="9" s="1"/>
  <c r="CO873" i="9" s="1"/>
  <c r="EE1406" i="9"/>
  <c r="DS872" i="9" l="1"/>
  <c r="DT872" i="9" s="1"/>
  <c r="DU872" i="9" s="1"/>
  <c r="DV872" i="9" s="1"/>
  <c r="DW872" i="9" s="1"/>
  <c r="DX872" i="9" s="1"/>
  <c r="DY872" i="9" s="1"/>
  <c r="DR1094" i="9"/>
  <c r="CC451" i="9"/>
  <c r="CD451" i="9" s="1"/>
  <c r="CE451" i="9" s="1"/>
  <c r="CF451" i="9" s="1"/>
  <c r="CG451" i="9" s="1"/>
  <c r="CH451" i="9" s="1"/>
  <c r="CI451" i="9" s="1"/>
  <c r="CJ451" i="9" s="1"/>
  <c r="CK451" i="9" s="1"/>
  <c r="CL451" i="9" s="1"/>
  <c r="CM451" i="9" s="1"/>
  <c r="CN451" i="9" s="1"/>
  <c r="CO451" i="9" s="1"/>
  <c r="CP451" i="9" s="1"/>
  <c r="CQ451" i="9" s="1"/>
  <c r="CR451" i="9" s="1"/>
  <c r="CS451" i="9" s="1"/>
  <c r="CT451" i="9" s="1"/>
  <c r="CU451" i="9" s="1"/>
  <c r="CV451" i="9" s="1"/>
  <c r="CB663" i="9"/>
  <c r="CB450" i="9"/>
  <c r="CC450" i="9" s="1"/>
  <c r="CD450" i="9" s="1"/>
  <c r="CE450" i="9" s="1"/>
  <c r="CF450" i="9" s="1"/>
  <c r="CG450" i="9" s="1"/>
  <c r="CH450" i="9" s="1"/>
  <c r="CI450" i="9" s="1"/>
  <c r="CJ450" i="9" s="1"/>
  <c r="CK450" i="9" s="1"/>
  <c r="CL450" i="9" s="1"/>
  <c r="CM450" i="9" s="1"/>
  <c r="CN450" i="9" s="1"/>
  <c r="CO450" i="9" s="1"/>
  <c r="CP450" i="9" s="1"/>
  <c r="CQ450" i="9" s="1"/>
  <c r="CR450" i="9" s="1"/>
  <c r="CS450" i="9" s="1"/>
  <c r="CT450" i="9" s="1"/>
  <c r="CU450" i="9" s="1"/>
  <c r="CV450" i="9" s="1"/>
  <c r="CW450" i="9" s="1"/>
  <c r="CX450" i="9" s="1"/>
  <c r="CY450" i="9" s="1"/>
  <c r="CZ450" i="9" s="1"/>
  <c r="CA661" i="9"/>
  <c r="BR440" i="9"/>
  <c r="BS440" i="9" s="1"/>
  <c r="BT440" i="9" s="1"/>
  <c r="BU440" i="9" s="1"/>
  <c r="BV440" i="9" s="1"/>
  <c r="BW440" i="9" s="1"/>
  <c r="BX440" i="9" s="1"/>
  <c r="BY440" i="9" s="1"/>
  <c r="BZ440" i="9" s="1"/>
  <c r="CA440" i="9" s="1"/>
  <c r="CB440" i="9" s="1"/>
  <c r="CC440" i="9" s="1"/>
  <c r="CD440" i="9" s="1"/>
  <c r="CE440" i="9" s="1"/>
  <c r="CF440" i="9" s="1"/>
  <c r="CG440" i="9" s="1"/>
  <c r="CH440" i="9" s="1"/>
  <c r="CI440" i="9" s="1"/>
  <c r="CJ440" i="9" s="1"/>
  <c r="CK440" i="9" s="1"/>
  <c r="BQ641" i="9"/>
  <c r="CX472" i="9"/>
  <c r="CY472" i="9" s="1"/>
  <c r="CZ472" i="9" s="1"/>
  <c r="DA472" i="9" s="1"/>
  <c r="DB472" i="9" s="1"/>
  <c r="DC472" i="9" s="1"/>
  <c r="DD472" i="9" s="1"/>
  <c r="DE472" i="9" s="1"/>
  <c r="DF472" i="9" s="1"/>
  <c r="DG472" i="9" s="1"/>
  <c r="DH472" i="9" s="1"/>
  <c r="DI472" i="9" s="1"/>
  <c r="DJ472" i="9" s="1"/>
  <c r="DK472" i="9" s="1"/>
  <c r="DL472" i="9" s="1"/>
  <c r="DM472" i="9" s="1"/>
  <c r="DN472" i="9" s="1"/>
  <c r="DO472" i="9" s="1"/>
  <c r="DP472" i="9" s="1"/>
  <c r="DQ472" i="9" s="1"/>
  <c r="DR472" i="9" s="1"/>
  <c r="DS472" i="9" s="1"/>
  <c r="DT472" i="9" s="1"/>
  <c r="DU472" i="9" s="1"/>
  <c r="DV472" i="9" s="1"/>
  <c r="DW472" i="9" s="1"/>
  <c r="DX472" i="9" s="1"/>
  <c r="DY472" i="9" s="1"/>
  <c r="DZ472" i="9" s="1"/>
  <c r="EA472" i="9" s="1"/>
  <c r="CW705" i="9"/>
  <c r="CP464" i="9"/>
  <c r="CQ464" i="9" s="1"/>
  <c r="CR464" i="9" s="1"/>
  <c r="CS464" i="9" s="1"/>
  <c r="CT464" i="9" s="1"/>
  <c r="CU464" i="9" s="1"/>
  <c r="CV464" i="9" s="1"/>
  <c r="CW464" i="9" s="1"/>
  <c r="CX464" i="9" s="1"/>
  <c r="CY464" i="9" s="1"/>
  <c r="CZ464" i="9" s="1"/>
  <c r="DA464" i="9" s="1"/>
  <c r="DB464" i="9" s="1"/>
  <c r="DC464" i="9" s="1"/>
  <c r="DD464" i="9" s="1"/>
  <c r="DE464" i="9" s="1"/>
  <c r="DF464" i="9" s="1"/>
  <c r="DG464" i="9" s="1"/>
  <c r="DH464" i="9" s="1"/>
  <c r="DI464" i="9" s="1"/>
  <c r="CO689" i="9"/>
  <c r="CF454" i="9"/>
  <c r="CG454" i="9" s="1"/>
  <c r="CH454" i="9" s="1"/>
  <c r="CI454" i="9" s="1"/>
  <c r="CJ454" i="9" s="1"/>
  <c r="CK454" i="9" s="1"/>
  <c r="CL454" i="9" s="1"/>
  <c r="CM454" i="9" s="1"/>
  <c r="CN454" i="9" s="1"/>
  <c r="CO454" i="9" s="1"/>
  <c r="CP454" i="9" s="1"/>
  <c r="CQ454" i="9" s="1"/>
  <c r="CR454" i="9" s="1"/>
  <c r="CS454" i="9" s="1"/>
  <c r="CT454" i="9" s="1"/>
  <c r="CU454" i="9" s="1"/>
  <c r="CV454" i="9" s="1"/>
  <c r="CW454" i="9" s="1"/>
  <c r="CX454" i="9" s="1"/>
  <c r="CY454" i="9" s="1"/>
  <c r="CZ454" i="9" s="1"/>
  <c r="DA454" i="9" s="1"/>
  <c r="DB454" i="9" s="1"/>
  <c r="DC454" i="9" s="1"/>
  <c r="DD454" i="9" s="1"/>
  <c r="CE669" i="9"/>
  <c r="BM633" i="9"/>
  <c r="BN436" i="9"/>
  <c r="BO436" i="9" s="1"/>
  <c r="BP436" i="9" s="1"/>
  <c r="BQ436" i="9" s="1"/>
  <c r="BR436" i="9" s="1"/>
  <c r="BS436" i="9" s="1"/>
  <c r="BT436" i="9" s="1"/>
  <c r="BU436" i="9" s="1"/>
  <c r="BV436" i="9" s="1"/>
  <c r="BW436" i="9" s="1"/>
  <c r="BX436" i="9" s="1"/>
  <c r="BY436" i="9" s="1"/>
  <c r="BZ436" i="9" s="1"/>
  <c r="CA436" i="9" s="1"/>
  <c r="CB436" i="9" s="1"/>
  <c r="CC436" i="9" s="1"/>
  <c r="CD436" i="9" s="1"/>
  <c r="CE436" i="9" s="1"/>
  <c r="CF436" i="9" s="1"/>
  <c r="CG436" i="9" s="1"/>
  <c r="CH436" i="9" s="1"/>
  <c r="CI436" i="9" s="1"/>
  <c r="CJ436" i="9" s="1"/>
  <c r="CK436" i="9" s="1"/>
  <c r="CL436" i="9" s="1"/>
  <c r="CM436" i="9" s="1"/>
  <c r="CN436" i="9" s="1"/>
  <c r="CO436" i="9" s="1"/>
  <c r="CP436" i="9" s="1"/>
  <c r="CQ436" i="9" s="1"/>
  <c r="CR436" i="9" s="1"/>
  <c r="CS436" i="9" s="1"/>
  <c r="CT436" i="9" s="1"/>
  <c r="CU436" i="9" s="1"/>
  <c r="CH675" i="9"/>
  <c r="CI457" i="9"/>
  <c r="CJ457" i="9" s="1"/>
  <c r="CK457" i="9" s="1"/>
  <c r="CL457" i="9" s="1"/>
  <c r="CM457" i="9" s="1"/>
  <c r="CN457" i="9" s="1"/>
  <c r="CO457" i="9" s="1"/>
  <c r="CP457" i="9" s="1"/>
  <c r="CQ457" i="9" s="1"/>
  <c r="CR457" i="9" s="1"/>
  <c r="CS457" i="9" s="1"/>
  <c r="CT457" i="9" s="1"/>
  <c r="CU457" i="9" s="1"/>
  <c r="CV457" i="9" s="1"/>
  <c r="CW457" i="9" s="1"/>
  <c r="CX457" i="9" s="1"/>
  <c r="CY457" i="9" s="1"/>
  <c r="CZ457" i="9" s="1"/>
  <c r="DA457" i="9" s="1"/>
  <c r="DB457" i="9" s="1"/>
  <c r="DC457" i="9" s="1"/>
  <c r="DD457" i="9" s="1"/>
  <c r="DE457" i="9" s="1"/>
  <c r="DF457" i="9" s="1"/>
  <c r="DG457" i="9" s="1"/>
  <c r="CC665" i="9"/>
  <c r="CD452" i="9"/>
  <c r="CE452" i="9" s="1"/>
  <c r="CF452" i="9" s="1"/>
  <c r="CG452" i="9" s="1"/>
  <c r="CH452" i="9" s="1"/>
  <c r="CI452" i="9" s="1"/>
  <c r="CJ452" i="9" s="1"/>
  <c r="CK452" i="9" s="1"/>
  <c r="CL452" i="9" s="1"/>
  <c r="CM452" i="9" s="1"/>
  <c r="CN452" i="9" s="1"/>
  <c r="CO452" i="9" s="1"/>
  <c r="CP452" i="9" s="1"/>
  <c r="CQ452" i="9" s="1"/>
  <c r="CR452" i="9" s="1"/>
  <c r="CS452" i="9" s="1"/>
  <c r="CT452" i="9" s="1"/>
  <c r="CU452" i="9" s="1"/>
  <c r="CV452" i="9" s="1"/>
  <c r="CW452" i="9" s="1"/>
  <c r="CH456" i="9"/>
  <c r="CI456" i="9" s="1"/>
  <c r="CJ456" i="9" s="1"/>
  <c r="CK456" i="9" s="1"/>
  <c r="CL456" i="9" s="1"/>
  <c r="CM456" i="9" s="1"/>
  <c r="CN456" i="9" s="1"/>
  <c r="CO456" i="9" s="1"/>
  <c r="CP456" i="9" s="1"/>
  <c r="CQ456" i="9" s="1"/>
  <c r="CR456" i="9" s="1"/>
  <c r="CS456" i="9" s="1"/>
  <c r="CT456" i="9" s="1"/>
  <c r="CU456" i="9" s="1"/>
  <c r="CV456" i="9" s="1"/>
  <c r="CW456" i="9" s="1"/>
  <c r="CX456" i="9" s="1"/>
  <c r="CY456" i="9" s="1"/>
  <c r="CZ456" i="9" s="1"/>
  <c r="DA456" i="9" s="1"/>
  <c r="DB456" i="9" s="1"/>
  <c r="DC456" i="9" s="1"/>
  <c r="DD456" i="9" s="1"/>
  <c r="DE456" i="9" s="1"/>
  <c r="DF456" i="9" s="1"/>
  <c r="CG673" i="9"/>
  <c r="CE453" i="9"/>
  <c r="CF453" i="9" s="1"/>
  <c r="CG453" i="9" s="1"/>
  <c r="CH453" i="9" s="1"/>
  <c r="CI453" i="9" s="1"/>
  <c r="CJ453" i="9" s="1"/>
  <c r="CK453" i="9" s="1"/>
  <c r="CL453" i="9" s="1"/>
  <c r="CM453" i="9" s="1"/>
  <c r="CN453" i="9" s="1"/>
  <c r="CO453" i="9" s="1"/>
  <c r="CP453" i="9" s="1"/>
  <c r="CQ453" i="9" s="1"/>
  <c r="CR453" i="9" s="1"/>
  <c r="CS453" i="9" s="1"/>
  <c r="CT453" i="9" s="1"/>
  <c r="CU453" i="9" s="1"/>
  <c r="CV453" i="9" s="1"/>
  <c r="CW453" i="9" s="1"/>
  <c r="CX453" i="9" s="1"/>
  <c r="CD667" i="9"/>
  <c r="DA475" i="9"/>
  <c r="DB475" i="9" s="1"/>
  <c r="DC475" i="9" s="1"/>
  <c r="DD475" i="9" s="1"/>
  <c r="DE475" i="9" s="1"/>
  <c r="DF475" i="9" s="1"/>
  <c r="DG475" i="9" s="1"/>
  <c r="DH475" i="9" s="1"/>
  <c r="DI475" i="9" s="1"/>
  <c r="DJ475" i="9" s="1"/>
  <c r="DK475" i="9" s="1"/>
  <c r="DL475" i="9" s="1"/>
  <c r="DM475" i="9" s="1"/>
  <c r="DN475" i="9" s="1"/>
  <c r="DO475" i="9" s="1"/>
  <c r="DP475" i="9" s="1"/>
  <c r="DQ475" i="9" s="1"/>
  <c r="DR475" i="9" s="1"/>
  <c r="DS475" i="9" s="1"/>
  <c r="DT475" i="9" s="1"/>
  <c r="DU475" i="9" s="1"/>
  <c r="DV475" i="9" s="1"/>
  <c r="DW475" i="9" s="1"/>
  <c r="DX475" i="9" s="1"/>
  <c r="DY475" i="9" s="1"/>
  <c r="DZ475" i="9" s="1"/>
  <c r="EA475" i="9" s="1"/>
  <c r="EB475" i="9" s="1"/>
  <c r="EC475" i="9" s="1"/>
  <c r="CZ711" i="9"/>
  <c r="EE711" i="9" s="1"/>
  <c r="EE710" i="9" s="1"/>
  <c r="CV703" i="9"/>
  <c r="CW471" i="9"/>
  <c r="CX471" i="9" s="1"/>
  <c r="CY471" i="9" s="1"/>
  <c r="CZ471" i="9" s="1"/>
  <c r="DA471" i="9" s="1"/>
  <c r="DB471" i="9" s="1"/>
  <c r="DC471" i="9" s="1"/>
  <c r="DD471" i="9" s="1"/>
  <c r="DE471" i="9" s="1"/>
  <c r="DF471" i="9" s="1"/>
  <c r="DG471" i="9" s="1"/>
  <c r="DH471" i="9" s="1"/>
  <c r="DI471" i="9" s="1"/>
  <c r="DJ471" i="9" s="1"/>
  <c r="DK471" i="9" s="1"/>
  <c r="DL471" i="9" s="1"/>
  <c r="DM471" i="9" s="1"/>
  <c r="DN471" i="9" s="1"/>
  <c r="DO471" i="9" s="1"/>
  <c r="DP471" i="9" s="1"/>
  <c r="DQ471" i="9" s="1"/>
  <c r="DR471" i="9" s="1"/>
  <c r="DS471" i="9" s="1"/>
  <c r="DT471" i="9" s="1"/>
  <c r="DU471" i="9" s="1"/>
  <c r="DV471" i="9" s="1"/>
  <c r="DW471" i="9" s="1"/>
  <c r="DX471" i="9" s="1"/>
  <c r="DY471" i="9" s="1"/>
  <c r="DZ471" i="9" s="1"/>
  <c r="CR695" i="9"/>
  <c r="CS467" i="9"/>
  <c r="CT467" i="9" s="1"/>
  <c r="CU467" i="9" s="1"/>
  <c r="CV467" i="9" s="1"/>
  <c r="CW467" i="9" s="1"/>
  <c r="CX467" i="9" s="1"/>
  <c r="CY467" i="9" s="1"/>
  <c r="CZ467" i="9" s="1"/>
  <c r="DA467" i="9" s="1"/>
  <c r="DB467" i="9" s="1"/>
  <c r="DC467" i="9" s="1"/>
  <c r="DD467" i="9" s="1"/>
  <c r="DE467" i="9" s="1"/>
  <c r="DF467" i="9" s="1"/>
  <c r="DG467" i="9" s="1"/>
  <c r="DH467" i="9" s="1"/>
  <c r="DI467" i="9" s="1"/>
  <c r="DJ467" i="9" s="1"/>
  <c r="DK467" i="9" s="1"/>
  <c r="DL467" i="9" s="1"/>
  <c r="DM467" i="9" s="1"/>
  <c r="DN467" i="9" s="1"/>
  <c r="DO467" i="9" s="1"/>
  <c r="DP467" i="9" s="1"/>
  <c r="DQ467" i="9" s="1"/>
  <c r="DR467" i="9" s="1"/>
  <c r="DS467" i="9" s="1"/>
  <c r="DT467" i="9" s="1"/>
  <c r="DU467" i="9" s="1"/>
  <c r="DV467" i="9" s="1"/>
  <c r="CG455" i="9"/>
  <c r="CH455" i="9" s="1"/>
  <c r="CI455" i="9" s="1"/>
  <c r="CJ455" i="9" s="1"/>
  <c r="CK455" i="9" s="1"/>
  <c r="CL455" i="9" s="1"/>
  <c r="CM455" i="9" s="1"/>
  <c r="CN455" i="9" s="1"/>
  <c r="CO455" i="9" s="1"/>
  <c r="CP455" i="9" s="1"/>
  <c r="CQ455" i="9" s="1"/>
  <c r="CR455" i="9" s="1"/>
  <c r="CS455" i="9" s="1"/>
  <c r="CT455" i="9" s="1"/>
  <c r="CU455" i="9" s="1"/>
  <c r="CV455" i="9" s="1"/>
  <c r="CW455" i="9" s="1"/>
  <c r="CX455" i="9" s="1"/>
  <c r="CY455" i="9" s="1"/>
  <c r="CZ455" i="9" s="1"/>
  <c r="CF671" i="9"/>
  <c r="BS441" i="9"/>
  <c r="BT441" i="9" s="1"/>
  <c r="BU441" i="9" s="1"/>
  <c r="BV441" i="9" s="1"/>
  <c r="BW441" i="9" s="1"/>
  <c r="BX441" i="9" s="1"/>
  <c r="BY441" i="9" s="1"/>
  <c r="BZ441" i="9" s="1"/>
  <c r="CA441" i="9" s="1"/>
  <c r="CB441" i="9" s="1"/>
  <c r="CC441" i="9" s="1"/>
  <c r="CD441" i="9" s="1"/>
  <c r="CE441" i="9" s="1"/>
  <c r="CF441" i="9" s="1"/>
  <c r="CG441" i="9" s="1"/>
  <c r="CH441" i="9" s="1"/>
  <c r="CI441" i="9" s="1"/>
  <c r="CJ441" i="9" s="1"/>
  <c r="CK441" i="9" s="1"/>
  <c r="CL441" i="9" s="1"/>
  <c r="BR643" i="9"/>
  <c r="BU443" i="9"/>
  <c r="BV443" i="9" s="1"/>
  <c r="BW443" i="9" s="1"/>
  <c r="BX443" i="9" s="1"/>
  <c r="BY443" i="9" s="1"/>
  <c r="BZ443" i="9" s="1"/>
  <c r="CA443" i="9" s="1"/>
  <c r="CB443" i="9" s="1"/>
  <c r="CC443" i="9" s="1"/>
  <c r="CD443" i="9" s="1"/>
  <c r="CE443" i="9" s="1"/>
  <c r="CF443" i="9" s="1"/>
  <c r="CG443" i="9" s="1"/>
  <c r="CH443" i="9" s="1"/>
  <c r="CI443" i="9" s="1"/>
  <c r="CJ443" i="9" s="1"/>
  <c r="CK443" i="9" s="1"/>
  <c r="CL443" i="9" s="1"/>
  <c r="CM443" i="9" s="1"/>
  <c r="CN443" i="9" s="1"/>
  <c r="BT647" i="9"/>
  <c r="BW653" i="9"/>
  <c r="BX446" i="9"/>
  <c r="BY446" i="9" s="1"/>
  <c r="BZ446" i="9" s="1"/>
  <c r="CA446" i="9" s="1"/>
  <c r="CB446" i="9" s="1"/>
  <c r="CC446" i="9" s="1"/>
  <c r="CD446" i="9" s="1"/>
  <c r="CE446" i="9" s="1"/>
  <c r="CF446" i="9" s="1"/>
  <c r="CG446" i="9" s="1"/>
  <c r="CH446" i="9" s="1"/>
  <c r="CI446" i="9" s="1"/>
  <c r="CJ446" i="9" s="1"/>
  <c r="CK446" i="9" s="1"/>
  <c r="CL446" i="9" s="1"/>
  <c r="CM446" i="9" s="1"/>
  <c r="CN446" i="9" s="1"/>
  <c r="CO446" i="9" s="1"/>
  <c r="CP446" i="9" s="1"/>
  <c r="CQ446" i="9" s="1"/>
  <c r="CR446" i="9" s="1"/>
  <c r="CS446" i="9" s="1"/>
  <c r="CT446" i="9" s="1"/>
  <c r="CU446" i="9" s="1"/>
  <c r="CV446" i="9" s="1"/>
  <c r="CW446" i="9" s="1"/>
  <c r="CX446" i="9" s="1"/>
  <c r="CY446" i="9" s="1"/>
  <c r="CZ446" i="9" s="1"/>
  <c r="BQ439" i="9"/>
  <c r="BR439" i="9" s="1"/>
  <c r="BS439" i="9" s="1"/>
  <c r="BT439" i="9" s="1"/>
  <c r="BU439" i="9" s="1"/>
  <c r="BV439" i="9" s="1"/>
  <c r="BW439" i="9" s="1"/>
  <c r="BX439" i="9" s="1"/>
  <c r="BY439" i="9" s="1"/>
  <c r="BZ439" i="9" s="1"/>
  <c r="CA439" i="9" s="1"/>
  <c r="CB439" i="9" s="1"/>
  <c r="CC439" i="9" s="1"/>
  <c r="CD439" i="9" s="1"/>
  <c r="CE439" i="9" s="1"/>
  <c r="CF439" i="9" s="1"/>
  <c r="CG439" i="9" s="1"/>
  <c r="CH439" i="9" s="1"/>
  <c r="CI439" i="9" s="1"/>
  <c r="CJ439" i="9" s="1"/>
  <c r="BP639" i="9"/>
  <c r="CS697" i="9"/>
  <c r="CT468" i="9"/>
  <c r="CU468" i="9" s="1"/>
  <c r="CV468" i="9" s="1"/>
  <c r="CW468" i="9" s="1"/>
  <c r="CX468" i="9" s="1"/>
  <c r="CY468" i="9" s="1"/>
  <c r="CZ468" i="9" s="1"/>
  <c r="DA468" i="9" s="1"/>
  <c r="DB468" i="9" s="1"/>
  <c r="DC468" i="9" s="1"/>
  <c r="DD468" i="9" s="1"/>
  <c r="DE468" i="9" s="1"/>
  <c r="DF468" i="9" s="1"/>
  <c r="DG468" i="9" s="1"/>
  <c r="DH468" i="9" s="1"/>
  <c r="DI468" i="9" s="1"/>
  <c r="DJ468" i="9" s="1"/>
  <c r="DK468" i="9" s="1"/>
  <c r="DL468" i="9" s="1"/>
  <c r="DM468" i="9" s="1"/>
  <c r="DN468" i="9" s="1"/>
  <c r="DO468" i="9" s="1"/>
  <c r="DP468" i="9" s="1"/>
  <c r="DQ468" i="9" s="1"/>
  <c r="DR468" i="9" s="1"/>
  <c r="DS468" i="9" s="1"/>
  <c r="DT468" i="9" s="1"/>
  <c r="DU468" i="9" s="1"/>
  <c r="DV468" i="9" s="1"/>
  <c r="DW468" i="9" s="1"/>
  <c r="BP438" i="9"/>
  <c r="BQ438" i="9" s="1"/>
  <c r="BR438" i="9" s="1"/>
  <c r="BS438" i="9" s="1"/>
  <c r="BT438" i="9" s="1"/>
  <c r="BU438" i="9" s="1"/>
  <c r="BV438" i="9" s="1"/>
  <c r="BW438" i="9" s="1"/>
  <c r="BX438" i="9" s="1"/>
  <c r="BY438" i="9" s="1"/>
  <c r="BZ438" i="9" s="1"/>
  <c r="CA438" i="9" s="1"/>
  <c r="CB438" i="9" s="1"/>
  <c r="CC438" i="9" s="1"/>
  <c r="CD438" i="9" s="1"/>
  <c r="CE438" i="9" s="1"/>
  <c r="CF438" i="9" s="1"/>
  <c r="CG438" i="9" s="1"/>
  <c r="CH438" i="9" s="1"/>
  <c r="CI438" i="9" s="1"/>
  <c r="BO637" i="9"/>
  <c r="CK681" i="9"/>
  <c r="CL460" i="9"/>
  <c r="CM460" i="9" s="1"/>
  <c r="CN460" i="9" s="1"/>
  <c r="CO460" i="9" s="1"/>
  <c r="CP460" i="9" s="1"/>
  <c r="CQ460" i="9" s="1"/>
  <c r="CR460" i="9" s="1"/>
  <c r="CS460" i="9" s="1"/>
  <c r="CT460" i="9" s="1"/>
  <c r="CU460" i="9" s="1"/>
  <c r="CV460" i="9" s="1"/>
  <c r="CW460" i="9" s="1"/>
  <c r="CX460" i="9" s="1"/>
  <c r="CY460" i="9" s="1"/>
  <c r="CZ460" i="9" s="1"/>
  <c r="DA460" i="9" s="1"/>
  <c r="DB460" i="9" s="1"/>
  <c r="DC460" i="9" s="1"/>
  <c r="DD460" i="9" s="1"/>
  <c r="DE460" i="9" s="1"/>
  <c r="DF460" i="9" s="1"/>
  <c r="DG460" i="9" s="1"/>
  <c r="DH460" i="9" s="1"/>
  <c r="DI460" i="9" s="1"/>
  <c r="DJ460" i="9" s="1"/>
  <c r="CN462" i="9"/>
  <c r="CO462" i="9" s="1"/>
  <c r="CP462" i="9" s="1"/>
  <c r="CQ462" i="9" s="1"/>
  <c r="CR462" i="9" s="1"/>
  <c r="CS462" i="9" s="1"/>
  <c r="CT462" i="9" s="1"/>
  <c r="CU462" i="9" s="1"/>
  <c r="CV462" i="9" s="1"/>
  <c r="CW462" i="9" s="1"/>
  <c r="CX462" i="9" s="1"/>
  <c r="CY462" i="9" s="1"/>
  <c r="CZ462" i="9" s="1"/>
  <c r="DA462" i="9" s="1"/>
  <c r="DB462" i="9" s="1"/>
  <c r="DC462" i="9" s="1"/>
  <c r="DD462" i="9" s="1"/>
  <c r="DE462" i="9" s="1"/>
  <c r="DF462" i="9" s="1"/>
  <c r="DG462" i="9" s="1"/>
  <c r="CM685" i="9"/>
  <c r="CO463" i="9"/>
  <c r="CP463" i="9" s="1"/>
  <c r="CQ463" i="9" s="1"/>
  <c r="CR463" i="9" s="1"/>
  <c r="CS463" i="9" s="1"/>
  <c r="CT463" i="9" s="1"/>
  <c r="CU463" i="9" s="1"/>
  <c r="CV463" i="9" s="1"/>
  <c r="CW463" i="9" s="1"/>
  <c r="CX463" i="9" s="1"/>
  <c r="CY463" i="9" s="1"/>
  <c r="CZ463" i="9" s="1"/>
  <c r="DA463" i="9" s="1"/>
  <c r="DB463" i="9" s="1"/>
  <c r="DC463" i="9" s="1"/>
  <c r="DD463" i="9" s="1"/>
  <c r="DE463" i="9" s="1"/>
  <c r="DF463" i="9" s="1"/>
  <c r="DG463" i="9" s="1"/>
  <c r="DH463" i="9" s="1"/>
  <c r="DI463" i="9" s="1"/>
  <c r="DJ463" i="9" s="1"/>
  <c r="DK463" i="9" s="1"/>
  <c r="DL463" i="9" s="1"/>
  <c r="DM463" i="9" s="1"/>
  <c r="CN687" i="9"/>
  <c r="CI677" i="9"/>
  <c r="CJ458" i="9"/>
  <c r="CK458" i="9" s="1"/>
  <c r="CL458" i="9" s="1"/>
  <c r="CM458" i="9" s="1"/>
  <c r="CN458" i="9" s="1"/>
  <c r="CO458" i="9" s="1"/>
  <c r="CP458" i="9" s="1"/>
  <c r="CQ458" i="9" s="1"/>
  <c r="CR458" i="9" s="1"/>
  <c r="CS458" i="9" s="1"/>
  <c r="CT458" i="9" s="1"/>
  <c r="CU458" i="9" s="1"/>
  <c r="CV458" i="9" s="1"/>
  <c r="CW458" i="9" s="1"/>
  <c r="CX458" i="9" s="1"/>
  <c r="CY458" i="9" s="1"/>
  <c r="CZ458" i="9" s="1"/>
  <c r="DA458" i="9" s="1"/>
  <c r="DB458" i="9" s="1"/>
  <c r="DC458" i="9" s="1"/>
  <c r="DD458" i="9" s="1"/>
  <c r="DE458" i="9" s="1"/>
  <c r="DF458" i="9" s="1"/>
  <c r="DG458" i="9" s="1"/>
  <c r="DH458" i="9" s="1"/>
  <c r="CJ679" i="9"/>
  <c r="CK459" i="9"/>
  <c r="CL459" i="9" s="1"/>
  <c r="CM459" i="9" s="1"/>
  <c r="CN459" i="9" s="1"/>
  <c r="CO459" i="9" s="1"/>
  <c r="CP459" i="9" s="1"/>
  <c r="CQ459" i="9" s="1"/>
  <c r="CR459" i="9" s="1"/>
  <c r="CS459" i="9" s="1"/>
  <c r="CT459" i="9" s="1"/>
  <c r="CU459" i="9" s="1"/>
  <c r="CV459" i="9" s="1"/>
  <c r="CW459" i="9" s="1"/>
  <c r="CX459" i="9" s="1"/>
  <c r="CY459" i="9" s="1"/>
  <c r="CZ459" i="9" s="1"/>
  <c r="DA459" i="9" s="1"/>
  <c r="DB459" i="9" s="1"/>
  <c r="DC459" i="9" s="1"/>
  <c r="DD459" i="9" s="1"/>
  <c r="DE459" i="9" s="1"/>
  <c r="DF459" i="9" s="1"/>
  <c r="DG459" i="9" s="1"/>
  <c r="DH459" i="9" s="1"/>
  <c r="DI459" i="9" s="1"/>
  <c r="BT442" i="9"/>
  <c r="BU442" i="9" s="1"/>
  <c r="BV442" i="9" s="1"/>
  <c r="BW442" i="9" s="1"/>
  <c r="BX442" i="9" s="1"/>
  <c r="BY442" i="9" s="1"/>
  <c r="BZ442" i="9" s="1"/>
  <c r="CA442" i="9" s="1"/>
  <c r="CB442" i="9" s="1"/>
  <c r="CC442" i="9" s="1"/>
  <c r="CD442" i="9" s="1"/>
  <c r="CE442" i="9" s="1"/>
  <c r="CF442" i="9" s="1"/>
  <c r="CG442" i="9" s="1"/>
  <c r="CH442" i="9" s="1"/>
  <c r="CI442" i="9" s="1"/>
  <c r="CJ442" i="9" s="1"/>
  <c r="CK442" i="9" s="1"/>
  <c r="CL442" i="9" s="1"/>
  <c r="CM442" i="9" s="1"/>
  <c r="BS645" i="9"/>
  <c r="CY709" i="9"/>
  <c r="CZ474" i="9"/>
  <c r="DA474" i="9" s="1"/>
  <c r="DB474" i="9" s="1"/>
  <c r="DC474" i="9" s="1"/>
  <c r="DD474" i="9" s="1"/>
  <c r="DE474" i="9" s="1"/>
  <c r="DF474" i="9" s="1"/>
  <c r="DG474" i="9" s="1"/>
  <c r="DH474" i="9" s="1"/>
  <c r="DI474" i="9" s="1"/>
  <c r="DJ474" i="9" s="1"/>
  <c r="DK474" i="9" s="1"/>
  <c r="DL474" i="9" s="1"/>
  <c r="DM474" i="9" s="1"/>
  <c r="DN474" i="9" s="1"/>
  <c r="DO474" i="9" s="1"/>
  <c r="DP474" i="9" s="1"/>
  <c r="DQ474" i="9" s="1"/>
  <c r="DR474" i="9" s="1"/>
  <c r="DS474" i="9" s="1"/>
  <c r="DT474" i="9" s="1"/>
  <c r="DU474" i="9" s="1"/>
  <c r="DV474" i="9" s="1"/>
  <c r="DW474" i="9" s="1"/>
  <c r="DX474" i="9" s="1"/>
  <c r="DY474" i="9" s="1"/>
  <c r="DZ474" i="9" s="1"/>
  <c r="EA474" i="9" s="1"/>
  <c r="EB474" i="9" s="1"/>
  <c r="EC474" i="9" s="1"/>
  <c r="EC709" i="9" s="1"/>
  <c r="CU701" i="9"/>
  <c r="CV470" i="9"/>
  <c r="CW470" i="9" s="1"/>
  <c r="CX470" i="9" s="1"/>
  <c r="CY470" i="9" s="1"/>
  <c r="CZ470" i="9" s="1"/>
  <c r="DA470" i="9" s="1"/>
  <c r="DB470" i="9" s="1"/>
  <c r="DC470" i="9" s="1"/>
  <c r="DD470" i="9" s="1"/>
  <c r="DE470" i="9" s="1"/>
  <c r="DF470" i="9" s="1"/>
  <c r="DG470" i="9" s="1"/>
  <c r="DH470" i="9" s="1"/>
  <c r="DI470" i="9" s="1"/>
  <c r="DJ470" i="9" s="1"/>
  <c r="DK470" i="9" s="1"/>
  <c r="DL470" i="9" s="1"/>
  <c r="DM470" i="9" s="1"/>
  <c r="DN470" i="9" s="1"/>
  <c r="DO470" i="9" s="1"/>
  <c r="DP470" i="9" s="1"/>
  <c r="DQ470" i="9" s="1"/>
  <c r="DR470" i="9" s="1"/>
  <c r="DS470" i="9" s="1"/>
  <c r="DT470" i="9" s="1"/>
  <c r="DU470" i="9" s="1"/>
  <c r="DV470" i="9" s="1"/>
  <c r="DW470" i="9" s="1"/>
  <c r="DX470" i="9" s="1"/>
  <c r="DY470" i="9" s="1"/>
  <c r="CQ693" i="9"/>
  <c r="CR466" i="9"/>
  <c r="CS466" i="9" s="1"/>
  <c r="CT466" i="9" s="1"/>
  <c r="CU466" i="9" s="1"/>
  <c r="CV466" i="9" s="1"/>
  <c r="CW466" i="9" s="1"/>
  <c r="CX466" i="9" s="1"/>
  <c r="CY466" i="9" s="1"/>
  <c r="CZ466" i="9" s="1"/>
  <c r="DA466" i="9" s="1"/>
  <c r="DB466" i="9" s="1"/>
  <c r="DC466" i="9" s="1"/>
  <c r="DD466" i="9" s="1"/>
  <c r="DE466" i="9" s="1"/>
  <c r="DF466" i="9" s="1"/>
  <c r="DG466" i="9" s="1"/>
  <c r="DH466" i="9" s="1"/>
  <c r="DI466" i="9" s="1"/>
  <c r="DJ466" i="9" s="1"/>
  <c r="DK466" i="9" s="1"/>
  <c r="DL466" i="9" s="1"/>
  <c r="DM466" i="9" s="1"/>
  <c r="DN466" i="9" s="1"/>
  <c r="DO466" i="9" s="1"/>
  <c r="DP466" i="9" s="1"/>
  <c r="DQ466" i="9" s="1"/>
  <c r="DR466" i="9" s="1"/>
  <c r="DS466" i="9" s="1"/>
  <c r="DT466" i="9" s="1"/>
  <c r="DU466" i="9" s="1"/>
  <c r="BY657" i="9"/>
  <c r="BZ448" i="9"/>
  <c r="CA448" i="9" s="1"/>
  <c r="CB448" i="9" s="1"/>
  <c r="CC448" i="9" s="1"/>
  <c r="CD448" i="9" s="1"/>
  <c r="CE448" i="9" s="1"/>
  <c r="CF448" i="9" s="1"/>
  <c r="CG448" i="9" s="1"/>
  <c r="CH448" i="9" s="1"/>
  <c r="CI448" i="9" s="1"/>
  <c r="CJ448" i="9" s="1"/>
  <c r="CK448" i="9" s="1"/>
  <c r="CL448" i="9" s="1"/>
  <c r="CM448" i="9" s="1"/>
  <c r="CN448" i="9" s="1"/>
  <c r="CO448" i="9" s="1"/>
  <c r="CP448" i="9" s="1"/>
  <c r="CQ448" i="9" s="1"/>
  <c r="CR448" i="9" s="1"/>
  <c r="CS448" i="9" s="1"/>
  <c r="CT448" i="9" s="1"/>
  <c r="CU448" i="9" s="1"/>
  <c r="CV448" i="9" s="1"/>
  <c r="CW448" i="9" s="1"/>
  <c r="CX448" i="9" s="1"/>
  <c r="CY448" i="9" s="1"/>
  <c r="CZ448" i="9" s="1"/>
  <c r="DA448" i="9" s="1"/>
  <c r="BV651" i="9"/>
  <c r="BW445" i="9"/>
  <c r="BX445" i="9" s="1"/>
  <c r="BY445" i="9" s="1"/>
  <c r="BZ445" i="9" s="1"/>
  <c r="CA445" i="9" s="1"/>
  <c r="CB445" i="9" s="1"/>
  <c r="CC445" i="9" s="1"/>
  <c r="CD445" i="9" s="1"/>
  <c r="CE445" i="9" s="1"/>
  <c r="CF445" i="9" s="1"/>
  <c r="CG445" i="9" s="1"/>
  <c r="CH445" i="9" s="1"/>
  <c r="CI445" i="9" s="1"/>
  <c r="CJ445" i="9" s="1"/>
  <c r="CK445" i="9" s="1"/>
  <c r="CL445" i="9" s="1"/>
  <c r="CM445" i="9" s="1"/>
  <c r="CN445" i="9" s="1"/>
  <c r="CO445" i="9" s="1"/>
  <c r="CP445" i="9" s="1"/>
  <c r="CQ445" i="9" s="1"/>
  <c r="CR445" i="9" s="1"/>
  <c r="CS445" i="9" s="1"/>
  <c r="CT445" i="9" s="1"/>
  <c r="CU445" i="9" s="1"/>
  <c r="CV445" i="9" s="1"/>
  <c r="CW445" i="9" s="1"/>
  <c r="BX655" i="9"/>
  <c r="BY447" i="9"/>
  <c r="BZ447" i="9" s="1"/>
  <c r="CA447" i="9" s="1"/>
  <c r="CB447" i="9" s="1"/>
  <c r="CC447" i="9" s="1"/>
  <c r="CD447" i="9" s="1"/>
  <c r="CE447" i="9" s="1"/>
  <c r="CF447" i="9" s="1"/>
  <c r="CG447" i="9" s="1"/>
  <c r="CH447" i="9" s="1"/>
  <c r="CI447" i="9" s="1"/>
  <c r="CJ447" i="9" s="1"/>
  <c r="CK447" i="9" s="1"/>
  <c r="CL447" i="9" s="1"/>
  <c r="CM447" i="9" s="1"/>
  <c r="CN447" i="9" s="1"/>
  <c r="CO447" i="9" s="1"/>
  <c r="CP447" i="9" s="1"/>
  <c r="CQ447" i="9" s="1"/>
  <c r="CR447" i="9" s="1"/>
  <c r="CS447" i="9" s="1"/>
  <c r="CT447" i="9" s="1"/>
  <c r="CU447" i="9" s="1"/>
  <c r="CV447" i="9" s="1"/>
  <c r="CW447" i="9" s="1"/>
  <c r="CX447" i="9" s="1"/>
  <c r="BN635" i="9"/>
  <c r="BO437" i="9"/>
  <c r="BP437" i="9" s="1"/>
  <c r="BQ437" i="9" s="1"/>
  <c r="BR437" i="9" s="1"/>
  <c r="BS437" i="9" s="1"/>
  <c r="BT437" i="9" s="1"/>
  <c r="BU437" i="9" s="1"/>
  <c r="BV437" i="9" s="1"/>
  <c r="BW437" i="9" s="1"/>
  <c r="BX437" i="9" s="1"/>
  <c r="BY437" i="9" s="1"/>
  <c r="BZ437" i="9" s="1"/>
  <c r="CA437" i="9" s="1"/>
  <c r="CB437" i="9" s="1"/>
  <c r="CC437" i="9" s="1"/>
  <c r="CD437" i="9" s="1"/>
  <c r="CE437" i="9" s="1"/>
  <c r="CF437" i="9" s="1"/>
  <c r="CG437" i="9" s="1"/>
  <c r="CH437" i="9" s="1"/>
  <c r="CI437" i="9" s="1"/>
  <c r="CJ437" i="9" s="1"/>
  <c r="CK437" i="9" s="1"/>
  <c r="CL437" i="9" s="1"/>
  <c r="CM437" i="9" s="1"/>
  <c r="CN437" i="9" s="1"/>
  <c r="CO437" i="9" s="1"/>
  <c r="CP437" i="9" s="1"/>
  <c r="CQ437" i="9" s="1"/>
  <c r="CR437" i="9" s="1"/>
  <c r="CS437" i="9" s="1"/>
  <c r="CT437" i="9" s="1"/>
  <c r="CU437" i="9" s="1"/>
  <c r="CV437" i="9" s="1"/>
  <c r="CW437" i="9" s="1"/>
  <c r="BZ659" i="9"/>
  <c r="CA449" i="9"/>
  <c r="CB449" i="9" s="1"/>
  <c r="CC449" i="9" s="1"/>
  <c r="CD449" i="9" s="1"/>
  <c r="CE449" i="9" s="1"/>
  <c r="CF449" i="9" s="1"/>
  <c r="CG449" i="9" s="1"/>
  <c r="CH449" i="9" s="1"/>
  <c r="CI449" i="9" s="1"/>
  <c r="CJ449" i="9" s="1"/>
  <c r="CK449" i="9" s="1"/>
  <c r="CL449" i="9" s="1"/>
  <c r="CM449" i="9" s="1"/>
  <c r="CN449" i="9" s="1"/>
  <c r="CO449" i="9" s="1"/>
  <c r="CP449" i="9" s="1"/>
  <c r="CQ449" i="9" s="1"/>
  <c r="CR449" i="9" s="1"/>
  <c r="CS449" i="9" s="1"/>
  <c r="CT449" i="9" s="1"/>
  <c r="CU449" i="9" s="1"/>
  <c r="CV449" i="9" s="1"/>
  <c r="CW449" i="9" s="1"/>
  <c r="CX449" i="9" s="1"/>
  <c r="CY449" i="9" s="1"/>
  <c r="CM461" i="9"/>
  <c r="CN461" i="9" s="1"/>
  <c r="CO461" i="9" s="1"/>
  <c r="CP461" i="9" s="1"/>
  <c r="CQ461" i="9" s="1"/>
  <c r="CR461" i="9" s="1"/>
  <c r="CS461" i="9" s="1"/>
  <c r="CT461" i="9" s="1"/>
  <c r="CU461" i="9" s="1"/>
  <c r="CV461" i="9" s="1"/>
  <c r="CW461" i="9" s="1"/>
  <c r="CX461" i="9" s="1"/>
  <c r="CY461" i="9" s="1"/>
  <c r="CZ461" i="9" s="1"/>
  <c r="DA461" i="9" s="1"/>
  <c r="DB461" i="9" s="1"/>
  <c r="DC461" i="9" s="1"/>
  <c r="DD461" i="9" s="1"/>
  <c r="DE461" i="9" s="1"/>
  <c r="DF461" i="9" s="1"/>
  <c r="DG461" i="9" s="1"/>
  <c r="DH461" i="9" s="1"/>
  <c r="DI461" i="9" s="1"/>
  <c r="DJ461" i="9" s="1"/>
  <c r="DK461" i="9" s="1"/>
  <c r="CL683" i="9"/>
  <c r="BU649" i="9"/>
  <c r="BV444" i="9"/>
  <c r="BW444" i="9" s="1"/>
  <c r="BX444" i="9" s="1"/>
  <c r="BY444" i="9" s="1"/>
  <c r="BZ444" i="9" s="1"/>
  <c r="CA444" i="9" s="1"/>
  <c r="CB444" i="9" s="1"/>
  <c r="CC444" i="9" s="1"/>
  <c r="CD444" i="9" s="1"/>
  <c r="CE444" i="9" s="1"/>
  <c r="CF444" i="9" s="1"/>
  <c r="CG444" i="9" s="1"/>
  <c r="CH444" i="9" s="1"/>
  <c r="CI444" i="9" s="1"/>
  <c r="CJ444" i="9" s="1"/>
  <c r="CK444" i="9" s="1"/>
  <c r="CL444" i="9" s="1"/>
  <c r="CM444" i="9" s="1"/>
  <c r="CN444" i="9" s="1"/>
  <c r="CO444" i="9" s="1"/>
  <c r="CX707" i="9"/>
  <c r="CY473" i="9"/>
  <c r="CZ473" i="9" s="1"/>
  <c r="DA473" i="9" s="1"/>
  <c r="DB473" i="9" s="1"/>
  <c r="DC473" i="9" s="1"/>
  <c r="DD473" i="9" s="1"/>
  <c r="DE473" i="9" s="1"/>
  <c r="DF473" i="9" s="1"/>
  <c r="DG473" i="9" s="1"/>
  <c r="DH473" i="9" s="1"/>
  <c r="DI473" i="9" s="1"/>
  <c r="DJ473" i="9" s="1"/>
  <c r="DK473" i="9" s="1"/>
  <c r="DL473" i="9" s="1"/>
  <c r="DM473" i="9" s="1"/>
  <c r="DN473" i="9" s="1"/>
  <c r="DO473" i="9" s="1"/>
  <c r="DP473" i="9" s="1"/>
  <c r="DQ473" i="9" s="1"/>
  <c r="DR473" i="9" s="1"/>
  <c r="DS473" i="9" s="1"/>
  <c r="DT473" i="9" s="1"/>
  <c r="DU473" i="9" s="1"/>
  <c r="DV473" i="9" s="1"/>
  <c r="DW473" i="9" s="1"/>
  <c r="DX473" i="9" s="1"/>
  <c r="DY473" i="9" s="1"/>
  <c r="DZ473" i="9" s="1"/>
  <c r="EA473" i="9" s="1"/>
  <c r="EB473" i="9" s="1"/>
  <c r="CT699" i="9"/>
  <c r="CU469" i="9"/>
  <c r="CV469" i="9" s="1"/>
  <c r="CW469" i="9" s="1"/>
  <c r="CX469" i="9" s="1"/>
  <c r="CY469" i="9" s="1"/>
  <c r="CZ469" i="9" s="1"/>
  <c r="DA469" i="9" s="1"/>
  <c r="DB469" i="9" s="1"/>
  <c r="DC469" i="9" s="1"/>
  <c r="DD469" i="9" s="1"/>
  <c r="DE469" i="9" s="1"/>
  <c r="DF469" i="9" s="1"/>
  <c r="DG469" i="9" s="1"/>
  <c r="DH469" i="9" s="1"/>
  <c r="DI469" i="9" s="1"/>
  <c r="DJ469" i="9" s="1"/>
  <c r="DK469" i="9" s="1"/>
  <c r="DL469" i="9" s="1"/>
  <c r="DM469" i="9" s="1"/>
  <c r="DN469" i="9" s="1"/>
  <c r="DO469" i="9" s="1"/>
  <c r="DP469" i="9" s="1"/>
  <c r="DQ469" i="9" s="1"/>
  <c r="DR469" i="9" s="1"/>
  <c r="DS469" i="9" s="1"/>
  <c r="DT469" i="9" s="1"/>
  <c r="DU469" i="9" s="1"/>
  <c r="DV469" i="9" s="1"/>
  <c r="DW469" i="9" s="1"/>
  <c r="DX469" i="9" s="1"/>
  <c r="CP691" i="9"/>
  <c r="CQ465" i="9"/>
  <c r="CR465" i="9" s="1"/>
  <c r="CS465" i="9" s="1"/>
  <c r="CT465" i="9" s="1"/>
  <c r="CU465" i="9" s="1"/>
  <c r="CV465" i="9" s="1"/>
  <c r="CW465" i="9" s="1"/>
  <c r="CX465" i="9" s="1"/>
  <c r="CY465" i="9" s="1"/>
  <c r="CZ465" i="9" s="1"/>
  <c r="DA465" i="9" s="1"/>
  <c r="DB465" i="9" s="1"/>
  <c r="DC465" i="9" s="1"/>
  <c r="DD465" i="9" s="1"/>
  <c r="DE465" i="9" s="1"/>
  <c r="DF465" i="9" s="1"/>
  <c r="DG465" i="9" s="1"/>
  <c r="DH465" i="9" s="1"/>
  <c r="DI465" i="9" s="1"/>
  <c r="DJ465" i="9" s="1"/>
  <c r="DK465" i="9" s="1"/>
  <c r="DL465" i="9" s="1"/>
  <c r="DM465" i="9" s="1"/>
  <c r="DN465" i="9" s="1"/>
  <c r="DO465" i="9" s="1"/>
  <c r="DP465" i="9" s="1"/>
  <c r="DQ465" i="9" s="1"/>
  <c r="DR465" i="9" s="1"/>
  <c r="DS465" i="9" s="1"/>
  <c r="DT465" i="9" s="1"/>
  <c r="BI431" i="9"/>
  <c r="BJ431" i="9" s="1"/>
  <c r="BK431" i="9" s="1"/>
  <c r="BL431" i="9" s="1"/>
  <c r="BM431" i="9" s="1"/>
  <c r="BN431" i="9" s="1"/>
  <c r="BO431" i="9" s="1"/>
  <c r="BP431" i="9" s="1"/>
  <c r="BQ431" i="9" s="1"/>
  <c r="BR431" i="9" s="1"/>
  <c r="BS431" i="9" s="1"/>
  <c r="BT431" i="9" s="1"/>
  <c r="BU431" i="9" s="1"/>
  <c r="BV431" i="9" s="1"/>
  <c r="BW431" i="9" s="1"/>
  <c r="BX431" i="9" s="1"/>
  <c r="BY431" i="9" s="1"/>
  <c r="BZ431" i="9" s="1"/>
  <c r="CA431" i="9" s="1"/>
  <c r="CB431" i="9" s="1"/>
  <c r="BH623" i="9"/>
  <c r="AQ589" i="9"/>
  <c r="AR414" i="9"/>
  <c r="AS414" i="9" s="1"/>
  <c r="AT414" i="9" s="1"/>
  <c r="AU414" i="9" s="1"/>
  <c r="AV414" i="9" s="1"/>
  <c r="AW414" i="9" s="1"/>
  <c r="AX414" i="9" s="1"/>
  <c r="AY414" i="9" s="1"/>
  <c r="AZ414" i="9" s="1"/>
  <c r="BA414" i="9" s="1"/>
  <c r="BB414" i="9" s="1"/>
  <c r="BC414" i="9" s="1"/>
  <c r="BD414" i="9" s="1"/>
  <c r="BE414" i="9" s="1"/>
  <c r="BF414" i="9" s="1"/>
  <c r="BG414" i="9" s="1"/>
  <c r="BH414" i="9" s="1"/>
  <c r="BI414" i="9" s="1"/>
  <c r="BJ414" i="9" s="1"/>
  <c r="BK414" i="9" s="1"/>
  <c r="BL414" i="9" s="1"/>
  <c r="BM414" i="9" s="1"/>
  <c r="BN414" i="9" s="1"/>
  <c r="BO414" i="9" s="1"/>
  <c r="BP414" i="9" s="1"/>
  <c r="BQ414" i="9" s="1"/>
  <c r="BR414" i="9" s="1"/>
  <c r="BS414" i="9" s="1"/>
  <c r="BT414" i="9" s="1"/>
  <c r="BU414" i="9" s="1"/>
  <c r="BV414" i="9" s="1"/>
  <c r="BW414" i="9" s="1"/>
  <c r="BX414" i="9" s="1"/>
  <c r="BY414" i="9" s="1"/>
  <c r="BZ414" i="9" s="1"/>
  <c r="E513" i="9"/>
  <c r="F376" i="9"/>
  <c r="G376" i="9" s="1"/>
  <c r="H376" i="9" s="1"/>
  <c r="I376" i="9" s="1"/>
  <c r="J376" i="9" s="1"/>
  <c r="K376" i="9" s="1"/>
  <c r="L376" i="9" s="1"/>
  <c r="M376" i="9" s="1"/>
  <c r="N376" i="9" s="1"/>
  <c r="O376" i="9" s="1"/>
  <c r="P376" i="9" s="1"/>
  <c r="Q376" i="9" s="1"/>
  <c r="R376" i="9" s="1"/>
  <c r="S376" i="9" s="1"/>
  <c r="T376" i="9" s="1"/>
  <c r="U376" i="9" s="1"/>
  <c r="V376" i="9" s="1"/>
  <c r="W376" i="9" s="1"/>
  <c r="X376" i="9" s="1"/>
  <c r="Y376" i="9" s="1"/>
  <c r="Z376" i="9" s="1"/>
  <c r="AA376" i="9" s="1"/>
  <c r="AB376" i="9" s="1"/>
  <c r="AC376" i="9" s="1"/>
  <c r="AD376" i="9" s="1"/>
  <c r="AE376" i="9" s="1"/>
  <c r="AF376" i="9" s="1"/>
  <c r="AG376" i="9" s="1"/>
  <c r="AH376" i="9" s="1"/>
  <c r="AI376" i="9" s="1"/>
  <c r="AJ376" i="9" s="1"/>
  <c r="AK376" i="9" s="1"/>
  <c r="AL376" i="9" s="1"/>
  <c r="AM376" i="9" s="1"/>
  <c r="AN376" i="9" s="1"/>
  <c r="V392" i="9"/>
  <c r="W392" i="9" s="1"/>
  <c r="X392" i="9" s="1"/>
  <c r="Y392" i="9" s="1"/>
  <c r="Z392" i="9" s="1"/>
  <c r="AA392" i="9" s="1"/>
  <c r="AB392" i="9" s="1"/>
  <c r="AC392" i="9" s="1"/>
  <c r="AD392" i="9" s="1"/>
  <c r="AE392" i="9" s="1"/>
  <c r="AF392" i="9" s="1"/>
  <c r="AG392" i="9" s="1"/>
  <c r="AH392" i="9" s="1"/>
  <c r="AI392" i="9" s="1"/>
  <c r="AJ392" i="9" s="1"/>
  <c r="AK392" i="9" s="1"/>
  <c r="AL392" i="9" s="1"/>
  <c r="AM392" i="9" s="1"/>
  <c r="AN392" i="9" s="1"/>
  <c r="AO392" i="9" s="1"/>
  <c r="AP392" i="9" s="1"/>
  <c r="AQ392" i="9" s="1"/>
  <c r="AR392" i="9" s="1"/>
  <c r="AS392" i="9" s="1"/>
  <c r="AT392" i="9" s="1"/>
  <c r="AU392" i="9" s="1"/>
  <c r="AV392" i="9" s="1"/>
  <c r="AW392" i="9" s="1"/>
  <c r="AX392" i="9" s="1"/>
  <c r="AY392" i="9" s="1"/>
  <c r="AZ392" i="9" s="1"/>
  <c r="BA392" i="9" s="1"/>
  <c r="BB392" i="9" s="1"/>
  <c r="BC392" i="9" s="1"/>
  <c r="BD392" i="9" s="1"/>
  <c r="U545" i="9"/>
  <c r="BH430" i="9"/>
  <c r="BI430" i="9" s="1"/>
  <c r="BJ430" i="9" s="1"/>
  <c r="BK430" i="9" s="1"/>
  <c r="BL430" i="9" s="1"/>
  <c r="BM430" i="9" s="1"/>
  <c r="BN430" i="9" s="1"/>
  <c r="BO430" i="9" s="1"/>
  <c r="BP430" i="9" s="1"/>
  <c r="BQ430" i="9" s="1"/>
  <c r="BR430" i="9" s="1"/>
  <c r="BS430" i="9" s="1"/>
  <c r="BT430" i="9" s="1"/>
  <c r="BU430" i="9" s="1"/>
  <c r="BV430" i="9" s="1"/>
  <c r="BW430" i="9" s="1"/>
  <c r="BX430" i="9" s="1"/>
  <c r="BY430" i="9" s="1"/>
  <c r="BZ430" i="9" s="1"/>
  <c r="CA430" i="9" s="1"/>
  <c r="BG621" i="9"/>
  <c r="BE617" i="9"/>
  <c r="BF428" i="9"/>
  <c r="BG428" i="9" s="1"/>
  <c r="BH428" i="9" s="1"/>
  <c r="BI428" i="9" s="1"/>
  <c r="BJ428" i="9" s="1"/>
  <c r="BK428" i="9" s="1"/>
  <c r="BL428" i="9" s="1"/>
  <c r="BM428" i="9" s="1"/>
  <c r="BN428" i="9" s="1"/>
  <c r="BO428" i="9" s="1"/>
  <c r="BP428" i="9" s="1"/>
  <c r="BQ428" i="9" s="1"/>
  <c r="BR428" i="9" s="1"/>
  <c r="BS428" i="9" s="1"/>
  <c r="BT428" i="9" s="1"/>
  <c r="BU428" i="9" s="1"/>
  <c r="BV428" i="9" s="1"/>
  <c r="BW428" i="9" s="1"/>
  <c r="BX428" i="9" s="1"/>
  <c r="BY428" i="9" s="1"/>
  <c r="BZ428" i="9" s="1"/>
  <c r="CA428" i="9" s="1"/>
  <c r="CB428" i="9" s="1"/>
  <c r="CC428" i="9" s="1"/>
  <c r="CD428" i="9" s="1"/>
  <c r="CE428" i="9" s="1"/>
  <c r="CF428" i="9" s="1"/>
  <c r="CG428" i="9" s="1"/>
  <c r="CH428" i="9" s="1"/>
  <c r="CI428" i="9" s="1"/>
  <c r="CJ428" i="9" s="1"/>
  <c r="CK428" i="9" s="1"/>
  <c r="CL428" i="9" s="1"/>
  <c r="BK629" i="9"/>
  <c r="BL434" i="9"/>
  <c r="BM434" i="9" s="1"/>
  <c r="BN434" i="9" s="1"/>
  <c r="BO434" i="9" s="1"/>
  <c r="BP434" i="9" s="1"/>
  <c r="BQ434" i="9" s="1"/>
  <c r="BR434" i="9" s="1"/>
  <c r="BS434" i="9" s="1"/>
  <c r="BT434" i="9" s="1"/>
  <c r="BU434" i="9" s="1"/>
  <c r="BV434" i="9" s="1"/>
  <c r="BW434" i="9" s="1"/>
  <c r="BX434" i="9" s="1"/>
  <c r="BY434" i="9" s="1"/>
  <c r="BZ434" i="9" s="1"/>
  <c r="CA434" i="9" s="1"/>
  <c r="CB434" i="9" s="1"/>
  <c r="CC434" i="9" s="1"/>
  <c r="CD434" i="9" s="1"/>
  <c r="CE434" i="9" s="1"/>
  <c r="CF434" i="9" s="1"/>
  <c r="CG434" i="9" s="1"/>
  <c r="CH434" i="9" s="1"/>
  <c r="CI434" i="9" s="1"/>
  <c r="CJ434" i="9" s="1"/>
  <c r="CK434" i="9" s="1"/>
  <c r="CL434" i="9" s="1"/>
  <c r="CM434" i="9" s="1"/>
  <c r="CN434" i="9" s="1"/>
  <c r="CO434" i="9" s="1"/>
  <c r="CP434" i="9" s="1"/>
  <c r="CQ434" i="9" s="1"/>
  <c r="CR434" i="9" s="1"/>
  <c r="CS434" i="9" s="1"/>
  <c r="CT434" i="9" s="1"/>
  <c r="BA423" i="9"/>
  <c r="BB423" i="9" s="1"/>
  <c r="BC423" i="9" s="1"/>
  <c r="BD423" i="9" s="1"/>
  <c r="BE423" i="9" s="1"/>
  <c r="BF423" i="9" s="1"/>
  <c r="BG423" i="9" s="1"/>
  <c r="BH423" i="9" s="1"/>
  <c r="BI423" i="9" s="1"/>
  <c r="BJ423" i="9" s="1"/>
  <c r="BK423" i="9" s="1"/>
  <c r="BL423" i="9" s="1"/>
  <c r="BM423" i="9" s="1"/>
  <c r="BN423" i="9" s="1"/>
  <c r="BO423" i="9" s="1"/>
  <c r="BP423" i="9" s="1"/>
  <c r="BQ423" i="9" s="1"/>
  <c r="BR423" i="9" s="1"/>
  <c r="BS423" i="9" s="1"/>
  <c r="BT423" i="9" s="1"/>
  <c r="BU423" i="9" s="1"/>
  <c r="BV423" i="9" s="1"/>
  <c r="BW423" i="9" s="1"/>
  <c r="BX423" i="9" s="1"/>
  <c r="BY423" i="9" s="1"/>
  <c r="BZ423" i="9" s="1"/>
  <c r="CA423" i="9" s="1"/>
  <c r="CB423" i="9" s="1"/>
  <c r="CC423" i="9" s="1"/>
  <c r="CD423" i="9" s="1"/>
  <c r="CE423" i="9" s="1"/>
  <c r="CF423" i="9" s="1"/>
  <c r="CG423" i="9" s="1"/>
  <c r="CH423" i="9" s="1"/>
  <c r="CI423" i="9" s="1"/>
  <c r="AZ607" i="9"/>
  <c r="AI573" i="9"/>
  <c r="AJ406" i="9"/>
  <c r="AK406" i="9" s="1"/>
  <c r="AL406" i="9" s="1"/>
  <c r="AM406" i="9" s="1"/>
  <c r="AN406" i="9" s="1"/>
  <c r="AO406" i="9" s="1"/>
  <c r="AP406" i="9" s="1"/>
  <c r="AQ406" i="9" s="1"/>
  <c r="AR406" i="9" s="1"/>
  <c r="AS406" i="9" s="1"/>
  <c r="AT406" i="9" s="1"/>
  <c r="AU406" i="9" s="1"/>
  <c r="AV406" i="9" s="1"/>
  <c r="AW406" i="9" s="1"/>
  <c r="AX406" i="9" s="1"/>
  <c r="AY406" i="9" s="1"/>
  <c r="AZ406" i="9" s="1"/>
  <c r="BA406" i="9" s="1"/>
  <c r="BB406" i="9" s="1"/>
  <c r="BC406" i="9" s="1"/>
  <c r="BD406" i="9" s="1"/>
  <c r="BE406" i="9" s="1"/>
  <c r="BF406" i="9" s="1"/>
  <c r="BG406" i="9" s="1"/>
  <c r="BH406" i="9" s="1"/>
  <c r="BI406" i="9" s="1"/>
  <c r="BJ406" i="9" s="1"/>
  <c r="BK406" i="9" s="1"/>
  <c r="BL406" i="9" s="1"/>
  <c r="BM406" i="9" s="1"/>
  <c r="BN406" i="9" s="1"/>
  <c r="BO406" i="9" s="1"/>
  <c r="BP406" i="9" s="1"/>
  <c r="BQ406" i="9" s="1"/>
  <c r="BR406" i="9" s="1"/>
  <c r="AY421" i="9"/>
  <c r="AZ421" i="9" s="1"/>
  <c r="BA421" i="9" s="1"/>
  <c r="BB421" i="9" s="1"/>
  <c r="BC421" i="9" s="1"/>
  <c r="BD421" i="9" s="1"/>
  <c r="BE421" i="9" s="1"/>
  <c r="BF421" i="9" s="1"/>
  <c r="BG421" i="9" s="1"/>
  <c r="BH421" i="9" s="1"/>
  <c r="BI421" i="9" s="1"/>
  <c r="BJ421" i="9" s="1"/>
  <c r="BK421" i="9" s="1"/>
  <c r="BL421" i="9" s="1"/>
  <c r="BM421" i="9" s="1"/>
  <c r="BN421" i="9" s="1"/>
  <c r="BO421" i="9" s="1"/>
  <c r="BP421" i="9" s="1"/>
  <c r="BQ421" i="9" s="1"/>
  <c r="BR421" i="9" s="1"/>
  <c r="BS421" i="9" s="1"/>
  <c r="BT421" i="9" s="1"/>
  <c r="BU421" i="9" s="1"/>
  <c r="BV421" i="9" s="1"/>
  <c r="BW421" i="9" s="1"/>
  <c r="BX421" i="9" s="1"/>
  <c r="BY421" i="9" s="1"/>
  <c r="BZ421" i="9" s="1"/>
  <c r="CA421" i="9" s="1"/>
  <c r="CB421" i="9" s="1"/>
  <c r="CC421" i="9" s="1"/>
  <c r="CD421" i="9" s="1"/>
  <c r="CE421" i="9" s="1"/>
  <c r="CF421" i="9" s="1"/>
  <c r="CG421" i="9" s="1"/>
  <c r="AX603" i="9"/>
  <c r="AI405" i="9"/>
  <c r="AJ405" i="9" s="1"/>
  <c r="AK405" i="9" s="1"/>
  <c r="AL405" i="9" s="1"/>
  <c r="AM405" i="9" s="1"/>
  <c r="AN405" i="9" s="1"/>
  <c r="AO405" i="9" s="1"/>
  <c r="AP405" i="9" s="1"/>
  <c r="AQ405" i="9" s="1"/>
  <c r="AR405" i="9" s="1"/>
  <c r="AS405" i="9" s="1"/>
  <c r="AT405" i="9" s="1"/>
  <c r="AU405" i="9" s="1"/>
  <c r="AV405" i="9" s="1"/>
  <c r="AW405" i="9" s="1"/>
  <c r="AX405" i="9" s="1"/>
  <c r="AY405" i="9" s="1"/>
  <c r="AZ405" i="9" s="1"/>
  <c r="BA405" i="9" s="1"/>
  <c r="BB405" i="9" s="1"/>
  <c r="BC405" i="9" s="1"/>
  <c r="BD405" i="9" s="1"/>
  <c r="BE405" i="9" s="1"/>
  <c r="BF405" i="9" s="1"/>
  <c r="BG405" i="9" s="1"/>
  <c r="BH405" i="9" s="1"/>
  <c r="BI405" i="9" s="1"/>
  <c r="BJ405" i="9" s="1"/>
  <c r="BK405" i="9" s="1"/>
  <c r="BL405" i="9" s="1"/>
  <c r="BM405" i="9" s="1"/>
  <c r="BN405" i="9" s="1"/>
  <c r="BO405" i="9" s="1"/>
  <c r="BP405" i="9" s="1"/>
  <c r="BQ405" i="9" s="1"/>
  <c r="AH571" i="9"/>
  <c r="S389" i="9"/>
  <c r="T389" i="9" s="1"/>
  <c r="U389" i="9" s="1"/>
  <c r="V389" i="9" s="1"/>
  <c r="W389" i="9" s="1"/>
  <c r="X389" i="9" s="1"/>
  <c r="Y389" i="9" s="1"/>
  <c r="Z389" i="9" s="1"/>
  <c r="AA389" i="9" s="1"/>
  <c r="AB389" i="9" s="1"/>
  <c r="AC389" i="9" s="1"/>
  <c r="AD389" i="9" s="1"/>
  <c r="AE389" i="9" s="1"/>
  <c r="AF389" i="9" s="1"/>
  <c r="AG389" i="9" s="1"/>
  <c r="AH389" i="9" s="1"/>
  <c r="AI389" i="9" s="1"/>
  <c r="AJ389" i="9" s="1"/>
  <c r="AK389" i="9" s="1"/>
  <c r="AL389" i="9" s="1"/>
  <c r="AM389" i="9" s="1"/>
  <c r="AN389" i="9" s="1"/>
  <c r="AO389" i="9" s="1"/>
  <c r="AP389" i="9" s="1"/>
  <c r="AQ389" i="9" s="1"/>
  <c r="AR389" i="9" s="1"/>
  <c r="AS389" i="9" s="1"/>
  <c r="AT389" i="9" s="1"/>
  <c r="AU389" i="9" s="1"/>
  <c r="AV389" i="9" s="1"/>
  <c r="AW389" i="9" s="1"/>
  <c r="AX389" i="9" s="1"/>
  <c r="AY389" i="9" s="1"/>
  <c r="AZ389" i="9" s="1"/>
  <c r="BA389" i="9" s="1"/>
  <c r="R539" i="9"/>
  <c r="AS415" i="9"/>
  <c r="AT415" i="9" s="1"/>
  <c r="AU415" i="9" s="1"/>
  <c r="AV415" i="9" s="1"/>
  <c r="AW415" i="9" s="1"/>
  <c r="AX415" i="9" s="1"/>
  <c r="AY415" i="9" s="1"/>
  <c r="AZ415" i="9" s="1"/>
  <c r="BA415" i="9" s="1"/>
  <c r="BB415" i="9" s="1"/>
  <c r="BC415" i="9" s="1"/>
  <c r="BD415" i="9" s="1"/>
  <c r="BE415" i="9" s="1"/>
  <c r="BF415" i="9" s="1"/>
  <c r="BG415" i="9" s="1"/>
  <c r="BH415" i="9" s="1"/>
  <c r="BI415" i="9" s="1"/>
  <c r="BJ415" i="9" s="1"/>
  <c r="BK415" i="9" s="1"/>
  <c r="BL415" i="9" s="1"/>
  <c r="BM415" i="9" s="1"/>
  <c r="BN415" i="9" s="1"/>
  <c r="BO415" i="9" s="1"/>
  <c r="BP415" i="9" s="1"/>
  <c r="BQ415" i="9" s="1"/>
  <c r="BR415" i="9" s="1"/>
  <c r="BS415" i="9" s="1"/>
  <c r="BT415" i="9" s="1"/>
  <c r="BU415" i="9" s="1"/>
  <c r="BV415" i="9" s="1"/>
  <c r="BW415" i="9" s="1"/>
  <c r="BX415" i="9" s="1"/>
  <c r="BY415" i="9" s="1"/>
  <c r="BZ415" i="9" s="1"/>
  <c r="CA415" i="9" s="1"/>
  <c r="AR591" i="9"/>
  <c r="AF402" i="9"/>
  <c r="AG402" i="9" s="1"/>
  <c r="AH402" i="9" s="1"/>
  <c r="AI402" i="9" s="1"/>
  <c r="AJ402" i="9" s="1"/>
  <c r="AK402" i="9" s="1"/>
  <c r="AL402" i="9" s="1"/>
  <c r="AM402" i="9" s="1"/>
  <c r="AN402" i="9" s="1"/>
  <c r="AO402" i="9" s="1"/>
  <c r="AP402" i="9" s="1"/>
  <c r="AQ402" i="9" s="1"/>
  <c r="AR402" i="9" s="1"/>
  <c r="AS402" i="9" s="1"/>
  <c r="AT402" i="9" s="1"/>
  <c r="AU402" i="9" s="1"/>
  <c r="AV402" i="9" s="1"/>
  <c r="AW402" i="9" s="1"/>
  <c r="AX402" i="9" s="1"/>
  <c r="AY402" i="9" s="1"/>
  <c r="AZ402" i="9" s="1"/>
  <c r="BA402" i="9" s="1"/>
  <c r="BB402" i="9" s="1"/>
  <c r="BC402" i="9" s="1"/>
  <c r="BD402" i="9" s="1"/>
  <c r="BE402" i="9" s="1"/>
  <c r="BF402" i="9" s="1"/>
  <c r="BG402" i="9" s="1"/>
  <c r="BH402" i="9" s="1"/>
  <c r="BI402" i="9" s="1"/>
  <c r="BJ402" i="9" s="1"/>
  <c r="BK402" i="9" s="1"/>
  <c r="BL402" i="9" s="1"/>
  <c r="BM402" i="9" s="1"/>
  <c r="BN402" i="9" s="1"/>
  <c r="AE565" i="9"/>
  <c r="AW601" i="9"/>
  <c r="AX420" i="9"/>
  <c r="AY420" i="9" s="1"/>
  <c r="AZ420" i="9" s="1"/>
  <c r="BA420" i="9" s="1"/>
  <c r="BB420" i="9" s="1"/>
  <c r="BC420" i="9" s="1"/>
  <c r="BD420" i="9" s="1"/>
  <c r="BE420" i="9" s="1"/>
  <c r="BF420" i="9" s="1"/>
  <c r="BG420" i="9" s="1"/>
  <c r="BH420" i="9" s="1"/>
  <c r="BI420" i="9" s="1"/>
  <c r="BJ420" i="9" s="1"/>
  <c r="BK420" i="9" s="1"/>
  <c r="BL420" i="9" s="1"/>
  <c r="BM420" i="9" s="1"/>
  <c r="BN420" i="9" s="1"/>
  <c r="BO420" i="9" s="1"/>
  <c r="BP420" i="9" s="1"/>
  <c r="BQ420" i="9" s="1"/>
  <c r="BR420" i="9" s="1"/>
  <c r="BS420" i="9" s="1"/>
  <c r="BT420" i="9" s="1"/>
  <c r="BU420" i="9" s="1"/>
  <c r="BV420" i="9" s="1"/>
  <c r="BW420" i="9" s="1"/>
  <c r="BX420" i="9" s="1"/>
  <c r="BY420" i="9" s="1"/>
  <c r="BZ420" i="9" s="1"/>
  <c r="CA420" i="9" s="1"/>
  <c r="CB420" i="9" s="1"/>
  <c r="CC420" i="9" s="1"/>
  <c r="CD420" i="9" s="1"/>
  <c r="CE420" i="9" s="1"/>
  <c r="CF420" i="9" s="1"/>
  <c r="AG569" i="9"/>
  <c r="AH404" i="9"/>
  <c r="AI404" i="9" s="1"/>
  <c r="AJ404" i="9" s="1"/>
  <c r="AK404" i="9" s="1"/>
  <c r="AL404" i="9" s="1"/>
  <c r="AM404" i="9" s="1"/>
  <c r="AN404" i="9" s="1"/>
  <c r="AO404" i="9" s="1"/>
  <c r="AP404" i="9" s="1"/>
  <c r="AQ404" i="9" s="1"/>
  <c r="AR404" i="9" s="1"/>
  <c r="AS404" i="9" s="1"/>
  <c r="AT404" i="9" s="1"/>
  <c r="AU404" i="9" s="1"/>
  <c r="AV404" i="9" s="1"/>
  <c r="AW404" i="9" s="1"/>
  <c r="AX404" i="9" s="1"/>
  <c r="AY404" i="9" s="1"/>
  <c r="AZ404" i="9" s="1"/>
  <c r="BA404" i="9" s="1"/>
  <c r="BB404" i="9" s="1"/>
  <c r="BC404" i="9" s="1"/>
  <c r="BD404" i="9" s="1"/>
  <c r="BE404" i="9" s="1"/>
  <c r="BF404" i="9" s="1"/>
  <c r="BG404" i="9" s="1"/>
  <c r="BH404" i="9" s="1"/>
  <c r="BI404" i="9" s="1"/>
  <c r="BJ404" i="9" s="1"/>
  <c r="BK404" i="9" s="1"/>
  <c r="BL404" i="9" s="1"/>
  <c r="BM404" i="9" s="1"/>
  <c r="BN404" i="9" s="1"/>
  <c r="BO404" i="9" s="1"/>
  <c r="BP404" i="9" s="1"/>
  <c r="R388" i="9"/>
  <c r="S388" i="9" s="1"/>
  <c r="T388" i="9" s="1"/>
  <c r="U388" i="9" s="1"/>
  <c r="V388" i="9" s="1"/>
  <c r="W388" i="9" s="1"/>
  <c r="X388" i="9" s="1"/>
  <c r="Y388" i="9" s="1"/>
  <c r="Z388" i="9" s="1"/>
  <c r="AA388" i="9" s="1"/>
  <c r="AB388" i="9" s="1"/>
  <c r="AC388" i="9" s="1"/>
  <c r="AD388" i="9" s="1"/>
  <c r="AE388" i="9" s="1"/>
  <c r="AF388" i="9" s="1"/>
  <c r="AG388" i="9" s="1"/>
  <c r="AH388" i="9" s="1"/>
  <c r="AI388" i="9" s="1"/>
  <c r="AJ388" i="9" s="1"/>
  <c r="AK388" i="9" s="1"/>
  <c r="AL388" i="9" s="1"/>
  <c r="AM388" i="9" s="1"/>
  <c r="AN388" i="9" s="1"/>
  <c r="AO388" i="9" s="1"/>
  <c r="AP388" i="9" s="1"/>
  <c r="AQ388" i="9" s="1"/>
  <c r="AR388" i="9" s="1"/>
  <c r="AS388" i="9" s="1"/>
  <c r="AT388" i="9" s="1"/>
  <c r="AU388" i="9" s="1"/>
  <c r="AV388" i="9" s="1"/>
  <c r="AW388" i="9" s="1"/>
  <c r="AX388" i="9" s="1"/>
  <c r="AY388" i="9" s="1"/>
  <c r="AZ388" i="9" s="1"/>
  <c r="Q537" i="9"/>
  <c r="AV599" i="9"/>
  <c r="AW419" i="9"/>
  <c r="AX419" i="9" s="1"/>
  <c r="AY419" i="9" s="1"/>
  <c r="AZ419" i="9" s="1"/>
  <c r="BA419" i="9" s="1"/>
  <c r="BB419" i="9" s="1"/>
  <c r="BC419" i="9" s="1"/>
  <c r="BD419" i="9" s="1"/>
  <c r="BE419" i="9" s="1"/>
  <c r="BF419" i="9" s="1"/>
  <c r="BG419" i="9" s="1"/>
  <c r="BH419" i="9" s="1"/>
  <c r="BI419" i="9" s="1"/>
  <c r="BJ419" i="9" s="1"/>
  <c r="BK419" i="9" s="1"/>
  <c r="BL419" i="9" s="1"/>
  <c r="BM419" i="9" s="1"/>
  <c r="BN419" i="9" s="1"/>
  <c r="BO419" i="9" s="1"/>
  <c r="BP419" i="9" s="1"/>
  <c r="BQ419" i="9" s="1"/>
  <c r="BR419" i="9" s="1"/>
  <c r="BS419" i="9" s="1"/>
  <c r="BT419" i="9" s="1"/>
  <c r="BU419" i="9" s="1"/>
  <c r="BV419" i="9" s="1"/>
  <c r="BW419" i="9" s="1"/>
  <c r="BX419" i="9" s="1"/>
  <c r="BY419" i="9" s="1"/>
  <c r="BZ419" i="9" s="1"/>
  <c r="CA419" i="9" s="1"/>
  <c r="CB419" i="9" s="1"/>
  <c r="CC419" i="9" s="1"/>
  <c r="CD419" i="9" s="1"/>
  <c r="CE419" i="9" s="1"/>
  <c r="U391" i="9"/>
  <c r="V391" i="9" s="1"/>
  <c r="W391" i="9" s="1"/>
  <c r="X391" i="9" s="1"/>
  <c r="Y391" i="9" s="1"/>
  <c r="Z391" i="9" s="1"/>
  <c r="AA391" i="9" s="1"/>
  <c r="AB391" i="9" s="1"/>
  <c r="AC391" i="9" s="1"/>
  <c r="AD391" i="9" s="1"/>
  <c r="AE391" i="9" s="1"/>
  <c r="AF391" i="9" s="1"/>
  <c r="AG391" i="9" s="1"/>
  <c r="AH391" i="9" s="1"/>
  <c r="AI391" i="9" s="1"/>
  <c r="AJ391" i="9" s="1"/>
  <c r="AK391" i="9" s="1"/>
  <c r="AL391" i="9" s="1"/>
  <c r="AM391" i="9" s="1"/>
  <c r="AN391" i="9" s="1"/>
  <c r="AO391" i="9" s="1"/>
  <c r="AP391" i="9" s="1"/>
  <c r="AQ391" i="9" s="1"/>
  <c r="AR391" i="9" s="1"/>
  <c r="AS391" i="9" s="1"/>
  <c r="AT391" i="9" s="1"/>
  <c r="AU391" i="9" s="1"/>
  <c r="AV391" i="9" s="1"/>
  <c r="AW391" i="9" s="1"/>
  <c r="AX391" i="9" s="1"/>
  <c r="AY391" i="9" s="1"/>
  <c r="AZ391" i="9" s="1"/>
  <c r="BA391" i="9" s="1"/>
  <c r="BB391" i="9" s="1"/>
  <c r="BC391" i="9" s="1"/>
  <c r="T543" i="9"/>
  <c r="BJ432" i="9"/>
  <c r="BK432" i="9" s="1"/>
  <c r="BL432" i="9" s="1"/>
  <c r="BM432" i="9" s="1"/>
  <c r="BN432" i="9" s="1"/>
  <c r="BO432" i="9" s="1"/>
  <c r="BP432" i="9" s="1"/>
  <c r="BQ432" i="9" s="1"/>
  <c r="BR432" i="9" s="1"/>
  <c r="BS432" i="9" s="1"/>
  <c r="BT432" i="9" s="1"/>
  <c r="BU432" i="9" s="1"/>
  <c r="BV432" i="9" s="1"/>
  <c r="BW432" i="9" s="1"/>
  <c r="BX432" i="9" s="1"/>
  <c r="BY432" i="9" s="1"/>
  <c r="BZ432" i="9" s="1"/>
  <c r="CA432" i="9" s="1"/>
  <c r="CB432" i="9" s="1"/>
  <c r="CC432" i="9" s="1"/>
  <c r="CD432" i="9" s="1"/>
  <c r="CE432" i="9" s="1"/>
  <c r="CF432" i="9" s="1"/>
  <c r="CG432" i="9" s="1"/>
  <c r="CH432" i="9" s="1"/>
  <c r="CI432" i="9" s="1"/>
  <c r="CJ432" i="9" s="1"/>
  <c r="CK432" i="9" s="1"/>
  <c r="CL432" i="9" s="1"/>
  <c r="CM432" i="9" s="1"/>
  <c r="CN432" i="9" s="1"/>
  <c r="CO432" i="9" s="1"/>
  <c r="CP432" i="9" s="1"/>
  <c r="CQ432" i="9" s="1"/>
  <c r="CR432" i="9" s="1"/>
  <c r="BI625" i="9"/>
  <c r="AM409" i="9"/>
  <c r="AN409" i="9" s="1"/>
  <c r="AO409" i="9" s="1"/>
  <c r="AP409" i="9" s="1"/>
  <c r="AQ409" i="9" s="1"/>
  <c r="AR409" i="9" s="1"/>
  <c r="AS409" i="9" s="1"/>
  <c r="AT409" i="9" s="1"/>
  <c r="AU409" i="9" s="1"/>
  <c r="AV409" i="9" s="1"/>
  <c r="AW409" i="9" s="1"/>
  <c r="AX409" i="9" s="1"/>
  <c r="AY409" i="9" s="1"/>
  <c r="AZ409" i="9" s="1"/>
  <c r="BA409" i="9" s="1"/>
  <c r="BB409" i="9" s="1"/>
  <c r="BC409" i="9" s="1"/>
  <c r="BD409" i="9" s="1"/>
  <c r="BE409" i="9" s="1"/>
  <c r="BF409" i="9" s="1"/>
  <c r="BG409" i="9" s="1"/>
  <c r="BH409" i="9" s="1"/>
  <c r="BI409" i="9" s="1"/>
  <c r="BJ409" i="9" s="1"/>
  <c r="BK409" i="9" s="1"/>
  <c r="BL409" i="9" s="1"/>
  <c r="BM409" i="9" s="1"/>
  <c r="BN409" i="9" s="1"/>
  <c r="BO409" i="9" s="1"/>
  <c r="BP409" i="9" s="1"/>
  <c r="BQ409" i="9" s="1"/>
  <c r="BR409" i="9" s="1"/>
  <c r="BS409" i="9" s="1"/>
  <c r="BT409" i="9" s="1"/>
  <c r="BU409" i="9" s="1"/>
  <c r="AL579" i="9"/>
  <c r="AN410" i="9"/>
  <c r="AO410" i="9" s="1"/>
  <c r="AP410" i="9" s="1"/>
  <c r="AQ410" i="9" s="1"/>
  <c r="AR410" i="9" s="1"/>
  <c r="AS410" i="9" s="1"/>
  <c r="AT410" i="9" s="1"/>
  <c r="AU410" i="9" s="1"/>
  <c r="AV410" i="9" s="1"/>
  <c r="AW410" i="9" s="1"/>
  <c r="AX410" i="9" s="1"/>
  <c r="AY410" i="9" s="1"/>
  <c r="AZ410" i="9" s="1"/>
  <c r="BA410" i="9" s="1"/>
  <c r="BB410" i="9" s="1"/>
  <c r="BC410" i="9" s="1"/>
  <c r="BD410" i="9" s="1"/>
  <c r="BE410" i="9" s="1"/>
  <c r="BF410" i="9" s="1"/>
  <c r="BG410" i="9" s="1"/>
  <c r="BH410" i="9" s="1"/>
  <c r="BI410" i="9" s="1"/>
  <c r="BJ410" i="9" s="1"/>
  <c r="BK410" i="9" s="1"/>
  <c r="BL410" i="9" s="1"/>
  <c r="BM410" i="9" s="1"/>
  <c r="BN410" i="9" s="1"/>
  <c r="BO410" i="9" s="1"/>
  <c r="BP410" i="9" s="1"/>
  <c r="BQ410" i="9" s="1"/>
  <c r="BR410" i="9" s="1"/>
  <c r="BS410" i="9" s="1"/>
  <c r="BT410" i="9" s="1"/>
  <c r="BU410" i="9" s="1"/>
  <c r="BV410" i="9" s="1"/>
  <c r="AM581" i="9"/>
  <c r="AL408" i="9"/>
  <c r="AM408" i="9" s="1"/>
  <c r="AN408" i="9" s="1"/>
  <c r="AO408" i="9" s="1"/>
  <c r="AP408" i="9" s="1"/>
  <c r="AQ408" i="9" s="1"/>
  <c r="AR408" i="9" s="1"/>
  <c r="AS408" i="9" s="1"/>
  <c r="AT408" i="9" s="1"/>
  <c r="AU408" i="9" s="1"/>
  <c r="AV408" i="9" s="1"/>
  <c r="AW408" i="9" s="1"/>
  <c r="AX408" i="9" s="1"/>
  <c r="AY408" i="9" s="1"/>
  <c r="AZ408" i="9" s="1"/>
  <c r="BA408" i="9" s="1"/>
  <c r="BB408" i="9" s="1"/>
  <c r="BC408" i="9" s="1"/>
  <c r="BD408" i="9" s="1"/>
  <c r="BE408" i="9" s="1"/>
  <c r="BF408" i="9" s="1"/>
  <c r="BG408" i="9" s="1"/>
  <c r="BH408" i="9" s="1"/>
  <c r="BI408" i="9" s="1"/>
  <c r="BJ408" i="9" s="1"/>
  <c r="BK408" i="9" s="1"/>
  <c r="BL408" i="9" s="1"/>
  <c r="BM408" i="9" s="1"/>
  <c r="BN408" i="9" s="1"/>
  <c r="BO408" i="9" s="1"/>
  <c r="BP408" i="9" s="1"/>
  <c r="BQ408" i="9" s="1"/>
  <c r="BR408" i="9" s="1"/>
  <c r="BS408" i="9" s="1"/>
  <c r="BT408" i="9" s="1"/>
  <c r="AK577" i="9"/>
  <c r="F515" i="9"/>
  <c r="G377" i="9"/>
  <c r="H377" i="9" s="1"/>
  <c r="I377" i="9" s="1"/>
  <c r="J377" i="9" s="1"/>
  <c r="K377" i="9" s="1"/>
  <c r="L377" i="9" s="1"/>
  <c r="M377" i="9" s="1"/>
  <c r="N377" i="9" s="1"/>
  <c r="O377" i="9" s="1"/>
  <c r="P377" i="9" s="1"/>
  <c r="Q377" i="9" s="1"/>
  <c r="R377" i="9" s="1"/>
  <c r="S377" i="9" s="1"/>
  <c r="T377" i="9" s="1"/>
  <c r="U377" i="9" s="1"/>
  <c r="V377" i="9" s="1"/>
  <c r="W377" i="9" s="1"/>
  <c r="X377" i="9" s="1"/>
  <c r="Y377" i="9" s="1"/>
  <c r="Z377" i="9" s="1"/>
  <c r="AA377" i="9" s="1"/>
  <c r="AB377" i="9" s="1"/>
  <c r="AC377" i="9" s="1"/>
  <c r="AD377" i="9" s="1"/>
  <c r="AE377" i="9" s="1"/>
  <c r="AF377" i="9" s="1"/>
  <c r="AG377" i="9" s="1"/>
  <c r="AH377" i="9" s="1"/>
  <c r="AI377" i="9" s="1"/>
  <c r="AJ377" i="9" s="1"/>
  <c r="AK377" i="9" s="1"/>
  <c r="AL377" i="9" s="1"/>
  <c r="AM377" i="9" s="1"/>
  <c r="AN377" i="9" s="1"/>
  <c r="AO377" i="9" s="1"/>
  <c r="H519" i="9"/>
  <c r="I379" i="9"/>
  <c r="J379" i="9" s="1"/>
  <c r="K379" i="9" s="1"/>
  <c r="L379" i="9" s="1"/>
  <c r="M379" i="9" s="1"/>
  <c r="N379" i="9" s="1"/>
  <c r="O379" i="9" s="1"/>
  <c r="P379" i="9" s="1"/>
  <c r="Q379" i="9" s="1"/>
  <c r="R379" i="9" s="1"/>
  <c r="S379" i="9" s="1"/>
  <c r="T379" i="9" s="1"/>
  <c r="U379" i="9" s="1"/>
  <c r="V379" i="9" s="1"/>
  <c r="W379" i="9" s="1"/>
  <c r="X379" i="9" s="1"/>
  <c r="Y379" i="9" s="1"/>
  <c r="Z379" i="9" s="1"/>
  <c r="AA379" i="9" s="1"/>
  <c r="AB379" i="9" s="1"/>
  <c r="AC379" i="9" s="1"/>
  <c r="AD379" i="9" s="1"/>
  <c r="AE379" i="9" s="1"/>
  <c r="AF379" i="9" s="1"/>
  <c r="AG379" i="9" s="1"/>
  <c r="AH379" i="9" s="1"/>
  <c r="AI379" i="9" s="1"/>
  <c r="AJ379" i="9" s="1"/>
  <c r="AK379" i="9" s="1"/>
  <c r="AL379" i="9" s="1"/>
  <c r="AM379" i="9" s="1"/>
  <c r="AN379" i="9" s="1"/>
  <c r="AO379" i="9" s="1"/>
  <c r="AP379" i="9" s="1"/>
  <c r="AQ379" i="9" s="1"/>
  <c r="BK433" i="9"/>
  <c r="BL433" i="9" s="1"/>
  <c r="BM433" i="9" s="1"/>
  <c r="BN433" i="9" s="1"/>
  <c r="BO433" i="9" s="1"/>
  <c r="BP433" i="9" s="1"/>
  <c r="BQ433" i="9" s="1"/>
  <c r="BR433" i="9" s="1"/>
  <c r="BS433" i="9" s="1"/>
  <c r="BT433" i="9" s="1"/>
  <c r="BU433" i="9" s="1"/>
  <c r="BV433" i="9" s="1"/>
  <c r="BW433" i="9" s="1"/>
  <c r="BX433" i="9" s="1"/>
  <c r="BY433" i="9" s="1"/>
  <c r="BZ433" i="9" s="1"/>
  <c r="CA433" i="9" s="1"/>
  <c r="CB433" i="9" s="1"/>
  <c r="CC433" i="9" s="1"/>
  <c r="CD433" i="9" s="1"/>
  <c r="CE433" i="9" s="1"/>
  <c r="CF433" i="9" s="1"/>
  <c r="CG433" i="9" s="1"/>
  <c r="CH433" i="9" s="1"/>
  <c r="CI433" i="9" s="1"/>
  <c r="CJ433" i="9" s="1"/>
  <c r="CK433" i="9" s="1"/>
  <c r="CL433" i="9" s="1"/>
  <c r="CM433" i="9" s="1"/>
  <c r="CN433" i="9" s="1"/>
  <c r="CO433" i="9" s="1"/>
  <c r="CP433" i="9" s="1"/>
  <c r="CQ433" i="9" s="1"/>
  <c r="BJ627" i="9"/>
  <c r="BD426" i="9"/>
  <c r="BE426" i="9" s="1"/>
  <c r="BF426" i="9" s="1"/>
  <c r="BG426" i="9" s="1"/>
  <c r="BH426" i="9" s="1"/>
  <c r="BI426" i="9" s="1"/>
  <c r="BJ426" i="9" s="1"/>
  <c r="BK426" i="9" s="1"/>
  <c r="BL426" i="9" s="1"/>
  <c r="BM426" i="9" s="1"/>
  <c r="BN426" i="9" s="1"/>
  <c r="BO426" i="9" s="1"/>
  <c r="BP426" i="9" s="1"/>
  <c r="BQ426" i="9" s="1"/>
  <c r="BR426" i="9" s="1"/>
  <c r="BS426" i="9" s="1"/>
  <c r="BT426" i="9" s="1"/>
  <c r="BU426" i="9" s="1"/>
  <c r="BV426" i="9" s="1"/>
  <c r="BW426" i="9" s="1"/>
  <c r="BC613" i="9"/>
  <c r="BL631" i="9"/>
  <c r="BM435" i="9"/>
  <c r="BN435" i="9" s="1"/>
  <c r="BO435" i="9" s="1"/>
  <c r="BP435" i="9" s="1"/>
  <c r="BQ435" i="9" s="1"/>
  <c r="BR435" i="9" s="1"/>
  <c r="BS435" i="9" s="1"/>
  <c r="BT435" i="9" s="1"/>
  <c r="BU435" i="9" s="1"/>
  <c r="BV435" i="9" s="1"/>
  <c r="BW435" i="9" s="1"/>
  <c r="BX435" i="9" s="1"/>
  <c r="BY435" i="9" s="1"/>
  <c r="BZ435" i="9" s="1"/>
  <c r="CA435" i="9" s="1"/>
  <c r="CB435" i="9" s="1"/>
  <c r="CC435" i="9" s="1"/>
  <c r="CD435" i="9" s="1"/>
  <c r="CE435" i="9" s="1"/>
  <c r="CF435" i="9" s="1"/>
  <c r="CG435" i="9" s="1"/>
  <c r="CH435" i="9" s="1"/>
  <c r="CI435" i="9" s="1"/>
  <c r="CJ435" i="9" s="1"/>
  <c r="CK435" i="9" s="1"/>
  <c r="CL435" i="9" s="1"/>
  <c r="CM435" i="9" s="1"/>
  <c r="CN435" i="9" s="1"/>
  <c r="CO435" i="9" s="1"/>
  <c r="CP435" i="9" s="1"/>
  <c r="CQ435" i="9" s="1"/>
  <c r="CR435" i="9" s="1"/>
  <c r="AN583" i="9"/>
  <c r="AO411" i="9"/>
  <c r="AP411" i="9" s="1"/>
  <c r="AQ411" i="9" s="1"/>
  <c r="AR411" i="9" s="1"/>
  <c r="AS411" i="9" s="1"/>
  <c r="AT411" i="9" s="1"/>
  <c r="AU411" i="9" s="1"/>
  <c r="AV411" i="9" s="1"/>
  <c r="AW411" i="9" s="1"/>
  <c r="AX411" i="9" s="1"/>
  <c r="AY411" i="9" s="1"/>
  <c r="AZ411" i="9" s="1"/>
  <c r="BA411" i="9" s="1"/>
  <c r="BB411" i="9" s="1"/>
  <c r="BC411" i="9" s="1"/>
  <c r="BD411" i="9" s="1"/>
  <c r="BE411" i="9" s="1"/>
  <c r="BF411" i="9" s="1"/>
  <c r="BG411" i="9" s="1"/>
  <c r="BH411" i="9" s="1"/>
  <c r="BI411" i="9" s="1"/>
  <c r="BJ411" i="9" s="1"/>
  <c r="BK411" i="9" s="1"/>
  <c r="BL411" i="9" s="1"/>
  <c r="BM411" i="9" s="1"/>
  <c r="BN411" i="9" s="1"/>
  <c r="BO411" i="9" s="1"/>
  <c r="BP411" i="9" s="1"/>
  <c r="BQ411" i="9" s="1"/>
  <c r="BR411" i="9" s="1"/>
  <c r="BS411" i="9" s="1"/>
  <c r="BT411" i="9" s="1"/>
  <c r="BU411" i="9" s="1"/>
  <c r="BV411" i="9" s="1"/>
  <c r="BW411" i="9" s="1"/>
  <c r="AB398" i="9"/>
  <c r="AC398" i="9" s="1"/>
  <c r="AD398" i="9" s="1"/>
  <c r="AE398" i="9" s="1"/>
  <c r="AF398" i="9" s="1"/>
  <c r="AG398" i="9" s="1"/>
  <c r="AH398" i="9" s="1"/>
  <c r="AI398" i="9" s="1"/>
  <c r="AJ398" i="9" s="1"/>
  <c r="AK398" i="9" s="1"/>
  <c r="AL398" i="9" s="1"/>
  <c r="AM398" i="9" s="1"/>
  <c r="AN398" i="9" s="1"/>
  <c r="AO398" i="9" s="1"/>
  <c r="AP398" i="9" s="1"/>
  <c r="AQ398" i="9" s="1"/>
  <c r="AR398" i="9" s="1"/>
  <c r="AS398" i="9" s="1"/>
  <c r="AT398" i="9" s="1"/>
  <c r="AU398" i="9" s="1"/>
  <c r="AV398" i="9" s="1"/>
  <c r="AW398" i="9" s="1"/>
  <c r="AX398" i="9" s="1"/>
  <c r="AY398" i="9" s="1"/>
  <c r="AZ398" i="9" s="1"/>
  <c r="BA398" i="9" s="1"/>
  <c r="BB398" i="9" s="1"/>
  <c r="BC398" i="9" s="1"/>
  <c r="BD398" i="9" s="1"/>
  <c r="BE398" i="9" s="1"/>
  <c r="BF398" i="9" s="1"/>
  <c r="BG398" i="9" s="1"/>
  <c r="BH398" i="9" s="1"/>
  <c r="BI398" i="9" s="1"/>
  <c r="BJ398" i="9" s="1"/>
  <c r="AA557" i="9"/>
  <c r="AA770" i="9" s="1"/>
  <c r="AA772" i="9" s="1"/>
  <c r="AU417" i="9"/>
  <c r="AV417" i="9" s="1"/>
  <c r="AW417" i="9" s="1"/>
  <c r="AX417" i="9" s="1"/>
  <c r="AY417" i="9" s="1"/>
  <c r="AZ417" i="9" s="1"/>
  <c r="BA417" i="9" s="1"/>
  <c r="BB417" i="9" s="1"/>
  <c r="BC417" i="9" s="1"/>
  <c r="BD417" i="9" s="1"/>
  <c r="BE417" i="9" s="1"/>
  <c r="BF417" i="9" s="1"/>
  <c r="BG417" i="9" s="1"/>
  <c r="BH417" i="9" s="1"/>
  <c r="BI417" i="9" s="1"/>
  <c r="BJ417" i="9" s="1"/>
  <c r="BK417" i="9" s="1"/>
  <c r="BL417" i="9" s="1"/>
  <c r="BM417" i="9" s="1"/>
  <c r="BN417" i="9" s="1"/>
  <c r="BO417" i="9" s="1"/>
  <c r="BP417" i="9" s="1"/>
  <c r="BQ417" i="9" s="1"/>
  <c r="BR417" i="9" s="1"/>
  <c r="BS417" i="9" s="1"/>
  <c r="BT417" i="9" s="1"/>
  <c r="BU417" i="9" s="1"/>
  <c r="BV417" i="9" s="1"/>
  <c r="BW417" i="9" s="1"/>
  <c r="BX417" i="9" s="1"/>
  <c r="BY417" i="9" s="1"/>
  <c r="BZ417" i="9" s="1"/>
  <c r="CA417" i="9" s="1"/>
  <c r="CB417" i="9" s="1"/>
  <c r="CC417" i="9" s="1"/>
  <c r="AT595" i="9"/>
  <c r="AE401" i="9"/>
  <c r="AF401" i="9" s="1"/>
  <c r="AG401" i="9" s="1"/>
  <c r="AH401" i="9" s="1"/>
  <c r="AI401" i="9" s="1"/>
  <c r="AJ401" i="9" s="1"/>
  <c r="AK401" i="9" s="1"/>
  <c r="AL401" i="9" s="1"/>
  <c r="AM401" i="9" s="1"/>
  <c r="AN401" i="9" s="1"/>
  <c r="AO401" i="9" s="1"/>
  <c r="AP401" i="9" s="1"/>
  <c r="AQ401" i="9" s="1"/>
  <c r="AR401" i="9" s="1"/>
  <c r="AS401" i="9" s="1"/>
  <c r="AT401" i="9" s="1"/>
  <c r="AU401" i="9" s="1"/>
  <c r="AV401" i="9" s="1"/>
  <c r="AW401" i="9" s="1"/>
  <c r="AX401" i="9" s="1"/>
  <c r="AY401" i="9" s="1"/>
  <c r="AZ401" i="9" s="1"/>
  <c r="BA401" i="9" s="1"/>
  <c r="BB401" i="9" s="1"/>
  <c r="BC401" i="9" s="1"/>
  <c r="BD401" i="9" s="1"/>
  <c r="BE401" i="9" s="1"/>
  <c r="BF401" i="9" s="1"/>
  <c r="BG401" i="9" s="1"/>
  <c r="BH401" i="9" s="1"/>
  <c r="BI401" i="9" s="1"/>
  <c r="BJ401" i="9" s="1"/>
  <c r="BK401" i="9" s="1"/>
  <c r="BL401" i="9" s="1"/>
  <c r="BM401" i="9" s="1"/>
  <c r="AD563" i="9"/>
  <c r="O385" i="9"/>
  <c r="P385" i="9" s="1"/>
  <c r="Q385" i="9" s="1"/>
  <c r="R385" i="9" s="1"/>
  <c r="S385" i="9" s="1"/>
  <c r="T385" i="9" s="1"/>
  <c r="U385" i="9" s="1"/>
  <c r="V385" i="9" s="1"/>
  <c r="W385" i="9" s="1"/>
  <c r="X385" i="9" s="1"/>
  <c r="Y385" i="9" s="1"/>
  <c r="Z385" i="9" s="1"/>
  <c r="AA385" i="9" s="1"/>
  <c r="AB385" i="9" s="1"/>
  <c r="AC385" i="9" s="1"/>
  <c r="AD385" i="9" s="1"/>
  <c r="AE385" i="9" s="1"/>
  <c r="AF385" i="9" s="1"/>
  <c r="AG385" i="9" s="1"/>
  <c r="AH385" i="9" s="1"/>
  <c r="AI385" i="9" s="1"/>
  <c r="AJ385" i="9" s="1"/>
  <c r="AK385" i="9" s="1"/>
  <c r="AL385" i="9" s="1"/>
  <c r="AM385" i="9" s="1"/>
  <c r="AN385" i="9" s="1"/>
  <c r="AO385" i="9" s="1"/>
  <c r="AP385" i="9" s="1"/>
  <c r="AQ385" i="9" s="1"/>
  <c r="AR385" i="9" s="1"/>
  <c r="AS385" i="9" s="1"/>
  <c r="AT385" i="9" s="1"/>
  <c r="AU385" i="9" s="1"/>
  <c r="AV385" i="9" s="1"/>
  <c r="AW385" i="9" s="1"/>
  <c r="N531" i="9"/>
  <c r="AK407" i="9"/>
  <c r="AL407" i="9" s="1"/>
  <c r="AM407" i="9" s="1"/>
  <c r="AN407" i="9" s="1"/>
  <c r="AO407" i="9" s="1"/>
  <c r="AP407" i="9" s="1"/>
  <c r="AQ407" i="9" s="1"/>
  <c r="AR407" i="9" s="1"/>
  <c r="AS407" i="9" s="1"/>
  <c r="AT407" i="9" s="1"/>
  <c r="AU407" i="9" s="1"/>
  <c r="AV407" i="9" s="1"/>
  <c r="AW407" i="9" s="1"/>
  <c r="AX407" i="9" s="1"/>
  <c r="AY407" i="9" s="1"/>
  <c r="AZ407" i="9" s="1"/>
  <c r="BA407" i="9" s="1"/>
  <c r="BB407" i="9" s="1"/>
  <c r="BC407" i="9" s="1"/>
  <c r="BD407" i="9" s="1"/>
  <c r="BE407" i="9" s="1"/>
  <c r="BF407" i="9" s="1"/>
  <c r="BG407" i="9" s="1"/>
  <c r="BH407" i="9" s="1"/>
  <c r="BI407" i="9" s="1"/>
  <c r="BJ407" i="9" s="1"/>
  <c r="BK407" i="9" s="1"/>
  <c r="BL407" i="9" s="1"/>
  <c r="BM407" i="9" s="1"/>
  <c r="BN407" i="9" s="1"/>
  <c r="BO407" i="9" s="1"/>
  <c r="BP407" i="9" s="1"/>
  <c r="BQ407" i="9" s="1"/>
  <c r="BR407" i="9" s="1"/>
  <c r="BS407" i="9" s="1"/>
  <c r="AJ575" i="9"/>
  <c r="W549" i="9"/>
  <c r="X394" i="9"/>
  <c r="Y394" i="9" s="1"/>
  <c r="Z394" i="9" s="1"/>
  <c r="AA394" i="9" s="1"/>
  <c r="AB394" i="9" s="1"/>
  <c r="AC394" i="9" s="1"/>
  <c r="AD394" i="9" s="1"/>
  <c r="AE394" i="9" s="1"/>
  <c r="AF394" i="9" s="1"/>
  <c r="AG394" i="9" s="1"/>
  <c r="AH394" i="9" s="1"/>
  <c r="AI394" i="9" s="1"/>
  <c r="AJ394" i="9" s="1"/>
  <c r="AK394" i="9" s="1"/>
  <c r="AL394" i="9" s="1"/>
  <c r="AM394" i="9" s="1"/>
  <c r="AN394" i="9" s="1"/>
  <c r="AO394" i="9" s="1"/>
  <c r="AP394" i="9" s="1"/>
  <c r="AQ394" i="9" s="1"/>
  <c r="AR394" i="9" s="1"/>
  <c r="AS394" i="9" s="1"/>
  <c r="AT394" i="9" s="1"/>
  <c r="AU394" i="9" s="1"/>
  <c r="AV394" i="9" s="1"/>
  <c r="AW394" i="9" s="1"/>
  <c r="AX394" i="9" s="1"/>
  <c r="AY394" i="9" s="1"/>
  <c r="AZ394" i="9" s="1"/>
  <c r="BA394" i="9" s="1"/>
  <c r="BB394" i="9" s="1"/>
  <c r="BC394" i="9" s="1"/>
  <c r="BD394" i="9" s="1"/>
  <c r="BE394" i="9" s="1"/>
  <c r="BF394" i="9" s="1"/>
  <c r="AS593" i="9"/>
  <c r="AT416" i="9"/>
  <c r="AU416" i="9" s="1"/>
  <c r="AV416" i="9" s="1"/>
  <c r="AW416" i="9" s="1"/>
  <c r="AX416" i="9" s="1"/>
  <c r="AY416" i="9" s="1"/>
  <c r="AZ416" i="9" s="1"/>
  <c r="BA416" i="9" s="1"/>
  <c r="BB416" i="9" s="1"/>
  <c r="BC416" i="9" s="1"/>
  <c r="BD416" i="9" s="1"/>
  <c r="BE416" i="9" s="1"/>
  <c r="BF416" i="9" s="1"/>
  <c r="BG416" i="9" s="1"/>
  <c r="BH416" i="9" s="1"/>
  <c r="BI416" i="9" s="1"/>
  <c r="BJ416" i="9" s="1"/>
  <c r="BK416" i="9" s="1"/>
  <c r="BL416" i="9" s="1"/>
  <c r="BM416" i="9" s="1"/>
  <c r="BN416" i="9" s="1"/>
  <c r="BO416" i="9" s="1"/>
  <c r="BP416" i="9" s="1"/>
  <c r="BQ416" i="9" s="1"/>
  <c r="BR416" i="9" s="1"/>
  <c r="BS416" i="9" s="1"/>
  <c r="BT416" i="9" s="1"/>
  <c r="BU416" i="9" s="1"/>
  <c r="BV416" i="9" s="1"/>
  <c r="BW416" i="9" s="1"/>
  <c r="BX416" i="9" s="1"/>
  <c r="BY416" i="9" s="1"/>
  <c r="BZ416" i="9" s="1"/>
  <c r="CA416" i="9" s="1"/>
  <c r="CB416" i="9" s="1"/>
  <c r="AD400" i="9"/>
  <c r="AE400" i="9" s="1"/>
  <c r="AF400" i="9" s="1"/>
  <c r="AG400" i="9" s="1"/>
  <c r="AH400" i="9" s="1"/>
  <c r="AI400" i="9" s="1"/>
  <c r="AJ400" i="9" s="1"/>
  <c r="AK400" i="9" s="1"/>
  <c r="AL400" i="9" s="1"/>
  <c r="AM400" i="9" s="1"/>
  <c r="AN400" i="9" s="1"/>
  <c r="AO400" i="9" s="1"/>
  <c r="AP400" i="9" s="1"/>
  <c r="AQ400" i="9" s="1"/>
  <c r="AR400" i="9" s="1"/>
  <c r="AS400" i="9" s="1"/>
  <c r="AT400" i="9" s="1"/>
  <c r="AU400" i="9" s="1"/>
  <c r="AV400" i="9" s="1"/>
  <c r="AW400" i="9" s="1"/>
  <c r="AX400" i="9" s="1"/>
  <c r="AY400" i="9" s="1"/>
  <c r="AZ400" i="9" s="1"/>
  <c r="BA400" i="9" s="1"/>
  <c r="BB400" i="9" s="1"/>
  <c r="BC400" i="9" s="1"/>
  <c r="BD400" i="9" s="1"/>
  <c r="BE400" i="9" s="1"/>
  <c r="BF400" i="9" s="1"/>
  <c r="BG400" i="9" s="1"/>
  <c r="BH400" i="9" s="1"/>
  <c r="BI400" i="9" s="1"/>
  <c r="BJ400" i="9" s="1"/>
  <c r="BK400" i="9" s="1"/>
  <c r="BL400" i="9" s="1"/>
  <c r="AC561" i="9"/>
  <c r="N384" i="9"/>
  <c r="O384" i="9" s="1"/>
  <c r="P384" i="9" s="1"/>
  <c r="Q384" i="9" s="1"/>
  <c r="R384" i="9" s="1"/>
  <c r="S384" i="9" s="1"/>
  <c r="T384" i="9" s="1"/>
  <c r="U384" i="9" s="1"/>
  <c r="V384" i="9" s="1"/>
  <c r="W384" i="9" s="1"/>
  <c r="X384" i="9" s="1"/>
  <c r="Y384" i="9" s="1"/>
  <c r="Z384" i="9" s="1"/>
  <c r="AA384" i="9" s="1"/>
  <c r="AB384" i="9" s="1"/>
  <c r="AC384" i="9" s="1"/>
  <c r="AD384" i="9" s="1"/>
  <c r="AE384" i="9" s="1"/>
  <c r="AF384" i="9" s="1"/>
  <c r="AG384" i="9" s="1"/>
  <c r="AH384" i="9" s="1"/>
  <c r="AI384" i="9" s="1"/>
  <c r="AJ384" i="9" s="1"/>
  <c r="AK384" i="9" s="1"/>
  <c r="AL384" i="9" s="1"/>
  <c r="AM384" i="9" s="1"/>
  <c r="AN384" i="9" s="1"/>
  <c r="AO384" i="9" s="1"/>
  <c r="AP384" i="9" s="1"/>
  <c r="AQ384" i="9" s="1"/>
  <c r="AR384" i="9" s="1"/>
  <c r="AS384" i="9" s="1"/>
  <c r="AT384" i="9" s="1"/>
  <c r="AU384" i="9" s="1"/>
  <c r="AV384" i="9" s="1"/>
  <c r="M529" i="9"/>
  <c r="AG403" i="9"/>
  <c r="AH403" i="9" s="1"/>
  <c r="AI403" i="9" s="1"/>
  <c r="AJ403" i="9" s="1"/>
  <c r="AK403" i="9" s="1"/>
  <c r="AL403" i="9" s="1"/>
  <c r="AM403" i="9" s="1"/>
  <c r="AN403" i="9" s="1"/>
  <c r="AO403" i="9" s="1"/>
  <c r="AP403" i="9" s="1"/>
  <c r="AQ403" i="9" s="1"/>
  <c r="AR403" i="9" s="1"/>
  <c r="AS403" i="9" s="1"/>
  <c r="AT403" i="9" s="1"/>
  <c r="AU403" i="9" s="1"/>
  <c r="AV403" i="9" s="1"/>
  <c r="AW403" i="9" s="1"/>
  <c r="AX403" i="9" s="1"/>
  <c r="AY403" i="9" s="1"/>
  <c r="AZ403" i="9" s="1"/>
  <c r="BA403" i="9" s="1"/>
  <c r="BB403" i="9" s="1"/>
  <c r="BC403" i="9" s="1"/>
  <c r="BD403" i="9" s="1"/>
  <c r="BE403" i="9" s="1"/>
  <c r="BF403" i="9" s="1"/>
  <c r="BG403" i="9" s="1"/>
  <c r="BH403" i="9" s="1"/>
  <c r="BI403" i="9" s="1"/>
  <c r="BJ403" i="9" s="1"/>
  <c r="BK403" i="9" s="1"/>
  <c r="BL403" i="9" s="1"/>
  <c r="BM403" i="9" s="1"/>
  <c r="BN403" i="9" s="1"/>
  <c r="BO403" i="9" s="1"/>
  <c r="AF567" i="9"/>
  <c r="P535" i="9"/>
  <c r="Q387" i="9"/>
  <c r="R387" i="9" s="1"/>
  <c r="S387" i="9" s="1"/>
  <c r="T387" i="9" s="1"/>
  <c r="U387" i="9" s="1"/>
  <c r="V387" i="9" s="1"/>
  <c r="W387" i="9" s="1"/>
  <c r="X387" i="9" s="1"/>
  <c r="Y387" i="9" s="1"/>
  <c r="Z387" i="9" s="1"/>
  <c r="AA387" i="9" s="1"/>
  <c r="AB387" i="9" s="1"/>
  <c r="AC387" i="9" s="1"/>
  <c r="AD387" i="9" s="1"/>
  <c r="AE387" i="9" s="1"/>
  <c r="AF387" i="9" s="1"/>
  <c r="AG387" i="9" s="1"/>
  <c r="AH387" i="9" s="1"/>
  <c r="AI387" i="9" s="1"/>
  <c r="AJ387" i="9" s="1"/>
  <c r="AK387" i="9" s="1"/>
  <c r="AL387" i="9" s="1"/>
  <c r="AM387" i="9" s="1"/>
  <c r="AN387" i="9" s="1"/>
  <c r="AO387" i="9" s="1"/>
  <c r="AP387" i="9" s="1"/>
  <c r="AQ387" i="9" s="1"/>
  <c r="AR387" i="9" s="1"/>
  <c r="AS387" i="9" s="1"/>
  <c r="AT387" i="9" s="1"/>
  <c r="AU387" i="9" s="1"/>
  <c r="AV387" i="9" s="1"/>
  <c r="AW387" i="9" s="1"/>
  <c r="AX387" i="9" s="1"/>
  <c r="AY387" i="9" s="1"/>
  <c r="BE427" i="9"/>
  <c r="BF427" i="9" s="1"/>
  <c r="BG427" i="9" s="1"/>
  <c r="BH427" i="9" s="1"/>
  <c r="BI427" i="9" s="1"/>
  <c r="BJ427" i="9" s="1"/>
  <c r="BK427" i="9" s="1"/>
  <c r="BL427" i="9" s="1"/>
  <c r="BM427" i="9" s="1"/>
  <c r="BN427" i="9" s="1"/>
  <c r="BO427" i="9" s="1"/>
  <c r="BP427" i="9" s="1"/>
  <c r="BQ427" i="9" s="1"/>
  <c r="BR427" i="9" s="1"/>
  <c r="BS427" i="9" s="1"/>
  <c r="BT427" i="9" s="1"/>
  <c r="BU427" i="9" s="1"/>
  <c r="BV427" i="9" s="1"/>
  <c r="BW427" i="9" s="1"/>
  <c r="BX427" i="9" s="1"/>
  <c r="BY427" i="9" s="1"/>
  <c r="BZ427" i="9" s="1"/>
  <c r="CA427" i="9" s="1"/>
  <c r="CB427" i="9" s="1"/>
  <c r="CC427" i="9" s="1"/>
  <c r="CD427" i="9" s="1"/>
  <c r="CE427" i="9" s="1"/>
  <c r="CF427" i="9" s="1"/>
  <c r="CG427" i="9" s="1"/>
  <c r="CH427" i="9" s="1"/>
  <c r="CI427" i="9" s="1"/>
  <c r="BD615" i="9"/>
  <c r="L382" i="9"/>
  <c r="M382" i="9" s="1"/>
  <c r="N382" i="9" s="1"/>
  <c r="O382" i="9" s="1"/>
  <c r="P382" i="9" s="1"/>
  <c r="Q382" i="9" s="1"/>
  <c r="R382" i="9" s="1"/>
  <c r="S382" i="9" s="1"/>
  <c r="T382" i="9" s="1"/>
  <c r="U382" i="9" s="1"/>
  <c r="V382" i="9" s="1"/>
  <c r="W382" i="9" s="1"/>
  <c r="X382" i="9" s="1"/>
  <c r="Y382" i="9" s="1"/>
  <c r="Z382" i="9" s="1"/>
  <c r="AA382" i="9" s="1"/>
  <c r="AB382" i="9" s="1"/>
  <c r="AC382" i="9" s="1"/>
  <c r="AD382" i="9" s="1"/>
  <c r="AE382" i="9" s="1"/>
  <c r="AF382" i="9" s="1"/>
  <c r="AG382" i="9" s="1"/>
  <c r="AH382" i="9" s="1"/>
  <c r="AI382" i="9" s="1"/>
  <c r="AJ382" i="9" s="1"/>
  <c r="AK382" i="9" s="1"/>
  <c r="AL382" i="9" s="1"/>
  <c r="AM382" i="9" s="1"/>
  <c r="AN382" i="9" s="1"/>
  <c r="AO382" i="9" s="1"/>
  <c r="AP382" i="9" s="1"/>
  <c r="AQ382" i="9" s="1"/>
  <c r="AR382" i="9" s="1"/>
  <c r="AS382" i="9" s="1"/>
  <c r="AT382" i="9" s="1"/>
  <c r="K525" i="9"/>
  <c r="V547" i="9"/>
  <c r="W393" i="9"/>
  <c r="X393" i="9" s="1"/>
  <c r="Y393" i="9" s="1"/>
  <c r="Z393" i="9" s="1"/>
  <c r="AA393" i="9" s="1"/>
  <c r="AB393" i="9" s="1"/>
  <c r="AC393" i="9" s="1"/>
  <c r="AD393" i="9" s="1"/>
  <c r="AE393" i="9" s="1"/>
  <c r="AF393" i="9" s="1"/>
  <c r="AG393" i="9" s="1"/>
  <c r="AH393" i="9" s="1"/>
  <c r="AI393" i="9" s="1"/>
  <c r="AJ393" i="9" s="1"/>
  <c r="AK393" i="9" s="1"/>
  <c r="AL393" i="9" s="1"/>
  <c r="AM393" i="9" s="1"/>
  <c r="AN393" i="9" s="1"/>
  <c r="AO393" i="9" s="1"/>
  <c r="AP393" i="9" s="1"/>
  <c r="AQ393" i="9" s="1"/>
  <c r="AR393" i="9" s="1"/>
  <c r="AS393" i="9" s="1"/>
  <c r="AT393" i="9" s="1"/>
  <c r="AU393" i="9" s="1"/>
  <c r="AV393" i="9" s="1"/>
  <c r="AW393" i="9" s="1"/>
  <c r="AX393" i="9" s="1"/>
  <c r="AY393" i="9" s="1"/>
  <c r="AZ393" i="9" s="1"/>
  <c r="BA393" i="9" s="1"/>
  <c r="BB393" i="9" s="1"/>
  <c r="BC393" i="9" s="1"/>
  <c r="BD393" i="9" s="1"/>
  <c r="BE393" i="9" s="1"/>
  <c r="H378" i="9"/>
  <c r="I378" i="9" s="1"/>
  <c r="J378" i="9" s="1"/>
  <c r="K378" i="9" s="1"/>
  <c r="L378" i="9" s="1"/>
  <c r="M378" i="9" s="1"/>
  <c r="N378" i="9" s="1"/>
  <c r="O378" i="9" s="1"/>
  <c r="P378" i="9" s="1"/>
  <c r="Q378" i="9" s="1"/>
  <c r="R378" i="9" s="1"/>
  <c r="S378" i="9" s="1"/>
  <c r="T378" i="9" s="1"/>
  <c r="U378" i="9" s="1"/>
  <c r="V378" i="9" s="1"/>
  <c r="W378" i="9" s="1"/>
  <c r="X378" i="9" s="1"/>
  <c r="Y378" i="9" s="1"/>
  <c r="Z378" i="9" s="1"/>
  <c r="AA378" i="9" s="1"/>
  <c r="AB378" i="9" s="1"/>
  <c r="AC378" i="9" s="1"/>
  <c r="AD378" i="9" s="1"/>
  <c r="AE378" i="9" s="1"/>
  <c r="AF378" i="9" s="1"/>
  <c r="AG378" i="9" s="1"/>
  <c r="AH378" i="9" s="1"/>
  <c r="AI378" i="9" s="1"/>
  <c r="AJ378" i="9" s="1"/>
  <c r="AK378" i="9" s="1"/>
  <c r="AL378" i="9" s="1"/>
  <c r="AM378" i="9" s="1"/>
  <c r="AN378" i="9" s="1"/>
  <c r="AO378" i="9" s="1"/>
  <c r="AP378" i="9" s="1"/>
  <c r="G517" i="9"/>
  <c r="X551" i="9"/>
  <c r="Y395" i="9"/>
  <c r="Z395" i="9" s="1"/>
  <c r="AA395" i="9" s="1"/>
  <c r="AB395" i="9" s="1"/>
  <c r="AC395" i="9" s="1"/>
  <c r="AD395" i="9" s="1"/>
  <c r="AE395" i="9" s="1"/>
  <c r="AF395" i="9" s="1"/>
  <c r="AG395" i="9" s="1"/>
  <c r="AH395" i="9" s="1"/>
  <c r="AI395" i="9" s="1"/>
  <c r="AJ395" i="9" s="1"/>
  <c r="AK395" i="9" s="1"/>
  <c r="AL395" i="9" s="1"/>
  <c r="AM395" i="9" s="1"/>
  <c r="AN395" i="9" s="1"/>
  <c r="AO395" i="9" s="1"/>
  <c r="AP395" i="9" s="1"/>
  <c r="AQ395" i="9" s="1"/>
  <c r="AR395" i="9" s="1"/>
  <c r="AS395" i="9" s="1"/>
  <c r="AT395" i="9" s="1"/>
  <c r="AU395" i="9" s="1"/>
  <c r="AV395" i="9" s="1"/>
  <c r="AW395" i="9" s="1"/>
  <c r="AX395" i="9" s="1"/>
  <c r="AY395" i="9" s="1"/>
  <c r="AZ395" i="9" s="1"/>
  <c r="BA395" i="9" s="1"/>
  <c r="BB395" i="9" s="1"/>
  <c r="BC395" i="9" s="1"/>
  <c r="BD395" i="9" s="1"/>
  <c r="BE395" i="9" s="1"/>
  <c r="BF395" i="9" s="1"/>
  <c r="BG395" i="9" s="1"/>
  <c r="BB424" i="9"/>
  <c r="BC424" i="9" s="1"/>
  <c r="BD424" i="9" s="1"/>
  <c r="BE424" i="9" s="1"/>
  <c r="BF424" i="9" s="1"/>
  <c r="BG424" i="9" s="1"/>
  <c r="BH424" i="9" s="1"/>
  <c r="BI424" i="9" s="1"/>
  <c r="BJ424" i="9" s="1"/>
  <c r="BK424" i="9" s="1"/>
  <c r="BL424" i="9" s="1"/>
  <c r="BM424" i="9" s="1"/>
  <c r="BN424" i="9" s="1"/>
  <c r="BO424" i="9" s="1"/>
  <c r="BP424" i="9" s="1"/>
  <c r="BQ424" i="9" s="1"/>
  <c r="BR424" i="9" s="1"/>
  <c r="BS424" i="9" s="1"/>
  <c r="BT424" i="9" s="1"/>
  <c r="BU424" i="9" s="1"/>
  <c r="BV424" i="9" s="1"/>
  <c r="BW424" i="9" s="1"/>
  <c r="BX424" i="9" s="1"/>
  <c r="BY424" i="9" s="1"/>
  <c r="BZ424" i="9" s="1"/>
  <c r="CA424" i="9" s="1"/>
  <c r="CB424" i="9" s="1"/>
  <c r="CC424" i="9" s="1"/>
  <c r="CD424" i="9" s="1"/>
  <c r="CE424" i="9" s="1"/>
  <c r="CF424" i="9" s="1"/>
  <c r="CG424" i="9" s="1"/>
  <c r="CH424" i="9" s="1"/>
  <c r="CI424" i="9" s="1"/>
  <c r="CJ424" i="9" s="1"/>
  <c r="BA609" i="9"/>
  <c r="BF619" i="9"/>
  <c r="BG429" i="9"/>
  <c r="BH429" i="9" s="1"/>
  <c r="BI429" i="9" s="1"/>
  <c r="BJ429" i="9" s="1"/>
  <c r="BK429" i="9" s="1"/>
  <c r="BL429" i="9" s="1"/>
  <c r="BM429" i="9" s="1"/>
  <c r="BN429" i="9" s="1"/>
  <c r="BO429" i="9" s="1"/>
  <c r="BP429" i="9" s="1"/>
  <c r="BQ429" i="9" s="1"/>
  <c r="BR429" i="9" s="1"/>
  <c r="BS429" i="9" s="1"/>
  <c r="BT429" i="9" s="1"/>
  <c r="BU429" i="9" s="1"/>
  <c r="BV429" i="9" s="1"/>
  <c r="BW429" i="9" s="1"/>
  <c r="BX429" i="9" s="1"/>
  <c r="BY429" i="9" s="1"/>
  <c r="BZ429" i="9" s="1"/>
  <c r="CA429" i="9" s="1"/>
  <c r="CB429" i="9" s="1"/>
  <c r="CC429" i="9" s="1"/>
  <c r="CD429" i="9" s="1"/>
  <c r="CE429" i="9" s="1"/>
  <c r="CF429" i="9" s="1"/>
  <c r="CG429" i="9" s="1"/>
  <c r="CH429" i="9" s="1"/>
  <c r="CI429" i="9" s="1"/>
  <c r="CJ429" i="9" s="1"/>
  <c r="CK429" i="9" s="1"/>
  <c r="CL429" i="9" s="1"/>
  <c r="CM429" i="9" s="1"/>
  <c r="CN429" i="9" s="1"/>
  <c r="CO429" i="9" s="1"/>
  <c r="BB611" i="9"/>
  <c r="BC425" i="9"/>
  <c r="BD425" i="9" s="1"/>
  <c r="BE425" i="9" s="1"/>
  <c r="BF425" i="9" s="1"/>
  <c r="BG425" i="9" s="1"/>
  <c r="BH425" i="9" s="1"/>
  <c r="BI425" i="9" s="1"/>
  <c r="BJ425" i="9" s="1"/>
  <c r="BK425" i="9" s="1"/>
  <c r="BL425" i="9" s="1"/>
  <c r="BM425" i="9" s="1"/>
  <c r="BN425" i="9" s="1"/>
  <c r="BO425" i="9" s="1"/>
  <c r="BP425" i="9" s="1"/>
  <c r="BQ425" i="9" s="1"/>
  <c r="BR425" i="9" s="1"/>
  <c r="BS425" i="9" s="1"/>
  <c r="BT425" i="9" s="1"/>
  <c r="BU425" i="9" s="1"/>
  <c r="BV425" i="9" s="1"/>
  <c r="BW425" i="9" s="1"/>
  <c r="BX425" i="9" s="1"/>
  <c r="BY425" i="9" s="1"/>
  <c r="BZ425" i="9" s="1"/>
  <c r="CA425" i="9" s="1"/>
  <c r="CB425" i="9" s="1"/>
  <c r="CC425" i="9" s="1"/>
  <c r="CD425" i="9" s="1"/>
  <c r="CE425" i="9" s="1"/>
  <c r="CF425" i="9" s="1"/>
  <c r="CG425" i="9" s="1"/>
  <c r="CH425" i="9" s="1"/>
  <c r="AY605" i="9"/>
  <c r="AZ422" i="9"/>
  <c r="BA422" i="9" s="1"/>
  <c r="BB422" i="9" s="1"/>
  <c r="BC422" i="9" s="1"/>
  <c r="BD422" i="9" s="1"/>
  <c r="BE422" i="9" s="1"/>
  <c r="BF422" i="9" s="1"/>
  <c r="BG422" i="9" s="1"/>
  <c r="BH422" i="9" s="1"/>
  <c r="BI422" i="9" s="1"/>
  <c r="BJ422" i="9" s="1"/>
  <c r="BK422" i="9" s="1"/>
  <c r="BL422" i="9" s="1"/>
  <c r="BM422" i="9" s="1"/>
  <c r="BN422" i="9" s="1"/>
  <c r="BO422" i="9" s="1"/>
  <c r="BP422" i="9" s="1"/>
  <c r="BQ422" i="9" s="1"/>
  <c r="BR422" i="9" s="1"/>
  <c r="BS422" i="9" s="1"/>
  <c r="BT422" i="9" s="1"/>
  <c r="BU422" i="9" s="1"/>
  <c r="BV422" i="9" s="1"/>
  <c r="BW422" i="9" s="1"/>
  <c r="BX422" i="9" s="1"/>
  <c r="BY422" i="9" s="1"/>
  <c r="BZ422" i="9" s="1"/>
  <c r="CA422" i="9" s="1"/>
  <c r="CB422" i="9" s="1"/>
  <c r="CC422" i="9" s="1"/>
  <c r="CD422" i="9" s="1"/>
  <c r="CE422" i="9" s="1"/>
  <c r="CF422" i="9" s="1"/>
  <c r="CG422" i="9" s="1"/>
  <c r="CH422" i="9" s="1"/>
  <c r="T390" i="9"/>
  <c r="U390" i="9" s="1"/>
  <c r="V390" i="9" s="1"/>
  <c r="W390" i="9" s="1"/>
  <c r="X390" i="9" s="1"/>
  <c r="Y390" i="9" s="1"/>
  <c r="Z390" i="9" s="1"/>
  <c r="AA390" i="9" s="1"/>
  <c r="AB390" i="9" s="1"/>
  <c r="AC390" i="9" s="1"/>
  <c r="AD390" i="9" s="1"/>
  <c r="AE390" i="9" s="1"/>
  <c r="AF390" i="9" s="1"/>
  <c r="AG390" i="9" s="1"/>
  <c r="AH390" i="9" s="1"/>
  <c r="AI390" i="9" s="1"/>
  <c r="AJ390" i="9" s="1"/>
  <c r="AK390" i="9" s="1"/>
  <c r="AL390" i="9" s="1"/>
  <c r="AM390" i="9" s="1"/>
  <c r="AN390" i="9" s="1"/>
  <c r="AO390" i="9" s="1"/>
  <c r="AP390" i="9" s="1"/>
  <c r="AQ390" i="9" s="1"/>
  <c r="AR390" i="9" s="1"/>
  <c r="AS390" i="9" s="1"/>
  <c r="AT390" i="9" s="1"/>
  <c r="AU390" i="9" s="1"/>
  <c r="AV390" i="9" s="1"/>
  <c r="AW390" i="9" s="1"/>
  <c r="AX390" i="9" s="1"/>
  <c r="AY390" i="9" s="1"/>
  <c r="AZ390" i="9" s="1"/>
  <c r="BA390" i="9" s="1"/>
  <c r="BB390" i="9" s="1"/>
  <c r="S541" i="9"/>
  <c r="AQ413" i="9"/>
  <c r="AR413" i="9" s="1"/>
  <c r="AS413" i="9" s="1"/>
  <c r="AT413" i="9" s="1"/>
  <c r="AU413" i="9" s="1"/>
  <c r="AV413" i="9" s="1"/>
  <c r="AW413" i="9" s="1"/>
  <c r="AX413" i="9" s="1"/>
  <c r="AY413" i="9" s="1"/>
  <c r="AZ413" i="9" s="1"/>
  <c r="BA413" i="9" s="1"/>
  <c r="BB413" i="9" s="1"/>
  <c r="BC413" i="9" s="1"/>
  <c r="BD413" i="9" s="1"/>
  <c r="BE413" i="9" s="1"/>
  <c r="BF413" i="9" s="1"/>
  <c r="BG413" i="9" s="1"/>
  <c r="BH413" i="9" s="1"/>
  <c r="BI413" i="9" s="1"/>
  <c r="BJ413" i="9" s="1"/>
  <c r="BK413" i="9" s="1"/>
  <c r="BL413" i="9" s="1"/>
  <c r="BM413" i="9" s="1"/>
  <c r="BN413" i="9" s="1"/>
  <c r="BO413" i="9" s="1"/>
  <c r="BP413" i="9" s="1"/>
  <c r="BQ413" i="9" s="1"/>
  <c r="BR413" i="9" s="1"/>
  <c r="BS413" i="9" s="1"/>
  <c r="BT413" i="9" s="1"/>
  <c r="BU413" i="9" s="1"/>
  <c r="BV413" i="9" s="1"/>
  <c r="BW413" i="9" s="1"/>
  <c r="BX413" i="9" s="1"/>
  <c r="BY413" i="9" s="1"/>
  <c r="AP587" i="9"/>
  <c r="AA397" i="9"/>
  <c r="AB397" i="9" s="1"/>
  <c r="AC397" i="9" s="1"/>
  <c r="AD397" i="9" s="1"/>
  <c r="AE397" i="9" s="1"/>
  <c r="AF397" i="9" s="1"/>
  <c r="AG397" i="9" s="1"/>
  <c r="AH397" i="9" s="1"/>
  <c r="AI397" i="9" s="1"/>
  <c r="AJ397" i="9" s="1"/>
  <c r="AK397" i="9" s="1"/>
  <c r="AL397" i="9" s="1"/>
  <c r="AM397" i="9" s="1"/>
  <c r="AN397" i="9" s="1"/>
  <c r="AO397" i="9" s="1"/>
  <c r="AP397" i="9" s="1"/>
  <c r="AQ397" i="9" s="1"/>
  <c r="AR397" i="9" s="1"/>
  <c r="AS397" i="9" s="1"/>
  <c r="AT397" i="9" s="1"/>
  <c r="AU397" i="9" s="1"/>
  <c r="AV397" i="9" s="1"/>
  <c r="AW397" i="9" s="1"/>
  <c r="AX397" i="9" s="1"/>
  <c r="AY397" i="9" s="1"/>
  <c r="AZ397" i="9" s="1"/>
  <c r="BA397" i="9" s="1"/>
  <c r="BB397" i="9" s="1"/>
  <c r="BC397" i="9" s="1"/>
  <c r="BD397" i="9" s="1"/>
  <c r="BE397" i="9" s="1"/>
  <c r="BF397" i="9" s="1"/>
  <c r="BG397" i="9" s="1"/>
  <c r="BH397" i="9" s="1"/>
  <c r="BI397" i="9" s="1"/>
  <c r="Z555" i="9"/>
  <c r="J523" i="9"/>
  <c r="K381" i="9"/>
  <c r="L381" i="9" s="1"/>
  <c r="M381" i="9" s="1"/>
  <c r="N381" i="9" s="1"/>
  <c r="O381" i="9" s="1"/>
  <c r="P381" i="9" s="1"/>
  <c r="Q381" i="9" s="1"/>
  <c r="R381" i="9" s="1"/>
  <c r="S381" i="9" s="1"/>
  <c r="T381" i="9" s="1"/>
  <c r="U381" i="9" s="1"/>
  <c r="V381" i="9" s="1"/>
  <c r="W381" i="9" s="1"/>
  <c r="X381" i="9" s="1"/>
  <c r="Y381" i="9" s="1"/>
  <c r="Z381" i="9" s="1"/>
  <c r="AA381" i="9" s="1"/>
  <c r="AB381" i="9" s="1"/>
  <c r="AC381" i="9" s="1"/>
  <c r="AD381" i="9" s="1"/>
  <c r="AE381" i="9" s="1"/>
  <c r="AF381" i="9" s="1"/>
  <c r="AG381" i="9" s="1"/>
  <c r="AH381" i="9" s="1"/>
  <c r="AI381" i="9" s="1"/>
  <c r="AJ381" i="9" s="1"/>
  <c r="AK381" i="9" s="1"/>
  <c r="AL381" i="9" s="1"/>
  <c r="AM381" i="9" s="1"/>
  <c r="AN381" i="9" s="1"/>
  <c r="AO381" i="9" s="1"/>
  <c r="AP381" i="9" s="1"/>
  <c r="AQ381" i="9" s="1"/>
  <c r="AR381" i="9" s="1"/>
  <c r="AS381" i="9" s="1"/>
  <c r="AV418" i="9"/>
  <c r="AW418" i="9" s="1"/>
  <c r="AX418" i="9" s="1"/>
  <c r="AY418" i="9" s="1"/>
  <c r="AZ418" i="9" s="1"/>
  <c r="BA418" i="9" s="1"/>
  <c r="BB418" i="9" s="1"/>
  <c r="BC418" i="9" s="1"/>
  <c r="BD418" i="9" s="1"/>
  <c r="BE418" i="9" s="1"/>
  <c r="BF418" i="9" s="1"/>
  <c r="BG418" i="9" s="1"/>
  <c r="BH418" i="9" s="1"/>
  <c r="BI418" i="9" s="1"/>
  <c r="BJ418" i="9" s="1"/>
  <c r="BK418" i="9" s="1"/>
  <c r="BL418" i="9" s="1"/>
  <c r="BM418" i="9" s="1"/>
  <c r="BN418" i="9" s="1"/>
  <c r="BO418" i="9" s="1"/>
  <c r="BP418" i="9" s="1"/>
  <c r="BQ418" i="9" s="1"/>
  <c r="BR418" i="9" s="1"/>
  <c r="BS418" i="9" s="1"/>
  <c r="BT418" i="9" s="1"/>
  <c r="BU418" i="9" s="1"/>
  <c r="BV418" i="9" s="1"/>
  <c r="BW418" i="9" s="1"/>
  <c r="BX418" i="9" s="1"/>
  <c r="BY418" i="9" s="1"/>
  <c r="BZ418" i="9" s="1"/>
  <c r="CA418" i="9" s="1"/>
  <c r="CB418" i="9" s="1"/>
  <c r="CC418" i="9" s="1"/>
  <c r="CD418" i="9" s="1"/>
  <c r="AU597" i="9"/>
  <c r="P386" i="9"/>
  <c r="Q386" i="9" s="1"/>
  <c r="R386" i="9" s="1"/>
  <c r="S386" i="9" s="1"/>
  <c r="T386" i="9" s="1"/>
  <c r="U386" i="9" s="1"/>
  <c r="V386" i="9" s="1"/>
  <c r="W386" i="9" s="1"/>
  <c r="X386" i="9" s="1"/>
  <c r="Y386" i="9" s="1"/>
  <c r="Z386" i="9" s="1"/>
  <c r="AA386" i="9" s="1"/>
  <c r="AB386" i="9" s="1"/>
  <c r="AC386" i="9" s="1"/>
  <c r="AD386" i="9" s="1"/>
  <c r="AE386" i="9" s="1"/>
  <c r="AF386" i="9" s="1"/>
  <c r="AG386" i="9" s="1"/>
  <c r="AH386" i="9" s="1"/>
  <c r="AI386" i="9" s="1"/>
  <c r="AJ386" i="9" s="1"/>
  <c r="AK386" i="9" s="1"/>
  <c r="AL386" i="9" s="1"/>
  <c r="AM386" i="9" s="1"/>
  <c r="AN386" i="9" s="1"/>
  <c r="AO386" i="9" s="1"/>
  <c r="AP386" i="9" s="1"/>
  <c r="AQ386" i="9" s="1"/>
  <c r="AR386" i="9" s="1"/>
  <c r="AS386" i="9" s="1"/>
  <c r="AT386" i="9" s="1"/>
  <c r="AU386" i="9" s="1"/>
  <c r="AV386" i="9" s="1"/>
  <c r="AW386" i="9" s="1"/>
  <c r="AX386" i="9" s="1"/>
  <c r="O533" i="9"/>
  <c r="AO585" i="9"/>
  <c r="AP412" i="9"/>
  <c r="AQ412" i="9" s="1"/>
  <c r="AR412" i="9" s="1"/>
  <c r="AS412" i="9" s="1"/>
  <c r="AT412" i="9" s="1"/>
  <c r="AU412" i="9" s="1"/>
  <c r="AV412" i="9" s="1"/>
  <c r="AW412" i="9" s="1"/>
  <c r="AX412" i="9" s="1"/>
  <c r="AY412" i="9" s="1"/>
  <c r="AZ412" i="9" s="1"/>
  <c r="BA412" i="9" s="1"/>
  <c r="BB412" i="9" s="1"/>
  <c r="BC412" i="9" s="1"/>
  <c r="BD412" i="9" s="1"/>
  <c r="BE412" i="9" s="1"/>
  <c r="BF412" i="9" s="1"/>
  <c r="BG412" i="9" s="1"/>
  <c r="BH412" i="9" s="1"/>
  <c r="BI412" i="9" s="1"/>
  <c r="BJ412" i="9" s="1"/>
  <c r="BK412" i="9" s="1"/>
  <c r="BL412" i="9" s="1"/>
  <c r="BM412" i="9" s="1"/>
  <c r="BN412" i="9" s="1"/>
  <c r="BO412" i="9" s="1"/>
  <c r="BP412" i="9" s="1"/>
  <c r="BQ412" i="9" s="1"/>
  <c r="BR412" i="9" s="1"/>
  <c r="BS412" i="9" s="1"/>
  <c r="BT412" i="9" s="1"/>
  <c r="BU412" i="9" s="1"/>
  <c r="BV412" i="9" s="1"/>
  <c r="BW412" i="9" s="1"/>
  <c r="BX412" i="9" s="1"/>
  <c r="Z396" i="9"/>
  <c r="AA396" i="9" s="1"/>
  <c r="AB396" i="9" s="1"/>
  <c r="AC396" i="9" s="1"/>
  <c r="AD396" i="9" s="1"/>
  <c r="AE396" i="9" s="1"/>
  <c r="AF396" i="9" s="1"/>
  <c r="AG396" i="9" s="1"/>
  <c r="AH396" i="9" s="1"/>
  <c r="AI396" i="9" s="1"/>
  <c r="AJ396" i="9" s="1"/>
  <c r="AK396" i="9" s="1"/>
  <c r="AL396" i="9" s="1"/>
  <c r="AM396" i="9" s="1"/>
  <c r="AN396" i="9" s="1"/>
  <c r="AO396" i="9" s="1"/>
  <c r="AP396" i="9" s="1"/>
  <c r="AQ396" i="9" s="1"/>
  <c r="AR396" i="9" s="1"/>
  <c r="AS396" i="9" s="1"/>
  <c r="AT396" i="9" s="1"/>
  <c r="AU396" i="9" s="1"/>
  <c r="AV396" i="9" s="1"/>
  <c r="AW396" i="9" s="1"/>
  <c r="AX396" i="9" s="1"/>
  <c r="AY396" i="9" s="1"/>
  <c r="AZ396" i="9" s="1"/>
  <c r="BA396" i="9" s="1"/>
  <c r="BB396" i="9" s="1"/>
  <c r="BC396" i="9" s="1"/>
  <c r="BD396" i="9" s="1"/>
  <c r="BE396" i="9" s="1"/>
  <c r="BF396" i="9" s="1"/>
  <c r="BG396" i="9" s="1"/>
  <c r="BH396" i="9" s="1"/>
  <c r="Y553" i="9"/>
  <c r="I521" i="9"/>
  <c r="J380" i="9"/>
  <c r="K380" i="9" s="1"/>
  <c r="L380" i="9" s="1"/>
  <c r="M380" i="9" s="1"/>
  <c r="N380" i="9" s="1"/>
  <c r="O380" i="9" s="1"/>
  <c r="P380" i="9" s="1"/>
  <c r="Q380" i="9" s="1"/>
  <c r="R380" i="9" s="1"/>
  <c r="S380" i="9" s="1"/>
  <c r="T380" i="9" s="1"/>
  <c r="U380" i="9" s="1"/>
  <c r="V380" i="9" s="1"/>
  <c r="W380" i="9" s="1"/>
  <c r="X380" i="9" s="1"/>
  <c r="Y380" i="9" s="1"/>
  <c r="Z380" i="9" s="1"/>
  <c r="AA380" i="9" s="1"/>
  <c r="AB380" i="9" s="1"/>
  <c r="AC380" i="9" s="1"/>
  <c r="AD380" i="9" s="1"/>
  <c r="AE380" i="9" s="1"/>
  <c r="AF380" i="9" s="1"/>
  <c r="AG380" i="9" s="1"/>
  <c r="AH380" i="9" s="1"/>
  <c r="AI380" i="9" s="1"/>
  <c r="AJ380" i="9" s="1"/>
  <c r="AK380" i="9" s="1"/>
  <c r="AL380" i="9" s="1"/>
  <c r="AM380" i="9" s="1"/>
  <c r="AN380" i="9" s="1"/>
  <c r="AO380" i="9" s="1"/>
  <c r="AP380" i="9" s="1"/>
  <c r="AQ380" i="9" s="1"/>
  <c r="AR380" i="9" s="1"/>
  <c r="AB559" i="9"/>
  <c r="AC399" i="9"/>
  <c r="AD399" i="9" s="1"/>
  <c r="AE399" i="9" s="1"/>
  <c r="AF399" i="9" s="1"/>
  <c r="AG399" i="9" s="1"/>
  <c r="AH399" i="9" s="1"/>
  <c r="AI399" i="9" s="1"/>
  <c r="AJ399" i="9" s="1"/>
  <c r="AK399" i="9" s="1"/>
  <c r="AL399" i="9" s="1"/>
  <c r="AM399" i="9" s="1"/>
  <c r="AN399" i="9" s="1"/>
  <c r="AO399" i="9" s="1"/>
  <c r="AP399" i="9" s="1"/>
  <c r="AQ399" i="9" s="1"/>
  <c r="AR399" i="9" s="1"/>
  <c r="AS399" i="9" s="1"/>
  <c r="AT399" i="9" s="1"/>
  <c r="AU399" i="9" s="1"/>
  <c r="AV399" i="9" s="1"/>
  <c r="AW399" i="9" s="1"/>
  <c r="AX399" i="9" s="1"/>
  <c r="AY399" i="9" s="1"/>
  <c r="AZ399" i="9" s="1"/>
  <c r="BA399" i="9" s="1"/>
  <c r="BB399" i="9" s="1"/>
  <c r="BC399" i="9" s="1"/>
  <c r="BD399" i="9" s="1"/>
  <c r="BE399" i="9" s="1"/>
  <c r="BF399" i="9" s="1"/>
  <c r="BG399" i="9" s="1"/>
  <c r="BH399" i="9" s="1"/>
  <c r="BI399" i="9" s="1"/>
  <c r="BJ399" i="9" s="1"/>
  <c r="BK399" i="9" s="1"/>
  <c r="M383" i="9"/>
  <c r="N383" i="9" s="1"/>
  <c r="O383" i="9" s="1"/>
  <c r="P383" i="9" s="1"/>
  <c r="Q383" i="9" s="1"/>
  <c r="R383" i="9" s="1"/>
  <c r="S383" i="9" s="1"/>
  <c r="T383" i="9" s="1"/>
  <c r="U383" i="9" s="1"/>
  <c r="V383" i="9" s="1"/>
  <c r="W383" i="9" s="1"/>
  <c r="X383" i="9" s="1"/>
  <c r="Y383" i="9" s="1"/>
  <c r="Z383" i="9" s="1"/>
  <c r="AA383" i="9" s="1"/>
  <c r="AB383" i="9" s="1"/>
  <c r="AC383" i="9" s="1"/>
  <c r="AD383" i="9" s="1"/>
  <c r="AE383" i="9" s="1"/>
  <c r="AF383" i="9" s="1"/>
  <c r="AG383" i="9" s="1"/>
  <c r="AH383" i="9" s="1"/>
  <c r="AI383" i="9" s="1"/>
  <c r="AJ383" i="9" s="1"/>
  <c r="AK383" i="9" s="1"/>
  <c r="AL383" i="9" s="1"/>
  <c r="AM383" i="9" s="1"/>
  <c r="AN383" i="9" s="1"/>
  <c r="AO383" i="9" s="1"/>
  <c r="AP383" i="9" s="1"/>
  <c r="AQ383" i="9" s="1"/>
  <c r="AR383" i="9" s="1"/>
  <c r="AS383" i="9" s="1"/>
  <c r="AT383" i="9" s="1"/>
  <c r="AU383" i="9" s="1"/>
  <c r="L527" i="9"/>
  <c r="DW1094" i="9"/>
  <c r="DW1407" i="9" s="1"/>
  <c r="CP65" i="11"/>
  <c r="CQ60" i="11"/>
  <c r="CN442" i="9"/>
  <c r="CO442" i="9" s="1"/>
  <c r="CP442" i="9" s="1"/>
  <c r="CQ442" i="9" s="1"/>
  <c r="CR442" i="9" s="1"/>
  <c r="CS442" i="9" s="1"/>
  <c r="CT442" i="9" s="1"/>
  <c r="CU442" i="9" s="1"/>
  <c r="CV442" i="9" s="1"/>
  <c r="CW442" i="9" s="1"/>
  <c r="CX442" i="9" s="1"/>
  <c r="CM645" i="9"/>
  <c r="CO443" i="9"/>
  <c r="CP443" i="9" s="1"/>
  <c r="CQ443" i="9" s="1"/>
  <c r="CR443" i="9" s="1"/>
  <c r="CS443" i="9" s="1"/>
  <c r="CT443" i="9" s="1"/>
  <c r="CU443" i="9" s="1"/>
  <c r="CV443" i="9" s="1"/>
  <c r="CN647" i="9"/>
  <c r="CM441" i="9"/>
  <c r="CN441" i="9" s="1"/>
  <c r="CO441" i="9" s="1"/>
  <c r="CP441" i="9" s="1"/>
  <c r="CQ441" i="9" s="1"/>
  <c r="CR441" i="9" s="1"/>
  <c r="CS441" i="9" s="1"/>
  <c r="CT441" i="9" s="1"/>
  <c r="CU441" i="9" s="1"/>
  <c r="CL643" i="9"/>
  <c r="CP444" i="9"/>
  <c r="CQ444" i="9" s="1"/>
  <c r="CR444" i="9" s="1"/>
  <c r="CS444" i="9" s="1"/>
  <c r="CT444" i="9" s="1"/>
  <c r="CU444" i="9" s="1"/>
  <c r="CV444" i="9" s="1"/>
  <c r="CW444" i="9" s="1"/>
  <c r="CX444" i="9" s="1"/>
  <c r="CY444" i="9" s="1"/>
  <c r="CZ444" i="9" s="1"/>
  <c r="DA444" i="9" s="1"/>
  <c r="DB444" i="9" s="1"/>
  <c r="DC444" i="9" s="1"/>
  <c r="DD444" i="9" s="1"/>
  <c r="CO649" i="9"/>
  <c r="BU609" i="9"/>
  <c r="DA673" i="9"/>
  <c r="DA455" i="9"/>
  <c r="DB455" i="9" s="1"/>
  <c r="DC455" i="9" s="1"/>
  <c r="DD455" i="9" s="1"/>
  <c r="DE455" i="9" s="1"/>
  <c r="CZ671" i="9"/>
  <c r="CY669" i="9"/>
  <c r="CU661" i="9"/>
  <c r="CJ438" i="9"/>
  <c r="CK438" i="9" s="1"/>
  <c r="CL438" i="9" s="1"/>
  <c r="CM438" i="9" s="1"/>
  <c r="CN438" i="9" s="1"/>
  <c r="CO438" i="9" s="1"/>
  <c r="CP438" i="9" s="1"/>
  <c r="CQ438" i="9" s="1"/>
  <c r="CR438" i="9" s="1"/>
  <c r="CS438" i="9" s="1"/>
  <c r="CT438" i="9" s="1"/>
  <c r="CU438" i="9" s="1"/>
  <c r="CV438" i="9" s="1"/>
  <c r="CI637" i="9"/>
  <c r="CH635" i="9"/>
  <c r="DJ464" i="9"/>
  <c r="DK464" i="9" s="1"/>
  <c r="DL464" i="9" s="1"/>
  <c r="DM464" i="9" s="1"/>
  <c r="DN464" i="9" s="1"/>
  <c r="DI689" i="9"/>
  <c r="CC431" i="9"/>
  <c r="CD431" i="9" s="1"/>
  <c r="CE431" i="9" s="1"/>
  <c r="CF431" i="9" s="1"/>
  <c r="CG431" i="9" s="1"/>
  <c r="CH431" i="9" s="1"/>
  <c r="CI431" i="9" s="1"/>
  <c r="CJ431" i="9" s="1"/>
  <c r="CK431" i="9" s="1"/>
  <c r="CL431" i="9" s="1"/>
  <c r="CM431" i="9" s="1"/>
  <c r="CN431" i="9" s="1"/>
  <c r="CO431" i="9" s="1"/>
  <c r="CP431" i="9" s="1"/>
  <c r="CB623" i="9"/>
  <c r="BX615" i="9"/>
  <c r="BV611" i="9"/>
  <c r="CL440" i="9"/>
  <c r="CM440" i="9" s="1"/>
  <c r="CN440" i="9" s="1"/>
  <c r="CO440" i="9" s="1"/>
  <c r="CP440" i="9" s="1"/>
  <c r="CQ440" i="9" s="1"/>
  <c r="CR440" i="9" s="1"/>
  <c r="CS440" i="9" s="1"/>
  <c r="CT440" i="9" s="1"/>
  <c r="CU440" i="9" s="1"/>
  <c r="CV440" i="9" s="1"/>
  <c r="CW440" i="9" s="1"/>
  <c r="CK641" i="9"/>
  <c r="DD679" i="9"/>
  <c r="CX452" i="9"/>
  <c r="CY452" i="9" s="1"/>
  <c r="CZ452" i="9" s="1"/>
  <c r="DA452" i="9" s="1"/>
  <c r="DB452" i="9" s="1"/>
  <c r="CW665" i="9"/>
  <c r="CT659" i="9"/>
  <c r="CS657" i="9"/>
  <c r="CR655" i="9"/>
  <c r="CF631" i="9"/>
  <c r="BZ619" i="9"/>
  <c r="DF683" i="9"/>
  <c r="CC625" i="9"/>
  <c r="CD627" i="9"/>
  <c r="CY453" i="9"/>
  <c r="CZ453" i="9" s="1"/>
  <c r="DA453" i="9" s="1"/>
  <c r="DB453" i="9" s="1"/>
  <c r="DC453" i="9" s="1"/>
  <c r="CX667" i="9"/>
  <c r="CW451" i="9"/>
  <c r="CX451" i="9" s="1"/>
  <c r="CY451" i="9" s="1"/>
  <c r="CZ451" i="9" s="1"/>
  <c r="DA451" i="9" s="1"/>
  <c r="CV663" i="9"/>
  <c r="DH462" i="9"/>
  <c r="DI462" i="9" s="1"/>
  <c r="DJ462" i="9" s="1"/>
  <c r="DK462" i="9" s="1"/>
  <c r="DL462" i="9" s="1"/>
  <c r="DG685" i="9"/>
  <c r="DH687" i="9"/>
  <c r="CK439" i="9"/>
  <c r="CL439" i="9" s="1"/>
  <c r="CM439" i="9" s="1"/>
  <c r="CN439" i="9" s="1"/>
  <c r="CO439" i="9" s="1"/>
  <c r="CP439" i="9" s="1"/>
  <c r="CQ439" i="9" s="1"/>
  <c r="CR439" i="9" s="1"/>
  <c r="CS439" i="9" s="1"/>
  <c r="CT439" i="9" s="1"/>
  <c r="CU439" i="9" s="1"/>
  <c r="CV439" i="9" s="1"/>
  <c r="CW439" i="9" s="1"/>
  <c r="CX439" i="9" s="1"/>
  <c r="CY439" i="9" s="1"/>
  <c r="CJ639" i="9"/>
  <c r="CB430" i="9"/>
  <c r="CC430" i="9" s="1"/>
  <c r="CD430" i="9" s="1"/>
  <c r="CE430" i="9" s="1"/>
  <c r="CF430" i="9" s="1"/>
  <c r="CG430" i="9" s="1"/>
  <c r="CH430" i="9" s="1"/>
  <c r="CI430" i="9" s="1"/>
  <c r="CJ430" i="9" s="1"/>
  <c r="CK430" i="9" s="1"/>
  <c r="CL430" i="9" s="1"/>
  <c r="CM430" i="9" s="1"/>
  <c r="CN430" i="9" s="1"/>
  <c r="CO430" i="9" s="1"/>
  <c r="CP430" i="9" s="1"/>
  <c r="CA621" i="9"/>
  <c r="CE629" i="9"/>
  <c r="BX426" i="9"/>
  <c r="BY426" i="9" s="1"/>
  <c r="BZ426" i="9" s="1"/>
  <c r="CA426" i="9" s="1"/>
  <c r="CB426" i="9" s="1"/>
  <c r="CC426" i="9" s="1"/>
  <c r="CD426" i="9" s="1"/>
  <c r="CE426" i="9" s="1"/>
  <c r="CF426" i="9" s="1"/>
  <c r="CG426" i="9" s="1"/>
  <c r="CH426" i="9" s="1"/>
  <c r="CI426" i="9" s="1"/>
  <c r="CJ426" i="9" s="1"/>
  <c r="CK426" i="9" s="1"/>
  <c r="BW613" i="9"/>
  <c r="BY617" i="9"/>
  <c r="CG633" i="9"/>
  <c r="CQ653" i="9"/>
  <c r="DC677" i="9"/>
  <c r="DE681" i="9"/>
  <c r="CP651" i="9"/>
  <c r="DB675" i="9"/>
  <c r="CM625" i="9"/>
  <c r="CN627" i="9"/>
  <c r="CL623" i="9"/>
  <c r="CH615" i="9"/>
  <c r="CF611" i="9"/>
  <c r="CP631" i="9"/>
  <c r="CJ619" i="9"/>
  <c r="CT639" i="9"/>
  <c r="CK621" i="9"/>
  <c r="CU641" i="9"/>
  <c r="CO629" i="9"/>
  <c r="CV643" i="9"/>
  <c r="CE609" i="9"/>
  <c r="CG613" i="9"/>
  <c r="CW645" i="9"/>
  <c r="CX647" i="9"/>
  <c r="CS637" i="9"/>
  <c r="CR635" i="9"/>
  <c r="CI617" i="9"/>
  <c r="CQ633" i="9"/>
  <c r="DW1270" i="9"/>
  <c r="CN1308" i="9"/>
  <c r="CN1445" i="9"/>
  <c r="CO1096" i="9"/>
  <c r="CP873" i="9"/>
  <c r="CQ873" i="9" s="1"/>
  <c r="CR873" i="9" s="1"/>
  <c r="CS873" i="9" s="1"/>
  <c r="CT873" i="9" s="1"/>
  <c r="CU873" i="9" s="1"/>
  <c r="CV873" i="9" s="1"/>
  <c r="CW873" i="9" s="1"/>
  <c r="CX873" i="9" s="1"/>
  <c r="CY873" i="9" s="1"/>
  <c r="CZ873" i="9" s="1"/>
  <c r="DA873" i="9" s="1"/>
  <c r="DB873" i="9" s="1"/>
  <c r="DC873" i="9" s="1"/>
  <c r="DD873" i="9" s="1"/>
  <c r="DE873" i="9" s="1"/>
  <c r="DF873" i="9" s="1"/>
  <c r="DG873" i="9" s="1"/>
  <c r="DH873" i="9" s="1"/>
  <c r="DI873" i="9" s="1"/>
  <c r="DJ873" i="9" s="1"/>
  <c r="DK873" i="9" s="1"/>
  <c r="DL873" i="9" s="1"/>
  <c r="DM873" i="9" s="1"/>
  <c r="DN873" i="9" s="1"/>
  <c r="DO873" i="9" s="1"/>
  <c r="DP873" i="9" s="1"/>
  <c r="DQ873" i="9" s="1"/>
  <c r="DR873" i="9" s="1"/>
  <c r="DS873" i="9" s="1"/>
  <c r="EE1094" i="9"/>
  <c r="EE1093" i="9" s="1"/>
  <c r="EE872" i="9"/>
  <c r="CY649" i="9" l="1"/>
  <c r="DR1407" i="9"/>
  <c r="EE1407" i="9" s="1"/>
  <c r="DR1270" i="9"/>
  <c r="EE1270" i="9" s="1"/>
  <c r="DT873" i="9"/>
  <c r="DU873" i="9" s="1"/>
  <c r="DV873" i="9" s="1"/>
  <c r="DW873" i="9" s="1"/>
  <c r="DX873" i="9" s="1"/>
  <c r="DY873" i="9" s="1"/>
  <c r="EE873" i="9" s="1"/>
  <c r="DS1096" i="9"/>
  <c r="AP377" i="9"/>
  <c r="AQ377" i="9" s="1"/>
  <c r="AR377" i="9" s="1"/>
  <c r="AS377" i="9" s="1"/>
  <c r="AT377" i="9" s="1"/>
  <c r="AO515" i="9"/>
  <c r="AO770" i="9" s="1"/>
  <c r="AO772" i="9" s="1"/>
  <c r="BQ404" i="9"/>
  <c r="BR404" i="9" s="1"/>
  <c r="BS404" i="9" s="1"/>
  <c r="BT404" i="9" s="1"/>
  <c r="BU404" i="9" s="1"/>
  <c r="BP569" i="9"/>
  <c r="CA414" i="9"/>
  <c r="CB414" i="9" s="1"/>
  <c r="CC414" i="9" s="1"/>
  <c r="CD414" i="9" s="1"/>
  <c r="CE414" i="9" s="1"/>
  <c r="BZ589" i="9"/>
  <c r="EC473" i="9"/>
  <c r="EB707" i="9"/>
  <c r="EE707" i="9" s="1"/>
  <c r="EE706" i="9" s="1"/>
  <c r="AV383" i="9"/>
  <c r="AW383" i="9" s="1"/>
  <c r="AX383" i="9" s="1"/>
  <c r="AY383" i="9" s="1"/>
  <c r="AZ383" i="9" s="1"/>
  <c r="BA383" i="9" s="1"/>
  <c r="BB383" i="9" s="1"/>
  <c r="BC383" i="9" s="1"/>
  <c r="BD383" i="9" s="1"/>
  <c r="BE383" i="9" s="1"/>
  <c r="BF383" i="9" s="1"/>
  <c r="BG383" i="9" s="1"/>
  <c r="BH383" i="9" s="1"/>
  <c r="BI383" i="9" s="1"/>
  <c r="BJ383" i="9" s="1"/>
  <c r="BK383" i="9" s="1"/>
  <c r="BL383" i="9" s="1"/>
  <c r="BM383" i="9" s="1"/>
  <c r="BN383" i="9" s="1"/>
  <c r="BO383" i="9" s="1"/>
  <c r="BP383" i="9" s="1"/>
  <c r="BQ383" i="9" s="1"/>
  <c r="BR383" i="9" s="1"/>
  <c r="BS383" i="9" s="1"/>
  <c r="BT383" i="9" s="1"/>
  <c r="BU383" i="9" s="1"/>
  <c r="BV383" i="9" s="1"/>
  <c r="BW383" i="9" s="1"/>
  <c r="BX383" i="9" s="1"/>
  <c r="BY383" i="9" s="1"/>
  <c r="BZ383" i="9" s="1"/>
  <c r="CA383" i="9" s="1"/>
  <c r="CB383" i="9" s="1"/>
  <c r="CC383" i="9" s="1"/>
  <c r="CD383" i="9" s="1"/>
  <c r="AU527" i="9"/>
  <c r="CE418" i="9"/>
  <c r="CF418" i="9" s="1"/>
  <c r="CG418" i="9" s="1"/>
  <c r="CH418" i="9" s="1"/>
  <c r="CI418" i="9" s="1"/>
  <c r="CJ418" i="9" s="1"/>
  <c r="CK418" i="9" s="1"/>
  <c r="CL418" i="9" s="1"/>
  <c r="CM418" i="9" s="1"/>
  <c r="CN418" i="9" s="1"/>
  <c r="CO418" i="9" s="1"/>
  <c r="CP418" i="9" s="1"/>
  <c r="CQ418" i="9" s="1"/>
  <c r="CR418" i="9" s="1"/>
  <c r="CS418" i="9" s="1"/>
  <c r="CT418" i="9" s="1"/>
  <c r="CU418" i="9" s="1"/>
  <c r="CV418" i="9" s="1"/>
  <c r="CW418" i="9" s="1"/>
  <c r="CX418" i="9" s="1"/>
  <c r="CY418" i="9" s="1"/>
  <c r="CZ418" i="9" s="1"/>
  <c r="DA418" i="9" s="1"/>
  <c r="DB418" i="9" s="1"/>
  <c r="DC418" i="9" s="1"/>
  <c r="DD418" i="9" s="1"/>
  <c r="DE418" i="9" s="1"/>
  <c r="DF418" i="9" s="1"/>
  <c r="DG418" i="9" s="1"/>
  <c r="DH418" i="9" s="1"/>
  <c r="CD597" i="9"/>
  <c r="BJ397" i="9"/>
  <c r="BK397" i="9" s="1"/>
  <c r="BL397" i="9" s="1"/>
  <c r="BM397" i="9" s="1"/>
  <c r="BN397" i="9" s="1"/>
  <c r="BI555" i="9"/>
  <c r="BC390" i="9"/>
  <c r="BD390" i="9" s="1"/>
  <c r="BE390" i="9" s="1"/>
  <c r="BF390" i="9" s="1"/>
  <c r="BG390" i="9" s="1"/>
  <c r="BB541" i="9"/>
  <c r="AQ378" i="9"/>
  <c r="AR378" i="9" s="1"/>
  <c r="AS378" i="9" s="1"/>
  <c r="AT378" i="9" s="1"/>
  <c r="AU378" i="9" s="1"/>
  <c r="AV378" i="9" s="1"/>
  <c r="AW378" i="9" s="1"/>
  <c r="AX378" i="9" s="1"/>
  <c r="AY378" i="9" s="1"/>
  <c r="AZ378" i="9" s="1"/>
  <c r="BA378" i="9" s="1"/>
  <c r="BB378" i="9" s="1"/>
  <c r="BC378" i="9" s="1"/>
  <c r="BD378" i="9" s="1"/>
  <c r="BE378" i="9" s="1"/>
  <c r="BF378" i="9" s="1"/>
  <c r="BG378" i="9" s="1"/>
  <c r="BH378" i="9" s="1"/>
  <c r="BI378" i="9" s="1"/>
  <c r="BJ378" i="9" s="1"/>
  <c r="BK378" i="9" s="1"/>
  <c r="BL378" i="9" s="1"/>
  <c r="BM378" i="9" s="1"/>
  <c r="BN378" i="9" s="1"/>
  <c r="BO378" i="9" s="1"/>
  <c r="BP378" i="9" s="1"/>
  <c r="BQ378" i="9" s="1"/>
  <c r="BR378" i="9" s="1"/>
  <c r="BS378" i="9" s="1"/>
  <c r="BT378" i="9" s="1"/>
  <c r="BU378" i="9" s="1"/>
  <c r="BV378" i="9" s="1"/>
  <c r="BW378" i="9" s="1"/>
  <c r="BX378" i="9" s="1"/>
  <c r="BY378" i="9" s="1"/>
  <c r="AP517" i="9"/>
  <c r="AP770" i="9" s="1"/>
  <c r="AP772" i="9" s="1"/>
  <c r="AU382" i="9"/>
  <c r="AV382" i="9" s="1"/>
  <c r="AW382" i="9" s="1"/>
  <c r="AX382" i="9" s="1"/>
  <c r="AY382" i="9" s="1"/>
  <c r="AZ382" i="9" s="1"/>
  <c r="BA382" i="9" s="1"/>
  <c r="BB382" i="9" s="1"/>
  <c r="BC382" i="9" s="1"/>
  <c r="BD382" i="9" s="1"/>
  <c r="BE382" i="9" s="1"/>
  <c r="BF382" i="9" s="1"/>
  <c r="BG382" i="9" s="1"/>
  <c r="BH382" i="9" s="1"/>
  <c r="BI382" i="9" s="1"/>
  <c r="BJ382" i="9" s="1"/>
  <c r="BK382" i="9" s="1"/>
  <c r="BL382" i="9" s="1"/>
  <c r="BM382" i="9" s="1"/>
  <c r="BN382" i="9" s="1"/>
  <c r="BO382" i="9" s="1"/>
  <c r="BP382" i="9" s="1"/>
  <c r="BQ382" i="9" s="1"/>
  <c r="BR382" i="9" s="1"/>
  <c r="BS382" i="9" s="1"/>
  <c r="BT382" i="9" s="1"/>
  <c r="BU382" i="9" s="1"/>
  <c r="BV382" i="9" s="1"/>
  <c r="BW382" i="9" s="1"/>
  <c r="BX382" i="9" s="1"/>
  <c r="BY382" i="9" s="1"/>
  <c r="BZ382" i="9" s="1"/>
  <c r="CA382" i="9" s="1"/>
  <c r="CB382" i="9" s="1"/>
  <c r="CC382" i="9" s="1"/>
  <c r="AT525" i="9"/>
  <c r="AW384" i="9"/>
  <c r="AX384" i="9" s="1"/>
  <c r="AY384" i="9" s="1"/>
  <c r="AZ384" i="9" s="1"/>
  <c r="BA384" i="9" s="1"/>
  <c r="BB384" i="9" s="1"/>
  <c r="BC384" i="9" s="1"/>
  <c r="BD384" i="9" s="1"/>
  <c r="BE384" i="9" s="1"/>
  <c r="BF384" i="9" s="1"/>
  <c r="BG384" i="9" s="1"/>
  <c r="BH384" i="9" s="1"/>
  <c r="BI384" i="9" s="1"/>
  <c r="BJ384" i="9" s="1"/>
  <c r="BK384" i="9" s="1"/>
  <c r="BL384" i="9" s="1"/>
  <c r="BM384" i="9" s="1"/>
  <c r="BN384" i="9" s="1"/>
  <c r="BO384" i="9" s="1"/>
  <c r="BP384" i="9" s="1"/>
  <c r="BQ384" i="9" s="1"/>
  <c r="BR384" i="9" s="1"/>
  <c r="BS384" i="9" s="1"/>
  <c r="BT384" i="9" s="1"/>
  <c r="BU384" i="9" s="1"/>
  <c r="BV384" i="9" s="1"/>
  <c r="BW384" i="9" s="1"/>
  <c r="BX384" i="9" s="1"/>
  <c r="BY384" i="9" s="1"/>
  <c r="BZ384" i="9" s="1"/>
  <c r="CA384" i="9" s="1"/>
  <c r="CB384" i="9" s="1"/>
  <c r="CC384" i="9" s="1"/>
  <c r="CD384" i="9" s="1"/>
  <c r="CE384" i="9" s="1"/>
  <c r="AV529" i="9"/>
  <c r="BT407" i="9"/>
  <c r="BU407" i="9" s="1"/>
  <c r="BV407" i="9" s="1"/>
  <c r="BW407" i="9" s="1"/>
  <c r="BX407" i="9" s="1"/>
  <c r="BY407" i="9" s="1"/>
  <c r="BZ407" i="9" s="1"/>
  <c r="CA407" i="9" s="1"/>
  <c r="CB407" i="9" s="1"/>
  <c r="CC407" i="9" s="1"/>
  <c r="CD407" i="9" s="1"/>
  <c r="CE407" i="9" s="1"/>
  <c r="CF407" i="9" s="1"/>
  <c r="CG407" i="9" s="1"/>
  <c r="CH407" i="9" s="1"/>
  <c r="CI407" i="9" s="1"/>
  <c r="CJ407" i="9" s="1"/>
  <c r="CK407" i="9" s="1"/>
  <c r="CL407" i="9" s="1"/>
  <c r="CM407" i="9" s="1"/>
  <c r="CN407" i="9" s="1"/>
  <c r="CO407" i="9" s="1"/>
  <c r="CP407" i="9" s="1"/>
  <c r="CQ407" i="9" s="1"/>
  <c r="CR407" i="9" s="1"/>
  <c r="CS407" i="9" s="1"/>
  <c r="CT407" i="9" s="1"/>
  <c r="CU407" i="9" s="1"/>
  <c r="CV407" i="9" s="1"/>
  <c r="CW407" i="9" s="1"/>
  <c r="CX407" i="9" s="1"/>
  <c r="BS575" i="9"/>
  <c r="BN401" i="9"/>
  <c r="BO401" i="9" s="1"/>
  <c r="BP401" i="9" s="1"/>
  <c r="BQ401" i="9" s="1"/>
  <c r="BR401" i="9" s="1"/>
  <c r="BM563" i="9"/>
  <c r="BK398" i="9"/>
  <c r="BL398" i="9" s="1"/>
  <c r="BM398" i="9" s="1"/>
  <c r="BN398" i="9" s="1"/>
  <c r="BO398" i="9" s="1"/>
  <c r="BP398" i="9" s="1"/>
  <c r="BQ398" i="9" s="1"/>
  <c r="BR398" i="9" s="1"/>
  <c r="BS398" i="9" s="1"/>
  <c r="BT398" i="9" s="1"/>
  <c r="BU398" i="9" s="1"/>
  <c r="BV398" i="9" s="1"/>
  <c r="BW398" i="9" s="1"/>
  <c r="BX398" i="9" s="1"/>
  <c r="BY398" i="9" s="1"/>
  <c r="BZ398" i="9" s="1"/>
  <c r="CA398" i="9" s="1"/>
  <c r="CB398" i="9" s="1"/>
  <c r="CC398" i="9" s="1"/>
  <c r="CD398" i="9" s="1"/>
  <c r="CE398" i="9" s="1"/>
  <c r="CF398" i="9" s="1"/>
  <c r="CG398" i="9" s="1"/>
  <c r="CH398" i="9" s="1"/>
  <c r="CI398" i="9" s="1"/>
  <c r="CJ398" i="9" s="1"/>
  <c r="CK398" i="9" s="1"/>
  <c r="CL398" i="9" s="1"/>
  <c r="CM398" i="9" s="1"/>
  <c r="CN398" i="9" s="1"/>
  <c r="CO398" i="9" s="1"/>
  <c r="CP398" i="9" s="1"/>
  <c r="CQ398" i="9" s="1"/>
  <c r="CR398" i="9" s="1"/>
  <c r="CS398" i="9" s="1"/>
  <c r="BJ557" i="9"/>
  <c r="BW410" i="9"/>
  <c r="BX410" i="9" s="1"/>
  <c r="BY410" i="9" s="1"/>
  <c r="BZ410" i="9" s="1"/>
  <c r="CA410" i="9" s="1"/>
  <c r="CB410" i="9" s="1"/>
  <c r="CC410" i="9" s="1"/>
  <c r="CD410" i="9" s="1"/>
  <c r="CE410" i="9" s="1"/>
  <c r="CF410" i="9" s="1"/>
  <c r="CG410" i="9" s="1"/>
  <c r="CH410" i="9" s="1"/>
  <c r="CI410" i="9" s="1"/>
  <c r="CJ410" i="9" s="1"/>
  <c r="CK410" i="9" s="1"/>
  <c r="CL410" i="9" s="1"/>
  <c r="CM410" i="9" s="1"/>
  <c r="CN410" i="9" s="1"/>
  <c r="CO410" i="9" s="1"/>
  <c r="CP410" i="9" s="1"/>
  <c r="CQ410" i="9" s="1"/>
  <c r="CR410" i="9" s="1"/>
  <c r="CS410" i="9" s="1"/>
  <c r="CT410" i="9" s="1"/>
  <c r="CU410" i="9" s="1"/>
  <c r="CV410" i="9" s="1"/>
  <c r="CW410" i="9" s="1"/>
  <c r="CX410" i="9" s="1"/>
  <c r="CY410" i="9" s="1"/>
  <c r="CZ410" i="9" s="1"/>
  <c r="BV581" i="9"/>
  <c r="BO402" i="9"/>
  <c r="BP402" i="9" s="1"/>
  <c r="BQ402" i="9" s="1"/>
  <c r="BR402" i="9" s="1"/>
  <c r="BS402" i="9" s="1"/>
  <c r="BT402" i="9" s="1"/>
  <c r="BU402" i="9" s="1"/>
  <c r="BV402" i="9" s="1"/>
  <c r="BW402" i="9" s="1"/>
  <c r="BX402" i="9" s="1"/>
  <c r="BY402" i="9" s="1"/>
  <c r="BZ402" i="9" s="1"/>
  <c r="CA402" i="9" s="1"/>
  <c r="CB402" i="9" s="1"/>
  <c r="CC402" i="9" s="1"/>
  <c r="CD402" i="9" s="1"/>
  <c r="CE402" i="9" s="1"/>
  <c r="CF402" i="9" s="1"/>
  <c r="CG402" i="9" s="1"/>
  <c r="CH402" i="9" s="1"/>
  <c r="CI402" i="9" s="1"/>
  <c r="CJ402" i="9" s="1"/>
  <c r="CK402" i="9" s="1"/>
  <c r="CL402" i="9" s="1"/>
  <c r="CM402" i="9" s="1"/>
  <c r="CN402" i="9" s="1"/>
  <c r="CO402" i="9" s="1"/>
  <c r="CP402" i="9" s="1"/>
  <c r="CQ402" i="9" s="1"/>
  <c r="CR402" i="9" s="1"/>
  <c r="CS402" i="9" s="1"/>
  <c r="CT402" i="9" s="1"/>
  <c r="CU402" i="9" s="1"/>
  <c r="CV402" i="9" s="1"/>
  <c r="CW402" i="9" s="1"/>
  <c r="BN565" i="9"/>
  <c r="BB389" i="9"/>
  <c r="BC389" i="9" s="1"/>
  <c r="BD389" i="9" s="1"/>
  <c r="BE389" i="9" s="1"/>
  <c r="BF389" i="9" s="1"/>
  <c r="BA539" i="9"/>
  <c r="CH421" i="9"/>
  <c r="CI421" i="9" s="1"/>
  <c r="CJ421" i="9" s="1"/>
  <c r="CK421" i="9" s="1"/>
  <c r="CL421" i="9" s="1"/>
  <c r="CM421" i="9" s="1"/>
  <c r="CN421" i="9" s="1"/>
  <c r="CO421" i="9" s="1"/>
  <c r="CP421" i="9" s="1"/>
  <c r="CQ421" i="9" s="1"/>
  <c r="CR421" i="9" s="1"/>
  <c r="CS421" i="9" s="1"/>
  <c r="CT421" i="9" s="1"/>
  <c r="CU421" i="9" s="1"/>
  <c r="CV421" i="9" s="1"/>
  <c r="CW421" i="9" s="1"/>
  <c r="CX421" i="9" s="1"/>
  <c r="CY421" i="9" s="1"/>
  <c r="CZ421" i="9" s="1"/>
  <c r="DA421" i="9" s="1"/>
  <c r="DB421" i="9" s="1"/>
  <c r="DC421" i="9" s="1"/>
  <c r="DD421" i="9" s="1"/>
  <c r="DE421" i="9" s="1"/>
  <c r="DF421" i="9" s="1"/>
  <c r="DG421" i="9" s="1"/>
  <c r="DH421" i="9" s="1"/>
  <c r="DI421" i="9" s="1"/>
  <c r="DJ421" i="9" s="1"/>
  <c r="DK421" i="9" s="1"/>
  <c r="CG603" i="9"/>
  <c r="CJ423" i="9"/>
  <c r="CK423" i="9" s="1"/>
  <c r="CL423" i="9" s="1"/>
  <c r="CM423" i="9" s="1"/>
  <c r="CN423" i="9" s="1"/>
  <c r="CO423" i="9" s="1"/>
  <c r="CP423" i="9" s="1"/>
  <c r="CQ423" i="9" s="1"/>
  <c r="CR423" i="9" s="1"/>
  <c r="CS423" i="9" s="1"/>
  <c r="CT423" i="9" s="1"/>
  <c r="CU423" i="9" s="1"/>
  <c r="CV423" i="9" s="1"/>
  <c r="CW423" i="9" s="1"/>
  <c r="CX423" i="9" s="1"/>
  <c r="CY423" i="9" s="1"/>
  <c r="CZ423" i="9" s="1"/>
  <c r="DA423" i="9" s="1"/>
  <c r="DB423" i="9" s="1"/>
  <c r="DC423" i="9" s="1"/>
  <c r="DD423" i="9" s="1"/>
  <c r="DE423" i="9" s="1"/>
  <c r="DF423" i="9" s="1"/>
  <c r="DG423" i="9" s="1"/>
  <c r="DH423" i="9" s="1"/>
  <c r="DI423" i="9" s="1"/>
  <c r="DJ423" i="9" s="1"/>
  <c r="DK423" i="9" s="1"/>
  <c r="DL423" i="9" s="1"/>
  <c r="DM423" i="9" s="1"/>
  <c r="CI607" i="9"/>
  <c r="BE392" i="9"/>
  <c r="BF392" i="9" s="1"/>
  <c r="BG392" i="9" s="1"/>
  <c r="BH392" i="9" s="1"/>
  <c r="BI392" i="9" s="1"/>
  <c r="BJ392" i="9" s="1"/>
  <c r="BK392" i="9" s="1"/>
  <c r="BL392" i="9" s="1"/>
  <c r="BM392" i="9" s="1"/>
  <c r="BN392" i="9" s="1"/>
  <c r="BO392" i="9" s="1"/>
  <c r="BP392" i="9" s="1"/>
  <c r="BQ392" i="9" s="1"/>
  <c r="BR392" i="9" s="1"/>
  <c r="BS392" i="9" s="1"/>
  <c r="BT392" i="9" s="1"/>
  <c r="BU392" i="9" s="1"/>
  <c r="BV392" i="9" s="1"/>
  <c r="BW392" i="9" s="1"/>
  <c r="BX392" i="9" s="1"/>
  <c r="BY392" i="9" s="1"/>
  <c r="BZ392" i="9" s="1"/>
  <c r="CA392" i="9" s="1"/>
  <c r="CB392" i="9" s="1"/>
  <c r="CC392" i="9" s="1"/>
  <c r="CD392" i="9" s="1"/>
  <c r="CE392" i="9" s="1"/>
  <c r="CF392" i="9" s="1"/>
  <c r="CG392" i="9" s="1"/>
  <c r="CH392" i="9" s="1"/>
  <c r="CI392" i="9" s="1"/>
  <c r="CJ392" i="9" s="1"/>
  <c r="CK392" i="9" s="1"/>
  <c r="CL392" i="9" s="1"/>
  <c r="CM392" i="9" s="1"/>
  <c r="BD545" i="9"/>
  <c r="EE709" i="9"/>
  <c r="EE708" i="9" s="1"/>
  <c r="EB472" i="9"/>
  <c r="EC472" i="9" s="1"/>
  <c r="EA705" i="9"/>
  <c r="EE705" i="9" s="1"/>
  <c r="EE704" i="9" s="1"/>
  <c r="BY412" i="9"/>
  <c r="BZ412" i="9" s="1"/>
  <c r="CA412" i="9" s="1"/>
  <c r="CB412" i="9" s="1"/>
  <c r="CC412" i="9" s="1"/>
  <c r="BX585" i="9"/>
  <c r="AZ387" i="9"/>
  <c r="BA387" i="9" s="1"/>
  <c r="BB387" i="9" s="1"/>
  <c r="BC387" i="9" s="1"/>
  <c r="BD387" i="9" s="1"/>
  <c r="BE387" i="9" s="1"/>
  <c r="BF387" i="9" s="1"/>
  <c r="BG387" i="9" s="1"/>
  <c r="BH387" i="9" s="1"/>
  <c r="BI387" i="9" s="1"/>
  <c r="BJ387" i="9" s="1"/>
  <c r="BK387" i="9" s="1"/>
  <c r="BL387" i="9" s="1"/>
  <c r="BM387" i="9" s="1"/>
  <c r="BN387" i="9" s="1"/>
  <c r="BO387" i="9" s="1"/>
  <c r="BP387" i="9" s="1"/>
  <c r="BQ387" i="9" s="1"/>
  <c r="BR387" i="9" s="1"/>
  <c r="BS387" i="9" s="1"/>
  <c r="BT387" i="9" s="1"/>
  <c r="BU387" i="9" s="1"/>
  <c r="BV387" i="9" s="1"/>
  <c r="BW387" i="9" s="1"/>
  <c r="BX387" i="9" s="1"/>
  <c r="BY387" i="9" s="1"/>
  <c r="BZ387" i="9" s="1"/>
  <c r="CA387" i="9" s="1"/>
  <c r="CB387" i="9" s="1"/>
  <c r="CC387" i="9" s="1"/>
  <c r="CD387" i="9" s="1"/>
  <c r="CE387" i="9" s="1"/>
  <c r="CF387" i="9" s="1"/>
  <c r="CG387" i="9" s="1"/>
  <c r="CH387" i="9" s="1"/>
  <c r="AY535" i="9"/>
  <c r="CC416" i="9"/>
  <c r="CD416" i="9" s="1"/>
  <c r="CE416" i="9" s="1"/>
  <c r="CF416" i="9" s="1"/>
  <c r="CG416" i="9" s="1"/>
  <c r="CB593" i="9"/>
  <c r="CF419" i="9"/>
  <c r="CG419" i="9" s="1"/>
  <c r="CH419" i="9" s="1"/>
  <c r="CI419" i="9" s="1"/>
  <c r="CJ419" i="9" s="1"/>
  <c r="CK419" i="9" s="1"/>
  <c r="CL419" i="9" s="1"/>
  <c r="CM419" i="9" s="1"/>
  <c r="CN419" i="9" s="1"/>
  <c r="CO419" i="9" s="1"/>
  <c r="CP419" i="9" s="1"/>
  <c r="CQ419" i="9" s="1"/>
  <c r="CR419" i="9" s="1"/>
  <c r="CS419" i="9" s="1"/>
  <c r="CT419" i="9" s="1"/>
  <c r="CU419" i="9" s="1"/>
  <c r="CV419" i="9" s="1"/>
  <c r="CW419" i="9" s="1"/>
  <c r="CX419" i="9" s="1"/>
  <c r="CY419" i="9" s="1"/>
  <c r="CZ419" i="9" s="1"/>
  <c r="DA419" i="9" s="1"/>
  <c r="DB419" i="9" s="1"/>
  <c r="DC419" i="9" s="1"/>
  <c r="DD419" i="9" s="1"/>
  <c r="DE419" i="9" s="1"/>
  <c r="DF419" i="9" s="1"/>
  <c r="DG419" i="9" s="1"/>
  <c r="DH419" i="9" s="1"/>
  <c r="DI419" i="9" s="1"/>
  <c r="CE599" i="9"/>
  <c r="DU465" i="9"/>
  <c r="DV465" i="9" s="1"/>
  <c r="DW465" i="9" s="1"/>
  <c r="DX465" i="9" s="1"/>
  <c r="DY465" i="9" s="1"/>
  <c r="DZ465" i="9" s="1"/>
  <c r="EA465" i="9" s="1"/>
  <c r="EB465" i="9" s="1"/>
  <c r="EC465" i="9" s="1"/>
  <c r="DT691" i="9"/>
  <c r="EE691" i="9" s="1"/>
  <c r="EE690" i="9" s="1"/>
  <c r="DV466" i="9"/>
  <c r="DW466" i="9" s="1"/>
  <c r="DX466" i="9" s="1"/>
  <c r="DY466" i="9" s="1"/>
  <c r="DZ466" i="9" s="1"/>
  <c r="EA466" i="9" s="1"/>
  <c r="EB466" i="9" s="1"/>
  <c r="EC466" i="9" s="1"/>
  <c r="DU693" i="9"/>
  <c r="EE693" i="9" s="1"/>
  <c r="EE692" i="9" s="1"/>
  <c r="DX468" i="9"/>
  <c r="DY468" i="9" s="1"/>
  <c r="DZ468" i="9" s="1"/>
  <c r="EA468" i="9" s="1"/>
  <c r="EB468" i="9" s="1"/>
  <c r="EC468" i="9" s="1"/>
  <c r="DW697" i="9"/>
  <c r="EE697" i="9" s="1"/>
  <c r="EE696" i="9" s="1"/>
  <c r="DW467" i="9"/>
  <c r="DX467" i="9" s="1"/>
  <c r="DY467" i="9" s="1"/>
  <c r="DZ467" i="9" s="1"/>
  <c r="EA467" i="9" s="1"/>
  <c r="EB467" i="9" s="1"/>
  <c r="EC467" i="9" s="1"/>
  <c r="DV695" i="9"/>
  <c r="EE695" i="9" s="1"/>
  <c r="EE694" i="9" s="1"/>
  <c r="BL399" i="9"/>
  <c r="BM399" i="9" s="1"/>
  <c r="BN399" i="9" s="1"/>
  <c r="BO399" i="9" s="1"/>
  <c r="BP399" i="9" s="1"/>
  <c r="BK559" i="9"/>
  <c r="AT381" i="9"/>
  <c r="AU381" i="9" s="1"/>
  <c r="AV381" i="9" s="1"/>
  <c r="AW381" i="9" s="1"/>
  <c r="AX381" i="9" s="1"/>
  <c r="AY381" i="9" s="1"/>
  <c r="AZ381" i="9" s="1"/>
  <c r="BA381" i="9" s="1"/>
  <c r="BB381" i="9" s="1"/>
  <c r="BC381" i="9" s="1"/>
  <c r="BD381" i="9" s="1"/>
  <c r="BE381" i="9" s="1"/>
  <c r="BF381" i="9" s="1"/>
  <c r="BG381" i="9" s="1"/>
  <c r="BH381" i="9" s="1"/>
  <c r="BI381" i="9" s="1"/>
  <c r="BJ381" i="9" s="1"/>
  <c r="BK381" i="9" s="1"/>
  <c r="BL381" i="9" s="1"/>
  <c r="BM381" i="9" s="1"/>
  <c r="BN381" i="9" s="1"/>
  <c r="BO381" i="9" s="1"/>
  <c r="BP381" i="9" s="1"/>
  <c r="BQ381" i="9" s="1"/>
  <c r="BR381" i="9" s="1"/>
  <c r="BS381" i="9" s="1"/>
  <c r="BT381" i="9" s="1"/>
  <c r="BU381" i="9" s="1"/>
  <c r="BV381" i="9" s="1"/>
  <c r="BW381" i="9" s="1"/>
  <c r="BX381" i="9" s="1"/>
  <c r="BY381" i="9" s="1"/>
  <c r="BZ381" i="9" s="1"/>
  <c r="CA381" i="9" s="1"/>
  <c r="CB381" i="9" s="1"/>
  <c r="AS523" i="9"/>
  <c r="CI422" i="9"/>
  <c r="CJ422" i="9" s="1"/>
  <c r="CK422" i="9" s="1"/>
  <c r="CL422" i="9" s="1"/>
  <c r="CM422" i="9" s="1"/>
  <c r="CH605" i="9"/>
  <c r="BH395" i="9"/>
  <c r="BI395" i="9" s="1"/>
  <c r="BJ395" i="9" s="1"/>
  <c r="BK395" i="9" s="1"/>
  <c r="BL395" i="9" s="1"/>
  <c r="BM395" i="9" s="1"/>
  <c r="BN395" i="9" s="1"/>
  <c r="BO395" i="9" s="1"/>
  <c r="BP395" i="9" s="1"/>
  <c r="BQ395" i="9" s="1"/>
  <c r="BR395" i="9" s="1"/>
  <c r="BS395" i="9" s="1"/>
  <c r="BT395" i="9" s="1"/>
  <c r="BU395" i="9" s="1"/>
  <c r="BV395" i="9" s="1"/>
  <c r="BW395" i="9" s="1"/>
  <c r="BX395" i="9" s="1"/>
  <c r="BY395" i="9" s="1"/>
  <c r="BZ395" i="9" s="1"/>
  <c r="CA395" i="9" s="1"/>
  <c r="CB395" i="9" s="1"/>
  <c r="CC395" i="9" s="1"/>
  <c r="CD395" i="9" s="1"/>
  <c r="CE395" i="9" s="1"/>
  <c r="CF395" i="9" s="1"/>
  <c r="CG395" i="9" s="1"/>
  <c r="CH395" i="9" s="1"/>
  <c r="CI395" i="9" s="1"/>
  <c r="CJ395" i="9" s="1"/>
  <c r="CK395" i="9" s="1"/>
  <c r="CL395" i="9" s="1"/>
  <c r="CM395" i="9" s="1"/>
  <c r="CN395" i="9" s="1"/>
  <c r="CO395" i="9" s="1"/>
  <c r="CP395" i="9" s="1"/>
  <c r="BG551" i="9"/>
  <c r="BF393" i="9"/>
  <c r="BG393" i="9" s="1"/>
  <c r="BH393" i="9" s="1"/>
  <c r="BI393" i="9" s="1"/>
  <c r="BJ393" i="9" s="1"/>
  <c r="BE547" i="9"/>
  <c r="BG394" i="9"/>
  <c r="BH394" i="9" s="1"/>
  <c r="BI394" i="9" s="1"/>
  <c r="BJ394" i="9" s="1"/>
  <c r="BK394" i="9" s="1"/>
  <c r="BL394" i="9" s="1"/>
  <c r="BM394" i="9" s="1"/>
  <c r="BN394" i="9" s="1"/>
  <c r="BO394" i="9" s="1"/>
  <c r="BP394" i="9" s="1"/>
  <c r="BQ394" i="9" s="1"/>
  <c r="BR394" i="9" s="1"/>
  <c r="BS394" i="9" s="1"/>
  <c r="BT394" i="9" s="1"/>
  <c r="BU394" i="9" s="1"/>
  <c r="BV394" i="9" s="1"/>
  <c r="BW394" i="9" s="1"/>
  <c r="BX394" i="9" s="1"/>
  <c r="BY394" i="9" s="1"/>
  <c r="BZ394" i="9" s="1"/>
  <c r="CA394" i="9" s="1"/>
  <c r="CB394" i="9" s="1"/>
  <c r="CC394" i="9" s="1"/>
  <c r="CD394" i="9" s="1"/>
  <c r="CE394" i="9" s="1"/>
  <c r="CF394" i="9" s="1"/>
  <c r="CG394" i="9" s="1"/>
  <c r="CH394" i="9" s="1"/>
  <c r="CI394" i="9" s="1"/>
  <c r="CJ394" i="9" s="1"/>
  <c r="CK394" i="9" s="1"/>
  <c r="CL394" i="9" s="1"/>
  <c r="CM394" i="9" s="1"/>
  <c r="CN394" i="9" s="1"/>
  <c r="CO394" i="9" s="1"/>
  <c r="BF549" i="9"/>
  <c r="BX411" i="9"/>
  <c r="BY411" i="9" s="1"/>
  <c r="BZ411" i="9" s="1"/>
  <c r="CA411" i="9" s="1"/>
  <c r="CB411" i="9" s="1"/>
  <c r="BW583" i="9"/>
  <c r="AR379" i="9"/>
  <c r="AS379" i="9" s="1"/>
  <c r="AT379" i="9" s="1"/>
  <c r="AU379" i="9" s="1"/>
  <c r="AV379" i="9" s="1"/>
  <c r="AW379" i="9" s="1"/>
  <c r="AX379" i="9" s="1"/>
  <c r="AY379" i="9" s="1"/>
  <c r="AZ379" i="9" s="1"/>
  <c r="BA379" i="9" s="1"/>
  <c r="BB379" i="9" s="1"/>
  <c r="BC379" i="9" s="1"/>
  <c r="BD379" i="9" s="1"/>
  <c r="BE379" i="9" s="1"/>
  <c r="BF379" i="9" s="1"/>
  <c r="BG379" i="9" s="1"/>
  <c r="BH379" i="9" s="1"/>
  <c r="BI379" i="9" s="1"/>
  <c r="BJ379" i="9" s="1"/>
  <c r="BK379" i="9" s="1"/>
  <c r="BL379" i="9" s="1"/>
  <c r="BM379" i="9" s="1"/>
  <c r="BN379" i="9" s="1"/>
  <c r="BO379" i="9" s="1"/>
  <c r="BP379" i="9" s="1"/>
  <c r="BQ379" i="9" s="1"/>
  <c r="BR379" i="9" s="1"/>
  <c r="BS379" i="9" s="1"/>
  <c r="BT379" i="9" s="1"/>
  <c r="BU379" i="9" s="1"/>
  <c r="BV379" i="9" s="1"/>
  <c r="BW379" i="9" s="1"/>
  <c r="BX379" i="9" s="1"/>
  <c r="BY379" i="9" s="1"/>
  <c r="BZ379" i="9" s="1"/>
  <c r="AQ519" i="9"/>
  <c r="AQ770" i="9" s="1"/>
  <c r="AQ772" i="9" s="1"/>
  <c r="CG420" i="9"/>
  <c r="CH420" i="9" s="1"/>
  <c r="CI420" i="9" s="1"/>
  <c r="CJ420" i="9" s="1"/>
  <c r="CK420" i="9" s="1"/>
  <c r="CF601" i="9"/>
  <c r="BS406" i="9"/>
  <c r="BT406" i="9" s="1"/>
  <c r="BU406" i="9" s="1"/>
  <c r="BV406" i="9" s="1"/>
  <c r="BW406" i="9" s="1"/>
  <c r="BX406" i="9" s="1"/>
  <c r="BY406" i="9" s="1"/>
  <c r="BZ406" i="9" s="1"/>
  <c r="CA406" i="9" s="1"/>
  <c r="CB406" i="9" s="1"/>
  <c r="CC406" i="9" s="1"/>
  <c r="CD406" i="9" s="1"/>
  <c r="CE406" i="9" s="1"/>
  <c r="CF406" i="9" s="1"/>
  <c r="CG406" i="9" s="1"/>
  <c r="CH406" i="9" s="1"/>
  <c r="CI406" i="9" s="1"/>
  <c r="CJ406" i="9" s="1"/>
  <c r="CK406" i="9" s="1"/>
  <c r="CL406" i="9" s="1"/>
  <c r="CM406" i="9" s="1"/>
  <c r="CN406" i="9" s="1"/>
  <c r="CO406" i="9" s="1"/>
  <c r="CP406" i="9" s="1"/>
  <c r="CQ406" i="9" s="1"/>
  <c r="CR406" i="9" s="1"/>
  <c r="CS406" i="9" s="1"/>
  <c r="CT406" i="9" s="1"/>
  <c r="CU406" i="9" s="1"/>
  <c r="CV406" i="9" s="1"/>
  <c r="CW406" i="9" s="1"/>
  <c r="CX406" i="9" s="1"/>
  <c r="CY406" i="9" s="1"/>
  <c r="CZ406" i="9" s="1"/>
  <c r="BR573" i="9"/>
  <c r="AO376" i="9"/>
  <c r="AP376" i="9" s="1"/>
  <c r="AQ376" i="9" s="1"/>
  <c r="AR376" i="9" s="1"/>
  <c r="AS376" i="9" s="1"/>
  <c r="AN513" i="9"/>
  <c r="AN770" i="9" s="1"/>
  <c r="AN772" i="9" s="1"/>
  <c r="DY469" i="9"/>
  <c r="DZ469" i="9" s="1"/>
  <c r="EA469" i="9" s="1"/>
  <c r="EB469" i="9" s="1"/>
  <c r="EC469" i="9" s="1"/>
  <c r="DX699" i="9"/>
  <c r="EE699" i="9" s="1"/>
  <c r="EE698" i="9" s="1"/>
  <c r="DZ470" i="9"/>
  <c r="EA470" i="9" s="1"/>
  <c r="EB470" i="9" s="1"/>
  <c r="EC470" i="9" s="1"/>
  <c r="DY701" i="9"/>
  <c r="EE701" i="9" s="1"/>
  <c r="EE700" i="9" s="1"/>
  <c r="EA471" i="9"/>
  <c r="EB471" i="9" s="1"/>
  <c r="EC471" i="9" s="1"/>
  <c r="DZ703" i="9"/>
  <c r="EE703" i="9" s="1"/>
  <c r="EE702" i="9" s="1"/>
  <c r="AS380" i="9"/>
  <c r="AT380" i="9" s="1"/>
  <c r="AU380" i="9" s="1"/>
  <c r="AV380" i="9" s="1"/>
  <c r="AW380" i="9" s="1"/>
  <c r="AR521" i="9"/>
  <c r="AR770" i="9" s="1"/>
  <c r="AR772" i="9" s="1"/>
  <c r="BI396" i="9"/>
  <c r="BJ396" i="9" s="1"/>
  <c r="BK396" i="9" s="1"/>
  <c r="BL396" i="9" s="1"/>
  <c r="BM396" i="9" s="1"/>
  <c r="BN396" i="9" s="1"/>
  <c r="BO396" i="9" s="1"/>
  <c r="BP396" i="9" s="1"/>
  <c r="BQ396" i="9" s="1"/>
  <c r="BR396" i="9" s="1"/>
  <c r="BS396" i="9" s="1"/>
  <c r="BT396" i="9" s="1"/>
  <c r="BU396" i="9" s="1"/>
  <c r="BV396" i="9" s="1"/>
  <c r="BW396" i="9" s="1"/>
  <c r="BX396" i="9" s="1"/>
  <c r="BY396" i="9" s="1"/>
  <c r="BZ396" i="9" s="1"/>
  <c r="CA396" i="9" s="1"/>
  <c r="CB396" i="9" s="1"/>
  <c r="CC396" i="9" s="1"/>
  <c r="CD396" i="9" s="1"/>
  <c r="CE396" i="9" s="1"/>
  <c r="CF396" i="9" s="1"/>
  <c r="CG396" i="9" s="1"/>
  <c r="CH396" i="9" s="1"/>
  <c r="CI396" i="9" s="1"/>
  <c r="CJ396" i="9" s="1"/>
  <c r="CK396" i="9" s="1"/>
  <c r="CL396" i="9" s="1"/>
  <c r="CM396" i="9" s="1"/>
  <c r="CN396" i="9" s="1"/>
  <c r="CO396" i="9" s="1"/>
  <c r="CP396" i="9" s="1"/>
  <c r="CQ396" i="9" s="1"/>
  <c r="BH553" i="9"/>
  <c r="AY386" i="9"/>
  <c r="AZ386" i="9" s="1"/>
  <c r="BA386" i="9" s="1"/>
  <c r="BB386" i="9" s="1"/>
  <c r="BC386" i="9" s="1"/>
  <c r="AX533" i="9"/>
  <c r="BZ413" i="9"/>
  <c r="CA413" i="9" s="1"/>
  <c r="CB413" i="9" s="1"/>
  <c r="CC413" i="9" s="1"/>
  <c r="CD413" i="9" s="1"/>
  <c r="CE413" i="9" s="1"/>
  <c r="CF413" i="9" s="1"/>
  <c r="CG413" i="9" s="1"/>
  <c r="CH413" i="9" s="1"/>
  <c r="CI413" i="9" s="1"/>
  <c r="CJ413" i="9" s="1"/>
  <c r="CK413" i="9" s="1"/>
  <c r="CL413" i="9" s="1"/>
  <c r="CM413" i="9" s="1"/>
  <c r="CN413" i="9" s="1"/>
  <c r="CO413" i="9" s="1"/>
  <c r="CP413" i="9" s="1"/>
  <c r="CQ413" i="9" s="1"/>
  <c r="CR413" i="9" s="1"/>
  <c r="CS413" i="9" s="1"/>
  <c r="CT413" i="9" s="1"/>
  <c r="CU413" i="9" s="1"/>
  <c r="CV413" i="9" s="1"/>
  <c r="CW413" i="9" s="1"/>
  <c r="CX413" i="9" s="1"/>
  <c r="CY413" i="9" s="1"/>
  <c r="CZ413" i="9" s="1"/>
  <c r="DA413" i="9" s="1"/>
  <c r="DB413" i="9" s="1"/>
  <c r="DC413" i="9" s="1"/>
  <c r="BY587" i="9"/>
  <c r="BP403" i="9"/>
  <c r="BQ403" i="9" s="1"/>
  <c r="BR403" i="9" s="1"/>
  <c r="BS403" i="9" s="1"/>
  <c r="BT403" i="9" s="1"/>
  <c r="BO567" i="9"/>
  <c r="BM400" i="9"/>
  <c r="BN400" i="9" s="1"/>
  <c r="BO400" i="9" s="1"/>
  <c r="BP400" i="9" s="1"/>
  <c r="BQ400" i="9" s="1"/>
  <c r="BR400" i="9" s="1"/>
  <c r="BS400" i="9" s="1"/>
  <c r="BT400" i="9" s="1"/>
  <c r="BU400" i="9" s="1"/>
  <c r="BV400" i="9" s="1"/>
  <c r="BW400" i="9" s="1"/>
  <c r="BX400" i="9" s="1"/>
  <c r="BY400" i="9" s="1"/>
  <c r="BZ400" i="9" s="1"/>
  <c r="CA400" i="9" s="1"/>
  <c r="CB400" i="9" s="1"/>
  <c r="CC400" i="9" s="1"/>
  <c r="CD400" i="9" s="1"/>
  <c r="CE400" i="9" s="1"/>
  <c r="CF400" i="9" s="1"/>
  <c r="CG400" i="9" s="1"/>
  <c r="CH400" i="9" s="1"/>
  <c r="CI400" i="9" s="1"/>
  <c r="CJ400" i="9" s="1"/>
  <c r="CK400" i="9" s="1"/>
  <c r="CL400" i="9" s="1"/>
  <c r="CM400" i="9" s="1"/>
  <c r="CN400" i="9" s="1"/>
  <c r="CO400" i="9" s="1"/>
  <c r="CP400" i="9" s="1"/>
  <c r="CQ400" i="9" s="1"/>
  <c r="CR400" i="9" s="1"/>
  <c r="CS400" i="9" s="1"/>
  <c r="CT400" i="9" s="1"/>
  <c r="CU400" i="9" s="1"/>
  <c r="BL561" i="9"/>
  <c r="AX385" i="9"/>
  <c r="AY385" i="9" s="1"/>
  <c r="AZ385" i="9" s="1"/>
  <c r="BA385" i="9" s="1"/>
  <c r="BB385" i="9" s="1"/>
  <c r="AW531" i="9"/>
  <c r="CD417" i="9"/>
  <c r="CE417" i="9" s="1"/>
  <c r="CF417" i="9" s="1"/>
  <c r="CG417" i="9" s="1"/>
  <c r="CH417" i="9" s="1"/>
  <c r="CI417" i="9" s="1"/>
  <c r="CJ417" i="9" s="1"/>
  <c r="CK417" i="9" s="1"/>
  <c r="CL417" i="9" s="1"/>
  <c r="CM417" i="9" s="1"/>
  <c r="CN417" i="9" s="1"/>
  <c r="CO417" i="9" s="1"/>
  <c r="CP417" i="9" s="1"/>
  <c r="CQ417" i="9" s="1"/>
  <c r="CR417" i="9" s="1"/>
  <c r="CS417" i="9" s="1"/>
  <c r="CT417" i="9" s="1"/>
  <c r="CU417" i="9" s="1"/>
  <c r="CV417" i="9" s="1"/>
  <c r="CW417" i="9" s="1"/>
  <c r="CX417" i="9" s="1"/>
  <c r="CY417" i="9" s="1"/>
  <c r="CZ417" i="9" s="1"/>
  <c r="DA417" i="9" s="1"/>
  <c r="DB417" i="9" s="1"/>
  <c r="DC417" i="9" s="1"/>
  <c r="DD417" i="9" s="1"/>
  <c r="DE417" i="9" s="1"/>
  <c r="DF417" i="9" s="1"/>
  <c r="DG417" i="9" s="1"/>
  <c r="CC595" i="9"/>
  <c r="BU408" i="9"/>
  <c r="BV408" i="9" s="1"/>
  <c r="BW408" i="9" s="1"/>
  <c r="BX408" i="9" s="1"/>
  <c r="BY408" i="9" s="1"/>
  <c r="BT577" i="9"/>
  <c r="BV409" i="9"/>
  <c r="BW409" i="9" s="1"/>
  <c r="BX409" i="9" s="1"/>
  <c r="BY409" i="9" s="1"/>
  <c r="BZ409" i="9" s="1"/>
  <c r="CA409" i="9" s="1"/>
  <c r="CB409" i="9" s="1"/>
  <c r="CC409" i="9" s="1"/>
  <c r="CD409" i="9" s="1"/>
  <c r="CE409" i="9" s="1"/>
  <c r="CF409" i="9" s="1"/>
  <c r="CG409" i="9" s="1"/>
  <c r="CH409" i="9" s="1"/>
  <c r="CI409" i="9" s="1"/>
  <c r="CJ409" i="9" s="1"/>
  <c r="CK409" i="9" s="1"/>
  <c r="CL409" i="9" s="1"/>
  <c r="CM409" i="9" s="1"/>
  <c r="CN409" i="9" s="1"/>
  <c r="CO409" i="9" s="1"/>
  <c r="CP409" i="9" s="1"/>
  <c r="CQ409" i="9" s="1"/>
  <c r="CR409" i="9" s="1"/>
  <c r="CS409" i="9" s="1"/>
  <c r="CT409" i="9" s="1"/>
  <c r="CU409" i="9" s="1"/>
  <c r="CV409" i="9" s="1"/>
  <c r="CW409" i="9" s="1"/>
  <c r="CX409" i="9" s="1"/>
  <c r="CY409" i="9" s="1"/>
  <c r="BU579" i="9"/>
  <c r="BD391" i="9"/>
  <c r="BE391" i="9" s="1"/>
  <c r="BF391" i="9" s="1"/>
  <c r="BG391" i="9" s="1"/>
  <c r="BH391" i="9" s="1"/>
  <c r="BC543" i="9"/>
  <c r="BA388" i="9"/>
  <c r="BB388" i="9" s="1"/>
  <c r="BC388" i="9" s="1"/>
  <c r="BD388" i="9" s="1"/>
  <c r="BE388" i="9" s="1"/>
  <c r="BF388" i="9" s="1"/>
  <c r="BG388" i="9" s="1"/>
  <c r="BH388" i="9" s="1"/>
  <c r="BI388" i="9" s="1"/>
  <c r="BJ388" i="9" s="1"/>
  <c r="BK388" i="9" s="1"/>
  <c r="BL388" i="9" s="1"/>
  <c r="BM388" i="9" s="1"/>
  <c r="BN388" i="9" s="1"/>
  <c r="BO388" i="9" s="1"/>
  <c r="BP388" i="9" s="1"/>
  <c r="BQ388" i="9" s="1"/>
  <c r="BR388" i="9" s="1"/>
  <c r="BS388" i="9" s="1"/>
  <c r="BT388" i="9" s="1"/>
  <c r="BU388" i="9" s="1"/>
  <c r="BV388" i="9" s="1"/>
  <c r="BW388" i="9" s="1"/>
  <c r="BX388" i="9" s="1"/>
  <c r="BY388" i="9" s="1"/>
  <c r="BZ388" i="9" s="1"/>
  <c r="CA388" i="9" s="1"/>
  <c r="CB388" i="9" s="1"/>
  <c r="CC388" i="9" s="1"/>
  <c r="CD388" i="9" s="1"/>
  <c r="CE388" i="9" s="1"/>
  <c r="CF388" i="9" s="1"/>
  <c r="CG388" i="9" s="1"/>
  <c r="CH388" i="9" s="1"/>
  <c r="CI388" i="9" s="1"/>
  <c r="AZ537" i="9"/>
  <c r="CB415" i="9"/>
  <c r="CC415" i="9" s="1"/>
  <c r="CD415" i="9" s="1"/>
  <c r="CE415" i="9" s="1"/>
  <c r="CF415" i="9" s="1"/>
  <c r="CA591" i="9"/>
  <c r="BR405" i="9"/>
  <c r="BS405" i="9" s="1"/>
  <c r="BT405" i="9" s="1"/>
  <c r="BU405" i="9" s="1"/>
  <c r="BV405" i="9" s="1"/>
  <c r="BW405" i="9" s="1"/>
  <c r="BX405" i="9" s="1"/>
  <c r="BY405" i="9" s="1"/>
  <c r="BZ405" i="9" s="1"/>
  <c r="CA405" i="9" s="1"/>
  <c r="CB405" i="9" s="1"/>
  <c r="CC405" i="9" s="1"/>
  <c r="CD405" i="9" s="1"/>
  <c r="CE405" i="9" s="1"/>
  <c r="CF405" i="9" s="1"/>
  <c r="CG405" i="9" s="1"/>
  <c r="CH405" i="9" s="1"/>
  <c r="CI405" i="9" s="1"/>
  <c r="CJ405" i="9" s="1"/>
  <c r="CK405" i="9" s="1"/>
  <c r="CL405" i="9" s="1"/>
  <c r="CM405" i="9" s="1"/>
  <c r="CN405" i="9" s="1"/>
  <c r="CO405" i="9" s="1"/>
  <c r="CP405" i="9" s="1"/>
  <c r="CQ405" i="9" s="1"/>
  <c r="CR405" i="9" s="1"/>
  <c r="CS405" i="9" s="1"/>
  <c r="CT405" i="9" s="1"/>
  <c r="CU405" i="9" s="1"/>
  <c r="CV405" i="9" s="1"/>
  <c r="CW405" i="9" s="1"/>
  <c r="BQ571" i="9"/>
  <c r="CF414" i="9"/>
  <c r="CG414" i="9" s="1"/>
  <c r="CH414" i="9" s="1"/>
  <c r="CI414" i="9" s="1"/>
  <c r="CJ414" i="9" s="1"/>
  <c r="CK414" i="9" s="1"/>
  <c r="CL414" i="9" s="1"/>
  <c r="CM414" i="9" s="1"/>
  <c r="CN414" i="9" s="1"/>
  <c r="CO414" i="9" s="1"/>
  <c r="CP414" i="9" s="1"/>
  <c r="CQ414" i="9" s="1"/>
  <c r="CR414" i="9" s="1"/>
  <c r="CS414" i="9" s="1"/>
  <c r="CT414" i="9" s="1"/>
  <c r="CU414" i="9" s="1"/>
  <c r="CV414" i="9" s="1"/>
  <c r="CW414" i="9" s="1"/>
  <c r="CX414" i="9" s="1"/>
  <c r="CY414" i="9" s="1"/>
  <c r="CZ414" i="9" s="1"/>
  <c r="DA414" i="9" s="1"/>
  <c r="DB414" i="9" s="1"/>
  <c r="DC414" i="9" s="1"/>
  <c r="DD414" i="9" s="1"/>
  <c r="CE589" i="9"/>
  <c r="AZ527" i="9"/>
  <c r="I770" i="9"/>
  <c r="I772" i="9" s="1"/>
  <c r="BG541" i="9"/>
  <c r="BH390" i="9"/>
  <c r="BI390" i="9" s="1"/>
  <c r="BJ390" i="9" s="1"/>
  <c r="BK390" i="9" s="1"/>
  <c r="BL390" i="9" s="1"/>
  <c r="BM390" i="9" s="1"/>
  <c r="BN390" i="9" s="1"/>
  <c r="BO390" i="9" s="1"/>
  <c r="BP390" i="9" s="1"/>
  <c r="BQ390" i="9" s="1"/>
  <c r="BR390" i="9" s="1"/>
  <c r="BS390" i="9" s="1"/>
  <c r="BT390" i="9" s="1"/>
  <c r="BU390" i="9" s="1"/>
  <c r="BV390" i="9" s="1"/>
  <c r="BW390" i="9" s="1"/>
  <c r="BX390" i="9" s="1"/>
  <c r="BY390" i="9" s="1"/>
  <c r="BZ390" i="9" s="1"/>
  <c r="CA390" i="9" s="1"/>
  <c r="CB390" i="9" s="1"/>
  <c r="CC390" i="9" s="1"/>
  <c r="CD390" i="9" s="1"/>
  <c r="CE390" i="9" s="1"/>
  <c r="CF390" i="9" s="1"/>
  <c r="CG390" i="9" s="1"/>
  <c r="CH390" i="9" s="1"/>
  <c r="CI390" i="9" s="1"/>
  <c r="CJ390" i="9" s="1"/>
  <c r="CK390" i="9" s="1"/>
  <c r="AY525" i="9"/>
  <c r="AY770" i="9" s="1"/>
  <c r="AY772" i="9" s="1"/>
  <c r="CH416" i="9"/>
  <c r="CI416" i="9" s="1"/>
  <c r="CJ416" i="9" s="1"/>
  <c r="CK416" i="9" s="1"/>
  <c r="CL416" i="9" s="1"/>
  <c r="CM416" i="9" s="1"/>
  <c r="CN416" i="9" s="1"/>
  <c r="CO416" i="9" s="1"/>
  <c r="CP416" i="9" s="1"/>
  <c r="CQ416" i="9" s="1"/>
  <c r="CR416" i="9" s="1"/>
  <c r="CS416" i="9" s="1"/>
  <c r="CT416" i="9" s="1"/>
  <c r="CU416" i="9" s="1"/>
  <c r="CV416" i="9" s="1"/>
  <c r="CW416" i="9" s="1"/>
  <c r="CX416" i="9" s="1"/>
  <c r="CY416" i="9" s="1"/>
  <c r="CZ416" i="9" s="1"/>
  <c r="DA416" i="9" s="1"/>
  <c r="DB416" i="9" s="1"/>
  <c r="DC416" i="9" s="1"/>
  <c r="DD416" i="9" s="1"/>
  <c r="DE416" i="9" s="1"/>
  <c r="DF416" i="9" s="1"/>
  <c r="CG593" i="9"/>
  <c r="AD770" i="9"/>
  <c r="AD772" i="9" s="1"/>
  <c r="CA581" i="9"/>
  <c r="BU569" i="9"/>
  <c r="BV404" i="9"/>
  <c r="BW404" i="9" s="1"/>
  <c r="BX404" i="9" s="1"/>
  <c r="BY404" i="9" s="1"/>
  <c r="BZ404" i="9" s="1"/>
  <c r="CA404" i="9" s="1"/>
  <c r="CB404" i="9" s="1"/>
  <c r="CC404" i="9" s="1"/>
  <c r="CD404" i="9" s="1"/>
  <c r="CE404" i="9" s="1"/>
  <c r="CF404" i="9" s="1"/>
  <c r="CG404" i="9" s="1"/>
  <c r="CH404" i="9" s="1"/>
  <c r="CI404" i="9" s="1"/>
  <c r="CJ404" i="9" s="1"/>
  <c r="CK404" i="9" s="1"/>
  <c r="CL404" i="9" s="1"/>
  <c r="CM404" i="9" s="1"/>
  <c r="CN404" i="9" s="1"/>
  <c r="CO404" i="9" s="1"/>
  <c r="CP404" i="9" s="1"/>
  <c r="CQ404" i="9" s="1"/>
  <c r="CR404" i="9" s="1"/>
  <c r="CS404" i="9" s="1"/>
  <c r="CT404" i="9" s="1"/>
  <c r="CU404" i="9" s="1"/>
  <c r="CV404" i="9" s="1"/>
  <c r="CW404" i="9" s="1"/>
  <c r="CX404" i="9" s="1"/>
  <c r="CY404" i="9" s="1"/>
  <c r="AE770" i="9"/>
  <c r="AE772" i="9" s="1"/>
  <c r="R770" i="9"/>
  <c r="R772" i="9" s="1"/>
  <c r="U770" i="9"/>
  <c r="U772" i="9" s="1"/>
  <c r="BQ399" i="9"/>
  <c r="BR399" i="9" s="1"/>
  <c r="BS399" i="9" s="1"/>
  <c r="BT399" i="9" s="1"/>
  <c r="BU399" i="9" s="1"/>
  <c r="BV399" i="9" s="1"/>
  <c r="BW399" i="9" s="1"/>
  <c r="BX399" i="9" s="1"/>
  <c r="BY399" i="9" s="1"/>
  <c r="BZ399" i="9" s="1"/>
  <c r="CA399" i="9" s="1"/>
  <c r="CB399" i="9" s="1"/>
  <c r="CC399" i="9" s="1"/>
  <c r="CD399" i="9" s="1"/>
  <c r="CE399" i="9" s="1"/>
  <c r="CF399" i="9" s="1"/>
  <c r="CG399" i="9" s="1"/>
  <c r="CH399" i="9" s="1"/>
  <c r="CI399" i="9" s="1"/>
  <c r="CJ399" i="9" s="1"/>
  <c r="CK399" i="9" s="1"/>
  <c r="CL399" i="9" s="1"/>
  <c r="CM399" i="9" s="1"/>
  <c r="CN399" i="9" s="1"/>
  <c r="CO399" i="9" s="1"/>
  <c r="CP399" i="9" s="1"/>
  <c r="CQ399" i="9" s="1"/>
  <c r="CR399" i="9" s="1"/>
  <c r="CS399" i="9" s="1"/>
  <c r="CT399" i="9" s="1"/>
  <c r="BP559" i="9"/>
  <c r="Y770" i="9"/>
  <c r="Y772" i="9" s="1"/>
  <c r="O770" i="9"/>
  <c r="O772" i="9" s="1"/>
  <c r="AX523" i="9"/>
  <c r="CN422" i="9"/>
  <c r="CO422" i="9" s="1"/>
  <c r="CP422" i="9" s="1"/>
  <c r="CQ422" i="9" s="1"/>
  <c r="CR422" i="9" s="1"/>
  <c r="CS422" i="9" s="1"/>
  <c r="CT422" i="9" s="1"/>
  <c r="CU422" i="9" s="1"/>
  <c r="CV422" i="9" s="1"/>
  <c r="CW422" i="9" s="1"/>
  <c r="CX422" i="9" s="1"/>
  <c r="CY422" i="9" s="1"/>
  <c r="CZ422" i="9" s="1"/>
  <c r="DA422" i="9" s="1"/>
  <c r="DB422" i="9" s="1"/>
  <c r="DC422" i="9" s="1"/>
  <c r="DD422" i="9" s="1"/>
  <c r="DE422" i="9" s="1"/>
  <c r="DF422" i="9" s="1"/>
  <c r="DG422" i="9" s="1"/>
  <c r="DH422" i="9" s="1"/>
  <c r="DI422" i="9" s="1"/>
  <c r="DJ422" i="9" s="1"/>
  <c r="DK422" i="9" s="1"/>
  <c r="DL422" i="9" s="1"/>
  <c r="CM605" i="9"/>
  <c r="BL551" i="9"/>
  <c r="BK393" i="9"/>
  <c r="BL393" i="9" s="1"/>
  <c r="BM393" i="9" s="1"/>
  <c r="BN393" i="9" s="1"/>
  <c r="BO393" i="9" s="1"/>
  <c r="BP393" i="9" s="1"/>
  <c r="BQ393" i="9" s="1"/>
  <c r="BR393" i="9" s="1"/>
  <c r="BS393" i="9" s="1"/>
  <c r="BT393" i="9" s="1"/>
  <c r="BU393" i="9" s="1"/>
  <c r="BV393" i="9" s="1"/>
  <c r="BW393" i="9" s="1"/>
  <c r="BX393" i="9" s="1"/>
  <c r="BY393" i="9" s="1"/>
  <c r="BZ393" i="9" s="1"/>
  <c r="CA393" i="9" s="1"/>
  <c r="CB393" i="9" s="1"/>
  <c r="CC393" i="9" s="1"/>
  <c r="CD393" i="9" s="1"/>
  <c r="CE393" i="9" s="1"/>
  <c r="CF393" i="9" s="1"/>
  <c r="CG393" i="9" s="1"/>
  <c r="CH393" i="9" s="1"/>
  <c r="CI393" i="9" s="1"/>
  <c r="CJ393" i="9" s="1"/>
  <c r="CK393" i="9" s="1"/>
  <c r="CL393" i="9" s="1"/>
  <c r="CM393" i="9" s="1"/>
  <c r="CN393" i="9" s="1"/>
  <c r="BJ547" i="9"/>
  <c r="P770" i="9"/>
  <c r="P772" i="9" s="1"/>
  <c r="BA529" i="9"/>
  <c r="BX575" i="9"/>
  <c r="BS401" i="9"/>
  <c r="BT401" i="9" s="1"/>
  <c r="BU401" i="9" s="1"/>
  <c r="BV401" i="9" s="1"/>
  <c r="BW401" i="9" s="1"/>
  <c r="BX401" i="9" s="1"/>
  <c r="BY401" i="9" s="1"/>
  <c r="BZ401" i="9" s="1"/>
  <c r="CA401" i="9" s="1"/>
  <c r="CB401" i="9" s="1"/>
  <c r="CC401" i="9" s="1"/>
  <c r="CD401" i="9" s="1"/>
  <c r="CE401" i="9" s="1"/>
  <c r="CF401" i="9" s="1"/>
  <c r="CG401" i="9" s="1"/>
  <c r="CH401" i="9" s="1"/>
  <c r="CI401" i="9" s="1"/>
  <c r="CJ401" i="9" s="1"/>
  <c r="CK401" i="9" s="1"/>
  <c r="CL401" i="9" s="1"/>
  <c r="CM401" i="9" s="1"/>
  <c r="CN401" i="9" s="1"/>
  <c r="CO401" i="9" s="1"/>
  <c r="CP401" i="9" s="1"/>
  <c r="CQ401" i="9" s="1"/>
  <c r="CR401" i="9" s="1"/>
  <c r="CS401" i="9" s="1"/>
  <c r="CT401" i="9" s="1"/>
  <c r="CU401" i="9" s="1"/>
  <c r="BR563" i="9"/>
  <c r="BO557" i="9"/>
  <c r="AV519" i="9"/>
  <c r="AK770" i="9"/>
  <c r="AK772" i="9" s="1"/>
  <c r="AL770" i="9"/>
  <c r="AL772" i="9" s="1"/>
  <c r="AG770" i="9"/>
  <c r="AG772" i="9" s="1"/>
  <c r="BS565" i="9"/>
  <c r="BG389" i="9"/>
  <c r="BH389" i="9" s="1"/>
  <c r="BI389" i="9" s="1"/>
  <c r="BJ389" i="9" s="1"/>
  <c r="BK389" i="9" s="1"/>
  <c r="BL389" i="9" s="1"/>
  <c r="BM389" i="9" s="1"/>
  <c r="BN389" i="9" s="1"/>
  <c r="BO389" i="9" s="1"/>
  <c r="BP389" i="9" s="1"/>
  <c r="BQ389" i="9" s="1"/>
  <c r="BR389" i="9" s="1"/>
  <c r="BS389" i="9" s="1"/>
  <c r="BT389" i="9" s="1"/>
  <c r="BU389" i="9" s="1"/>
  <c r="BV389" i="9" s="1"/>
  <c r="BW389" i="9" s="1"/>
  <c r="BX389" i="9" s="1"/>
  <c r="BY389" i="9" s="1"/>
  <c r="BZ389" i="9" s="1"/>
  <c r="CA389" i="9" s="1"/>
  <c r="CB389" i="9" s="1"/>
  <c r="CC389" i="9" s="1"/>
  <c r="CD389" i="9" s="1"/>
  <c r="CE389" i="9" s="1"/>
  <c r="CF389" i="9" s="1"/>
  <c r="CG389" i="9" s="1"/>
  <c r="CH389" i="9" s="1"/>
  <c r="CI389" i="9" s="1"/>
  <c r="CJ389" i="9" s="1"/>
  <c r="BF539" i="9"/>
  <c r="CL603" i="9"/>
  <c r="CN607" i="9"/>
  <c r="BI545" i="9"/>
  <c r="BI770" i="9" s="1"/>
  <c r="BI772" i="9" s="1"/>
  <c r="CI597" i="9"/>
  <c r="F770" i="9"/>
  <c r="F772" i="9" s="1"/>
  <c r="CJ599" i="9"/>
  <c r="AB770" i="9"/>
  <c r="AB772" i="9" s="1"/>
  <c r="BM553" i="9"/>
  <c r="BD386" i="9"/>
  <c r="BE386" i="9" s="1"/>
  <c r="BF386" i="9" s="1"/>
  <c r="BG386" i="9" s="1"/>
  <c r="BH386" i="9" s="1"/>
  <c r="BI386" i="9" s="1"/>
  <c r="BJ386" i="9" s="1"/>
  <c r="BK386" i="9" s="1"/>
  <c r="BL386" i="9" s="1"/>
  <c r="BM386" i="9" s="1"/>
  <c r="BN386" i="9" s="1"/>
  <c r="BO386" i="9" s="1"/>
  <c r="BP386" i="9" s="1"/>
  <c r="BQ386" i="9" s="1"/>
  <c r="BR386" i="9" s="1"/>
  <c r="BS386" i="9" s="1"/>
  <c r="BT386" i="9" s="1"/>
  <c r="BU386" i="9" s="1"/>
  <c r="BV386" i="9" s="1"/>
  <c r="BW386" i="9" s="1"/>
  <c r="BX386" i="9" s="1"/>
  <c r="BY386" i="9" s="1"/>
  <c r="BZ386" i="9" s="1"/>
  <c r="CA386" i="9" s="1"/>
  <c r="CB386" i="9" s="1"/>
  <c r="CC386" i="9" s="1"/>
  <c r="CD386" i="9" s="1"/>
  <c r="CE386" i="9" s="1"/>
  <c r="CF386" i="9" s="1"/>
  <c r="CG386" i="9" s="1"/>
  <c r="BC533" i="9"/>
  <c r="BC770" i="9" s="1"/>
  <c r="BC772" i="9" s="1"/>
  <c r="J770" i="9"/>
  <c r="J772" i="9" s="1"/>
  <c r="CD587" i="9"/>
  <c r="X770" i="9"/>
  <c r="X772" i="9" s="1"/>
  <c r="V770" i="9"/>
  <c r="V772" i="9" s="1"/>
  <c r="AF770" i="9"/>
  <c r="AF772" i="9" s="1"/>
  <c r="AC770" i="9"/>
  <c r="AC772" i="9" s="1"/>
  <c r="BK549" i="9"/>
  <c r="N770" i="9"/>
  <c r="N772" i="9" s="1"/>
  <c r="CC411" i="9"/>
  <c r="CD411" i="9" s="1"/>
  <c r="CE411" i="9" s="1"/>
  <c r="CF411" i="9" s="1"/>
  <c r="CG411" i="9" s="1"/>
  <c r="CH411" i="9" s="1"/>
  <c r="CI411" i="9" s="1"/>
  <c r="CJ411" i="9" s="1"/>
  <c r="CK411" i="9" s="1"/>
  <c r="CL411" i="9" s="1"/>
  <c r="CM411" i="9" s="1"/>
  <c r="CN411" i="9" s="1"/>
  <c r="CO411" i="9" s="1"/>
  <c r="CP411" i="9" s="1"/>
  <c r="CQ411" i="9" s="1"/>
  <c r="CR411" i="9" s="1"/>
  <c r="CS411" i="9" s="1"/>
  <c r="CT411" i="9" s="1"/>
  <c r="CU411" i="9" s="1"/>
  <c r="CV411" i="9" s="1"/>
  <c r="CW411" i="9" s="1"/>
  <c r="CX411" i="9" s="1"/>
  <c r="CY411" i="9" s="1"/>
  <c r="CZ411" i="9" s="1"/>
  <c r="DA411" i="9" s="1"/>
  <c r="CB583" i="9"/>
  <c r="H770" i="9"/>
  <c r="H772" i="9" s="1"/>
  <c r="BZ408" i="9"/>
  <c r="CA408" i="9" s="1"/>
  <c r="CB408" i="9" s="1"/>
  <c r="CC408" i="9" s="1"/>
  <c r="CD408" i="9" s="1"/>
  <c r="CE408" i="9" s="1"/>
  <c r="CF408" i="9" s="1"/>
  <c r="CG408" i="9" s="1"/>
  <c r="CH408" i="9" s="1"/>
  <c r="CI408" i="9" s="1"/>
  <c r="CJ408" i="9" s="1"/>
  <c r="CK408" i="9" s="1"/>
  <c r="CL408" i="9" s="1"/>
  <c r="CM408" i="9" s="1"/>
  <c r="CN408" i="9" s="1"/>
  <c r="CO408" i="9" s="1"/>
  <c r="CP408" i="9" s="1"/>
  <c r="CQ408" i="9" s="1"/>
  <c r="CR408" i="9" s="1"/>
  <c r="CS408" i="9" s="1"/>
  <c r="CT408" i="9" s="1"/>
  <c r="CU408" i="9" s="1"/>
  <c r="CV408" i="9" s="1"/>
  <c r="CW408" i="9" s="1"/>
  <c r="CX408" i="9" s="1"/>
  <c r="CY408" i="9" s="1"/>
  <c r="CZ408" i="9" s="1"/>
  <c r="DA408" i="9" s="1"/>
  <c r="BY577" i="9"/>
  <c r="BZ579" i="9"/>
  <c r="T770" i="9"/>
  <c r="T772" i="9" s="1"/>
  <c r="Q770" i="9"/>
  <c r="Q772" i="9" s="1"/>
  <c r="CL420" i="9"/>
  <c r="CM420" i="9" s="1"/>
  <c r="CN420" i="9" s="1"/>
  <c r="CO420" i="9" s="1"/>
  <c r="CP420" i="9" s="1"/>
  <c r="CQ420" i="9" s="1"/>
  <c r="CR420" i="9" s="1"/>
  <c r="CS420" i="9" s="1"/>
  <c r="CT420" i="9" s="1"/>
  <c r="CU420" i="9" s="1"/>
  <c r="CV420" i="9" s="1"/>
  <c r="CW420" i="9" s="1"/>
  <c r="CX420" i="9" s="1"/>
  <c r="CY420" i="9" s="1"/>
  <c r="CZ420" i="9" s="1"/>
  <c r="DA420" i="9" s="1"/>
  <c r="DB420" i="9" s="1"/>
  <c r="DC420" i="9" s="1"/>
  <c r="DD420" i="9" s="1"/>
  <c r="DE420" i="9" s="1"/>
  <c r="DF420" i="9" s="1"/>
  <c r="DG420" i="9" s="1"/>
  <c r="DH420" i="9" s="1"/>
  <c r="DI420" i="9" s="1"/>
  <c r="DJ420" i="9" s="1"/>
  <c r="CK601" i="9"/>
  <c r="AH770" i="9"/>
  <c r="AH772" i="9" s="1"/>
  <c r="BW573" i="9"/>
  <c r="AT376" i="9"/>
  <c r="AU376" i="9" s="1"/>
  <c r="AV376" i="9" s="1"/>
  <c r="AW376" i="9" s="1"/>
  <c r="AX376" i="9" s="1"/>
  <c r="AY376" i="9" s="1"/>
  <c r="AZ376" i="9" s="1"/>
  <c r="BA376" i="9" s="1"/>
  <c r="BB376" i="9" s="1"/>
  <c r="BC376" i="9" s="1"/>
  <c r="BD376" i="9" s="1"/>
  <c r="BE376" i="9" s="1"/>
  <c r="BF376" i="9" s="1"/>
  <c r="BG376" i="9" s="1"/>
  <c r="BH376" i="9" s="1"/>
  <c r="BI376" i="9" s="1"/>
  <c r="BJ376" i="9" s="1"/>
  <c r="BK376" i="9" s="1"/>
  <c r="BL376" i="9" s="1"/>
  <c r="BM376" i="9" s="1"/>
  <c r="BN376" i="9" s="1"/>
  <c r="BO376" i="9" s="1"/>
  <c r="BP376" i="9" s="1"/>
  <c r="BQ376" i="9" s="1"/>
  <c r="BR376" i="9" s="1"/>
  <c r="BS376" i="9" s="1"/>
  <c r="BT376" i="9" s="1"/>
  <c r="BU376" i="9" s="1"/>
  <c r="BV376" i="9" s="1"/>
  <c r="BW376" i="9" s="1"/>
  <c r="AS513" i="9"/>
  <c r="BN555" i="9"/>
  <c r="BN770" i="9" s="1"/>
  <c r="BN772" i="9" s="1"/>
  <c r="BO397" i="9"/>
  <c r="BP397" i="9" s="1"/>
  <c r="BQ397" i="9" s="1"/>
  <c r="BR397" i="9" s="1"/>
  <c r="BS397" i="9" s="1"/>
  <c r="BT397" i="9" s="1"/>
  <c r="BU397" i="9" s="1"/>
  <c r="BV397" i="9" s="1"/>
  <c r="BW397" i="9" s="1"/>
  <c r="BX397" i="9" s="1"/>
  <c r="BY397" i="9" s="1"/>
  <c r="BZ397" i="9" s="1"/>
  <c r="CA397" i="9" s="1"/>
  <c r="CB397" i="9" s="1"/>
  <c r="CC397" i="9" s="1"/>
  <c r="CD397" i="9" s="1"/>
  <c r="CE397" i="9" s="1"/>
  <c r="CF397" i="9" s="1"/>
  <c r="CG397" i="9" s="1"/>
  <c r="CH397" i="9" s="1"/>
  <c r="CI397" i="9" s="1"/>
  <c r="CJ397" i="9" s="1"/>
  <c r="CK397" i="9" s="1"/>
  <c r="CL397" i="9" s="1"/>
  <c r="CM397" i="9" s="1"/>
  <c r="CN397" i="9" s="1"/>
  <c r="CO397" i="9" s="1"/>
  <c r="CP397" i="9" s="1"/>
  <c r="CQ397" i="9" s="1"/>
  <c r="CR397" i="9" s="1"/>
  <c r="AU517" i="9"/>
  <c r="BD535" i="9"/>
  <c r="BD770" i="9" s="1"/>
  <c r="BD772" i="9" s="1"/>
  <c r="M770" i="9"/>
  <c r="M772" i="9" s="1"/>
  <c r="AJ770" i="9"/>
  <c r="AJ772" i="9" s="1"/>
  <c r="L770" i="9"/>
  <c r="L772" i="9" s="1"/>
  <c r="AX380" i="9"/>
  <c r="AY380" i="9" s="1"/>
  <c r="AZ380" i="9" s="1"/>
  <c r="BA380" i="9" s="1"/>
  <c r="BB380" i="9" s="1"/>
  <c r="BC380" i="9" s="1"/>
  <c r="BD380" i="9" s="1"/>
  <c r="BE380" i="9" s="1"/>
  <c r="BF380" i="9" s="1"/>
  <c r="BG380" i="9" s="1"/>
  <c r="BH380" i="9" s="1"/>
  <c r="BI380" i="9" s="1"/>
  <c r="BJ380" i="9" s="1"/>
  <c r="BK380" i="9" s="1"/>
  <c r="BL380" i="9" s="1"/>
  <c r="BM380" i="9" s="1"/>
  <c r="BN380" i="9" s="1"/>
  <c r="BO380" i="9" s="1"/>
  <c r="BP380" i="9" s="1"/>
  <c r="BQ380" i="9" s="1"/>
  <c r="BR380" i="9" s="1"/>
  <c r="BS380" i="9" s="1"/>
  <c r="BT380" i="9" s="1"/>
  <c r="BU380" i="9" s="1"/>
  <c r="BV380" i="9" s="1"/>
  <c r="BW380" i="9" s="1"/>
  <c r="BX380" i="9" s="1"/>
  <c r="BY380" i="9" s="1"/>
  <c r="BZ380" i="9" s="1"/>
  <c r="CA380" i="9" s="1"/>
  <c r="AW521" i="9"/>
  <c r="AW770" i="9" s="1"/>
  <c r="AW772" i="9" s="1"/>
  <c r="CC585" i="9"/>
  <c r="CD412" i="9"/>
  <c r="CE412" i="9" s="1"/>
  <c r="CF412" i="9" s="1"/>
  <c r="CG412" i="9" s="1"/>
  <c r="CH412" i="9" s="1"/>
  <c r="CI412" i="9" s="1"/>
  <c r="CJ412" i="9" s="1"/>
  <c r="CK412" i="9" s="1"/>
  <c r="CL412" i="9" s="1"/>
  <c r="CM412" i="9" s="1"/>
  <c r="CN412" i="9" s="1"/>
  <c r="CO412" i="9" s="1"/>
  <c r="CP412" i="9" s="1"/>
  <c r="CQ412" i="9" s="1"/>
  <c r="CR412" i="9" s="1"/>
  <c r="CS412" i="9" s="1"/>
  <c r="CT412" i="9" s="1"/>
  <c r="CU412" i="9" s="1"/>
  <c r="CV412" i="9" s="1"/>
  <c r="CW412" i="9" s="1"/>
  <c r="CX412" i="9" s="1"/>
  <c r="CY412" i="9" s="1"/>
  <c r="CZ412" i="9" s="1"/>
  <c r="DA412" i="9" s="1"/>
  <c r="DB412" i="9" s="1"/>
  <c r="Z770" i="9"/>
  <c r="Z772" i="9" s="1"/>
  <c r="S770" i="9"/>
  <c r="S772" i="9" s="1"/>
  <c r="G770" i="9"/>
  <c r="G772" i="9" s="1"/>
  <c r="K770" i="9"/>
  <c r="K772" i="9" s="1"/>
  <c r="BU403" i="9"/>
  <c r="BV403" i="9" s="1"/>
  <c r="BW403" i="9" s="1"/>
  <c r="BX403" i="9" s="1"/>
  <c r="BY403" i="9" s="1"/>
  <c r="BZ403" i="9" s="1"/>
  <c r="CA403" i="9" s="1"/>
  <c r="CB403" i="9" s="1"/>
  <c r="CC403" i="9" s="1"/>
  <c r="CD403" i="9" s="1"/>
  <c r="CE403" i="9" s="1"/>
  <c r="CF403" i="9" s="1"/>
  <c r="CG403" i="9" s="1"/>
  <c r="CH403" i="9" s="1"/>
  <c r="CI403" i="9" s="1"/>
  <c r="CJ403" i="9" s="1"/>
  <c r="CK403" i="9" s="1"/>
  <c r="CL403" i="9" s="1"/>
  <c r="CM403" i="9" s="1"/>
  <c r="CN403" i="9" s="1"/>
  <c r="CO403" i="9" s="1"/>
  <c r="CP403" i="9" s="1"/>
  <c r="CQ403" i="9" s="1"/>
  <c r="CR403" i="9" s="1"/>
  <c r="CS403" i="9" s="1"/>
  <c r="CT403" i="9" s="1"/>
  <c r="CU403" i="9" s="1"/>
  <c r="CV403" i="9" s="1"/>
  <c r="BT567" i="9"/>
  <c r="BT770" i="9" s="1"/>
  <c r="BT772" i="9" s="1"/>
  <c r="BQ561" i="9"/>
  <c r="W770" i="9"/>
  <c r="W772" i="9" s="1"/>
  <c r="BC385" i="9"/>
  <c r="BD385" i="9" s="1"/>
  <c r="BE385" i="9" s="1"/>
  <c r="BF385" i="9" s="1"/>
  <c r="BG385" i="9" s="1"/>
  <c r="BH385" i="9" s="1"/>
  <c r="BI385" i="9" s="1"/>
  <c r="BJ385" i="9" s="1"/>
  <c r="BK385" i="9" s="1"/>
  <c r="BL385" i="9" s="1"/>
  <c r="BM385" i="9" s="1"/>
  <c r="BN385" i="9" s="1"/>
  <c r="BO385" i="9" s="1"/>
  <c r="BP385" i="9" s="1"/>
  <c r="BQ385" i="9" s="1"/>
  <c r="BR385" i="9" s="1"/>
  <c r="BS385" i="9" s="1"/>
  <c r="BT385" i="9" s="1"/>
  <c r="BU385" i="9" s="1"/>
  <c r="BV385" i="9" s="1"/>
  <c r="BW385" i="9" s="1"/>
  <c r="BX385" i="9" s="1"/>
  <c r="BY385" i="9" s="1"/>
  <c r="BZ385" i="9" s="1"/>
  <c r="CA385" i="9" s="1"/>
  <c r="CB385" i="9" s="1"/>
  <c r="CC385" i="9" s="1"/>
  <c r="CD385" i="9" s="1"/>
  <c r="CE385" i="9" s="1"/>
  <c r="CF385" i="9" s="1"/>
  <c r="BB531" i="9"/>
  <c r="CH595" i="9"/>
  <c r="AU377" i="9"/>
  <c r="AV377" i="9" s="1"/>
  <c r="AW377" i="9" s="1"/>
  <c r="AX377" i="9" s="1"/>
  <c r="AY377" i="9" s="1"/>
  <c r="AZ377" i="9" s="1"/>
  <c r="BA377" i="9" s="1"/>
  <c r="BB377" i="9" s="1"/>
  <c r="BC377" i="9" s="1"/>
  <c r="BD377" i="9" s="1"/>
  <c r="BE377" i="9" s="1"/>
  <c r="BF377" i="9" s="1"/>
  <c r="BG377" i="9" s="1"/>
  <c r="BH377" i="9" s="1"/>
  <c r="BI377" i="9" s="1"/>
  <c r="BJ377" i="9" s="1"/>
  <c r="BK377" i="9" s="1"/>
  <c r="BL377" i="9" s="1"/>
  <c r="BM377" i="9" s="1"/>
  <c r="BN377" i="9" s="1"/>
  <c r="BO377" i="9" s="1"/>
  <c r="BP377" i="9" s="1"/>
  <c r="BQ377" i="9" s="1"/>
  <c r="BR377" i="9" s="1"/>
  <c r="BS377" i="9" s="1"/>
  <c r="BT377" i="9" s="1"/>
  <c r="BU377" i="9" s="1"/>
  <c r="BV377" i="9" s="1"/>
  <c r="BW377" i="9" s="1"/>
  <c r="BX377" i="9" s="1"/>
  <c r="AT515" i="9"/>
  <c r="AM770" i="9"/>
  <c r="AM772" i="9" s="1"/>
  <c r="BI391" i="9"/>
  <c r="BJ391" i="9" s="1"/>
  <c r="BK391" i="9" s="1"/>
  <c r="BL391" i="9" s="1"/>
  <c r="BM391" i="9" s="1"/>
  <c r="BN391" i="9" s="1"/>
  <c r="BO391" i="9" s="1"/>
  <c r="BP391" i="9" s="1"/>
  <c r="BQ391" i="9" s="1"/>
  <c r="BR391" i="9" s="1"/>
  <c r="BS391" i="9" s="1"/>
  <c r="BT391" i="9" s="1"/>
  <c r="BU391" i="9" s="1"/>
  <c r="BV391" i="9" s="1"/>
  <c r="BW391" i="9" s="1"/>
  <c r="BX391" i="9" s="1"/>
  <c r="BY391" i="9" s="1"/>
  <c r="BZ391" i="9" s="1"/>
  <c r="CA391" i="9" s="1"/>
  <c r="CB391" i="9" s="1"/>
  <c r="CC391" i="9" s="1"/>
  <c r="CD391" i="9" s="1"/>
  <c r="CE391" i="9" s="1"/>
  <c r="CF391" i="9" s="1"/>
  <c r="CG391" i="9" s="1"/>
  <c r="CH391" i="9" s="1"/>
  <c r="CI391" i="9" s="1"/>
  <c r="CJ391" i="9" s="1"/>
  <c r="CK391" i="9" s="1"/>
  <c r="CL391" i="9" s="1"/>
  <c r="BH543" i="9"/>
  <c r="BE537" i="9"/>
  <c r="CF591" i="9"/>
  <c r="CG415" i="9"/>
  <c r="CH415" i="9" s="1"/>
  <c r="CI415" i="9" s="1"/>
  <c r="CJ415" i="9" s="1"/>
  <c r="CK415" i="9" s="1"/>
  <c r="CL415" i="9" s="1"/>
  <c r="CM415" i="9" s="1"/>
  <c r="CN415" i="9" s="1"/>
  <c r="CO415" i="9" s="1"/>
  <c r="CP415" i="9" s="1"/>
  <c r="CQ415" i="9" s="1"/>
  <c r="CR415" i="9" s="1"/>
  <c r="CS415" i="9" s="1"/>
  <c r="CT415" i="9" s="1"/>
  <c r="CU415" i="9" s="1"/>
  <c r="CV415" i="9" s="1"/>
  <c r="CW415" i="9" s="1"/>
  <c r="CX415" i="9" s="1"/>
  <c r="CY415" i="9" s="1"/>
  <c r="CZ415" i="9" s="1"/>
  <c r="DA415" i="9" s="1"/>
  <c r="DB415" i="9" s="1"/>
  <c r="DC415" i="9" s="1"/>
  <c r="DD415" i="9" s="1"/>
  <c r="DE415" i="9" s="1"/>
  <c r="BV571" i="9"/>
  <c r="AI770" i="9"/>
  <c r="AI772" i="9" s="1"/>
  <c r="E770" i="9"/>
  <c r="E772" i="9" s="1"/>
  <c r="CQ64" i="11"/>
  <c r="CQ62" i="11"/>
  <c r="CQ431" i="9"/>
  <c r="CR431" i="9" s="1"/>
  <c r="CS431" i="9" s="1"/>
  <c r="CT431" i="9" s="1"/>
  <c r="CU431" i="9" s="1"/>
  <c r="CV431" i="9" s="1"/>
  <c r="CW431" i="9" s="1"/>
  <c r="CX431" i="9" s="1"/>
  <c r="CY431" i="9" s="1"/>
  <c r="CZ431" i="9" s="1"/>
  <c r="DA431" i="9" s="1"/>
  <c r="DB431" i="9" s="1"/>
  <c r="DC431" i="9" s="1"/>
  <c r="DD431" i="9" s="1"/>
  <c r="DE431" i="9" s="1"/>
  <c r="DF431" i="9" s="1"/>
  <c r="DG431" i="9" s="1"/>
  <c r="DH431" i="9" s="1"/>
  <c r="DI431" i="9" s="1"/>
  <c r="DJ431" i="9" s="1"/>
  <c r="DK431" i="9" s="1"/>
  <c r="CP623" i="9"/>
  <c r="DE444" i="9"/>
  <c r="DF444" i="9" s="1"/>
  <c r="DG444" i="9" s="1"/>
  <c r="DH444" i="9" s="1"/>
  <c r="DI444" i="9" s="1"/>
  <c r="DJ444" i="9" s="1"/>
  <c r="DK444" i="9" s="1"/>
  <c r="DL444" i="9" s="1"/>
  <c r="DM444" i="9" s="1"/>
  <c r="DN444" i="9" s="1"/>
  <c r="DO444" i="9" s="1"/>
  <c r="DP444" i="9" s="1"/>
  <c r="DQ444" i="9" s="1"/>
  <c r="DR444" i="9" s="1"/>
  <c r="DS444" i="9" s="1"/>
  <c r="DT444" i="9" s="1"/>
  <c r="DU444" i="9" s="1"/>
  <c r="DV444" i="9" s="1"/>
  <c r="DW444" i="9" s="1"/>
  <c r="DX444" i="9" s="1"/>
  <c r="DD649" i="9"/>
  <c r="CS435" i="9"/>
  <c r="CT435" i="9" s="1"/>
  <c r="CU435" i="9" s="1"/>
  <c r="CV435" i="9" s="1"/>
  <c r="CW435" i="9" s="1"/>
  <c r="CX435" i="9" s="1"/>
  <c r="CY435" i="9" s="1"/>
  <c r="CZ435" i="9" s="1"/>
  <c r="DA435" i="9" s="1"/>
  <c r="DB435" i="9" s="1"/>
  <c r="DC435" i="9" s="1"/>
  <c r="DD435" i="9" s="1"/>
  <c r="DE435" i="9" s="1"/>
  <c r="DF435" i="9" s="1"/>
  <c r="DG435" i="9" s="1"/>
  <c r="DH435" i="9" s="1"/>
  <c r="DI435" i="9" s="1"/>
  <c r="DJ435" i="9" s="1"/>
  <c r="DK435" i="9" s="1"/>
  <c r="DL435" i="9" s="1"/>
  <c r="DM435" i="9" s="1"/>
  <c r="DN435" i="9" s="1"/>
  <c r="DO435" i="9" s="1"/>
  <c r="CR631" i="9"/>
  <c r="CR433" i="9"/>
  <c r="CS433" i="9" s="1"/>
  <c r="CT433" i="9" s="1"/>
  <c r="CU433" i="9" s="1"/>
  <c r="CV433" i="9" s="1"/>
  <c r="CW433" i="9" s="1"/>
  <c r="CX433" i="9" s="1"/>
  <c r="CY433" i="9" s="1"/>
  <c r="CZ433" i="9" s="1"/>
  <c r="DA433" i="9" s="1"/>
  <c r="DB433" i="9" s="1"/>
  <c r="DC433" i="9" s="1"/>
  <c r="DD433" i="9" s="1"/>
  <c r="DE433" i="9" s="1"/>
  <c r="DF433" i="9" s="1"/>
  <c r="DG433" i="9" s="1"/>
  <c r="DH433" i="9" s="1"/>
  <c r="DI433" i="9" s="1"/>
  <c r="DJ433" i="9" s="1"/>
  <c r="DK433" i="9" s="1"/>
  <c r="DL433" i="9" s="1"/>
  <c r="DM433" i="9" s="1"/>
  <c r="CQ627" i="9"/>
  <c r="CL426" i="9"/>
  <c r="CM426" i="9" s="1"/>
  <c r="CN426" i="9" s="1"/>
  <c r="CO426" i="9" s="1"/>
  <c r="CP426" i="9" s="1"/>
  <c r="CQ426" i="9" s="1"/>
  <c r="CR426" i="9" s="1"/>
  <c r="CS426" i="9" s="1"/>
  <c r="CT426" i="9" s="1"/>
  <c r="CU426" i="9" s="1"/>
  <c r="CV426" i="9" s="1"/>
  <c r="CW426" i="9" s="1"/>
  <c r="CX426" i="9" s="1"/>
  <c r="CY426" i="9" s="1"/>
  <c r="CZ426" i="9" s="1"/>
  <c r="DA426" i="9" s="1"/>
  <c r="DB426" i="9" s="1"/>
  <c r="DC426" i="9" s="1"/>
  <c r="DD426" i="9" s="1"/>
  <c r="DE426" i="9" s="1"/>
  <c r="DF426" i="9" s="1"/>
  <c r="DG426" i="9" s="1"/>
  <c r="DH426" i="9" s="1"/>
  <c r="DI426" i="9" s="1"/>
  <c r="DJ426" i="9" s="1"/>
  <c r="CK613" i="9"/>
  <c r="CI425" i="9"/>
  <c r="CJ425" i="9" s="1"/>
  <c r="CK425" i="9" s="1"/>
  <c r="CL425" i="9" s="1"/>
  <c r="CM425" i="9" s="1"/>
  <c r="CN425" i="9" s="1"/>
  <c r="CO425" i="9" s="1"/>
  <c r="CP425" i="9" s="1"/>
  <c r="CQ425" i="9" s="1"/>
  <c r="CR425" i="9" s="1"/>
  <c r="CS425" i="9" s="1"/>
  <c r="CT425" i="9" s="1"/>
  <c r="CU425" i="9" s="1"/>
  <c r="CV425" i="9" s="1"/>
  <c r="CW425" i="9" s="1"/>
  <c r="CX425" i="9" s="1"/>
  <c r="CY425" i="9" s="1"/>
  <c r="CZ425" i="9" s="1"/>
  <c r="DA425" i="9" s="1"/>
  <c r="DB425" i="9" s="1"/>
  <c r="DC425" i="9" s="1"/>
  <c r="DD425" i="9" s="1"/>
  <c r="DE425" i="9" s="1"/>
  <c r="DF425" i="9" s="1"/>
  <c r="DG425" i="9" s="1"/>
  <c r="CH611" i="9"/>
  <c r="CX445" i="9"/>
  <c r="CY445" i="9" s="1"/>
  <c r="CZ445" i="9" s="1"/>
  <c r="CW651" i="9"/>
  <c r="DI458" i="9"/>
  <c r="DJ458" i="9" s="1"/>
  <c r="DK458" i="9" s="1"/>
  <c r="DL458" i="9" s="1"/>
  <c r="DM458" i="9" s="1"/>
  <c r="DH677" i="9"/>
  <c r="DN463" i="9"/>
  <c r="DO463" i="9" s="1"/>
  <c r="DP463" i="9" s="1"/>
  <c r="DQ463" i="9" s="1"/>
  <c r="DR463" i="9" s="1"/>
  <c r="DM687" i="9"/>
  <c r="DB451" i="9"/>
  <c r="DC451" i="9" s="1"/>
  <c r="DD451" i="9" s="1"/>
  <c r="DE451" i="9" s="1"/>
  <c r="DF451" i="9" s="1"/>
  <c r="DA663" i="9"/>
  <c r="DL461" i="9"/>
  <c r="DM461" i="9" s="1"/>
  <c r="DN461" i="9" s="1"/>
  <c r="DO461" i="9" s="1"/>
  <c r="DP461" i="9" s="1"/>
  <c r="DK683" i="9"/>
  <c r="DB448" i="9"/>
  <c r="DC448" i="9" s="1"/>
  <c r="DA657" i="9"/>
  <c r="DC452" i="9"/>
  <c r="DD452" i="9" s="1"/>
  <c r="DE452" i="9" s="1"/>
  <c r="DF452" i="9" s="1"/>
  <c r="DG452" i="9" s="1"/>
  <c r="DB665" i="9"/>
  <c r="DO464" i="9"/>
  <c r="DP464" i="9" s="1"/>
  <c r="DQ464" i="9" s="1"/>
  <c r="DR464" i="9" s="1"/>
  <c r="DS464" i="9" s="1"/>
  <c r="DN689" i="9"/>
  <c r="DE454" i="9"/>
  <c r="DF454" i="9" s="1"/>
  <c r="DG454" i="9" s="1"/>
  <c r="DH454" i="9" s="1"/>
  <c r="DI454" i="9" s="1"/>
  <c r="DD669" i="9"/>
  <c r="DG456" i="9"/>
  <c r="DH456" i="9" s="1"/>
  <c r="DI456" i="9" s="1"/>
  <c r="DJ456" i="9" s="1"/>
  <c r="DK456" i="9" s="1"/>
  <c r="DF673" i="9"/>
  <c r="CW443" i="9"/>
  <c r="CX443" i="9" s="1"/>
  <c r="CY443" i="9" s="1"/>
  <c r="CZ443" i="9" s="1"/>
  <c r="DA443" i="9" s="1"/>
  <c r="DB443" i="9" s="1"/>
  <c r="DC443" i="9" s="1"/>
  <c r="CV647" i="9"/>
  <c r="CM428" i="9"/>
  <c r="CN428" i="9" s="1"/>
  <c r="CO428" i="9" s="1"/>
  <c r="CP428" i="9" s="1"/>
  <c r="CQ428" i="9" s="1"/>
  <c r="CR428" i="9" s="1"/>
  <c r="CS428" i="9" s="1"/>
  <c r="CL617" i="9"/>
  <c r="CJ427" i="9"/>
  <c r="CK427" i="9" s="1"/>
  <c r="CL427" i="9" s="1"/>
  <c r="CM427" i="9" s="1"/>
  <c r="CM615" i="9" s="1"/>
  <c r="CI615" i="9"/>
  <c r="DH457" i="9"/>
  <c r="DI457" i="9" s="1"/>
  <c r="DJ457" i="9" s="1"/>
  <c r="DK457" i="9" s="1"/>
  <c r="DL457" i="9" s="1"/>
  <c r="DG675" i="9"/>
  <c r="DK460" i="9"/>
  <c r="DL460" i="9" s="1"/>
  <c r="DM460" i="9" s="1"/>
  <c r="DN460" i="9" s="1"/>
  <c r="DO460" i="9" s="1"/>
  <c r="DJ681" i="9"/>
  <c r="DA446" i="9"/>
  <c r="CZ653" i="9"/>
  <c r="DM462" i="9"/>
  <c r="DN462" i="9" s="1"/>
  <c r="DO462" i="9" s="1"/>
  <c r="DP462" i="9" s="1"/>
  <c r="DQ462" i="9" s="1"/>
  <c r="DL685" i="9"/>
  <c r="DD453" i="9"/>
  <c r="DE453" i="9" s="1"/>
  <c r="DF453" i="9" s="1"/>
  <c r="DG453" i="9" s="1"/>
  <c r="DH453" i="9" s="1"/>
  <c r="DC667" i="9"/>
  <c r="CY447" i="9"/>
  <c r="CZ447" i="9" s="1"/>
  <c r="DA447" i="9" s="1"/>
  <c r="DB447" i="9" s="1"/>
  <c r="CX655" i="9"/>
  <c r="CZ449" i="9"/>
  <c r="DA449" i="9" s="1"/>
  <c r="DB449" i="9" s="1"/>
  <c r="DC449" i="9" s="1"/>
  <c r="DD449" i="9" s="1"/>
  <c r="CY659" i="9"/>
  <c r="DJ459" i="9"/>
  <c r="DK459" i="9" s="1"/>
  <c r="DL459" i="9" s="1"/>
  <c r="DM459" i="9" s="1"/>
  <c r="DN459" i="9" s="1"/>
  <c r="DI679" i="9"/>
  <c r="DA450" i="9"/>
  <c r="DB450" i="9" s="1"/>
  <c r="DC450" i="9" s="1"/>
  <c r="DD450" i="9" s="1"/>
  <c r="DE450" i="9" s="1"/>
  <c r="CZ661" i="9"/>
  <c r="DF455" i="9"/>
  <c r="DG455" i="9" s="1"/>
  <c r="DH455" i="9" s="1"/>
  <c r="DI455" i="9" s="1"/>
  <c r="DJ455" i="9" s="1"/>
  <c r="DE671" i="9"/>
  <c r="CV441" i="9"/>
  <c r="CW441" i="9" s="1"/>
  <c r="CX441" i="9" s="1"/>
  <c r="CY441" i="9" s="1"/>
  <c r="CZ441" i="9" s="1"/>
  <c r="CZ643" i="9" s="1"/>
  <c r="CU643" i="9"/>
  <c r="CW438" i="9"/>
  <c r="CX438" i="9" s="1"/>
  <c r="CV637" i="9"/>
  <c r="CY442" i="9"/>
  <c r="CZ442" i="9" s="1"/>
  <c r="DA442" i="9" s="1"/>
  <c r="DB442" i="9" s="1"/>
  <c r="CX645" i="9"/>
  <c r="CP429" i="9"/>
  <c r="CQ429" i="9" s="1"/>
  <c r="CR429" i="9" s="1"/>
  <c r="CS429" i="9" s="1"/>
  <c r="CT429" i="9" s="1"/>
  <c r="CU429" i="9" s="1"/>
  <c r="CV429" i="9" s="1"/>
  <c r="CW429" i="9" s="1"/>
  <c r="CX429" i="9" s="1"/>
  <c r="CY429" i="9" s="1"/>
  <c r="CZ429" i="9" s="1"/>
  <c r="DA429" i="9" s="1"/>
  <c r="DB429" i="9" s="1"/>
  <c r="DC429" i="9" s="1"/>
  <c r="DD429" i="9" s="1"/>
  <c r="DE429" i="9" s="1"/>
  <c r="DF429" i="9" s="1"/>
  <c r="DG429" i="9" s="1"/>
  <c r="DH429" i="9" s="1"/>
  <c r="DI429" i="9" s="1"/>
  <c r="CO619" i="9"/>
  <c r="CK611" i="9"/>
  <c r="CS432" i="9"/>
  <c r="CT432" i="9" s="1"/>
  <c r="CU432" i="9" s="1"/>
  <c r="CV432" i="9" s="1"/>
  <c r="CW432" i="9" s="1"/>
  <c r="CX432" i="9" s="1"/>
  <c r="CY432" i="9" s="1"/>
  <c r="CZ432" i="9" s="1"/>
  <c r="DA432" i="9" s="1"/>
  <c r="DB432" i="9" s="1"/>
  <c r="DC432" i="9" s="1"/>
  <c r="DD432" i="9" s="1"/>
  <c r="DE432" i="9" s="1"/>
  <c r="DF432" i="9" s="1"/>
  <c r="DG432" i="9" s="1"/>
  <c r="DH432" i="9" s="1"/>
  <c r="DI432" i="9" s="1"/>
  <c r="DJ432" i="9" s="1"/>
  <c r="DK432" i="9" s="1"/>
  <c r="DL432" i="9" s="1"/>
  <c r="CR625" i="9"/>
  <c r="CQ430" i="9"/>
  <c r="CR430" i="9" s="1"/>
  <c r="CS430" i="9" s="1"/>
  <c r="CT430" i="9" s="1"/>
  <c r="CU430" i="9" s="1"/>
  <c r="CV430" i="9" s="1"/>
  <c r="CW430" i="9" s="1"/>
  <c r="CX430" i="9" s="1"/>
  <c r="CY430" i="9" s="1"/>
  <c r="CZ430" i="9" s="1"/>
  <c r="DA430" i="9" s="1"/>
  <c r="DB430" i="9" s="1"/>
  <c r="DC430" i="9" s="1"/>
  <c r="DD430" i="9" s="1"/>
  <c r="DE430" i="9" s="1"/>
  <c r="DF430" i="9" s="1"/>
  <c r="DG430" i="9" s="1"/>
  <c r="DH430" i="9" s="1"/>
  <c r="DI430" i="9" s="1"/>
  <c r="DJ430" i="9" s="1"/>
  <c r="CP621" i="9"/>
  <c r="CK424" i="9"/>
  <c r="CL424" i="9" s="1"/>
  <c r="CM424" i="9" s="1"/>
  <c r="CN424" i="9" s="1"/>
  <c r="CO424" i="9" s="1"/>
  <c r="CP424" i="9" s="1"/>
  <c r="CQ424" i="9" s="1"/>
  <c r="CR424" i="9" s="1"/>
  <c r="CS424" i="9" s="1"/>
  <c r="CT424" i="9" s="1"/>
  <c r="CU424" i="9" s="1"/>
  <c r="CV424" i="9" s="1"/>
  <c r="CW424" i="9" s="1"/>
  <c r="CX424" i="9" s="1"/>
  <c r="CY424" i="9" s="1"/>
  <c r="CZ424" i="9" s="1"/>
  <c r="DA424" i="9" s="1"/>
  <c r="DB424" i="9" s="1"/>
  <c r="DC424" i="9" s="1"/>
  <c r="DD424" i="9" s="1"/>
  <c r="DE424" i="9" s="1"/>
  <c r="DF424" i="9" s="1"/>
  <c r="DG424" i="9" s="1"/>
  <c r="DH424" i="9" s="1"/>
  <c r="DI424" i="9" s="1"/>
  <c r="CJ609" i="9"/>
  <c r="CV436" i="9"/>
  <c r="CU633" i="9"/>
  <c r="CX437" i="9"/>
  <c r="CY437" i="9" s="1"/>
  <c r="CZ437" i="9" s="1"/>
  <c r="DA437" i="9" s="1"/>
  <c r="DB437" i="9" s="1"/>
  <c r="DC437" i="9" s="1"/>
  <c r="DD437" i="9" s="1"/>
  <c r="DE437" i="9" s="1"/>
  <c r="DF437" i="9" s="1"/>
  <c r="DG437" i="9" s="1"/>
  <c r="DH437" i="9" s="1"/>
  <c r="DI437" i="9" s="1"/>
  <c r="DJ437" i="9" s="1"/>
  <c r="DK437" i="9" s="1"/>
  <c r="DL437" i="9" s="1"/>
  <c r="DM437" i="9" s="1"/>
  <c r="DN437" i="9" s="1"/>
  <c r="DO437" i="9" s="1"/>
  <c r="DP437" i="9" s="1"/>
  <c r="DQ437" i="9" s="1"/>
  <c r="CW635" i="9"/>
  <c r="CU434" i="9"/>
  <c r="CV434" i="9" s="1"/>
  <c r="CW434" i="9" s="1"/>
  <c r="CX434" i="9" s="1"/>
  <c r="CY434" i="9" s="1"/>
  <c r="CZ434" i="9" s="1"/>
  <c r="DA434" i="9" s="1"/>
  <c r="DB434" i="9" s="1"/>
  <c r="DC434" i="9" s="1"/>
  <c r="DD434" i="9" s="1"/>
  <c r="DE434" i="9" s="1"/>
  <c r="DF434" i="9" s="1"/>
  <c r="DG434" i="9" s="1"/>
  <c r="DH434" i="9" s="1"/>
  <c r="DI434" i="9" s="1"/>
  <c r="DJ434" i="9" s="1"/>
  <c r="DK434" i="9" s="1"/>
  <c r="DL434" i="9" s="1"/>
  <c r="DM434" i="9" s="1"/>
  <c r="DN434" i="9" s="1"/>
  <c r="CT629" i="9"/>
  <c r="CX440" i="9"/>
  <c r="CY440" i="9" s="1"/>
  <c r="CZ440" i="9" s="1"/>
  <c r="CW641" i="9"/>
  <c r="CZ439" i="9"/>
  <c r="DA439" i="9" s="1"/>
  <c r="DB439" i="9" s="1"/>
  <c r="DC439" i="9" s="1"/>
  <c r="DD439" i="9" s="1"/>
  <c r="DE439" i="9" s="1"/>
  <c r="DF439" i="9" s="1"/>
  <c r="DG439" i="9" s="1"/>
  <c r="DH439" i="9" s="1"/>
  <c r="DI439" i="9" s="1"/>
  <c r="DJ439" i="9" s="1"/>
  <c r="DK439" i="9" s="1"/>
  <c r="DL439" i="9" s="1"/>
  <c r="DM439" i="9" s="1"/>
  <c r="DN439" i="9" s="1"/>
  <c r="DO439" i="9" s="1"/>
  <c r="DP439" i="9" s="1"/>
  <c r="DQ439" i="9" s="1"/>
  <c r="DR439" i="9" s="1"/>
  <c r="DS439" i="9" s="1"/>
  <c r="CY639" i="9"/>
  <c r="CV613" i="9"/>
  <c r="DX669" i="9"/>
  <c r="DZ673" i="9"/>
  <c r="DN649" i="9"/>
  <c r="DD629" i="9"/>
  <c r="DQ655" i="9"/>
  <c r="DS659" i="9"/>
  <c r="CZ621" i="9"/>
  <c r="CY619" i="9"/>
  <c r="CW615" i="9"/>
  <c r="DU663" i="9"/>
  <c r="DC627" i="9"/>
  <c r="DO651" i="9"/>
  <c r="EB677" i="9"/>
  <c r="DF633" i="9"/>
  <c r="DG635" i="9"/>
  <c r="DM647" i="9"/>
  <c r="DT661" i="9"/>
  <c r="DY671" i="9"/>
  <c r="CT609" i="9"/>
  <c r="DK643" i="9"/>
  <c r="DR657" i="9"/>
  <c r="DV665" i="9"/>
  <c r="DJ641" i="9"/>
  <c r="DI639" i="9"/>
  <c r="DE631" i="9"/>
  <c r="CU611" i="9"/>
  <c r="DA623" i="9"/>
  <c r="DW667" i="9"/>
  <c r="DB625" i="9"/>
  <c r="EA675" i="9"/>
  <c r="DP653" i="9"/>
  <c r="CX617" i="9"/>
  <c r="DH637" i="9"/>
  <c r="DL645" i="9"/>
  <c r="DX1096" i="9"/>
  <c r="EE1096" i="9" s="1"/>
  <c r="EE1095" i="9" s="1"/>
  <c r="CO1408" i="9"/>
  <c r="CO1271" i="9"/>
  <c r="CO1169" i="9"/>
  <c r="CO1171" i="9" s="1"/>
  <c r="CP779" i="9"/>
  <c r="CP780" i="9" s="1"/>
  <c r="CP874" i="9" s="1"/>
  <c r="BV770" i="9" l="1"/>
  <c r="BV772" i="9" s="1"/>
  <c r="BE770" i="9"/>
  <c r="BE772" i="9" s="1"/>
  <c r="AU770" i="9"/>
  <c r="AU772" i="9" s="1"/>
  <c r="BK770" i="9"/>
  <c r="BK772" i="9" s="1"/>
  <c r="BO770" i="9"/>
  <c r="BO772" i="9" s="1"/>
  <c r="AX770" i="9"/>
  <c r="AX772" i="9" s="1"/>
  <c r="CL613" i="9"/>
  <c r="BM770" i="9"/>
  <c r="BM772" i="9" s="1"/>
  <c r="AV770" i="9"/>
  <c r="AV772" i="9" s="1"/>
  <c r="BA770" i="9"/>
  <c r="BA772" i="9" s="1"/>
  <c r="DS1271" i="9"/>
  <c r="DS1408" i="9"/>
  <c r="AS770" i="9"/>
  <c r="AS772" i="9" s="1"/>
  <c r="BR770" i="9"/>
  <c r="BR772" i="9" s="1"/>
  <c r="BL770" i="9"/>
  <c r="BL772" i="9" s="1"/>
  <c r="BQ770" i="9"/>
  <c r="BQ772" i="9" s="1"/>
  <c r="BS770" i="9"/>
  <c r="BS772" i="9" s="1"/>
  <c r="BU770" i="9"/>
  <c r="BU772" i="9" s="1"/>
  <c r="BG770" i="9"/>
  <c r="BG772" i="9" s="1"/>
  <c r="AT770" i="9"/>
  <c r="AT772" i="9" s="1"/>
  <c r="BB770" i="9"/>
  <c r="BB772" i="9" s="1"/>
  <c r="BJ770" i="9"/>
  <c r="BJ772" i="9" s="1"/>
  <c r="DH417" i="9"/>
  <c r="DI417" i="9" s="1"/>
  <c r="DJ417" i="9" s="1"/>
  <c r="DK417" i="9" s="1"/>
  <c r="DL417" i="9" s="1"/>
  <c r="DM417" i="9" s="1"/>
  <c r="DN417" i="9" s="1"/>
  <c r="DO417" i="9" s="1"/>
  <c r="DP417" i="9" s="1"/>
  <c r="DQ417" i="9" s="1"/>
  <c r="DR417" i="9" s="1"/>
  <c r="DS417" i="9" s="1"/>
  <c r="DT417" i="9" s="1"/>
  <c r="DU417" i="9" s="1"/>
  <c r="DV417" i="9" s="1"/>
  <c r="DG595" i="9"/>
  <c r="DD413" i="9"/>
  <c r="DE413" i="9" s="1"/>
  <c r="DF413" i="9" s="1"/>
  <c r="DG413" i="9" s="1"/>
  <c r="DH413" i="9" s="1"/>
  <c r="DI413" i="9" s="1"/>
  <c r="DJ413" i="9" s="1"/>
  <c r="DK413" i="9" s="1"/>
  <c r="DL413" i="9" s="1"/>
  <c r="DM413" i="9" s="1"/>
  <c r="DN413" i="9" s="1"/>
  <c r="DO413" i="9" s="1"/>
  <c r="DP413" i="9" s="1"/>
  <c r="DQ413" i="9" s="1"/>
  <c r="DR413" i="9" s="1"/>
  <c r="DC587" i="9"/>
  <c r="CA379" i="9"/>
  <c r="CB379" i="9" s="1"/>
  <c r="CC379" i="9" s="1"/>
  <c r="CD379" i="9" s="1"/>
  <c r="CE379" i="9" s="1"/>
  <c r="CF379" i="9" s="1"/>
  <c r="CG379" i="9" s="1"/>
  <c r="CH379" i="9" s="1"/>
  <c r="CI379" i="9" s="1"/>
  <c r="CJ379" i="9" s="1"/>
  <c r="BZ519" i="9"/>
  <c r="BZ770" i="9" s="1"/>
  <c r="BZ772" i="9" s="1"/>
  <c r="CC381" i="9"/>
  <c r="CD381" i="9" s="1"/>
  <c r="CE381" i="9" s="1"/>
  <c r="CF381" i="9" s="1"/>
  <c r="CG381" i="9" s="1"/>
  <c r="CH381" i="9" s="1"/>
  <c r="CI381" i="9" s="1"/>
  <c r="CJ381" i="9" s="1"/>
  <c r="CK381" i="9" s="1"/>
  <c r="CL381" i="9" s="1"/>
  <c r="CB523" i="9"/>
  <c r="CB770" i="9" s="1"/>
  <c r="CB772" i="9" s="1"/>
  <c r="CT398" i="9"/>
  <c r="CU398" i="9" s="1"/>
  <c r="CV398" i="9" s="1"/>
  <c r="CW398" i="9" s="1"/>
  <c r="CX398" i="9" s="1"/>
  <c r="CY398" i="9" s="1"/>
  <c r="CZ398" i="9" s="1"/>
  <c r="DA398" i="9" s="1"/>
  <c r="DB398" i="9" s="1"/>
  <c r="DC398" i="9" s="1"/>
  <c r="CS557" i="9"/>
  <c r="CY407" i="9"/>
  <c r="CZ407" i="9" s="1"/>
  <c r="DA407" i="9" s="1"/>
  <c r="DB407" i="9" s="1"/>
  <c r="DC407" i="9" s="1"/>
  <c r="DD407" i="9" s="1"/>
  <c r="DE407" i="9" s="1"/>
  <c r="DF407" i="9" s="1"/>
  <c r="DG407" i="9" s="1"/>
  <c r="DH407" i="9" s="1"/>
  <c r="DI407" i="9" s="1"/>
  <c r="DJ407" i="9" s="1"/>
  <c r="DK407" i="9" s="1"/>
  <c r="DL407" i="9" s="1"/>
  <c r="CX575" i="9"/>
  <c r="CD382" i="9"/>
  <c r="CE382" i="9" s="1"/>
  <c r="CF382" i="9" s="1"/>
  <c r="CG382" i="9" s="1"/>
  <c r="CH382" i="9" s="1"/>
  <c r="CC525" i="9"/>
  <c r="DI418" i="9"/>
  <c r="DJ418" i="9" s="1"/>
  <c r="DK418" i="9" s="1"/>
  <c r="DL418" i="9" s="1"/>
  <c r="DM418" i="9" s="1"/>
  <c r="DN418" i="9" s="1"/>
  <c r="DO418" i="9" s="1"/>
  <c r="DP418" i="9" s="1"/>
  <c r="DQ418" i="9" s="1"/>
  <c r="DR418" i="9" s="1"/>
  <c r="DS418" i="9" s="1"/>
  <c r="DT418" i="9" s="1"/>
  <c r="DU418" i="9" s="1"/>
  <c r="DV418" i="9" s="1"/>
  <c r="DW418" i="9" s="1"/>
  <c r="DH597" i="9"/>
  <c r="CV400" i="9"/>
  <c r="CW400" i="9" s="1"/>
  <c r="CX400" i="9" s="1"/>
  <c r="CY400" i="9" s="1"/>
  <c r="CZ400" i="9" s="1"/>
  <c r="DA400" i="9" s="1"/>
  <c r="DB400" i="9" s="1"/>
  <c r="DC400" i="9" s="1"/>
  <c r="DD400" i="9" s="1"/>
  <c r="DE400" i="9" s="1"/>
  <c r="CU561" i="9"/>
  <c r="DA406" i="9"/>
  <c r="DB406" i="9" s="1"/>
  <c r="DC406" i="9" s="1"/>
  <c r="DD406" i="9" s="1"/>
  <c r="DE406" i="9" s="1"/>
  <c r="DF406" i="9" s="1"/>
  <c r="DG406" i="9" s="1"/>
  <c r="DH406" i="9" s="1"/>
  <c r="DI406" i="9" s="1"/>
  <c r="DJ406" i="9" s="1"/>
  <c r="DK406" i="9" s="1"/>
  <c r="CZ573" i="9"/>
  <c r="CP394" i="9"/>
  <c r="CQ394" i="9" s="1"/>
  <c r="CR394" i="9" s="1"/>
  <c r="CS394" i="9" s="1"/>
  <c r="CT394" i="9" s="1"/>
  <c r="CU394" i="9" s="1"/>
  <c r="CV394" i="9" s="1"/>
  <c r="CW394" i="9" s="1"/>
  <c r="CX394" i="9" s="1"/>
  <c r="CY394" i="9" s="1"/>
  <c r="CO549" i="9"/>
  <c r="CZ409" i="9"/>
  <c r="DA409" i="9" s="1"/>
  <c r="DB409" i="9" s="1"/>
  <c r="DC409" i="9" s="1"/>
  <c r="DD409" i="9" s="1"/>
  <c r="DE409" i="9" s="1"/>
  <c r="DF409" i="9" s="1"/>
  <c r="DG409" i="9" s="1"/>
  <c r="DH409" i="9" s="1"/>
  <c r="DI409" i="9" s="1"/>
  <c r="DJ409" i="9" s="1"/>
  <c r="DK409" i="9" s="1"/>
  <c r="DL409" i="9" s="1"/>
  <c r="DM409" i="9" s="1"/>
  <c r="DN409" i="9" s="1"/>
  <c r="CY579" i="9"/>
  <c r="CR396" i="9"/>
  <c r="CS396" i="9" s="1"/>
  <c r="CT396" i="9" s="1"/>
  <c r="CU396" i="9" s="1"/>
  <c r="CV396" i="9" s="1"/>
  <c r="CW396" i="9" s="1"/>
  <c r="CX396" i="9" s="1"/>
  <c r="CY396" i="9" s="1"/>
  <c r="CZ396" i="9" s="1"/>
  <c r="DA396" i="9" s="1"/>
  <c r="CQ553" i="9"/>
  <c r="CQ395" i="9"/>
  <c r="CR395" i="9" s="1"/>
  <c r="CS395" i="9" s="1"/>
  <c r="CT395" i="9" s="1"/>
  <c r="CU395" i="9" s="1"/>
  <c r="CV395" i="9" s="1"/>
  <c r="CW395" i="9" s="1"/>
  <c r="CX395" i="9" s="1"/>
  <c r="CY395" i="9" s="1"/>
  <c r="CZ395" i="9" s="1"/>
  <c r="CP551" i="9"/>
  <c r="CI387" i="9"/>
  <c r="CJ387" i="9" s="1"/>
  <c r="CK387" i="9" s="1"/>
  <c r="CL387" i="9" s="1"/>
  <c r="CM387" i="9" s="1"/>
  <c r="CN387" i="9" s="1"/>
  <c r="CO387" i="9" s="1"/>
  <c r="CP387" i="9" s="1"/>
  <c r="CQ387" i="9" s="1"/>
  <c r="CR387" i="9" s="1"/>
  <c r="CH535" i="9"/>
  <c r="BX376" i="9"/>
  <c r="BY376" i="9" s="1"/>
  <c r="BZ376" i="9" s="1"/>
  <c r="CA376" i="9" s="1"/>
  <c r="CB376" i="9" s="1"/>
  <c r="CC376" i="9" s="1"/>
  <c r="CD376" i="9" s="1"/>
  <c r="CE376" i="9" s="1"/>
  <c r="CF376" i="9" s="1"/>
  <c r="CG376" i="9" s="1"/>
  <c r="BW513" i="9"/>
  <c r="BW770" i="9" s="1"/>
  <c r="BW772" i="9" s="1"/>
  <c r="DB408" i="9"/>
  <c r="DC408" i="9" s="1"/>
  <c r="DD408" i="9" s="1"/>
  <c r="DE408" i="9" s="1"/>
  <c r="DF408" i="9" s="1"/>
  <c r="DG408" i="9" s="1"/>
  <c r="DH408" i="9" s="1"/>
  <c r="DI408" i="9" s="1"/>
  <c r="DJ408" i="9" s="1"/>
  <c r="DK408" i="9" s="1"/>
  <c r="DL408" i="9" s="1"/>
  <c r="DM408" i="9" s="1"/>
  <c r="DA577" i="9"/>
  <c r="DB411" i="9"/>
  <c r="DC411" i="9" s="1"/>
  <c r="DD411" i="9" s="1"/>
  <c r="DE411" i="9" s="1"/>
  <c r="DF411" i="9" s="1"/>
  <c r="DG411" i="9" s="1"/>
  <c r="DH411" i="9" s="1"/>
  <c r="DI411" i="9" s="1"/>
  <c r="DJ411" i="9" s="1"/>
  <c r="DK411" i="9" s="1"/>
  <c r="DL411" i="9" s="1"/>
  <c r="DM411" i="9" s="1"/>
  <c r="DN411" i="9" s="1"/>
  <c r="DO411" i="9" s="1"/>
  <c r="DP411" i="9" s="1"/>
  <c r="DA583" i="9"/>
  <c r="CH386" i="9"/>
  <c r="CI386" i="9" s="1"/>
  <c r="CJ386" i="9" s="1"/>
  <c r="CK386" i="9" s="1"/>
  <c r="CL386" i="9" s="1"/>
  <c r="CM386" i="9" s="1"/>
  <c r="CN386" i="9" s="1"/>
  <c r="CO386" i="9" s="1"/>
  <c r="CP386" i="9" s="1"/>
  <c r="CQ386" i="9" s="1"/>
  <c r="CG533" i="9"/>
  <c r="CN392" i="9"/>
  <c r="CO392" i="9" s="1"/>
  <c r="CP392" i="9" s="1"/>
  <c r="CQ392" i="9" s="1"/>
  <c r="CR392" i="9" s="1"/>
  <c r="CS392" i="9" s="1"/>
  <c r="CT392" i="9" s="1"/>
  <c r="CU392" i="9" s="1"/>
  <c r="CV392" i="9" s="1"/>
  <c r="CW392" i="9" s="1"/>
  <c r="CM545" i="9"/>
  <c r="CX402" i="9"/>
  <c r="CY402" i="9" s="1"/>
  <c r="CZ402" i="9" s="1"/>
  <c r="DA402" i="9" s="1"/>
  <c r="DB402" i="9" s="1"/>
  <c r="DC402" i="9" s="1"/>
  <c r="DD402" i="9" s="1"/>
  <c r="DE402" i="9" s="1"/>
  <c r="DF402" i="9" s="1"/>
  <c r="DG402" i="9" s="1"/>
  <c r="CW565" i="9"/>
  <c r="CF384" i="9"/>
  <c r="CG384" i="9" s="1"/>
  <c r="CH384" i="9" s="1"/>
  <c r="CI384" i="9" s="1"/>
  <c r="CJ384" i="9" s="1"/>
  <c r="CK384" i="9" s="1"/>
  <c r="CL384" i="9" s="1"/>
  <c r="CM384" i="9" s="1"/>
  <c r="CN384" i="9" s="1"/>
  <c r="CO384" i="9" s="1"/>
  <c r="CE529" i="9"/>
  <c r="CE770" i="9" s="1"/>
  <c r="CE772" i="9" s="1"/>
  <c r="DM422" i="9"/>
  <c r="DN422" i="9" s="1"/>
  <c r="DO422" i="9" s="1"/>
  <c r="DP422" i="9" s="1"/>
  <c r="DQ422" i="9" s="1"/>
  <c r="DR422" i="9" s="1"/>
  <c r="DS422" i="9" s="1"/>
  <c r="DT422" i="9" s="1"/>
  <c r="DU422" i="9" s="1"/>
  <c r="DV422" i="9" s="1"/>
  <c r="DW422" i="9" s="1"/>
  <c r="DX422" i="9" s="1"/>
  <c r="DY422" i="9" s="1"/>
  <c r="DZ422" i="9" s="1"/>
  <c r="EA422" i="9" s="1"/>
  <c r="DL605" i="9"/>
  <c r="CE383" i="9"/>
  <c r="CF383" i="9" s="1"/>
  <c r="CG383" i="9" s="1"/>
  <c r="CH383" i="9" s="1"/>
  <c r="CI383" i="9" s="1"/>
  <c r="CJ383" i="9" s="1"/>
  <c r="CK383" i="9" s="1"/>
  <c r="CL383" i="9" s="1"/>
  <c r="CM383" i="9" s="1"/>
  <c r="CN383" i="9" s="1"/>
  <c r="CD527" i="9"/>
  <c r="CD770" i="9" s="1"/>
  <c r="CD772" i="9" s="1"/>
  <c r="CW403" i="9"/>
  <c r="CX403" i="9" s="1"/>
  <c r="CY403" i="9" s="1"/>
  <c r="CZ403" i="9" s="1"/>
  <c r="DA403" i="9" s="1"/>
  <c r="DB403" i="9" s="1"/>
  <c r="DC403" i="9" s="1"/>
  <c r="DD403" i="9" s="1"/>
  <c r="DE403" i="9" s="1"/>
  <c r="DF403" i="9" s="1"/>
  <c r="DG403" i="9" s="1"/>
  <c r="DH403" i="9" s="1"/>
  <c r="CV567" i="9"/>
  <c r="CS397" i="9"/>
  <c r="CT397" i="9" s="1"/>
  <c r="CU397" i="9" s="1"/>
  <c r="CV397" i="9" s="1"/>
  <c r="CW397" i="9" s="1"/>
  <c r="CX397" i="9" s="1"/>
  <c r="CY397" i="9" s="1"/>
  <c r="CZ397" i="9" s="1"/>
  <c r="DA397" i="9" s="1"/>
  <c r="DB397" i="9" s="1"/>
  <c r="CR555" i="9"/>
  <c r="DJ419" i="9"/>
  <c r="DK419" i="9" s="1"/>
  <c r="DL419" i="9" s="1"/>
  <c r="DM419" i="9" s="1"/>
  <c r="DN419" i="9" s="1"/>
  <c r="DO419" i="9" s="1"/>
  <c r="DP419" i="9" s="1"/>
  <c r="DQ419" i="9" s="1"/>
  <c r="DR419" i="9" s="1"/>
  <c r="DS419" i="9" s="1"/>
  <c r="DT419" i="9" s="1"/>
  <c r="DU419" i="9" s="1"/>
  <c r="DV419" i="9" s="1"/>
  <c r="DW419" i="9" s="1"/>
  <c r="DX419" i="9" s="1"/>
  <c r="DI599" i="9"/>
  <c r="DL421" i="9"/>
  <c r="DM421" i="9" s="1"/>
  <c r="DN421" i="9" s="1"/>
  <c r="DO421" i="9" s="1"/>
  <c r="DP421" i="9" s="1"/>
  <c r="DQ421" i="9" s="1"/>
  <c r="DR421" i="9" s="1"/>
  <c r="DS421" i="9" s="1"/>
  <c r="DT421" i="9" s="1"/>
  <c r="DU421" i="9" s="1"/>
  <c r="DV421" i="9" s="1"/>
  <c r="DW421" i="9" s="1"/>
  <c r="DX421" i="9" s="1"/>
  <c r="DY421" i="9" s="1"/>
  <c r="DZ421" i="9" s="1"/>
  <c r="DK603" i="9"/>
  <c r="CO393" i="9"/>
  <c r="CP393" i="9" s="1"/>
  <c r="CQ393" i="9" s="1"/>
  <c r="CR393" i="9" s="1"/>
  <c r="CS393" i="9" s="1"/>
  <c r="CT393" i="9" s="1"/>
  <c r="CU393" i="9" s="1"/>
  <c r="CV393" i="9" s="1"/>
  <c r="CW393" i="9" s="1"/>
  <c r="CX393" i="9" s="1"/>
  <c r="CN547" i="9"/>
  <c r="CL390" i="9"/>
  <c r="CM390" i="9" s="1"/>
  <c r="CN390" i="9" s="1"/>
  <c r="CO390" i="9" s="1"/>
  <c r="CP390" i="9" s="1"/>
  <c r="CQ390" i="9" s="1"/>
  <c r="CR390" i="9" s="1"/>
  <c r="CS390" i="9" s="1"/>
  <c r="CT390" i="9" s="1"/>
  <c r="CU390" i="9" s="1"/>
  <c r="CK541" i="9"/>
  <c r="CN617" i="9"/>
  <c r="DF415" i="9"/>
  <c r="DG415" i="9" s="1"/>
  <c r="DH415" i="9" s="1"/>
  <c r="DI415" i="9" s="1"/>
  <c r="DJ415" i="9" s="1"/>
  <c r="DK415" i="9" s="1"/>
  <c r="DL415" i="9" s="1"/>
  <c r="DM415" i="9" s="1"/>
  <c r="DN415" i="9" s="1"/>
  <c r="DO415" i="9" s="1"/>
  <c r="DP415" i="9" s="1"/>
  <c r="DQ415" i="9" s="1"/>
  <c r="DR415" i="9" s="1"/>
  <c r="DS415" i="9" s="1"/>
  <c r="DT415" i="9" s="1"/>
  <c r="DU415" i="9" s="1"/>
  <c r="DV415" i="9" s="1"/>
  <c r="DW415" i="9" s="1"/>
  <c r="DX415" i="9" s="1"/>
  <c r="DY415" i="9" s="1"/>
  <c r="DZ415" i="9" s="1"/>
  <c r="EA415" i="9" s="1"/>
  <c r="EB415" i="9" s="1"/>
  <c r="EC415" i="9" s="1"/>
  <c r="DE591" i="9"/>
  <c r="DC412" i="9"/>
  <c r="DD412" i="9" s="1"/>
  <c r="DE412" i="9" s="1"/>
  <c r="DF412" i="9" s="1"/>
  <c r="DG412" i="9" s="1"/>
  <c r="DH412" i="9" s="1"/>
  <c r="DI412" i="9" s="1"/>
  <c r="DJ412" i="9" s="1"/>
  <c r="DK412" i="9" s="1"/>
  <c r="DL412" i="9" s="1"/>
  <c r="DM412" i="9" s="1"/>
  <c r="DN412" i="9" s="1"/>
  <c r="DO412" i="9" s="1"/>
  <c r="DP412" i="9" s="1"/>
  <c r="DQ412" i="9" s="1"/>
  <c r="DR412" i="9" s="1"/>
  <c r="DS412" i="9" s="1"/>
  <c r="DT412" i="9" s="1"/>
  <c r="DU412" i="9" s="1"/>
  <c r="DV412" i="9" s="1"/>
  <c r="DW412" i="9" s="1"/>
  <c r="DX412" i="9" s="1"/>
  <c r="DY412" i="9" s="1"/>
  <c r="DZ412" i="9" s="1"/>
  <c r="EA412" i="9" s="1"/>
  <c r="EB412" i="9" s="1"/>
  <c r="EC412" i="9" s="1"/>
  <c r="DB585" i="9"/>
  <c r="CV401" i="9"/>
  <c r="CW401" i="9" s="1"/>
  <c r="CX401" i="9" s="1"/>
  <c r="CY401" i="9" s="1"/>
  <c r="CZ401" i="9" s="1"/>
  <c r="DA401" i="9" s="1"/>
  <c r="DB401" i="9" s="1"/>
  <c r="DC401" i="9" s="1"/>
  <c r="DD401" i="9" s="1"/>
  <c r="DE401" i="9" s="1"/>
  <c r="DF401" i="9" s="1"/>
  <c r="DG401" i="9" s="1"/>
  <c r="DH401" i="9" s="1"/>
  <c r="DI401" i="9" s="1"/>
  <c r="DJ401" i="9" s="1"/>
  <c r="DK401" i="9" s="1"/>
  <c r="DL401" i="9" s="1"/>
  <c r="DM401" i="9" s="1"/>
  <c r="DN401" i="9" s="1"/>
  <c r="DO401" i="9" s="1"/>
  <c r="DP401" i="9" s="1"/>
  <c r="DQ401" i="9" s="1"/>
  <c r="DR401" i="9" s="1"/>
  <c r="DS401" i="9" s="1"/>
  <c r="DT401" i="9" s="1"/>
  <c r="DU401" i="9" s="1"/>
  <c r="DV401" i="9" s="1"/>
  <c r="DW401" i="9" s="1"/>
  <c r="DX401" i="9" s="1"/>
  <c r="DY401" i="9" s="1"/>
  <c r="CU563" i="9"/>
  <c r="DG416" i="9"/>
  <c r="DH416" i="9" s="1"/>
  <c r="DI416" i="9" s="1"/>
  <c r="DJ416" i="9" s="1"/>
  <c r="DK416" i="9" s="1"/>
  <c r="DL416" i="9" s="1"/>
  <c r="DM416" i="9" s="1"/>
  <c r="DN416" i="9" s="1"/>
  <c r="DO416" i="9" s="1"/>
  <c r="DP416" i="9" s="1"/>
  <c r="DQ416" i="9" s="1"/>
  <c r="DR416" i="9" s="1"/>
  <c r="DS416" i="9" s="1"/>
  <c r="DT416" i="9" s="1"/>
  <c r="DU416" i="9" s="1"/>
  <c r="DF593" i="9"/>
  <c r="AZ770" i="9"/>
  <c r="AZ772" i="9" s="1"/>
  <c r="CM391" i="9"/>
  <c r="CN391" i="9" s="1"/>
  <c r="CO391" i="9" s="1"/>
  <c r="CP391" i="9" s="1"/>
  <c r="CQ391" i="9" s="1"/>
  <c r="CR391" i="9" s="1"/>
  <c r="CS391" i="9" s="1"/>
  <c r="CT391" i="9" s="1"/>
  <c r="CU391" i="9" s="1"/>
  <c r="CV391" i="9" s="1"/>
  <c r="CL543" i="9"/>
  <c r="BY377" i="9"/>
  <c r="BZ377" i="9" s="1"/>
  <c r="CA377" i="9" s="1"/>
  <c r="CB377" i="9" s="1"/>
  <c r="CC377" i="9" s="1"/>
  <c r="BX515" i="9"/>
  <c r="BX770" i="9" s="1"/>
  <c r="BX772" i="9" s="1"/>
  <c r="DK420" i="9"/>
  <c r="DL420" i="9" s="1"/>
  <c r="DM420" i="9" s="1"/>
  <c r="DN420" i="9" s="1"/>
  <c r="DO420" i="9" s="1"/>
  <c r="DP420" i="9" s="1"/>
  <c r="DQ420" i="9" s="1"/>
  <c r="DR420" i="9" s="1"/>
  <c r="DS420" i="9" s="1"/>
  <c r="DT420" i="9" s="1"/>
  <c r="DU420" i="9" s="1"/>
  <c r="DV420" i="9" s="1"/>
  <c r="DW420" i="9" s="1"/>
  <c r="DX420" i="9" s="1"/>
  <c r="DY420" i="9" s="1"/>
  <c r="DZ420" i="9" s="1"/>
  <c r="EA420" i="9" s="1"/>
  <c r="EB420" i="9" s="1"/>
  <c r="EC420" i="9" s="1"/>
  <c r="DJ601" i="9"/>
  <c r="DN423" i="9"/>
  <c r="DO423" i="9" s="1"/>
  <c r="DP423" i="9" s="1"/>
  <c r="DQ423" i="9" s="1"/>
  <c r="DR423" i="9" s="1"/>
  <c r="DS423" i="9" s="1"/>
  <c r="DT423" i="9" s="1"/>
  <c r="DU423" i="9" s="1"/>
  <c r="DV423" i="9" s="1"/>
  <c r="DW423" i="9" s="1"/>
  <c r="DX423" i="9" s="1"/>
  <c r="DY423" i="9" s="1"/>
  <c r="DZ423" i="9" s="1"/>
  <c r="EA423" i="9" s="1"/>
  <c r="EB423" i="9" s="1"/>
  <c r="EC423" i="9" s="1"/>
  <c r="DM607" i="9"/>
  <c r="CK389" i="9"/>
  <c r="CL389" i="9" s="1"/>
  <c r="CM389" i="9" s="1"/>
  <c r="CN389" i="9" s="1"/>
  <c r="CO389" i="9" s="1"/>
  <c r="CP389" i="9" s="1"/>
  <c r="CQ389" i="9" s="1"/>
  <c r="CR389" i="9" s="1"/>
  <c r="CS389" i="9" s="1"/>
  <c r="CT389" i="9" s="1"/>
  <c r="CJ539" i="9"/>
  <c r="BP770" i="9"/>
  <c r="BP772" i="9" s="1"/>
  <c r="DA410" i="9"/>
  <c r="DB410" i="9" s="1"/>
  <c r="DC410" i="9" s="1"/>
  <c r="DD410" i="9" s="1"/>
  <c r="DE410" i="9" s="1"/>
  <c r="DF410" i="9" s="1"/>
  <c r="DG410" i="9" s="1"/>
  <c r="DH410" i="9" s="1"/>
  <c r="DI410" i="9" s="1"/>
  <c r="DJ410" i="9" s="1"/>
  <c r="DK410" i="9" s="1"/>
  <c r="DL410" i="9" s="1"/>
  <c r="DM410" i="9" s="1"/>
  <c r="DN410" i="9" s="1"/>
  <c r="DO410" i="9" s="1"/>
  <c r="DP410" i="9" s="1"/>
  <c r="DQ410" i="9" s="1"/>
  <c r="DR410" i="9" s="1"/>
  <c r="DS410" i="9" s="1"/>
  <c r="DT410" i="9" s="1"/>
  <c r="DU410" i="9" s="1"/>
  <c r="DV410" i="9" s="1"/>
  <c r="DW410" i="9" s="1"/>
  <c r="DX410" i="9" s="1"/>
  <c r="DY410" i="9" s="1"/>
  <c r="DZ410" i="9" s="1"/>
  <c r="EA410" i="9" s="1"/>
  <c r="EB410" i="9" s="1"/>
  <c r="EC410" i="9" s="1"/>
  <c r="CZ581" i="9"/>
  <c r="CX405" i="9"/>
  <c r="CY405" i="9" s="1"/>
  <c r="CZ405" i="9" s="1"/>
  <c r="DA405" i="9" s="1"/>
  <c r="DB405" i="9" s="1"/>
  <c r="DC405" i="9" s="1"/>
  <c r="DD405" i="9" s="1"/>
  <c r="DE405" i="9" s="1"/>
  <c r="DF405" i="9" s="1"/>
  <c r="DG405" i="9" s="1"/>
  <c r="DH405" i="9" s="1"/>
  <c r="DI405" i="9" s="1"/>
  <c r="DJ405" i="9" s="1"/>
  <c r="DK405" i="9" s="1"/>
  <c r="DL405" i="9" s="1"/>
  <c r="DM405" i="9" s="1"/>
  <c r="DN405" i="9" s="1"/>
  <c r="DO405" i="9" s="1"/>
  <c r="DP405" i="9" s="1"/>
  <c r="DQ405" i="9" s="1"/>
  <c r="DR405" i="9" s="1"/>
  <c r="DS405" i="9" s="1"/>
  <c r="DT405" i="9" s="1"/>
  <c r="DU405" i="9" s="1"/>
  <c r="DV405" i="9" s="1"/>
  <c r="DW405" i="9" s="1"/>
  <c r="DX405" i="9" s="1"/>
  <c r="DY405" i="9" s="1"/>
  <c r="DZ405" i="9" s="1"/>
  <c r="EA405" i="9" s="1"/>
  <c r="CW571" i="9"/>
  <c r="CJ388" i="9"/>
  <c r="CK388" i="9" s="1"/>
  <c r="CL388" i="9" s="1"/>
  <c r="CM388" i="9" s="1"/>
  <c r="CN388" i="9" s="1"/>
  <c r="CO388" i="9" s="1"/>
  <c r="CP388" i="9" s="1"/>
  <c r="CQ388" i="9" s="1"/>
  <c r="CR388" i="9" s="1"/>
  <c r="CS388" i="9" s="1"/>
  <c r="CT388" i="9" s="1"/>
  <c r="CU388" i="9" s="1"/>
  <c r="CV388" i="9" s="1"/>
  <c r="CW388" i="9" s="1"/>
  <c r="CX388" i="9" s="1"/>
  <c r="CY388" i="9" s="1"/>
  <c r="CZ388" i="9" s="1"/>
  <c r="DA388" i="9" s="1"/>
  <c r="DB388" i="9" s="1"/>
  <c r="DC388" i="9" s="1"/>
  <c r="DD388" i="9" s="1"/>
  <c r="DE388" i="9" s="1"/>
  <c r="DF388" i="9" s="1"/>
  <c r="DG388" i="9" s="1"/>
  <c r="DH388" i="9" s="1"/>
  <c r="DI388" i="9" s="1"/>
  <c r="DJ388" i="9" s="1"/>
  <c r="DK388" i="9" s="1"/>
  <c r="DL388" i="9" s="1"/>
  <c r="DM388" i="9" s="1"/>
  <c r="CI537" i="9"/>
  <c r="CB380" i="9"/>
  <c r="CC380" i="9" s="1"/>
  <c r="CD380" i="9" s="1"/>
  <c r="CE380" i="9" s="1"/>
  <c r="CF380" i="9" s="1"/>
  <c r="CG380" i="9" s="1"/>
  <c r="CH380" i="9" s="1"/>
  <c r="CI380" i="9" s="1"/>
  <c r="CJ380" i="9" s="1"/>
  <c r="CK380" i="9" s="1"/>
  <c r="CA521" i="9"/>
  <c r="CA770" i="9" s="1"/>
  <c r="CA772" i="9" s="1"/>
  <c r="CU631" i="9"/>
  <c r="CG385" i="9"/>
  <c r="CH385" i="9" s="1"/>
  <c r="CI385" i="9" s="1"/>
  <c r="CJ385" i="9" s="1"/>
  <c r="CK385" i="9" s="1"/>
  <c r="CL385" i="9" s="1"/>
  <c r="CM385" i="9" s="1"/>
  <c r="CN385" i="9" s="1"/>
  <c r="CO385" i="9" s="1"/>
  <c r="CP385" i="9" s="1"/>
  <c r="CQ385" i="9" s="1"/>
  <c r="CR385" i="9" s="1"/>
  <c r="CS385" i="9" s="1"/>
  <c r="CT385" i="9" s="1"/>
  <c r="CU385" i="9" s="1"/>
  <c r="CV385" i="9" s="1"/>
  <c r="CW385" i="9" s="1"/>
  <c r="CX385" i="9" s="1"/>
  <c r="CY385" i="9" s="1"/>
  <c r="CZ385" i="9" s="1"/>
  <c r="DA385" i="9" s="1"/>
  <c r="DB385" i="9" s="1"/>
  <c r="DC385" i="9" s="1"/>
  <c r="DD385" i="9" s="1"/>
  <c r="DE385" i="9" s="1"/>
  <c r="DF385" i="9" s="1"/>
  <c r="DG385" i="9" s="1"/>
  <c r="DH385" i="9" s="1"/>
  <c r="DI385" i="9" s="1"/>
  <c r="DJ385" i="9" s="1"/>
  <c r="CF531" i="9"/>
  <c r="BZ378" i="9"/>
  <c r="CA378" i="9" s="1"/>
  <c r="CB378" i="9" s="1"/>
  <c r="CC378" i="9" s="1"/>
  <c r="CD378" i="9" s="1"/>
  <c r="CE378" i="9" s="1"/>
  <c r="CF378" i="9" s="1"/>
  <c r="CG378" i="9" s="1"/>
  <c r="CH378" i="9" s="1"/>
  <c r="CI378" i="9" s="1"/>
  <c r="CJ378" i="9" s="1"/>
  <c r="CK378" i="9" s="1"/>
  <c r="CL378" i="9" s="1"/>
  <c r="CM378" i="9" s="1"/>
  <c r="CN378" i="9" s="1"/>
  <c r="CO378" i="9" s="1"/>
  <c r="CP378" i="9" s="1"/>
  <c r="CQ378" i="9" s="1"/>
  <c r="CR378" i="9" s="1"/>
  <c r="CS378" i="9" s="1"/>
  <c r="CT378" i="9" s="1"/>
  <c r="CU378" i="9" s="1"/>
  <c r="CV378" i="9" s="1"/>
  <c r="CW378" i="9" s="1"/>
  <c r="CX378" i="9" s="1"/>
  <c r="CY378" i="9" s="1"/>
  <c r="CZ378" i="9" s="1"/>
  <c r="DA378" i="9" s="1"/>
  <c r="DB378" i="9" s="1"/>
  <c r="DC378" i="9" s="1"/>
  <c r="BY517" i="9"/>
  <c r="BY770" i="9" s="1"/>
  <c r="BY772" i="9" s="1"/>
  <c r="DE414" i="9"/>
  <c r="DF414" i="9" s="1"/>
  <c r="DG414" i="9" s="1"/>
  <c r="DH414" i="9" s="1"/>
  <c r="DI414" i="9" s="1"/>
  <c r="DJ414" i="9" s="1"/>
  <c r="DK414" i="9" s="1"/>
  <c r="DL414" i="9" s="1"/>
  <c r="DM414" i="9" s="1"/>
  <c r="DN414" i="9" s="1"/>
  <c r="DO414" i="9" s="1"/>
  <c r="DP414" i="9" s="1"/>
  <c r="DQ414" i="9" s="1"/>
  <c r="DR414" i="9" s="1"/>
  <c r="DS414" i="9" s="1"/>
  <c r="DD589" i="9"/>
  <c r="DI649" i="9"/>
  <c r="CT428" i="9"/>
  <c r="CU428" i="9" s="1"/>
  <c r="CV428" i="9" s="1"/>
  <c r="CW428" i="9" s="1"/>
  <c r="CX428" i="9" s="1"/>
  <c r="CY428" i="9" s="1"/>
  <c r="CZ428" i="9" s="1"/>
  <c r="DA428" i="9" s="1"/>
  <c r="DB428" i="9" s="1"/>
  <c r="DC428" i="9" s="1"/>
  <c r="DD428" i="9" s="1"/>
  <c r="DE428" i="9" s="1"/>
  <c r="DF428" i="9" s="1"/>
  <c r="DG428" i="9" s="1"/>
  <c r="DH428" i="9" s="1"/>
  <c r="DI428" i="9" s="1"/>
  <c r="DJ428" i="9" s="1"/>
  <c r="DK428" i="9" s="1"/>
  <c r="DL428" i="9" s="1"/>
  <c r="DM428" i="9" s="1"/>
  <c r="DN428" i="9" s="1"/>
  <c r="DO428" i="9" s="1"/>
  <c r="DP428" i="9" s="1"/>
  <c r="DQ428" i="9" s="1"/>
  <c r="DR428" i="9" s="1"/>
  <c r="CS617" i="9"/>
  <c r="DQ411" i="9"/>
  <c r="DR411" i="9" s="1"/>
  <c r="DS411" i="9" s="1"/>
  <c r="DT411" i="9" s="1"/>
  <c r="DU411" i="9" s="1"/>
  <c r="DV411" i="9" s="1"/>
  <c r="DW411" i="9" s="1"/>
  <c r="DX411" i="9" s="1"/>
  <c r="DY411" i="9" s="1"/>
  <c r="DZ411" i="9" s="1"/>
  <c r="EA411" i="9" s="1"/>
  <c r="EB411" i="9" s="1"/>
  <c r="EC411" i="9" s="1"/>
  <c r="DP583" i="9"/>
  <c r="CQ533" i="9"/>
  <c r="CR386" i="9"/>
  <c r="CS386" i="9" s="1"/>
  <c r="CT386" i="9" s="1"/>
  <c r="CU386" i="9" s="1"/>
  <c r="CV386" i="9" s="1"/>
  <c r="CW386" i="9" s="1"/>
  <c r="CX386" i="9" s="1"/>
  <c r="CY386" i="9" s="1"/>
  <c r="CZ386" i="9" s="1"/>
  <c r="DA386" i="9" s="1"/>
  <c r="DB386" i="9" s="1"/>
  <c r="DC386" i="9" s="1"/>
  <c r="DD386" i="9" s="1"/>
  <c r="DE386" i="9" s="1"/>
  <c r="DF386" i="9" s="1"/>
  <c r="DG386" i="9" s="1"/>
  <c r="DH386" i="9" s="1"/>
  <c r="DI386" i="9" s="1"/>
  <c r="DJ386" i="9" s="1"/>
  <c r="DK386" i="9" s="1"/>
  <c r="DA395" i="9"/>
  <c r="DB395" i="9" s="1"/>
  <c r="DC395" i="9" s="1"/>
  <c r="DD395" i="9" s="1"/>
  <c r="DE395" i="9" s="1"/>
  <c r="DF395" i="9" s="1"/>
  <c r="DG395" i="9" s="1"/>
  <c r="DH395" i="9" s="1"/>
  <c r="DI395" i="9" s="1"/>
  <c r="DJ395" i="9" s="1"/>
  <c r="DK395" i="9" s="1"/>
  <c r="DL395" i="9" s="1"/>
  <c r="DM395" i="9" s="1"/>
  <c r="DN395" i="9" s="1"/>
  <c r="DO395" i="9" s="1"/>
  <c r="DP395" i="9" s="1"/>
  <c r="DQ395" i="9" s="1"/>
  <c r="DR395" i="9" s="1"/>
  <c r="DS395" i="9" s="1"/>
  <c r="DT395" i="9" s="1"/>
  <c r="CZ551" i="9"/>
  <c r="DJ571" i="9"/>
  <c r="CC515" i="9"/>
  <c r="CD377" i="9"/>
  <c r="CE377" i="9" s="1"/>
  <c r="CF377" i="9" s="1"/>
  <c r="CG377" i="9" s="1"/>
  <c r="CH377" i="9" s="1"/>
  <c r="DW417" i="9"/>
  <c r="DX417" i="9" s="1"/>
  <c r="DY417" i="9" s="1"/>
  <c r="DZ417" i="9" s="1"/>
  <c r="EA417" i="9" s="1"/>
  <c r="EB417" i="9" s="1"/>
  <c r="EC417" i="9" s="1"/>
  <c r="DV595" i="9"/>
  <c r="DI403" i="9"/>
  <c r="DJ403" i="9" s="1"/>
  <c r="DK403" i="9" s="1"/>
  <c r="DL403" i="9" s="1"/>
  <c r="DM403" i="9" s="1"/>
  <c r="DN403" i="9" s="1"/>
  <c r="DO403" i="9" s="1"/>
  <c r="DP403" i="9" s="1"/>
  <c r="DQ403" i="9" s="1"/>
  <c r="DR403" i="9" s="1"/>
  <c r="DS403" i="9" s="1"/>
  <c r="DT403" i="9" s="1"/>
  <c r="DU403" i="9" s="1"/>
  <c r="DV403" i="9" s="1"/>
  <c r="DW403" i="9" s="1"/>
  <c r="DX403" i="9" s="1"/>
  <c r="DY403" i="9" s="1"/>
  <c r="DZ403" i="9" s="1"/>
  <c r="DH567" i="9"/>
  <c r="CI517" i="9"/>
  <c r="BH770" i="9"/>
  <c r="BH772" i="9" s="1"/>
  <c r="DL406" i="9"/>
  <c r="DM406" i="9" s="1"/>
  <c r="DN406" i="9" s="1"/>
  <c r="DO406" i="9" s="1"/>
  <c r="DP406" i="9" s="1"/>
  <c r="DQ406" i="9" s="1"/>
  <c r="DR406" i="9" s="1"/>
  <c r="DS406" i="9" s="1"/>
  <c r="DT406" i="9" s="1"/>
  <c r="DU406" i="9" s="1"/>
  <c r="DV406" i="9" s="1"/>
  <c r="DW406" i="9" s="1"/>
  <c r="DX406" i="9" s="1"/>
  <c r="DY406" i="9" s="1"/>
  <c r="DZ406" i="9" s="1"/>
  <c r="EA406" i="9" s="1"/>
  <c r="EB406" i="9" s="1"/>
  <c r="EC406" i="9" s="1"/>
  <c r="DK573" i="9"/>
  <c r="EB607" i="9"/>
  <c r="CT539" i="9"/>
  <c r="CU389" i="9"/>
  <c r="CV389" i="9" s="1"/>
  <c r="CW389" i="9" s="1"/>
  <c r="CX389" i="9" s="1"/>
  <c r="CY389" i="9" s="1"/>
  <c r="CZ389" i="9" s="1"/>
  <c r="DA389" i="9" s="1"/>
  <c r="DB389" i="9" s="1"/>
  <c r="DC389" i="9" s="1"/>
  <c r="DD389" i="9" s="1"/>
  <c r="DE389" i="9" s="1"/>
  <c r="DF389" i="9" s="1"/>
  <c r="DG389" i="9" s="1"/>
  <c r="DH389" i="9" s="1"/>
  <c r="DI389" i="9" s="1"/>
  <c r="DJ389" i="9" s="1"/>
  <c r="DK389" i="9" s="1"/>
  <c r="DL389" i="9" s="1"/>
  <c r="DM389" i="9" s="1"/>
  <c r="DN389" i="9" s="1"/>
  <c r="DF563" i="9"/>
  <c r="CO529" i="9"/>
  <c r="CP384" i="9"/>
  <c r="CQ384" i="9" s="1"/>
  <c r="CR384" i="9" s="1"/>
  <c r="CS384" i="9" s="1"/>
  <c r="CT384" i="9" s="1"/>
  <c r="CU384" i="9" s="1"/>
  <c r="CV384" i="9" s="1"/>
  <c r="CW384" i="9" s="1"/>
  <c r="CX384" i="9" s="1"/>
  <c r="CY384" i="9" s="1"/>
  <c r="CZ384" i="9" s="1"/>
  <c r="DA384" i="9" s="1"/>
  <c r="DB384" i="9" s="1"/>
  <c r="DC384" i="9" s="1"/>
  <c r="DD384" i="9" s="1"/>
  <c r="DE384" i="9" s="1"/>
  <c r="DF384" i="9" s="1"/>
  <c r="DG384" i="9" s="1"/>
  <c r="DH384" i="9" s="1"/>
  <c r="DI384" i="9" s="1"/>
  <c r="CM381" i="9"/>
  <c r="CN381" i="9" s="1"/>
  <c r="CO381" i="9" s="1"/>
  <c r="CP381" i="9" s="1"/>
  <c r="CQ381" i="9" s="1"/>
  <c r="CR381" i="9" s="1"/>
  <c r="CS381" i="9" s="1"/>
  <c r="CT381" i="9" s="1"/>
  <c r="CU381" i="9" s="1"/>
  <c r="CV381" i="9" s="1"/>
  <c r="CW381" i="9" s="1"/>
  <c r="CX381" i="9" s="1"/>
  <c r="CY381" i="9" s="1"/>
  <c r="CZ381" i="9" s="1"/>
  <c r="DA381" i="9" s="1"/>
  <c r="DB381" i="9" s="1"/>
  <c r="DC381" i="9" s="1"/>
  <c r="DD381" i="9" s="1"/>
  <c r="DE381" i="9" s="1"/>
  <c r="DF381" i="9" s="1"/>
  <c r="CL523" i="9"/>
  <c r="CU541" i="9"/>
  <c r="CV390" i="9"/>
  <c r="CW390" i="9" s="1"/>
  <c r="CX390" i="9" s="1"/>
  <c r="CY390" i="9" s="1"/>
  <c r="CZ390" i="9" s="1"/>
  <c r="DA390" i="9" s="1"/>
  <c r="DB390" i="9" s="1"/>
  <c r="DC390" i="9" s="1"/>
  <c r="DD390" i="9" s="1"/>
  <c r="DE390" i="9" s="1"/>
  <c r="DF390" i="9" s="1"/>
  <c r="DG390" i="9" s="1"/>
  <c r="DH390" i="9" s="1"/>
  <c r="DI390" i="9" s="1"/>
  <c r="DJ390" i="9" s="1"/>
  <c r="DK390" i="9" s="1"/>
  <c r="DL390" i="9" s="1"/>
  <c r="DM390" i="9" s="1"/>
  <c r="DN390" i="9" s="1"/>
  <c r="DO390" i="9" s="1"/>
  <c r="CW391" i="9"/>
  <c r="CX391" i="9" s="1"/>
  <c r="CY391" i="9" s="1"/>
  <c r="CZ391" i="9" s="1"/>
  <c r="DA391" i="9" s="1"/>
  <c r="DB391" i="9" s="1"/>
  <c r="DC391" i="9" s="1"/>
  <c r="DD391" i="9" s="1"/>
  <c r="DE391" i="9" s="1"/>
  <c r="DF391" i="9" s="1"/>
  <c r="DG391" i="9" s="1"/>
  <c r="DH391" i="9" s="1"/>
  <c r="DI391" i="9" s="1"/>
  <c r="DJ391" i="9" s="1"/>
  <c r="DK391" i="9" s="1"/>
  <c r="DL391" i="9" s="1"/>
  <c r="DM391" i="9" s="1"/>
  <c r="DN391" i="9" s="1"/>
  <c r="DO391" i="9" s="1"/>
  <c r="DP391" i="9" s="1"/>
  <c r="CV543" i="9"/>
  <c r="DO409" i="9"/>
  <c r="DP409" i="9" s="1"/>
  <c r="DQ409" i="9" s="1"/>
  <c r="DR409" i="9" s="1"/>
  <c r="DS409" i="9" s="1"/>
  <c r="DT409" i="9" s="1"/>
  <c r="DU409" i="9" s="1"/>
  <c r="DV409" i="9" s="1"/>
  <c r="DW409" i="9" s="1"/>
  <c r="DX409" i="9" s="1"/>
  <c r="DY409" i="9" s="1"/>
  <c r="DZ409" i="9" s="1"/>
  <c r="EA409" i="9" s="1"/>
  <c r="EB409" i="9" s="1"/>
  <c r="EC409" i="9" s="1"/>
  <c r="EC579" i="9" s="1"/>
  <c r="DN579" i="9"/>
  <c r="CT559" i="9"/>
  <c r="CU399" i="9"/>
  <c r="CV399" i="9" s="1"/>
  <c r="CW399" i="9" s="1"/>
  <c r="CX399" i="9" s="1"/>
  <c r="CY399" i="9" s="1"/>
  <c r="CZ399" i="9" s="1"/>
  <c r="DA399" i="9" s="1"/>
  <c r="DB399" i="9" s="1"/>
  <c r="DC399" i="9" s="1"/>
  <c r="DD399" i="9" s="1"/>
  <c r="CH525" i="9"/>
  <c r="CI382" i="9"/>
  <c r="CJ382" i="9" s="1"/>
  <c r="CK382" i="9" s="1"/>
  <c r="CL382" i="9" s="1"/>
  <c r="CM382" i="9" s="1"/>
  <c r="CU621" i="9"/>
  <c r="CN427" i="9"/>
  <c r="CO427" i="9" s="1"/>
  <c r="CP427" i="9" s="1"/>
  <c r="CQ427" i="9" s="1"/>
  <c r="CR427" i="9" s="1"/>
  <c r="CS427" i="9" s="1"/>
  <c r="CT427" i="9" s="1"/>
  <c r="CU427" i="9" s="1"/>
  <c r="CV427" i="9" s="1"/>
  <c r="CW427" i="9" s="1"/>
  <c r="CX427" i="9" s="1"/>
  <c r="CY427" i="9" s="1"/>
  <c r="CZ427" i="9" s="1"/>
  <c r="DA427" i="9" s="1"/>
  <c r="DB427" i="9" s="1"/>
  <c r="DC427" i="9" s="1"/>
  <c r="DD427" i="9" s="1"/>
  <c r="DE427" i="9" s="1"/>
  <c r="DF427" i="9" s="1"/>
  <c r="DG427" i="9" s="1"/>
  <c r="DH427" i="9" s="1"/>
  <c r="DI427" i="9" s="1"/>
  <c r="DJ427" i="9" s="1"/>
  <c r="DK427" i="9" s="1"/>
  <c r="DL427" i="9" s="1"/>
  <c r="DM427" i="9" s="1"/>
  <c r="DN427" i="9" s="1"/>
  <c r="DO427" i="9" s="1"/>
  <c r="DP427" i="9" s="1"/>
  <c r="DQ427" i="9" s="1"/>
  <c r="DT591" i="9"/>
  <c r="EE591" i="9" s="1"/>
  <c r="EE590" i="9" s="1"/>
  <c r="CS537" i="9"/>
  <c r="DE561" i="9"/>
  <c r="DF400" i="9"/>
  <c r="DG400" i="9" s="1"/>
  <c r="DH400" i="9" s="1"/>
  <c r="DI400" i="9" s="1"/>
  <c r="DJ400" i="9" s="1"/>
  <c r="DK400" i="9" s="1"/>
  <c r="DL400" i="9" s="1"/>
  <c r="DM400" i="9" s="1"/>
  <c r="DN400" i="9" s="1"/>
  <c r="DO400" i="9" s="1"/>
  <c r="DP400" i="9" s="1"/>
  <c r="DQ400" i="9" s="1"/>
  <c r="DR400" i="9" s="1"/>
  <c r="DS400" i="9" s="1"/>
  <c r="DT400" i="9" s="1"/>
  <c r="DU400" i="9" s="1"/>
  <c r="DV400" i="9" s="1"/>
  <c r="DW400" i="9" s="1"/>
  <c r="DX400" i="9" s="1"/>
  <c r="DY400" i="9" s="1"/>
  <c r="CF521" i="9"/>
  <c r="CS387" i="9"/>
  <c r="CT387" i="9" s="1"/>
  <c r="CU387" i="9" s="1"/>
  <c r="CV387" i="9" s="1"/>
  <c r="CW387" i="9" s="1"/>
  <c r="CX387" i="9" s="1"/>
  <c r="CY387" i="9" s="1"/>
  <c r="CZ387" i="9" s="1"/>
  <c r="DA387" i="9" s="1"/>
  <c r="DB387" i="9" s="1"/>
  <c r="DC387" i="9" s="1"/>
  <c r="DD387" i="9" s="1"/>
  <c r="DE387" i="9" s="1"/>
  <c r="DF387" i="9" s="1"/>
  <c r="DG387" i="9" s="1"/>
  <c r="DH387" i="9" s="1"/>
  <c r="DI387" i="9" s="1"/>
  <c r="DJ387" i="9" s="1"/>
  <c r="DK387" i="9" s="1"/>
  <c r="DL387" i="9" s="1"/>
  <c r="CR535" i="9"/>
  <c r="DC397" i="9"/>
  <c r="DD397" i="9" s="1"/>
  <c r="DE397" i="9" s="1"/>
  <c r="DF397" i="9" s="1"/>
  <c r="DG397" i="9" s="1"/>
  <c r="DH397" i="9" s="1"/>
  <c r="DI397" i="9" s="1"/>
  <c r="DJ397" i="9" s="1"/>
  <c r="DK397" i="9" s="1"/>
  <c r="DL397" i="9" s="1"/>
  <c r="DM397" i="9" s="1"/>
  <c r="DN397" i="9" s="1"/>
  <c r="DO397" i="9" s="1"/>
  <c r="DP397" i="9" s="1"/>
  <c r="DQ397" i="9" s="1"/>
  <c r="DR397" i="9" s="1"/>
  <c r="DS397" i="9" s="1"/>
  <c r="DT397" i="9" s="1"/>
  <c r="DU397" i="9" s="1"/>
  <c r="DV397" i="9" s="1"/>
  <c r="DB555" i="9"/>
  <c r="BF770" i="9"/>
  <c r="BF772" i="9" s="1"/>
  <c r="DA553" i="9"/>
  <c r="DB396" i="9"/>
  <c r="DC396" i="9" s="1"/>
  <c r="DD396" i="9" s="1"/>
  <c r="DE396" i="9" s="1"/>
  <c r="DF396" i="9" s="1"/>
  <c r="DG396" i="9" s="1"/>
  <c r="DH396" i="9" s="1"/>
  <c r="DI396" i="9" s="1"/>
  <c r="DJ396" i="9" s="1"/>
  <c r="DK396" i="9" s="1"/>
  <c r="DL396" i="9" s="1"/>
  <c r="DM396" i="9" s="1"/>
  <c r="DN396" i="9" s="1"/>
  <c r="DO396" i="9" s="1"/>
  <c r="DP396" i="9" s="1"/>
  <c r="DQ396" i="9" s="1"/>
  <c r="DR396" i="9" s="1"/>
  <c r="DS396" i="9" s="1"/>
  <c r="DT396" i="9" s="1"/>
  <c r="DU396" i="9" s="1"/>
  <c r="CX392" i="9"/>
  <c r="CY392" i="9" s="1"/>
  <c r="CZ392" i="9" s="1"/>
  <c r="DA392" i="9" s="1"/>
  <c r="DB392" i="9" s="1"/>
  <c r="DC392" i="9" s="1"/>
  <c r="DD392" i="9" s="1"/>
  <c r="DE392" i="9" s="1"/>
  <c r="DF392" i="9" s="1"/>
  <c r="DG392" i="9" s="1"/>
  <c r="DH392" i="9" s="1"/>
  <c r="DI392" i="9" s="1"/>
  <c r="DJ392" i="9" s="1"/>
  <c r="DK392" i="9" s="1"/>
  <c r="DL392" i="9" s="1"/>
  <c r="DM392" i="9" s="1"/>
  <c r="DN392" i="9" s="1"/>
  <c r="DO392" i="9" s="1"/>
  <c r="DP392" i="9" s="1"/>
  <c r="DQ392" i="9" s="1"/>
  <c r="CW545" i="9"/>
  <c r="DD398" i="9"/>
  <c r="DE398" i="9" s="1"/>
  <c r="DF398" i="9" s="1"/>
  <c r="DG398" i="9" s="1"/>
  <c r="DH398" i="9" s="1"/>
  <c r="DI398" i="9" s="1"/>
  <c r="DJ398" i="9" s="1"/>
  <c r="DK398" i="9" s="1"/>
  <c r="DL398" i="9" s="1"/>
  <c r="DM398" i="9" s="1"/>
  <c r="DN398" i="9" s="1"/>
  <c r="DO398" i="9" s="1"/>
  <c r="DP398" i="9" s="1"/>
  <c r="DQ398" i="9" s="1"/>
  <c r="DR398" i="9" s="1"/>
  <c r="DS398" i="9" s="1"/>
  <c r="DT398" i="9" s="1"/>
  <c r="DU398" i="9" s="1"/>
  <c r="DV398" i="9" s="1"/>
  <c r="DW398" i="9" s="1"/>
  <c r="DC557" i="9"/>
  <c r="CY393" i="9"/>
  <c r="CZ393" i="9" s="1"/>
  <c r="DA393" i="9" s="1"/>
  <c r="DB393" i="9" s="1"/>
  <c r="DC393" i="9" s="1"/>
  <c r="DD393" i="9" s="1"/>
  <c r="DE393" i="9" s="1"/>
  <c r="DF393" i="9" s="1"/>
  <c r="DG393" i="9" s="1"/>
  <c r="DH393" i="9" s="1"/>
  <c r="DI393" i="9" s="1"/>
  <c r="DJ393" i="9" s="1"/>
  <c r="DK393" i="9" s="1"/>
  <c r="DL393" i="9" s="1"/>
  <c r="DM393" i="9" s="1"/>
  <c r="DN393" i="9" s="1"/>
  <c r="DO393" i="9" s="1"/>
  <c r="DP393" i="9" s="1"/>
  <c r="DQ393" i="9" s="1"/>
  <c r="DR393" i="9" s="1"/>
  <c r="CX547" i="9"/>
  <c r="EB422" i="9"/>
  <c r="EC422" i="9" s="1"/>
  <c r="EA605" i="9"/>
  <c r="DO581" i="9"/>
  <c r="EE581" i="9" s="1"/>
  <c r="EE580" i="9" s="1"/>
  <c r="DV416" i="9"/>
  <c r="DW416" i="9" s="1"/>
  <c r="DX416" i="9" s="1"/>
  <c r="DY416" i="9" s="1"/>
  <c r="DZ416" i="9" s="1"/>
  <c r="EA416" i="9" s="1"/>
  <c r="EB416" i="9" s="1"/>
  <c r="EC416" i="9" s="1"/>
  <c r="DU593" i="9"/>
  <c r="EE593" i="9" s="1"/>
  <c r="EE592" i="9" s="1"/>
  <c r="CY549" i="9"/>
  <c r="CZ394" i="9"/>
  <c r="DA394" i="9" s="1"/>
  <c r="DB394" i="9" s="1"/>
  <c r="DC394" i="9" s="1"/>
  <c r="DD394" i="9" s="1"/>
  <c r="DE394" i="9" s="1"/>
  <c r="DF394" i="9" s="1"/>
  <c r="DG394" i="9" s="1"/>
  <c r="DH394" i="9" s="1"/>
  <c r="DI394" i="9" s="1"/>
  <c r="DJ394" i="9" s="1"/>
  <c r="DK394" i="9" s="1"/>
  <c r="DL394" i="9" s="1"/>
  <c r="DM394" i="9" s="1"/>
  <c r="DN394" i="9" s="1"/>
  <c r="DO394" i="9" s="1"/>
  <c r="DP394" i="9" s="1"/>
  <c r="DQ394" i="9" s="1"/>
  <c r="DR394" i="9" s="1"/>
  <c r="DS394" i="9" s="1"/>
  <c r="DS413" i="9"/>
  <c r="DT413" i="9" s="1"/>
  <c r="DU413" i="9" s="1"/>
  <c r="DV413" i="9" s="1"/>
  <c r="DW413" i="9" s="1"/>
  <c r="DX413" i="9" s="1"/>
  <c r="DY413" i="9" s="1"/>
  <c r="DZ413" i="9" s="1"/>
  <c r="EA413" i="9" s="1"/>
  <c r="EB413" i="9" s="1"/>
  <c r="EC413" i="9" s="1"/>
  <c r="DR587" i="9"/>
  <c r="CJ519" i="9"/>
  <c r="CK379" i="9"/>
  <c r="CL379" i="9" s="1"/>
  <c r="CM379" i="9" s="1"/>
  <c r="CN379" i="9" s="1"/>
  <c r="CO379" i="9" s="1"/>
  <c r="CP379" i="9" s="1"/>
  <c r="CQ379" i="9" s="1"/>
  <c r="CR379" i="9" s="1"/>
  <c r="CS379" i="9" s="1"/>
  <c r="CT379" i="9" s="1"/>
  <c r="CU379" i="9" s="1"/>
  <c r="CV379" i="9" s="1"/>
  <c r="CW379" i="9" s="1"/>
  <c r="CX379" i="9" s="1"/>
  <c r="CY379" i="9" s="1"/>
  <c r="CZ379" i="9" s="1"/>
  <c r="DA379" i="9" s="1"/>
  <c r="DB379" i="9" s="1"/>
  <c r="DC379" i="9" s="1"/>
  <c r="DD379" i="9" s="1"/>
  <c r="CP531" i="9"/>
  <c r="DQ585" i="9"/>
  <c r="EE585" i="9" s="1"/>
  <c r="EE584" i="9" s="1"/>
  <c r="CH376" i="9"/>
  <c r="CI376" i="9" s="1"/>
  <c r="CJ376" i="9" s="1"/>
  <c r="CK376" i="9" s="1"/>
  <c r="CL376" i="9" s="1"/>
  <c r="CM376" i="9" s="1"/>
  <c r="CN376" i="9" s="1"/>
  <c r="CO376" i="9" s="1"/>
  <c r="CP376" i="9" s="1"/>
  <c r="CQ376" i="9" s="1"/>
  <c r="CR376" i="9" s="1"/>
  <c r="CS376" i="9" s="1"/>
  <c r="CT376" i="9" s="1"/>
  <c r="CU376" i="9" s="1"/>
  <c r="CV376" i="9" s="1"/>
  <c r="CW376" i="9" s="1"/>
  <c r="CX376" i="9" s="1"/>
  <c r="CY376" i="9" s="1"/>
  <c r="CZ376" i="9" s="1"/>
  <c r="DA376" i="9" s="1"/>
  <c r="CG513" i="9"/>
  <c r="DY601" i="9"/>
  <c r="DN408" i="9"/>
  <c r="DO408" i="9" s="1"/>
  <c r="DP408" i="9" s="1"/>
  <c r="DQ408" i="9" s="1"/>
  <c r="DR408" i="9" s="1"/>
  <c r="DS408" i="9" s="1"/>
  <c r="DT408" i="9" s="1"/>
  <c r="DU408" i="9" s="1"/>
  <c r="DV408" i="9" s="1"/>
  <c r="DW408" i="9" s="1"/>
  <c r="DX408" i="9" s="1"/>
  <c r="DY408" i="9" s="1"/>
  <c r="DZ408" i="9" s="1"/>
  <c r="EA408" i="9" s="1"/>
  <c r="EB408" i="9" s="1"/>
  <c r="EC408" i="9" s="1"/>
  <c r="DM577" i="9"/>
  <c r="DY419" i="9"/>
  <c r="DZ419" i="9" s="1"/>
  <c r="EA419" i="9" s="1"/>
  <c r="EB419" i="9" s="1"/>
  <c r="EC419" i="9" s="1"/>
  <c r="EC599" i="9" s="1"/>
  <c r="DX599" i="9"/>
  <c r="DW597" i="9"/>
  <c r="DX418" i="9"/>
  <c r="DY418" i="9" s="1"/>
  <c r="DZ418" i="9" s="1"/>
  <c r="EA418" i="9" s="1"/>
  <c r="EB418" i="9" s="1"/>
  <c r="EC418" i="9" s="1"/>
  <c r="EA421" i="9"/>
  <c r="EB421" i="9" s="1"/>
  <c r="EC421" i="9" s="1"/>
  <c r="DZ603" i="9"/>
  <c r="DH402" i="9"/>
  <c r="DI402" i="9" s="1"/>
  <c r="DJ402" i="9" s="1"/>
  <c r="DK402" i="9" s="1"/>
  <c r="DL402" i="9" s="1"/>
  <c r="DM402" i="9" s="1"/>
  <c r="DN402" i="9" s="1"/>
  <c r="DO402" i="9" s="1"/>
  <c r="DP402" i="9" s="1"/>
  <c r="DQ402" i="9" s="1"/>
  <c r="DR402" i="9" s="1"/>
  <c r="DS402" i="9" s="1"/>
  <c r="DT402" i="9" s="1"/>
  <c r="DU402" i="9" s="1"/>
  <c r="DV402" i="9" s="1"/>
  <c r="DW402" i="9" s="1"/>
  <c r="DX402" i="9" s="1"/>
  <c r="DY402" i="9" s="1"/>
  <c r="DZ402" i="9" s="1"/>
  <c r="EA402" i="9" s="1"/>
  <c r="DG565" i="9"/>
  <c r="DM407" i="9"/>
  <c r="DN407" i="9" s="1"/>
  <c r="DO407" i="9" s="1"/>
  <c r="DP407" i="9" s="1"/>
  <c r="DQ407" i="9" s="1"/>
  <c r="DR407" i="9" s="1"/>
  <c r="DS407" i="9" s="1"/>
  <c r="DT407" i="9" s="1"/>
  <c r="DU407" i="9" s="1"/>
  <c r="DV407" i="9" s="1"/>
  <c r="DW407" i="9" s="1"/>
  <c r="DX407" i="9" s="1"/>
  <c r="DY407" i="9" s="1"/>
  <c r="DZ407" i="9" s="1"/>
  <c r="EA407" i="9" s="1"/>
  <c r="EB407" i="9" s="1"/>
  <c r="DL575" i="9"/>
  <c r="CY569" i="9"/>
  <c r="CZ404" i="9"/>
  <c r="DA404" i="9" s="1"/>
  <c r="DB404" i="9" s="1"/>
  <c r="DC404" i="9" s="1"/>
  <c r="DD404" i="9" s="1"/>
  <c r="DE404" i="9" s="1"/>
  <c r="DF404" i="9" s="1"/>
  <c r="DG404" i="9" s="1"/>
  <c r="DH404" i="9" s="1"/>
  <c r="DI404" i="9" s="1"/>
  <c r="CO383" i="9"/>
  <c r="CP383" i="9" s="1"/>
  <c r="CQ383" i="9" s="1"/>
  <c r="CR383" i="9" s="1"/>
  <c r="CS383" i="9" s="1"/>
  <c r="CT383" i="9" s="1"/>
  <c r="CU383" i="9" s="1"/>
  <c r="CV383" i="9" s="1"/>
  <c r="CW383" i="9" s="1"/>
  <c r="CX383" i="9" s="1"/>
  <c r="CY383" i="9" s="1"/>
  <c r="CZ383" i="9" s="1"/>
  <c r="DA383" i="9" s="1"/>
  <c r="DB383" i="9" s="1"/>
  <c r="DC383" i="9" s="1"/>
  <c r="DD383" i="9" s="1"/>
  <c r="DE383" i="9" s="1"/>
  <c r="DF383" i="9" s="1"/>
  <c r="DG383" i="9" s="1"/>
  <c r="DH383" i="9" s="1"/>
  <c r="CN527" i="9"/>
  <c r="DT414" i="9"/>
  <c r="DU414" i="9" s="1"/>
  <c r="DV414" i="9" s="1"/>
  <c r="DW414" i="9" s="1"/>
  <c r="DX414" i="9" s="1"/>
  <c r="DY414" i="9" s="1"/>
  <c r="DZ414" i="9" s="1"/>
  <c r="EA414" i="9" s="1"/>
  <c r="EB414" i="9" s="1"/>
  <c r="EC414" i="9" s="1"/>
  <c r="EC589" i="9" s="1"/>
  <c r="DS589" i="9"/>
  <c r="DB635" i="9"/>
  <c r="CO609" i="9"/>
  <c r="CR615" i="9"/>
  <c r="CV623" i="9"/>
  <c r="DA441" i="9"/>
  <c r="DB441" i="9" s="1"/>
  <c r="DC441" i="9" s="1"/>
  <c r="DD441" i="9" s="1"/>
  <c r="DE441" i="9" s="1"/>
  <c r="DF441" i="9" s="1"/>
  <c r="CW625" i="9"/>
  <c r="CP611" i="9"/>
  <c r="CQ623" i="9"/>
  <c r="CS627" i="9"/>
  <c r="CQ65" i="11"/>
  <c r="CR60" i="11"/>
  <c r="CW436" i="9"/>
  <c r="CX436" i="9" s="1"/>
  <c r="CY436" i="9" s="1"/>
  <c r="CZ436" i="9" s="1"/>
  <c r="DA436" i="9" s="1"/>
  <c r="DB436" i="9" s="1"/>
  <c r="DC436" i="9" s="1"/>
  <c r="DD436" i="9" s="1"/>
  <c r="DE436" i="9" s="1"/>
  <c r="DF436" i="9" s="1"/>
  <c r="DG436" i="9" s="1"/>
  <c r="DH436" i="9" s="1"/>
  <c r="DI436" i="9" s="1"/>
  <c r="DJ436" i="9" s="1"/>
  <c r="DK436" i="9" s="1"/>
  <c r="DL436" i="9" s="1"/>
  <c r="DM436" i="9" s="1"/>
  <c r="DN436" i="9" s="1"/>
  <c r="DO436" i="9" s="1"/>
  <c r="DP436" i="9" s="1"/>
  <c r="DQ436" i="9" s="1"/>
  <c r="DR436" i="9" s="1"/>
  <c r="DS436" i="9" s="1"/>
  <c r="DT436" i="9" s="1"/>
  <c r="DU436" i="9" s="1"/>
  <c r="DV436" i="9" s="1"/>
  <c r="DW436" i="9" s="1"/>
  <c r="DX436" i="9" s="1"/>
  <c r="DY436" i="9" s="1"/>
  <c r="CV633" i="9"/>
  <c r="CY438" i="9"/>
  <c r="CZ438" i="9" s="1"/>
  <c r="DA438" i="9" s="1"/>
  <c r="DB438" i="9" s="1"/>
  <c r="DC438" i="9" s="1"/>
  <c r="CX637" i="9"/>
  <c r="DA440" i="9"/>
  <c r="DB440" i="9" s="1"/>
  <c r="DC440" i="9" s="1"/>
  <c r="DD440" i="9" s="1"/>
  <c r="DE440" i="9" s="1"/>
  <c r="CZ641" i="9"/>
  <c r="CY629" i="9"/>
  <c r="CX627" i="9"/>
  <c r="CZ631" i="9"/>
  <c r="CT619" i="9"/>
  <c r="DF450" i="9"/>
  <c r="DG450" i="9" s="1"/>
  <c r="DH450" i="9" s="1"/>
  <c r="DI450" i="9" s="1"/>
  <c r="DJ450" i="9" s="1"/>
  <c r="DJ661" i="9" s="1"/>
  <c r="DE661" i="9"/>
  <c r="DE449" i="9"/>
  <c r="DF449" i="9" s="1"/>
  <c r="DG449" i="9" s="1"/>
  <c r="DH449" i="9" s="1"/>
  <c r="DI449" i="9" s="1"/>
  <c r="DI659" i="9" s="1"/>
  <c r="DD659" i="9"/>
  <c r="DI453" i="9"/>
  <c r="DJ453" i="9" s="1"/>
  <c r="DK453" i="9" s="1"/>
  <c r="DL453" i="9" s="1"/>
  <c r="DM453" i="9" s="1"/>
  <c r="DM667" i="9" s="1"/>
  <c r="DH667" i="9"/>
  <c r="DB446" i="9"/>
  <c r="DC446" i="9" s="1"/>
  <c r="DD446" i="9" s="1"/>
  <c r="DE446" i="9" s="1"/>
  <c r="DF446" i="9" s="1"/>
  <c r="DF653" i="9" s="1"/>
  <c r="DA653" i="9"/>
  <c r="DM457" i="9"/>
  <c r="DN457" i="9" s="1"/>
  <c r="DO457" i="9" s="1"/>
  <c r="DP457" i="9" s="1"/>
  <c r="DQ457" i="9" s="1"/>
  <c r="DR457" i="9" s="1"/>
  <c r="DS457" i="9" s="1"/>
  <c r="DT457" i="9" s="1"/>
  <c r="DU457" i="9" s="1"/>
  <c r="DV457" i="9" s="1"/>
  <c r="DL675" i="9"/>
  <c r="DJ454" i="9"/>
  <c r="DK454" i="9" s="1"/>
  <c r="DL454" i="9" s="1"/>
  <c r="DM454" i="9" s="1"/>
  <c r="DN454" i="9" s="1"/>
  <c r="DN669" i="9" s="1"/>
  <c r="DI669" i="9"/>
  <c r="DH452" i="9"/>
  <c r="DI452" i="9" s="1"/>
  <c r="DJ452" i="9" s="1"/>
  <c r="DK452" i="9" s="1"/>
  <c r="DL452" i="9" s="1"/>
  <c r="DM452" i="9" s="1"/>
  <c r="DN452" i="9" s="1"/>
  <c r="DO452" i="9" s="1"/>
  <c r="DP452" i="9" s="1"/>
  <c r="DQ452" i="9" s="1"/>
  <c r="DG665" i="9"/>
  <c r="DQ461" i="9"/>
  <c r="DR461" i="9" s="1"/>
  <c r="DS461" i="9" s="1"/>
  <c r="DT461" i="9" s="1"/>
  <c r="DU461" i="9" s="1"/>
  <c r="DV461" i="9" s="1"/>
  <c r="DW461" i="9" s="1"/>
  <c r="DX461" i="9" s="1"/>
  <c r="DY461" i="9" s="1"/>
  <c r="DZ461" i="9" s="1"/>
  <c r="DP683" i="9"/>
  <c r="DS463" i="9"/>
  <c r="DT463" i="9" s="1"/>
  <c r="DU463" i="9" s="1"/>
  <c r="DV463" i="9" s="1"/>
  <c r="DW463" i="9" s="1"/>
  <c r="DX463" i="9" s="1"/>
  <c r="DY463" i="9" s="1"/>
  <c r="DZ463" i="9" s="1"/>
  <c r="EA463" i="9" s="1"/>
  <c r="EB463" i="9" s="1"/>
  <c r="DR687" i="9"/>
  <c r="DA445" i="9"/>
  <c r="DB445" i="9" s="1"/>
  <c r="DC445" i="9" s="1"/>
  <c r="DD445" i="9" s="1"/>
  <c r="DE445" i="9" s="1"/>
  <c r="DE651" i="9" s="1"/>
  <c r="CZ651" i="9"/>
  <c r="DA647" i="9"/>
  <c r="DK455" i="9"/>
  <c r="DL455" i="9" s="1"/>
  <c r="DM455" i="9" s="1"/>
  <c r="DN455" i="9" s="1"/>
  <c r="DO455" i="9" s="1"/>
  <c r="DP455" i="9" s="1"/>
  <c r="DQ455" i="9" s="1"/>
  <c r="DR455" i="9" s="1"/>
  <c r="DS455" i="9" s="1"/>
  <c r="DT455" i="9" s="1"/>
  <c r="DJ671" i="9"/>
  <c r="DO459" i="9"/>
  <c r="DP459" i="9" s="1"/>
  <c r="DQ459" i="9" s="1"/>
  <c r="DR459" i="9" s="1"/>
  <c r="DS459" i="9" s="1"/>
  <c r="DT459" i="9" s="1"/>
  <c r="DU459" i="9" s="1"/>
  <c r="DV459" i="9" s="1"/>
  <c r="DW459" i="9" s="1"/>
  <c r="DX459" i="9" s="1"/>
  <c r="DN679" i="9"/>
  <c r="DC447" i="9"/>
  <c r="DD447" i="9" s="1"/>
  <c r="DE447" i="9" s="1"/>
  <c r="DF447" i="9" s="1"/>
  <c r="DG447" i="9" s="1"/>
  <c r="DG655" i="9" s="1"/>
  <c r="DB655" i="9"/>
  <c r="DR462" i="9"/>
  <c r="DS462" i="9" s="1"/>
  <c r="DT462" i="9" s="1"/>
  <c r="DU462" i="9" s="1"/>
  <c r="DV462" i="9" s="1"/>
  <c r="DW462" i="9" s="1"/>
  <c r="DX462" i="9" s="1"/>
  <c r="DY462" i="9" s="1"/>
  <c r="DZ462" i="9" s="1"/>
  <c r="EA462" i="9" s="1"/>
  <c r="DQ685" i="9"/>
  <c r="DP460" i="9"/>
  <c r="DQ460" i="9" s="1"/>
  <c r="DR460" i="9" s="1"/>
  <c r="DS460" i="9" s="1"/>
  <c r="DT460" i="9" s="1"/>
  <c r="DU460" i="9" s="1"/>
  <c r="DV460" i="9" s="1"/>
  <c r="DW460" i="9" s="1"/>
  <c r="DX460" i="9" s="1"/>
  <c r="DY460" i="9" s="1"/>
  <c r="DO681" i="9"/>
  <c r="DL456" i="9"/>
  <c r="DM456" i="9" s="1"/>
  <c r="DN456" i="9" s="1"/>
  <c r="DO456" i="9" s="1"/>
  <c r="DP456" i="9" s="1"/>
  <c r="DQ456" i="9" s="1"/>
  <c r="DR456" i="9" s="1"/>
  <c r="DS456" i="9" s="1"/>
  <c r="DT456" i="9" s="1"/>
  <c r="DU456" i="9" s="1"/>
  <c r="DK673" i="9"/>
  <c r="DT464" i="9"/>
  <c r="DU464" i="9" s="1"/>
  <c r="DV464" i="9" s="1"/>
  <c r="DW464" i="9" s="1"/>
  <c r="DX464" i="9" s="1"/>
  <c r="DX689" i="9" s="1"/>
  <c r="DS689" i="9"/>
  <c r="DD448" i="9"/>
  <c r="DE448" i="9" s="1"/>
  <c r="DF448" i="9" s="1"/>
  <c r="DG448" i="9" s="1"/>
  <c r="DH448" i="9" s="1"/>
  <c r="DI448" i="9" s="1"/>
  <c r="DJ448" i="9" s="1"/>
  <c r="DK448" i="9" s="1"/>
  <c r="DL448" i="9" s="1"/>
  <c r="DM448" i="9" s="1"/>
  <c r="DC657" i="9"/>
  <c r="DG451" i="9"/>
  <c r="DH451" i="9" s="1"/>
  <c r="DI451" i="9" s="1"/>
  <c r="DJ451" i="9" s="1"/>
  <c r="DK451" i="9" s="1"/>
  <c r="DL451" i="9" s="1"/>
  <c r="DM451" i="9" s="1"/>
  <c r="DN451" i="9" s="1"/>
  <c r="DO451" i="9" s="1"/>
  <c r="DP451" i="9" s="1"/>
  <c r="DF663" i="9"/>
  <c r="DN458" i="9"/>
  <c r="DO458" i="9" s="1"/>
  <c r="DP458" i="9" s="1"/>
  <c r="DQ458" i="9" s="1"/>
  <c r="DR458" i="9" s="1"/>
  <c r="DS458" i="9" s="1"/>
  <c r="DT458" i="9" s="1"/>
  <c r="DU458" i="9" s="1"/>
  <c r="DV458" i="9" s="1"/>
  <c r="DW458" i="9" s="1"/>
  <c r="DM677" i="9"/>
  <c r="DA643" i="9"/>
  <c r="DD443" i="9"/>
  <c r="DE443" i="9" s="1"/>
  <c r="DF443" i="9" s="1"/>
  <c r="DG443" i="9" s="1"/>
  <c r="DH443" i="9" s="1"/>
  <c r="DC647" i="9"/>
  <c r="DC442" i="9"/>
  <c r="DD442" i="9" s="1"/>
  <c r="DE442" i="9" s="1"/>
  <c r="DF442" i="9" s="1"/>
  <c r="DG442" i="9" s="1"/>
  <c r="DB645" i="9"/>
  <c r="DO671" i="9"/>
  <c r="DT681" i="9"/>
  <c r="DK663" i="9"/>
  <c r="DZ663" i="9"/>
  <c r="DK430" i="9"/>
  <c r="DL430" i="9" s="1"/>
  <c r="DM430" i="9" s="1"/>
  <c r="DN430" i="9" s="1"/>
  <c r="DO430" i="9" s="1"/>
  <c r="DP430" i="9" s="1"/>
  <c r="DQ430" i="9" s="1"/>
  <c r="DR430" i="9" s="1"/>
  <c r="DS430" i="9" s="1"/>
  <c r="DT430" i="9" s="1"/>
  <c r="DJ621" i="9"/>
  <c r="DJ429" i="9"/>
  <c r="DK429" i="9" s="1"/>
  <c r="DL429" i="9" s="1"/>
  <c r="DM429" i="9" s="1"/>
  <c r="DN429" i="9" s="1"/>
  <c r="DO429" i="9" s="1"/>
  <c r="DP429" i="9" s="1"/>
  <c r="DQ429" i="9" s="1"/>
  <c r="DR429" i="9" s="1"/>
  <c r="DS429" i="9" s="1"/>
  <c r="DI619" i="9"/>
  <c r="DR437" i="9"/>
  <c r="DS437" i="9" s="1"/>
  <c r="DT437" i="9" s="1"/>
  <c r="DU437" i="9" s="1"/>
  <c r="DV437" i="9" s="1"/>
  <c r="DW437" i="9" s="1"/>
  <c r="DX437" i="9" s="1"/>
  <c r="DY437" i="9" s="1"/>
  <c r="DZ437" i="9" s="1"/>
  <c r="EA437" i="9" s="1"/>
  <c r="DQ635" i="9"/>
  <c r="DL431" i="9"/>
  <c r="DM431" i="9" s="1"/>
  <c r="DN431" i="9" s="1"/>
  <c r="DO431" i="9" s="1"/>
  <c r="DP431" i="9" s="1"/>
  <c r="DQ431" i="9" s="1"/>
  <c r="DR431" i="9" s="1"/>
  <c r="DS431" i="9" s="1"/>
  <c r="DT431" i="9" s="1"/>
  <c r="DU431" i="9" s="1"/>
  <c r="DK623" i="9"/>
  <c r="DY661" i="9"/>
  <c r="DY653" i="9"/>
  <c r="DV651" i="9"/>
  <c r="DK617" i="9"/>
  <c r="DN433" i="9"/>
  <c r="DO433" i="9" s="1"/>
  <c r="DP433" i="9" s="1"/>
  <c r="DQ433" i="9" s="1"/>
  <c r="DR433" i="9" s="1"/>
  <c r="DS433" i="9" s="1"/>
  <c r="DT433" i="9" s="1"/>
  <c r="DU433" i="9" s="1"/>
  <c r="DV433" i="9" s="1"/>
  <c r="DW433" i="9" s="1"/>
  <c r="DM627" i="9"/>
  <c r="DP435" i="9"/>
  <c r="DQ435" i="9" s="1"/>
  <c r="DR435" i="9" s="1"/>
  <c r="DS435" i="9" s="1"/>
  <c r="DT435" i="9" s="1"/>
  <c r="DU435" i="9" s="1"/>
  <c r="DV435" i="9" s="1"/>
  <c r="DW435" i="9" s="1"/>
  <c r="DX435" i="9" s="1"/>
  <c r="DY435" i="9" s="1"/>
  <c r="DO631" i="9"/>
  <c r="DH425" i="9"/>
  <c r="DI425" i="9" s="1"/>
  <c r="DJ425" i="9" s="1"/>
  <c r="DK425" i="9" s="1"/>
  <c r="DL425" i="9" s="1"/>
  <c r="DM425" i="9" s="1"/>
  <c r="DN425" i="9" s="1"/>
  <c r="DO425" i="9" s="1"/>
  <c r="DG611" i="9"/>
  <c r="DT643" i="9"/>
  <c r="DR637" i="9"/>
  <c r="EB667" i="9"/>
  <c r="DU647" i="9"/>
  <c r="DV645" i="9"/>
  <c r="DO434" i="9"/>
  <c r="DP434" i="9" s="1"/>
  <c r="DQ434" i="9" s="1"/>
  <c r="DR434" i="9" s="1"/>
  <c r="DS434" i="9" s="1"/>
  <c r="DT434" i="9" s="1"/>
  <c r="DU434" i="9" s="1"/>
  <c r="DV434" i="9" s="1"/>
  <c r="DW434" i="9" s="1"/>
  <c r="DX434" i="9" s="1"/>
  <c r="DN629" i="9"/>
  <c r="DT439" i="9"/>
  <c r="DU439" i="9" s="1"/>
  <c r="DV439" i="9" s="1"/>
  <c r="DW439" i="9" s="1"/>
  <c r="DX439" i="9" s="1"/>
  <c r="DY439" i="9" s="1"/>
  <c r="DZ439" i="9" s="1"/>
  <c r="EA439" i="9" s="1"/>
  <c r="EB439" i="9" s="1"/>
  <c r="EC439" i="9" s="1"/>
  <c r="EC639" i="9" s="1"/>
  <c r="DS639" i="9"/>
  <c r="DX659" i="9"/>
  <c r="DW655" i="9"/>
  <c r="DM432" i="9"/>
  <c r="DN432" i="9" s="1"/>
  <c r="DO432" i="9" s="1"/>
  <c r="DP432" i="9" s="1"/>
  <c r="DQ432" i="9" s="1"/>
  <c r="DR432" i="9" s="1"/>
  <c r="DS432" i="9" s="1"/>
  <c r="DT432" i="9" s="1"/>
  <c r="DU432" i="9" s="1"/>
  <c r="DV432" i="9" s="1"/>
  <c r="DL625" i="9"/>
  <c r="EA665" i="9"/>
  <c r="DZ657" i="9"/>
  <c r="DY444" i="9"/>
  <c r="DZ444" i="9" s="1"/>
  <c r="EA444" i="9" s="1"/>
  <c r="EB444" i="9" s="1"/>
  <c r="EC444" i="9" s="1"/>
  <c r="EC649" i="9" s="1"/>
  <c r="DX649" i="9"/>
  <c r="DT641" i="9"/>
  <c r="DK426" i="9"/>
  <c r="DL426" i="9" s="1"/>
  <c r="DM426" i="9" s="1"/>
  <c r="DN426" i="9" s="1"/>
  <c r="DO426" i="9" s="1"/>
  <c r="DP426" i="9" s="1"/>
  <c r="DJ613" i="9"/>
  <c r="DH615" i="9"/>
  <c r="DP633" i="9"/>
  <c r="CQ613" i="9"/>
  <c r="DD639" i="9"/>
  <c r="EA645" i="9"/>
  <c r="DM617" i="9"/>
  <c r="DQ625" i="9"/>
  <c r="DP623" i="9"/>
  <c r="DT631" i="9"/>
  <c r="DY641" i="9"/>
  <c r="DJ424" i="9"/>
  <c r="DK424" i="9" s="1"/>
  <c r="DL424" i="9" s="1"/>
  <c r="DM424" i="9" s="1"/>
  <c r="DN424" i="9" s="1"/>
  <c r="DI609" i="9"/>
  <c r="EB647" i="9"/>
  <c r="DU633" i="9"/>
  <c r="DN619" i="9"/>
  <c r="DS629" i="9"/>
  <c r="DK613" i="9"/>
  <c r="DW637" i="9"/>
  <c r="DJ611" i="9"/>
  <c r="DX639" i="9"/>
  <c r="DZ643" i="9"/>
  <c r="DV635" i="9"/>
  <c r="DR627" i="9"/>
  <c r="DL615" i="9"/>
  <c r="DO621" i="9"/>
  <c r="CP1098" i="9"/>
  <c r="CQ874" i="9"/>
  <c r="CR874" i="9" s="1"/>
  <c r="CS874" i="9" s="1"/>
  <c r="CT874" i="9" s="1"/>
  <c r="CU874" i="9" s="1"/>
  <c r="CV874" i="9" s="1"/>
  <c r="CW874" i="9" s="1"/>
  <c r="CX874" i="9" s="1"/>
  <c r="CY874" i="9" s="1"/>
  <c r="CZ874" i="9" s="1"/>
  <c r="DA874" i="9" s="1"/>
  <c r="DB874" i="9" s="1"/>
  <c r="DC874" i="9" s="1"/>
  <c r="DD874" i="9" s="1"/>
  <c r="DE874" i="9" s="1"/>
  <c r="DF874" i="9" s="1"/>
  <c r="DG874" i="9" s="1"/>
  <c r="DH874" i="9" s="1"/>
  <c r="DI874" i="9" s="1"/>
  <c r="DJ874" i="9" s="1"/>
  <c r="DK874" i="9" s="1"/>
  <c r="DL874" i="9" s="1"/>
  <c r="DM874" i="9" s="1"/>
  <c r="DN874" i="9" s="1"/>
  <c r="DO874" i="9" s="1"/>
  <c r="DP874" i="9" s="1"/>
  <c r="DQ874" i="9" s="1"/>
  <c r="DR874" i="9" s="1"/>
  <c r="DS874" i="9" s="1"/>
  <c r="DT874" i="9" s="1"/>
  <c r="CO1308" i="9"/>
  <c r="CO1445" i="9"/>
  <c r="DX1408" i="9"/>
  <c r="DX1271" i="9"/>
  <c r="EE1271" i="9" s="1"/>
  <c r="EE605" i="9" l="1"/>
  <c r="EE604" i="9" s="1"/>
  <c r="EE607" i="9"/>
  <c r="EE606" i="9" s="1"/>
  <c r="DU874" i="9"/>
  <c r="DV874" i="9" s="1"/>
  <c r="DW874" i="9" s="1"/>
  <c r="DX874" i="9" s="1"/>
  <c r="DY874" i="9" s="1"/>
  <c r="DY1098" i="9" s="1"/>
  <c r="DT1098" i="9"/>
  <c r="EE1098" i="9" s="1"/>
  <c r="EE1097" i="9" s="1"/>
  <c r="CJ770" i="9"/>
  <c r="CJ772" i="9" s="1"/>
  <c r="CF770" i="9"/>
  <c r="CF772" i="9" s="1"/>
  <c r="CL770" i="9"/>
  <c r="CL772" i="9" s="1"/>
  <c r="CN770" i="9"/>
  <c r="CN772" i="9" s="1"/>
  <c r="EE603" i="9"/>
  <c r="EE602" i="9" s="1"/>
  <c r="EE601" i="9"/>
  <c r="EE600" i="9" s="1"/>
  <c r="CC770" i="9"/>
  <c r="CC772" i="9" s="1"/>
  <c r="EE595" i="9"/>
  <c r="EE594" i="9" s="1"/>
  <c r="EE573" i="9"/>
  <c r="EE572" i="9" s="1"/>
  <c r="EE577" i="9"/>
  <c r="EE576" i="9" s="1"/>
  <c r="CU770" i="9"/>
  <c r="CU772" i="9" s="1"/>
  <c r="DN388" i="9"/>
  <c r="DO388" i="9" s="1"/>
  <c r="DP388" i="9" s="1"/>
  <c r="DQ388" i="9" s="1"/>
  <c r="DR388" i="9" s="1"/>
  <c r="DS388" i="9" s="1"/>
  <c r="DT388" i="9" s="1"/>
  <c r="DU388" i="9" s="1"/>
  <c r="DV388" i="9" s="1"/>
  <c r="DW388" i="9" s="1"/>
  <c r="DX388" i="9" s="1"/>
  <c r="DY388" i="9" s="1"/>
  <c r="DZ388" i="9" s="1"/>
  <c r="EA388" i="9" s="1"/>
  <c r="EB388" i="9" s="1"/>
  <c r="EC388" i="9" s="1"/>
  <c r="DM537" i="9"/>
  <c r="DD378" i="9"/>
  <c r="DE378" i="9" s="1"/>
  <c r="DF378" i="9" s="1"/>
  <c r="DG378" i="9" s="1"/>
  <c r="DH378" i="9" s="1"/>
  <c r="DI378" i="9" s="1"/>
  <c r="DJ378" i="9" s="1"/>
  <c r="DK378" i="9" s="1"/>
  <c r="DL378" i="9" s="1"/>
  <c r="DM378" i="9" s="1"/>
  <c r="DN378" i="9" s="1"/>
  <c r="DO378" i="9" s="1"/>
  <c r="DP378" i="9" s="1"/>
  <c r="DQ378" i="9" s="1"/>
  <c r="DR378" i="9" s="1"/>
  <c r="DS378" i="9" s="1"/>
  <c r="DT378" i="9" s="1"/>
  <c r="DU378" i="9" s="1"/>
  <c r="DV378" i="9" s="1"/>
  <c r="DW378" i="9" s="1"/>
  <c r="DC517" i="9"/>
  <c r="DZ400" i="9"/>
  <c r="EA400" i="9" s="1"/>
  <c r="EB400" i="9" s="1"/>
  <c r="EC400" i="9" s="1"/>
  <c r="DY561" i="9"/>
  <c r="EE561" i="9" s="1"/>
  <c r="EE560" i="9" s="1"/>
  <c r="DI383" i="9"/>
  <c r="DJ383" i="9" s="1"/>
  <c r="DK383" i="9" s="1"/>
  <c r="DL383" i="9" s="1"/>
  <c r="DM383" i="9" s="1"/>
  <c r="DN383" i="9" s="1"/>
  <c r="DO383" i="9" s="1"/>
  <c r="DP383" i="9" s="1"/>
  <c r="DQ383" i="9" s="1"/>
  <c r="DR383" i="9" s="1"/>
  <c r="DS383" i="9" s="1"/>
  <c r="DT383" i="9" s="1"/>
  <c r="DU383" i="9" s="1"/>
  <c r="DV383" i="9" s="1"/>
  <c r="DW383" i="9" s="1"/>
  <c r="DX383" i="9" s="1"/>
  <c r="DY383" i="9" s="1"/>
  <c r="DZ383" i="9" s="1"/>
  <c r="EA383" i="9" s="1"/>
  <c r="EB383" i="9" s="1"/>
  <c r="EC383" i="9" s="1"/>
  <c r="DH527" i="9"/>
  <c r="EC407" i="9"/>
  <c r="EB575" i="9"/>
  <c r="EE575" i="9" s="1"/>
  <c r="EE574" i="9" s="1"/>
  <c r="DS393" i="9"/>
  <c r="DT393" i="9" s="1"/>
  <c r="DU393" i="9" s="1"/>
  <c r="DV393" i="9" s="1"/>
  <c r="DW393" i="9" s="1"/>
  <c r="DX393" i="9" s="1"/>
  <c r="DY393" i="9" s="1"/>
  <c r="DZ393" i="9" s="1"/>
  <c r="EA393" i="9" s="1"/>
  <c r="EB393" i="9" s="1"/>
  <c r="EC393" i="9" s="1"/>
  <c r="DR547" i="9"/>
  <c r="EE547" i="9" s="1"/>
  <c r="EE546" i="9" s="1"/>
  <c r="DR392" i="9"/>
  <c r="DS392" i="9" s="1"/>
  <c r="DT392" i="9" s="1"/>
  <c r="DU392" i="9" s="1"/>
  <c r="DV392" i="9" s="1"/>
  <c r="DW392" i="9" s="1"/>
  <c r="DX392" i="9" s="1"/>
  <c r="DY392" i="9" s="1"/>
  <c r="DZ392" i="9" s="1"/>
  <c r="EA392" i="9" s="1"/>
  <c r="EB392" i="9" s="1"/>
  <c r="EC392" i="9" s="1"/>
  <c r="DQ545" i="9"/>
  <c r="DM387" i="9"/>
  <c r="DN387" i="9" s="1"/>
  <c r="DO387" i="9" s="1"/>
  <c r="DP387" i="9" s="1"/>
  <c r="DQ387" i="9" s="1"/>
  <c r="DR387" i="9" s="1"/>
  <c r="DS387" i="9" s="1"/>
  <c r="DT387" i="9" s="1"/>
  <c r="DU387" i="9" s="1"/>
  <c r="DV387" i="9" s="1"/>
  <c r="DW387" i="9" s="1"/>
  <c r="DX387" i="9" s="1"/>
  <c r="DY387" i="9" s="1"/>
  <c r="DZ387" i="9" s="1"/>
  <c r="EA387" i="9" s="1"/>
  <c r="EB387" i="9" s="1"/>
  <c r="EC387" i="9" s="1"/>
  <c r="DL535" i="9"/>
  <c r="EE535" i="9" s="1"/>
  <c r="EE534" i="9" s="1"/>
  <c r="EE579" i="9"/>
  <c r="EE578" i="9" s="1"/>
  <c r="DG381" i="9"/>
  <c r="DH381" i="9" s="1"/>
  <c r="DI381" i="9" s="1"/>
  <c r="DJ381" i="9" s="1"/>
  <c r="DK381" i="9" s="1"/>
  <c r="DL381" i="9" s="1"/>
  <c r="DM381" i="9" s="1"/>
  <c r="DN381" i="9" s="1"/>
  <c r="DO381" i="9" s="1"/>
  <c r="DP381" i="9" s="1"/>
  <c r="DQ381" i="9" s="1"/>
  <c r="DR381" i="9" s="1"/>
  <c r="DS381" i="9" s="1"/>
  <c r="DT381" i="9" s="1"/>
  <c r="DU381" i="9" s="1"/>
  <c r="DV381" i="9" s="1"/>
  <c r="DW381" i="9" s="1"/>
  <c r="DX381" i="9" s="1"/>
  <c r="DY381" i="9" s="1"/>
  <c r="DZ381" i="9" s="1"/>
  <c r="DF523" i="9"/>
  <c r="DZ401" i="9"/>
  <c r="EA401" i="9" s="1"/>
  <c r="EB401" i="9" s="1"/>
  <c r="EC401" i="9" s="1"/>
  <c r="DY563" i="9"/>
  <c r="EE563" i="9" s="1"/>
  <c r="EE562" i="9" s="1"/>
  <c r="DL386" i="9"/>
  <c r="DM386" i="9" s="1"/>
  <c r="DN386" i="9" s="1"/>
  <c r="DO386" i="9" s="1"/>
  <c r="DP386" i="9" s="1"/>
  <c r="DQ386" i="9" s="1"/>
  <c r="DR386" i="9" s="1"/>
  <c r="DS386" i="9" s="1"/>
  <c r="DT386" i="9" s="1"/>
  <c r="DU386" i="9" s="1"/>
  <c r="DV386" i="9" s="1"/>
  <c r="DW386" i="9" s="1"/>
  <c r="DX386" i="9" s="1"/>
  <c r="DY386" i="9" s="1"/>
  <c r="DZ386" i="9" s="1"/>
  <c r="EA386" i="9" s="1"/>
  <c r="EB386" i="9" s="1"/>
  <c r="EC386" i="9" s="1"/>
  <c r="DK533" i="9"/>
  <c r="EE533" i="9" s="1"/>
  <c r="EE532" i="9" s="1"/>
  <c r="DT394" i="9"/>
  <c r="DU394" i="9" s="1"/>
  <c r="DV394" i="9" s="1"/>
  <c r="DW394" i="9" s="1"/>
  <c r="DX394" i="9" s="1"/>
  <c r="DY394" i="9" s="1"/>
  <c r="DZ394" i="9" s="1"/>
  <c r="EA394" i="9" s="1"/>
  <c r="EB394" i="9" s="1"/>
  <c r="EC394" i="9" s="1"/>
  <c r="EC549" i="9" s="1"/>
  <c r="DS549" i="9"/>
  <c r="DQ391" i="9"/>
  <c r="DR391" i="9" s="1"/>
  <c r="DS391" i="9" s="1"/>
  <c r="DT391" i="9" s="1"/>
  <c r="DU391" i="9" s="1"/>
  <c r="DV391" i="9" s="1"/>
  <c r="DW391" i="9" s="1"/>
  <c r="DX391" i="9" s="1"/>
  <c r="DY391" i="9" s="1"/>
  <c r="DZ391" i="9" s="1"/>
  <c r="EA391" i="9" s="1"/>
  <c r="EB391" i="9" s="1"/>
  <c r="EC391" i="9" s="1"/>
  <c r="DP543" i="9"/>
  <c r="EA403" i="9"/>
  <c r="EB403" i="9" s="1"/>
  <c r="EC403" i="9" s="1"/>
  <c r="DZ567" i="9"/>
  <c r="EE567" i="9" s="1"/>
  <c r="EE566" i="9" s="1"/>
  <c r="CX770" i="9"/>
  <c r="CX772" i="9" s="1"/>
  <c r="DK385" i="9"/>
  <c r="DL385" i="9" s="1"/>
  <c r="DM385" i="9" s="1"/>
  <c r="DN385" i="9" s="1"/>
  <c r="DO385" i="9" s="1"/>
  <c r="DP385" i="9" s="1"/>
  <c r="DQ385" i="9" s="1"/>
  <c r="DR385" i="9" s="1"/>
  <c r="DS385" i="9" s="1"/>
  <c r="DT385" i="9" s="1"/>
  <c r="DU385" i="9" s="1"/>
  <c r="DV385" i="9" s="1"/>
  <c r="DW385" i="9" s="1"/>
  <c r="DX385" i="9" s="1"/>
  <c r="DY385" i="9" s="1"/>
  <c r="DZ385" i="9" s="1"/>
  <c r="EA385" i="9" s="1"/>
  <c r="EB385" i="9" s="1"/>
  <c r="EC385" i="9" s="1"/>
  <c r="DJ531" i="9"/>
  <c r="EE531" i="9" s="1"/>
  <c r="EE530" i="9" s="1"/>
  <c r="EE587" i="9"/>
  <c r="EE586" i="9" s="1"/>
  <c r="DV396" i="9"/>
  <c r="DW396" i="9" s="1"/>
  <c r="DX396" i="9" s="1"/>
  <c r="DY396" i="9" s="1"/>
  <c r="DZ396" i="9" s="1"/>
  <c r="EA396" i="9" s="1"/>
  <c r="EB396" i="9" s="1"/>
  <c r="EC396" i="9" s="1"/>
  <c r="DU553" i="9"/>
  <c r="EE537" i="9"/>
  <c r="EE536" i="9" s="1"/>
  <c r="DP390" i="9"/>
  <c r="DQ390" i="9" s="1"/>
  <c r="DR390" i="9" s="1"/>
  <c r="DS390" i="9" s="1"/>
  <c r="DT390" i="9" s="1"/>
  <c r="DU390" i="9" s="1"/>
  <c r="DV390" i="9" s="1"/>
  <c r="DW390" i="9" s="1"/>
  <c r="DX390" i="9" s="1"/>
  <c r="DY390" i="9" s="1"/>
  <c r="DZ390" i="9" s="1"/>
  <c r="EA390" i="9" s="1"/>
  <c r="EB390" i="9" s="1"/>
  <c r="EC390" i="9" s="1"/>
  <c r="DO541" i="9"/>
  <c r="EE541" i="9" s="1"/>
  <c r="EE540" i="9" s="1"/>
  <c r="DJ384" i="9"/>
  <c r="DK384" i="9" s="1"/>
  <c r="DL384" i="9" s="1"/>
  <c r="DM384" i="9" s="1"/>
  <c r="DN384" i="9" s="1"/>
  <c r="DO384" i="9" s="1"/>
  <c r="DP384" i="9" s="1"/>
  <c r="DQ384" i="9" s="1"/>
  <c r="DR384" i="9" s="1"/>
  <c r="DS384" i="9" s="1"/>
  <c r="DT384" i="9" s="1"/>
  <c r="DU384" i="9" s="1"/>
  <c r="DV384" i="9" s="1"/>
  <c r="DW384" i="9" s="1"/>
  <c r="DX384" i="9" s="1"/>
  <c r="DY384" i="9" s="1"/>
  <c r="DZ384" i="9" s="1"/>
  <c r="EA384" i="9" s="1"/>
  <c r="EB384" i="9" s="1"/>
  <c r="EC384" i="9" s="1"/>
  <c r="EC529" i="9" s="1"/>
  <c r="DI529" i="9"/>
  <c r="EE529" i="9" s="1"/>
  <c r="EE528" i="9" s="1"/>
  <c r="DO389" i="9"/>
  <c r="DP389" i="9" s="1"/>
  <c r="DQ389" i="9" s="1"/>
  <c r="DR389" i="9" s="1"/>
  <c r="DS389" i="9" s="1"/>
  <c r="DT389" i="9" s="1"/>
  <c r="DU389" i="9" s="1"/>
  <c r="DV389" i="9" s="1"/>
  <c r="DW389" i="9" s="1"/>
  <c r="DX389" i="9" s="1"/>
  <c r="DY389" i="9" s="1"/>
  <c r="DZ389" i="9" s="1"/>
  <c r="EA389" i="9" s="1"/>
  <c r="EB389" i="9" s="1"/>
  <c r="EC389" i="9" s="1"/>
  <c r="DN539" i="9"/>
  <c r="EE539" i="9" s="1"/>
  <c r="EE538" i="9" s="1"/>
  <c r="EB405" i="9"/>
  <c r="EC405" i="9" s="1"/>
  <c r="EA571" i="9"/>
  <c r="EE571" i="9" s="1"/>
  <c r="EE570" i="9" s="1"/>
  <c r="DE379" i="9"/>
  <c r="DF379" i="9" s="1"/>
  <c r="DG379" i="9" s="1"/>
  <c r="DH379" i="9" s="1"/>
  <c r="DI379" i="9" s="1"/>
  <c r="DJ379" i="9" s="1"/>
  <c r="DK379" i="9" s="1"/>
  <c r="DL379" i="9" s="1"/>
  <c r="DM379" i="9" s="1"/>
  <c r="DN379" i="9" s="1"/>
  <c r="DO379" i="9" s="1"/>
  <c r="DP379" i="9" s="1"/>
  <c r="DQ379" i="9" s="1"/>
  <c r="DR379" i="9" s="1"/>
  <c r="DS379" i="9" s="1"/>
  <c r="DT379" i="9" s="1"/>
  <c r="DU379" i="9" s="1"/>
  <c r="DV379" i="9" s="1"/>
  <c r="DW379" i="9" s="1"/>
  <c r="DX379" i="9" s="1"/>
  <c r="DD519" i="9"/>
  <c r="EE545" i="9"/>
  <c r="EE544" i="9" s="1"/>
  <c r="DU395" i="9"/>
  <c r="DV395" i="9" s="1"/>
  <c r="DW395" i="9" s="1"/>
  <c r="DX395" i="9" s="1"/>
  <c r="DY395" i="9" s="1"/>
  <c r="DZ395" i="9" s="1"/>
  <c r="EA395" i="9" s="1"/>
  <c r="EB395" i="9" s="1"/>
  <c r="EC395" i="9" s="1"/>
  <c r="DT551" i="9"/>
  <c r="CW770" i="9"/>
  <c r="CW772" i="9" s="1"/>
  <c r="CY770" i="9"/>
  <c r="CY772" i="9" s="1"/>
  <c r="CP770" i="9"/>
  <c r="CP772" i="9" s="1"/>
  <c r="CR770" i="9"/>
  <c r="CR772" i="9" s="1"/>
  <c r="EB402" i="9"/>
  <c r="EC402" i="9" s="1"/>
  <c r="EA565" i="9"/>
  <c r="EE565" i="9" s="1"/>
  <c r="EE564" i="9" s="1"/>
  <c r="EE597" i="9"/>
  <c r="EE596" i="9" s="1"/>
  <c r="DB376" i="9"/>
  <c r="DC376" i="9" s="1"/>
  <c r="DD376" i="9" s="1"/>
  <c r="DE376" i="9" s="1"/>
  <c r="DF376" i="9" s="1"/>
  <c r="DG376" i="9" s="1"/>
  <c r="DH376" i="9" s="1"/>
  <c r="DI376" i="9" s="1"/>
  <c r="DJ376" i="9" s="1"/>
  <c r="DK376" i="9" s="1"/>
  <c r="DL376" i="9" s="1"/>
  <c r="DM376" i="9" s="1"/>
  <c r="DN376" i="9" s="1"/>
  <c r="DO376" i="9" s="1"/>
  <c r="DP376" i="9" s="1"/>
  <c r="DQ376" i="9" s="1"/>
  <c r="DR376" i="9" s="1"/>
  <c r="DS376" i="9" s="1"/>
  <c r="DT376" i="9" s="1"/>
  <c r="DU376" i="9" s="1"/>
  <c r="DV376" i="9" s="1"/>
  <c r="DW376" i="9" s="1"/>
  <c r="DX376" i="9" s="1"/>
  <c r="DY376" i="9" s="1"/>
  <c r="DZ376" i="9" s="1"/>
  <c r="EA376" i="9" s="1"/>
  <c r="EB376" i="9" s="1"/>
  <c r="EC376" i="9" s="1"/>
  <c r="DA513" i="9"/>
  <c r="DX398" i="9"/>
  <c r="DY398" i="9" s="1"/>
  <c r="DZ398" i="9" s="1"/>
  <c r="EA398" i="9" s="1"/>
  <c r="EB398" i="9" s="1"/>
  <c r="EC398" i="9" s="1"/>
  <c r="DW557" i="9"/>
  <c r="EE557" i="9" s="1"/>
  <c r="EE556" i="9" s="1"/>
  <c r="EE553" i="9"/>
  <c r="EE552" i="9" s="1"/>
  <c r="DW397" i="9"/>
  <c r="DX397" i="9" s="1"/>
  <c r="DY397" i="9" s="1"/>
  <c r="DZ397" i="9" s="1"/>
  <c r="EA397" i="9" s="1"/>
  <c r="EB397" i="9" s="1"/>
  <c r="EC397" i="9" s="1"/>
  <c r="DV555" i="9"/>
  <c r="EE555" i="9" s="1"/>
  <c r="EE554" i="9" s="1"/>
  <c r="EE543" i="9"/>
  <c r="EE542" i="9" s="1"/>
  <c r="EE551" i="9"/>
  <c r="EE550" i="9" s="1"/>
  <c r="EE583" i="9"/>
  <c r="EE582" i="9" s="1"/>
  <c r="CT770" i="9"/>
  <c r="CT772" i="9" s="1"/>
  <c r="EE599" i="9"/>
  <c r="EE598" i="9" s="1"/>
  <c r="CS770" i="9"/>
  <c r="CS772" i="9" s="1"/>
  <c r="DI569" i="9"/>
  <c r="DJ404" i="9"/>
  <c r="DK404" i="9" s="1"/>
  <c r="DL404" i="9" s="1"/>
  <c r="DM404" i="9" s="1"/>
  <c r="DN404" i="9" s="1"/>
  <c r="DO404" i="9" s="1"/>
  <c r="DP404" i="9" s="1"/>
  <c r="DQ404" i="9" s="1"/>
  <c r="DR404" i="9" s="1"/>
  <c r="DS404" i="9" s="1"/>
  <c r="DT404" i="9" s="1"/>
  <c r="DU404" i="9" s="1"/>
  <c r="DV404" i="9" s="1"/>
  <c r="DW404" i="9" s="1"/>
  <c r="DX404" i="9" s="1"/>
  <c r="DY404" i="9" s="1"/>
  <c r="DZ404" i="9" s="1"/>
  <c r="EA404" i="9" s="1"/>
  <c r="EB404" i="9" s="1"/>
  <c r="EC404" i="9" s="1"/>
  <c r="EC569" i="9" s="1"/>
  <c r="CG770" i="9"/>
  <c r="CG772" i="9" s="1"/>
  <c r="DY379" i="9"/>
  <c r="DZ379" i="9" s="1"/>
  <c r="EA379" i="9" s="1"/>
  <c r="EB379" i="9" s="1"/>
  <c r="EC379" i="9" s="1"/>
  <c r="DX519" i="9"/>
  <c r="EE519" i="9" s="1"/>
  <c r="EE518" i="9" s="1"/>
  <c r="DE399" i="9"/>
  <c r="DF399" i="9" s="1"/>
  <c r="DG399" i="9" s="1"/>
  <c r="DH399" i="9" s="1"/>
  <c r="DI399" i="9" s="1"/>
  <c r="DJ399" i="9" s="1"/>
  <c r="DK399" i="9" s="1"/>
  <c r="DL399" i="9" s="1"/>
  <c r="DM399" i="9" s="1"/>
  <c r="DN399" i="9" s="1"/>
  <c r="DO399" i="9" s="1"/>
  <c r="DP399" i="9" s="1"/>
  <c r="DQ399" i="9" s="1"/>
  <c r="DR399" i="9" s="1"/>
  <c r="DS399" i="9" s="1"/>
  <c r="DT399" i="9" s="1"/>
  <c r="DU399" i="9" s="1"/>
  <c r="DV399" i="9" s="1"/>
  <c r="DW399" i="9" s="1"/>
  <c r="DX399" i="9" s="1"/>
  <c r="DD559" i="9"/>
  <c r="DX378" i="9"/>
  <c r="DY378" i="9" s="1"/>
  <c r="DZ378" i="9" s="1"/>
  <c r="EA378" i="9" s="1"/>
  <c r="EB378" i="9" s="1"/>
  <c r="EC378" i="9" s="1"/>
  <c r="DW517" i="9"/>
  <c r="EB527" i="9"/>
  <c r="DU513" i="9"/>
  <c r="EE513" i="9" s="1"/>
  <c r="EE512" i="9" s="1"/>
  <c r="CL380" i="9"/>
  <c r="CM380" i="9" s="1"/>
  <c r="CN380" i="9" s="1"/>
  <c r="CO380" i="9" s="1"/>
  <c r="CP380" i="9" s="1"/>
  <c r="CQ380" i="9" s="1"/>
  <c r="CR380" i="9" s="1"/>
  <c r="CS380" i="9" s="1"/>
  <c r="CT380" i="9" s="1"/>
  <c r="CU380" i="9" s="1"/>
  <c r="CV380" i="9" s="1"/>
  <c r="CW380" i="9" s="1"/>
  <c r="CX380" i="9" s="1"/>
  <c r="CY380" i="9" s="1"/>
  <c r="CZ380" i="9" s="1"/>
  <c r="DA380" i="9" s="1"/>
  <c r="DB380" i="9" s="1"/>
  <c r="DC380" i="9" s="1"/>
  <c r="DD380" i="9" s="1"/>
  <c r="DE380" i="9" s="1"/>
  <c r="CK521" i="9"/>
  <c r="DZ523" i="9"/>
  <c r="EA381" i="9"/>
  <c r="EB381" i="9" s="1"/>
  <c r="EC381" i="9" s="1"/>
  <c r="CI377" i="9"/>
  <c r="CJ377" i="9" s="1"/>
  <c r="CK377" i="9" s="1"/>
  <c r="CL377" i="9" s="1"/>
  <c r="CM377" i="9" s="1"/>
  <c r="CN377" i="9" s="1"/>
  <c r="CO377" i="9" s="1"/>
  <c r="CP377" i="9" s="1"/>
  <c r="CQ377" i="9" s="1"/>
  <c r="CR377" i="9" s="1"/>
  <c r="CS377" i="9" s="1"/>
  <c r="CT377" i="9" s="1"/>
  <c r="CU377" i="9" s="1"/>
  <c r="CV377" i="9" s="1"/>
  <c r="CW377" i="9" s="1"/>
  <c r="CX377" i="9" s="1"/>
  <c r="CY377" i="9" s="1"/>
  <c r="CZ377" i="9" s="1"/>
  <c r="DA377" i="9" s="1"/>
  <c r="DB377" i="9" s="1"/>
  <c r="CH515" i="9"/>
  <c r="CO770" i="9"/>
  <c r="CO772" i="9" s="1"/>
  <c r="EE589" i="9"/>
  <c r="EE588" i="9" s="1"/>
  <c r="CI770" i="9"/>
  <c r="CI772" i="9" s="1"/>
  <c r="CM525" i="9"/>
  <c r="CM770" i="9" s="1"/>
  <c r="CM772" i="9" s="1"/>
  <c r="CN382" i="9"/>
  <c r="CO382" i="9" s="1"/>
  <c r="CP382" i="9" s="1"/>
  <c r="CQ382" i="9" s="1"/>
  <c r="CR382" i="9" s="1"/>
  <c r="CS382" i="9" s="1"/>
  <c r="CT382" i="9" s="1"/>
  <c r="CU382" i="9" s="1"/>
  <c r="CV382" i="9" s="1"/>
  <c r="CW382" i="9" s="1"/>
  <c r="CX382" i="9" s="1"/>
  <c r="CY382" i="9" s="1"/>
  <c r="CZ382" i="9" s="1"/>
  <c r="DA382" i="9" s="1"/>
  <c r="DB382" i="9" s="1"/>
  <c r="DC382" i="9" s="1"/>
  <c r="DD382" i="9" s="1"/>
  <c r="DE382" i="9" s="1"/>
  <c r="DF382" i="9" s="1"/>
  <c r="DG382" i="9" s="1"/>
  <c r="DH447" i="9"/>
  <c r="DI447" i="9" s="1"/>
  <c r="DJ447" i="9" s="1"/>
  <c r="DK447" i="9" s="1"/>
  <c r="DL447" i="9" s="1"/>
  <c r="DM447" i="9" s="1"/>
  <c r="DN447" i="9" s="1"/>
  <c r="DO447" i="9" s="1"/>
  <c r="DP447" i="9" s="1"/>
  <c r="DQ447" i="9" s="1"/>
  <c r="DR447" i="9" s="1"/>
  <c r="DS447" i="9" s="1"/>
  <c r="DT447" i="9" s="1"/>
  <c r="DU447" i="9" s="1"/>
  <c r="DV447" i="9" s="1"/>
  <c r="DW447" i="9" s="1"/>
  <c r="DX447" i="9" s="1"/>
  <c r="DY447" i="9" s="1"/>
  <c r="DZ447" i="9" s="1"/>
  <c r="EA447" i="9" s="1"/>
  <c r="EB447" i="9" s="1"/>
  <c r="EC447" i="9" s="1"/>
  <c r="CV770" i="9"/>
  <c r="CV772" i="9" s="1"/>
  <c r="DY464" i="9"/>
  <c r="DZ464" i="9" s="1"/>
  <c r="EA464" i="9" s="1"/>
  <c r="EB464" i="9" s="1"/>
  <c r="EC464" i="9" s="1"/>
  <c r="EC689" i="9" s="1"/>
  <c r="EE689" i="9" s="1"/>
  <c r="EE688" i="9" s="1"/>
  <c r="DA633" i="9"/>
  <c r="DA770" i="9" s="1"/>
  <c r="DA772" i="9" s="1"/>
  <c r="DF440" i="9"/>
  <c r="DG440" i="9" s="1"/>
  <c r="DH440" i="9" s="1"/>
  <c r="DI440" i="9" s="1"/>
  <c r="DJ440" i="9" s="1"/>
  <c r="DK440" i="9" s="1"/>
  <c r="DL440" i="9" s="1"/>
  <c r="DM440" i="9" s="1"/>
  <c r="DN440" i="9" s="1"/>
  <c r="DO440" i="9" s="1"/>
  <c r="DP440" i="9" s="1"/>
  <c r="DQ440" i="9" s="1"/>
  <c r="DR440" i="9" s="1"/>
  <c r="DS440" i="9" s="1"/>
  <c r="DT440" i="9" s="1"/>
  <c r="DU440" i="9" s="1"/>
  <c r="DV440" i="9" s="1"/>
  <c r="DW440" i="9" s="1"/>
  <c r="DX440" i="9" s="1"/>
  <c r="DY440" i="9" s="1"/>
  <c r="DZ440" i="9" s="1"/>
  <c r="EA440" i="9" s="1"/>
  <c r="EB440" i="9" s="1"/>
  <c r="EC440" i="9" s="1"/>
  <c r="DE641" i="9"/>
  <c r="DD438" i="9"/>
  <c r="DE438" i="9" s="1"/>
  <c r="DF438" i="9" s="1"/>
  <c r="DG438" i="9" s="1"/>
  <c r="DH438" i="9" s="1"/>
  <c r="DI438" i="9" s="1"/>
  <c r="DJ438" i="9" s="1"/>
  <c r="DK438" i="9" s="1"/>
  <c r="DL438" i="9" s="1"/>
  <c r="DM438" i="9" s="1"/>
  <c r="DN438" i="9" s="1"/>
  <c r="DO438" i="9" s="1"/>
  <c r="DP438" i="9" s="1"/>
  <c r="DQ438" i="9" s="1"/>
  <c r="DR438" i="9" s="1"/>
  <c r="DS438" i="9" s="1"/>
  <c r="DT438" i="9" s="1"/>
  <c r="DU438" i="9" s="1"/>
  <c r="DV438" i="9" s="1"/>
  <c r="DW438" i="9" s="1"/>
  <c r="DX438" i="9" s="1"/>
  <c r="DY438" i="9" s="1"/>
  <c r="DZ438" i="9" s="1"/>
  <c r="EA438" i="9" s="1"/>
  <c r="EB438" i="9" s="1"/>
  <c r="EC438" i="9" s="1"/>
  <c r="DC637" i="9"/>
  <c r="DG446" i="9"/>
  <c r="DH446" i="9" s="1"/>
  <c r="DI446" i="9" s="1"/>
  <c r="DJ446" i="9" s="1"/>
  <c r="DK446" i="9" s="1"/>
  <c r="DL446" i="9" s="1"/>
  <c r="DM446" i="9" s="1"/>
  <c r="DN446" i="9" s="1"/>
  <c r="DO446" i="9" s="1"/>
  <c r="DP446" i="9" s="1"/>
  <c r="DQ446" i="9" s="1"/>
  <c r="DR446" i="9" s="1"/>
  <c r="DS446" i="9" s="1"/>
  <c r="DT446" i="9" s="1"/>
  <c r="DU446" i="9" s="1"/>
  <c r="DV446" i="9" s="1"/>
  <c r="DW446" i="9" s="1"/>
  <c r="DX446" i="9" s="1"/>
  <c r="DY446" i="9" s="1"/>
  <c r="DZ446" i="9" s="1"/>
  <c r="EA446" i="9" s="1"/>
  <c r="EB446" i="9" s="1"/>
  <c r="EC446" i="9" s="1"/>
  <c r="DO454" i="9"/>
  <c r="DP454" i="9" s="1"/>
  <c r="DQ454" i="9" s="1"/>
  <c r="DR454" i="9" s="1"/>
  <c r="DS454" i="9" s="1"/>
  <c r="DS669" i="9" s="1"/>
  <c r="DK450" i="9"/>
  <c r="DL450" i="9" s="1"/>
  <c r="DM450" i="9" s="1"/>
  <c r="DN450" i="9" s="1"/>
  <c r="DO450" i="9" s="1"/>
  <c r="DP450" i="9" s="1"/>
  <c r="DQ450" i="9" s="1"/>
  <c r="DR450" i="9" s="1"/>
  <c r="DS450" i="9" s="1"/>
  <c r="DT450" i="9" s="1"/>
  <c r="DU450" i="9" s="1"/>
  <c r="DV450" i="9" s="1"/>
  <c r="DW450" i="9" s="1"/>
  <c r="DX450" i="9" s="1"/>
  <c r="DY450" i="9" s="1"/>
  <c r="DZ450" i="9" s="1"/>
  <c r="EA450" i="9" s="1"/>
  <c r="EB450" i="9" s="1"/>
  <c r="EC450" i="9" s="1"/>
  <c r="DJ449" i="9"/>
  <c r="DK449" i="9" s="1"/>
  <c r="DL449" i="9" s="1"/>
  <c r="DM449" i="9" s="1"/>
  <c r="DN449" i="9" s="1"/>
  <c r="DO449" i="9" s="1"/>
  <c r="DP449" i="9" s="1"/>
  <c r="DQ449" i="9" s="1"/>
  <c r="DR449" i="9" s="1"/>
  <c r="DS449" i="9" s="1"/>
  <c r="DT449" i="9" s="1"/>
  <c r="DU449" i="9" s="1"/>
  <c r="DV449" i="9" s="1"/>
  <c r="DW449" i="9" s="1"/>
  <c r="DX449" i="9" s="1"/>
  <c r="DY449" i="9" s="1"/>
  <c r="DZ449" i="9" s="1"/>
  <c r="EA449" i="9" s="1"/>
  <c r="EB449" i="9" s="1"/>
  <c r="EC449" i="9" s="1"/>
  <c r="CQ770" i="9"/>
  <c r="CQ772" i="9" s="1"/>
  <c r="DQ675" i="9"/>
  <c r="DN453" i="9"/>
  <c r="DO453" i="9" s="1"/>
  <c r="DP453" i="9" s="1"/>
  <c r="DQ453" i="9" s="1"/>
  <c r="DR453" i="9" s="1"/>
  <c r="DS453" i="9" s="1"/>
  <c r="DT453" i="9" s="1"/>
  <c r="DU453" i="9" s="1"/>
  <c r="DV453" i="9" s="1"/>
  <c r="DW453" i="9" s="1"/>
  <c r="DX453" i="9" s="1"/>
  <c r="DY453" i="9" s="1"/>
  <c r="DZ453" i="9" s="1"/>
  <c r="EA453" i="9" s="1"/>
  <c r="EB453" i="9" s="1"/>
  <c r="EC453" i="9" s="1"/>
  <c r="DF445" i="9"/>
  <c r="DG445" i="9" s="1"/>
  <c r="DH445" i="9" s="1"/>
  <c r="DI445" i="9" s="1"/>
  <c r="DJ445" i="9" s="1"/>
  <c r="DK445" i="9" s="1"/>
  <c r="DL445" i="9" s="1"/>
  <c r="DM445" i="9" s="1"/>
  <c r="DN445" i="9" s="1"/>
  <c r="DO445" i="9" s="1"/>
  <c r="DP445" i="9" s="1"/>
  <c r="DQ445" i="9" s="1"/>
  <c r="DR445" i="9" s="1"/>
  <c r="DS445" i="9" s="1"/>
  <c r="DT445" i="9" s="1"/>
  <c r="DU445" i="9" s="1"/>
  <c r="DV445" i="9" s="1"/>
  <c r="DW445" i="9" s="1"/>
  <c r="DX445" i="9" s="1"/>
  <c r="DY445" i="9" s="1"/>
  <c r="DZ445" i="9" s="1"/>
  <c r="EA445" i="9" s="1"/>
  <c r="EB445" i="9" s="1"/>
  <c r="EC445" i="9" s="1"/>
  <c r="DU683" i="9"/>
  <c r="CZ770" i="9"/>
  <c r="CZ772" i="9" s="1"/>
  <c r="DR677" i="9"/>
  <c r="DH657" i="9"/>
  <c r="DP673" i="9"/>
  <c r="DV685" i="9"/>
  <c r="DS679" i="9"/>
  <c r="CR64" i="11"/>
  <c r="CR62" i="11"/>
  <c r="DL665" i="9"/>
  <c r="DW687" i="9"/>
  <c r="EC463" i="9"/>
  <c r="EB687" i="9"/>
  <c r="DR452" i="9"/>
  <c r="DS452" i="9" s="1"/>
  <c r="DT452" i="9" s="1"/>
  <c r="DU452" i="9" s="1"/>
  <c r="DV452" i="9" s="1"/>
  <c r="DW452" i="9" s="1"/>
  <c r="DX452" i="9" s="1"/>
  <c r="DY452" i="9" s="1"/>
  <c r="DZ452" i="9" s="1"/>
  <c r="EA452" i="9" s="1"/>
  <c r="EB452" i="9" s="1"/>
  <c r="EC452" i="9" s="1"/>
  <c r="DQ665" i="9"/>
  <c r="DQ451" i="9"/>
  <c r="DR451" i="9" s="1"/>
  <c r="DS451" i="9" s="1"/>
  <c r="DT451" i="9" s="1"/>
  <c r="DU451" i="9" s="1"/>
  <c r="DV451" i="9" s="1"/>
  <c r="DW451" i="9" s="1"/>
  <c r="DX451" i="9" s="1"/>
  <c r="DY451" i="9" s="1"/>
  <c r="DZ451" i="9" s="1"/>
  <c r="EA451" i="9" s="1"/>
  <c r="EB451" i="9" s="1"/>
  <c r="EC451" i="9" s="1"/>
  <c r="DP663" i="9"/>
  <c r="EE663" i="9" s="1"/>
  <c r="EE662" i="9" s="1"/>
  <c r="DZ460" i="9"/>
  <c r="EA460" i="9" s="1"/>
  <c r="EB460" i="9" s="1"/>
  <c r="EC460" i="9" s="1"/>
  <c r="DY681" i="9"/>
  <c r="EE681" i="9" s="1"/>
  <c r="EE680" i="9" s="1"/>
  <c r="DU455" i="9"/>
  <c r="DV455" i="9" s="1"/>
  <c r="DW455" i="9" s="1"/>
  <c r="DX455" i="9" s="1"/>
  <c r="DY455" i="9" s="1"/>
  <c r="DZ455" i="9" s="1"/>
  <c r="EA455" i="9" s="1"/>
  <c r="EB455" i="9" s="1"/>
  <c r="EC455" i="9" s="1"/>
  <c r="DT671" i="9"/>
  <c r="EE671" i="9" s="1"/>
  <c r="EE670" i="9" s="1"/>
  <c r="DI443" i="9"/>
  <c r="DJ443" i="9" s="1"/>
  <c r="DK443" i="9" s="1"/>
  <c r="DL443" i="9" s="1"/>
  <c r="DM443" i="9" s="1"/>
  <c r="DN443" i="9" s="1"/>
  <c r="DO443" i="9" s="1"/>
  <c r="DP443" i="9" s="1"/>
  <c r="DQ443" i="9" s="1"/>
  <c r="DR443" i="9" s="1"/>
  <c r="DS443" i="9" s="1"/>
  <c r="DT443" i="9" s="1"/>
  <c r="DU443" i="9" s="1"/>
  <c r="DV443" i="9" s="1"/>
  <c r="DW443" i="9" s="1"/>
  <c r="DX443" i="9" s="1"/>
  <c r="DY443" i="9" s="1"/>
  <c r="DZ443" i="9" s="1"/>
  <c r="EA443" i="9" s="1"/>
  <c r="EB443" i="9" s="1"/>
  <c r="EC443" i="9" s="1"/>
  <c r="DH647" i="9"/>
  <c r="EE647" i="9" s="1"/>
  <c r="EE646" i="9" s="1"/>
  <c r="DN659" i="9"/>
  <c r="EE659" i="9" s="1"/>
  <c r="EE658" i="9" s="1"/>
  <c r="DG441" i="9"/>
  <c r="DH441" i="9" s="1"/>
  <c r="DI441" i="9" s="1"/>
  <c r="DJ441" i="9" s="1"/>
  <c r="DK441" i="9" s="1"/>
  <c r="DL441" i="9" s="1"/>
  <c r="DM441" i="9" s="1"/>
  <c r="DN441" i="9" s="1"/>
  <c r="DO441" i="9" s="1"/>
  <c r="DP441" i="9" s="1"/>
  <c r="DQ441" i="9" s="1"/>
  <c r="DR441" i="9" s="1"/>
  <c r="DS441" i="9" s="1"/>
  <c r="DT441" i="9" s="1"/>
  <c r="DU441" i="9" s="1"/>
  <c r="DV441" i="9" s="1"/>
  <c r="DW441" i="9" s="1"/>
  <c r="DX441" i="9" s="1"/>
  <c r="DY441" i="9" s="1"/>
  <c r="DZ441" i="9" s="1"/>
  <c r="EA441" i="9" s="1"/>
  <c r="EB441" i="9" s="1"/>
  <c r="EC441" i="9" s="1"/>
  <c r="DF643" i="9"/>
  <c r="EA461" i="9"/>
  <c r="EB461" i="9" s="1"/>
  <c r="EC461" i="9" s="1"/>
  <c r="DZ683" i="9"/>
  <c r="DW457" i="9"/>
  <c r="DX457" i="9" s="1"/>
  <c r="DY457" i="9" s="1"/>
  <c r="DZ457" i="9" s="1"/>
  <c r="EA457" i="9" s="1"/>
  <c r="EB457" i="9" s="1"/>
  <c r="EC457" i="9" s="1"/>
  <c r="DV675" i="9"/>
  <c r="DX458" i="9"/>
  <c r="DY458" i="9" s="1"/>
  <c r="DZ458" i="9" s="1"/>
  <c r="EA458" i="9" s="1"/>
  <c r="EB458" i="9" s="1"/>
  <c r="EC458" i="9" s="1"/>
  <c r="DW677" i="9"/>
  <c r="DN448" i="9"/>
  <c r="DO448" i="9" s="1"/>
  <c r="DP448" i="9" s="1"/>
  <c r="DQ448" i="9" s="1"/>
  <c r="DR448" i="9" s="1"/>
  <c r="DS448" i="9" s="1"/>
  <c r="DT448" i="9" s="1"/>
  <c r="DU448" i="9" s="1"/>
  <c r="DV448" i="9" s="1"/>
  <c r="DW448" i="9" s="1"/>
  <c r="DX448" i="9" s="1"/>
  <c r="DY448" i="9" s="1"/>
  <c r="DZ448" i="9" s="1"/>
  <c r="EA448" i="9" s="1"/>
  <c r="EB448" i="9" s="1"/>
  <c r="EC448" i="9" s="1"/>
  <c r="DM657" i="9"/>
  <c r="DV456" i="9"/>
  <c r="DW456" i="9" s="1"/>
  <c r="DX456" i="9" s="1"/>
  <c r="DY456" i="9" s="1"/>
  <c r="DZ456" i="9" s="1"/>
  <c r="EA456" i="9" s="1"/>
  <c r="EB456" i="9" s="1"/>
  <c r="EC456" i="9" s="1"/>
  <c r="DU673" i="9"/>
  <c r="EB462" i="9"/>
  <c r="EC462" i="9" s="1"/>
  <c r="EA685" i="9"/>
  <c r="DY459" i="9"/>
  <c r="DZ459" i="9" s="1"/>
  <c r="EA459" i="9" s="1"/>
  <c r="EB459" i="9" s="1"/>
  <c r="EC459" i="9" s="1"/>
  <c r="EC679" i="9" s="1"/>
  <c r="DX679" i="9"/>
  <c r="DH442" i="9"/>
  <c r="DI442" i="9" s="1"/>
  <c r="DJ442" i="9" s="1"/>
  <c r="DK442" i="9" s="1"/>
  <c r="DL442" i="9" s="1"/>
  <c r="DM442" i="9" s="1"/>
  <c r="DN442" i="9" s="1"/>
  <c r="DO442" i="9" s="1"/>
  <c r="DP442" i="9" s="1"/>
  <c r="DQ442" i="9" s="1"/>
  <c r="DR442" i="9" s="1"/>
  <c r="DS442" i="9" s="1"/>
  <c r="DT442" i="9" s="1"/>
  <c r="DU442" i="9" s="1"/>
  <c r="DV442" i="9" s="1"/>
  <c r="DW442" i="9" s="1"/>
  <c r="DX442" i="9" s="1"/>
  <c r="DY442" i="9" s="1"/>
  <c r="DZ442" i="9" s="1"/>
  <c r="EA442" i="9" s="1"/>
  <c r="EB442" i="9" s="1"/>
  <c r="EC442" i="9" s="1"/>
  <c r="DG645" i="9"/>
  <c r="EE649" i="9"/>
  <c r="EE648" i="9" s="1"/>
  <c r="EE639" i="9"/>
  <c r="EE638" i="9" s="1"/>
  <c r="DY434" i="9"/>
  <c r="DZ434" i="9" s="1"/>
  <c r="EA434" i="9" s="1"/>
  <c r="EB434" i="9" s="1"/>
  <c r="EC434" i="9" s="1"/>
  <c r="EC629" i="9" s="1"/>
  <c r="DX629" i="9"/>
  <c r="DZ436" i="9"/>
  <c r="EA436" i="9" s="1"/>
  <c r="EB436" i="9" s="1"/>
  <c r="EC436" i="9" s="1"/>
  <c r="DY633" i="9"/>
  <c r="DO424" i="9"/>
  <c r="DP424" i="9" s="1"/>
  <c r="DQ424" i="9" s="1"/>
  <c r="DR424" i="9" s="1"/>
  <c r="DS424" i="9" s="1"/>
  <c r="DN609" i="9"/>
  <c r="DZ435" i="9"/>
  <c r="EA435" i="9" s="1"/>
  <c r="DY631" i="9"/>
  <c r="DW432" i="9"/>
  <c r="DX432" i="9" s="1"/>
  <c r="DY432" i="9" s="1"/>
  <c r="DZ432" i="9" s="1"/>
  <c r="EA432" i="9" s="1"/>
  <c r="DV625" i="9"/>
  <c r="DR427" i="9"/>
  <c r="DS427" i="9" s="1"/>
  <c r="DT427" i="9" s="1"/>
  <c r="DU427" i="9" s="1"/>
  <c r="DV427" i="9" s="1"/>
  <c r="DQ615" i="9"/>
  <c r="EB437" i="9"/>
  <c r="EC437" i="9" s="1"/>
  <c r="EA635" i="9"/>
  <c r="EE635" i="9" s="1"/>
  <c r="EE634" i="9" s="1"/>
  <c r="DQ426" i="9"/>
  <c r="DR426" i="9" s="1"/>
  <c r="DS426" i="9" s="1"/>
  <c r="DT426" i="9" s="1"/>
  <c r="DU426" i="9" s="1"/>
  <c r="DP613" i="9"/>
  <c r="DT429" i="9"/>
  <c r="DU429" i="9" s="1"/>
  <c r="DV429" i="9" s="1"/>
  <c r="DW429" i="9" s="1"/>
  <c r="DX429" i="9" s="1"/>
  <c r="DS619" i="9"/>
  <c r="DV431" i="9"/>
  <c r="DW431" i="9" s="1"/>
  <c r="DX431" i="9" s="1"/>
  <c r="DY431" i="9" s="1"/>
  <c r="DU623" i="9"/>
  <c r="DS428" i="9"/>
  <c r="DT428" i="9" s="1"/>
  <c r="DU428" i="9" s="1"/>
  <c r="DV428" i="9" s="1"/>
  <c r="DW428" i="9" s="1"/>
  <c r="DR617" i="9"/>
  <c r="DU430" i="9"/>
  <c r="DV430" i="9" s="1"/>
  <c r="DW430" i="9" s="1"/>
  <c r="DX430" i="9" s="1"/>
  <c r="DY430" i="9" s="1"/>
  <c r="DT621" i="9"/>
  <c r="DX433" i="9"/>
  <c r="DY433" i="9" s="1"/>
  <c r="DZ433" i="9" s="1"/>
  <c r="DW627" i="9"/>
  <c r="DP425" i="9"/>
  <c r="DQ425" i="9" s="1"/>
  <c r="DR425" i="9" s="1"/>
  <c r="DS425" i="9" s="1"/>
  <c r="DT425" i="9" s="1"/>
  <c r="DO611" i="9"/>
  <c r="DY611" i="9"/>
  <c r="DX609" i="9"/>
  <c r="EA615" i="9"/>
  <c r="DZ613" i="9"/>
  <c r="EB617" i="9"/>
  <c r="EE874" i="9"/>
  <c r="EE1408" i="9"/>
  <c r="DY1409" i="9"/>
  <c r="DY1272" i="9"/>
  <c r="CQ779" i="9"/>
  <c r="CQ780" i="9" s="1"/>
  <c r="CQ875" i="9" s="1"/>
  <c r="CP1409" i="9"/>
  <c r="CP1272" i="9"/>
  <c r="CP1169" i="9"/>
  <c r="CP1171" i="9" s="1"/>
  <c r="EE549" i="9" l="1"/>
  <c r="EE548" i="9" s="1"/>
  <c r="EE523" i="9"/>
  <c r="EE522" i="9" s="1"/>
  <c r="DT1409" i="9"/>
  <c r="DT1272" i="9"/>
  <c r="EA641" i="9"/>
  <c r="EE641" i="9" s="1"/>
  <c r="EE640" i="9" s="1"/>
  <c r="EE527" i="9"/>
  <c r="EE526" i="9" s="1"/>
  <c r="DC377" i="9"/>
  <c r="DD377" i="9" s="1"/>
  <c r="DE377" i="9" s="1"/>
  <c r="DF377" i="9" s="1"/>
  <c r="DG377" i="9" s="1"/>
  <c r="DH377" i="9" s="1"/>
  <c r="DI377" i="9" s="1"/>
  <c r="DJ377" i="9" s="1"/>
  <c r="DK377" i="9" s="1"/>
  <c r="DL377" i="9" s="1"/>
  <c r="DM377" i="9" s="1"/>
  <c r="DN377" i="9" s="1"/>
  <c r="DO377" i="9" s="1"/>
  <c r="DP377" i="9" s="1"/>
  <c r="DQ377" i="9" s="1"/>
  <c r="DR377" i="9" s="1"/>
  <c r="DS377" i="9" s="1"/>
  <c r="DT377" i="9" s="1"/>
  <c r="DU377" i="9" s="1"/>
  <c r="DV377" i="9" s="1"/>
  <c r="DB515" i="9"/>
  <c r="DB770" i="9" s="1"/>
  <c r="DB772" i="9" s="1"/>
  <c r="DF380" i="9"/>
  <c r="DG380" i="9" s="1"/>
  <c r="DH380" i="9" s="1"/>
  <c r="DI380" i="9" s="1"/>
  <c r="DJ380" i="9" s="1"/>
  <c r="DK380" i="9" s="1"/>
  <c r="DL380" i="9" s="1"/>
  <c r="DM380" i="9" s="1"/>
  <c r="DN380" i="9" s="1"/>
  <c r="DO380" i="9" s="1"/>
  <c r="DP380" i="9" s="1"/>
  <c r="DQ380" i="9" s="1"/>
  <c r="DR380" i="9" s="1"/>
  <c r="DS380" i="9" s="1"/>
  <c r="DT380" i="9" s="1"/>
  <c r="DU380" i="9" s="1"/>
  <c r="DV380" i="9" s="1"/>
  <c r="DW380" i="9" s="1"/>
  <c r="DX380" i="9" s="1"/>
  <c r="DY380" i="9" s="1"/>
  <c r="DZ380" i="9" s="1"/>
  <c r="EA380" i="9" s="1"/>
  <c r="EB380" i="9" s="1"/>
  <c r="EC380" i="9" s="1"/>
  <c r="DE521" i="9"/>
  <c r="DE770" i="9" s="1"/>
  <c r="DE772" i="9" s="1"/>
  <c r="DZ637" i="9"/>
  <c r="EB645" i="9"/>
  <c r="EE645" i="9" s="1"/>
  <c r="EE644" i="9" s="1"/>
  <c r="DD770" i="9"/>
  <c r="DD772" i="9" s="1"/>
  <c r="EE517" i="9"/>
  <c r="EE516" i="9" s="1"/>
  <c r="DY399" i="9"/>
  <c r="DZ399" i="9" s="1"/>
  <c r="EA399" i="9" s="1"/>
  <c r="EB399" i="9" s="1"/>
  <c r="EC399" i="9" s="1"/>
  <c r="EC559" i="9" s="1"/>
  <c r="DX559" i="9"/>
  <c r="DF770" i="9"/>
  <c r="DF772" i="9" s="1"/>
  <c r="DC770" i="9"/>
  <c r="DC772" i="9" s="1"/>
  <c r="DH382" i="9"/>
  <c r="DI382" i="9" s="1"/>
  <c r="DJ382" i="9" s="1"/>
  <c r="DK382" i="9" s="1"/>
  <c r="DL382" i="9" s="1"/>
  <c r="DM382" i="9" s="1"/>
  <c r="DN382" i="9" s="1"/>
  <c r="DO382" i="9" s="1"/>
  <c r="DP382" i="9" s="1"/>
  <c r="DQ382" i="9" s="1"/>
  <c r="DR382" i="9" s="1"/>
  <c r="DS382" i="9" s="1"/>
  <c r="DT382" i="9" s="1"/>
  <c r="DU382" i="9" s="1"/>
  <c r="DV382" i="9" s="1"/>
  <c r="DW382" i="9" s="1"/>
  <c r="DX382" i="9" s="1"/>
  <c r="DY382" i="9" s="1"/>
  <c r="DZ382" i="9" s="1"/>
  <c r="EA382" i="9" s="1"/>
  <c r="EB382" i="9" s="1"/>
  <c r="EC382" i="9" s="1"/>
  <c r="DG525" i="9"/>
  <c r="DG770" i="9" s="1"/>
  <c r="DG772" i="9" s="1"/>
  <c r="DI770" i="9"/>
  <c r="DI772" i="9" s="1"/>
  <c r="DK653" i="9"/>
  <c r="EE653" i="9" s="1"/>
  <c r="EE652" i="9" s="1"/>
  <c r="DT454" i="9"/>
  <c r="DU454" i="9" s="1"/>
  <c r="DV454" i="9" s="1"/>
  <c r="DW454" i="9" s="1"/>
  <c r="DX454" i="9" s="1"/>
  <c r="DY454" i="9" s="1"/>
  <c r="DZ454" i="9" s="1"/>
  <c r="EA454" i="9" s="1"/>
  <c r="EB454" i="9" s="1"/>
  <c r="EC454" i="9" s="1"/>
  <c r="EC669" i="9" s="1"/>
  <c r="EE569" i="9"/>
  <c r="EE568" i="9" s="1"/>
  <c r="DL655" i="9"/>
  <c r="EE655" i="9" s="1"/>
  <c r="EE654" i="9" s="1"/>
  <c r="EA525" i="9"/>
  <c r="DY521" i="9"/>
  <c r="CH770" i="9"/>
  <c r="CH772" i="9" s="1"/>
  <c r="DW377" i="9"/>
  <c r="DX377" i="9" s="1"/>
  <c r="DY377" i="9" s="1"/>
  <c r="DZ377" i="9" s="1"/>
  <c r="EA377" i="9" s="1"/>
  <c r="EB377" i="9" s="1"/>
  <c r="EC377" i="9" s="1"/>
  <c r="DV515" i="9"/>
  <c r="CK770" i="9"/>
  <c r="CK772" i="9" s="1"/>
  <c r="EE633" i="9"/>
  <c r="EE632" i="9" s="1"/>
  <c r="EE685" i="9"/>
  <c r="EE684" i="9" s="1"/>
  <c r="EE675" i="9"/>
  <c r="EE674" i="9" s="1"/>
  <c r="EE637" i="9"/>
  <c r="EE636" i="9" s="1"/>
  <c r="DO661" i="9"/>
  <c r="EE661" i="9" s="1"/>
  <c r="EE660" i="9" s="1"/>
  <c r="DJ651" i="9"/>
  <c r="EE651" i="9" s="1"/>
  <c r="EE650" i="9" s="1"/>
  <c r="DR667" i="9"/>
  <c r="EE667" i="9" s="1"/>
  <c r="EE666" i="9" s="1"/>
  <c r="DQ770" i="9"/>
  <c r="DQ772" i="9" s="1"/>
  <c r="EE643" i="9"/>
  <c r="EE642" i="9" s="1"/>
  <c r="EE657" i="9"/>
  <c r="EE656" i="9" s="1"/>
  <c r="EE687" i="9"/>
  <c r="EE686" i="9" s="1"/>
  <c r="EE679" i="9"/>
  <c r="EE678" i="9" s="1"/>
  <c r="EE677" i="9"/>
  <c r="EE676" i="9" s="1"/>
  <c r="EE683" i="9"/>
  <c r="EE682" i="9" s="1"/>
  <c r="EE665" i="9"/>
  <c r="EE664" i="9" s="1"/>
  <c r="EE673" i="9"/>
  <c r="EE672" i="9" s="1"/>
  <c r="DP770" i="9"/>
  <c r="DP772" i="9" s="1"/>
  <c r="DL770" i="9"/>
  <c r="DL772" i="9" s="1"/>
  <c r="DH770" i="9"/>
  <c r="DH772" i="9" s="1"/>
  <c r="DM770" i="9"/>
  <c r="DM772" i="9" s="1"/>
  <c r="DO770" i="9"/>
  <c r="DO772" i="9" s="1"/>
  <c r="CR65" i="11"/>
  <c r="CS60" i="11"/>
  <c r="EE669" i="9"/>
  <c r="EE668" i="9" s="1"/>
  <c r="DN770" i="9"/>
  <c r="DN772" i="9" s="1"/>
  <c r="EE629" i="9"/>
  <c r="EE628" i="9" s="1"/>
  <c r="EA433" i="9"/>
  <c r="EB433" i="9" s="1"/>
  <c r="DZ627" i="9"/>
  <c r="DX428" i="9"/>
  <c r="DY428" i="9" s="1"/>
  <c r="DZ428" i="9" s="1"/>
  <c r="EA428" i="9" s="1"/>
  <c r="EB428" i="9" s="1"/>
  <c r="EC428" i="9" s="1"/>
  <c r="DW617" i="9"/>
  <c r="DW770" i="9" s="1"/>
  <c r="DW772" i="9" s="1"/>
  <c r="F27" i="9" s="1"/>
  <c r="Q18" i="9" s="1"/>
  <c r="DV426" i="9"/>
  <c r="DW426" i="9" s="1"/>
  <c r="DX426" i="9" s="1"/>
  <c r="DY426" i="9" s="1"/>
  <c r="DZ426" i="9" s="1"/>
  <c r="EA426" i="9" s="1"/>
  <c r="EB426" i="9" s="1"/>
  <c r="EC426" i="9" s="1"/>
  <c r="DU613" i="9"/>
  <c r="DU770" i="9" s="1"/>
  <c r="DU772" i="9" s="1"/>
  <c r="D27" i="9" s="1"/>
  <c r="EB435" i="9"/>
  <c r="EC435" i="9" s="1"/>
  <c r="EA631" i="9"/>
  <c r="EE631" i="9" s="1"/>
  <c r="EE630" i="9" s="1"/>
  <c r="DU425" i="9"/>
  <c r="DV425" i="9" s="1"/>
  <c r="DW425" i="9" s="1"/>
  <c r="DX425" i="9" s="1"/>
  <c r="DY425" i="9" s="1"/>
  <c r="DZ425" i="9" s="1"/>
  <c r="EA425" i="9" s="1"/>
  <c r="EB425" i="9" s="1"/>
  <c r="EC425" i="9" s="1"/>
  <c r="DT611" i="9"/>
  <c r="DT770" i="9" s="1"/>
  <c r="DT772" i="9" s="1"/>
  <c r="DZ430" i="9"/>
  <c r="EA430" i="9" s="1"/>
  <c r="EB430" i="9" s="1"/>
  <c r="EC430" i="9" s="1"/>
  <c r="DY621" i="9"/>
  <c r="EE621" i="9" s="1"/>
  <c r="EE620" i="9" s="1"/>
  <c r="DZ431" i="9"/>
  <c r="DY623" i="9"/>
  <c r="DY429" i="9"/>
  <c r="DZ429" i="9" s="1"/>
  <c r="EA429" i="9" s="1"/>
  <c r="EB429" i="9" s="1"/>
  <c r="EC429" i="9" s="1"/>
  <c r="EC619" i="9" s="1"/>
  <c r="DX619" i="9"/>
  <c r="DW427" i="9"/>
  <c r="DX427" i="9" s="1"/>
  <c r="DY427" i="9" s="1"/>
  <c r="DZ427" i="9" s="1"/>
  <c r="EA427" i="9" s="1"/>
  <c r="EB427" i="9" s="1"/>
  <c r="EC427" i="9" s="1"/>
  <c r="DV615" i="9"/>
  <c r="EE615" i="9" s="1"/>
  <c r="EE614" i="9" s="1"/>
  <c r="EB432" i="9"/>
  <c r="EC432" i="9" s="1"/>
  <c r="EA625" i="9"/>
  <c r="EE625" i="9" s="1"/>
  <c r="EE624" i="9" s="1"/>
  <c r="DT424" i="9"/>
  <c r="DU424" i="9" s="1"/>
  <c r="DV424" i="9" s="1"/>
  <c r="DW424" i="9" s="1"/>
  <c r="DX424" i="9" s="1"/>
  <c r="DY424" i="9" s="1"/>
  <c r="DZ424" i="9" s="1"/>
  <c r="EA424" i="9" s="1"/>
  <c r="EB424" i="9" s="1"/>
  <c r="EC424" i="9" s="1"/>
  <c r="EC609" i="9" s="1"/>
  <c r="DS609" i="9"/>
  <c r="DS770" i="9" s="1"/>
  <c r="DS772" i="9" s="1"/>
  <c r="EE1272" i="9"/>
  <c r="CP1308" i="9"/>
  <c r="EE1409" i="9"/>
  <c r="CP1445" i="9"/>
  <c r="CQ1100" i="9"/>
  <c r="CR875" i="9"/>
  <c r="CS875" i="9" s="1"/>
  <c r="CT875" i="9" s="1"/>
  <c r="CU875" i="9" s="1"/>
  <c r="CV875" i="9" s="1"/>
  <c r="CW875" i="9" s="1"/>
  <c r="CX875" i="9" s="1"/>
  <c r="CY875" i="9" s="1"/>
  <c r="CZ875" i="9" s="1"/>
  <c r="DA875" i="9" s="1"/>
  <c r="DB875" i="9" s="1"/>
  <c r="DC875" i="9" s="1"/>
  <c r="DD875" i="9" s="1"/>
  <c r="DE875" i="9" s="1"/>
  <c r="DF875" i="9" s="1"/>
  <c r="DG875" i="9" s="1"/>
  <c r="DH875" i="9" s="1"/>
  <c r="DI875" i="9" s="1"/>
  <c r="DJ875" i="9" s="1"/>
  <c r="DK875" i="9" s="1"/>
  <c r="DL875" i="9" s="1"/>
  <c r="DM875" i="9" s="1"/>
  <c r="DN875" i="9" s="1"/>
  <c r="DO875" i="9" s="1"/>
  <c r="DP875" i="9" s="1"/>
  <c r="DQ875" i="9" s="1"/>
  <c r="DR875" i="9" s="1"/>
  <c r="DS875" i="9" s="1"/>
  <c r="DT875" i="9" s="1"/>
  <c r="DU875" i="9" s="1"/>
  <c r="DV875" i="9" l="1"/>
  <c r="DW875" i="9" s="1"/>
  <c r="DX875" i="9" s="1"/>
  <c r="DY875" i="9" s="1"/>
  <c r="DU1100" i="9"/>
  <c r="EE559" i="9"/>
  <c r="EE558" i="9" s="1"/>
  <c r="EE515" i="9"/>
  <c r="EE514" i="9" s="1"/>
  <c r="EE525" i="9"/>
  <c r="EE524" i="9" s="1"/>
  <c r="DJ770" i="9"/>
  <c r="DJ772" i="9" s="1"/>
  <c r="DX770" i="9"/>
  <c r="DX772" i="9" s="1"/>
  <c r="G27" i="9" s="1"/>
  <c r="EE521" i="9"/>
  <c r="EE520" i="9" s="1"/>
  <c r="DK770" i="9"/>
  <c r="DK772" i="9" s="1"/>
  <c r="DR770" i="9"/>
  <c r="DR772" i="9" s="1"/>
  <c r="EE613" i="9"/>
  <c r="EE612" i="9" s="1"/>
  <c r="CS64" i="11"/>
  <c r="CS62" i="11"/>
  <c r="EC770" i="9"/>
  <c r="EC772" i="9" s="1"/>
  <c r="EA431" i="9"/>
  <c r="EB431" i="9" s="1"/>
  <c r="EC431" i="9" s="1"/>
  <c r="DZ623" i="9"/>
  <c r="DZ770" i="9" s="1"/>
  <c r="DZ772" i="9" s="1"/>
  <c r="EE619" i="9"/>
  <c r="EE618" i="9" s="1"/>
  <c r="EC433" i="9"/>
  <c r="EB627" i="9"/>
  <c r="EB770" i="9" s="1"/>
  <c r="EB772" i="9" s="1"/>
  <c r="EE617" i="9"/>
  <c r="EE616" i="9" s="1"/>
  <c r="DY770" i="9"/>
  <c r="DY772" i="9" s="1"/>
  <c r="H27" i="9" s="1"/>
  <c r="DV770" i="9"/>
  <c r="DV772" i="9" s="1"/>
  <c r="E27" i="9" s="1"/>
  <c r="EE609" i="9"/>
  <c r="EE608" i="9" s="1"/>
  <c r="EE611" i="9"/>
  <c r="EE610" i="9" s="1"/>
  <c r="EA770" i="9"/>
  <c r="EA772" i="9" s="1"/>
  <c r="CQ1410" i="9"/>
  <c r="CQ1273" i="9"/>
  <c r="EE1100" i="9"/>
  <c r="EE1099" i="9" s="1"/>
  <c r="CQ1169" i="9"/>
  <c r="CQ1171" i="9" s="1"/>
  <c r="CR779" i="9"/>
  <c r="CR780" i="9" s="1"/>
  <c r="CR876" i="9" s="1"/>
  <c r="EE875" i="9"/>
  <c r="DU1273" i="9" l="1"/>
  <c r="EE1273" i="9" s="1"/>
  <c r="DU1410" i="9"/>
  <c r="EE1410" i="9" s="1"/>
  <c r="EE627" i="9"/>
  <c r="EE626" i="9" s="1"/>
  <c r="CS65" i="11"/>
  <c r="CT60" i="11"/>
  <c r="EE623" i="9"/>
  <c r="EE622" i="9" s="1"/>
  <c r="CQ1308" i="9"/>
  <c r="CR1102" i="9"/>
  <c r="CS876" i="9"/>
  <c r="CT876" i="9" s="1"/>
  <c r="CU876" i="9" s="1"/>
  <c r="CV876" i="9" s="1"/>
  <c r="CW876" i="9" s="1"/>
  <c r="CX876" i="9" s="1"/>
  <c r="CY876" i="9" s="1"/>
  <c r="CZ876" i="9" s="1"/>
  <c r="DA876" i="9" s="1"/>
  <c r="DB876" i="9" s="1"/>
  <c r="DC876" i="9" s="1"/>
  <c r="DD876" i="9" s="1"/>
  <c r="DE876" i="9" s="1"/>
  <c r="DF876" i="9" s="1"/>
  <c r="DG876" i="9" s="1"/>
  <c r="DH876" i="9" s="1"/>
  <c r="DI876" i="9" s="1"/>
  <c r="DJ876" i="9" s="1"/>
  <c r="DK876" i="9" s="1"/>
  <c r="DL876" i="9" s="1"/>
  <c r="DM876" i="9" s="1"/>
  <c r="DN876" i="9" s="1"/>
  <c r="DO876" i="9" s="1"/>
  <c r="DP876" i="9" s="1"/>
  <c r="DQ876" i="9" s="1"/>
  <c r="DR876" i="9" s="1"/>
  <c r="DS876" i="9" s="1"/>
  <c r="DT876" i="9" s="1"/>
  <c r="DU876" i="9" s="1"/>
  <c r="DV876" i="9" s="1"/>
  <c r="CQ1445" i="9"/>
  <c r="DW876" i="9" l="1"/>
  <c r="DX876" i="9" s="1"/>
  <c r="DY876" i="9" s="1"/>
  <c r="DV1102" i="9"/>
  <c r="EE1102" i="9" s="1"/>
  <c r="EE1101" i="9" s="1"/>
  <c r="CT64" i="11"/>
  <c r="CT62" i="11"/>
  <c r="EE876" i="9"/>
  <c r="CR1411" i="9"/>
  <c r="CR1274" i="9"/>
  <c r="CR1169" i="9"/>
  <c r="CR1171" i="9" s="1"/>
  <c r="CS779" i="9"/>
  <c r="CS780" i="9" s="1"/>
  <c r="CS877" i="9" s="1"/>
  <c r="DV1411" i="9" l="1"/>
  <c r="DV1274" i="9"/>
  <c r="EE1274" i="9" s="1"/>
  <c r="CT65" i="11"/>
  <c r="CU60" i="11"/>
  <c r="CS1104" i="9"/>
  <c r="CT877" i="9"/>
  <c r="CU877" i="9" s="1"/>
  <c r="CV877" i="9" s="1"/>
  <c r="CW877" i="9" s="1"/>
  <c r="CX877" i="9" s="1"/>
  <c r="CY877" i="9" s="1"/>
  <c r="CZ877" i="9" s="1"/>
  <c r="DA877" i="9" s="1"/>
  <c r="DB877" i="9" s="1"/>
  <c r="DC877" i="9" s="1"/>
  <c r="DD877" i="9" s="1"/>
  <c r="DE877" i="9" s="1"/>
  <c r="DF877" i="9" s="1"/>
  <c r="DG877" i="9" s="1"/>
  <c r="DH877" i="9" s="1"/>
  <c r="DI877" i="9" s="1"/>
  <c r="DJ877" i="9" s="1"/>
  <c r="DK877" i="9" s="1"/>
  <c r="DL877" i="9" s="1"/>
  <c r="DM877" i="9" s="1"/>
  <c r="DN877" i="9" s="1"/>
  <c r="DO877" i="9" s="1"/>
  <c r="DP877" i="9" s="1"/>
  <c r="DQ877" i="9" s="1"/>
  <c r="DR877" i="9" s="1"/>
  <c r="DS877" i="9" s="1"/>
  <c r="DT877" i="9" s="1"/>
  <c r="DU877" i="9" s="1"/>
  <c r="DV877" i="9" s="1"/>
  <c r="DW877" i="9" s="1"/>
  <c r="CR1308" i="9"/>
  <c r="EE1411" i="9"/>
  <c r="CR1445" i="9"/>
  <c r="DX877" i="9" l="1"/>
  <c r="DY877" i="9" s="1"/>
  <c r="DW1104" i="9"/>
  <c r="CU62" i="11"/>
  <c r="CU64" i="11"/>
  <c r="CT779" i="9"/>
  <c r="CT780" i="9" s="1"/>
  <c r="CT878" i="9" s="1"/>
  <c r="CS1412" i="9"/>
  <c r="CS1275" i="9"/>
  <c r="EE1104" i="9"/>
  <c r="EE1103" i="9" s="1"/>
  <c r="CS1169" i="9"/>
  <c r="CS1171" i="9" s="1"/>
  <c r="EE877" i="9" l="1"/>
  <c r="DW1412" i="9"/>
  <c r="DW1275" i="9"/>
  <c r="EE1275" i="9" s="1"/>
  <c r="CU65" i="11"/>
  <c r="CV60" i="11"/>
  <c r="CS1308" i="9"/>
  <c r="EE1412" i="9"/>
  <c r="CS1445" i="9"/>
  <c r="CT1106" i="9"/>
  <c r="CU878" i="9"/>
  <c r="CV878" i="9" s="1"/>
  <c r="CW878" i="9" s="1"/>
  <c r="CX878" i="9" s="1"/>
  <c r="CY878" i="9" s="1"/>
  <c r="CZ878" i="9" s="1"/>
  <c r="DA878" i="9" s="1"/>
  <c r="DB878" i="9" s="1"/>
  <c r="DC878" i="9" s="1"/>
  <c r="DD878" i="9" s="1"/>
  <c r="DE878" i="9" s="1"/>
  <c r="DF878" i="9" s="1"/>
  <c r="DG878" i="9" s="1"/>
  <c r="DH878" i="9" s="1"/>
  <c r="DI878" i="9" s="1"/>
  <c r="DJ878" i="9" s="1"/>
  <c r="DK878" i="9" s="1"/>
  <c r="DL878" i="9" s="1"/>
  <c r="DM878" i="9" s="1"/>
  <c r="DN878" i="9" s="1"/>
  <c r="DO878" i="9" s="1"/>
  <c r="DP878" i="9" s="1"/>
  <c r="DQ878" i="9" s="1"/>
  <c r="DR878" i="9" s="1"/>
  <c r="DS878" i="9" s="1"/>
  <c r="DT878" i="9" s="1"/>
  <c r="DU878" i="9" s="1"/>
  <c r="DV878" i="9" s="1"/>
  <c r="DW878" i="9" s="1"/>
  <c r="DX878" i="9" s="1"/>
  <c r="DY878" i="9" l="1"/>
  <c r="DX1106" i="9"/>
  <c r="EE1106" i="9" s="1"/>
  <c r="EE1105" i="9" s="1"/>
  <c r="CV64" i="11"/>
  <c r="CV62" i="11"/>
  <c r="CT1413" i="9"/>
  <c r="CT1276" i="9"/>
  <c r="CT1169" i="9"/>
  <c r="CT1171" i="9" s="1"/>
  <c r="CU779" i="9"/>
  <c r="CU780" i="9" s="1"/>
  <c r="CU879" i="9" s="1"/>
  <c r="EE878" i="9"/>
  <c r="DX1276" i="9" l="1"/>
  <c r="EE1276" i="9" s="1"/>
  <c r="DX1413" i="9"/>
  <c r="EE1413" i="9" s="1"/>
  <c r="CV65" i="11"/>
  <c r="CW60" i="11"/>
  <c r="CU1108" i="9"/>
  <c r="CV879" i="9"/>
  <c r="CW879" i="9" s="1"/>
  <c r="CX879" i="9" s="1"/>
  <c r="CY879" i="9" s="1"/>
  <c r="CZ879" i="9" s="1"/>
  <c r="DA879" i="9" s="1"/>
  <c r="DB879" i="9" s="1"/>
  <c r="DC879" i="9" s="1"/>
  <c r="DD879" i="9" s="1"/>
  <c r="DE879" i="9" s="1"/>
  <c r="DF879" i="9" s="1"/>
  <c r="DG879" i="9" s="1"/>
  <c r="DH879" i="9" s="1"/>
  <c r="DI879" i="9" s="1"/>
  <c r="DJ879" i="9" s="1"/>
  <c r="DK879" i="9" s="1"/>
  <c r="DL879" i="9" s="1"/>
  <c r="DM879" i="9" s="1"/>
  <c r="DN879" i="9" s="1"/>
  <c r="DO879" i="9" s="1"/>
  <c r="DP879" i="9" s="1"/>
  <c r="DQ879" i="9" s="1"/>
  <c r="DR879" i="9" s="1"/>
  <c r="DS879" i="9" s="1"/>
  <c r="DT879" i="9" s="1"/>
  <c r="DU879" i="9" s="1"/>
  <c r="DV879" i="9" s="1"/>
  <c r="DW879" i="9" s="1"/>
  <c r="DX879" i="9" s="1"/>
  <c r="DY879" i="9" s="1"/>
  <c r="CT1308" i="9"/>
  <c r="CT1445" i="9"/>
  <c r="EE879" i="9" l="1"/>
  <c r="DY1108" i="9"/>
  <c r="CW62" i="11"/>
  <c r="CW64" i="11"/>
  <c r="CV779" i="9"/>
  <c r="CV780" i="9" s="1"/>
  <c r="CV880" i="9" s="1"/>
  <c r="CU1414" i="9"/>
  <c r="CU1277" i="9"/>
  <c r="CU1169" i="9"/>
  <c r="CU1171" i="9" s="1"/>
  <c r="DY1277" i="9" l="1"/>
  <c r="DY1414" i="9"/>
  <c r="EE1108" i="9"/>
  <c r="EE1107" i="9" s="1"/>
  <c r="CW65" i="11"/>
  <c r="CX60" i="11"/>
  <c r="EE1414" i="9"/>
  <c r="CU1445" i="9"/>
  <c r="CV1110" i="9"/>
  <c r="CW880" i="9"/>
  <c r="CX880" i="9" s="1"/>
  <c r="CY880" i="9" s="1"/>
  <c r="CZ880" i="9" s="1"/>
  <c r="DA880" i="9" s="1"/>
  <c r="DB880" i="9" s="1"/>
  <c r="DC880" i="9" s="1"/>
  <c r="DD880" i="9" s="1"/>
  <c r="DE880" i="9" s="1"/>
  <c r="DF880" i="9" s="1"/>
  <c r="DG880" i="9" s="1"/>
  <c r="DH880" i="9" s="1"/>
  <c r="DI880" i="9" s="1"/>
  <c r="DJ880" i="9" s="1"/>
  <c r="DK880" i="9" s="1"/>
  <c r="DL880" i="9" s="1"/>
  <c r="DM880" i="9" s="1"/>
  <c r="DN880" i="9" s="1"/>
  <c r="DO880" i="9" s="1"/>
  <c r="DP880" i="9" s="1"/>
  <c r="DQ880" i="9" s="1"/>
  <c r="DR880" i="9" s="1"/>
  <c r="DS880" i="9" s="1"/>
  <c r="DT880" i="9" s="1"/>
  <c r="DU880" i="9" s="1"/>
  <c r="DV880" i="9" s="1"/>
  <c r="DW880" i="9" s="1"/>
  <c r="DX880" i="9" s="1"/>
  <c r="DY880" i="9" s="1"/>
  <c r="EE1277" i="9"/>
  <c r="CU1308" i="9"/>
  <c r="CX64" i="11" l="1"/>
  <c r="CX62" i="11"/>
  <c r="EE880" i="9"/>
  <c r="CV1415" i="9"/>
  <c r="CV1278" i="9"/>
  <c r="EE1110" i="9"/>
  <c r="EE1109" i="9" s="1"/>
  <c r="CV1169" i="9"/>
  <c r="CV1171" i="9" s="1"/>
  <c r="CW779" i="9"/>
  <c r="CW780" i="9" s="1"/>
  <c r="CW881" i="9" s="1"/>
  <c r="CX65" i="11" l="1"/>
  <c r="CY60" i="11"/>
  <c r="CW1112" i="9"/>
  <c r="CX881" i="9"/>
  <c r="CY881" i="9" s="1"/>
  <c r="CZ881" i="9" s="1"/>
  <c r="DA881" i="9" s="1"/>
  <c r="DB881" i="9" s="1"/>
  <c r="DC881" i="9" s="1"/>
  <c r="DD881" i="9" s="1"/>
  <c r="DE881" i="9" s="1"/>
  <c r="DF881" i="9" s="1"/>
  <c r="DG881" i="9" s="1"/>
  <c r="DH881" i="9" s="1"/>
  <c r="DI881" i="9" s="1"/>
  <c r="DJ881" i="9" s="1"/>
  <c r="DK881" i="9" s="1"/>
  <c r="DL881" i="9" s="1"/>
  <c r="DM881" i="9" s="1"/>
  <c r="DN881" i="9" s="1"/>
  <c r="DO881" i="9" s="1"/>
  <c r="DP881" i="9" s="1"/>
  <c r="DQ881" i="9" s="1"/>
  <c r="DR881" i="9" s="1"/>
  <c r="DS881" i="9" s="1"/>
  <c r="DT881" i="9" s="1"/>
  <c r="DU881" i="9" s="1"/>
  <c r="DV881" i="9" s="1"/>
  <c r="DW881" i="9" s="1"/>
  <c r="DX881" i="9" s="1"/>
  <c r="DY881" i="9" s="1"/>
  <c r="EE1278" i="9"/>
  <c r="CV1308" i="9"/>
  <c r="EE1415" i="9"/>
  <c r="CV1445" i="9"/>
  <c r="CY64" i="11" l="1"/>
  <c r="CY62" i="11"/>
  <c r="CX779" i="9"/>
  <c r="CX780" i="9" s="1"/>
  <c r="CX882" i="9" s="1"/>
  <c r="EE881" i="9"/>
  <c r="CW1416" i="9"/>
  <c r="CW1279" i="9"/>
  <c r="EE1112" i="9"/>
  <c r="EE1111" i="9" s="1"/>
  <c r="CW1169" i="9"/>
  <c r="CW1171" i="9" s="1"/>
  <c r="CY65" i="11" l="1"/>
  <c r="CZ60" i="11"/>
  <c r="EE1279" i="9"/>
  <c r="CW1308" i="9"/>
  <c r="EE1416" i="9"/>
  <c r="CW1445" i="9"/>
  <c r="CX1114" i="9"/>
  <c r="CY882" i="9"/>
  <c r="CZ882" i="9" s="1"/>
  <c r="DA882" i="9" s="1"/>
  <c r="DB882" i="9" s="1"/>
  <c r="DC882" i="9" s="1"/>
  <c r="DD882" i="9" s="1"/>
  <c r="DE882" i="9" s="1"/>
  <c r="DF882" i="9" s="1"/>
  <c r="DG882" i="9" s="1"/>
  <c r="DH882" i="9" s="1"/>
  <c r="DI882" i="9" s="1"/>
  <c r="DJ882" i="9" s="1"/>
  <c r="DK882" i="9" s="1"/>
  <c r="DL882" i="9" s="1"/>
  <c r="DM882" i="9" s="1"/>
  <c r="DN882" i="9" s="1"/>
  <c r="DO882" i="9" s="1"/>
  <c r="DP882" i="9" s="1"/>
  <c r="DQ882" i="9" s="1"/>
  <c r="DR882" i="9" s="1"/>
  <c r="DS882" i="9" s="1"/>
  <c r="DT882" i="9" s="1"/>
  <c r="DU882" i="9" s="1"/>
  <c r="DV882" i="9" s="1"/>
  <c r="DW882" i="9" s="1"/>
  <c r="DX882" i="9" s="1"/>
  <c r="DY882" i="9" s="1"/>
  <c r="CZ64" i="11" l="1"/>
  <c r="CZ62" i="11"/>
  <c r="CX1417" i="9"/>
  <c r="CX1280" i="9"/>
  <c r="EE1114" i="9"/>
  <c r="EE1113" i="9" s="1"/>
  <c r="CX1169" i="9"/>
  <c r="CX1171" i="9" s="1"/>
  <c r="CY779" i="9"/>
  <c r="CY780" i="9" s="1"/>
  <c r="CY883" i="9" s="1"/>
  <c r="EE882" i="9"/>
  <c r="CZ65" i="11" l="1"/>
  <c r="DA60" i="11"/>
  <c r="CY1116" i="9"/>
  <c r="CZ883" i="9"/>
  <c r="DA883" i="9" s="1"/>
  <c r="DB883" i="9" s="1"/>
  <c r="DC883" i="9" s="1"/>
  <c r="DD883" i="9" s="1"/>
  <c r="DE883" i="9" s="1"/>
  <c r="DF883" i="9" s="1"/>
  <c r="DG883" i="9" s="1"/>
  <c r="DH883" i="9" s="1"/>
  <c r="DI883" i="9" s="1"/>
  <c r="DJ883" i="9" s="1"/>
  <c r="DK883" i="9" s="1"/>
  <c r="DL883" i="9" s="1"/>
  <c r="DM883" i="9" s="1"/>
  <c r="DN883" i="9" s="1"/>
  <c r="DO883" i="9" s="1"/>
  <c r="DP883" i="9" s="1"/>
  <c r="DQ883" i="9" s="1"/>
  <c r="DR883" i="9" s="1"/>
  <c r="DS883" i="9" s="1"/>
  <c r="DT883" i="9" s="1"/>
  <c r="DU883" i="9" s="1"/>
  <c r="DV883" i="9" s="1"/>
  <c r="DW883" i="9" s="1"/>
  <c r="DX883" i="9" s="1"/>
  <c r="DY883" i="9" s="1"/>
  <c r="EE1280" i="9"/>
  <c r="CX1308" i="9"/>
  <c r="EE1417" i="9"/>
  <c r="CX1445" i="9"/>
  <c r="DA62" i="11" l="1"/>
  <c r="DA64" i="11"/>
  <c r="EE883" i="9"/>
  <c r="CZ779" i="9"/>
  <c r="CZ780" i="9" s="1"/>
  <c r="CZ884" i="9" s="1"/>
  <c r="CY1418" i="9"/>
  <c r="CY1281" i="9"/>
  <c r="EE1116" i="9"/>
  <c r="EE1115" i="9" s="1"/>
  <c r="CY1169" i="9"/>
  <c r="CY1171" i="9" s="1"/>
  <c r="DA65" i="11" l="1"/>
  <c r="DB60" i="11"/>
  <c r="CZ1118" i="9"/>
  <c r="DA884" i="9"/>
  <c r="DB884" i="9" s="1"/>
  <c r="DC884" i="9" s="1"/>
  <c r="DD884" i="9" s="1"/>
  <c r="DE884" i="9" s="1"/>
  <c r="DF884" i="9" s="1"/>
  <c r="DG884" i="9" s="1"/>
  <c r="DH884" i="9" s="1"/>
  <c r="DI884" i="9" s="1"/>
  <c r="DJ884" i="9" s="1"/>
  <c r="DK884" i="9" s="1"/>
  <c r="DL884" i="9" s="1"/>
  <c r="DM884" i="9" s="1"/>
  <c r="DN884" i="9" s="1"/>
  <c r="DO884" i="9" s="1"/>
  <c r="DP884" i="9" s="1"/>
  <c r="DQ884" i="9" s="1"/>
  <c r="DR884" i="9" s="1"/>
  <c r="DS884" i="9" s="1"/>
  <c r="DT884" i="9" s="1"/>
  <c r="DU884" i="9" s="1"/>
  <c r="DV884" i="9" s="1"/>
  <c r="DW884" i="9" s="1"/>
  <c r="DX884" i="9" s="1"/>
  <c r="DY884" i="9" s="1"/>
  <c r="EE1281" i="9"/>
  <c r="CY1308" i="9"/>
  <c r="EE1418" i="9"/>
  <c r="CY1445" i="9"/>
  <c r="DB64" i="11" l="1"/>
  <c r="DB62" i="11"/>
  <c r="DA779" i="9"/>
  <c r="DA780" i="9" s="1"/>
  <c r="DA885" i="9" s="1"/>
  <c r="EE884" i="9"/>
  <c r="CZ1419" i="9"/>
  <c r="CZ1282" i="9"/>
  <c r="EE1118" i="9"/>
  <c r="EE1117" i="9" s="1"/>
  <c r="CZ1169" i="9"/>
  <c r="CZ1171" i="9" s="1"/>
  <c r="DB65" i="11" l="1"/>
  <c r="DC60" i="11"/>
  <c r="EE1282" i="9"/>
  <c r="CZ1308" i="9"/>
  <c r="DA1120" i="9"/>
  <c r="DB885" i="9"/>
  <c r="DC885" i="9" s="1"/>
  <c r="DD885" i="9" s="1"/>
  <c r="DE885" i="9" s="1"/>
  <c r="DF885" i="9" s="1"/>
  <c r="DG885" i="9" s="1"/>
  <c r="DH885" i="9" s="1"/>
  <c r="DI885" i="9" s="1"/>
  <c r="DJ885" i="9" s="1"/>
  <c r="DK885" i="9" s="1"/>
  <c r="DL885" i="9" s="1"/>
  <c r="DM885" i="9" s="1"/>
  <c r="DN885" i="9" s="1"/>
  <c r="DO885" i="9" s="1"/>
  <c r="DP885" i="9" s="1"/>
  <c r="DQ885" i="9" s="1"/>
  <c r="DR885" i="9" s="1"/>
  <c r="DS885" i="9" s="1"/>
  <c r="DT885" i="9" s="1"/>
  <c r="DU885" i="9" s="1"/>
  <c r="DV885" i="9" s="1"/>
  <c r="DW885" i="9" s="1"/>
  <c r="DX885" i="9" s="1"/>
  <c r="DY885" i="9" s="1"/>
  <c r="EE1419" i="9"/>
  <c r="CZ1445" i="9"/>
  <c r="DC64" i="11" l="1"/>
  <c r="DC62" i="11"/>
  <c r="EE885" i="9"/>
  <c r="DA1420" i="9"/>
  <c r="DA1283" i="9"/>
  <c r="EE1120" i="9"/>
  <c r="EE1119" i="9" s="1"/>
  <c r="DA1169" i="9"/>
  <c r="DA1171" i="9" s="1"/>
  <c r="DB779" i="9"/>
  <c r="DB780" i="9" s="1"/>
  <c r="DB886" i="9" s="1"/>
  <c r="DC65" i="11" l="1"/>
  <c r="DD60" i="11"/>
  <c r="EE1283" i="9"/>
  <c r="DA1308" i="9"/>
  <c r="DB1122" i="9"/>
  <c r="DC886" i="9"/>
  <c r="DD886" i="9" s="1"/>
  <c r="DE886" i="9" s="1"/>
  <c r="DF886" i="9" s="1"/>
  <c r="DG886" i="9" s="1"/>
  <c r="DH886" i="9" s="1"/>
  <c r="DI886" i="9" s="1"/>
  <c r="DJ886" i="9" s="1"/>
  <c r="DK886" i="9" s="1"/>
  <c r="DL886" i="9" s="1"/>
  <c r="DM886" i="9" s="1"/>
  <c r="DN886" i="9" s="1"/>
  <c r="DO886" i="9" s="1"/>
  <c r="DP886" i="9" s="1"/>
  <c r="DQ886" i="9" s="1"/>
  <c r="DR886" i="9" s="1"/>
  <c r="DS886" i="9" s="1"/>
  <c r="DT886" i="9" s="1"/>
  <c r="DU886" i="9" s="1"/>
  <c r="DV886" i="9" s="1"/>
  <c r="DW886" i="9" s="1"/>
  <c r="DX886" i="9" s="1"/>
  <c r="DY886" i="9" s="1"/>
  <c r="EE1420" i="9"/>
  <c r="DA1445" i="9"/>
  <c r="DD64" i="11" l="1"/>
  <c r="DD62" i="11"/>
  <c r="EE886" i="9"/>
  <c r="DC779" i="9"/>
  <c r="DC780" i="9" s="1"/>
  <c r="DC887" i="9" s="1"/>
  <c r="DB1421" i="9"/>
  <c r="DB1284" i="9"/>
  <c r="EE1122" i="9"/>
  <c r="EE1121" i="9" s="1"/>
  <c r="DB1169" i="9"/>
  <c r="DB1171" i="9" s="1"/>
  <c r="DD65" i="11" l="1"/>
  <c r="DE60" i="11"/>
  <c r="EE1421" i="9"/>
  <c r="DB1445" i="9"/>
  <c r="DC1124" i="9"/>
  <c r="DD887" i="9"/>
  <c r="DE887" i="9" s="1"/>
  <c r="DF887" i="9" s="1"/>
  <c r="DG887" i="9" s="1"/>
  <c r="DH887" i="9" s="1"/>
  <c r="DI887" i="9" s="1"/>
  <c r="DJ887" i="9" s="1"/>
  <c r="DK887" i="9" s="1"/>
  <c r="DL887" i="9" s="1"/>
  <c r="DM887" i="9" s="1"/>
  <c r="DN887" i="9" s="1"/>
  <c r="DO887" i="9" s="1"/>
  <c r="DP887" i="9" s="1"/>
  <c r="DQ887" i="9" s="1"/>
  <c r="DR887" i="9" s="1"/>
  <c r="DS887" i="9" s="1"/>
  <c r="DT887" i="9" s="1"/>
  <c r="DU887" i="9" s="1"/>
  <c r="DV887" i="9" s="1"/>
  <c r="DW887" i="9" s="1"/>
  <c r="DX887" i="9" s="1"/>
  <c r="DY887" i="9" s="1"/>
  <c r="EE1284" i="9"/>
  <c r="DB1308" i="9"/>
  <c r="DE64" i="11" l="1"/>
  <c r="DE62" i="11"/>
  <c r="DD779" i="9"/>
  <c r="DD780" i="9" s="1"/>
  <c r="DD888" i="9" s="1"/>
  <c r="DC1422" i="9"/>
  <c r="DC1285" i="9"/>
  <c r="EE1124" i="9"/>
  <c r="EE1123" i="9" s="1"/>
  <c r="DC1169" i="9"/>
  <c r="DC1171" i="9" s="1"/>
  <c r="EE887" i="9"/>
  <c r="DE65" i="11" l="1"/>
  <c r="DF60" i="11"/>
  <c r="EE1422" i="9"/>
  <c r="DC1445" i="9"/>
  <c r="DD1126" i="9"/>
  <c r="DE888" i="9"/>
  <c r="DF888" i="9" s="1"/>
  <c r="DG888" i="9" s="1"/>
  <c r="DH888" i="9" s="1"/>
  <c r="DI888" i="9" s="1"/>
  <c r="DJ888" i="9" s="1"/>
  <c r="DK888" i="9" s="1"/>
  <c r="DL888" i="9" s="1"/>
  <c r="DM888" i="9" s="1"/>
  <c r="DN888" i="9" s="1"/>
  <c r="DO888" i="9" s="1"/>
  <c r="DP888" i="9" s="1"/>
  <c r="DQ888" i="9" s="1"/>
  <c r="DR888" i="9" s="1"/>
  <c r="DS888" i="9" s="1"/>
  <c r="DT888" i="9" s="1"/>
  <c r="DU888" i="9" s="1"/>
  <c r="DV888" i="9" s="1"/>
  <c r="DW888" i="9" s="1"/>
  <c r="DX888" i="9" s="1"/>
  <c r="DY888" i="9" s="1"/>
  <c r="EE1285" i="9"/>
  <c r="DC1308" i="9"/>
  <c r="DF64" i="11" l="1"/>
  <c r="DF62" i="11"/>
  <c r="EE888" i="9"/>
  <c r="DD1423" i="9"/>
  <c r="DD1286" i="9"/>
  <c r="EE1126" i="9"/>
  <c r="EE1125" i="9" s="1"/>
  <c r="DD1169" i="9"/>
  <c r="DD1171" i="9" s="1"/>
  <c r="DE779" i="9"/>
  <c r="DE780" i="9" s="1"/>
  <c r="DE889" i="9" s="1"/>
  <c r="DF65" i="11" l="1"/>
  <c r="DG60" i="11"/>
  <c r="DE1128" i="9"/>
  <c r="DF889" i="9"/>
  <c r="DG889" i="9" s="1"/>
  <c r="DH889" i="9" s="1"/>
  <c r="DI889" i="9" s="1"/>
  <c r="DJ889" i="9" s="1"/>
  <c r="DK889" i="9" s="1"/>
  <c r="DL889" i="9" s="1"/>
  <c r="DM889" i="9" s="1"/>
  <c r="DN889" i="9" s="1"/>
  <c r="DO889" i="9" s="1"/>
  <c r="DP889" i="9" s="1"/>
  <c r="DQ889" i="9" s="1"/>
  <c r="DR889" i="9" s="1"/>
  <c r="DS889" i="9" s="1"/>
  <c r="DT889" i="9" s="1"/>
  <c r="DU889" i="9" s="1"/>
  <c r="DV889" i="9" s="1"/>
  <c r="DW889" i="9" s="1"/>
  <c r="DX889" i="9" s="1"/>
  <c r="DY889" i="9" s="1"/>
  <c r="EE1286" i="9"/>
  <c r="DD1308" i="9"/>
  <c r="EE1423" i="9"/>
  <c r="DD1445" i="9"/>
  <c r="DG64" i="11" l="1"/>
  <c r="DG62" i="11"/>
  <c r="DF779" i="9"/>
  <c r="DF780" i="9" s="1"/>
  <c r="DF890" i="9" s="1"/>
  <c r="EE889" i="9"/>
  <c r="DE1424" i="9"/>
  <c r="DE1287" i="9"/>
  <c r="EE1128" i="9"/>
  <c r="EE1127" i="9" s="1"/>
  <c r="DE1169" i="9"/>
  <c r="DE1171" i="9" s="1"/>
  <c r="DG65" i="11" l="1"/>
  <c r="DH60" i="11"/>
  <c r="EE1287" i="9"/>
  <c r="DE1308" i="9"/>
  <c r="EE1424" i="9"/>
  <c r="DE1445" i="9"/>
  <c r="DF1130" i="9"/>
  <c r="DG890" i="9"/>
  <c r="DH890" i="9" s="1"/>
  <c r="DI890" i="9" s="1"/>
  <c r="DJ890" i="9" s="1"/>
  <c r="DK890" i="9" s="1"/>
  <c r="DL890" i="9" s="1"/>
  <c r="DM890" i="9" s="1"/>
  <c r="DN890" i="9" s="1"/>
  <c r="DO890" i="9" s="1"/>
  <c r="DP890" i="9" s="1"/>
  <c r="DQ890" i="9" s="1"/>
  <c r="DR890" i="9" s="1"/>
  <c r="DS890" i="9" s="1"/>
  <c r="DT890" i="9" s="1"/>
  <c r="DU890" i="9" s="1"/>
  <c r="DV890" i="9" s="1"/>
  <c r="DW890" i="9" s="1"/>
  <c r="DX890" i="9" s="1"/>
  <c r="DY890" i="9" s="1"/>
  <c r="DH64" i="11" l="1"/>
  <c r="DH62" i="11"/>
  <c r="DF1425" i="9"/>
  <c r="DF1288" i="9"/>
  <c r="EE1130" i="9"/>
  <c r="EE1129" i="9" s="1"/>
  <c r="DF1169" i="9"/>
  <c r="DF1171" i="9" s="1"/>
  <c r="DG779" i="9"/>
  <c r="DG780" i="9" s="1"/>
  <c r="DG891" i="9" s="1"/>
  <c r="EE890" i="9"/>
  <c r="DH65" i="11" l="1"/>
  <c r="DI60" i="11"/>
  <c r="EE1288" i="9"/>
  <c r="DF1308" i="9"/>
  <c r="DG1132" i="9"/>
  <c r="DH891" i="9"/>
  <c r="DI891" i="9" s="1"/>
  <c r="DJ891" i="9" s="1"/>
  <c r="DK891" i="9" s="1"/>
  <c r="DL891" i="9" s="1"/>
  <c r="DM891" i="9" s="1"/>
  <c r="DN891" i="9" s="1"/>
  <c r="DO891" i="9" s="1"/>
  <c r="DP891" i="9" s="1"/>
  <c r="DQ891" i="9" s="1"/>
  <c r="DR891" i="9" s="1"/>
  <c r="DS891" i="9" s="1"/>
  <c r="DT891" i="9" s="1"/>
  <c r="DU891" i="9" s="1"/>
  <c r="DV891" i="9" s="1"/>
  <c r="DW891" i="9" s="1"/>
  <c r="DX891" i="9" s="1"/>
  <c r="DY891" i="9" s="1"/>
  <c r="EE1425" i="9"/>
  <c r="DF1445" i="9"/>
  <c r="DI64" i="11" l="1"/>
  <c r="DI62" i="11"/>
  <c r="EE891" i="9"/>
  <c r="DH779" i="9"/>
  <c r="DH780" i="9" s="1"/>
  <c r="DH892" i="9" s="1"/>
  <c r="DG1426" i="9"/>
  <c r="DG1289" i="9"/>
  <c r="EE1132" i="9"/>
  <c r="EE1131" i="9" s="1"/>
  <c r="DG1169" i="9"/>
  <c r="DG1171" i="9" s="1"/>
  <c r="DI65" i="11" l="1"/>
  <c r="DJ60" i="11"/>
  <c r="DH1134" i="9"/>
  <c r="DI892" i="9"/>
  <c r="DJ892" i="9" s="1"/>
  <c r="DK892" i="9" s="1"/>
  <c r="DL892" i="9" s="1"/>
  <c r="DM892" i="9" s="1"/>
  <c r="DN892" i="9" s="1"/>
  <c r="DO892" i="9" s="1"/>
  <c r="DP892" i="9" s="1"/>
  <c r="DQ892" i="9" s="1"/>
  <c r="DR892" i="9" s="1"/>
  <c r="DS892" i="9" s="1"/>
  <c r="DT892" i="9" s="1"/>
  <c r="DU892" i="9" s="1"/>
  <c r="DV892" i="9" s="1"/>
  <c r="DW892" i="9" s="1"/>
  <c r="DX892" i="9" s="1"/>
  <c r="DY892" i="9" s="1"/>
  <c r="EE1289" i="9"/>
  <c r="DG1308" i="9"/>
  <c r="EE1426" i="9"/>
  <c r="DG1445" i="9"/>
  <c r="DJ64" i="11" l="1"/>
  <c r="DJ62" i="11"/>
  <c r="DI779" i="9"/>
  <c r="DI780" i="9" s="1"/>
  <c r="DI893" i="9" s="1"/>
  <c r="EE892" i="9"/>
  <c r="DH1427" i="9"/>
  <c r="DH1290" i="9"/>
  <c r="EE1134" i="9"/>
  <c r="EE1133" i="9" s="1"/>
  <c r="DH1169" i="9"/>
  <c r="DH1171" i="9" s="1"/>
  <c r="DJ65" i="11" l="1"/>
  <c r="DK60" i="11"/>
  <c r="EE1290" i="9"/>
  <c r="DH1308" i="9"/>
  <c r="DI1136" i="9"/>
  <c r="DJ893" i="9"/>
  <c r="DK893" i="9" s="1"/>
  <c r="DL893" i="9" s="1"/>
  <c r="DM893" i="9" s="1"/>
  <c r="DN893" i="9" s="1"/>
  <c r="DO893" i="9" s="1"/>
  <c r="DP893" i="9" s="1"/>
  <c r="DQ893" i="9" s="1"/>
  <c r="DR893" i="9" s="1"/>
  <c r="DS893" i="9" s="1"/>
  <c r="DT893" i="9" s="1"/>
  <c r="DU893" i="9" s="1"/>
  <c r="DV893" i="9" s="1"/>
  <c r="DW893" i="9" s="1"/>
  <c r="DX893" i="9" s="1"/>
  <c r="DY893" i="9" s="1"/>
  <c r="EE893" i="9" s="1"/>
  <c r="EE1427" i="9"/>
  <c r="DH1445" i="9"/>
  <c r="DK62" i="11" l="1"/>
  <c r="DK64" i="11"/>
  <c r="DI1428" i="9"/>
  <c r="DI1291" i="9"/>
  <c r="EE1136" i="9"/>
  <c r="EE1135" i="9" s="1"/>
  <c r="DI1169" i="9"/>
  <c r="DI1171" i="9" s="1"/>
  <c r="DJ779" i="9"/>
  <c r="DJ780" i="9" s="1"/>
  <c r="DJ894" i="9" s="1"/>
  <c r="DK65" i="11" l="1"/>
  <c r="DL60" i="11"/>
  <c r="EE1291" i="9"/>
  <c r="DI1308" i="9"/>
  <c r="DJ1138" i="9"/>
  <c r="DK894" i="9"/>
  <c r="DL894" i="9" s="1"/>
  <c r="DM894" i="9" s="1"/>
  <c r="DN894" i="9" s="1"/>
  <c r="DO894" i="9" s="1"/>
  <c r="DP894" i="9" s="1"/>
  <c r="DQ894" i="9" s="1"/>
  <c r="DR894" i="9" s="1"/>
  <c r="DS894" i="9" s="1"/>
  <c r="DT894" i="9" s="1"/>
  <c r="DU894" i="9" s="1"/>
  <c r="DV894" i="9" s="1"/>
  <c r="DW894" i="9" s="1"/>
  <c r="DX894" i="9" s="1"/>
  <c r="DY894" i="9" s="1"/>
  <c r="EE1428" i="9"/>
  <c r="DI1445" i="9"/>
  <c r="DL64" i="11" l="1"/>
  <c r="DL62" i="11"/>
  <c r="DK779" i="9"/>
  <c r="DK780" i="9" s="1"/>
  <c r="DK895" i="9" s="1"/>
  <c r="EE894" i="9"/>
  <c r="DJ1429" i="9"/>
  <c r="DJ1292" i="9"/>
  <c r="EE1138" i="9"/>
  <c r="EE1137" i="9" s="1"/>
  <c r="DJ1169" i="9"/>
  <c r="DJ1171" i="9" s="1"/>
  <c r="DL65" i="11" l="1"/>
  <c r="DM60" i="11"/>
  <c r="DK1140" i="9"/>
  <c r="DL895" i="9"/>
  <c r="DM895" i="9" s="1"/>
  <c r="DN895" i="9" s="1"/>
  <c r="DO895" i="9" s="1"/>
  <c r="DP895" i="9" s="1"/>
  <c r="DQ895" i="9" s="1"/>
  <c r="DR895" i="9" s="1"/>
  <c r="DS895" i="9" s="1"/>
  <c r="DT895" i="9" s="1"/>
  <c r="DU895" i="9" s="1"/>
  <c r="DV895" i="9" s="1"/>
  <c r="DW895" i="9" s="1"/>
  <c r="DX895" i="9" s="1"/>
  <c r="DY895" i="9" s="1"/>
  <c r="EE1292" i="9"/>
  <c r="DJ1308" i="9"/>
  <c r="EE1429" i="9"/>
  <c r="DJ1445" i="9"/>
  <c r="DM62" i="11" l="1"/>
  <c r="DM64" i="11"/>
  <c r="EE895" i="9"/>
  <c r="DL779" i="9"/>
  <c r="DL780" i="9" s="1"/>
  <c r="DL896" i="9" s="1"/>
  <c r="DK1430" i="9"/>
  <c r="DK1293" i="9"/>
  <c r="EE1140" i="9"/>
  <c r="EE1139" i="9" s="1"/>
  <c r="DK1169" i="9"/>
  <c r="DK1171" i="9" s="1"/>
  <c r="DM65" i="11" l="1"/>
  <c r="DN60" i="11"/>
  <c r="EE1430" i="9"/>
  <c r="DK1445" i="9"/>
  <c r="DL1142" i="9"/>
  <c r="DM896" i="9"/>
  <c r="DN896" i="9" s="1"/>
  <c r="DO896" i="9" s="1"/>
  <c r="DP896" i="9" s="1"/>
  <c r="DQ896" i="9" s="1"/>
  <c r="DR896" i="9" s="1"/>
  <c r="DS896" i="9" s="1"/>
  <c r="DT896" i="9" s="1"/>
  <c r="DU896" i="9" s="1"/>
  <c r="DV896" i="9" s="1"/>
  <c r="DW896" i="9" s="1"/>
  <c r="DX896" i="9" s="1"/>
  <c r="DY896" i="9" s="1"/>
  <c r="EE1293" i="9"/>
  <c r="DK1308" i="9"/>
  <c r="DN64" i="11" l="1"/>
  <c r="DN62" i="11"/>
  <c r="EE896" i="9"/>
  <c r="DM779" i="9"/>
  <c r="DM780" i="9" s="1"/>
  <c r="DM897" i="9" s="1"/>
  <c r="DL1431" i="9"/>
  <c r="EE1142" i="9"/>
  <c r="EE1141" i="9" s="1"/>
  <c r="DL1294" i="9"/>
  <c r="DL1169" i="9"/>
  <c r="DL1171" i="9" s="1"/>
  <c r="DN65" i="11" l="1"/>
  <c r="DO60" i="11"/>
  <c r="EE1431" i="9"/>
  <c r="DL1445" i="9"/>
  <c r="EE1294" i="9"/>
  <c r="DL1308" i="9"/>
  <c r="DM1144" i="9"/>
  <c r="DN897" i="9"/>
  <c r="DO897" i="9" s="1"/>
  <c r="DP897" i="9" s="1"/>
  <c r="DQ897" i="9" s="1"/>
  <c r="DR897" i="9" s="1"/>
  <c r="DS897" i="9" s="1"/>
  <c r="DT897" i="9" s="1"/>
  <c r="DU897" i="9" s="1"/>
  <c r="DV897" i="9" s="1"/>
  <c r="DW897" i="9" s="1"/>
  <c r="DX897" i="9" s="1"/>
  <c r="DY897" i="9" s="1"/>
  <c r="DO64" i="11" l="1"/>
  <c r="DO62" i="11"/>
  <c r="EE897" i="9"/>
  <c r="DN779" i="9"/>
  <c r="DN780" i="9" s="1"/>
  <c r="DN898" i="9" s="1"/>
  <c r="DM1432" i="9"/>
  <c r="DM1295" i="9"/>
  <c r="EE1144" i="9"/>
  <c r="EE1143" i="9" s="1"/>
  <c r="DM1169" i="9"/>
  <c r="DM1171" i="9" s="1"/>
  <c r="DO65" i="11" l="1"/>
  <c r="DP60" i="11"/>
  <c r="EE1295" i="9"/>
  <c r="DM1308" i="9"/>
  <c r="DN1146" i="9"/>
  <c r="DO898" i="9"/>
  <c r="DP898" i="9" s="1"/>
  <c r="DQ898" i="9" s="1"/>
  <c r="DR898" i="9" s="1"/>
  <c r="DS898" i="9" s="1"/>
  <c r="DT898" i="9" s="1"/>
  <c r="DU898" i="9" s="1"/>
  <c r="DV898" i="9" s="1"/>
  <c r="DW898" i="9" s="1"/>
  <c r="DX898" i="9" s="1"/>
  <c r="DY898" i="9" s="1"/>
  <c r="EE1432" i="9"/>
  <c r="DM1445" i="9"/>
  <c r="DP64" i="11" l="1"/>
  <c r="DP62" i="11"/>
  <c r="EE898" i="9"/>
  <c r="DO779" i="9"/>
  <c r="DO780" i="9" s="1"/>
  <c r="DO899" i="9" s="1"/>
  <c r="DN1433" i="9"/>
  <c r="DN1296" i="9"/>
  <c r="EE1146" i="9"/>
  <c r="EE1145" i="9" s="1"/>
  <c r="DN1169" i="9"/>
  <c r="DN1171" i="9" s="1"/>
  <c r="DP65" i="11" l="1"/>
  <c r="DQ60" i="11"/>
  <c r="EE1433" i="9"/>
  <c r="DN1445" i="9"/>
  <c r="DO1148" i="9"/>
  <c r="DP899" i="9"/>
  <c r="DQ899" i="9" s="1"/>
  <c r="DR899" i="9" s="1"/>
  <c r="DS899" i="9" s="1"/>
  <c r="DT899" i="9" s="1"/>
  <c r="DU899" i="9" s="1"/>
  <c r="DV899" i="9" s="1"/>
  <c r="DW899" i="9" s="1"/>
  <c r="DX899" i="9" s="1"/>
  <c r="DY899" i="9" s="1"/>
  <c r="EE1296" i="9"/>
  <c r="DN1308" i="9"/>
  <c r="DQ62" i="11" l="1"/>
  <c r="DQ64" i="11"/>
  <c r="EE899" i="9"/>
  <c r="DP779" i="9"/>
  <c r="DP780" i="9" s="1"/>
  <c r="DP900" i="9" s="1"/>
  <c r="DO1434" i="9"/>
  <c r="EE1148" i="9"/>
  <c r="EE1147" i="9" s="1"/>
  <c r="DO1297" i="9"/>
  <c r="DO1169" i="9"/>
  <c r="DO1171" i="9" s="1"/>
  <c r="DQ65" i="11" l="1"/>
  <c r="DR60" i="11"/>
  <c r="EE1434" i="9"/>
  <c r="DO1445" i="9"/>
  <c r="DP1150" i="9"/>
  <c r="DQ900" i="9"/>
  <c r="DR900" i="9" s="1"/>
  <c r="DS900" i="9" s="1"/>
  <c r="DT900" i="9" s="1"/>
  <c r="DU900" i="9" s="1"/>
  <c r="DV900" i="9" s="1"/>
  <c r="DW900" i="9" s="1"/>
  <c r="DX900" i="9" s="1"/>
  <c r="DY900" i="9" s="1"/>
  <c r="EE1297" i="9"/>
  <c r="DO1308" i="9"/>
  <c r="DR64" i="11" l="1"/>
  <c r="DR62" i="11"/>
  <c r="EE900" i="9"/>
  <c r="DQ779" i="9"/>
  <c r="DQ780" i="9" s="1"/>
  <c r="DQ901" i="9" s="1"/>
  <c r="DP1435" i="9"/>
  <c r="DP1298" i="9"/>
  <c r="EE1150" i="9"/>
  <c r="EE1149" i="9" s="1"/>
  <c r="DP1169" i="9"/>
  <c r="DP1171" i="9" s="1"/>
  <c r="DR65" i="11" l="1"/>
  <c r="DS60" i="11"/>
  <c r="EE1435" i="9"/>
  <c r="DP1445" i="9"/>
  <c r="DQ1152" i="9"/>
  <c r="DR901" i="9"/>
  <c r="DS901" i="9" s="1"/>
  <c r="DT901" i="9" s="1"/>
  <c r="DU901" i="9" s="1"/>
  <c r="DV901" i="9" s="1"/>
  <c r="DW901" i="9" s="1"/>
  <c r="DX901" i="9" s="1"/>
  <c r="DY901" i="9" s="1"/>
  <c r="EE1298" i="9"/>
  <c r="DP1308" i="9"/>
  <c r="DS64" i="11" l="1"/>
  <c r="DS62" i="11"/>
  <c r="EE901" i="9"/>
  <c r="DQ1436" i="9"/>
  <c r="DQ1299" i="9"/>
  <c r="EE1152" i="9"/>
  <c r="EE1151" i="9" s="1"/>
  <c r="DQ1174" i="9"/>
  <c r="DQ1176" i="9" s="1"/>
  <c r="DQ1462" i="9" s="1"/>
  <c r="DQ1169" i="9"/>
  <c r="DQ1171" i="9" s="1"/>
  <c r="DQ1457" i="9" s="1"/>
  <c r="DQ1467" i="9" s="1"/>
  <c r="DR779" i="9"/>
  <c r="DR780" i="9" s="1"/>
  <c r="DR902" i="9" s="1"/>
  <c r="DS65" i="11" l="1"/>
  <c r="DT60" i="11"/>
  <c r="DR1154" i="9"/>
  <c r="DS902" i="9"/>
  <c r="DT902" i="9" s="1"/>
  <c r="DU902" i="9" s="1"/>
  <c r="DV902" i="9" s="1"/>
  <c r="DW902" i="9" s="1"/>
  <c r="DX902" i="9" s="1"/>
  <c r="DY902" i="9" s="1"/>
  <c r="DQ1463" i="9"/>
  <c r="EE1299" i="9"/>
  <c r="DQ1308" i="9"/>
  <c r="DQ1458" i="9" s="1"/>
  <c r="DQ1464" i="9"/>
  <c r="EE1436" i="9"/>
  <c r="DQ1445" i="9"/>
  <c r="DQ1459" i="9" s="1"/>
  <c r="DQ1469" i="9" l="1"/>
  <c r="DT64" i="11"/>
  <c r="DT62" i="11"/>
  <c r="DQ1468" i="9"/>
  <c r="DR1437" i="9"/>
  <c r="DR1300" i="9"/>
  <c r="DR1174" i="9"/>
  <c r="DR1176" i="9" s="1"/>
  <c r="DR1462" i="9" s="1"/>
  <c r="EE1154" i="9"/>
  <c r="EE1153" i="9" s="1"/>
  <c r="DR1169" i="9"/>
  <c r="DR1171" i="9" s="1"/>
  <c r="DR1457" i="9" s="1"/>
  <c r="DR1467" i="9" s="1"/>
  <c r="DS779" i="9"/>
  <c r="DS780" i="9" s="1"/>
  <c r="DS903" i="9" s="1"/>
  <c r="EE902" i="9"/>
  <c r="DT65" i="11" l="1"/>
  <c r="C56" i="11" s="1"/>
  <c r="C57" i="11" s="1"/>
  <c r="C55" i="11"/>
  <c r="DU60" i="11"/>
  <c r="DS1156" i="9"/>
  <c r="DT903" i="9"/>
  <c r="DU903" i="9" s="1"/>
  <c r="DV903" i="9" s="1"/>
  <c r="DW903" i="9" s="1"/>
  <c r="DX903" i="9" s="1"/>
  <c r="DY903" i="9" s="1"/>
  <c r="DR1463" i="9"/>
  <c r="EE1300" i="9"/>
  <c r="DR1308" i="9"/>
  <c r="DR1458" i="9" s="1"/>
  <c r="DR1468" i="9" s="1"/>
  <c r="DR1464" i="9"/>
  <c r="EE1437" i="9"/>
  <c r="DR1445" i="9"/>
  <c r="DR1459" i="9" s="1"/>
  <c r="DU64" i="11" l="1"/>
  <c r="DU62" i="11"/>
  <c r="DR1469" i="9"/>
  <c r="EE903" i="9"/>
  <c r="DT779" i="9"/>
  <c r="DT780" i="9" s="1"/>
  <c r="DT904" i="9" s="1"/>
  <c r="DS1438" i="9"/>
  <c r="DS1301" i="9"/>
  <c r="EE1156" i="9"/>
  <c r="EE1155" i="9" s="1"/>
  <c r="DS1174" i="9"/>
  <c r="DS1176" i="9" s="1"/>
  <c r="DS1462" i="9" s="1"/>
  <c r="DS1169" i="9"/>
  <c r="DS1171" i="9" s="1"/>
  <c r="DS1457" i="9" s="1"/>
  <c r="DS1467" i="9" s="1"/>
  <c r="DU65" i="11" l="1"/>
  <c r="DV60" i="11"/>
  <c r="EE1438" i="9"/>
  <c r="DS1464" i="9"/>
  <c r="DS1445" i="9"/>
  <c r="DS1459" i="9" s="1"/>
  <c r="DT1158" i="9"/>
  <c r="DU904" i="9"/>
  <c r="DV904" i="9" s="1"/>
  <c r="DW904" i="9" s="1"/>
  <c r="DX904" i="9" s="1"/>
  <c r="DY904" i="9" s="1"/>
  <c r="DS1463" i="9"/>
  <c r="EE1301" i="9"/>
  <c r="DS1308" i="9"/>
  <c r="DS1458" i="9" s="1"/>
  <c r="DS1468" i="9" l="1"/>
  <c r="EE904" i="9"/>
  <c r="DV64" i="11"/>
  <c r="DV62" i="11"/>
  <c r="DS1469" i="9"/>
  <c r="DU779" i="9"/>
  <c r="DU780" i="9" s="1"/>
  <c r="DU905" i="9" s="1"/>
  <c r="DT1439" i="9"/>
  <c r="DT1302" i="9"/>
  <c r="EE1158" i="9"/>
  <c r="EE1157" i="9" s="1"/>
  <c r="DT1174" i="9"/>
  <c r="DT1176" i="9" s="1"/>
  <c r="DT1462" i="9" s="1"/>
  <c r="DT1169" i="9"/>
  <c r="DT1171" i="9" s="1"/>
  <c r="DT1457" i="9" s="1"/>
  <c r="DT1467" i="9" s="1"/>
  <c r="DV65" i="11" l="1"/>
  <c r="DW60" i="11"/>
  <c r="DT1464" i="9"/>
  <c r="EE1439" i="9"/>
  <c r="DT1445" i="9"/>
  <c r="DT1459" i="9" s="1"/>
  <c r="DU1160" i="9"/>
  <c r="DV905" i="9"/>
  <c r="DW905" i="9" s="1"/>
  <c r="DX905" i="9" s="1"/>
  <c r="DY905" i="9" s="1"/>
  <c r="DT1463" i="9"/>
  <c r="EE1302" i="9"/>
  <c r="DT1308" i="9"/>
  <c r="DT1458" i="9" s="1"/>
  <c r="DW64" i="11" l="1"/>
  <c r="DW62" i="11"/>
  <c r="DT1469" i="9"/>
  <c r="DU1440" i="9"/>
  <c r="DU1303" i="9"/>
  <c r="EE1160" i="9"/>
  <c r="EE1159" i="9" s="1"/>
  <c r="DU1174" i="9"/>
  <c r="DU1176" i="9" s="1"/>
  <c r="DU1462" i="9" s="1"/>
  <c r="DU1169" i="9"/>
  <c r="DU1171" i="9" s="1"/>
  <c r="DU1457" i="9" s="1"/>
  <c r="DV779" i="9"/>
  <c r="DV780" i="9" s="1"/>
  <c r="DV906" i="9" s="1"/>
  <c r="DT1468" i="9"/>
  <c r="EE905" i="9"/>
  <c r="DW65" i="11" l="1"/>
  <c r="DX60" i="11"/>
  <c r="DU1467" i="9"/>
  <c r="DV1162" i="9"/>
  <c r="DW906" i="9"/>
  <c r="DX906" i="9" s="1"/>
  <c r="DY906" i="9" s="1"/>
  <c r="DU1463" i="9"/>
  <c r="DU1311" i="9"/>
  <c r="D31" i="9" s="1"/>
  <c r="EE1303" i="9"/>
  <c r="DU1308" i="9"/>
  <c r="DU1448" i="9"/>
  <c r="EE1440" i="9"/>
  <c r="DU1464" i="9"/>
  <c r="DU1445" i="9"/>
  <c r="DU1459" i="9" s="1"/>
  <c r="DX64" i="11" l="1"/>
  <c r="DX62" i="11"/>
  <c r="DU1469" i="9"/>
  <c r="DV1441" i="9"/>
  <c r="DV1304" i="9"/>
  <c r="DV1174" i="9"/>
  <c r="DV1176" i="9" s="1"/>
  <c r="DV1462" i="9" s="1"/>
  <c r="EE1162" i="9"/>
  <c r="EE1161" i="9" s="1"/>
  <c r="DV1169" i="9"/>
  <c r="DV1171" i="9" s="1"/>
  <c r="DV1457" i="9" s="1"/>
  <c r="DV1467" i="9" s="1"/>
  <c r="DW779" i="9"/>
  <c r="DW780" i="9" s="1"/>
  <c r="DW907" i="9" s="1"/>
  <c r="DU1458" i="9"/>
  <c r="DU1468" i="9" s="1"/>
  <c r="D28" i="9"/>
  <c r="D29" i="9" s="1"/>
  <c r="D32" i="9" s="1"/>
  <c r="D35" i="9" s="1"/>
  <c r="EE906" i="9"/>
  <c r="DX65" i="11" l="1"/>
  <c r="DY60" i="11"/>
  <c r="DV1463" i="9"/>
  <c r="EE1304" i="9"/>
  <c r="DV1311" i="9"/>
  <c r="DV1308" i="9"/>
  <c r="EE1441" i="9"/>
  <c r="DV1464" i="9"/>
  <c r="DV1448" i="9"/>
  <c r="DV1445" i="9"/>
  <c r="DV1459" i="9" s="1"/>
  <c r="DW1164" i="9"/>
  <c r="DX907" i="9"/>
  <c r="DY907" i="9" s="1"/>
  <c r="D33" i="9"/>
  <c r="DY64" i="11" l="1"/>
  <c r="DY62" i="11"/>
  <c r="E31" i="9"/>
  <c r="DV1469" i="9"/>
  <c r="EE907" i="9"/>
  <c r="DW1442" i="9"/>
  <c r="DW1305" i="9"/>
  <c r="EE1164" i="9"/>
  <c r="EE1163" i="9" s="1"/>
  <c r="DW1174" i="9"/>
  <c r="DW1176" i="9" s="1"/>
  <c r="DW1462" i="9" s="1"/>
  <c r="DW1169" i="9"/>
  <c r="DW1171" i="9" s="1"/>
  <c r="DW1457" i="9" s="1"/>
  <c r="DW1467" i="9" s="1"/>
  <c r="DV1458" i="9"/>
  <c r="DV1468" i="9" s="1"/>
  <c r="E28" i="9"/>
  <c r="E29" i="9" s="1"/>
  <c r="DX779" i="9"/>
  <c r="DX780" i="9" s="1"/>
  <c r="DX908" i="9" s="1"/>
  <c r="DY65" i="11" l="1"/>
  <c r="DZ60" i="11"/>
  <c r="E32" i="9"/>
  <c r="E35" i="9" s="1"/>
  <c r="DX1166" i="9"/>
  <c r="DY908" i="9"/>
  <c r="EE908" i="9" s="1"/>
  <c r="DW1463" i="9"/>
  <c r="EE1305" i="9"/>
  <c r="DW1311" i="9"/>
  <c r="F31" i="9" s="1"/>
  <c r="DW1308" i="9"/>
  <c r="DW1448" i="9"/>
  <c r="DW1464" i="9"/>
  <c r="EE1442" i="9"/>
  <c r="DW1445" i="9"/>
  <c r="DW1459" i="9" s="1"/>
  <c r="DW1469" i="9" l="1"/>
  <c r="E33" i="9"/>
  <c r="DZ64" i="11"/>
  <c r="DZ62" i="11"/>
  <c r="Q20" i="9"/>
  <c r="DX1443" i="9"/>
  <c r="DX1306" i="9"/>
  <c r="EE1166" i="9"/>
  <c r="EE1165" i="9" s="1"/>
  <c r="DX1174" i="9"/>
  <c r="DX1176" i="9" s="1"/>
  <c r="DX1462" i="9" s="1"/>
  <c r="DX1169" i="9"/>
  <c r="DX1171" i="9" s="1"/>
  <c r="DX1457" i="9" s="1"/>
  <c r="DX1467" i="9" s="1"/>
  <c r="DW1458" i="9"/>
  <c r="DW1468" i="9" s="1"/>
  <c r="F28" i="9"/>
  <c r="DZ65" i="11" l="1"/>
  <c r="EA60" i="11"/>
  <c r="DX1463" i="9"/>
  <c r="DX1311" i="9"/>
  <c r="EE1306" i="9"/>
  <c r="DX1308" i="9"/>
  <c r="DX1464" i="9"/>
  <c r="DX1448" i="9"/>
  <c r="EE1443" i="9"/>
  <c r="DX1445" i="9"/>
  <c r="DX1459" i="9" s="1"/>
  <c r="Q19" i="9"/>
  <c r="Q21" i="9" s="1"/>
  <c r="F29" i="9"/>
  <c r="F32" i="9" s="1"/>
  <c r="R2" i="3"/>
  <c r="EA64" i="11" l="1"/>
  <c r="EA62" i="11"/>
  <c r="G31" i="9"/>
  <c r="DX1469" i="9"/>
  <c r="DX1458" i="9"/>
  <c r="DX1468" i="9" s="1"/>
  <c r="G28" i="9"/>
  <c r="G29" i="9" s="1"/>
  <c r="F35" i="9"/>
  <c r="F33" i="9"/>
  <c r="G32" i="9" l="1"/>
  <c r="G35" i="9" s="1"/>
  <c r="EA65" i="11"/>
  <c r="EB60" i="11"/>
  <c r="Q2" i="3"/>
  <c r="G33" i="9" l="1"/>
  <c r="EB64" i="11"/>
  <c r="EB62" i="11"/>
  <c r="EB65" i="11" l="1"/>
  <c r="EC60" i="11"/>
  <c r="EC62" i="11" l="1"/>
  <c r="EC64" i="11"/>
  <c r="EC65" i="11" l="1"/>
  <c r="ED60" i="11"/>
  <c r="ED64" i="11" l="1"/>
  <c r="ED62" i="11"/>
  <c r="S2" i="3"/>
  <c r="ED350" i="9"/>
  <c r="DZ346" i="9"/>
  <c r="DY350" i="9" s="1"/>
  <c r="DZ347" i="9"/>
  <c r="DY351" i="9" s="1"/>
  <c r="DY779" i="9" s="1"/>
  <c r="DY780" i="9" s="1"/>
  <c r="DY909" i="9" s="1"/>
  <c r="ED351" i="9"/>
  <c r="EA347" i="9" l="1"/>
  <c r="DZ351" i="9" s="1"/>
  <c r="DZ779" i="9" s="1"/>
  <c r="DZ780" i="9" s="1"/>
  <c r="DY1168" i="9"/>
  <c r="EE909" i="9"/>
  <c r="EA346" i="9"/>
  <c r="EB347" i="9"/>
  <c r="EA351" i="9" l="1"/>
  <c r="EA779" i="9" s="1"/>
  <c r="EA780" i="9" s="1"/>
  <c r="EC347" i="9"/>
  <c r="DZ350" i="9"/>
  <c r="EB346" i="9"/>
  <c r="DY1307" i="9"/>
  <c r="DY1444" i="9"/>
  <c r="DY1169" i="9"/>
  <c r="DY1171" i="9" s="1"/>
  <c r="DY1457" i="9" s="1"/>
  <c r="DY1174" i="9"/>
  <c r="DY1176" i="9" s="1"/>
  <c r="DY1462" i="9" s="1"/>
  <c r="EE1168" i="9"/>
  <c r="EE1167" i="9" s="1"/>
  <c r="DY1467" i="9" l="1"/>
  <c r="DY1448" i="9"/>
  <c r="EE1444" i="9"/>
  <c r="DY1464" i="9"/>
  <c r="DY1445" i="9"/>
  <c r="DY1459" i="9" s="1"/>
  <c r="EB351" i="9"/>
  <c r="EB779" i="9" s="1"/>
  <c r="EB780" i="9" s="1"/>
  <c r="EC351" i="9"/>
  <c r="EC779" i="9" s="1"/>
  <c r="EC780" i="9" s="1"/>
  <c r="EA350" i="9"/>
  <c r="EC346" i="9"/>
  <c r="DY1463" i="9"/>
  <c r="DY1311" i="9"/>
  <c r="H31" i="9" s="1"/>
  <c r="DY1308" i="9"/>
  <c r="EE1307" i="9"/>
  <c r="DY1469" i="9" l="1"/>
  <c r="EB350" i="9"/>
  <c r="EC350" i="9"/>
  <c r="H28" i="9"/>
  <c r="H29" i="9" s="1"/>
  <c r="H32" i="9" s="1"/>
  <c r="H35" i="9" s="1"/>
  <c r="DY1458" i="9"/>
  <c r="DY1468" i="9" s="1"/>
  <c r="H33" i="9" l="1"/>
</calcChain>
</file>

<file path=xl/sharedStrings.xml><?xml version="1.0" encoding="utf-8"?>
<sst xmlns="http://schemas.openxmlformats.org/spreadsheetml/2006/main" count="759" uniqueCount="223">
  <si>
    <t>Total</t>
  </si>
  <si>
    <t>Life</t>
  </si>
  <si>
    <t>Internal projects</t>
  </si>
  <si>
    <t>Kitchen</t>
  </si>
  <si>
    <t>Laundry</t>
  </si>
  <si>
    <t>Painting</t>
  </si>
  <si>
    <t>Flooring - timber</t>
  </si>
  <si>
    <t>Home comms</t>
  </si>
  <si>
    <t>Home security</t>
  </si>
  <si>
    <t>External projects</t>
  </si>
  <si>
    <t>Decking/verandah</t>
  </si>
  <si>
    <t>Fencing - pool</t>
  </si>
  <si>
    <t>Gates - security</t>
  </si>
  <si>
    <t>Pergola</t>
  </si>
  <si>
    <t>Paving/patio</t>
  </si>
  <si>
    <t>Pool</t>
  </si>
  <si>
    <t>Annual increase</t>
  </si>
  <si>
    <t>Annual increments</t>
  </si>
  <si>
    <t>Detached</t>
  </si>
  <si>
    <t>Total dwellings</t>
  </si>
  <si>
    <t>Detached dwellings</t>
  </si>
  <si>
    <t>x</t>
  </si>
  <si>
    <t>=</t>
  </si>
  <si>
    <t>=&gt;</t>
  </si>
  <si>
    <t>Gutters/downpipes</t>
  </si>
  <si>
    <t>Bathroom - main</t>
  </si>
  <si>
    <t>Bathroom - ensuite</t>
  </si>
  <si>
    <t>Fencing - front</t>
  </si>
  <si>
    <t>Fencing - rear/sides</t>
  </si>
  <si>
    <t>Product life</t>
  </si>
  <si>
    <t>Starting number of</t>
  </si>
  <si>
    <t>Incremental number of</t>
  </si>
  <si>
    <t>Predicted projects</t>
  </si>
  <si>
    <t>Dwelling type</t>
  </si>
  <si>
    <t>1= Total, 2 = Detached</t>
  </si>
  <si>
    <t>Total dwellings - opening balance</t>
  </si>
  <si>
    <t>Total dwellings - closing balance</t>
  </si>
  <si>
    <t>Detached dwellings - opening balance</t>
  </si>
  <si>
    <t>Air con - wall</t>
  </si>
  <si>
    <t>Air con - ducted</t>
  </si>
  <si>
    <t>life</t>
  </si>
  <si>
    <t>Air con - none</t>
  </si>
  <si>
    <t>Flooring - carpet</t>
  </si>
  <si>
    <t>Wardrobes - built-in</t>
  </si>
  <si>
    <t>Floring - carpet</t>
  </si>
  <si>
    <t>Flooring - vinyl tile</t>
  </si>
  <si>
    <t>Floring - ceramic tile</t>
  </si>
  <si>
    <t>Flooring - ceramic tile</t>
  </si>
  <si>
    <t>Wardrobes - walk-in</t>
  </si>
  <si>
    <t>Aircon - wall mounted</t>
  </si>
  <si>
    <t>Aircon - ducted</t>
  </si>
  <si>
    <t>Driveway - aggregate</t>
  </si>
  <si>
    <t>Driveway - bitumen</t>
  </si>
  <si>
    <t>Driveway - concrete</t>
  </si>
  <si>
    <t>Driveway - total</t>
  </si>
  <si>
    <t>Driveway - brick/paver</t>
  </si>
  <si>
    <t>Roof - metal</t>
  </si>
  <si>
    <t>Roof - concrete tile</t>
  </si>
  <si>
    <t>Roof - terracotta tile</t>
  </si>
  <si>
    <t>Roof - other</t>
  </si>
  <si>
    <t>Roof - total</t>
  </si>
  <si>
    <t>Project number selected</t>
  </si>
  <si>
    <t>Painting (exterior)</t>
  </si>
  <si>
    <t>Painting (interior)</t>
  </si>
  <si>
    <t>Uptake</t>
  </si>
  <si>
    <t>uptake</t>
  </si>
  <si>
    <t>Solar - battery</t>
  </si>
  <si>
    <t>Solar - panels</t>
  </si>
  <si>
    <t>My numbers</t>
  </si>
  <si>
    <t>ABS numbers</t>
  </si>
  <si>
    <t>Selection</t>
  </si>
  <si>
    <t>+</t>
  </si>
  <si>
    <t>Max</t>
  </si>
  <si>
    <t>Life max</t>
  </si>
  <si>
    <t>New builds</t>
  </si>
  <si>
    <t>Detached dwellings - closing balance</t>
  </si>
  <si>
    <t>#</t>
  </si>
  <si>
    <t>years</t>
  </si>
  <si>
    <t>Replacements</t>
  </si>
  <si>
    <t>Total projects</t>
  </si>
  <si>
    <t>Uptake - Original stock</t>
  </si>
  <si>
    <t>Life - Original stock</t>
  </si>
  <si>
    <t>Uptake - New builds</t>
  </si>
  <si>
    <t>Life - New builds</t>
  </si>
  <si>
    <r>
      <rPr>
        <b/>
        <sz val="11"/>
        <color theme="1"/>
        <rFont val="Calibri"/>
        <family val="2"/>
        <scheme val="minor"/>
      </rPr>
      <t>Uptake</t>
    </r>
    <r>
      <rPr>
        <sz val="11"/>
        <color theme="1"/>
        <rFont val="Calibri"/>
        <family val="2"/>
        <scheme val="minor"/>
      </rPr>
      <t xml:space="preserve"> = Proportion of dwellings with projects; can range from 100% to 10% or less</t>
    </r>
  </si>
  <si>
    <r>
      <rPr>
        <b/>
        <sz val="11"/>
        <color theme="1"/>
        <rFont val="Calibri"/>
        <family val="2"/>
        <scheme val="minor"/>
      </rPr>
      <t>Life</t>
    </r>
    <r>
      <rPr>
        <sz val="11"/>
        <color theme="1"/>
        <rFont val="Calibri"/>
        <family val="2"/>
        <scheme val="minor"/>
      </rPr>
      <t xml:space="preserve"> = Average time a product or project lasts; can range from 60 years to 10 years</t>
    </r>
  </si>
  <si>
    <t>Maximum possible projects</t>
  </si>
  <si>
    <t>Annual</t>
  </si>
  <si>
    <t>Rear fences</t>
  </si>
  <si>
    <t>Existing</t>
  </si>
  <si>
    <t>ABS: 2021 Census</t>
  </si>
  <si>
    <t>Timber</t>
  </si>
  <si>
    <t>Rear boundary</t>
  </si>
  <si>
    <t>m</t>
  </si>
  <si>
    <t>Length replaced / built annually</t>
  </si>
  <si>
    <t>Rear fence cost</t>
  </si>
  <si>
    <t>$/m</t>
  </si>
  <si>
    <t>Average block sizes</t>
  </si>
  <si>
    <t>$/yr</t>
  </si>
  <si>
    <t>Side fences (full boundary)</t>
  </si>
  <si>
    <t>m2</t>
  </si>
  <si>
    <t xml:space="preserve">HIA: </t>
  </si>
  <si>
    <t>file:///C:/Users/graem/Downloads/summary-of-hia-forecasts%20(1).pdf</t>
  </si>
  <si>
    <t>Side boundary  (x1)</t>
  </si>
  <si>
    <t>Side fence cost</t>
  </si>
  <si>
    <t>Side fences (from setback)</t>
  </si>
  <si>
    <t>Front setback =</t>
  </si>
  <si>
    <t>Front fences</t>
  </si>
  <si>
    <t>Front boundary</t>
  </si>
  <si>
    <t>Front fence cost</t>
  </si>
  <si>
    <t>Number</t>
  </si>
  <si>
    <t>Side fences (whole boundary)</t>
  </si>
  <si>
    <t xml:space="preserve">Front fences </t>
  </si>
  <si>
    <t>Metres</t>
  </si>
  <si>
    <t>m/yr</t>
  </si>
  <si>
    <t>Costs</t>
  </si>
  <si>
    <t>Labour</t>
  </si>
  <si>
    <t>Materials</t>
  </si>
  <si>
    <t>Type</t>
  </si>
  <si>
    <t>Front</t>
  </si>
  <si>
    <t>Replaced / built annually</t>
  </si>
  <si>
    <t>Dwellings with projects</t>
  </si>
  <si>
    <t>Front fences / dwelling</t>
  </si>
  <si>
    <t>Side fences / dwelling</t>
  </si>
  <si>
    <t>Rear / side</t>
  </si>
  <si>
    <t>Total / fence</t>
  </si>
  <si>
    <t>$/fence</t>
  </si>
  <si>
    <t>uptake - original</t>
  </si>
  <si>
    <t>uptake - new</t>
  </si>
  <si>
    <t>Original stock</t>
  </si>
  <si>
    <t>Option 1</t>
  </si>
  <si>
    <t>Uptake in year "n" x Total new build projects in year "n"</t>
  </si>
  <si>
    <t>Option 2</t>
  </si>
  <si>
    <t>Uptake in year "n" x Total new build projects in year "n, n+1, n+2, n+3,….."</t>
  </si>
  <si>
    <t>Option 3</t>
  </si>
  <si>
    <t>Uptake in year "n" is the max of year "n" and all previous years x Total new build projects in year "n"</t>
  </si>
  <si>
    <t>Projects where uptake can go up and down, eg gravel driveway replaced with bitumen replaced with concrete</t>
  </si>
  <si>
    <t>Method used</t>
  </si>
  <si>
    <t>Projects where additions may occur at any time but are not reversed, eg air conditioning, front fences, swimming pools</t>
  </si>
  <si>
    <t>Once the feature is added it is not removed, so uptake for dwellings built in a particular year may/will grow over time</t>
  </si>
  <si>
    <t>The level of uptake may/will change from year to year</t>
  </si>
  <si>
    <t>Projects where additions occur in the first year, are permanent and cannot be removed or changed over time, eg ensuites, laundries</t>
  </si>
  <si>
    <t>The level of uptake may vary for dwellings built in one year compared to dwelllings built in another year. Within a particular group of dwellings there is no change</t>
  </si>
  <si>
    <t>Uptake/Life</t>
  </si>
  <si>
    <t>Fromatting test</t>
  </si>
  <si>
    <t>Opening balances</t>
  </si>
  <si>
    <t>Formatting test</t>
  </si>
  <si>
    <t xml:space="preserve">Start date </t>
  </si>
  <si>
    <t>Days/fence</t>
  </si>
  <si>
    <t>Days</t>
  </si>
  <si>
    <t>New builds - 2018 onwards</t>
  </si>
  <si>
    <t>Replacements of early new builds</t>
  </si>
  <si>
    <t>Build-up period</t>
  </si>
  <si>
    <t>Earliest is 1961</t>
  </si>
  <si>
    <t xml:space="preserve">Product life </t>
  </si>
  <si>
    <t>Key inputs are:</t>
  </si>
  <si>
    <t xml:space="preserve">The earliest available LGA data is for 1961. The earliest, easily obtainable Postcode data is for 2001.  </t>
  </si>
  <si>
    <t>An alternative to curve fitting is to use the percentage contribution of a Postcode in a LGA to estimate the number of dwellings in that Postcode prior to 2001.</t>
  </si>
  <si>
    <t>the greater the discrepancy.</t>
  </si>
  <si>
    <t>For relatively newly developed Postcodes, the estimates may be a little to a long way off</t>
  </si>
  <si>
    <t>(1901 is the earliest start date)</t>
  </si>
  <si>
    <t>(1961 is earliest finish date)</t>
  </si>
  <si>
    <t>Projects resulting from new builds (after major development finishes) can take 3 forms</t>
  </si>
  <si>
    <t>Estimating the initial number of dwelllings and replacement projects that occur over time</t>
  </si>
  <si>
    <t>but only if the LGA in which the Postcode sits is also long-developed</t>
  </si>
  <si>
    <t xml:space="preserve">For long-developed Postcodes (eg 50 years +), the estimate for pre-2021 may be quite accurate </t>
  </si>
  <si>
    <t>Start Date of major development (when residential blocks were first created as part of an urbanisation project)</t>
  </si>
  <si>
    <t>The earliest Start Date available is 1901 (this is a model limitation).</t>
  </si>
  <si>
    <t>The earliest Finish Date is 1961 (this is a data limitation - no data prior to 1961).</t>
  </si>
  <si>
    <t>NOTE: an area may be too new for the renovation cycle to have commenced.</t>
  </si>
  <si>
    <t>The number of projects/annum for a given area is the SUM OF renovations AND new builds (see below).</t>
  </si>
  <si>
    <t>NOTE: renovations occur at specified intervals after a dwelling has been built. For example, if kitchens are replaced every 30 years (for example), 30 years, 60 years, etc later, a kitchen renovation will occur.</t>
  </si>
  <si>
    <t>The number of projects in an area which are renovations/renewals is directly related to the number of dwellings built when that area was first developed.</t>
  </si>
  <si>
    <t>Finish Date of major development (when the area area is, say, 70 to 80% developed)</t>
  </si>
  <si>
    <t>Project life (ie how often does a kitchen or driveway or boundary fence, etc, have to be replaced)</t>
  </si>
  <si>
    <t>By fitting a curve to the 2001-2021 Postcode data, estimates of the number of dwellings in that Postcode prior to 2001 can be made:</t>
  </si>
  <si>
    <t xml:space="preserve">If all Postcodes in a LGA were developed at the same time, this approach will work, otherwise it willl cause discrepancies; the earlier the Finish Date, </t>
  </si>
  <si>
    <t>HOW IT WORKS: the number of dwelllings available on the Finish Date drives all the calculations. That number is apportioned over the build-up period - which is the time between the Start Date abd the Finish Date.</t>
  </si>
  <si>
    <t>EXAMPLE: Dwelllings at Finish Date = 1,000. Build-up period = 10 years. Dwellings added each year = 100. If kitchens are replaced every 30 years (on average), then 30 years after each increment of 100 dwellings added during the build-up period,</t>
  </si>
  <si>
    <t>100 kitchens will be required. NOTE: not all projects have a 100% uptake.</t>
  </si>
  <si>
    <t>If the time taken to develop a Postcode (the build-up period) is less than the project life, the number of replacements will be lumpy because replacements will not be required for the dwellings added in the early years of the build-up  until after the Finish Date</t>
  </si>
  <si>
    <t>EXAMPLE: if the build-up period is 20 years and the replacement period is 40 years, there will be a 20 year periods when no replacements occur.</t>
  </si>
  <si>
    <t>The rate at which projects are adopted can vary over time. Some projects, eg kitchens, bathrooms, etc always have a 100% uptake but others do not. Some projects may start with an uptake = 0% (eg ducted air conditioning in 1970) but increase over time.</t>
  </si>
  <si>
    <t>A change in update applies to all the dwellings available on the Finish Date.</t>
  </si>
  <si>
    <t xml:space="preserve">EXAMPLE: say the uptake rate for simming pools in 1961 is 0% but that it increases slowly from 0% in 1980 to 3% in 2024. The replacement period (the project life) is used to forecast activity levels from the Finish Date. That activity is multipled by the uptake rate.  </t>
  </si>
  <si>
    <t>Uptake rates can increase, decrease or stay constant. For example, in some cities virtually all detached dwellings built prior to 1960 had terracotta roofs. When those roofs were replaced options were terracotta, concrete tiles and metal.</t>
  </si>
  <si>
    <t>Where there are options available, the sum of those options must be 100%.</t>
  </si>
  <si>
    <t>If the number of dwellings in an area continues to rise after the Finish Date, the increase is treated as a new build. An increase in the number of detached dwellings will be due to blocks being reduced in size (eg the creation of battle-axe blocks), etc.</t>
  </si>
  <si>
    <t>New build options:</t>
  </si>
  <si>
    <t>Projects where uptake can go up and down, eg a gravel driveway replaced with bitumen then replaced with concrete. The level of uptake may/will change from year to year depending on cost, trends, etc. The sum of the options must be 100%..</t>
  </si>
  <si>
    <t xml:space="preserve">Projects where additions occur in the first year, are permanent and cannot be removed or changed over time, eg ensuites, laundries. The level of uptake may vary for dwellings built in one year compared to dwelllings built in another year. </t>
  </si>
  <si>
    <t>The important point about this category is that once the percentage is determined for new builds of a particular year, it does not chanhe over time (up or down).</t>
  </si>
  <si>
    <t>Projects where additions may occur at any time but are not reversed, eg air conditioning, front fences, swimming pools. Once the feature is added it is never removed, so uptake for dwellings built in a particular year may/will grow over time as more projects are added.</t>
  </si>
  <si>
    <t>If Product life &gt; build-up period, there will be periods with NO REPLACEMENTS</t>
  </si>
  <si>
    <t>An increase in total dwellings will be due to an increase in detached dwellings and/or the development of medium and hgh density zones. Medium and high density may (or will) reduce the number of detached dwellings but in most Postcodes the impact will be slight.</t>
  </si>
  <si>
    <t>New builds counted only FROM Finish Date</t>
  </si>
  <si>
    <t>FINISH DATE</t>
  </si>
  <si>
    <t>Finish date</t>
  </si>
  <si>
    <t>Life at Finish Date</t>
  </si>
  <si>
    <t>New builds - 2024</t>
  </si>
  <si>
    <t>Original stock (end of build-up)</t>
  </si>
  <si>
    <t>Post build-up additions</t>
  </si>
  <si>
    <t>Build-up FINISH DATE</t>
  </si>
  <si>
    <t>NOTE:</t>
  </si>
  <si>
    <t>If the Build-up (or development) period is</t>
  </si>
  <si>
    <t>LESS THAN the product life, there will be a</t>
  </si>
  <si>
    <t xml:space="preserve">period of no replacement projects for </t>
  </si>
  <si>
    <t>projects will continue</t>
  </si>
  <si>
    <t>(At development Finish Date)</t>
  </si>
  <si>
    <t>New build AUTO selection</t>
  </si>
  <si>
    <t>Start of major development (or Build-up)</t>
  </si>
  <si>
    <t>Finish of major development (or Build-up)</t>
  </si>
  <si>
    <t>WA</t>
  </si>
  <si>
    <t>NSW</t>
  </si>
  <si>
    <t>AUS</t>
  </si>
  <si>
    <t>Total Dwellings</t>
  </si>
  <si>
    <t>Detached Dwellings</t>
  </si>
  <si>
    <t>Data selection</t>
  </si>
  <si>
    <t>(AUS, WA, 6008 to 6011, NSW, 2070 to 2075)</t>
  </si>
  <si>
    <t>Data selected</t>
  </si>
  <si>
    <t>Dwellings (from Data)</t>
  </si>
  <si>
    <t>Geography</t>
  </si>
  <si>
    <t>Data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</si>
</sst>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scheme val="minor"/>
    </font>
    <font>
      <b/>
      <sz val="11"/>
      <color rgb="FFFF0000"/>
      <name val="Calibri"/>
      <family val="2"/>
      <scheme val="minor"/>
    </font>
    <font>
      <b/>
      <u/>
      <sz val="11"/>
      <color theme="1"/>
      <name val="Calibri"/>
      <family val="2"/>
      <scheme val="minor"/>
    </font>
    <font>
      <u/>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b/>
      <sz val="14"/>
      <color theme="1"/>
      <name val="Calibri"/>
      <family val="2"/>
      <scheme val="minor"/>
    </font>
    <font>
      <u/>
      <sz val="11"/>
      <color theme="10"/>
      <name val="Calibri"/>
      <family val="2"/>
      <scheme val="minor"/>
    </font>
    <font>
      <i/>
      <sz val="11"/>
      <color theme="1"/>
      <name val="Calibri"/>
      <family val="2"/>
      <scheme val="minor"/>
    </font>
    <font>
      <b/>
      <u/>
      <sz val="16"/>
      <color theme="1"/>
      <name val="Calibri"/>
      <family val="2"/>
      <scheme val="minor"/>
    </font>
    <font>
      <b/>
      <u/>
      <sz val="11"/>
      <color rgb="FFFF0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5" tint="0.39997558519241921"/>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ashed">
        <color auto="1"/>
      </bottom>
      <diagonal/>
    </border>
  </borders>
  <cellStyleXfs count="2">
    <xf numFmtId="0" fontId="0" fillId="0" borderId="0"/>
    <xf numFmtId="0" fontId="8" fillId="0" borderId="0" applyNumberFormat="0" applyFill="0" applyBorder="0" applyAlignment="0" applyProtection="0"/>
  </cellStyleXfs>
  <cellXfs count="149">
    <xf numFmtId="0" fontId="0" fillId="0" borderId="0" xfId="0"/>
    <xf numFmtId="0" fontId="1" fillId="0" borderId="0" xfId="0" applyFont="1"/>
    <xf numFmtId="9" fontId="1" fillId="0" borderId="0" xfId="0" applyNumberFormat="1" applyFont="1"/>
    <xf numFmtId="0" fontId="0" fillId="0" borderId="1" xfId="0" applyBorder="1"/>
    <xf numFmtId="0" fontId="0" fillId="0" borderId="1" xfId="0" applyBorder="1" applyAlignment="1">
      <alignment horizontal="right"/>
    </xf>
    <xf numFmtId="9" fontId="0" fillId="0" borderId="0" xfId="0" applyNumberFormat="1"/>
    <xf numFmtId="0" fontId="1" fillId="0" borderId="1" xfId="0" applyFont="1" applyBorder="1"/>
    <xf numFmtId="10" fontId="0" fillId="0" borderId="0" xfId="0" applyNumberFormat="1"/>
    <xf numFmtId="9" fontId="1" fillId="0" borderId="1" xfId="0" applyNumberFormat="1" applyFont="1" applyBorder="1"/>
    <xf numFmtId="9" fontId="0" fillId="0" borderId="1" xfId="0" applyNumberFormat="1" applyBorder="1"/>
    <xf numFmtId="0" fontId="2" fillId="0" borderId="0" xfId="0" applyFont="1" applyAlignment="1">
      <alignment horizontal="right"/>
    </xf>
    <xf numFmtId="9" fontId="4" fillId="0" borderId="0" xfId="0" applyNumberFormat="1" applyFont="1"/>
    <xf numFmtId="3" fontId="1" fillId="0" borderId="0" xfId="0" applyNumberFormat="1" applyFont="1"/>
    <xf numFmtId="3" fontId="0" fillId="0" borderId="0" xfId="0" applyNumberFormat="1"/>
    <xf numFmtId="3" fontId="0" fillId="0" borderId="1" xfId="0" applyNumberFormat="1" applyBorder="1"/>
    <xf numFmtId="3" fontId="0" fillId="0" borderId="0" xfId="0" quotePrefix="1" applyNumberFormat="1"/>
    <xf numFmtId="0" fontId="0" fillId="0" borderId="0" xfId="0" applyAlignment="1">
      <alignment horizontal="right"/>
    </xf>
    <xf numFmtId="0" fontId="5" fillId="0" borderId="0" xfId="0" applyFont="1" applyAlignment="1">
      <alignment horizontal="right"/>
    </xf>
    <xf numFmtId="0" fontId="5" fillId="0" borderId="1" xfId="0" applyFont="1" applyBorder="1" applyAlignment="1">
      <alignment horizontal="right"/>
    </xf>
    <xf numFmtId="0" fontId="0" fillId="0" borderId="0" xfId="0" applyAlignment="1">
      <alignment horizontal="center"/>
    </xf>
    <xf numFmtId="0" fontId="0" fillId="0" borderId="0" xfId="0" quotePrefix="1" applyAlignment="1">
      <alignment horizontal="center"/>
    </xf>
    <xf numFmtId="3" fontId="1" fillId="0" borderId="0" xfId="0" applyNumberFormat="1" applyFont="1" applyAlignment="1">
      <alignment horizontal="center"/>
    </xf>
    <xf numFmtId="3" fontId="0" fillId="0" borderId="0" xfId="0" applyNumberFormat="1" applyAlignment="1">
      <alignment horizontal="center"/>
    </xf>
    <xf numFmtId="0" fontId="5" fillId="0" borderId="0" xfId="0" applyFont="1"/>
    <xf numFmtId="0" fontId="2" fillId="0" borderId="0" xfId="0" applyFont="1"/>
    <xf numFmtId="0" fontId="0" fillId="0" borderId="1" xfId="0" applyBorder="1" applyAlignment="1">
      <alignment horizontal="center"/>
    </xf>
    <xf numFmtId="9" fontId="1" fillId="0" borderId="1" xfId="0" applyNumberFormat="1" applyFont="1" applyBorder="1" applyAlignment="1">
      <alignment horizontal="right"/>
    </xf>
    <xf numFmtId="0" fontId="1" fillId="0" borderId="0" xfId="0" applyFont="1" applyAlignment="1">
      <alignment horizontal="right"/>
    </xf>
    <xf numFmtId="0" fontId="0" fillId="0" borderId="0" xfId="0" applyAlignment="1">
      <alignment horizontal="left"/>
    </xf>
    <xf numFmtId="9" fontId="4" fillId="0" borderId="1" xfId="0" applyNumberFormat="1" applyFont="1" applyBorder="1" applyAlignment="1">
      <alignment horizontal="right"/>
    </xf>
    <xf numFmtId="4" fontId="0" fillId="0" borderId="0" xfId="0" applyNumberFormat="1"/>
    <xf numFmtId="0" fontId="0" fillId="0" borderId="0" xfId="0" quotePrefix="1"/>
    <xf numFmtId="3" fontId="0" fillId="2" borderId="0" xfId="0" applyNumberFormat="1" applyFill="1"/>
    <xf numFmtId="3" fontId="0" fillId="2" borderId="1" xfId="0" applyNumberFormat="1" applyFill="1" applyBorder="1"/>
    <xf numFmtId="1" fontId="0" fillId="0" borderId="0" xfId="0" applyNumberFormat="1"/>
    <xf numFmtId="0" fontId="5" fillId="0" borderId="0" xfId="0" applyFont="1" applyAlignment="1">
      <alignment horizontal="center"/>
    </xf>
    <xf numFmtId="0" fontId="5" fillId="0" borderId="1" xfId="0" applyFont="1" applyBorder="1"/>
    <xf numFmtId="4" fontId="0" fillId="0" borderId="1" xfId="0" applyNumberFormat="1" applyBorder="1"/>
    <xf numFmtId="10" fontId="0" fillId="0" borderId="1" xfId="0" applyNumberFormat="1" applyBorder="1"/>
    <xf numFmtId="10" fontId="1" fillId="0" borderId="1" xfId="0" applyNumberFormat="1" applyFont="1" applyBorder="1" applyAlignment="1">
      <alignment horizontal="right"/>
    </xf>
    <xf numFmtId="0" fontId="4" fillId="0" borderId="0" xfId="0" applyFont="1" applyAlignment="1">
      <alignment horizontal="left"/>
    </xf>
    <xf numFmtId="0" fontId="4" fillId="0" borderId="1" xfId="0" applyFont="1" applyBorder="1" applyAlignment="1">
      <alignment horizontal="left"/>
    </xf>
    <xf numFmtId="9" fontId="1" fillId="0" borderId="0" xfId="0" applyNumberFormat="1" applyFont="1" applyAlignment="1">
      <alignment horizontal="right"/>
    </xf>
    <xf numFmtId="0" fontId="1" fillId="0" borderId="1" xfId="0" applyFont="1" applyBorder="1" applyAlignment="1">
      <alignment horizontal="right"/>
    </xf>
    <xf numFmtId="1" fontId="0" fillId="0" borderId="1" xfId="0" applyNumberFormat="1" applyBorder="1"/>
    <xf numFmtId="9" fontId="4" fillId="0" borderId="0" xfId="0" applyNumberFormat="1" applyFont="1" applyAlignment="1">
      <alignment horizontal="right"/>
    </xf>
    <xf numFmtId="1" fontId="4" fillId="0" borderId="0" xfId="0" applyNumberFormat="1" applyFont="1" applyAlignment="1">
      <alignment horizontal="right"/>
    </xf>
    <xf numFmtId="3" fontId="1" fillId="0" borderId="1" xfId="0" applyNumberFormat="1" applyFont="1" applyBorder="1" applyAlignment="1">
      <alignment horizontal="right"/>
    </xf>
    <xf numFmtId="3" fontId="1" fillId="0" borderId="0" xfId="0" applyNumberFormat="1" applyFont="1" applyAlignment="1">
      <alignment horizontal="right"/>
    </xf>
    <xf numFmtId="3" fontId="1" fillId="2" borderId="9" xfId="0" applyNumberFormat="1" applyFont="1" applyFill="1" applyBorder="1" applyAlignment="1">
      <alignment horizontal="center"/>
    </xf>
    <xf numFmtId="3" fontId="4" fillId="0" borderId="0" xfId="0" applyNumberFormat="1" applyFont="1" applyAlignment="1">
      <alignment horizontal="left"/>
    </xf>
    <xf numFmtId="0" fontId="0" fillId="0" borderId="0" xfId="0" applyAlignment="1">
      <alignment horizontal="right" indent="1"/>
    </xf>
    <xf numFmtId="0" fontId="5" fillId="0" borderId="0" xfId="0" applyFont="1" applyAlignment="1">
      <alignment horizontal="left" indent="1"/>
    </xf>
    <xf numFmtId="10" fontId="0" fillId="0" borderId="0" xfId="0" applyNumberFormat="1" applyAlignment="1">
      <alignment horizontal="right"/>
    </xf>
    <xf numFmtId="0" fontId="2" fillId="0" borderId="1" xfId="0" applyFont="1" applyBorder="1" applyAlignment="1">
      <alignment horizontal="right"/>
    </xf>
    <xf numFmtId="0" fontId="2" fillId="0" borderId="1" xfId="0" applyFont="1" applyBorder="1"/>
    <xf numFmtId="3" fontId="4" fillId="0" borderId="0" xfId="0" applyNumberFormat="1" applyFont="1" applyAlignment="1">
      <alignment horizontal="right"/>
    </xf>
    <xf numFmtId="0" fontId="4" fillId="0" borderId="0" xfId="0" applyFont="1"/>
    <xf numFmtId="3" fontId="5" fillId="0" borderId="1" xfId="0" applyNumberFormat="1" applyFont="1" applyBorder="1" applyAlignment="1">
      <alignment horizontal="center"/>
    </xf>
    <xf numFmtId="9" fontId="5" fillId="0" borderId="0" xfId="0" applyNumberFormat="1" applyFont="1"/>
    <xf numFmtId="0" fontId="5" fillId="4" borderId="1" xfId="0" applyFont="1" applyFill="1" applyBorder="1"/>
    <xf numFmtId="3" fontId="5" fillId="4" borderId="0" xfId="0" applyNumberFormat="1" applyFont="1" applyFill="1"/>
    <xf numFmtId="3" fontId="5" fillId="4" borderId="1" xfId="0" applyNumberFormat="1" applyFont="1" applyFill="1" applyBorder="1"/>
    <xf numFmtId="10" fontId="5" fillId="4" borderId="0" xfId="0" applyNumberFormat="1" applyFont="1" applyFill="1"/>
    <xf numFmtId="0" fontId="4" fillId="3" borderId="0" xfId="0" applyFont="1" applyFill="1" applyAlignment="1">
      <alignment horizontal="left"/>
    </xf>
    <xf numFmtId="0" fontId="4" fillId="3" borderId="1" xfId="0" applyFont="1" applyFill="1" applyBorder="1" applyAlignment="1">
      <alignment horizontal="left"/>
    </xf>
    <xf numFmtId="0" fontId="5" fillId="2" borderId="0" xfId="0" applyFont="1" applyFill="1"/>
    <xf numFmtId="9" fontId="1" fillId="0" borderId="10" xfId="0" applyNumberFormat="1" applyFont="1" applyBorder="1"/>
    <xf numFmtId="9" fontId="0" fillId="0" borderId="10" xfId="0" applyNumberFormat="1" applyBorder="1"/>
    <xf numFmtId="10" fontId="0" fillId="0" borderId="10" xfId="0" applyNumberFormat="1" applyBorder="1"/>
    <xf numFmtId="0" fontId="0" fillId="3" borderId="0" xfId="0" applyFill="1" applyAlignment="1">
      <alignment horizontal="right" indent="1"/>
    </xf>
    <xf numFmtId="0" fontId="0" fillId="3" borderId="0" xfId="0" applyFill="1" applyAlignment="1">
      <alignment horizontal="center"/>
    </xf>
    <xf numFmtId="9" fontId="5" fillId="5" borderId="0" xfId="0" applyNumberFormat="1" applyFont="1" applyFill="1"/>
    <xf numFmtId="0" fontId="5" fillId="5" borderId="0" xfId="0" applyFont="1" applyFill="1"/>
    <xf numFmtId="0" fontId="0" fillId="2" borderId="0" xfId="0" applyFill="1"/>
    <xf numFmtId="164" fontId="1" fillId="0" borderId="0" xfId="0" applyNumberFormat="1" applyFont="1"/>
    <xf numFmtId="3" fontId="1" fillId="0" borderId="1" xfId="0" applyNumberFormat="1" applyFont="1" applyBorder="1"/>
    <xf numFmtId="3" fontId="5" fillId="0" borderId="0" xfId="0" applyNumberFormat="1" applyFont="1"/>
    <xf numFmtId="3" fontId="4" fillId="0" borderId="1" xfId="0" applyNumberFormat="1" applyFont="1" applyBorder="1"/>
    <xf numFmtId="3" fontId="0" fillId="0" borderId="0" xfId="0" applyNumberFormat="1" applyAlignment="1">
      <alignment horizontal="right"/>
    </xf>
    <xf numFmtId="3" fontId="0" fillId="0" borderId="1" xfId="0" applyNumberFormat="1" applyBorder="1" applyAlignment="1">
      <alignment horizontal="right"/>
    </xf>
    <xf numFmtId="3" fontId="4" fillId="0" borderId="0" xfId="0" applyNumberFormat="1" applyFont="1"/>
    <xf numFmtId="0" fontId="5" fillId="2" borderId="0" xfId="0" applyFont="1" applyFill="1" applyAlignment="1">
      <alignment horizontal="center"/>
    </xf>
    <xf numFmtId="0" fontId="8" fillId="0" borderId="0" xfId="1"/>
    <xf numFmtId="17" fontId="0" fillId="0" borderId="0" xfId="0" applyNumberFormat="1"/>
    <xf numFmtId="164" fontId="4" fillId="0" borderId="0" xfId="0" applyNumberFormat="1" applyFont="1"/>
    <xf numFmtId="3" fontId="5" fillId="0" borderId="1" xfId="0" applyNumberFormat="1" applyFont="1" applyBorder="1"/>
    <xf numFmtId="0" fontId="2" fillId="3" borderId="0" xfId="0" applyFont="1" applyFill="1" applyAlignment="1">
      <alignment horizontal="right"/>
    </xf>
    <xf numFmtId="0" fontId="0" fillId="3" borderId="1" xfId="0" applyFill="1" applyBorder="1" applyAlignment="1">
      <alignment horizontal="right"/>
    </xf>
    <xf numFmtId="3" fontId="0" fillId="3" borderId="0" xfId="0" applyNumberFormat="1" applyFill="1"/>
    <xf numFmtId="3" fontId="0" fillId="3" borderId="1" xfId="0" applyNumberFormat="1" applyFill="1" applyBorder="1"/>
    <xf numFmtId="3" fontId="5" fillId="2" borderId="2" xfId="0" applyNumberFormat="1" applyFont="1" applyFill="1" applyBorder="1" applyAlignment="1">
      <alignment horizontal="center"/>
    </xf>
    <xf numFmtId="0" fontId="4" fillId="0" borderId="0" xfId="0" quotePrefix="1" applyFont="1"/>
    <xf numFmtId="0" fontId="0" fillId="0" borderId="13" xfId="0" applyBorder="1"/>
    <xf numFmtId="1" fontId="1" fillId="0" borderId="13" xfId="0" applyNumberFormat="1" applyFont="1" applyBorder="1"/>
    <xf numFmtId="1" fontId="0" fillId="0" borderId="13" xfId="0" applyNumberFormat="1" applyBorder="1"/>
    <xf numFmtId="0" fontId="4" fillId="7" borderId="0" xfId="0" applyFont="1" applyFill="1" applyAlignment="1">
      <alignment horizontal="left"/>
    </xf>
    <xf numFmtId="0" fontId="4" fillId="7" borderId="1" xfId="0" applyFont="1" applyFill="1" applyBorder="1" applyAlignment="1">
      <alignment horizontal="left"/>
    </xf>
    <xf numFmtId="9" fontId="5" fillId="0" borderId="0" xfId="0" quotePrefix="1" applyNumberFormat="1" applyFont="1"/>
    <xf numFmtId="0" fontId="5" fillId="2" borderId="2" xfId="0" applyFont="1" applyFill="1" applyBorder="1"/>
    <xf numFmtId="0" fontId="0" fillId="0" borderId="0" xfId="0" applyAlignment="1">
      <alignment horizontal="left" indent="1"/>
    </xf>
    <xf numFmtId="0" fontId="5" fillId="0" borderId="0" xfId="0" applyFont="1" applyAlignment="1">
      <alignment horizontal="right" indent="1"/>
    </xf>
    <xf numFmtId="0" fontId="5" fillId="0" borderId="0" xfId="0" quotePrefix="1" applyFont="1"/>
    <xf numFmtId="3" fontId="6" fillId="0" borderId="9" xfId="0" applyNumberFormat="1" applyFont="1" applyBorder="1" applyAlignment="1">
      <alignment horizontal="center"/>
    </xf>
    <xf numFmtId="0" fontId="0" fillId="0" borderId="0" xfId="0" quotePrefix="1" applyAlignment="1">
      <alignment horizontal="right" indent="1"/>
    </xf>
    <xf numFmtId="0" fontId="4" fillId="3" borderId="13" xfId="0" applyFont="1" applyFill="1" applyBorder="1" applyAlignment="1">
      <alignment horizontal="left"/>
    </xf>
    <xf numFmtId="9" fontId="6" fillId="0" borderId="2" xfId="0" applyNumberFormat="1" applyFont="1" applyBorder="1" applyAlignment="1">
      <alignment horizontal="left"/>
    </xf>
    <xf numFmtId="0" fontId="0" fillId="0" borderId="1" xfId="0" applyBorder="1" applyAlignment="1">
      <alignment horizontal="left"/>
    </xf>
    <xf numFmtId="0" fontId="4" fillId="8" borderId="0" xfId="0" applyFont="1" applyFill="1"/>
    <xf numFmtId="0" fontId="3" fillId="0" borderId="0" xfId="0" applyFont="1" applyAlignment="1">
      <alignment horizontal="center"/>
    </xf>
    <xf numFmtId="1" fontId="0" fillId="0" borderId="0" xfId="0" quotePrefix="1" applyNumberFormat="1"/>
    <xf numFmtId="1" fontId="1" fillId="2" borderId="9" xfId="0" applyNumberFormat="1" applyFont="1" applyFill="1" applyBorder="1" applyAlignment="1">
      <alignment horizontal="center"/>
    </xf>
    <xf numFmtId="3" fontId="0" fillId="0" borderId="0" xfId="0" applyNumberFormat="1" applyAlignment="1">
      <alignment horizontal="left" indent="1"/>
    </xf>
    <xf numFmtId="1" fontId="0" fillId="0" borderId="0" xfId="0" applyNumberFormat="1" applyAlignment="1">
      <alignment horizontal="left" indent="1"/>
    </xf>
    <xf numFmtId="0" fontId="4" fillId="0" borderId="0" xfId="0" applyFont="1" applyAlignment="1">
      <alignment horizontal="center"/>
    </xf>
    <xf numFmtId="10" fontId="4" fillId="0" borderId="0" xfId="0" applyNumberFormat="1" applyFont="1"/>
    <xf numFmtId="0" fontId="5" fillId="9" borderId="1" xfId="0" applyFont="1" applyFill="1" applyBorder="1"/>
    <xf numFmtId="3" fontId="5" fillId="9" borderId="0" xfId="0" applyNumberFormat="1" applyFont="1" applyFill="1"/>
    <xf numFmtId="3" fontId="6" fillId="9" borderId="0" xfId="0" applyNumberFormat="1" applyFont="1" applyFill="1"/>
    <xf numFmtId="0" fontId="7" fillId="0" borderId="0" xfId="0" applyFont="1" applyAlignment="1">
      <alignment vertical="center"/>
    </xf>
    <xf numFmtId="1" fontId="4" fillId="0" borderId="1" xfId="0" applyNumberFormat="1" applyFont="1" applyBorder="1"/>
    <xf numFmtId="9" fontId="9" fillId="0" borderId="1" xfId="0" applyNumberFormat="1" applyFont="1" applyBorder="1"/>
    <xf numFmtId="0" fontId="0" fillId="0" borderId="0" xfId="0" applyAlignment="1">
      <alignment horizontal="left" indent="2"/>
    </xf>
    <xf numFmtId="0" fontId="2" fillId="2" borderId="0" xfId="0" applyFont="1" applyFill="1"/>
    <xf numFmtId="1" fontId="0" fillId="0" borderId="0" xfId="0" applyNumberFormat="1" applyAlignment="1">
      <alignment horizontal="center"/>
    </xf>
    <xf numFmtId="0" fontId="0" fillId="0" borderId="0" xfId="0" applyAlignment="1">
      <alignment horizontal="left" indent="3"/>
    </xf>
    <xf numFmtId="0" fontId="0" fillId="0" borderId="0" xfId="0" quotePrefix="1" applyAlignment="1">
      <alignment horizontal="left" indent="2"/>
    </xf>
    <xf numFmtId="0" fontId="10" fillId="2" borderId="0" xfId="0" applyFont="1" applyFill="1"/>
    <xf numFmtId="0" fontId="0" fillId="0" borderId="0" xfId="0" quotePrefix="1" applyAlignment="1">
      <alignment horizontal="left" indent="1"/>
    </xf>
    <xf numFmtId="0" fontId="11" fillId="0" borderId="0" xfId="0" applyFont="1"/>
    <xf numFmtId="165" fontId="1" fillId="0" borderId="0" xfId="0" applyNumberFormat="1" applyFont="1"/>
    <xf numFmtId="165" fontId="0" fillId="0" borderId="0" xfId="0" applyNumberFormat="1"/>
    <xf numFmtId="3" fontId="5" fillId="0" borderId="0" xfId="0" applyNumberFormat="1" applyFont="1" applyAlignment="1">
      <alignment horizontal="center"/>
    </xf>
    <xf numFmtId="1" fontId="5" fillId="0" borderId="0" xfId="0" applyNumberFormat="1" applyFont="1" applyAlignment="1">
      <alignment horizontal="center"/>
    </xf>
    <xf numFmtId="3" fontId="0" fillId="8" borderId="3" xfId="0" applyNumberFormat="1" applyFill="1" applyBorder="1"/>
    <xf numFmtId="3" fontId="0" fillId="8" borderId="4" xfId="0" applyNumberFormat="1" applyFill="1" applyBorder="1"/>
    <xf numFmtId="0" fontId="5" fillId="8" borderId="2" xfId="0" applyFont="1" applyFill="1" applyBorder="1"/>
    <xf numFmtId="1" fontId="0" fillId="0" borderId="0" xfId="0" applyNumberFormat="1" applyAlignment="1">
      <alignment horizontal="right"/>
    </xf>
    <xf numFmtId="0" fontId="0" fillId="10" borderId="0" xfId="0" applyFill="1"/>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8" xfId="0" applyFont="1" applyFill="1" applyBorder="1" applyAlignment="1">
      <alignment horizontal="center" vertical="center"/>
    </xf>
    <xf numFmtId="0" fontId="7" fillId="2" borderId="10" xfId="0" applyFont="1" applyFill="1" applyBorder="1" applyAlignment="1">
      <alignment horizontal="center" vertical="center"/>
    </xf>
    <xf numFmtId="0" fontId="7" fillId="2" borderId="1" xfId="0" applyFont="1" applyFill="1" applyBorder="1" applyAlignment="1">
      <alignment horizontal="center" vertical="center"/>
    </xf>
    <xf numFmtId="0" fontId="5" fillId="6" borderId="11" xfId="0" applyFont="1" applyFill="1" applyBorder="1" applyAlignment="1">
      <alignment horizontal="center"/>
    </xf>
    <xf numFmtId="0" fontId="5" fillId="6" borderId="12" xfId="0" applyFont="1" applyFill="1" applyBorder="1" applyAlignment="1">
      <alignment horizontal="center"/>
    </xf>
  </cellXfs>
  <cellStyles count="2">
    <cellStyle name="Hyperlink" xfId="1" builtinId="8"/>
    <cellStyle name="Normal" xfId="0" builtinId="0"/>
  </cellStyles>
  <dxfs count="452">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val="0"/>
        <i/>
      </font>
      <fill>
        <patternFill>
          <bgColor theme="9" tint="0.59996337778862885"/>
        </patternFill>
      </fill>
    </dxf>
    <dxf>
      <font>
        <b/>
        <i val="0"/>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color rgb="FFFF0000"/>
      </font>
      <fill>
        <patternFill>
          <bgColor rgb="FFFFFF00"/>
        </patternFill>
      </fill>
      <border>
        <left style="thin">
          <color auto="1"/>
        </left>
        <right style="thin">
          <color auto="1"/>
        </right>
        <top style="thin">
          <color auto="1"/>
        </top>
        <bottom style="thin">
          <color auto="1"/>
        </bottom>
        <vertical/>
        <horizontal/>
      </border>
    </dxf>
    <dxf>
      <font>
        <b/>
        <i val="0"/>
        <strike val="0"/>
        <color auto="1"/>
      </font>
      <fill>
        <patternFill>
          <bgColor theme="8" tint="0.39994506668294322"/>
        </patternFill>
      </fill>
      <border>
        <left style="thin">
          <color auto="1"/>
        </left>
        <right style="thin">
          <color auto="1"/>
        </right>
        <top style="thin">
          <color auto="1"/>
        </top>
        <bottom style="thin">
          <color auto="1"/>
        </bottom>
        <vertical/>
        <horizontal/>
      </border>
    </dxf>
    <dxf>
      <font>
        <b/>
        <i val="0"/>
        <color rgb="FFFF0000"/>
      </font>
      <fill>
        <patternFill>
          <bgColor rgb="FFFFFF00"/>
        </patternFill>
      </fill>
      <border>
        <left style="thin">
          <color auto="1"/>
        </left>
        <right style="thin">
          <color auto="1"/>
        </right>
        <top style="thin">
          <color auto="1"/>
        </top>
        <bottom style="thin">
          <color auto="1"/>
        </bottom>
        <vertical/>
        <horizontal/>
      </border>
    </dxf>
    <dxf>
      <font>
        <b val="0"/>
        <i/>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font>
        <b/>
        <i val="0"/>
      </font>
      <fill>
        <patternFill>
          <bgColor theme="9" tint="0.59996337778862885"/>
        </patternFill>
      </fill>
    </dxf>
    <dxf>
      <numFmt numFmtId="1" formatCode="0"/>
    </dxf>
    <dxf>
      <font>
        <b/>
        <i val="0"/>
      </font>
      <fill>
        <patternFill>
          <bgColor theme="9" tint="0.59996337778862885"/>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border>
        <left style="thin">
          <color auto="1"/>
        </left>
        <right style="thin">
          <color auto="1"/>
        </right>
        <top style="thin">
          <color auto="1"/>
        </top>
        <bottom style="thin">
          <color auto="1"/>
        </bottom>
        <vertical/>
        <horizontal/>
      </border>
    </dxf>
    <dxf>
      <font>
        <b/>
        <i val="0"/>
      </font>
      <fill>
        <patternFill>
          <bgColor theme="9" tint="0.59996337778862885"/>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7" tint="0.39994506668294322"/>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95250</xdr:colOff>
      <xdr:row>48</xdr:row>
      <xdr:rowOff>9525</xdr:rowOff>
    </xdr:from>
    <xdr:to>
      <xdr:col>18</xdr:col>
      <xdr:colOff>182008</xdr:colOff>
      <xdr:row>56</xdr:row>
      <xdr:rowOff>38317</xdr:rowOff>
    </xdr:to>
    <xdr:pic>
      <xdr:nvPicPr>
        <xdr:cNvPr id="2" name="Picture 1">
          <a:extLst>
            <a:ext uri="{FF2B5EF4-FFF2-40B4-BE49-F238E27FC236}">
              <a16:creationId xmlns:a16="http://schemas.microsoft.com/office/drawing/2014/main" id="{5149922A-77C0-4C8C-999B-8D5E18F1B091}"/>
            </a:ext>
          </a:extLst>
        </xdr:cNvPr>
        <xdr:cNvPicPr>
          <a:picLocks noChangeAspect="1"/>
        </xdr:cNvPicPr>
      </xdr:nvPicPr>
      <xdr:blipFill>
        <a:blip xmlns:r="http://schemas.openxmlformats.org/officeDocument/2006/relationships" r:embed="rId1"/>
        <a:stretch>
          <a:fillRect/>
        </a:stretch>
      </xdr:blipFill>
      <xdr:spPr>
        <a:xfrm>
          <a:off x="4857750" y="65236725"/>
          <a:ext cx="7401958" cy="15527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552450</xdr:colOff>
      <xdr:row>18</xdr:row>
      <xdr:rowOff>142875</xdr:rowOff>
    </xdr:from>
    <xdr:to>
      <xdr:col>21</xdr:col>
      <xdr:colOff>29605</xdr:colOff>
      <xdr:row>24</xdr:row>
      <xdr:rowOff>162087</xdr:rowOff>
    </xdr:to>
    <xdr:pic>
      <xdr:nvPicPr>
        <xdr:cNvPr id="3" name="Picture 2">
          <a:extLst>
            <a:ext uri="{FF2B5EF4-FFF2-40B4-BE49-F238E27FC236}">
              <a16:creationId xmlns:a16="http://schemas.microsoft.com/office/drawing/2014/main" id="{E595B600-D972-46BD-A54F-9E273E59EC93}"/>
            </a:ext>
          </a:extLst>
        </xdr:cNvPr>
        <xdr:cNvPicPr>
          <a:picLocks noChangeAspect="1"/>
        </xdr:cNvPicPr>
      </xdr:nvPicPr>
      <xdr:blipFill>
        <a:blip xmlns:r="http://schemas.openxmlformats.org/officeDocument/2006/relationships" r:embed="rId1"/>
        <a:stretch>
          <a:fillRect/>
        </a:stretch>
      </xdr:blipFill>
      <xdr:spPr>
        <a:xfrm>
          <a:off x="8058150" y="3762375"/>
          <a:ext cx="7382905" cy="1162212"/>
        </a:xfrm>
        <a:prstGeom prst="rect">
          <a:avLst/>
        </a:prstGeom>
      </xdr:spPr>
    </xdr:pic>
    <xdr:clientData/>
  </xdr:twoCellAnchor>
  <xdr:twoCellAnchor editAs="oneCell">
    <xdr:from>
      <xdr:col>11</xdr:col>
      <xdr:colOff>28575</xdr:colOff>
      <xdr:row>27</xdr:row>
      <xdr:rowOff>19050</xdr:rowOff>
    </xdr:from>
    <xdr:to>
      <xdr:col>21</xdr:col>
      <xdr:colOff>134383</xdr:colOff>
      <xdr:row>35</xdr:row>
      <xdr:rowOff>47842</xdr:rowOff>
    </xdr:to>
    <xdr:pic>
      <xdr:nvPicPr>
        <xdr:cNvPr id="4" name="Picture 3">
          <a:extLst>
            <a:ext uri="{FF2B5EF4-FFF2-40B4-BE49-F238E27FC236}">
              <a16:creationId xmlns:a16="http://schemas.microsoft.com/office/drawing/2014/main" id="{DB3B483F-A335-4E5C-BF7D-62E58C1C455B}"/>
            </a:ext>
          </a:extLst>
        </xdr:cNvPr>
        <xdr:cNvPicPr>
          <a:picLocks noChangeAspect="1"/>
        </xdr:cNvPicPr>
      </xdr:nvPicPr>
      <xdr:blipFill>
        <a:blip xmlns:r="http://schemas.openxmlformats.org/officeDocument/2006/relationships" r:embed="rId2"/>
        <a:stretch>
          <a:fillRect/>
        </a:stretch>
      </xdr:blipFill>
      <xdr:spPr>
        <a:xfrm>
          <a:off x="8143875" y="5353050"/>
          <a:ext cx="7401958" cy="155279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file:///C:\Users\graem\Downloads\summary-of-hia-forecasts%2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AD63-BEAC-40AC-AA0C-1AB741660451}">
  <dimension ref="A2:B41"/>
  <sheetViews>
    <sheetView tabSelected="1" workbookViewId="0"/>
  </sheetViews>
  <sheetFormatPr defaultRowHeight="15" x14ac:dyDescent="0.25"/>
  <cols>
    <col min="1" max="1" width="5.7109375" customWidth="1"/>
    <col min="2" max="2" width="113.85546875" customWidth="1"/>
  </cols>
  <sheetData>
    <row r="2" spans="1:2" ht="21" x14ac:dyDescent="0.35">
      <c r="B2" s="127" t="s">
        <v>163</v>
      </c>
    </row>
    <row r="3" spans="1:2" x14ac:dyDescent="0.25">
      <c r="A3" s="51">
        <v>1</v>
      </c>
      <c r="B3" t="s">
        <v>170</v>
      </c>
    </row>
    <row r="4" spans="1:2" x14ac:dyDescent="0.25">
      <c r="A4" s="51"/>
      <c r="B4" s="122" t="s">
        <v>171</v>
      </c>
    </row>
    <row r="5" spans="1:2" x14ac:dyDescent="0.25">
      <c r="A5" s="51"/>
      <c r="B5" s="122" t="s">
        <v>169</v>
      </c>
    </row>
    <row r="6" spans="1:2" x14ac:dyDescent="0.25">
      <c r="A6" s="51">
        <v>2</v>
      </c>
      <c r="B6" t="s">
        <v>172</v>
      </c>
    </row>
    <row r="7" spans="1:2" x14ac:dyDescent="0.25">
      <c r="A7" s="51">
        <v>3</v>
      </c>
      <c r="B7" t="s">
        <v>155</v>
      </c>
    </row>
    <row r="8" spans="1:2" x14ac:dyDescent="0.25">
      <c r="A8" s="51"/>
      <c r="B8" s="122" t="s">
        <v>166</v>
      </c>
    </row>
    <row r="9" spans="1:2" x14ac:dyDescent="0.25">
      <c r="A9" s="51"/>
      <c r="B9" s="122" t="s">
        <v>173</v>
      </c>
    </row>
    <row r="10" spans="1:2" x14ac:dyDescent="0.25">
      <c r="A10" s="51"/>
      <c r="B10" s="122" t="s">
        <v>174</v>
      </c>
    </row>
    <row r="11" spans="1:2" x14ac:dyDescent="0.25">
      <c r="A11" s="51">
        <v>4</v>
      </c>
      <c r="B11" s="28" t="s">
        <v>156</v>
      </c>
    </row>
    <row r="12" spans="1:2" x14ac:dyDescent="0.25">
      <c r="B12" s="122" t="s">
        <v>167</v>
      </c>
    </row>
    <row r="13" spans="1:2" x14ac:dyDescent="0.25">
      <c r="B13" s="122" t="s">
        <v>168</v>
      </c>
    </row>
    <row r="14" spans="1:2" x14ac:dyDescent="0.25">
      <c r="A14" s="51">
        <v>5</v>
      </c>
      <c r="B14" t="s">
        <v>175</v>
      </c>
    </row>
    <row r="15" spans="1:2" x14ac:dyDescent="0.25">
      <c r="A15" s="51"/>
      <c r="B15" s="122" t="s">
        <v>165</v>
      </c>
    </row>
    <row r="16" spans="1:2" x14ac:dyDescent="0.25">
      <c r="B16" s="125" t="s">
        <v>164</v>
      </c>
    </row>
    <row r="17" spans="1:2" x14ac:dyDescent="0.25">
      <c r="A17" s="51"/>
      <c r="B17" s="122" t="s">
        <v>159</v>
      </c>
    </row>
    <row r="18" spans="1:2" x14ac:dyDescent="0.25">
      <c r="A18" s="51">
        <v>6</v>
      </c>
      <c r="B18" s="28" t="s">
        <v>157</v>
      </c>
    </row>
    <row r="19" spans="1:2" x14ac:dyDescent="0.25">
      <c r="A19" s="51"/>
      <c r="B19" t="s">
        <v>176</v>
      </c>
    </row>
    <row r="20" spans="1:2" x14ac:dyDescent="0.25">
      <c r="A20" s="51"/>
      <c r="B20" s="122" t="s">
        <v>158</v>
      </c>
    </row>
    <row r="21" spans="1:2" x14ac:dyDescent="0.25">
      <c r="A21" s="51">
        <v>7</v>
      </c>
      <c r="B21" t="s">
        <v>177</v>
      </c>
    </row>
    <row r="22" spans="1:2" x14ac:dyDescent="0.25">
      <c r="A22" s="51"/>
      <c r="B22" s="122" t="s">
        <v>178</v>
      </c>
    </row>
    <row r="23" spans="1:2" x14ac:dyDescent="0.25">
      <c r="B23" s="126" t="s">
        <v>179</v>
      </c>
    </row>
    <row r="24" spans="1:2" x14ac:dyDescent="0.25">
      <c r="A24" s="51">
        <v>8</v>
      </c>
      <c r="B24" t="s">
        <v>180</v>
      </c>
    </row>
    <row r="25" spans="1:2" x14ac:dyDescent="0.25">
      <c r="B25" s="122" t="s">
        <v>181</v>
      </c>
    </row>
    <row r="26" spans="1:2" x14ac:dyDescent="0.25">
      <c r="A26" s="51">
        <v>9</v>
      </c>
      <c r="B26" t="s">
        <v>182</v>
      </c>
    </row>
    <row r="27" spans="1:2" x14ac:dyDescent="0.25">
      <c r="B27" s="122" t="s">
        <v>183</v>
      </c>
    </row>
    <row r="28" spans="1:2" x14ac:dyDescent="0.25">
      <c r="B28" s="122" t="s">
        <v>184</v>
      </c>
    </row>
    <row r="29" spans="1:2" x14ac:dyDescent="0.25">
      <c r="A29" s="51">
        <v>10</v>
      </c>
      <c r="B29" s="28" t="s">
        <v>185</v>
      </c>
    </row>
    <row r="30" spans="1:2" x14ac:dyDescent="0.25">
      <c r="B30" s="122" t="s">
        <v>186</v>
      </c>
    </row>
    <row r="33" spans="1:2" ht="21" x14ac:dyDescent="0.35">
      <c r="B33" s="127" t="s">
        <v>162</v>
      </c>
    </row>
    <row r="34" spans="1:2" x14ac:dyDescent="0.25">
      <c r="B34" t="s">
        <v>187</v>
      </c>
    </row>
    <row r="35" spans="1:2" x14ac:dyDescent="0.25">
      <c r="A35" s="51"/>
      <c r="B35" t="s">
        <v>194</v>
      </c>
    </row>
    <row r="36" spans="1:2" x14ac:dyDescent="0.25">
      <c r="A36" s="51"/>
    </row>
    <row r="37" spans="1:2" x14ac:dyDescent="0.25">
      <c r="A37" s="51"/>
      <c r="B37" s="24" t="s">
        <v>188</v>
      </c>
    </row>
    <row r="38" spans="1:2" x14ac:dyDescent="0.25">
      <c r="A38" s="51">
        <v>1</v>
      </c>
      <c r="B38" t="s">
        <v>189</v>
      </c>
    </row>
    <row r="39" spans="1:2" x14ac:dyDescent="0.25">
      <c r="A39" s="51">
        <v>2</v>
      </c>
      <c r="B39" t="s">
        <v>190</v>
      </c>
    </row>
    <row r="40" spans="1:2" x14ac:dyDescent="0.25">
      <c r="A40" s="51"/>
      <c r="B40" t="s">
        <v>191</v>
      </c>
    </row>
    <row r="41" spans="1:2" x14ac:dyDescent="0.25">
      <c r="A41" s="51">
        <v>3</v>
      </c>
      <c r="B41" t="s">
        <v>192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EA56-5802-4ED0-94BF-1B59615D6198}">
  <dimension ref="A1:IR1469"/>
  <sheetViews>
    <sheetView topLeftCell="A10" workbookViewId="0">
      <pane xSplit="3" topLeftCell="D1" activePane="topRight" state="frozen"/>
      <selection activeCell="A111" sqref="A111"/>
      <selection pane="topRight" activeCell="C24" sqref="C24"/>
    </sheetView>
  </sheetViews>
  <sheetFormatPr defaultRowHeight="15" x14ac:dyDescent="0.25"/>
  <cols>
    <col min="1" max="1" width="4.5703125" style="19" customWidth="1"/>
    <col min="2" max="2" width="23.5703125" customWidth="1"/>
    <col min="3" max="3" width="15.85546875" customWidth="1"/>
    <col min="5" max="6" width="9" customWidth="1"/>
    <col min="121" max="121" width="9.140625" customWidth="1"/>
  </cols>
  <sheetData>
    <row r="1" spans="1:22" x14ac:dyDescent="0.25">
      <c r="B1" s="28"/>
      <c r="C1" s="22"/>
      <c r="D1" s="23"/>
      <c r="F1" s="21"/>
      <c r="G1" s="21"/>
    </row>
    <row r="2" spans="1:22" x14ac:dyDescent="0.25">
      <c r="B2" s="24" t="s">
        <v>2</v>
      </c>
      <c r="C2" s="22"/>
      <c r="D2" s="19"/>
      <c r="E2" s="24" t="s">
        <v>9</v>
      </c>
      <c r="F2" s="21"/>
      <c r="G2" s="21"/>
    </row>
    <row r="3" spans="1:22" ht="15.75" thickBot="1" x14ac:dyDescent="0.3">
      <c r="A3" s="71">
        <v>1</v>
      </c>
      <c r="B3" t="s">
        <v>49</v>
      </c>
      <c r="C3" s="22"/>
      <c r="D3" s="51">
        <v>16</v>
      </c>
      <c r="E3" t="s">
        <v>10</v>
      </c>
      <c r="F3" s="21"/>
      <c r="G3" s="21"/>
    </row>
    <row r="4" spans="1:22" ht="15.75" thickBot="1" x14ac:dyDescent="0.3">
      <c r="A4" s="71">
        <f>A3+1</f>
        <v>2</v>
      </c>
      <c r="B4" t="s">
        <v>50</v>
      </c>
      <c r="C4" s="22"/>
      <c r="D4" s="51">
        <f t="shared" ref="D4:D20" si="0">D3+1</f>
        <v>17</v>
      </c>
      <c r="E4" t="s">
        <v>51</v>
      </c>
      <c r="F4" s="21"/>
      <c r="G4" s="21"/>
      <c r="L4" t="s">
        <v>222</v>
      </c>
      <c r="N4" s="111" t="s">
        <v>212</v>
      </c>
      <c r="O4" s="100" t="s">
        <v>218</v>
      </c>
    </row>
    <row r="5" spans="1:22" x14ac:dyDescent="0.25">
      <c r="A5" s="71">
        <f t="shared" ref="A5:A17" si="1">A4+1</f>
        <v>3</v>
      </c>
      <c r="B5" t="s">
        <v>25</v>
      </c>
      <c r="C5" s="22"/>
      <c r="D5" s="70">
        <f t="shared" si="0"/>
        <v>18</v>
      </c>
      <c r="E5" t="s">
        <v>55</v>
      </c>
      <c r="F5" s="21"/>
      <c r="G5" s="21"/>
    </row>
    <row r="6" spans="1:22" x14ac:dyDescent="0.25">
      <c r="A6" s="71">
        <f t="shared" si="1"/>
        <v>4</v>
      </c>
      <c r="B6" t="s">
        <v>26</v>
      </c>
      <c r="C6" s="22"/>
      <c r="D6" s="70">
        <f t="shared" si="0"/>
        <v>19</v>
      </c>
      <c r="E6" t="s">
        <v>52</v>
      </c>
      <c r="F6" s="21"/>
      <c r="G6" s="21"/>
    </row>
    <row r="7" spans="1:22" x14ac:dyDescent="0.25">
      <c r="A7" s="19">
        <f t="shared" si="1"/>
        <v>5</v>
      </c>
      <c r="B7" t="s">
        <v>6</v>
      </c>
      <c r="C7" s="22"/>
      <c r="D7" s="70">
        <f t="shared" si="0"/>
        <v>20</v>
      </c>
      <c r="E7" t="s">
        <v>53</v>
      </c>
      <c r="F7" s="21"/>
      <c r="G7" s="21"/>
    </row>
    <row r="8" spans="1:22" x14ac:dyDescent="0.25">
      <c r="A8" s="19">
        <f t="shared" si="1"/>
        <v>6</v>
      </c>
      <c r="B8" t="s">
        <v>44</v>
      </c>
      <c r="C8" s="22"/>
      <c r="D8" s="70">
        <f t="shared" si="0"/>
        <v>21</v>
      </c>
      <c r="E8" t="s">
        <v>27</v>
      </c>
      <c r="F8" s="21"/>
      <c r="G8" s="21"/>
    </row>
    <row r="9" spans="1:22" x14ac:dyDescent="0.25">
      <c r="A9" s="19">
        <f t="shared" si="1"/>
        <v>7</v>
      </c>
      <c r="B9" t="s">
        <v>46</v>
      </c>
      <c r="C9" s="22"/>
      <c r="D9" s="70">
        <f t="shared" si="0"/>
        <v>22</v>
      </c>
      <c r="E9" t="s">
        <v>28</v>
      </c>
      <c r="F9" s="21"/>
      <c r="G9" s="21"/>
    </row>
    <row r="10" spans="1:22" x14ac:dyDescent="0.25">
      <c r="A10" s="19">
        <f t="shared" si="1"/>
        <v>8</v>
      </c>
      <c r="B10" t="s">
        <v>45</v>
      </c>
      <c r="C10" s="22"/>
      <c r="D10" s="51">
        <f t="shared" si="0"/>
        <v>23</v>
      </c>
      <c r="E10" t="s">
        <v>11</v>
      </c>
      <c r="F10" s="21"/>
      <c r="G10" s="21"/>
    </row>
    <row r="11" spans="1:22" ht="15.75" thickBot="1" x14ac:dyDescent="0.3">
      <c r="A11" s="19">
        <f t="shared" si="1"/>
        <v>9</v>
      </c>
      <c r="B11" t="s">
        <v>7</v>
      </c>
      <c r="C11" s="22"/>
      <c r="D11" s="70">
        <f t="shared" si="0"/>
        <v>24</v>
      </c>
      <c r="E11" t="s">
        <v>24</v>
      </c>
      <c r="F11" s="21"/>
      <c r="G11" s="21"/>
      <c r="V11" s="129" t="s">
        <v>203</v>
      </c>
    </row>
    <row r="12" spans="1:22" ht="15.75" thickBot="1" x14ac:dyDescent="0.3">
      <c r="A12" s="19">
        <f t="shared" si="1"/>
        <v>10</v>
      </c>
      <c r="B12" t="s">
        <v>8</v>
      </c>
      <c r="C12" s="22"/>
      <c r="D12" s="51">
        <f t="shared" si="0"/>
        <v>25</v>
      </c>
      <c r="E12" t="s">
        <v>12</v>
      </c>
      <c r="F12" s="21"/>
      <c r="G12" s="21"/>
      <c r="L12" t="s">
        <v>210</v>
      </c>
      <c r="Q12" s="111">
        <v>1901</v>
      </c>
      <c r="R12" s="100" t="s">
        <v>160</v>
      </c>
      <c r="V12" t="s">
        <v>204</v>
      </c>
    </row>
    <row r="13" spans="1:22" ht="15.75" thickBot="1" x14ac:dyDescent="0.3">
      <c r="A13" s="71">
        <f t="shared" si="1"/>
        <v>11</v>
      </c>
      <c r="B13" t="s">
        <v>3</v>
      </c>
      <c r="C13" s="22"/>
      <c r="D13" s="51">
        <f t="shared" si="0"/>
        <v>26</v>
      </c>
      <c r="E13" t="s">
        <v>62</v>
      </c>
      <c r="F13" s="21"/>
      <c r="G13" s="21"/>
      <c r="L13" t="s">
        <v>211</v>
      </c>
      <c r="Q13" s="111">
        <v>1961</v>
      </c>
      <c r="R13" s="100" t="s">
        <v>161</v>
      </c>
      <c r="V13" t="s">
        <v>205</v>
      </c>
    </row>
    <row r="14" spans="1:22" x14ac:dyDescent="0.25">
      <c r="A14" s="71">
        <f t="shared" si="1"/>
        <v>12</v>
      </c>
      <c r="B14" t="s">
        <v>4</v>
      </c>
      <c r="C14" s="22"/>
      <c r="D14" s="51">
        <f t="shared" si="0"/>
        <v>27</v>
      </c>
      <c r="E14" t="s">
        <v>14</v>
      </c>
      <c r="F14" s="21"/>
      <c r="G14" s="21"/>
      <c r="L14" t="s">
        <v>152</v>
      </c>
      <c r="Q14" s="124">
        <f>Q13-Q12</f>
        <v>60</v>
      </c>
      <c r="V14" t="s">
        <v>206</v>
      </c>
    </row>
    <row r="15" spans="1:22" x14ac:dyDescent="0.25">
      <c r="A15" s="19">
        <f t="shared" si="1"/>
        <v>13</v>
      </c>
      <c r="B15" t="s">
        <v>63</v>
      </c>
      <c r="C15" s="22"/>
      <c r="D15" s="51">
        <f t="shared" si="0"/>
        <v>28</v>
      </c>
      <c r="E15" t="s">
        <v>13</v>
      </c>
      <c r="F15" s="21"/>
      <c r="G15" s="21"/>
      <c r="L15" t="s">
        <v>29</v>
      </c>
      <c r="Q15" s="19">
        <f>D169</f>
        <v>35</v>
      </c>
      <c r="R15" s="100" t="s">
        <v>208</v>
      </c>
      <c r="V15" t="str">
        <f>B27&amp;", but after that period end,"</f>
        <v>Pre 1961 stock, but after that period end,</v>
      </c>
    </row>
    <row r="16" spans="1:22" x14ac:dyDescent="0.25">
      <c r="A16" s="19">
        <f t="shared" si="1"/>
        <v>14</v>
      </c>
      <c r="B16" t="s">
        <v>43</v>
      </c>
      <c r="C16" s="22"/>
      <c r="D16" s="51">
        <f t="shared" si="0"/>
        <v>29</v>
      </c>
      <c r="E16" t="s">
        <v>15</v>
      </c>
      <c r="F16" s="21"/>
      <c r="G16" s="21"/>
      <c r="V16" t="s">
        <v>207</v>
      </c>
    </row>
    <row r="17" spans="1:20" x14ac:dyDescent="0.25">
      <c r="A17" s="19">
        <f t="shared" si="1"/>
        <v>15</v>
      </c>
      <c r="B17" t="s">
        <v>48</v>
      </c>
      <c r="C17" s="22"/>
      <c r="D17" s="70">
        <f t="shared" si="0"/>
        <v>30</v>
      </c>
      <c r="E17" t="s">
        <v>56</v>
      </c>
      <c r="F17" s="21"/>
      <c r="G17" s="21"/>
      <c r="K17" s="138"/>
      <c r="L17" s="24" t="str">
        <f>B26</f>
        <v>Source of potential projects (ALL dwellings)</v>
      </c>
      <c r="Q17" s="3">
        <v>2024</v>
      </c>
    </row>
    <row r="18" spans="1:20" x14ac:dyDescent="0.25">
      <c r="C18" s="22"/>
      <c r="D18" s="70">
        <f t="shared" si="0"/>
        <v>31</v>
      </c>
      <c r="E18" t="s">
        <v>57</v>
      </c>
      <c r="F18" s="21"/>
      <c r="G18" s="21"/>
      <c r="K18" s="138"/>
      <c r="L18" t="str">
        <f>B27</f>
        <v>Pre 1961 stock</v>
      </c>
      <c r="Q18" s="13">
        <f>F27</f>
        <v>30935.06553420741</v>
      </c>
    </row>
    <row r="19" spans="1:20" x14ac:dyDescent="0.25">
      <c r="C19" s="22"/>
      <c r="D19" s="70">
        <f t="shared" si="0"/>
        <v>32</v>
      </c>
      <c r="E19" t="s">
        <v>58</v>
      </c>
      <c r="F19" s="21"/>
      <c r="G19" s="21"/>
      <c r="K19" s="138"/>
      <c r="L19" t="str">
        <f>B28</f>
        <v>Post 1961 additions</v>
      </c>
      <c r="Q19" s="13">
        <f>F28-F31</f>
        <v>22507.148600605666</v>
      </c>
    </row>
    <row r="20" spans="1:20" x14ac:dyDescent="0.25">
      <c r="C20" s="22"/>
      <c r="D20" s="70">
        <f t="shared" si="0"/>
        <v>33</v>
      </c>
      <c r="E20" t="s">
        <v>59</v>
      </c>
      <c r="F20" s="21"/>
      <c r="G20" s="21"/>
      <c r="K20" s="138"/>
      <c r="L20" t="str">
        <f>B31</f>
        <v>New builds - 2024</v>
      </c>
      <c r="Q20" s="14">
        <f>F31</f>
        <v>36186.778918049182</v>
      </c>
    </row>
    <row r="21" spans="1:20" x14ac:dyDescent="0.25">
      <c r="C21" s="22"/>
      <c r="D21" s="51">
        <v>34</v>
      </c>
      <c r="E21" t="s">
        <v>66</v>
      </c>
      <c r="F21" s="21"/>
      <c r="G21" s="21"/>
      <c r="Q21" s="13">
        <f>SUM(Q18:Q20)</f>
        <v>89628.993052862264</v>
      </c>
    </row>
    <row r="22" spans="1:20" x14ac:dyDescent="0.25">
      <c r="C22" s="22"/>
      <c r="D22" s="51">
        <v>35</v>
      </c>
      <c r="E22" t="s">
        <v>67</v>
      </c>
      <c r="F22" s="21"/>
      <c r="G22" s="21"/>
    </row>
    <row r="23" spans="1:20" ht="15.75" thickBot="1" x14ac:dyDescent="0.3">
      <c r="C23" s="22"/>
      <c r="D23" s="23"/>
      <c r="F23" s="21"/>
      <c r="G23" s="21"/>
    </row>
    <row r="24" spans="1:20" ht="15.75" thickBot="1" x14ac:dyDescent="0.3">
      <c r="A24" s="20" t="s">
        <v>23</v>
      </c>
      <c r="B24" t="s">
        <v>61</v>
      </c>
      <c r="C24" s="49">
        <v>3</v>
      </c>
      <c r="D24" s="52" t="str">
        <f>IF(AND(C24&gt;=1,C24&lt;=15),VLOOKUP(C24,$A$3:$B$17,2,TRUE),VLOOKUP(C24,$D$3:$E$22,2,TRUE))</f>
        <v>Bathroom - main</v>
      </c>
      <c r="J24" s="100"/>
    </row>
    <row r="25" spans="1:20" x14ac:dyDescent="0.25">
      <c r="C25" s="22"/>
      <c r="D25" s="23"/>
      <c r="F25" s="21"/>
      <c r="G25" s="21"/>
    </row>
    <row r="26" spans="1:20" x14ac:dyDescent="0.25">
      <c r="B26" s="36" t="str">
        <f>IF(C354=1,"Source of potential projects (ALL dwellings)","Source of potential projects (DETACHED dwellings)")</f>
        <v>Source of potential projects (ALL dwellings)</v>
      </c>
      <c r="C26" s="58"/>
      <c r="D26" s="36">
        <v>2022</v>
      </c>
      <c r="E26" s="36">
        <v>2023</v>
      </c>
      <c r="F26" s="60">
        <f>2024</f>
        <v>2024</v>
      </c>
      <c r="G26" s="36">
        <v>2025</v>
      </c>
      <c r="H26" s="36">
        <v>2026</v>
      </c>
      <c r="I26" s="21"/>
      <c r="L26" s="123" t="s">
        <v>162</v>
      </c>
      <c r="M26" s="74"/>
      <c r="N26" s="74"/>
      <c r="O26" s="74"/>
      <c r="P26" s="74"/>
      <c r="Q26" s="74"/>
      <c r="R26" s="74"/>
      <c r="S26" s="74"/>
      <c r="T26" s="74"/>
    </row>
    <row r="27" spans="1:20" x14ac:dyDescent="0.25">
      <c r="B27" t="str">
        <f>"Pre "&amp;Q13&amp;" stock"</f>
        <v>Pre 1961 stock</v>
      </c>
      <c r="C27" s="22" t="s">
        <v>76</v>
      </c>
      <c r="D27" s="13">
        <f>DU772*1000</f>
        <v>30935.06553420741</v>
      </c>
      <c r="E27" s="13">
        <f>DV772*1000</f>
        <v>30935.06553420741</v>
      </c>
      <c r="F27" s="61">
        <f>DW772*1000</f>
        <v>30935.06553420741</v>
      </c>
      <c r="G27" s="13">
        <f t="shared" ref="G27:H27" si="2">DX772*1000</f>
        <v>30935.06553420741</v>
      </c>
      <c r="H27" s="13">
        <f t="shared" si="2"/>
        <v>46402.598301311118</v>
      </c>
      <c r="I27" s="21"/>
      <c r="K27" s="101">
        <v>1</v>
      </c>
      <c r="L27" t="s">
        <v>136</v>
      </c>
    </row>
    <row r="28" spans="1:20" x14ac:dyDescent="0.25">
      <c r="A28" s="19" t="s">
        <v>71</v>
      </c>
      <c r="B28" t="str">
        <f>"Post "&amp;Q13&amp;" additions"</f>
        <v>Post 1961 additions</v>
      </c>
      <c r="C28" s="22" t="s">
        <v>76</v>
      </c>
      <c r="D28" s="14">
        <f>IF($O34=1,DU1171,IF($O34=2,DU1308,DU1445))*1000</f>
        <v>58693.927518654848</v>
      </c>
      <c r="E28" s="14">
        <f>IF($O34=1,DV1171,IF($O34=2,DV1308,DV1445))*1000</f>
        <v>58693.927518654848</v>
      </c>
      <c r="F28" s="62">
        <f>IF($O34=1,DW1171,IF($O34=2,DW1308,DW1445))*1000</f>
        <v>58693.927518654848</v>
      </c>
      <c r="G28" s="14">
        <f>IF($O34=1,DX1171,IF($O34=2,DX1308,DX1445))*1000</f>
        <v>58693.927518655073</v>
      </c>
      <c r="H28" s="14">
        <f>IF($O34=1,DY1171,IF($O34=2,DY1308,DY1445))*1000</f>
        <v>91300.477328841676</v>
      </c>
      <c r="I28" s="21"/>
      <c r="L28" t="s">
        <v>140</v>
      </c>
    </row>
    <row r="29" spans="1:20" x14ac:dyDescent="0.25">
      <c r="A29" s="19" t="s">
        <v>22</v>
      </c>
      <c r="B29" t="s">
        <v>79</v>
      </c>
      <c r="C29" s="22" t="s">
        <v>76</v>
      </c>
      <c r="D29" s="13">
        <f>D27+D28</f>
        <v>89628.993052862264</v>
      </c>
      <c r="E29" s="13">
        <f>E27+E28</f>
        <v>89628.993052862264</v>
      </c>
      <c r="F29" s="61">
        <f>F27+F28</f>
        <v>89628.993052862264</v>
      </c>
      <c r="G29" s="13">
        <f t="shared" ref="G29:H29" si="3">G27+G28</f>
        <v>89628.993052862483</v>
      </c>
      <c r="H29" s="13">
        <f t="shared" si="3"/>
        <v>137703.0756301528</v>
      </c>
      <c r="I29" s="21"/>
      <c r="K29" s="101">
        <v>2</v>
      </c>
      <c r="L29" t="s">
        <v>141</v>
      </c>
    </row>
    <row r="30" spans="1:20" x14ac:dyDescent="0.25">
      <c r="C30" s="22"/>
      <c r="D30" s="13"/>
      <c r="E30" s="13"/>
      <c r="F30" s="61"/>
      <c r="G30" s="13"/>
      <c r="H30" s="13"/>
      <c r="I30" s="21"/>
      <c r="L30" t="s">
        <v>142</v>
      </c>
    </row>
    <row r="31" spans="1:20" x14ac:dyDescent="0.25">
      <c r="A31" s="20" t="s">
        <v>23</v>
      </c>
      <c r="B31" t="s">
        <v>199</v>
      </c>
      <c r="C31" s="22" t="s">
        <v>76</v>
      </c>
      <c r="D31" s="13">
        <f>IF($O34=1,DU1176,IF($O34=2,DU1311,DU1448))*1000</f>
        <v>36186.778918049182</v>
      </c>
      <c r="E31" s="13">
        <f>IF($O34=1,DV1176,IF($O34=2,DV1311,DV1448))*1000</f>
        <v>36186.778918049182</v>
      </c>
      <c r="F31" s="61">
        <f>IF($O34=1,DW1176,IF($O34=2,DW1311,DW1448))*1000</f>
        <v>36186.778918049182</v>
      </c>
      <c r="G31" s="13">
        <f>IF($O34=1,DX1176,IF($O34=2,DX1311,DX1448))*1000</f>
        <v>36186.77891804964</v>
      </c>
      <c r="H31" s="13">
        <f>IF($O34=1,DY1176,IF($O34=2,DY1311,DY1448))*1000</f>
        <v>39135.147556811717</v>
      </c>
      <c r="I31" s="21"/>
      <c r="K31" s="101">
        <v>3</v>
      </c>
      <c r="L31" t="s">
        <v>138</v>
      </c>
    </row>
    <row r="32" spans="1:20" x14ac:dyDescent="0.25">
      <c r="A32" s="20" t="s">
        <v>23</v>
      </c>
      <c r="B32" t="s">
        <v>78</v>
      </c>
      <c r="C32" s="22" t="s">
        <v>76</v>
      </c>
      <c r="D32" s="14">
        <f>D29-D31</f>
        <v>53442.214134813083</v>
      </c>
      <c r="E32" s="14">
        <f>E29-E31</f>
        <v>53442.214134813083</v>
      </c>
      <c r="F32" s="62">
        <f>F29-F31</f>
        <v>53442.214134813083</v>
      </c>
      <c r="G32" s="14">
        <f t="shared" ref="G32:H32" si="4">G29-G31</f>
        <v>53442.214134812843</v>
      </c>
      <c r="H32" s="14">
        <f t="shared" si="4"/>
        <v>98567.928073341085</v>
      </c>
      <c r="I32" s="21"/>
      <c r="L32" t="s">
        <v>139</v>
      </c>
    </row>
    <row r="33" spans="1:133" ht="15.75" thickBot="1" x14ac:dyDescent="0.3">
      <c r="A33" s="20" t="s">
        <v>23</v>
      </c>
      <c r="B33" t="s">
        <v>79</v>
      </c>
      <c r="C33" s="22" t="s">
        <v>76</v>
      </c>
      <c r="D33" s="13">
        <f>D31+D32</f>
        <v>89628.993052862264</v>
      </c>
      <c r="E33" s="13">
        <f t="shared" ref="E33:H33" si="5">E31+E32</f>
        <v>89628.993052862264</v>
      </c>
      <c r="F33" s="61">
        <f t="shared" si="5"/>
        <v>89628.993052862264</v>
      </c>
      <c r="G33" s="13">
        <f t="shared" si="5"/>
        <v>89628.993052862483</v>
      </c>
      <c r="H33" s="13">
        <f t="shared" si="5"/>
        <v>137703.0756301528</v>
      </c>
      <c r="I33" s="21"/>
    </row>
    <row r="34" spans="1:133" ht="15.75" thickBot="1" x14ac:dyDescent="0.3">
      <c r="A34" s="20"/>
      <c r="C34" s="22"/>
      <c r="D34" s="13"/>
      <c r="E34" s="13"/>
      <c r="F34" s="61"/>
      <c r="G34" s="13"/>
      <c r="H34" s="13"/>
      <c r="I34" s="21"/>
      <c r="K34" s="104" t="s">
        <v>23</v>
      </c>
      <c r="L34" s="128" t="s">
        <v>209</v>
      </c>
      <c r="O34" s="103">
        <f>IF(AND($C$24&gt;=1,$C$24&lt;=15),VLOOKUP($C$24,$A$261:$C$274,C$259,TRUE),VLOOKUP($C$24,$A$297:$C$316,C$259,TRUE))</f>
        <v>2</v>
      </c>
    </row>
    <row r="35" spans="1:133" x14ac:dyDescent="0.25">
      <c r="A35" s="20" t="s">
        <v>23</v>
      </c>
      <c r="B35" t="str">
        <f>IF(C354=1,"As a % of ALL existing dwellings","As a % of existing DETACHED dwellings")</f>
        <v>As a % of ALL existing dwellings</v>
      </c>
      <c r="C35" s="22"/>
      <c r="D35" s="7" t="e">
        <f>IF($C354=1,D32/(#REF!*1000),D32/(#REF!*1000))</f>
        <v>#REF!</v>
      </c>
      <c r="E35" s="7" t="e">
        <f>IF($C354=1,E32/(#REF!*1000),E32/(#REF!*1000))</f>
        <v>#REF!</v>
      </c>
      <c r="F35" s="63" t="e">
        <f>IF($C354=1,F32/(#REF!*1000),F32/(#REF!*1000))</f>
        <v>#REF!</v>
      </c>
      <c r="G35" s="7" t="e">
        <f>IF($C354=1,G32/(#REF!*1000),G32/(#REF!*1000))</f>
        <v>#REF!</v>
      </c>
      <c r="H35" s="7" t="e">
        <f>IF($C354=1,H32/(#REF!*1000),H32/(#REF!*1000))</f>
        <v>#REF!</v>
      </c>
      <c r="I35" s="21"/>
    </row>
    <row r="36" spans="1:133" x14ac:dyDescent="0.25">
      <c r="C36" s="22"/>
      <c r="D36" s="23"/>
      <c r="F36" s="61"/>
      <c r="G36" s="21"/>
    </row>
    <row r="37" spans="1:133" x14ac:dyDescent="0.25">
      <c r="B37" t="s">
        <v>64</v>
      </c>
      <c r="C37" s="22"/>
      <c r="D37" s="7">
        <f>DU771</f>
        <v>1</v>
      </c>
      <c r="E37" s="7">
        <f t="shared" ref="E37:H37" si="6">DV771</f>
        <v>1</v>
      </c>
      <c r="F37" s="63">
        <f t="shared" si="6"/>
        <v>1</v>
      </c>
      <c r="G37" s="7">
        <f t="shared" si="6"/>
        <v>1</v>
      </c>
      <c r="H37" s="7">
        <f t="shared" si="6"/>
        <v>1</v>
      </c>
    </row>
    <row r="38" spans="1:133" x14ac:dyDescent="0.25">
      <c r="B38" t="s">
        <v>29</v>
      </c>
      <c r="C38" s="22" t="s">
        <v>77</v>
      </c>
      <c r="D38" s="13">
        <f>DU508</f>
        <v>30</v>
      </c>
      <c r="E38" s="13">
        <f t="shared" ref="E38:H38" si="7">DV508</f>
        <v>30</v>
      </c>
      <c r="F38" s="61">
        <f t="shared" si="7"/>
        <v>30</v>
      </c>
      <c r="G38" s="13">
        <f t="shared" si="7"/>
        <v>30</v>
      </c>
      <c r="H38" s="13">
        <f t="shared" si="7"/>
        <v>30</v>
      </c>
    </row>
    <row r="39" spans="1:133" x14ac:dyDescent="0.25">
      <c r="C39" s="22"/>
      <c r="D39" s="23"/>
      <c r="F39" s="21"/>
      <c r="G39" s="21"/>
    </row>
    <row r="40" spans="1:133" x14ac:dyDescent="0.25">
      <c r="C40" s="22"/>
      <c r="D40" s="23"/>
      <c r="F40" s="21"/>
      <c r="G40" s="21"/>
    </row>
    <row r="41" spans="1:133" x14ac:dyDescent="0.25">
      <c r="C41" s="22"/>
      <c r="D41" s="23"/>
      <c r="F41" s="21"/>
      <c r="G41" s="21"/>
    </row>
    <row r="42" spans="1:133" x14ac:dyDescent="0.25">
      <c r="C42" s="22"/>
      <c r="D42" s="23"/>
      <c r="F42" s="21"/>
      <c r="G42" s="21"/>
    </row>
    <row r="43" spans="1:133" x14ac:dyDescent="0.25">
      <c r="B43" t="s">
        <v>84</v>
      </c>
      <c r="C43" s="22"/>
      <c r="D43" s="23"/>
      <c r="F43" s="21"/>
      <c r="G43" s="21"/>
    </row>
    <row r="44" spans="1:133" x14ac:dyDescent="0.25">
      <c r="B44" t="s">
        <v>85</v>
      </c>
      <c r="C44" s="22"/>
      <c r="D44" s="23"/>
      <c r="F44" s="21"/>
      <c r="G44" s="21"/>
    </row>
    <row r="45" spans="1:133" x14ac:dyDescent="0.25">
      <c r="K45" s="31"/>
    </row>
    <row r="46" spans="1:133" x14ac:dyDescent="0.25">
      <c r="EB46" s="16"/>
    </row>
    <row r="47" spans="1:133" x14ac:dyDescent="0.25">
      <c r="B47" s="99" t="s">
        <v>2</v>
      </c>
      <c r="C47" s="106" t="s">
        <v>143</v>
      </c>
      <c r="D47" s="6">
        <v>1901</v>
      </c>
      <c r="E47" s="36">
        <f>D47+1</f>
        <v>1902</v>
      </c>
      <c r="F47" s="36">
        <f t="shared" ref="F47:BQ47" si="8">E47+1</f>
        <v>1903</v>
      </c>
      <c r="G47" s="36">
        <f t="shared" si="8"/>
        <v>1904</v>
      </c>
      <c r="H47" s="36">
        <f t="shared" si="8"/>
        <v>1905</v>
      </c>
      <c r="I47" s="36">
        <f t="shared" si="8"/>
        <v>1906</v>
      </c>
      <c r="J47" s="36">
        <f t="shared" si="8"/>
        <v>1907</v>
      </c>
      <c r="K47" s="36">
        <f t="shared" si="8"/>
        <v>1908</v>
      </c>
      <c r="L47" s="36">
        <f t="shared" si="8"/>
        <v>1909</v>
      </c>
      <c r="M47" s="36">
        <f t="shared" si="8"/>
        <v>1910</v>
      </c>
      <c r="N47" s="36">
        <f t="shared" si="8"/>
        <v>1911</v>
      </c>
      <c r="O47" s="36">
        <f t="shared" si="8"/>
        <v>1912</v>
      </c>
      <c r="P47" s="36">
        <f t="shared" si="8"/>
        <v>1913</v>
      </c>
      <c r="Q47" s="36">
        <f t="shared" si="8"/>
        <v>1914</v>
      </c>
      <c r="R47" s="36">
        <f t="shared" si="8"/>
        <v>1915</v>
      </c>
      <c r="S47" s="36">
        <f t="shared" si="8"/>
        <v>1916</v>
      </c>
      <c r="T47" s="36">
        <f t="shared" si="8"/>
        <v>1917</v>
      </c>
      <c r="U47" s="36">
        <f t="shared" si="8"/>
        <v>1918</v>
      </c>
      <c r="V47" s="36">
        <f t="shared" si="8"/>
        <v>1919</v>
      </c>
      <c r="W47" s="36">
        <f t="shared" si="8"/>
        <v>1920</v>
      </c>
      <c r="X47" s="36">
        <f t="shared" si="8"/>
        <v>1921</v>
      </c>
      <c r="Y47" s="36">
        <f t="shared" si="8"/>
        <v>1922</v>
      </c>
      <c r="Z47" s="36">
        <f t="shared" si="8"/>
        <v>1923</v>
      </c>
      <c r="AA47" s="36">
        <f t="shared" si="8"/>
        <v>1924</v>
      </c>
      <c r="AB47" s="36">
        <f t="shared" si="8"/>
        <v>1925</v>
      </c>
      <c r="AC47" s="36">
        <f t="shared" si="8"/>
        <v>1926</v>
      </c>
      <c r="AD47" s="36">
        <f t="shared" si="8"/>
        <v>1927</v>
      </c>
      <c r="AE47" s="36">
        <f t="shared" si="8"/>
        <v>1928</v>
      </c>
      <c r="AF47" s="36">
        <f t="shared" si="8"/>
        <v>1929</v>
      </c>
      <c r="AG47" s="36">
        <f t="shared" si="8"/>
        <v>1930</v>
      </c>
      <c r="AH47" s="36">
        <f t="shared" si="8"/>
        <v>1931</v>
      </c>
      <c r="AI47" s="36">
        <f t="shared" si="8"/>
        <v>1932</v>
      </c>
      <c r="AJ47" s="36">
        <f t="shared" si="8"/>
        <v>1933</v>
      </c>
      <c r="AK47" s="36">
        <f t="shared" si="8"/>
        <v>1934</v>
      </c>
      <c r="AL47" s="36">
        <f t="shared" si="8"/>
        <v>1935</v>
      </c>
      <c r="AM47" s="36">
        <f t="shared" si="8"/>
        <v>1936</v>
      </c>
      <c r="AN47" s="36">
        <f t="shared" si="8"/>
        <v>1937</v>
      </c>
      <c r="AO47" s="36">
        <f t="shared" si="8"/>
        <v>1938</v>
      </c>
      <c r="AP47" s="36">
        <f t="shared" si="8"/>
        <v>1939</v>
      </c>
      <c r="AQ47" s="36">
        <f t="shared" si="8"/>
        <v>1940</v>
      </c>
      <c r="AR47" s="36">
        <f t="shared" si="8"/>
        <v>1941</v>
      </c>
      <c r="AS47" s="36">
        <f t="shared" si="8"/>
        <v>1942</v>
      </c>
      <c r="AT47" s="36">
        <f t="shared" si="8"/>
        <v>1943</v>
      </c>
      <c r="AU47" s="36">
        <f t="shared" si="8"/>
        <v>1944</v>
      </c>
      <c r="AV47" s="36">
        <f t="shared" si="8"/>
        <v>1945</v>
      </c>
      <c r="AW47" s="36">
        <f t="shared" si="8"/>
        <v>1946</v>
      </c>
      <c r="AX47" s="36">
        <f t="shared" si="8"/>
        <v>1947</v>
      </c>
      <c r="AY47" s="36">
        <f t="shared" si="8"/>
        <v>1948</v>
      </c>
      <c r="AZ47" s="36">
        <f t="shared" si="8"/>
        <v>1949</v>
      </c>
      <c r="BA47" s="36">
        <f t="shared" si="8"/>
        <v>1950</v>
      </c>
      <c r="BB47" s="36">
        <f t="shared" si="8"/>
        <v>1951</v>
      </c>
      <c r="BC47" s="36">
        <f t="shared" si="8"/>
        <v>1952</v>
      </c>
      <c r="BD47" s="36">
        <f t="shared" si="8"/>
        <v>1953</v>
      </c>
      <c r="BE47" s="36">
        <f t="shared" si="8"/>
        <v>1954</v>
      </c>
      <c r="BF47" s="36">
        <f t="shared" si="8"/>
        <v>1955</v>
      </c>
      <c r="BG47" s="36">
        <f t="shared" si="8"/>
        <v>1956</v>
      </c>
      <c r="BH47" s="36">
        <f t="shared" si="8"/>
        <v>1957</v>
      </c>
      <c r="BI47" s="36">
        <f t="shared" si="8"/>
        <v>1958</v>
      </c>
      <c r="BJ47" s="36">
        <f t="shared" si="8"/>
        <v>1959</v>
      </c>
      <c r="BK47" s="36">
        <f t="shared" si="8"/>
        <v>1960</v>
      </c>
      <c r="BL47" s="36">
        <f t="shared" si="8"/>
        <v>1961</v>
      </c>
      <c r="BM47" s="36">
        <f t="shared" si="8"/>
        <v>1962</v>
      </c>
      <c r="BN47" s="36">
        <f t="shared" si="8"/>
        <v>1963</v>
      </c>
      <c r="BO47" s="36">
        <f t="shared" si="8"/>
        <v>1964</v>
      </c>
      <c r="BP47" s="36">
        <f t="shared" si="8"/>
        <v>1965</v>
      </c>
      <c r="BQ47" s="36">
        <f t="shared" si="8"/>
        <v>1966</v>
      </c>
      <c r="BR47" s="36">
        <f t="shared" ref="BR47:EC47" si="9">BQ47+1</f>
        <v>1967</v>
      </c>
      <c r="BS47" s="36">
        <f t="shared" si="9"/>
        <v>1968</v>
      </c>
      <c r="BT47" s="36">
        <f t="shared" si="9"/>
        <v>1969</v>
      </c>
      <c r="BU47" s="36">
        <f t="shared" si="9"/>
        <v>1970</v>
      </c>
      <c r="BV47" s="36">
        <f t="shared" si="9"/>
        <v>1971</v>
      </c>
      <c r="BW47" s="36">
        <f t="shared" si="9"/>
        <v>1972</v>
      </c>
      <c r="BX47" s="36">
        <f t="shared" si="9"/>
        <v>1973</v>
      </c>
      <c r="BY47" s="36">
        <f t="shared" si="9"/>
        <v>1974</v>
      </c>
      <c r="BZ47" s="36">
        <f t="shared" si="9"/>
        <v>1975</v>
      </c>
      <c r="CA47" s="36">
        <f t="shared" si="9"/>
        <v>1976</v>
      </c>
      <c r="CB47" s="36">
        <f t="shared" si="9"/>
        <v>1977</v>
      </c>
      <c r="CC47" s="36">
        <f t="shared" si="9"/>
        <v>1978</v>
      </c>
      <c r="CD47" s="36">
        <f t="shared" si="9"/>
        <v>1979</v>
      </c>
      <c r="CE47" s="36">
        <f t="shared" si="9"/>
        <v>1980</v>
      </c>
      <c r="CF47" s="36">
        <f t="shared" si="9"/>
        <v>1981</v>
      </c>
      <c r="CG47" s="36">
        <f t="shared" si="9"/>
        <v>1982</v>
      </c>
      <c r="CH47" s="36">
        <f t="shared" si="9"/>
        <v>1983</v>
      </c>
      <c r="CI47" s="36">
        <f t="shared" si="9"/>
        <v>1984</v>
      </c>
      <c r="CJ47" s="36">
        <f t="shared" si="9"/>
        <v>1985</v>
      </c>
      <c r="CK47" s="36">
        <f t="shared" si="9"/>
        <v>1986</v>
      </c>
      <c r="CL47" s="36">
        <f t="shared" si="9"/>
        <v>1987</v>
      </c>
      <c r="CM47" s="36">
        <f t="shared" si="9"/>
        <v>1988</v>
      </c>
      <c r="CN47" s="36">
        <f t="shared" si="9"/>
        <v>1989</v>
      </c>
      <c r="CO47" s="36">
        <f t="shared" si="9"/>
        <v>1990</v>
      </c>
      <c r="CP47" s="36">
        <f t="shared" si="9"/>
        <v>1991</v>
      </c>
      <c r="CQ47" s="36">
        <f t="shared" si="9"/>
        <v>1992</v>
      </c>
      <c r="CR47" s="36">
        <f t="shared" si="9"/>
        <v>1993</v>
      </c>
      <c r="CS47" s="36">
        <f t="shared" si="9"/>
        <v>1994</v>
      </c>
      <c r="CT47" s="36">
        <f t="shared" si="9"/>
        <v>1995</v>
      </c>
      <c r="CU47" s="36">
        <f t="shared" si="9"/>
        <v>1996</v>
      </c>
      <c r="CV47" s="36">
        <f t="shared" si="9"/>
        <v>1997</v>
      </c>
      <c r="CW47" s="36">
        <f t="shared" si="9"/>
        <v>1998</v>
      </c>
      <c r="CX47" s="36">
        <f t="shared" si="9"/>
        <v>1999</v>
      </c>
      <c r="CY47" s="36">
        <f t="shared" si="9"/>
        <v>2000</v>
      </c>
      <c r="CZ47" s="36">
        <f t="shared" si="9"/>
        <v>2001</v>
      </c>
      <c r="DA47" s="36">
        <f t="shared" si="9"/>
        <v>2002</v>
      </c>
      <c r="DB47" s="36">
        <f t="shared" si="9"/>
        <v>2003</v>
      </c>
      <c r="DC47" s="36">
        <f t="shared" si="9"/>
        <v>2004</v>
      </c>
      <c r="DD47" s="36">
        <f t="shared" si="9"/>
        <v>2005</v>
      </c>
      <c r="DE47" s="36">
        <f t="shared" si="9"/>
        <v>2006</v>
      </c>
      <c r="DF47" s="36">
        <f t="shared" si="9"/>
        <v>2007</v>
      </c>
      <c r="DG47" s="36">
        <f t="shared" si="9"/>
        <v>2008</v>
      </c>
      <c r="DH47" s="36">
        <f t="shared" si="9"/>
        <v>2009</v>
      </c>
      <c r="DI47" s="36">
        <f t="shared" si="9"/>
        <v>2010</v>
      </c>
      <c r="DJ47" s="36">
        <f t="shared" si="9"/>
        <v>2011</v>
      </c>
      <c r="DK47" s="36">
        <f t="shared" si="9"/>
        <v>2012</v>
      </c>
      <c r="DL47" s="36">
        <f t="shared" si="9"/>
        <v>2013</v>
      </c>
      <c r="DM47" s="36">
        <f t="shared" si="9"/>
        <v>2014</v>
      </c>
      <c r="DN47" s="36">
        <f t="shared" si="9"/>
        <v>2015</v>
      </c>
      <c r="DO47" s="36">
        <f t="shared" si="9"/>
        <v>2016</v>
      </c>
      <c r="DP47" s="36">
        <f t="shared" si="9"/>
        <v>2017</v>
      </c>
      <c r="DQ47" s="36">
        <f t="shared" si="9"/>
        <v>2018</v>
      </c>
      <c r="DR47" s="36">
        <f t="shared" si="9"/>
        <v>2019</v>
      </c>
      <c r="DS47" s="36">
        <f t="shared" si="9"/>
        <v>2020</v>
      </c>
      <c r="DT47" s="36">
        <f t="shared" si="9"/>
        <v>2021</v>
      </c>
      <c r="DU47" s="36">
        <f t="shared" si="9"/>
        <v>2022</v>
      </c>
      <c r="DV47" s="36">
        <f t="shared" si="9"/>
        <v>2023</v>
      </c>
      <c r="DW47" s="36">
        <f t="shared" si="9"/>
        <v>2024</v>
      </c>
      <c r="DX47" s="36">
        <f t="shared" si="9"/>
        <v>2025</v>
      </c>
      <c r="DY47" s="36">
        <f t="shared" si="9"/>
        <v>2026</v>
      </c>
      <c r="DZ47" s="36">
        <f t="shared" si="9"/>
        <v>2027</v>
      </c>
      <c r="EA47" s="36">
        <f t="shared" si="9"/>
        <v>2028</v>
      </c>
      <c r="EB47" s="36">
        <f t="shared" si="9"/>
        <v>2029</v>
      </c>
      <c r="EC47" s="36">
        <f t="shared" si="9"/>
        <v>2030</v>
      </c>
    </row>
    <row r="48" spans="1:133" x14ac:dyDescent="0.25">
      <c r="A48" s="19">
        <v>1</v>
      </c>
      <c r="B48" t="s">
        <v>38</v>
      </c>
      <c r="C48" s="64" t="s">
        <v>127</v>
      </c>
      <c r="D48" s="2">
        <v>0</v>
      </c>
      <c r="E48" s="5">
        <f t="shared" ref="E48:G53" si="10">D48</f>
        <v>0</v>
      </c>
      <c r="F48" s="5">
        <f t="shared" si="10"/>
        <v>0</v>
      </c>
      <c r="G48" s="5">
        <f t="shared" si="10"/>
        <v>0</v>
      </c>
      <c r="H48" s="2">
        <v>0</v>
      </c>
      <c r="I48" s="7">
        <f t="shared" ref="I48:I53" si="11">H48-((H48-M48)/5)</f>
        <v>0</v>
      </c>
      <c r="J48" s="7">
        <f t="shared" ref="J48:J53" si="12">I48-((H48-M48)/5)</f>
        <v>0</v>
      </c>
      <c r="K48" s="7">
        <f t="shared" ref="K48:K53" si="13">J48-((H48-M48)/5)</f>
        <v>0</v>
      </c>
      <c r="L48" s="7">
        <f t="shared" ref="L48:L53" si="14">K48-((H48-M48)/5)</f>
        <v>0</v>
      </c>
      <c r="M48" s="2">
        <v>0</v>
      </c>
      <c r="N48" s="7">
        <f t="shared" ref="N48:N53" si="15">M48-((M48-R48)/5)</f>
        <v>0</v>
      </c>
      <c r="O48" s="7">
        <f t="shared" ref="O48:O53" si="16">N48-((M48-R48)/5)</f>
        <v>0</v>
      </c>
      <c r="P48" s="7">
        <f t="shared" ref="P48:P53" si="17">O48-((M48-R48)/5)</f>
        <v>0</v>
      </c>
      <c r="Q48" s="7">
        <f t="shared" ref="Q48:Q53" si="18">P48-((M48-R48)/5)</f>
        <v>0</v>
      </c>
      <c r="R48" s="2">
        <v>0</v>
      </c>
      <c r="S48" s="7">
        <f t="shared" ref="S48:S53" si="19">R48-((R48-W48)/5)</f>
        <v>0</v>
      </c>
      <c r="T48" s="7">
        <f t="shared" ref="T48:T53" si="20">S48-((R48-W48)/5)</f>
        <v>0</v>
      </c>
      <c r="U48" s="7">
        <f t="shared" ref="U48:U53" si="21">T48-((R48-W48)/5)</f>
        <v>0</v>
      </c>
      <c r="V48" s="7">
        <f t="shared" ref="V48:V53" si="22">U48-((R48-W48)/5)</f>
        <v>0</v>
      </c>
      <c r="W48" s="2">
        <v>0</v>
      </c>
      <c r="X48" s="7">
        <f t="shared" ref="X48:X53" si="23">W48-((W48-AB48)/5)</f>
        <v>0</v>
      </c>
      <c r="Y48" s="7">
        <f t="shared" ref="Y48:Y53" si="24">X48-((W48-AB48)/5)</f>
        <v>0</v>
      </c>
      <c r="Z48" s="7">
        <f t="shared" ref="Z48:Z53" si="25">Y48-((W48-AB48)/5)</f>
        <v>0</v>
      </c>
      <c r="AA48" s="7">
        <f t="shared" ref="AA48:AA53" si="26">Z48-((W48-AB48)/5)</f>
        <v>0</v>
      </c>
      <c r="AB48" s="2">
        <v>0</v>
      </c>
      <c r="AC48" s="7">
        <f t="shared" ref="AC48:AC53" si="27">AB48-((AB48-AG48)/5)</f>
        <v>0</v>
      </c>
      <c r="AD48" s="7">
        <f t="shared" ref="AD48:AD53" si="28">AC48-((AB48-AG48)/5)</f>
        <v>0</v>
      </c>
      <c r="AE48" s="7">
        <f t="shared" ref="AE48:AE53" si="29">AD48-((AB48-AG48)/5)</f>
        <v>0</v>
      </c>
      <c r="AF48" s="7">
        <f t="shared" ref="AF48:AF53" si="30">AE48-((AB48-AG48)/5)</f>
        <v>0</v>
      </c>
      <c r="AG48" s="2">
        <v>0</v>
      </c>
      <c r="AH48" s="7">
        <f t="shared" ref="AH48:AH53" si="31">AG48-((AG48-AL48)/5)</f>
        <v>0</v>
      </c>
      <c r="AI48" s="7">
        <f t="shared" ref="AI48:AI53" si="32">AH48-((AG48-AL48)/5)</f>
        <v>0</v>
      </c>
      <c r="AJ48" s="7">
        <f t="shared" ref="AJ48:AJ53" si="33">AI48-((AG48-AL48)/5)</f>
        <v>0</v>
      </c>
      <c r="AK48" s="7">
        <f t="shared" ref="AK48:AK53" si="34">AJ48-((AG48-AL48)/5)</f>
        <v>0</v>
      </c>
      <c r="AL48" s="2">
        <v>0</v>
      </c>
      <c r="AM48" s="7">
        <f t="shared" ref="AM48:AM53" si="35">AL48-((AL48-AQ48)/5)</f>
        <v>0</v>
      </c>
      <c r="AN48" s="7">
        <f t="shared" ref="AN48:AN53" si="36">AM48-((AL48-AQ48)/5)</f>
        <v>0</v>
      </c>
      <c r="AO48" s="7">
        <f t="shared" ref="AO48:AO53" si="37">AN48-((AL48-AQ48)/5)</f>
        <v>0</v>
      </c>
      <c r="AP48" s="7">
        <f t="shared" ref="AP48:AP53" si="38">AO48-((AL48-AQ48)/5)</f>
        <v>0</v>
      </c>
      <c r="AQ48" s="2">
        <v>0</v>
      </c>
      <c r="AR48" s="7">
        <f t="shared" ref="AR48:AR53" si="39">AQ48-((AQ48-AV48)/5)</f>
        <v>0</v>
      </c>
      <c r="AS48" s="7">
        <f t="shared" ref="AS48:AS53" si="40">AR48-((AQ48-AV48)/5)</f>
        <v>0</v>
      </c>
      <c r="AT48" s="7">
        <f t="shared" ref="AT48:AT53" si="41">AS48-((AQ48-AV48)/5)</f>
        <v>0</v>
      </c>
      <c r="AU48" s="7">
        <f t="shared" ref="AU48:AU53" si="42">AT48-((AQ48-AV48)/5)</f>
        <v>0</v>
      </c>
      <c r="AV48" s="2">
        <v>0</v>
      </c>
      <c r="AW48" s="7">
        <f t="shared" ref="AW48:AW53" si="43">AV48-((AV48-BA48)/5)</f>
        <v>0</v>
      </c>
      <c r="AX48" s="7">
        <f t="shared" ref="AX48:AX53" si="44">AW48-((AV48-BA48)/5)</f>
        <v>0</v>
      </c>
      <c r="AY48" s="7">
        <f t="shared" ref="AY48:AY53" si="45">AX48-((AV48-BA48)/5)</f>
        <v>0</v>
      </c>
      <c r="AZ48" s="7">
        <f t="shared" ref="AZ48:AZ53" si="46">AY48-((AV48-BA48)/5)</f>
        <v>0</v>
      </c>
      <c r="BA48" s="2">
        <v>0</v>
      </c>
      <c r="BB48" s="7">
        <f t="shared" ref="BB48:BB53" si="47">BA48-((BA48-BF48)/5)</f>
        <v>0</v>
      </c>
      <c r="BC48" s="7">
        <f t="shared" ref="BC48:BC53" si="48">BB48-((BA48-BF48)/5)</f>
        <v>0</v>
      </c>
      <c r="BD48" s="7">
        <f t="shared" ref="BD48:BD53" si="49">BC48-((BA48-BF48)/5)</f>
        <v>0</v>
      </c>
      <c r="BE48" s="7">
        <f t="shared" ref="BE48:BE53" si="50">BD48-((BA48-BF48)/5)</f>
        <v>0</v>
      </c>
      <c r="BF48" s="2">
        <v>0</v>
      </c>
      <c r="BG48" s="7">
        <f t="shared" ref="BG48:BG53" si="51">BF48-((BF48-BK48)/5)</f>
        <v>0</v>
      </c>
      <c r="BH48" s="7">
        <f t="shared" ref="BH48:BH53" si="52">BG48-((BF48-BK48)/5)</f>
        <v>0</v>
      </c>
      <c r="BI48" s="7">
        <f t="shared" ref="BI48:BI53" si="53">BH48-((BF48-BK48)/5)</f>
        <v>0</v>
      </c>
      <c r="BJ48" s="7">
        <f t="shared" ref="BJ48:BJ53" si="54">BI48-((BF48-BK48)/5)</f>
        <v>0</v>
      </c>
      <c r="BK48" s="2">
        <v>0</v>
      </c>
      <c r="BL48" s="7">
        <f t="shared" ref="BL48:BL53" si="55">BK48-((BK48-BP48)/5)</f>
        <v>0</v>
      </c>
      <c r="BM48" s="7">
        <f t="shared" ref="BM48:BM53" si="56">BL48-((BK48-BP48)/5)</f>
        <v>0</v>
      </c>
      <c r="BN48" s="7">
        <f t="shared" ref="BN48:BN53" si="57">BM48-((BK48-BP48)/5)</f>
        <v>0</v>
      </c>
      <c r="BO48" s="7">
        <f t="shared" ref="BO48:BO53" si="58">BN48-((BK48-BP48)/5)</f>
        <v>0</v>
      </c>
      <c r="BP48" s="2">
        <v>0</v>
      </c>
      <c r="BQ48" s="7">
        <f t="shared" ref="BQ48:BQ53" si="59">BP48-((BP48-BU48)/5)</f>
        <v>0</v>
      </c>
      <c r="BR48" s="7">
        <f t="shared" ref="BR48:BR53" si="60">BQ48-((BP48-BU48)/5)</f>
        <v>0</v>
      </c>
      <c r="BS48" s="7">
        <f t="shared" ref="BS48:BS53" si="61">BR48-((BP48-BU48)/5)</f>
        <v>0</v>
      </c>
      <c r="BT48" s="7">
        <f t="shared" ref="BT48:BT53" si="62">BS48-((BP48-BU48)/5)</f>
        <v>0</v>
      </c>
      <c r="BU48" s="2">
        <v>0</v>
      </c>
      <c r="BV48" s="7">
        <f t="shared" ref="BV48:BV53" si="63">BU48-((BU48-BZ48)/5)</f>
        <v>0</v>
      </c>
      <c r="BW48" s="7">
        <f t="shared" ref="BW48:BW53" si="64">BV48-((BU48-BZ48)/5)</f>
        <v>0</v>
      </c>
      <c r="BX48" s="7">
        <f t="shared" ref="BX48:BX53" si="65">BW48-((BU48-BZ48)/5)</f>
        <v>0</v>
      </c>
      <c r="BY48" s="7">
        <f t="shared" ref="BY48:BY53" si="66">BX48-((BU48-BZ48)/5)</f>
        <v>0</v>
      </c>
      <c r="BZ48" s="2">
        <v>0</v>
      </c>
      <c r="CA48" s="7">
        <f t="shared" ref="CA48:CA53" si="67">BZ48-((BZ48-CE48)/5)</f>
        <v>0</v>
      </c>
      <c r="CB48" s="7">
        <f t="shared" ref="CB48:CB53" si="68">CA48-((BZ48-CE48)/5)</f>
        <v>0</v>
      </c>
      <c r="CC48" s="7">
        <f t="shared" ref="CC48:CC53" si="69">CB48-((BZ48-CE48)/5)</f>
        <v>0</v>
      </c>
      <c r="CD48" s="7">
        <f t="shared" ref="CD48:CD53" si="70">CC48-((BZ48-CE48)/5)</f>
        <v>0</v>
      </c>
      <c r="CE48" s="2">
        <v>0</v>
      </c>
      <c r="CF48" s="7">
        <f t="shared" ref="CF48:CF53" si="71">CE48-((CE48-CJ48)/5)</f>
        <v>0</v>
      </c>
      <c r="CG48" s="7">
        <f t="shared" ref="CG48:CG53" si="72">CF48-((CE48-CJ48)/5)</f>
        <v>0</v>
      </c>
      <c r="CH48" s="7">
        <f t="shared" ref="CH48:CH53" si="73">CG48-((CE48-CJ48)/5)</f>
        <v>0</v>
      </c>
      <c r="CI48" s="7">
        <f t="shared" ref="CI48:CI53" si="74">CH48-((CE48-CJ48)/5)</f>
        <v>0</v>
      </c>
      <c r="CJ48" s="2">
        <v>0</v>
      </c>
      <c r="CK48" s="7">
        <f t="shared" ref="CK48:CK53" si="75">CJ48-((CJ48-CO48)/5)</f>
        <v>0.01</v>
      </c>
      <c r="CL48" s="7">
        <f t="shared" ref="CL48:CL53" si="76">CK48-((CJ48-CO48)/5)</f>
        <v>0.02</v>
      </c>
      <c r="CM48" s="7">
        <f t="shared" ref="CM48:CM53" si="77">CL48-((CJ48-CO48)/5)</f>
        <v>0.03</v>
      </c>
      <c r="CN48" s="7">
        <f t="shared" ref="CN48:CN53" si="78">CM48-((CJ48-CO48)/5)</f>
        <v>0.04</v>
      </c>
      <c r="CO48" s="2">
        <v>0.05</v>
      </c>
      <c r="CP48" s="7">
        <f t="shared" ref="CP48:CP53" si="79">CO48-((CO48-CT48)/5)</f>
        <v>6.0000000000000005E-2</v>
      </c>
      <c r="CQ48" s="7">
        <f t="shared" ref="CQ48:CQ53" si="80">CP48-((CO48-CT48)/5)</f>
        <v>7.0000000000000007E-2</v>
      </c>
      <c r="CR48" s="7">
        <f t="shared" ref="CR48:CR53" si="81">CQ48-((CO48-CT48)/5)</f>
        <v>0.08</v>
      </c>
      <c r="CS48" s="7">
        <f t="shared" ref="CS48:CS53" si="82">CR48-((CO48-CT48)/5)</f>
        <v>0.09</v>
      </c>
      <c r="CT48" s="2">
        <v>0.1</v>
      </c>
      <c r="CU48" s="7">
        <f t="shared" ref="CU48:CU53" si="83">CT48-((CT48-CY48)/5)</f>
        <v>0.12000000000000001</v>
      </c>
      <c r="CV48" s="7">
        <f t="shared" ref="CV48:CV53" si="84">CU48-((CT48-CY48)/5)</f>
        <v>0.14000000000000001</v>
      </c>
      <c r="CW48" s="7">
        <f t="shared" ref="CW48:CW53" si="85">CV48-((CT48-CY48)/5)</f>
        <v>0.16</v>
      </c>
      <c r="CX48" s="7">
        <f t="shared" ref="CX48:CX53" si="86">CW48-((CT48-CY48)/5)</f>
        <v>0.18</v>
      </c>
      <c r="CY48" s="2">
        <v>0.2</v>
      </c>
      <c r="CZ48" s="7">
        <f t="shared" ref="CZ48:CZ53" si="87">CY48-((CY48-DD48)/5)</f>
        <v>0.22</v>
      </c>
      <c r="DA48" s="7">
        <f t="shared" ref="DA48:DA53" si="88">CZ48-((CY48-DD48)/5)</f>
        <v>0.24</v>
      </c>
      <c r="DB48" s="7">
        <f t="shared" ref="DB48:DB53" si="89">DA48-((CY48-DD48)/5)</f>
        <v>0.26</v>
      </c>
      <c r="DC48" s="7">
        <f t="shared" ref="DC48:DC53" si="90">DB48-((CY48-DD48)/5)</f>
        <v>0.28000000000000003</v>
      </c>
      <c r="DD48" s="2">
        <v>0.3</v>
      </c>
      <c r="DE48" s="7">
        <f t="shared" ref="DE48:DE53" si="91">DD48-((DD48-DI48)/5)</f>
        <v>0.32</v>
      </c>
      <c r="DF48" s="7">
        <f t="shared" ref="DF48:DF53" si="92">DE48-((DD48-DI48)/5)</f>
        <v>0.34</v>
      </c>
      <c r="DG48" s="7">
        <f t="shared" ref="DG48:DG53" si="93">DF48-((DD48-DI48)/5)</f>
        <v>0.36000000000000004</v>
      </c>
      <c r="DH48" s="7">
        <f t="shared" ref="DH48:DH53" si="94">DG48-((DD48-DI48)/5)</f>
        <v>0.38000000000000006</v>
      </c>
      <c r="DI48" s="2">
        <v>0.4</v>
      </c>
      <c r="DJ48" s="7">
        <f t="shared" ref="DJ48:DJ53" si="95">DI48-((DI48-DN48)/5)</f>
        <v>0.42000000000000004</v>
      </c>
      <c r="DK48" s="7">
        <f t="shared" ref="DK48:DK53" si="96">DJ48-((DI48-DN48)/5)</f>
        <v>0.44000000000000006</v>
      </c>
      <c r="DL48" s="7">
        <f t="shared" ref="DL48:DL53" si="97">DK48-((DI48-DN48)/5)</f>
        <v>0.46000000000000008</v>
      </c>
      <c r="DM48" s="7">
        <f t="shared" ref="DM48:DM53" si="98">DL48-((DI48-DN48)/5)</f>
        <v>0.48000000000000009</v>
      </c>
      <c r="DN48" s="2">
        <v>0.5</v>
      </c>
      <c r="DO48" s="7">
        <f t="shared" ref="DO48:DO53" si="99">DN48-((DN48-DS48)/5)</f>
        <v>0.51</v>
      </c>
      <c r="DP48" s="7">
        <f t="shared" ref="DP48:DP53" si="100">DO48-((DN48-DS48)/5)</f>
        <v>0.52</v>
      </c>
      <c r="DQ48" s="7">
        <f t="shared" ref="DQ48:DQ53" si="101">DP48-((DN48-DS48)/5)</f>
        <v>0.53</v>
      </c>
      <c r="DR48" s="7">
        <f t="shared" ref="DR48:DR53" si="102">DQ48-((DN48-DS48)/5)</f>
        <v>0.54</v>
      </c>
      <c r="DS48" s="2">
        <v>0.55000000000000004</v>
      </c>
      <c r="DT48" s="7">
        <f t="shared" ref="DT48:DT53" si="103">DS48-((DS48-DX48)/5)</f>
        <v>0.56000000000000005</v>
      </c>
      <c r="DU48" s="7">
        <f t="shared" ref="DU48:DU53" si="104">DT48-((DS48-DX48)/5)</f>
        <v>0.57000000000000006</v>
      </c>
      <c r="DV48" s="7">
        <f t="shared" ref="DV48:DV53" si="105">DU48-((DS48-DX48)/5)</f>
        <v>0.58000000000000007</v>
      </c>
      <c r="DW48" s="7">
        <f t="shared" ref="DW48:DW53" si="106">DV48-((DS48-DX48)/5)</f>
        <v>0.59000000000000008</v>
      </c>
      <c r="DX48" s="2">
        <v>0.6</v>
      </c>
      <c r="DY48" s="7">
        <f t="shared" ref="DY48:DY53" si="107">DX48-((DX48-EC48)/5)</f>
        <v>0.6</v>
      </c>
      <c r="DZ48" s="7">
        <f t="shared" ref="DZ48:DZ53" si="108">DY48-((DX48-EC48)/5)</f>
        <v>0.6</v>
      </c>
      <c r="EA48" s="7">
        <f t="shared" ref="EA48:EA53" si="109">DZ48-((DX48-EC48)/5)</f>
        <v>0.6</v>
      </c>
      <c r="EB48" s="7">
        <f t="shared" ref="EB48:EB53" si="110">EA48-((DX48-EC48)/5)</f>
        <v>0.6</v>
      </c>
      <c r="EC48" s="2">
        <v>0.6</v>
      </c>
    </row>
    <row r="49" spans="1:133" x14ac:dyDescent="0.25">
      <c r="C49" s="64" t="s">
        <v>128</v>
      </c>
      <c r="D49" s="2">
        <v>0</v>
      </c>
      <c r="E49" s="5">
        <f t="shared" si="10"/>
        <v>0</v>
      </c>
      <c r="F49" s="5">
        <f t="shared" si="10"/>
        <v>0</v>
      </c>
      <c r="G49" s="5">
        <f t="shared" si="10"/>
        <v>0</v>
      </c>
      <c r="H49" s="2">
        <v>0</v>
      </c>
      <c r="I49" s="7">
        <f t="shared" si="11"/>
        <v>0</v>
      </c>
      <c r="J49" s="7">
        <f t="shared" si="12"/>
        <v>0</v>
      </c>
      <c r="K49" s="7">
        <f t="shared" si="13"/>
        <v>0</v>
      </c>
      <c r="L49" s="7">
        <f t="shared" si="14"/>
        <v>0</v>
      </c>
      <c r="M49" s="2">
        <v>0</v>
      </c>
      <c r="N49" s="7">
        <f t="shared" si="15"/>
        <v>0</v>
      </c>
      <c r="O49" s="7">
        <f t="shared" si="16"/>
        <v>0</v>
      </c>
      <c r="P49" s="7">
        <f t="shared" si="17"/>
        <v>0</v>
      </c>
      <c r="Q49" s="7">
        <f t="shared" si="18"/>
        <v>0</v>
      </c>
      <c r="R49" s="2">
        <v>0</v>
      </c>
      <c r="S49" s="7">
        <f t="shared" si="19"/>
        <v>0</v>
      </c>
      <c r="T49" s="7">
        <f t="shared" si="20"/>
        <v>0</v>
      </c>
      <c r="U49" s="7">
        <f t="shared" si="21"/>
        <v>0</v>
      </c>
      <c r="V49" s="7">
        <f t="shared" si="22"/>
        <v>0</v>
      </c>
      <c r="W49" s="2">
        <v>0</v>
      </c>
      <c r="X49" s="7">
        <f t="shared" si="23"/>
        <v>0</v>
      </c>
      <c r="Y49" s="7">
        <f t="shared" si="24"/>
        <v>0</v>
      </c>
      <c r="Z49" s="7">
        <f t="shared" si="25"/>
        <v>0</v>
      </c>
      <c r="AA49" s="7">
        <f t="shared" si="26"/>
        <v>0</v>
      </c>
      <c r="AB49" s="2">
        <v>0</v>
      </c>
      <c r="AC49" s="7">
        <f t="shared" si="27"/>
        <v>0</v>
      </c>
      <c r="AD49" s="7">
        <f t="shared" si="28"/>
        <v>0</v>
      </c>
      <c r="AE49" s="7">
        <f t="shared" si="29"/>
        <v>0</v>
      </c>
      <c r="AF49" s="7">
        <f t="shared" si="30"/>
        <v>0</v>
      </c>
      <c r="AG49" s="2">
        <v>0</v>
      </c>
      <c r="AH49" s="7">
        <f t="shared" si="31"/>
        <v>0</v>
      </c>
      <c r="AI49" s="7">
        <f t="shared" si="32"/>
        <v>0</v>
      </c>
      <c r="AJ49" s="7">
        <f t="shared" si="33"/>
        <v>0</v>
      </c>
      <c r="AK49" s="7">
        <f t="shared" si="34"/>
        <v>0</v>
      </c>
      <c r="AL49" s="2">
        <v>0</v>
      </c>
      <c r="AM49" s="7">
        <f t="shared" si="35"/>
        <v>0</v>
      </c>
      <c r="AN49" s="7">
        <f t="shared" si="36"/>
        <v>0</v>
      </c>
      <c r="AO49" s="7">
        <f t="shared" si="37"/>
        <v>0</v>
      </c>
      <c r="AP49" s="7">
        <f t="shared" si="38"/>
        <v>0</v>
      </c>
      <c r="AQ49" s="2">
        <v>0</v>
      </c>
      <c r="AR49" s="7">
        <f t="shared" si="39"/>
        <v>0</v>
      </c>
      <c r="AS49" s="7">
        <f t="shared" si="40"/>
        <v>0</v>
      </c>
      <c r="AT49" s="7">
        <f t="shared" si="41"/>
        <v>0</v>
      </c>
      <c r="AU49" s="7">
        <f t="shared" si="42"/>
        <v>0</v>
      </c>
      <c r="AV49" s="2">
        <v>0</v>
      </c>
      <c r="AW49" s="7">
        <f t="shared" si="43"/>
        <v>0</v>
      </c>
      <c r="AX49" s="7">
        <f t="shared" si="44"/>
        <v>0</v>
      </c>
      <c r="AY49" s="7">
        <f t="shared" si="45"/>
        <v>0</v>
      </c>
      <c r="AZ49" s="7">
        <f t="shared" si="46"/>
        <v>0</v>
      </c>
      <c r="BA49" s="2">
        <v>0</v>
      </c>
      <c r="BB49" s="7">
        <f t="shared" si="47"/>
        <v>0</v>
      </c>
      <c r="BC49" s="7">
        <f t="shared" si="48"/>
        <v>0</v>
      </c>
      <c r="BD49" s="7">
        <f t="shared" si="49"/>
        <v>0</v>
      </c>
      <c r="BE49" s="7">
        <f t="shared" si="50"/>
        <v>0</v>
      </c>
      <c r="BF49" s="2">
        <v>0</v>
      </c>
      <c r="BG49" s="7">
        <f t="shared" si="51"/>
        <v>0</v>
      </c>
      <c r="BH49" s="7">
        <f t="shared" si="52"/>
        <v>0</v>
      </c>
      <c r="BI49" s="7">
        <f t="shared" si="53"/>
        <v>0</v>
      </c>
      <c r="BJ49" s="7">
        <f t="shared" si="54"/>
        <v>0</v>
      </c>
      <c r="BK49" s="2">
        <v>0</v>
      </c>
      <c r="BL49" s="7">
        <f t="shared" si="55"/>
        <v>0</v>
      </c>
      <c r="BM49" s="7">
        <f t="shared" si="56"/>
        <v>0</v>
      </c>
      <c r="BN49" s="7">
        <f t="shared" si="57"/>
        <v>0</v>
      </c>
      <c r="BO49" s="7">
        <f t="shared" si="58"/>
        <v>0</v>
      </c>
      <c r="BP49" s="2">
        <v>0</v>
      </c>
      <c r="BQ49" s="7">
        <f t="shared" si="59"/>
        <v>0</v>
      </c>
      <c r="BR49" s="7">
        <f t="shared" si="60"/>
        <v>0</v>
      </c>
      <c r="BS49" s="7">
        <f t="shared" si="61"/>
        <v>0</v>
      </c>
      <c r="BT49" s="7">
        <f t="shared" si="62"/>
        <v>0</v>
      </c>
      <c r="BU49" s="2">
        <v>0</v>
      </c>
      <c r="BV49" s="7">
        <f t="shared" si="63"/>
        <v>0</v>
      </c>
      <c r="BW49" s="7">
        <f t="shared" si="64"/>
        <v>0</v>
      </c>
      <c r="BX49" s="7">
        <f t="shared" si="65"/>
        <v>0</v>
      </c>
      <c r="BY49" s="7">
        <f t="shared" si="66"/>
        <v>0</v>
      </c>
      <c r="BZ49" s="2">
        <v>0</v>
      </c>
      <c r="CA49" s="7">
        <f t="shared" si="67"/>
        <v>0</v>
      </c>
      <c r="CB49" s="7">
        <f t="shared" si="68"/>
        <v>0</v>
      </c>
      <c r="CC49" s="7">
        <f t="shared" si="69"/>
        <v>0</v>
      </c>
      <c r="CD49" s="7">
        <f t="shared" si="70"/>
        <v>0</v>
      </c>
      <c r="CE49" s="2">
        <v>0</v>
      </c>
      <c r="CF49" s="7">
        <f t="shared" si="71"/>
        <v>0</v>
      </c>
      <c r="CG49" s="7">
        <f t="shared" si="72"/>
        <v>0</v>
      </c>
      <c r="CH49" s="7">
        <f t="shared" si="73"/>
        <v>0</v>
      </c>
      <c r="CI49" s="7">
        <f t="shared" si="74"/>
        <v>0</v>
      </c>
      <c r="CJ49" s="2">
        <v>0</v>
      </c>
      <c r="CK49" s="7">
        <f t="shared" si="75"/>
        <v>0.01</v>
      </c>
      <c r="CL49" s="7">
        <f t="shared" si="76"/>
        <v>0.02</v>
      </c>
      <c r="CM49" s="7">
        <f t="shared" si="77"/>
        <v>0.03</v>
      </c>
      <c r="CN49" s="7">
        <f t="shared" si="78"/>
        <v>0.04</v>
      </c>
      <c r="CO49" s="2">
        <v>0.05</v>
      </c>
      <c r="CP49" s="7">
        <f t="shared" si="79"/>
        <v>6.0000000000000005E-2</v>
      </c>
      <c r="CQ49" s="7">
        <f t="shared" si="80"/>
        <v>7.0000000000000007E-2</v>
      </c>
      <c r="CR49" s="7">
        <f t="shared" si="81"/>
        <v>0.08</v>
      </c>
      <c r="CS49" s="7">
        <f t="shared" si="82"/>
        <v>0.09</v>
      </c>
      <c r="CT49" s="2">
        <v>0.1</v>
      </c>
      <c r="CU49" s="7">
        <f t="shared" si="83"/>
        <v>0.12000000000000001</v>
      </c>
      <c r="CV49" s="7">
        <f t="shared" si="84"/>
        <v>0.14000000000000001</v>
      </c>
      <c r="CW49" s="7">
        <f t="shared" si="85"/>
        <v>0.16</v>
      </c>
      <c r="CX49" s="7">
        <f t="shared" si="86"/>
        <v>0.18</v>
      </c>
      <c r="CY49" s="2">
        <v>0.2</v>
      </c>
      <c r="CZ49" s="7">
        <f t="shared" si="87"/>
        <v>0.22</v>
      </c>
      <c r="DA49" s="7">
        <f t="shared" si="88"/>
        <v>0.24</v>
      </c>
      <c r="DB49" s="7">
        <f t="shared" si="89"/>
        <v>0.26</v>
      </c>
      <c r="DC49" s="7">
        <f t="shared" si="90"/>
        <v>0.28000000000000003</v>
      </c>
      <c r="DD49" s="2">
        <v>0.3</v>
      </c>
      <c r="DE49" s="7">
        <f t="shared" si="91"/>
        <v>0.32</v>
      </c>
      <c r="DF49" s="7">
        <f t="shared" si="92"/>
        <v>0.34</v>
      </c>
      <c r="DG49" s="7">
        <f t="shared" si="93"/>
        <v>0.36000000000000004</v>
      </c>
      <c r="DH49" s="7">
        <f t="shared" si="94"/>
        <v>0.38000000000000006</v>
      </c>
      <c r="DI49" s="2">
        <v>0.4</v>
      </c>
      <c r="DJ49" s="7">
        <f t="shared" si="95"/>
        <v>0.42000000000000004</v>
      </c>
      <c r="DK49" s="7">
        <f t="shared" si="96"/>
        <v>0.44000000000000006</v>
      </c>
      <c r="DL49" s="7">
        <f t="shared" si="97"/>
        <v>0.46000000000000008</v>
      </c>
      <c r="DM49" s="7">
        <f t="shared" si="98"/>
        <v>0.48000000000000009</v>
      </c>
      <c r="DN49" s="2">
        <v>0.5</v>
      </c>
      <c r="DO49" s="7">
        <f t="shared" si="99"/>
        <v>0.51</v>
      </c>
      <c r="DP49" s="7">
        <f t="shared" si="100"/>
        <v>0.52</v>
      </c>
      <c r="DQ49" s="7">
        <f t="shared" si="101"/>
        <v>0.53</v>
      </c>
      <c r="DR49" s="7">
        <f t="shared" si="102"/>
        <v>0.54</v>
      </c>
      <c r="DS49" s="2">
        <v>0.55000000000000004</v>
      </c>
      <c r="DT49" s="7">
        <f t="shared" si="103"/>
        <v>0.56000000000000005</v>
      </c>
      <c r="DU49" s="7">
        <f t="shared" si="104"/>
        <v>0.57000000000000006</v>
      </c>
      <c r="DV49" s="7">
        <f t="shared" si="105"/>
        <v>0.58000000000000007</v>
      </c>
      <c r="DW49" s="7">
        <f t="shared" si="106"/>
        <v>0.59000000000000008</v>
      </c>
      <c r="DX49" s="2">
        <v>0.6</v>
      </c>
      <c r="DY49" s="7">
        <f t="shared" si="107"/>
        <v>0.6</v>
      </c>
      <c r="DZ49" s="7">
        <f t="shared" si="108"/>
        <v>0.6</v>
      </c>
      <c r="EA49" s="7">
        <f t="shared" si="109"/>
        <v>0.6</v>
      </c>
      <c r="EB49" s="7">
        <f t="shared" si="110"/>
        <v>0.6</v>
      </c>
      <c r="EC49" s="2">
        <v>0.6</v>
      </c>
    </row>
    <row r="50" spans="1:133" x14ac:dyDescent="0.25">
      <c r="C50" s="64" t="s">
        <v>40</v>
      </c>
      <c r="D50" s="48">
        <v>0</v>
      </c>
      <c r="E50" s="34">
        <f t="shared" si="10"/>
        <v>0</v>
      </c>
      <c r="F50" s="34">
        <f t="shared" si="10"/>
        <v>0</v>
      </c>
      <c r="G50" s="34">
        <f t="shared" si="10"/>
        <v>0</v>
      </c>
      <c r="H50" s="48">
        <v>0</v>
      </c>
      <c r="I50" s="34">
        <f t="shared" si="11"/>
        <v>0</v>
      </c>
      <c r="J50" s="34">
        <f t="shared" si="12"/>
        <v>0</v>
      </c>
      <c r="K50" s="34">
        <f t="shared" si="13"/>
        <v>0</v>
      </c>
      <c r="L50" s="34">
        <f t="shared" si="14"/>
        <v>0</v>
      </c>
      <c r="M50" s="48">
        <v>0</v>
      </c>
      <c r="N50" s="34">
        <f t="shared" si="15"/>
        <v>0</v>
      </c>
      <c r="O50" s="34">
        <f t="shared" si="16"/>
        <v>0</v>
      </c>
      <c r="P50" s="34">
        <f t="shared" si="17"/>
        <v>0</v>
      </c>
      <c r="Q50" s="34">
        <f t="shared" si="18"/>
        <v>0</v>
      </c>
      <c r="R50" s="48">
        <v>0</v>
      </c>
      <c r="S50" s="34">
        <f t="shared" si="19"/>
        <v>0</v>
      </c>
      <c r="T50" s="34">
        <f t="shared" si="20"/>
        <v>0</v>
      </c>
      <c r="U50" s="34">
        <f t="shared" si="21"/>
        <v>0</v>
      </c>
      <c r="V50" s="34">
        <f t="shared" si="22"/>
        <v>0</v>
      </c>
      <c r="W50" s="48">
        <v>0</v>
      </c>
      <c r="X50" s="34">
        <f t="shared" si="23"/>
        <v>0</v>
      </c>
      <c r="Y50" s="34">
        <f t="shared" si="24"/>
        <v>0</v>
      </c>
      <c r="Z50" s="34">
        <f t="shared" si="25"/>
        <v>0</v>
      </c>
      <c r="AA50" s="34">
        <f t="shared" si="26"/>
        <v>0</v>
      </c>
      <c r="AB50" s="48">
        <v>0</v>
      </c>
      <c r="AC50" s="34">
        <f t="shared" si="27"/>
        <v>0</v>
      </c>
      <c r="AD50" s="34">
        <f t="shared" si="28"/>
        <v>0</v>
      </c>
      <c r="AE50" s="34">
        <f t="shared" si="29"/>
        <v>0</v>
      </c>
      <c r="AF50" s="34">
        <f t="shared" si="30"/>
        <v>0</v>
      </c>
      <c r="AG50" s="48">
        <v>0</v>
      </c>
      <c r="AH50" s="34">
        <f t="shared" si="31"/>
        <v>0</v>
      </c>
      <c r="AI50" s="34">
        <f t="shared" si="32"/>
        <v>0</v>
      </c>
      <c r="AJ50" s="34">
        <f t="shared" si="33"/>
        <v>0</v>
      </c>
      <c r="AK50" s="34">
        <f t="shared" si="34"/>
        <v>0</v>
      </c>
      <c r="AL50" s="48">
        <v>0</v>
      </c>
      <c r="AM50" s="34">
        <f t="shared" si="35"/>
        <v>0</v>
      </c>
      <c r="AN50" s="34">
        <f t="shared" si="36"/>
        <v>0</v>
      </c>
      <c r="AO50" s="34">
        <f t="shared" si="37"/>
        <v>0</v>
      </c>
      <c r="AP50" s="34">
        <f t="shared" si="38"/>
        <v>0</v>
      </c>
      <c r="AQ50" s="48">
        <v>0</v>
      </c>
      <c r="AR50" s="34">
        <f t="shared" si="39"/>
        <v>0</v>
      </c>
      <c r="AS50" s="34">
        <f t="shared" si="40"/>
        <v>0</v>
      </c>
      <c r="AT50" s="34">
        <f t="shared" si="41"/>
        <v>0</v>
      </c>
      <c r="AU50" s="34">
        <f t="shared" si="42"/>
        <v>0</v>
      </c>
      <c r="AV50" s="48">
        <v>0</v>
      </c>
      <c r="AW50" s="34">
        <f t="shared" si="43"/>
        <v>0</v>
      </c>
      <c r="AX50" s="34">
        <f t="shared" si="44"/>
        <v>0</v>
      </c>
      <c r="AY50" s="34">
        <f t="shared" si="45"/>
        <v>0</v>
      </c>
      <c r="AZ50" s="34">
        <f t="shared" si="46"/>
        <v>0</v>
      </c>
      <c r="BA50" s="48">
        <v>0</v>
      </c>
      <c r="BB50" s="34">
        <f t="shared" si="47"/>
        <v>0</v>
      </c>
      <c r="BC50" s="34">
        <f t="shared" si="48"/>
        <v>0</v>
      </c>
      <c r="BD50" s="34">
        <f t="shared" si="49"/>
        <v>0</v>
      </c>
      <c r="BE50" s="34">
        <f t="shared" si="50"/>
        <v>0</v>
      </c>
      <c r="BF50" s="48">
        <v>0</v>
      </c>
      <c r="BG50" s="34">
        <f t="shared" si="51"/>
        <v>0</v>
      </c>
      <c r="BH50" s="34">
        <f t="shared" si="52"/>
        <v>0</v>
      </c>
      <c r="BI50" s="34">
        <f t="shared" si="53"/>
        <v>0</v>
      </c>
      <c r="BJ50" s="34">
        <f t="shared" si="54"/>
        <v>0</v>
      </c>
      <c r="BK50" s="48">
        <v>0</v>
      </c>
      <c r="BL50" s="34">
        <f t="shared" si="55"/>
        <v>0</v>
      </c>
      <c r="BM50" s="34">
        <f t="shared" si="56"/>
        <v>0</v>
      </c>
      <c r="BN50" s="34">
        <f t="shared" si="57"/>
        <v>0</v>
      </c>
      <c r="BO50" s="34">
        <f t="shared" si="58"/>
        <v>0</v>
      </c>
      <c r="BP50" s="48">
        <v>0</v>
      </c>
      <c r="BQ50" s="34">
        <f t="shared" si="59"/>
        <v>0</v>
      </c>
      <c r="BR50" s="34">
        <f t="shared" si="60"/>
        <v>0</v>
      </c>
      <c r="BS50" s="34">
        <f t="shared" si="61"/>
        <v>0</v>
      </c>
      <c r="BT50" s="34">
        <f t="shared" si="62"/>
        <v>0</v>
      </c>
      <c r="BU50" s="48">
        <v>0</v>
      </c>
      <c r="BV50" s="34">
        <f t="shared" si="63"/>
        <v>0</v>
      </c>
      <c r="BW50" s="34">
        <f t="shared" si="64"/>
        <v>0</v>
      </c>
      <c r="BX50" s="34">
        <f t="shared" si="65"/>
        <v>0</v>
      </c>
      <c r="BY50" s="34">
        <f t="shared" si="66"/>
        <v>0</v>
      </c>
      <c r="BZ50" s="48">
        <v>0</v>
      </c>
      <c r="CA50" s="34">
        <f t="shared" si="67"/>
        <v>0</v>
      </c>
      <c r="CB50" s="34">
        <f t="shared" si="68"/>
        <v>0</v>
      </c>
      <c r="CC50" s="34">
        <f t="shared" si="69"/>
        <v>0</v>
      </c>
      <c r="CD50" s="34">
        <f t="shared" si="70"/>
        <v>0</v>
      </c>
      <c r="CE50" s="48">
        <v>0</v>
      </c>
      <c r="CF50" s="34">
        <f t="shared" si="71"/>
        <v>3</v>
      </c>
      <c r="CG50" s="34">
        <f t="shared" si="72"/>
        <v>6</v>
      </c>
      <c r="CH50" s="34">
        <f t="shared" si="73"/>
        <v>9</v>
      </c>
      <c r="CI50" s="34">
        <f t="shared" si="74"/>
        <v>12</v>
      </c>
      <c r="CJ50" s="48">
        <v>15</v>
      </c>
      <c r="CK50" s="34">
        <f t="shared" si="75"/>
        <v>15</v>
      </c>
      <c r="CL50" s="34">
        <f t="shared" si="76"/>
        <v>15</v>
      </c>
      <c r="CM50" s="34">
        <f t="shared" si="77"/>
        <v>15</v>
      </c>
      <c r="CN50" s="34">
        <f t="shared" si="78"/>
        <v>15</v>
      </c>
      <c r="CO50" s="48">
        <v>15</v>
      </c>
      <c r="CP50" s="34">
        <f t="shared" si="79"/>
        <v>15</v>
      </c>
      <c r="CQ50" s="34">
        <f t="shared" si="80"/>
        <v>15</v>
      </c>
      <c r="CR50" s="34">
        <f t="shared" si="81"/>
        <v>15</v>
      </c>
      <c r="CS50" s="34">
        <f t="shared" si="82"/>
        <v>15</v>
      </c>
      <c r="CT50" s="48">
        <v>15</v>
      </c>
      <c r="CU50" s="34">
        <f t="shared" si="83"/>
        <v>15</v>
      </c>
      <c r="CV50" s="34">
        <f t="shared" si="84"/>
        <v>15</v>
      </c>
      <c r="CW50" s="34">
        <f t="shared" si="85"/>
        <v>15</v>
      </c>
      <c r="CX50" s="34">
        <f t="shared" si="86"/>
        <v>15</v>
      </c>
      <c r="CY50" s="48">
        <v>15</v>
      </c>
      <c r="CZ50" s="34">
        <f t="shared" si="87"/>
        <v>15</v>
      </c>
      <c r="DA50" s="34">
        <f t="shared" si="88"/>
        <v>15</v>
      </c>
      <c r="DB50" s="34">
        <f t="shared" si="89"/>
        <v>15</v>
      </c>
      <c r="DC50" s="34">
        <f t="shared" si="90"/>
        <v>15</v>
      </c>
      <c r="DD50" s="48">
        <v>15</v>
      </c>
      <c r="DE50" s="34">
        <f t="shared" si="91"/>
        <v>15</v>
      </c>
      <c r="DF50" s="34">
        <f t="shared" si="92"/>
        <v>15</v>
      </c>
      <c r="DG50" s="34">
        <f t="shared" si="93"/>
        <v>15</v>
      </c>
      <c r="DH50" s="34">
        <f t="shared" si="94"/>
        <v>15</v>
      </c>
      <c r="DI50" s="48">
        <v>15</v>
      </c>
      <c r="DJ50" s="34">
        <f t="shared" si="95"/>
        <v>15</v>
      </c>
      <c r="DK50" s="34">
        <f t="shared" si="96"/>
        <v>15</v>
      </c>
      <c r="DL50" s="34">
        <f t="shared" si="97"/>
        <v>15</v>
      </c>
      <c r="DM50" s="34">
        <f t="shared" si="98"/>
        <v>15</v>
      </c>
      <c r="DN50" s="48">
        <v>15</v>
      </c>
      <c r="DO50" s="34">
        <f t="shared" si="99"/>
        <v>15</v>
      </c>
      <c r="DP50" s="34">
        <f t="shared" si="100"/>
        <v>15</v>
      </c>
      <c r="DQ50" s="34">
        <f t="shared" si="101"/>
        <v>15</v>
      </c>
      <c r="DR50" s="34">
        <f t="shared" si="102"/>
        <v>15</v>
      </c>
      <c r="DS50" s="48">
        <v>15</v>
      </c>
      <c r="DT50" s="34">
        <f t="shared" si="103"/>
        <v>15</v>
      </c>
      <c r="DU50" s="34">
        <f t="shared" si="104"/>
        <v>15</v>
      </c>
      <c r="DV50" s="34">
        <f t="shared" si="105"/>
        <v>15</v>
      </c>
      <c r="DW50" s="34">
        <f t="shared" si="106"/>
        <v>15</v>
      </c>
      <c r="DX50" s="48">
        <v>15</v>
      </c>
      <c r="DY50" s="34">
        <f t="shared" si="107"/>
        <v>15</v>
      </c>
      <c r="DZ50" s="34">
        <f t="shared" si="108"/>
        <v>15</v>
      </c>
      <c r="EA50" s="34">
        <f t="shared" si="109"/>
        <v>15</v>
      </c>
      <c r="EB50" s="34">
        <f t="shared" si="110"/>
        <v>15</v>
      </c>
      <c r="EC50" s="48">
        <v>15</v>
      </c>
    </row>
    <row r="51" spans="1:133" x14ac:dyDescent="0.25">
      <c r="A51" s="19">
        <v>2</v>
      </c>
      <c r="B51" t="s">
        <v>39</v>
      </c>
      <c r="C51" s="64" t="s">
        <v>127</v>
      </c>
      <c r="D51" s="2">
        <v>0</v>
      </c>
      <c r="E51" s="5">
        <f t="shared" si="10"/>
        <v>0</v>
      </c>
      <c r="F51" s="5">
        <f t="shared" si="10"/>
        <v>0</v>
      </c>
      <c r="G51" s="5">
        <f t="shared" si="10"/>
        <v>0</v>
      </c>
      <c r="H51" s="2">
        <v>0</v>
      </c>
      <c r="I51" s="7">
        <f t="shared" si="11"/>
        <v>0</v>
      </c>
      <c r="J51" s="7">
        <f t="shared" si="12"/>
        <v>0</v>
      </c>
      <c r="K51" s="7">
        <f t="shared" si="13"/>
        <v>0</v>
      </c>
      <c r="L51" s="7">
        <f t="shared" si="14"/>
        <v>0</v>
      </c>
      <c r="M51" s="2">
        <v>0</v>
      </c>
      <c r="N51" s="7">
        <f t="shared" si="15"/>
        <v>0</v>
      </c>
      <c r="O51" s="7">
        <f t="shared" si="16"/>
        <v>0</v>
      </c>
      <c r="P51" s="7">
        <f t="shared" si="17"/>
        <v>0</v>
      </c>
      <c r="Q51" s="7">
        <f t="shared" si="18"/>
        <v>0</v>
      </c>
      <c r="R51" s="2">
        <v>0</v>
      </c>
      <c r="S51" s="7">
        <f t="shared" si="19"/>
        <v>0</v>
      </c>
      <c r="T51" s="7">
        <f t="shared" si="20"/>
        <v>0</v>
      </c>
      <c r="U51" s="7">
        <f t="shared" si="21"/>
        <v>0</v>
      </c>
      <c r="V51" s="7">
        <f t="shared" si="22"/>
        <v>0</v>
      </c>
      <c r="W51" s="2">
        <v>0</v>
      </c>
      <c r="X51" s="7">
        <f t="shared" si="23"/>
        <v>0</v>
      </c>
      <c r="Y51" s="7">
        <f t="shared" si="24"/>
        <v>0</v>
      </c>
      <c r="Z51" s="7">
        <f t="shared" si="25"/>
        <v>0</v>
      </c>
      <c r="AA51" s="7">
        <f t="shared" si="26"/>
        <v>0</v>
      </c>
      <c r="AB51" s="2">
        <v>0</v>
      </c>
      <c r="AC51" s="7">
        <f t="shared" si="27"/>
        <v>0</v>
      </c>
      <c r="AD51" s="7">
        <f t="shared" si="28"/>
        <v>0</v>
      </c>
      <c r="AE51" s="7">
        <f t="shared" si="29"/>
        <v>0</v>
      </c>
      <c r="AF51" s="7">
        <f t="shared" si="30"/>
        <v>0</v>
      </c>
      <c r="AG51" s="2">
        <v>0</v>
      </c>
      <c r="AH51" s="7">
        <f t="shared" si="31"/>
        <v>0</v>
      </c>
      <c r="AI51" s="7">
        <f t="shared" si="32"/>
        <v>0</v>
      </c>
      <c r="AJ51" s="7">
        <f t="shared" si="33"/>
        <v>0</v>
      </c>
      <c r="AK51" s="7">
        <f t="shared" si="34"/>
        <v>0</v>
      </c>
      <c r="AL51" s="2">
        <v>0</v>
      </c>
      <c r="AM51" s="7">
        <f t="shared" si="35"/>
        <v>0</v>
      </c>
      <c r="AN51" s="7">
        <f t="shared" si="36"/>
        <v>0</v>
      </c>
      <c r="AO51" s="7">
        <f t="shared" si="37"/>
        <v>0</v>
      </c>
      <c r="AP51" s="7">
        <f t="shared" si="38"/>
        <v>0</v>
      </c>
      <c r="AQ51" s="2">
        <v>0</v>
      </c>
      <c r="AR51" s="7">
        <f t="shared" si="39"/>
        <v>0</v>
      </c>
      <c r="AS51" s="7">
        <f t="shared" si="40"/>
        <v>0</v>
      </c>
      <c r="AT51" s="7">
        <f t="shared" si="41"/>
        <v>0</v>
      </c>
      <c r="AU51" s="7">
        <f t="shared" si="42"/>
        <v>0</v>
      </c>
      <c r="AV51" s="2">
        <v>0</v>
      </c>
      <c r="AW51" s="7">
        <f t="shared" si="43"/>
        <v>0</v>
      </c>
      <c r="AX51" s="7">
        <f t="shared" si="44"/>
        <v>0</v>
      </c>
      <c r="AY51" s="7">
        <f t="shared" si="45"/>
        <v>0</v>
      </c>
      <c r="AZ51" s="7">
        <f t="shared" si="46"/>
        <v>0</v>
      </c>
      <c r="BA51" s="2">
        <v>0</v>
      </c>
      <c r="BB51" s="7">
        <f t="shared" si="47"/>
        <v>0</v>
      </c>
      <c r="BC51" s="7">
        <f t="shared" si="48"/>
        <v>0</v>
      </c>
      <c r="BD51" s="7">
        <f t="shared" si="49"/>
        <v>0</v>
      </c>
      <c r="BE51" s="7">
        <f t="shared" si="50"/>
        <v>0</v>
      </c>
      <c r="BF51" s="2">
        <v>0</v>
      </c>
      <c r="BG51" s="7">
        <f t="shared" si="51"/>
        <v>0</v>
      </c>
      <c r="BH51" s="7">
        <f t="shared" si="52"/>
        <v>0</v>
      </c>
      <c r="BI51" s="7">
        <f t="shared" si="53"/>
        <v>0</v>
      </c>
      <c r="BJ51" s="7">
        <f t="shared" si="54"/>
        <v>0</v>
      </c>
      <c r="BK51" s="2">
        <v>0</v>
      </c>
      <c r="BL51" s="7">
        <f t="shared" si="55"/>
        <v>0</v>
      </c>
      <c r="BM51" s="7">
        <f t="shared" si="56"/>
        <v>0</v>
      </c>
      <c r="BN51" s="7">
        <f t="shared" si="57"/>
        <v>0</v>
      </c>
      <c r="BO51" s="7">
        <f t="shared" si="58"/>
        <v>0</v>
      </c>
      <c r="BP51" s="2">
        <v>0</v>
      </c>
      <c r="BQ51" s="7">
        <f t="shared" si="59"/>
        <v>0</v>
      </c>
      <c r="BR51" s="7">
        <f t="shared" si="60"/>
        <v>0</v>
      </c>
      <c r="BS51" s="7">
        <f t="shared" si="61"/>
        <v>0</v>
      </c>
      <c r="BT51" s="7">
        <f t="shared" si="62"/>
        <v>0</v>
      </c>
      <c r="BU51" s="2">
        <v>0</v>
      </c>
      <c r="BV51" s="7">
        <f t="shared" si="63"/>
        <v>0</v>
      </c>
      <c r="BW51" s="7">
        <f t="shared" si="64"/>
        <v>0</v>
      </c>
      <c r="BX51" s="7">
        <f t="shared" si="65"/>
        <v>0</v>
      </c>
      <c r="BY51" s="7">
        <f t="shared" si="66"/>
        <v>0</v>
      </c>
      <c r="BZ51" s="2">
        <v>0</v>
      </c>
      <c r="CA51" s="7">
        <f t="shared" si="67"/>
        <v>0</v>
      </c>
      <c r="CB51" s="7">
        <f t="shared" si="68"/>
        <v>0</v>
      </c>
      <c r="CC51" s="7">
        <f t="shared" si="69"/>
        <v>0</v>
      </c>
      <c r="CD51" s="7">
        <f t="shared" si="70"/>
        <v>0</v>
      </c>
      <c r="CE51" s="2">
        <v>0</v>
      </c>
      <c r="CF51" s="7">
        <f t="shared" si="71"/>
        <v>0</v>
      </c>
      <c r="CG51" s="7">
        <f t="shared" si="72"/>
        <v>0</v>
      </c>
      <c r="CH51" s="7">
        <f t="shared" si="73"/>
        <v>0</v>
      </c>
      <c r="CI51" s="7">
        <f t="shared" si="74"/>
        <v>0</v>
      </c>
      <c r="CJ51" s="2">
        <v>0</v>
      </c>
      <c r="CK51" s="7">
        <f t="shared" si="75"/>
        <v>6.0000000000000001E-3</v>
      </c>
      <c r="CL51" s="7">
        <f t="shared" si="76"/>
        <v>1.2E-2</v>
      </c>
      <c r="CM51" s="7">
        <f t="shared" si="77"/>
        <v>1.8000000000000002E-2</v>
      </c>
      <c r="CN51" s="7">
        <f t="shared" si="78"/>
        <v>2.4E-2</v>
      </c>
      <c r="CO51" s="2">
        <v>0.03</v>
      </c>
      <c r="CP51" s="7">
        <f t="shared" si="79"/>
        <v>3.4000000000000002E-2</v>
      </c>
      <c r="CQ51" s="7">
        <f t="shared" si="80"/>
        <v>3.8000000000000006E-2</v>
      </c>
      <c r="CR51" s="7">
        <f t="shared" si="81"/>
        <v>4.200000000000001E-2</v>
      </c>
      <c r="CS51" s="7">
        <f t="shared" si="82"/>
        <v>4.6000000000000013E-2</v>
      </c>
      <c r="CT51" s="2">
        <v>0.05</v>
      </c>
      <c r="CU51" s="7">
        <f t="shared" si="83"/>
        <v>5.2000000000000005E-2</v>
      </c>
      <c r="CV51" s="7">
        <f t="shared" si="84"/>
        <v>5.4000000000000006E-2</v>
      </c>
      <c r="CW51" s="7">
        <f t="shared" si="85"/>
        <v>5.6000000000000008E-2</v>
      </c>
      <c r="CX51" s="7">
        <f t="shared" si="86"/>
        <v>5.800000000000001E-2</v>
      </c>
      <c r="CY51" s="2">
        <v>0.06</v>
      </c>
      <c r="CZ51" s="7">
        <f t="shared" si="87"/>
        <v>6.2E-2</v>
      </c>
      <c r="DA51" s="7">
        <f t="shared" si="88"/>
        <v>6.4000000000000001E-2</v>
      </c>
      <c r="DB51" s="7">
        <f t="shared" si="89"/>
        <v>6.6000000000000003E-2</v>
      </c>
      <c r="DC51" s="7">
        <f t="shared" si="90"/>
        <v>6.8000000000000005E-2</v>
      </c>
      <c r="DD51" s="2">
        <v>7.0000000000000007E-2</v>
      </c>
      <c r="DE51" s="7">
        <f t="shared" si="91"/>
        <v>7.2000000000000008E-2</v>
      </c>
      <c r="DF51" s="7">
        <f t="shared" si="92"/>
        <v>7.400000000000001E-2</v>
      </c>
      <c r="DG51" s="7">
        <f t="shared" si="93"/>
        <v>7.6000000000000012E-2</v>
      </c>
      <c r="DH51" s="7">
        <f t="shared" si="94"/>
        <v>7.8000000000000014E-2</v>
      </c>
      <c r="DI51" s="2">
        <v>0.08</v>
      </c>
      <c r="DJ51" s="7">
        <f t="shared" si="95"/>
        <v>8.4000000000000005E-2</v>
      </c>
      <c r="DK51" s="7">
        <f t="shared" si="96"/>
        <v>8.8000000000000009E-2</v>
      </c>
      <c r="DL51" s="7">
        <f t="shared" si="97"/>
        <v>9.2000000000000012E-2</v>
      </c>
      <c r="DM51" s="7">
        <f t="shared" si="98"/>
        <v>9.6000000000000016E-2</v>
      </c>
      <c r="DN51" s="2">
        <v>0.1</v>
      </c>
      <c r="DO51" s="7">
        <f t="shared" si="99"/>
        <v>0.10400000000000001</v>
      </c>
      <c r="DP51" s="7">
        <f t="shared" si="100"/>
        <v>0.10800000000000001</v>
      </c>
      <c r="DQ51" s="7">
        <f t="shared" si="101"/>
        <v>0.11200000000000002</v>
      </c>
      <c r="DR51" s="7">
        <f t="shared" si="102"/>
        <v>0.11600000000000002</v>
      </c>
      <c r="DS51" s="2">
        <v>0.12</v>
      </c>
      <c r="DT51" s="7">
        <f t="shared" si="103"/>
        <v>0.126</v>
      </c>
      <c r="DU51" s="7">
        <f t="shared" si="104"/>
        <v>0.13200000000000001</v>
      </c>
      <c r="DV51" s="7">
        <f t="shared" si="105"/>
        <v>0.13800000000000001</v>
      </c>
      <c r="DW51" s="7">
        <f t="shared" si="106"/>
        <v>0.14400000000000002</v>
      </c>
      <c r="DX51" s="2">
        <v>0.15</v>
      </c>
      <c r="DY51" s="7">
        <f t="shared" si="107"/>
        <v>0.15</v>
      </c>
      <c r="DZ51" s="7">
        <f t="shared" si="108"/>
        <v>0.15</v>
      </c>
      <c r="EA51" s="7">
        <f t="shared" si="109"/>
        <v>0.15</v>
      </c>
      <c r="EB51" s="7">
        <f t="shared" si="110"/>
        <v>0.15</v>
      </c>
      <c r="EC51" s="2">
        <v>0.15</v>
      </c>
    </row>
    <row r="52" spans="1:133" x14ac:dyDescent="0.25">
      <c r="C52" s="64" t="s">
        <v>128</v>
      </c>
      <c r="D52" s="2">
        <v>0</v>
      </c>
      <c r="E52" s="5">
        <f t="shared" si="10"/>
        <v>0</v>
      </c>
      <c r="F52" s="5">
        <f t="shared" si="10"/>
        <v>0</v>
      </c>
      <c r="G52" s="5">
        <f t="shared" si="10"/>
        <v>0</v>
      </c>
      <c r="H52" s="2">
        <v>0</v>
      </c>
      <c r="I52" s="7">
        <f t="shared" si="11"/>
        <v>0</v>
      </c>
      <c r="J52" s="7">
        <f t="shared" si="12"/>
        <v>0</v>
      </c>
      <c r="K52" s="7">
        <f t="shared" si="13"/>
        <v>0</v>
      </c>
      <c r="L52" s="7">
        <f t="shared" si="14"/>
        <v>0</v>
      </c>
      <c r="M52" s="2">
        <v>0</v>
      </c>
      <c r="N52" s="7">
        <f t="shared" si="15"/>
        <v>0</v>
      </c>
      <c r="O52" s="7">
        <f t="shared" si="16"/>
        <v>0</v>
      </c>
      <c r="P52" s="7">
        <f t="shared" si="17"/>
        <v>0</v>
      </c>
      <c r="Q52" s="7">
        <f t="shared" si="18"/>
        <v>0</v>
      </c>
      <c r="R52" s="2">
        <v>0</v>
      </c>
      <c r="S52" s="7">
        <f t="shared" si="19"/>
        <v>0</v>
      </c>
      <c r="T52" s="7">
        <f t="shared" si="20"/>
        <v>0</v>
      </c>
      <c r="U52" s="7">
        <f t="shared" si="21"/>
        <v>0</v>
      </c>
      <c r="V52" s="7">
        <f t="shared" si="22"/>
        <v>0</v>
      </c>
      <c r="W52" s="2">
        <v>0</v>
      </c>
      <c r="X52" s="7">
        <f t="shared" si="23"/>
        <v>0</v>
      </c>
      <c r="Y52" s="7">
        <f t="shared" si="24"/>
        <v>0</v>
      </c>
      <c r="Z52" s="7">
        <f t="shared" si="25"/>
        <v>0</v>
      </c>
      <c r="AA52" s="7">
        <f t="shared" si="26"/>
        <v>0</v>
      </c>
      <c r="AB52" s="2">
        <v>0</v>
      </c>
      <c r="AC52" s="7">
        <f t="shared" si="27"/>
        <v>0</v>
      </c>
      <c r="AD52" s="7">
        <f t="shared" si="28"/>
        <v>0</v>
      </c>
      <c r="AE52" s="7">
        <f t="shared" si="29"/>
        <v>0</v>
      </c>
      <c r="AF52" s="7">
        <f t="shared" si="30"/>
        <v>0</v>
      </c>
      <c r="AG52" s="2">
        <v>0</v>
      </c>
      <c r="AH52" s="7">
        <f t="shared" si="31"/>
        <v>0</v>
      </c>
      <c r="AI52" s="7">
        <f t="shared" si="32"/>
        <v>0</v>
      </c>
      <c r="AJ52" s="7">
        <f t="shared" si="33"/>
        <v>0</v>
      </c>
      <c r="AK52" s="7">
        <f t="shared" si="34"/>
        <v>0</v>
      </c>
      <c r="AL52" s="2">
        <v>0</v>
      </c>
      <c r="AM52" s="7">
        <f t="shared" si="35"/>
        <v>0</v>
      </c>
      <c r="AN52" s="7">
        <f t="shared" si="36"/>
        <v>0</v>
      </c>
      <c r="AO52" s="7">
        <f t="shared" si="37"/>
        <v>0</v>
      </c>
      <c r="AP52" s="7">
        <f t="shared" si="38"/>
        <v>0</v>
      </c>
      <c r="AQ52" s="2">
        <v>0</v>
      </c>
      <c r="AR52" s="7">
        <f t="shared" si="39"/>
        <v>0</v>
      </c>
      <c r="AS52" s="7">
        <f t="shared" si="40"/>
        <v>0</v>
      </c>
      <c r="AT52" s="7">
        <f t="shared" si="41"/>
        <v>0</v>
      </c>
      <c r="AU52" s="7">
        <f t="shared" si="42"/>
        <v>0</v>
      </c>
      <c r="AV52" s="2">
        <v>0</v>
      </c>
      <c r="AW52" s="7">
        <f t="shared" si="43"/>
        <v>0</v>
      </c>
      <c r="AX52" s="7">
        <f t="shared" si="44"/>
        <v>0</v>
      </c>
      <c r="AY52" s="7">
        <f t="shared" si="45"/>
        <v>0</v>
      </c>
      <c r="AZ52" s="7">
        <f t="shared" si="46"/>
        <v>0</v>
      </c>
      <c r="BA52" s="2">
        <v>0</v>
      </c>
      <c r="BB52" s="7">
        <f t="shared" si="47"/>
        <v>0</v>
      </c>
      <c r="BC52" s="7">
        <f t="shared" si="48"/>
        <v>0</v>
      </c>
      <c r="BD52" s="7">
        <f t="shared" si="49"/>
        <v>0</v>
      </c>
      <c r="BE52" s="7">
        <f t="shared" si="50"/>
        <v>0</v>
      </c>
      <c r="BF52" s="2">
        <v>0</v>
      </c>
      <c r="BG52" s="7">
        <f t="shared" si="51"/>
        <v>0</v>
      </c>
      <c r="BH52" s="7">
        <f t="shared" si="52"/>
        <v>0</v>
      </c>
      <c r="BI52" s="7">
        <f t="shared" si="53"/>
        <v>0</v>
      </c>
      <c r="BJ52" s="7">
        <f t="shared" si="54"/>
        <v>0</v>
      </c>
      <c r="BK52" s="2">
        <v>0</v>
      </c>
      <c r="BL52" s="7">
        <f t="shared" si="55"/>
        <v>0</v>
      </c>
      <c r="BM52" s="7">
        <f t="shared" si="56"/>
        <v>0</v>
      </c>
      <c r="BN52" s="7">
        <f t="shared" si="57"/>
        <v>0</v>
      </c>
      <c r="BO52" s="7">
        <f t="shared" si="58"/>
        <v>0</v>
      </c>
      <c r="BP52" s="2">
        <v>0</v>
      </c>
      <c r="BQ52" s="7">
        <f t="shared" si="59"/>
        <v>0</v>
      </c>
      <c r="BR52" s="7">
        <f t="shared" si="60"/>
        <v>0</v>
      </c>
      <c r="BS52" s="7">
        <f t="shared" si="61"/>
        <v>0</v>
      </c>
      <c r="BT52" s="7">
        <f t="shared" si="62"/>
        <v>0</v>
      </c>
      <c r="BU52" s="2">
        <v>0</v>
      </c>
      <c r="BV52" s="7">
        <f t="shared" si="63"/>
        <v>0</v>
      </c>
      <c r="BW52" s="7">
        <f t="shared" si="64"/>
        <v>0</v>
      </c>
      <c r="BX52" s="7">
        <f t="shared" si="65"/>
        <v>0</v>
      </c>
      <c r="BY52" s="7">
        <f t="shared" si="66"/>
        <v>0</v>
      </c>
      <c r="BZ52" s="2">
        <v>0</v>
      </c>
      <c r="CA52" s="7">
        <f t="shared" si="67"/>
        <v>0</v>
      </c>
      <c r="CB52" s="7">
        <f t="shared" si="68"/>
        <v>0</v>
      </c>
      <c r="CC52" s="7">
        <f t="shared" si="69"/>
        <v>0</v>
      </c>
      <c r="CD52" s="7">
        <f t="shared" si="70"/>
        <v>0</v>
      </c>
      <c r="CE52" s="2">
        <v>0</v>
      </c>
      <c r="CF52" s="7">
        <f t="shared" si="71"/>
        <v>0</v>
      </c>
      <c r="CG52" s="7">
        <f t="shared" si="72"/>
        <v>0</v>
      </c>
      <c r="CH52" s="7">
        <f t="shared" si="73"/>
        <v>0</v>
      </c>
      <c r="CI52" s="7">
        <f t="shared" si="74"/>
        <v>0</v>
      </c>
      <c r="CJ52" s="2">
        <v>0</v>
      </c>
      <c r="CK52" s="7">
        <f t="shared" si="75"/>
        <v>6.0000000000000001E-3</v>
      </c>
      <c r="CL52" s="7">
        <f t="shared" si="76"/>
        <v>1.2E-2</v>
      </c>
      <c r="CM52" s="7">
        <f t="shared" si="77"/>
        <v>1.8000000000000002E-2</v>
      </c>
      <c r="CN52" s="7">
        <f t="shared" si="78"/>
        <v>2.4E-2</v>
      </c>
      <c r="CO52" s="2">
        <v>0.03</v>
      </c>
      <c r="CP52" s="7">
        <f t="shared" si="79"/>
        <v>3.4000000000000002E-2</v>
      </c>
      <c r="CQ52" s="7">
        <f t="shared" si="80"/>
        <v>3.8000000000000006E-2</v>
      </c>
      <c r="CR52" s="7">
        <f t="shared" si="81"/>
        <v>4.200000000000001E-2</v>
      </c>
      <c r="CS52" s="7">
        <f t="shared" si="82"/>
        <v>4.6000000000000013E-2</v>
      </c>
      <c r="CT52" s="2">
        <v>0.05</v>
      </c>
      <c r="CU52" s="7">
        <f t="shared" si="83"/>
        <v>5.2000000000000005E-2</v>
      </c>
      <c r="CV52" s="7">
        <f t="shared" si="84"/>
        <v>5.4000000000000006E-2</v>
      </c>
      <c r="CW52" s="7">
        <f t="shared" si="85"/>
        <v>5.6000000000000008E-2</v>
      </c>
      <c r="CX52" s="7">
        <f t="shared" si="86"/>
        <v>5.800000000000001E-2</v>
      </c>
      <c r="CY52" s="2">
        <v>0.06</v>
      </c>
      <c r="CZ52" s="7">
        <f t="shared" si="87"/>
        <v>6.2E-2</v>
      </c>
      <c r="DA52" s="7">
        <f t="shared" si="88"/>
        <v>6.4000000000000001E-2</v>
      </c>
      <c r="DB52" s="7">
        <f t="shared" si="89"/>
        <v>6.6000000000000003E-2</v>
      </c>
      <c r="DC52" s="7">
        <f t="shared" si="90"/>
        <v>6.8000000000000005E-2</v>
      </c>
      <c r="DD52" s="2">
        <v>7.0000000000000007E-2</v>
      </c>
      <c r="DE52" s="7">
        <f t="shared" si="91"/>
        <v>7.2000000000000008E-2</v>
      </c>
      <c r="DF52" s="7">
        <f t="shared" si="92"/>
        <v>7.400000000000001E-2</v>
      </c>
      <c r="DG52" s="7">
        <f t="shared" si="93"/>
        <v>7.6000000000000012E-2</v>
      </c>
      <c r="DH52" s="7">
        <f t="shared" si="94"/>
        <v>7.8000000000000014E-2</v>
      </c>
      <c r="DI52" s="2">
        <v>0.08</v>
      </c>
      <c r="DJ52" s="7">
        <f t="shared" si="95"/>
        <v>8.4000000000000005E-2</v>
      </c>
      <c r="DK52" s="7">
        <f t="shared" si="96"/>
        <v>8.8000000000000009E-2</v>
      </c>
      <c r="DL52" s="7">
        <f t="shared" si="97"/>
        <v>9.2000000000000012E-2</v>
      </c>
      <c r="DM52" s="7">
        <f t="shared" si="98"/>
        <v>9.6000000000000016E-2</v>
      </c>
      <c r="DN52" s="2">
        <v>0.1</v>
      </c>
      <c r="DO52" s="7">
        <f t="shared" si="99"/>
        <v>0.10400000000000001</v>
      </c>
      <c r="DP52" s="7">
        <f t="shared" si="100"/>
        <v>0.10800000000000001</v>
      </c>
      <c r="DQ52" s="7">
        <f t="shared" si="101"/>
        <v>0.11200000000000002</v>
      </c>
      <c r="DR52" s="7">
        <f t="shared" si="102"/>
        <v>0.11600000000000002</v>
      </c>
      <c r="DS52" s="2">
        <v>0.12</v>
      </c>
      <c r="DT52" s="7">
        <f t="shared" si="103"/>
        <v>0.126</v>
      </c>
      <c r="DU52" s="7">
        <f t="shared" si="104"/>
        <v>0.13200000000000001</v>
      </c>
      <c r="DV52" s="7">
        <f t="shared" si="105"/>
        <v>0.13800000000000001</v>
      </c>
      <c r="DW52" s="7">
        <f t="shared" si="106"/>
        <v>0.14400000000000002</v>
      </c>
      <c r="DX52" s="2">
        <v>0.15</v>
      </c>
      <c r="DY52" s="7">
        <f t="shared" si="107"/>
        <v>0.15</v>
      </c>
      <c r="DZ52" s="7">
        <f t="shared" si="108"/>
        <v>0.15</v>
      </c>
      <c r="EA52" s="7">
        <f t="shared" si="109"/>
        <v>0.15</v>
      </c>
      <c r="EB52" s="7">
        <f t="shared" si="110"/>
        <v>0.15</v>
      </c>
      <c r="EC52" s="2">
        <v>0.15</v>
      </c>
    </row>
    <row r="53" spans="1:133" x14ac:dyDescent="0.25">
      <c r="C53" s="64" t="s">
        <v>40</v>
      </c>
      <c r="D53" s="48">
        <v>0</v>
      </c>
      <c r="E53" s="34">
        <f t="shared" si="10"/>
        <v>0</v>
      </c>
      <c r="F53" s="34">
        <f t="shared" si="10"/>
        <v>0</v>
      </c>
      <c r="G53" s="34">
        <f t="shared" si="10"/>
        <v>0</v>
      </c>
      <c r="H53" s="48">
        <v>0</v>
      </c>
      <c r="I53" s="34">
        <f t="shared" si="11"/>
        <v>0</v>
      </c>
      <c r="J53" s="34">
        <f t="shared" si="12"/>
        <v>0</v>
      </c>
      <c r="K53" s="34">
        <f t="shared" si="13"/>
        <v>0</v>
      </c>
      <c r="L53" s="34">
        <f t="shared" si="14"/>
        <v>0</v>
      </c>
      <c r="M53" s="48">
        <v>0</v>
      </c>
      <c r="N53" s="34">
        <f t="shared" si="15"/>
        <v>0</v>
      </c>
      <c r="O53" s="34">
        <f t="shared" si="16"/>
        <v>0</v>
      </c>
      <c r="P53" s="34">
        <f t="shared" si="17"/>
        <v>0</v>
      </c>
      <c r="Q53" s="34">
        <f t="shared" si="18"/>
        <v>0</v>
      </c>
      <c r="R53" s="48">
        <v>0</v>
      </c>
      <c r="S53" s="34">
        <f t="shared" si="19"/>
        <v>0</v>
      </c>
      <c r="T53" s="34">
        <f t="shared" si="20"/>
        <v>0</v>
      </c>
      <c r="U53" s="34">
        <f t="shared" si="21"/>
        <v>0</v>
      </c>
      <c r="V53" s="34">
        <f t="shared" si="22"/>
        <v>0</v>
      </c>
      <c r="W53" s="48">
        <v>0</v>
      </c>
      <c r="X53" s="34">
        <f t="shared" si="23"/>
        <v>0</v>
      </c>
      <c r="Y53" s="34">
        <f t="shared" si="24"/>
        <v>0</v>
      </c>
      <c r="Z53" s="34">
        <f t="shared" si="25"/>
        <v>0</v>
      </c>
      <c r="AA53" s="34">
        <f t="shared" si="26"/>
        <v>0</v>
      </c>
      <c r="AB53" s="48">
        <v>0</v>
      </c>
      <c r="AC53" s="34">
        <f t="shared" si="27"/>
        <v>0</v>
      </c>
      <c r="AD53" s="34">
        <f t="shared" si="28"/>
        <v>0</v>
      </c>
      <c r="AE53" s="34">
        <f t="shared" si="29"/>
        <v>0</v>
      </c>
      <c r="AF53" s="34">
        <f t="shared" si="30"/>
        <v>0</v>
      </c>
      <c r="AG53" s="48">
        <v>0</v>
      </c>
      <c r="AH53" s="34">
        <f t="shared" si="31"/>
        <v>0</v>
      </c>
      <c r="AI53" s="34">
        <f t="shared" si="32"/>
        <v>0</v>
      </c>
      <c r="AJ53" s="34">
        <f t="shared" si="33"/>
        <v>0</v>
      </c>
      <c r="AK53" s="34">
        <f t="shared" si="34"/>
        <v>0</v>
      </c>
      <c r="AL53" s="48">
        <v>0</v>
      </c>
      <c r="AM53" s="34">
        <f t="shared" si="35"/>
        <v>0</v>
      </c>
      <c r="AN53" s="34">
        <f t="shared" si="36"/>
        <v>0</v>
      </c>
      <c r="AO53" s="34">
        <f t="shared" si="37"/>
        <v>0</v>
      </c>
      <c r="AP53" s="34">
        <f t="shared" si="38"/>
        <v>0</v>
      </c>
      <c r="AQ53" s="48">
        <v>0</v>
      </c>
      <c r="AR53" s="34">
        <f t="shared" si="39"/>
        <v>0</v>
      </c>
      <c r="AS53" s="34">
        <f t="shared" si="40"/>
        <v>0</v>
      </c>
      <c r="AT53" s="34">
        <f t="shared" si="41"/>
        <v>0</v>
      </c>
      <c r="AU53" s="34">
        <f t="shared" si="42"/>
        <v>0</v>
      </c>
      <c r="AV53" s="48">
        <v>0</v>
      </c>
      <c r="AW53" s="34">
        <f t="shared" si="43"/>
        <v>0</v>
      </c>
      <c r="AX53" s="34">
        <f t="shared" si="44"/>
        <v>0</v>
      </c>
      <c r="AY53" s="34">
        <f t="shared" si="45"/>
        <v>0</v>
      </c>
      <c r="AZ53" s="34">
        <f t="shared" si="46"/>
        <v>0</v>
      </c>
      <c r="BA53" s="48">
        <v>0</v>
      </c>
      <c r="BB53" s="34">
        <f t="shared" si="47"/>
        <v>0</v>
      </c>
      <c r="BC53" s="34">
        <f t="shared" si="48"/>
        <v>0</v>
      </c>
      <c r="BD53" s="34">
        <f t="shared" si="49"/>
        <v>0</v>
      </c>
      <c r="BE53" s="34">
        <f t="shared" si="50"/>
        <v>0</v>
      </c>
      <c r="BF53" s="48">
        <v>0</v>
      </c>
      <c r="BG53" s="34">
        <f t="shared" si="51"/>
        <v>0</v>
      </c>
      <c r="BH53" s="34">
        <f t="shared" si="52"/>
        <v>0</v>
      </c>
      <c r="BI53" s="34">
        <f t="shared" si="53"/>
        <v>0</v>
      </c>
      <c r="BJ53" s="34">
        <f t="shared" si="54"/>
        <v>0</v>
      </c>
      <c r="BK53" s="48">
        <v>0</v>
      </c>
      <c r="BL53" s="34">
        <f t="shared" si="55"/>
        <v>0</v>
      </c>
      <c r="BM53" s="34">
        <f t="shared" si="56"/>
        <v>0</v>
      </c>
      <c r="BN53" s="34">
        <f t="shared" si="57"/>
        <v>0</v>
      </c>
      <c r="BO53" s="34">
        <f t="shared" si="58"/>
        <v>0</v>
      </c>
      <c r="BP53" s="48">
        <v>0</v>
      </c>
      <c r="BQ53" s="34">
        <f t="shared" si="59"/>
        <v>0</v>
      </c>
      <c r="BR53" s="34">
        <f t="shared" si="60"/>
        <v>0</v>
      </c>
      <c r="BS53" s="34">
        <f t="shared" si="61"/>
        <v>0</v>
      </c>
      <c r="BT53" s="34">
        <f t="shared" si="62"/>
        <v>0</v>
      </c>
      <c r="BU53" s="48">
        <v>0</v>
      </c>
      <c r="BV53" s="34">
        <f t="shared" si="63"/>
        <v>0</v>
      </c>
      <c r="BW53" s="34">
        <f t="shared" si="64"/>
        <v>0</v>
      </c>
      <c r="BX53" s="34">
        <f t="shared" si="65"/>
        <v>0</v>
      </c>
      <c r="BY53" s="34">
        <f t="shared" si="66"/>
        <v>0</v>
      </c>
      <c r="BZ53" s="48">
        <v>0</v>
      </c>
      <c r="CA53" s="34">
        <f t="shared" si="67"/>
        <v>0</v>
      </c>
      <c r="CB53" s="34">
        <f t="shared" si="68"/>
        <v>0</v>
      </c>
      <c r="CC53" s="34">
        <f t="shared" si="69"/>
        <v>0</v>
      </c>
      <c r="CD53" s="34">
        <f t="shared" si="70"/>
        <v>0</v>
      </c>
      <c r="CE53" s="48">
        <v>0</v>
      </c>
      <c r="CF53" s="34">
        <f t="shared" si="71"/>
        <v>0</v>
      </c>
      <c r="CG53" s="34">
        <f t="shared" si="72"/>
        <v>0</v>
      </c>
      <c r="CH53" s="34">
        <f t="shared" si="73"/>
        <v>0</v>
      </c>
      <c r="CI53" s="34">
        <f t="shared" si="74"/>
        <v>0</v>
      </c>
      <c r="CJ53" s="48">
        <v>0</v>
      </c>
      <c r="CK53" s="34">
        <f t="shared" si="75"/>
        <v>4</v>
      </c>
      <c r="CL53" s="34">
        <f t="shared" si="76"/>
        <v>8</v>
      </c>
      <c r="CM53" s="34">
        <f t="shared" si="77"/>
        <v>12</v>
      </c>
      <c r="CN53" s="34">
        <f t="shared" si="78"/>
        <v>16</v>
      </c>
      <c r="CO53" s="48">
        <v>20</v>
      </c>
      <c r="CP53" s="34">
        <f t="shared" si="79"/>
        <v>20</v>
      </c>
      <c r="CQ53" s="34">
        <f t="shared" si="80"/>
        <v>20</v>
      </c>
      <c r="CR53" s="34">
        <f t="shared" si="81"/>
        <v>20</v>
      </c>
      <c r="CS53" s="34">
        <f t="shared" si="82"/>
        <v>20</v>
      </c>
      <c r="CT53" s="48">
        <v>20</v>
      </c>
      <c r="CU53" s="34">
        <f t="shared" si="83"/>
        <v>20</v>
      </c>
      <c r="CV53" s="34">
        <f t="shared" si="84"/>
        <v>20</v>
      </c>
      <c r="CW53" s="34">
        <f t="shared" si="85"/>
        <v>20</v>
      </c>
      <c r="CX53" s="34">
        <f t="shared" si="86"/>
        <v>20</v>
      </c>
      <c r="CY53" s="48">
        <v>20</v>
      </c>
      <c r="CZ53" s="34">
        <f t="shared" si="87"/>
        <v>20</v>
      </c>
      <c r="DA53" s="34">
        <f t="shared" si="88"/>
        <v>20</v>
      </c>
      <c r="DB53" s="34">
        <f t="shared" si="89"/>
        <v>20</v>
      </c>
      <c r="DC53" s="34">
        <f t="shared" si="90"/>
        <v>20</v>
      </c>
      <c r="DD53" s="48">
        <v>20</v>
      </c>
      <c r="DE53" s="34">
        <f t="shared" si="91"/>
        <v>20</v>
      </c>
      <c r="DF53" s="34">
        <f t="shared" si="92"/>
        <v>20</v>
      </c>
      <c r="DG53" s="34">
        <f t="shared" si="93"/>
        <v>20</v>
      </c>
      <c r="DH53" s="34">
        <f t="shared" si="94"/>
        <v>20</v>
      </c>
      <c r="DI53" s="48">
        <v>20</v>
      </c>
      <c r="DJ53" s="34">
        <f t="shared" si="95"/>
        <v>20</v>
      </c>
      <c r="DK53" s="34">
        <f t="shared" si="96"/>
        <v>20</v>
      </c>
      <c r="DL53" s="34">
        <f t="shared" si="97"/>
        <v>20</v>
      </c>
      <c r="DM53" s="34">
        <f t="shared" si="98"/>
        <v>20</v>
      </c>
      <c r="DN53" s="48">
        <v>20</v>
      </c>
      <c r="DO53" s="34">
        <f t="shared" si="99"/>
        <v>20</v>
      </c>
      <c r="DP53" s="34">
        <f t="shared" si="100"/>
        <v>20</v>
      </c>
      <c r="DQ53" s="34">
        <f t="shared" si="101"/>
        <v>20</v>
      </c>
      <c r="DR53" s="34">
        <f t="shared" si="102"/>
        <v>20</v>
      </c>
      <c r="DS53" s="48">
        <v>20</v>
      </c>
      <c r="DT53" s="34">
        <f t="shared" si="103"/>
        <v>20</v>
      </c>
      <c r="DU53" s="34">
        <f t="shared" si="104"/>
        <v>20</v>
      </c>
      <c r="DV53" s="34">
        <f t="shared" si="105"/>
        <v>20</v>
      </c>
      <c r="DW53" s="34">
        <f t="shared" si="106"/>
        <v>20</v>
      </c>
      <c r="DX53" s="48">
        <v>20</v>
      </c>
      <c r="DY53" s="34">
        <f t="shared" si="107"/>
        <v>20</v>
      </c>
      <c r="DZ53" s="34">
        <f t="shared" si="108"/>
        <v>20</v>
      </c>
      <c r="EA53" s="34">
        <f t="shared" si="109"/>
        <v>20</v>
      </c>
      <c r="EB53" s="34">
        <f t="shared" si="110"/>
        <v>20</v>
      </c>
      <c r="EC53" s="48">
        <v>20</v>
      </c>
    </row>
    <row r="54" spans="1:133" x14ac:dyDescent="0.25">
      <c r="B54" t="s">
        <v>41</v>
      </c>
      <c r="C54" s="64" t="s">
        <v>127</v>
      </c>
      <c r="D54" s="45">
        <f>1-D48-D51</f>
        <v>1</v>
      </c>
      <c r="E54" s="45">
        <f t="shared" ref="E54:BP55" si="111">1-E48-E51</f>
        <v>1</v>
      </c>
      <c r="F54" s="45">
        <f t="shared" si="111"/>
        <v>1</v>
      </c>
      <c r="G54" s="45">
        <f t="shared" si="111"/>
        <v>1</v>
      </c>
      <c r="H54" s="45">
        <f t="shared" si="111"/>
        <v>1</v>
      </c>
      <c r="I54" s="45">
        <f t="shared" si="111"/>
        <v>1</v>
      </c>
      <c r="J54" s="45">
        <f t="shared" si="111"/>
        <v>1</v>
      </c>
      <c r="K54" s="45">
        <f t="shared" si="111"/>
        <v>1</v>
      </c>
      <c r="L54" s="45">
        <f t="shared" si="111"/>
        <v>1</v>
      </c>
      <c r="M54" s="45">
        <f t="shared" si="111"/>
        <v>1</v>
      </c>
      <c r="N54" s="45">
        <f t="shared" si="111"/>
        <v>1</v>
      </c>
      <c r="O54" s="45">
        <f t="shared" si="111"/>
        <v>1</v>
      </c>
      <c r="P54" s="45">
        <f t="shared" si="111"/>
        <v>1</v>
      </c>
      <c r="Q54" s="45">
        <f t="shared" si="111"/>
        <v>1</v>
      </c>
      <c r="R54" s="45">
        <f t="shared" si="111"/>
        <v>1</v>
      </c>
      <c r="S54" s="45">
        <f t="shared" si="111"/>
        <v>1</v>
      </c>
      <c r="T54" s="45">
        <f t="shared" si="111"/>
        <v>1</v>
      </c>
      <c r="U54" s="45">
        <f t="shared" si="111"/>
        <v>1</v>
      </c>
      <c r="V54" s="45">
        <f t="shared" si="111"/>
        <v>1</v>
      </c>
      <c r="W54" s="45">
        <f t="shared" si="111"/>
        <v>1</v>
      </c>
      <c r="X54" s="45">
        <f t="shared" si="111"/>
        <v>1</v>
      </c>
      <c r="Y54" s="45">
        <f t="shared" si="111"/>
        <v>1</v>
      </c>
      <c r="Z54" s="45">
        <f t="shared" si="111"/>
        <v>1</v>
      </c>
      <c r="AA54" s="45">
        <f t="shared" si="111"/>
        <v>1</v>
      </c>
      <c r="AB54" s="45">
        <f t="shared" si="111"/>
        <v>1</v>
      </c>
      <c r="AC54" s="45">
        <f t="shared" si="111"/>
        <v>1</v>
      </c>
      <c r="AD54" s="45">
        <f t="shared" si="111"/>
        <v>1</v>
      </c>
      <c r="AE54" s="45">
        <f t="shared" si="111"/>
        <v>1</v>
      </c>
      <c r="AF54" s="45">
        <f t="shared" si="111"/>
        <v>1</v>
      </c>
      <c r="AG54" s="45">
        <f t="shared" si="111"/>
        <v>1</v>
      </c>
      <c r="AH54" s="45">
        <f t="shared" si="111"/>
        <v>1</v>
      </c>
      <c r="AI54" s="45">
        <f t="shared" si="111"/>
        <v>1</v>
      </c>
      <c r="AJ54" s="45">
        <f t="shared" si="111"/>
        <v>1</v>
      </c>
      <c r="AK54" s="45">
        <f t="shared" si="111"/>
        <v>1</v>
      </c>
      <c r="AL54" s="45">
        <f t="shared" si="111"/>
        <v>1</v>
      </c>
      <c r="AM54" s="45">
        <f t="shared" si="111"/>
        <v>1</v>
      </c>
      <c r="AN54" s="45">
        <f t="shared" si="111"/>
        <v>1</v>
      </c>
      <c r="AO54" s="45">
        <f t="shared" si="111"/>
        <v>1</v>
      </c>
      <c r="AP54" s="45">
        <f t="shared" si="111"/>
        <v>1</v>
      </c>
      <c r="AQ54" s="45">
        <f t="shared" si="111"/>
        <v>1</v>
      </c>
      <c r="AR54" s="45">
        <f t="shared" si="111"/>
        <v>1</v>
      </c>
      <c r="AS54" s="45">
        <f t="shared" si="111"/>
        <v>1</v>
      </c>
      <c r="AT54" s="45">
        <f t="shared" si="111"/>
        <v>1</v>
      </c>
      <c r="AU54" s="45">
        <f t="shared" si="111"/>
        <v>1</v>
      </c>
      <c r="AV54" s="45">
        <f t="shared" si="111"/>
        <v>1</v>
      </c>
      <c r="AW54" s="45">
        <f t="shared" si="111"/>
        <v>1</v>
      </c>
      <c r="AX54" s="45">
        <f t="shared" si="111"/>
        <v>1</v>
      </c>
      <c r="AY54" s="45">
        <f t="shared" si="111"/>
        <v>1</v>
      </c>
      <c r="AZ54" s="45">
        <f t="shared" si="111"/>
        <v>1</v>
      </c>
      <c r="BA54" s="45">
        <f t="shared" si="111"/>
        <v>1</v>
      </c>
      <c r="BB54" s="45">
        <f t="shared" si="111"/>
        <v>1</v>
      </c>
      <c r="BC54" s="45">
        <f t="shared" si="111"/>
        <v>1</v>
      </c>
      <c r="BD54" s="45">
        <f t="shared" si="111"/>
        <v>1</v>
      </c>
      <c r="BE54" s="45">
        <f t="shared" si="111"/>
        <v>1</v>
      </c>
      <c r="BF54" s="45">
        <f t="shared" si="111"/>
        <v>1</v>
      </c>
      <c r="BG54" s="45">
        <f t="shared" si="111"/>
        <v>1</v>
      </c>
      <c r="BH54" s="45">
        <f t="shared" si="111"/>
        <v>1</v>
      </c>
      <c r="BI54" s="45">
        <f t="shared" si="111"/>
        <v>1</v>
      </c>
      <c r="BJ54" s="45">
        <f t="shared" si="111"/>
        <v>1</v>
      </c>
      <c r="BK54" s="45">
        <f t="shared" si="111"/>
        <v>1</v>
      </c>
      <c r="BL54" s="45">
        <f t="shared" si="111"/>
        <v>1</v>
      </c>
      <c r="BM54" s="45">
        <f t="shared" si="111"/>
        <v>1</v>
      </c>
      <c r="BN54" s="45">
        <f t="shared" si="111"/>
        <v>1</v>
      </c>
      <c r="BO54" s="45">
        <f t="shared" si="111"/>
        <v>1</v>
      </c>
      <c r="BP54" s="45">
        <f t="shared" si="111"/>
        <v>1</v>
      </c>
      <c r="BQ54" s="45">
        <f t="shared" ref="BQ54:EB55" si="112">1-BQ48-BQ51</f>
        <v>1</v>
      </c>
      <c r="BR54" s="45">
        <f t="shared" si="112"/>
        <v>1</v>
      </c>
      <c r="BS54" s="45">
        <f t="shared" si="112"/>
        <v>1</v>
      </c>
      <c r="BT54" s="45">
        <f t="shared" si="112"/>
        <v>1</v>
      </c>
      <c r="BU54" s="45">
        <f t="shared" si="112"/>
        <v>1</v>
      </c>
      <c r="BV54" s="45">
        <f t="shared" si="112"/>
        <v>1</v>
      </c>
      <c r="BW54" s="45">
        <f t="shared" si="112"/>
        <v>1</v>
      </c>
      <c r="BX54" s="45">
        <f t="shared" si="112"/>
        <v>1</v>
      </c>
      <c r="BY54" s="45">
        <f t="shared" si="112"/>
        <v>1</v>
      </c>
      <c r="BZ54" s="45">
        <f t="shared" si="112"/>
        <v>1</v>
      </c>
      <c r="CA54" s="45">
        <f t="shared" si="112"/>
        <v>1</v>
      </c>
      <c r="CB54" s="45">
        <f t="shared" si="112"/>
        <v>1</v>
      </c>
      <c r="CC54" s="45">
        <f t="shared" si="112"/>
        <v>1</v>
      </c>
      <c r="CD54" s="45">
        <f t="shared" si="112"/>
        <v>1</v>
      </c>
      <c r="CE54" s="45">
        <f t="shared" si="112"/>
        <v>1</v>
      </c>
      <c r="CF54" s="45">
        <f t="shared" si="112"/>
        <v>1</v>
      </c>
      <c r="CG54" s="45">
        <f t="shared" si="112"/>
        <v>1</v>
      </c>
      <c r="CH54" s="45">
        <f t="shared" si="112"/>
        <v>1</v>
      </c>
      <c r="CI54" s="45">
        <f t="shared" si="112"/>
        <v>1</v>
      </c>
      <c r="CJ54" s="45">
        <f t="shared" si="112"/>
        <v>1</v>
      </c>
      <c r="CK54" s="45">
        <f t="shared" si="112"/>
        <v>0.98399999999999999</v>
      </c>
      <c r="CL54" s="45">
        <f t="shared" si="112"/>
        <v>0.96799999999999997</v>
      </c>
      <c r="CM54" s="45">
        <f t="shared" si="112"/>
        <v>0.95199999999999996</v>
      </c>
      <c r="CN54" s="45">
        <f t="shared" si="112"/>
        <v>0.93599999999999994</v>
      </c>
      <c r="CO54" s="45">
        <f t="shared" si="112"/>
        <v>0.91999999999999993</v>
      </c>
      <c r="CP54" s="45">
        <f t="shared" si="112"/>
        <v>0.90599999999999992</v>
      </c>
      <c r="CQ54" s="45">
        <f t="shared" si="112"/>
        <v>0.8919999999999999</v>
      </c>
      <c r="CR54" s="45">
        <f t="shared" si="112"/>
        <v>0.878</v>
      </c>
      <c r="CS54" s="45">
        <f t="shared" si="112"/>
        <v>0.86399999999999999</v>
      </c>
      <c r="CT54" s="45">
        <f t="shared" si="112"/>
        <v>0.85</v>
      </c>
      <c r="CU54" s="45">
        <f t="shared" si="112"/>
        <v>0.82799999999999996</v>
      </c>
      <c r="CV54" s="45">
        <f t="shared" si="112"/>
        <v>0.80599999999999994</v>
      </c>
      <c r="CW54" s="45">
        <f t="shared" si="112"/>
        <v>0.78399999999999992</v>
      </c>
      <c r="CX54" s="45">
        <f t="shared" si="112"/>
        <v>0.76200000000000001</v>
      </c>
      <c r="CY54" s="45">
        <f t="shared" si="112"/>
        <v>0.74</v>
      </c>
      <c r="CZ54" s="45">
        <f t="shared" si="112"/>
        <v>0.71799999999999997</v>
      </c>
      <c r="DA54" s="45">
        <f t="shared" si="112"/>
        <v>0.69599999999999995</v>
      </c>
      <c r="DB54" s="45">
        <f t="shared" si="112"/>
        <v>0.67399999999999993</v>
      </c>
      <c r="DC54" s="45">
        <f t="shared" si="112"/>
        <v>0.65199999999999991</v>
      </c>
      <c r="DD54" s="45">
        <f t="shared" si="112"/>
        <v>0.62999999999999989</v>
      </c>
      <c r="DE54" s="45">
        <f t="shared" si="112"/>
        <v>0.60799999999999987</v>
      </c>
      <c r="DF54" s="45">
        <f t="shared" si="112"/>
        <v>0.58599999999999985</v>
      </c>
      <c r="DG54" s="45">
        <f t="shared" si="112"/>
        <v>0.56399999999999983</v>
      </c>
      <c r="DH54" s="45">
        <f t="shared" si="112"/>
        <v>0.54199999999999982</v>
      </c>
      <c r="DI54" s="45">
        <f t="shared" si="112"/>
        <v>0.52</v>
      </c>
      <c r="DJ54" s="45">
        <f t="shared" si="112"/>
        <v>0.49599999999999994</v>
      </c>
      <c r="DK54" s="45">
        <f t="shared" si="112"/>
        <v>0.47199999999999992</v>
      </c>
      <c r="DL54" s="45">
        <f t="shared" si="112"/>
        <v>0.4479999999999999</v>
      </c>
      <c r="DM54" s="45">
        <f t="shared" si="112"/>
        <v>0.42399999999999988</v>
      </c>
      <c r="DN54" s="45">
        <f t="shared" si="112"/>
        <v>0.4</v>
      </c>
      <c r="DO54" s="45">
        <f t="shared" si="112"/>
        <v>0.38600000000000001</v>
      </c>
      <c r="DP54" s="45">
        <f t="shared" si="112"/>
        <v>0.372</v>
      </c>
      <c r="DQ54" s="45">
        <f t="shared" si="112"/>
        <v>0.35799999999999998</v>
      </c>
      <c r="DR54" s="45">
        <f t="shared" si="112"/>
        <v>0.34399999999999997</v>
      </c>
      <c r="DS54" s="45">
        <f t="shared" si="112"/>
        <v>0.32999999999999996</v>
      </c>
      <c r="DT54" s="45">
        <f t="shared" si="112"/>
        <v>0.31399999999999995</v>
      </c>
      <c r="DU54" s="45">
        <f t="shared" si="112"/>
        <v>0.29799999999999993</v>
      </c>
      <c r="DV54" s="45">
        <f t="shared" si="112"/>
        <v>0.28199999999999992</v>
      </c>
      <c r="DW54" s="45">
        <f t="shared" si="112"/>
        <v>0.2659999999999999</v>
      </c>
      <c r="DX54" s="45">
        <f t="shared" si="112"/>
        <v>0.25</v>
      </c>
      <c r="DY54" s="45">
        <f t="shared" si="112"/>
        <v>0.25</v>
      </c>
      <c r="DZ54" s="45">
        <f t="shared" si="112"/>
        <v>0.25</v>
      </c>
      <c r="EA54" s="45">
        <f t="shared" si="112"/>
        <v>0.25</v>
      </c>
      <c r="EB54" s="45">
        <f t="shared" si="112"/>
        <v>0.25</v>
      </c>
      <c r="EC54" s="45">
        <f t="shared" ref="EC54:EC55" si="113">1-EC48-EC51</f>
        <v>0.25</v>
      </c>
    </row>
    <row r="55" spans="1:133" x14ac:dyDescent="0.25">
      <c r="B55" s="3"/>
      <c r="C55" s="65" t="s">
        <v>128</v>
      </c>
      <c r="D55" s="29">
        <f>1-D49-D52</f>
        <v>1</v>
      </c>
      <c r="E55" s="29">
        <f t="shared" si="111"/>
        <v>1</v>
      </c>
      <c r="F55" s="29">
        <f t="shared" si="111"/>
        <v>1</v>
      </c>
      <c r="G55" s="29">
        <f t="shared" si="111"/>
        <v>1</v>
      </c>
      <c r="H55" s="29">
        <f t="shared" si="111"/>
        <v>1</v>
      </c>
      <c r="I55" s="29">
        <f t="shared" si="111"/>
        <v>1</v>
      </c>
      <c r="J55" s="29">
        <f t="shared" si="111"/>
        <v>1</v>
      </c>
      <c r="K55" s="29">
        <f t="shared" si="111"/>
        <v>1</v>
      </c>
      <c r="L55" s="29">
        <f t="shared" si="111"/>
        <v>1</v>
      </c>
      <c r="M55" s="29">
        <f t="shared" si="111"/>
        <v>1</v>
      </c>
      <c r="N55" s="29">
        <f t="shared" si="111"/>
        <v>1</v>
      </c>
      <c r="O55" s="29">
        <f t="shared" si="111"/>
        <v>1</v>
      </c>
      <c r="P55" s="29">
        <f t="shared" si="111"/>
        <v>1</v>
      </c>
      <c r="Q55" s="29">
        <f t="shared" si="111"/>
        <v>1</v>
      </c>
      <c r="R55" s="29">
        <f t="shared" si="111"/>
        <v>1</v>
      </c>
      <c r="S55" s="29">
        <f t="shared" si="111"/>
        <v>1</v>
      </c>
      <c r="T55" s="29">
        <f t="shared" si="111"/>
        <v>1</v>
      </c>
      <c r="U55" s="29">
        <f t="shared" si="111"/>
        <v>1</v>
      </c>
      <c r="V55" s="29">
        <f t="shared" si="111"/>
        <v>1</v>
      </c>
      <c r="W55" s="29">
        <f t="shared" si="111"/>
        <v>1</v>
      </c>
      <c r="X55" s="29">
        <f t="shared" si="111"/>
        <v>1</v>
      </c>
      <c r="Y55" s="29">
        <f t="shared" si="111"/>
        <v>1</v>
      </c>
      <c r="Z55" s="29">
        <f t="shared" si="111"/>
        <v>1</v>
      </c>
      <c r="AA55" s="29">
        <f t="shared" si="111"/>
        <v>1</v>
      </c>
      <c r="AB55" s="29">
        <f t="shared" si="111"/>
        <v>1</v>
      </c>
      <c r="AC55" s="29">
        <f t="shared" si="111"/>
        <v>1</v>
      </c>
      <c r="AD55" s="29">
        <f t="shared" si="111"/>
        <v>1</v>
      </c>
      <c r="AE55" s="29">
        <f t="shared" si="111"/>
        <v>1</v>
      </c>
      <c r="AF55" s="29">
        <f t="shared" si="111"/>
        <v>1</v>
      </c>
      <c r="AG55" s="29">
        <f t="shared" si="111"/>
        <v>1</v>
      </c>
      <c r="AH55" s="29">
        <f t="shared" si="111"/>
        <v>1</v>
      </c>
      <c r="AI55" s="29">
        <f t="shared" si="111"/>
        <v>1</v>
      </c>
      <c r="AJ55" s="29">
        <f t="shared" si="111"/>
        <v>1</v>
      </c>
      <c r="AK55" s="29">
        <f t="shared" si="111"/>
        <v>1</v>
      </c>
      <c r="AL55" s="29">
        <f t="shared" si="111"/>
        <v>1</v>
      </c>
      <c r="AM55" s="29">
        <f t="shared" si="111"/>
        <v>1</v>
      </c>
      <c r="AN55" s="29">
        <f t="shared" si="111"/>
        <v>1</v>
      </c>
      <c r="AO55" s="29">
        <f t="shared" si="111"/>
        <v>1</v>
      </c>
      <c r="AP55" s="29">
        <f t="shared" si="111"/>
        <v>1</v>
      </c>
      <c r="AQ55" s="29">
        <f t="shared" si="111"/>
        <v>1</v>
      </c>
      <c r="AR55" s="29">
        <f t="shared" si="111"/>
        <v>1</v>
      </c>
      <c r="AS55" s="29">
        <f t="shared" si="111"/>
        <v>1</v>
      </c>
      <c r="AT55" s="29">
        <f t="shared" si="111"/>
        <v>1</v>
      </c>
      <c r="AU55" s="29">
        <f t="shared" si="111"/>
        <v>1</v>
      </c>
      <c r="AV55" s="29">
        <f t="shared" si="111"/>
        <v>1</v>
      </c>
      <c r="AW55" s="29">
        <f t="shared" si="111"/>
        <v>1</v>
      </c>
      <c r="AX55" s="29">
        <f t="shared" si="111"/>
        <v>1</v>
      </c>
      <c r="AY55" s="29">
        <f t="shared" si="111"/>
        <v>1</v>
      </c>
      <c r="AZ55" s="29">
        <f t="shared" si="111"/>
        <v>1</v>
      </c>
      <c r="BA55" s="29">
        <f t="shared" si="111"/>
        <v>1</v>
      </c>
      <c r="BB55" s="29">
        <f t="shared" si="111"/>
        <v>1</v>
      </c>
      <c r="BC55" s="29">
        <f t="shared" si="111"/>
        <v>1</v>
      </c>
      <c r="BD55" s="29">
        <f t="shared" si="111"/>
        <v>1</v>
      </c>
      <c r="BE55" s="29">
        <f t="shared" si="111"/>
        <v>1</v>
      </c>
      <c r="BF55" s="29">
        <f t="shared" si="111"/>
        <v>1</v>
      </c>
      <c r="BG55" s="29">
        <f t="shared" si="111"/>
        <v>1</v>
      </c>
      <c r="BH55" s="29">
        <f t="shared" si="111"/>
        <v>1</v>
      </c>
      <c r="BI55" s="29">
        <f t="shared" si="111"/>
        <v>1</v>
      </c>
      <c r="BJ55" s="29">
        <f t="shared" si="111"/>
        <v>1</v>
      </c>
      <c r="BK55" s="29">
        <f t="shared" si="111"/>
        <v>1</v>
      </c>
      <c r="BL55" s="29">
        <f t="shared" si="111"/>
        <v>1</v>
      </c>
      <c r="BM55" s="29">
        <f t="shared" si="111"/>
        <v>1</v>
      </c>
      <c r="BN55" s="29">
        <f t="shared" si="111"/>
        <v>1</v>
      </c>
      <c r="BO55" s="29">
        <f t="shared" si="111"/>
        <v>1</v>
      </c>
      <c r="BP55" s="29">
        <f t="shared" si="111"/>
        <v>1</v>
      </c>
      <c r="BQ55" s="29">
        <f t="shared" si="112"/>
        <v>1</v>
      </c>
      <c r="BR55" s="29">
        <f t="shared" si="112"/>
        <v>1</v>
      </c>
      <c r="BS55" s="29">
        <f t="shared" si="112"/>
        <v>1</v>
      </c>
      <c r="BT55" s="29">
        <f t="shared" si="112"/>
        <v>1</v>
      </c>
      <c r="BU55" s="29">
        <f t="shared" si="112"/>
        <v>1</v>
      </c>
      <c r="BV55" s="29">
        <f t="shared" si="112"/>
        <v>1</v>
      </c>
      <c r="BW55" s="29">
        <f t="shared" si="112"/>
        <v>1</v>
      </c>
      <c r="BX55" s="29">
        <f t="shared" si="112"/>
        <v>1</v>
      </c>
      <c r="BY55" s="29">
        <f t="shared" si="112"/>
        <v>1</v>
      </c>
      <c r="BZ55" s="29">
        <f t="shared" si="112"/>
        <v>1</v>
      </c>
      <c r="CA55" s="29">
        <f t="shared" si="112"/>
        <v>1</v>
      </c>
      <c r="CB55" s="29">
        <f t="shared" si="112"/>
        <v>1</v>
      </c>
      <c r="CC55" s="29">
        <f t="shared" si="112"/>
        <v>1</v>
      </c>
      <c r="CD55" s="29">
        <f t="shared" si="112"/>
        <v>1</v>
      </c>
      <c r="CE55" s="29">
        <f t="shared" si="112"/>
        <v>1</v>
      </c>
      <c r="CF55" s="29">
        <f t="shared" si="112"/>
        <v>1</v>
      </c>
      <c r="CG55" s="29">
        <f t="shared" si="112"/>
        <v>1</v>
      </c>
      <c r="CH55" s="29">
        <f t="shared" si="112"/>
        <v>1</v>
      </c>
      <c r="CI55" s="29">
        <f t="shared" si="112"/>
        <v>1</v>
      </c>
      <c r="CJ55" s="29">
        <f t="shared" si="112"/>
        <v>1</v>
      </c>
      <c r="CK55" s="29">
        <f t="shared" si="112"/>
        <v>0.98399999999999999</v>
      </c>
      <c r="CL55" s="29">
        <f t="shared" si="112"/>
        <v>0.96799999999999997</v>
      </c>
      <c r="CM55" s="29">
        <f t="shared" si="112"/>
        <v>0.95199999999999996</v>
      </c>
      <c r="CN55" s="29">
        <f t="shared" si="112"/>
        <v>0.93599999999999994</v>
      </c>
      <c r="CO55" s="29">
        <f t="shared" si="112"/>
        <v>0.91999999999999993</v>
      </c>
      <c r="CP55" s="29">
        <f t="shared" si="112"/>
        <v>0.90599999999999992</v>
      </c>
      <c r="CQ55" s="29">
        <f t="shared" si="112"/>
        <v>0.8919999999999999</v>
      </c>
      <c r="CR55" s="29">
        <f t="shared" si="112"/>
        <v>0.878</v>
      </c>
      <c r="CS55" s="29">
        <f t="shared" si="112"/>
        <v>0.86399999999999999</v>
      </c>
      <c r="CT55" s="29">
        <f t="shared" si="112"/>
        <v>0.85</v>
      </c>
      <c r="CU55" s="29">
        <f t="shared" si="112"/>
        <v>0.82799999999999996</v>
      </c>
      <c r="CV55" s="29">
        <f t="shared" si="112"/>
        <v>0.80599999999999994</v>
      </c>
      <c r="CW55" s="29">
        <f t="shared" si="112"/>
        <v>0.78399999999999992</v>
      </c>
      <c r="CX55" s="29">
        <f t="shared" si="112"/>
        <v>0.76200000000000001</v>
      </c>
      <c r="CY55" s="29">
        <f t="shared" si="112"/>
        <v>0.74</v>
      </c>
      <c r="CZ55" s="29">
        <f t="shared" si="112"/>
        <v>0.71799999999999997</v>
      </c>
      <c r="DA55" s="29">
        <f t="shared" si="112"/>
        <v>0.69599999999999995</v>
      </c>
      <c r="DB55" s="29">
        <f t="shared" si="112"/>
        <v>0.67399999999999993</v>
      </c>
      <c r="DC55" s="29">
        <f t="shared" si="112"/>
        <v>0.65199999999999991</v>
      </c>
      <c r="DD55" s="29">
        <f t="shared" si="112"/>
        <v>0.62999999999999989</v>
      </c>
      <c r="DE55" s="29">
        <f t="shared" si="112"/>
        <v>0.60799999999999987</v>
      </c>
      <c r="DF55" s="29">
        <f t="shared" si="112"/>
        <v>0.58599999999999985</v>
      </c>
      <c r="DG55" s="29">
        <f t="shared" si="112"/>
        <v>0.56399999999999983</v>
      </c>
      <c r="DH55" s="29">
        <f t="shared" si="112"/>
        <v>0.54199999999999982</v>
      </c>
      <c r="DI55" s="29">
        <f t="shared" si="112"/>
        <v>0.52</v>
      </c>
      <c r="DJ55" s="29">
        <f t="shared" si="112"/>
        <v>0.49599999999999994</v>
      </c>
      <c r="DK55" s="29">
        <f t="shared" si="112"/>
        <v>0.47199999999999992</v>
      </c>
      <c r="DL55" s="29">
        <f t="shared" si="112"/>
        <v>0.4479999999999999</v>
      </c>
      <c r="DM55" s="29">
        <f t="shared" si="112"/>
        <v>0.42399999999999988</v>
      </c>
      <c r="DN55" s="29">
        <f t="shared" si="112"/>
        <v>0.4</v>
      </c>
      <c r="DO55" s="29">
        <f t="shared" si="112"/>
        <v>0.38600000000000001</v>
      </c>
      <c r="DP55" s="29">
        <f t="shared" si="112"/>
        <v>0.372</v>
      </c>
      <c r="DQ55" s="29">
        <f t="shared" si="112"/>
        <v>0.35799999999999998</v>
      </c>
      <c r="DR55" s="29">
        <f t="shared" si="112"/>
        <v>0.34399999999999997</v>
      </c>
      <c r="DS55" s="29">
        <f t="shared" si="112"/>
        <v>0.32999999999999996</v>
      </c>
      <c r="DT55" s="29">
        <f t="shared" si="112"/>
        <v>0.31399999999999995</v>
      </c>
      <c r="DU55" s="29">
        <f t="shared" si="112"/>
        <v>0.29799999999999993</v>
      </c>
      <c r="DV55" s="29">
        <f t="shared" si="112"/>
        <v>0.28199999999999992</v>
      </c>
      <c r="DW55" s="29">
        <f t="shared" si="112"/>
        <v>0.2659999999999999</v>
      </c>
      <c r="DX55" s="29">
        <f t="shared" si="112"/>
        <v>0.25</v>
      </c>
      <c r="DY55" s="29">
        <f t="shared" si="112"/>
        <v>0.25</v>
      </c>
      <c r="DZ55" s="29">
        <f t="shared" si="112"/>
        <v>0.25</v>
      </c>
      <c r="EA55" s="29">
        <f t="shared" si="112"/>
        <v>0.25</v>
      </c>
      <c r="EB55" s="29">
        <f t="shared" si="112"/>
        <v>0.25</v>
      </c>
      <c r="EC55" s="29">
        <f t="shared" si="113"/>
        <v>0.25</v>
      </c>
    </row>
    <row r="56" spans="1:133" x14ac:dyDescent="0.25">
      <c r="A56" s="19">
        <v>3</v>
      </c>
      <c r="B56" t="s">
        <v>25</v>
      </c>
      <c r="C56" s="64" t="s">
        <v>65</v>
      </c>
      <c r="D56" s="67">
        <v>1</v>
      </c>
      <c r="E56" s="68">
        <f t="shared" ref="E56:T71" si="114">D56</f>
        <v>1</v>
      </c>
      <c r="F56" s="68">
        <f t="shared" si="114"/>
        <v>1</v>
      </c>
      <c r="G56" s="68">
        <f t="shared" si="114"/>
        <v>1</v>
      </c>
      <c r="H56" s="67">
        <v>1</v>
      </c>
      <c r="I56" s="69">
        <f t="shared" ref="I56:I60" si="115">H56-((H56-M56)/5)</f>
        <v>1</v>
      </c>
      <c r="J56" s="69">
        <f t="shared" ref="J56:J60" si="116">I56-((H56-M56)/5)</f>
        <v>1</v>
      </c>
      <c r="K56" s="69">
        <f t="shared" ref="K56:K60" si="117">J56-((H56-M56)/5)</f>
        <v>1</v>
      </c>
      <c r="L56" s="69">
        <f t="shared" ref="L56:L60" si="118">K56-((H56-M56)/5)</f>
        <v>1</v>
      </c>
      <c r="M56" s="67">
        <v>1</v>
      </c>
      <c r="N56" s="69">
        <f t="shared" ref="N56:N60" si="119">M56-((M56-R56)/5)</f>
        <v>1</v>
      </c>
      <c r="O56" s="69">
        <f t="shared" ref="O56:O60" si="120">N56-((M56-R56)/5)</f>
        <v>1</v>
      </c>
      <c r="P56" s="69">
        <f t="shared" ref="P56:P60" si="121">O56-((M56-R56)/5)</f>
        <v>1</v>
      </c>
      <c r="Q56" s="69">
        <f t="shared" ref="Q56:Q60" si="122">P56-((M56-R56)/5)</f>
        <v>1</v>
      </c>
      <c r="R56" s="67">
        <v>1</v>
      </c>
      <c r="S56" s="69">
        <f t="shared" ref="S56:S60" si="123">R56-((R56-W56)/5)</f>
        <v>1</v>
      </c>
      <c r="T56" s="69">
        <f t="shared" ref="T56:T60" si="124">S56-((R56-W56)/5)</f>
        <v>1</v>
      </c>
      <c r="U56" s="69">
        <f t="shared" ref="U56:U60" si="125">T56-((R56-W56)/5)</f>
        <v>1</v>
      </c>
      <c r="V56" s="69">
        <f t="shared" ref="V56:V60" si="126">U56-((R56-W56)/5)</f>
        <v>1</v>
      </c>
      <c r="W56" s="67">
        <v>1</v>
      </c>
      <c r="X56" s="69">
        <f t="shared" ref="X56:X60" si="127">W56-((W56-AB56)/5)</f>
        <v>1</v>
      </c>
      <c r="Y56" s="69">
        <f t="shared" ref="Y56:Y60" si="128">X56-((W56-AB56)/5)</f>
        <v>1</v>
      </c>
      <c r="Z56" s="69">
        <f t="shared" ref="Z56:Z60" si="129">Y56-((W56-AB56)/5)</f>
        <v>1</v>
      </c>
      <c r="AA56" s="69">
        <f t="shared" ref="AA56:AA60" si="130">Z56-((W56-AB56)/5)</f>
        <v>1</v>
      </c>
      <c r="AB56" s="67">
        <v>1</v>
      </c>
      <c r="AC56" s="69">
        <f t="shared" ref="AC56:AC60" si="131">AB56-((AB56-AG56)/5)</f>
        <v>1</v>
      </c>
      <c r="AD56" s="69">
        <f t="shared" ref="AD56:AD60" si="132">AC56-((AB56-AG56)/5)</f>
        <v>1</v>
      </c>
      <c r="AE56" s="69">
        <f t="shared" ref="AE56:AE60" si="133">AD56-((AB56-AG56)/5)</f>
        <v>1</v>
      </c>
      <c r="AF56" s="69">
        <f t="shared" ref="AF56:AF60" si="134">AE56-((AB56-AG56)/5)</f>
        <v>1</v>
      </c>
      <c r="AG56" s="67">
        <v>1</v>
      </c>
      <c r="AH56" s="69">
        <f t="shared" ref="AH56:AH60" si="135">AG56-((AG56-AL56)/5)</f>
        <v>1</v>
      </c>
      <c r="AI56" s="69">
        <f t="shared" ref="AI56:AI60" si="136">AH56-((AG56-AL56)/5)</f>
        <v>1</v>
      </c>
      <c r="AJ56" s="69">
        <f t="shared" ref="AJ56:AJ60" si="137">AI56-((AG56-AL56)/5)</f>
        <v>1</v>
      </c>
      <c r="AK56" s="69">
        <f t="shared" ref="AK56:AK60" si="138">AJ56-((AG56-AL56)/5)</f>
        <v>1</v>
      </c>
      <c r="AL56" s="67">
        <v>1</v>
      </c>
      <c r="AM56" s="69">
        <f t="shared" ref="AM56:AM60" si="139">AL56-((AL56-AQ56)/5)</f>
        <v>1</v>
      </c>
      <c r="AN56" s="69">
        <f t="shared" ref="AN56:AN60" si="140">AM56-((AL56-AQ56)/5)</f>
        <v>1</v>
      </c>
      <c r="AO56" s="69">
        <f t="shared" ref="AO56:AO60" si="141">AN56-((AL56-AQ56)/5)</f>
        <v>1</v>
      </c>
      <c r="AP56" s="69">
        <f t="shared" ref="AP56:AP60" si="142">AO56-((AL56-AQ56)/5)</f>
        <v>1</v>
      </c>
      <c r="AQ56" s="67">
        <v>1</v>
      </c>
      <c r="AR56" s="69">
        <f t="shared" ref="AR56:AR60" si="143">AQ56-((AQ56-AV56)/5)</f>
        <v>1</v>
      </c>
      <c r="AS56" s="69">
        <f t="shared" ref="AS56:AS60" si="144">AR56-((AQ56-AV56)/5)</f>
        <v>1</v>
      </c>
      <c r="AT56" s="69">
        <f t="shared" ref="AT56:AT60" si="145">AS56-((AQ56-AV56)/5)</f>
        <v>1</v>
      </c>
      <c r="AU56" s="69">
        <f t="shared" ref="AU56:AU60" si="146">AT56-((AQ56-AV56)/5)</f>
        <v>1</v>
      </c>
      <c r="AV56" s="67">
        <v>1</v>
      </c>
      <c r="AW56" s="69">
        <f t="shared" ref="AW56:AW60" si="147">AV56-((AV56-BA56)/5)</f>
        <v>1</v>
      </c>
      <c r="AX56" s="69">
        <f t="shared" ref="AX56:AX60" si="148">AW56-((AV56-BA56)/5)</f>
        <v>1</v>
      </c>
      <c r="AY56" s="69">
        <f t="shared" ref="AY56:AY60" si="149">AX56-((AV56-BA56)/5)</f>
        <v>1</v>
      </c>
      <c r="AZ56" s="69">
        <f t="shared" ref="AZ56:AZ60" si="150">AY56-((AV56-BA56)/5)</f>
        <v>1</v>
      </c>
      <c r="BA56" s="67">
        <v>1</v>
      </c>
      <c r="BB56" s="69">
        <f t="shared" ref="BB56:BB60" si="151">BA56-((BA56-BF56)/5)</f>
        <v>1</v>
      </c>
      <c r="BC56" s="69">
        <f t="shared" ref="BC56:BC60" si="152">BB56-((BA56-BF56)/5)</f>
        <v>1</v>
      </c>
      <c r="BD56" s="69">
        <f t="shared" ref="BD56:BD60" si="153">BC56-((BA56-BF56)/5)</f>
        <v>1</v>
      </c>
      <c r="BE56" s="69">
        <f t="shared" ref="BE56:BE60" si="154">BD56-((BA56-BF56)/5)</f>
        <v>1</v>
      </c>
      <c r="BF56" s="67">
        <v>1</v>
      </c>
      <c r="BG56" s="69">
        <f t="shared" ref="BG56:BG60" si="155">BF56-((BF56-BK56)/5)</f>
        <v>1</v>
      </c>
      <c r="BH56" s="69">
        <f t="shared" ref="BH56:BH60" si="156">BG56-((BF56-BK56)/5)</f>
        <v>1</v>
      </c>
      <c r="BI56" s="69">
        <f t="shared" ref="BI56:BI60" si="157">BH56-((BF56-BK56)/5)</f>
        <v>1</v>
      </c>
      <c r="BJ56" s="69">
        <f t="shared" ref="BJ56:BJ60" si="158">BI56-((BF56-BK56)/5)</f>
        <v>1</v>
      </c>
      <c r="BK56" s="67">
        <v>1</v>
      </c>
      <c r="BL56" s="69">
        <f t="shared" ref="BL56:BL60" si="159">BK56-((BK56-BP56)/5)</f>
        <v>1</v>
      </c>
      <c r="BM56" s="69">
        <f t="shared" ref="BM56:BM60" si="160">BL56-((BK56-BP56)/5)</f>
        <v>1</v>
      </c>
      <c r="BN56" s="69">
        <f t="shared" ref="BN56:BN60" si="161">BM56-((BK56-BP56)/5)</f>
        <v>1</v>
      </c>
      <c r="BO56" s="69">
        <f t="shared" ref="BO56:BO60" si="162">BN56-((BK56-BP56)/5)</f>
        <v>1</v>
      </c>
      <c r="BP56" s="67">
        <v>1</v>
      </c>
      <c r="BQ56" s="69">
        <f t="shared" ref="BQ56:BQ60" si="163">BP56-((BP56-BU56)/5)</f>
        <v>1</v>
      </c>
      <c r="BR56" s="69">
        <f t="shared" ref="BR56:BR60" si="164">BQ56-((BP56-BU56)/5)</f>
        <v>1</v>
      </c>
      <c r="BS56" s="69">
        <f t="shared" ref="BS56:BS60" si="165">BR56-((BP56-BU56)/5)</f>
        <v>1</v>
      </c>
      <c r="BT56" s="69">
        <f t="shared" ref="BT56:BT60" si="166">BS56-((BP56-BU56)/5)</f>
        <v>1</v>
      </c>
      <c r="BU56" s="67">
        <v>1</v>
      </c>
      <c r="BV56" s="69">
        <f t="shared" ref="BV56:BV60" si="167">BU56-((BU56-BZ56)/5)</f>
        <v>1</v>
      </c>
      <c r="BW56" s="69">
        <f t="shared" ref="BW56:BW60" si="168">BV56-((BU56-BZ56)/5)</f>
        <v>1</v>
      </c>
      <c r="BX56" s="69">
        <f t="shared" ref="BX56:BX60" si="169">BW56-((BU56-BZ56)/5)</f>
        <v>1</v>
      </c>
      <c r="BY56" s="69">
        <f t="shared" ref="BY56:BY60" si="170">BX56-((BU56-BZ56)/5)</f>
        <v>1</v>
      </c>
      <c r="BZ56" s="67">
        <v>1</v>
      </c>
      <c r="CA56" s="69">
        <f t="shared" ref="CA56:CA60" si="171">BZ56-((BZ56-CE56)/5)</f>
        <v>1</v>
      </c>
      <c r="CB56" s="69">
        <f t="shared" ref="CB56:CB60" si="172">CA56-((BZ56-CE56)/5)</f>
        <v>1</v>
      </c>
      <c r="CC56" s="69">
        <f t="shared" ref="CC56:CC60" si="173">CB56-((BZ56-CE56)/5)</f>
        <v>1</v>
      </c>
      <c r="CD56" s="69">
        <f t="shared" ref="CD56:CD60" si="174">CC56-((BZ56-CE56)/5)</f>
        <v>1</v>
      </c>
      <c r="CE56" s="67">
        <v>1</v>
      </c>
      <c r="CF56" s="69">
        <f t="shared" ref="CF56:CF60" si="175">CE56-((CE56-CJ56)/5)</f>
        <v>1</v>
      </c>
      <c r="CG56" s="69">
        <f t="shared" ref="CG56:CG60" si="176">CF56-((CE56-CJ56)/5)</f>
        <v>1</v>
      </c>
      <c r="CH56" s="69">
        <f t="shared" ref="CH56:CH60" si="177">CG56-((CE56-CJ56)/5)</f>
        <v>1</v>
      </c>
      <c r="CI56" s="69">
        <f t="shared" ref="CI56:CI60" si="178">CH56-((CE56-CJ56)/5)</f>
        <v>1</v>
      </c>
      <c r="CJ56" s="67">
        <v>1</v>
      </c>
      <c r="CK56" s="69">
        <f t="shared" ref="CK56:CK60" si="179">CJ56-((CJ56-CO56)/5)</f>
        <v>1</v>
      </c>
      <c r="CL56" s="69">
        <f t="shared" ref="CL56:CL60" si="180">CK56-((CJ56-CO56)/5)</f>
        <v>1</v>
      </c>
      <c r="CM56" s="69">
        <f t="shared" ref="CM56:CM60" si="181">CL56-((CJ56-CO56)/5)</f>
        <v>1</v>
      </c>
      <c r="CN56" s="69">
        <f t="shared" ref="CN56:CN60" si="182">CM56-((CJ56-CO56)/5)</f>
        <v>1</v>
      </c>
      <c r="CO56" s="67">
        <v>1</v>
      </c>
      <c r="CP56" s="69">
        <f t="shared" ref="CP56:CP60" si="183">CO56-((CO56-CT56)/5)</f>
        <v>1</v>
      </c>
      <c r="CQ56" s="69">
        <f t="shared" ref="CQ56:CQ60" si="184">CP56-((CO56-CT56)/5)</f>
        <v>1</v>
      </c>
      <c r="CR56" s="69">
        <f t="shared" ref="CR56:CR60" si="185">CQ56-((CO56-CT56)/5)</f>
        <v>1</v>
      </c>
      <c r="CS56" s="69">
        <f t="shared" ref="CS56:CS60" si="186">CR56-((CO56-CT56)/5)</f>
        <v>1</v>
      </c>
      <c r="CT56" s="67">
        <v>1</v>
      </c>
      <c r="CU56" s="69">
        <f t="shared" ref="CU56:CU60" si="187">CT56-((CT56-CY56)/5)</f>
        <v>1</v>
      </c>
      <c r="CV56" s="69">
        <f t="shared" ref="CV56:CV60" si="188">CU56-((CT56-CY56)/5)</f>
        <v>1</v>
      </c>
      <c r="CW56" s="69">
        <f t="shared" ref="CW56:CW60" si="189">CV56-((CT56-CY56)/5)</f>
        <v>1</v>
      </c>
      <c r="CX56" s="69">
        <f t="shared" ref="CX56:CX60" si="190">CW56-((CT56-CY56)/5)</f>
        <v>1</v>
      </c>
      <c r="CY56" s="67">
        <v>1</v>
      </c>
      <c r="CZ56" s="69">
        <f t="shared" ref="CZ56:CZ60" si="191">CY56-((CY56-DD56)/5)</f>
        <v>1</v>
      </c>
      <c r="DA56" s="69">
        <f t="shared" ref="DA56:DA60" si="192">CZ56-((CY56-DD56)/5)</f>
        <v>1</v>
      </c>
      <c r="DB56" s="69">
        <f t="shared" ref="DB56:DB60" si="193">DA56-((CY56-DD56)/5)</f>
        <v>1</v>
      </c>
      <c r="DC56" s="69">
        <f t="shared" ref="DC56:DC60" si="194">DB56-((CY56-DD56)/5)</f>
        <v>1</v>
      </c>
      <c r="DD56" s="67">
        <v>1</v>
      </c>
      <c r="DE56" s="69">
        <f t="shared" ref="DE56:DE60" si="195">DD56-((DD56-DI56)/5)</f>
        <v>1</v>
      </c>
      <c r="DF56" s="69">
        <f t="shared" ref="DF56:DF60" si="196">DE56-((DD56-DI56)/5)</f>
        <v>1</v>
      </c>
      <c r="DG56" s="69">
        <f t="shared" ref="DG56:DG60" si="197">DF56-((DD56-DI56)/5)</f>
        <v>1</v>
      </c>
      <c r="DH56" s="69">
        <f t="shared" ref="DH56:DH60" si="198">DG56-((DD56-DI56)/5)</f>
        <v>1</v>
      </c>
      <c r="DI56" s="67">
        <v>1</v>
      </c>
      <c r="DJ56" s="69">
        <f t="shared" ref="DJ56:DJ60" si="199">DI56-((DI56-DN56)/5)</f>
        <v>1</v>
      </c>
      <c r="DK56" s="69">
        <f t="shared" ref="DK56:DK60" si="200">DJ56-((DI56-DN56)/5)</f>
        <v>1</v>
      </c>
      <c r="DL56" s="69">
        <f t="shared" ref="DL56:DL60" si="201">DK56-((DI56-DN56)/5)</f>
        <v>1</v>
      </c>
      <c r="DM56" s="69">
        <f t="shared" ref="DM56:DM60" si="202">DL56-((DI56-DN56)/5)</f>
        <v>1</v>
      </c>
      <c r="DN56" s="67">
        <v>1</v>
      </c>
      <c r="DO56" s="69">
        <f t="shared" ref="DO56:DO60" si="203">DN56-((DN56-DS56)/5)</f>
        <v>1</v>
      </c>
      <c r="DP56" s="69">
        <f t="shared" ref="DP56:DP60" si="204">DO56-((DN56-DS56)/5)</f>
        <v>1</v>
      </c>
      <c r="DQ56" s="69">
        <f t="shared" ref="DQ56:DQ60" si="205">DP56-((DN56-DS56)/5)</f>
        <v>1</v>
      </c>
      <c r="DR56" s="69">
        <f t="shared" ref="DR56:DR60" si="206">DQ56-((DN56-DS56)/5)</f>
        <v>1</v>
      </c>
      <c r="DS56" s="67">
        <v>1</v>
      </c>
      <c r="DT56" s="69">
        <f t="shared" ref="DT56:DT60" si="207">DS56-((DS56-DX56)/5)</f>
        <v>1</v>
      </c>
      <c r="DU56" s="69">
        <f t="shared" ref="DU56:DU60" si="208">DT56-((DS56-DX56)/5)</f>
        <v>1</v>
      </c>
      <c r="DV56" s="69">
        <f t="shared" ref="DV56:DV60" si="209">DU56-((DS56-DX56)/5)</f>
        <v>1</v>
      </c>
      <c r="DW56" s="69">
        <f t="shared" ref="DW56:DW60" si="210">DV56-((DS56-DX56)/5)</f>
        <v>1</v>
      </c>
      <c r="DX56" s="67">
        <v>1</v>
      </c>
      <c r="DY56" s="69">
        <f t="shared" ref="DY56:DY60" si="211">DX56-((DX56-EC56)/5)</f>
        <v>1</v>
      </c>
      <c r="DZ56" s="69">
        <f t="shared" ref="DZ56:DZ60" si="212">DY56-((DX56-EC56)/5)</f>
        <v>1</v>
      </c>
      <c r="EA56" s="69">
        <f t="shared" ref="EA56:EA60" si="213">DZ56-((DX56-EC56)/5)</f>
        <v>1</v>
      </c>
      <c r="EB56" s="69">
        <f t="shared" ref="EB56:EB60" si="214">EA56-((DX56-EC56)/5)</f>
        <v>1</v>
      </c>
      <c r="EC56" s="67">
        <v>1</v>
      </c>
    </row>
    <row r="57" spans="1:133" x14ac:dyDescent="0.25">
      <c r="C57" s="64" t="s">
        <v>40</v>
      </c>
      <c r="D57" s="48">
        <v>40</v>
      </c>
      <c r="E57" s="34">
        <f t="shared" si="114"/>
        <v>40</v>
      </c>
      <c r="F57" s="34">
        <f t="shared" si="114"/>
        <v>40</v>
      </c>
      <c r="G57" s="34">
        <f t="shared" si="114"/>
        <v>40</v>
      </c>
      <c r="H57" s="48">
        <v>40</v>
      </c>
      <c r="I57" s="34">
        <f t="shared" si="115"/>
        <v>40</v>
      </c>
      <c r="J57" s="34">
        <f t="shared" si="116"/>
        <v>40</v>
      </c>
      <c r="K57" s="34">
        <f t="shared" si="117"/>
        <v>40</v>
      </c>
      <c r="L57" s="34">
        <f t="shared" si="118"/>
        <v>40</v>
      </c>
      <c r="M57" s="48">
        <v>40</v>
      </c>
      <c r="N57" s="34">
        <f t="shared" si="119"/>
        <v>40</v>
      </c>
      <c r="O57" s="34">
        <f t="shared" si="120"/>
        <v>40</v>
      </c>
      <c r="P57" s="34">
        <f t="shared" si="121"/>
        <v>40</v>
      </c>
      <c r="Q57" s="34">
        <f t="shared" si="122"/>
        <v>40</v>
      </c>
      <c r="R57" s="48">
        <v>40</v>
      </c>
      <c r="S57" s="34">
        <f t="shared" si="123"/>
        <v>40</v>
      </c>
      <c r="T57" s="34">
        <f t="shared" si="124"/>
        <v>40</v>
      </c>
      <c r="U57" s="34">
        <f t="shared" si="125"/>
        <v>40</v>
      </c>
      <c r="V57" s="34">
        <f t="shared" si="126"/>
        <v>40</v>
      </c>
      <c r="W57" s="48">
        <v>40</v>
      </c>
      <c r="X57" s="34">
        <f t="shared" si="127"/>
        <v>39</v>
      </c>
      <c r="Y57" s="34">
        <f t="shared" si="128"/>
        <v>38</v>
      </c>
      <c r="Z57" s="34">
        <f t="shared" si="129"/>
        <v>37</v>
      </c>
      <c r="AA57" s="34">
        <f t="shared" si="130"/>
        <v>36</v>
      </c>
      <c r="AB57" s="48">
        <v>35</v>
      </c>
      <c r="AC57" s="34">
        <f t="shared" si="131"/>
        <v>35</v>
      </c>
      <c r="AD57" s="34">
        <f t="shared" si="132"/>
        <v>35</v>
      </c>
      <c r="AE57" s="34">
        <f t="shared" si="133"/>
        <v>35</v>
      </c>
      <c r="AF57" s="34">
        <f t="shared" si="134"/>
        <v>35</v>
      </c>
      <c r="AG57" s="48">
        <v>35</v>
      </c>
      <c r="AH57" s="34">
        <f t="shared" si="135"/>
        <v>35</v>
      </c>
      <c r="AI57" s="34">
        <f t="shared" si="136"/>
        <v>35</v>
      </c>
      <c r="AJ57" s="34">
        <f t="shared" si="137"/>
        <v>35</v>
      </c>
      <c r="AK57" s="34">
        <f t="shared" si="138"/>
        <v>35</v>
      </c>
      <c r="AL57" s="48">
        <v>35</v>
      </c>
      <c r="AM57" s="34">
        <f t="shared" si="139"/>
        <v>35</v>
      </c>
      <c r="AN57" s="34">
        <f t="shared" si="140"/>
        <v>35</v>
      </c>
      <c r="AO57" s="34">
        <f t="shared" si="141"/>
        <v>35</v>
      </c>
      <c r="AP57" s="34">
        <f t="shared" si="142"/>
        <v>35</v>
      </c>
      <c r="AQ57" s="48">
        <v>35</v>
      </c>
      <c r="AR57" s="34">
        <f t="shared" si="143"/>
        <v>35</v>
      </c>
      <c r="AS57" s="34">
        <f t="shared" si="144"/>
        <v>35</v>
      </c>
      <c r="AT57" s="34">
        <f t="shared" si="145"/>
        <v>35</v>
      </c>
      <c r="AU57" s="34">
        <f t="shared" si="146"/>
        <v>35</v>
      </c>
      <c r="AV57" s="48">
        <v>35</v>
      </c>
      <c r="AW57" s="34">
        <f t="shared" si="147"/>
        <v>35</v>
      </c>
      <c r="AX57" s="34">
        <f t="shared" si="148"/>
        <v>35</v>
      </c>
      <c r="AY57" s="34">
        <f t="shared" si="149"/>
        <v>35</v>
      </c>
      <c r="AZ57" s="34">
        <f t="shared" si="150"/>
        <v>35</v>
      </c>
      <c r="BA57" s="48">
        <v>35</v>
      </c>
      <c r="BB57" s="34">
        <f t="shared" si="151"/>
        <v>35</v>
      </c>
      <c r="BC57" s="34">
        <f t="shared" si="152"/>
        <v>35</v>
      </c>
      <c r="BD57" s="34">
        <f t="shared" si="153"/>
        <v>35</v>
      </c>
      <c r="BE57" s="34">
        <f t="shared" si="154"/>
        <v>35</v>
      </c>
      <c r="BF57" s="48">
        <v>35</v>
      </c>
      <c r="BG57" s="34">
        <f t="shared" si="155"/>
        <v>35</v>
      </c>
      <c r="BH57" s="34">
        <f t="shared" si="156"/>
        <v>35</v>
      </c>
      <c r="BI57" s="34">
        <f t="shared" si="157"/>
        <v>35</v>
      </c>
      <c r="BJ57" s="34">
        <f t="shared" si="158"/>
        <v>35</v>
      </c>
      <c r="BK57" s="48">
        <v>35</v>
      </c>
      <c r="BL57" s="34">
        <f t="shared" si="159"/>
        <v>35</v>
      </c>
      <c r="BM57" s="34">
        <f t="shared" si="160"/>
        <v>35</v>
      </c>
      <c r="BN57" s="34">
        <f t="shared" si="161"/>
        <v>35</v>
      </c>
      <c r="BO57" s="34">
        <f t="shared" si="162"/>
        <v>35</v>
      </c>
      <c r="BP57" s="48">
        <v>35</v>
      </c>
      <c r="BQ57" s="34">
        <f t="shared" si="163"/>
        <v>35</v>
      </c>
      <c r="BR57" s="34">
        <f t="shared" si="164"/>
        <v>35</v>
      </c>
      <c r="BS57" s="34">
        <f t="shared" si="165"/>
        <v>35</v>
      </c>
      <c r="BT57" s="34">
        <f t="shared" si="166"/>
        <v>35</v>
      </c>
      <c r="BU57" s="48">
        <v>35</v>
      </c>
      <c r="BV57" s="34">
        <f t="shared" si="167"/>
        <v>35</v>
      </c>
      <c r="BW57" s="34">
        <f t="shared" si="168"/>
        <v>35</v>
      </c>
      <c r="BX57" s="34">
        <f t="shared" si="169"/>
        <v>35</v>
      </c>
      <c r="BY57" s="34">
        <f t="shared" si="170"/>
        <v>35</v>
      </c>
      <c r="BZ57" s="48">
        <v>35</v>
      </c>
      <c r="CA57" s="34">
        <f t="shared" si="171"/>
        <v>35</v>
      </c>
      <c r="CB57" s="34">
        <f t="shared" si="172"/>
        <v>35</v>
      </c>
      <c r="CC57" s="34">
        <f t="shared" si="173"/>
        <v>35</v>
      </c>
      <c r="CD57" s="34">
        <f t="shared" si="174"/>
        <v>35</v>
      </c>
      <c r="CE57" s="48">
        <v>35</v>
      </c>
      <c r="CF57" s="34">
        <f t="shared" si="175"/>
        <v>35</v>
      </c>
      <c r="CG57" s="34">
        <f t="shared" si="176"/>
        <v>35</v>
      </c>
      <c r="CH57" s="34">
        <f t="shared" si="177"/>
        <v>35</v>
      </c>
      <c r="CI57" s="34">
        <f t="shared" si="178"/>
        <v>35</v>
      </c>
      <c r="CJ57" s="48">
        <v>35</v>
      </c>
      <c r="CK57" s="34">
        <f t="shared" si="179"/>
        <v>35</v>
      </c>
      <c r="CL57" s="34">
        <f t="shared" si="180"/>
        <v>35</v>
      </c>
      <c r="CM57" s="34">
        <f t="shared" si="181"/>
        <v>35</v>
      </c>
      <c r="CN57" s="34">
        <f t="shared" si="182"/>
        <v>35</v>
      </c>
      <c r="CO57" s="48">
        <v>35</v>
      </c>
      <c r="CP57" s="34">
        <f t="shared" si="183"/>
        <v>35</v>
      </c>
      <c r="CQ57" s="34">
        <f t="shared" si="184"/>
        <v>35</v>
      </c>
      <c r="CR57" s="34">
        <f t="shared" si="185"/>
        <v>35</v>
      </c>
      <c r="CS57" s="34">
        <f t="shared" si="186"/>
        <v>35</v>
      </c>
      <c r="CT57" s="48">
        <v>35</v>
      </c>
      <c r="CU57" s="34">
        <f t="shared" si="187"/>
        <v>35</v>
      </c>
      <c r="CV57" s="34">
        <f t="shared" si="188"/>
        <v>35</v>
      </c>
      <c r="CW57" s="34">
        <f t="shared" si="189"/>
        <v>35</v>
      </c>
      <c r="CX57" s="34">
        <f t="shared" si="190"/>
        <v>35</v>
      </c>
      <c r="CY57" s="48">
        <v>35</v>
      </c>
      <c r="CZ57" s="34">
        <f t="shared" si="191"/>
        <v>34</v>
      </c>
      <c r="DA57" s="34">
        <f t="shared" si="192"/>
        <v>33</v>
      </c>
      <c r="DB57" s="34">
        <f t="shared" si="193"/>
        <v>32</v>
      </c>
      <c r="DC57" s="34">
        <f t="shared" si="194"/>
        <v>31</v>
      </c>
      <c r="DD57" s="48">
        <v>30</v>
      </c>
      <c r="DE57" s="34">
        <f t="shared" si="195"/>
        <v>30</v>
      </c>
      <c r="DF57" s="34">
        <f t="shared" si="196"/>
        <v>30</v>
      </c>
      <c r="DG57" s="34">
        <f t="shared" si="197"/>
        <v>30</v>
      </c>
      <c r="DH57" s="34">
        <f t="shared" si="198"/>
        <v>30</v>
      </c>
      <c r="DI57" s="48">
        <v>30</v>
      </c>
      <c r="DJ57" s="34">
        <f t="shared" si="199"/>
        <v>30</v>
      </c>
      <c r="DK57" s="34">
        <f t="shared" si="200"/>
        <v>30</v>
      </c>
      <c r="DL57" s="34">
        <f t="shared" si="201"/>
        <v>30</v>
      </c>
      <c r="DM57" s="34">
        <f t="shared" si="202"/>
        <v>30</v>
      </c>
      <c r="DN57" s="48">
        <v>30</v>
      </c>
      <c r="DO57" s="34">
        <f t="shared" si="203"/>
        <v>30</v>
      </c>
      <c r="DP57" s="34">
        <f t="shared" si="204"/>
        <v>30</v>
      </c>
      <c r="DQ57" s="34">
        <f t="shared" si="205"/>
        <v>30</v>
      </c>
      <c r="DR57" s="34">
        <f t="shared" si="206"/>
        <v>30</v>
      </c>
      <c r="DS57" s="48">
        <v>30</v>
      </c>
      <c r="DT57" s="34">
        <f t="shared" si="207"/>
        <v>30</v>
      </c>
      <c r="DU57" s="34">
        <f t="shared" si="208"/>
        <v>30</v>
      </c>
      <c r="DV57" s="34">
        <f t="shared" si="209"/>
        <v>30</v>
      </c>
      <c r="DW57" s="34">
        <f t="shared" si="210"/>
        <v>30</v>
      </c>
      <c r="DX57" s="48">
        <v>30</v>
      </c>
      <c r="DY57" s="34">
        <f t="shared" si="211"/>
        <v>30</v>
      </c>
      <c r="DZ57" s="34">
        <f t="shared" si="212"/>
        <v>30</v>
      </c>
      <c r="EA57" s="34">
        <f t="shared" si="213"/>
        <v>30</v>
      </c>
      <c r="EB57" s="34">
        <f t="shared" si="214"/>
        <v>30</v>
      </c>
      <c r="EC57" s="48">
        <v>30</v>
      </c>
    </row>
    <row r="58" spans="1:133" x14ac:dyDescent="0.25">
      <c r="A58" s="19">
        <v>4</v>
      </c>
      <c r="B58" t="s">
        <v>26</v>
      </c>
      <c r="C58" s="64" t="s">
        <v>127</v>
      </c>
      <c r="D58" s="2">
        <v>0</v>
      </c>
      <c r="E58" s="5">
        <f t="shared" si="114"/>
        <v>0</v>
      </c>
      <c r="F58" s="5">
        <f t="shared" si="114"/>
        <v>0</v>
      </c>
      <c r="G58" s="5">
        <f t="shared" si="114"/>
        <v>0</v>
      </c>
      <c r="H58" s="2">
        <v>0</v>
      </c>
      <c r="I58" s="7">
        <f t="shared" si="115"/>
        <v>0</v>
      </c>
      <c r="J58" s="7">
        <f t="shared" si="116"/>
        <v>0</v>
      </c>
      <c r="K58" s="7">
        <f t="shared" si="117"/>
        <v>0</v>
      </c>
      <c r="L58" s="7">
        <f t="shared" si="118"/>
        <v>0</v>
      </c>
      <c r="M58" s="2">
        <v>0</v>
      </c>
      <c r="N58" s="7">
        <f t="shared" si="119"/>
        <v>0</v>
      </c>
      <c r="O58" s="7">
        <f t="shared" si="120"/>
        <v>0</v>
      </c>
      <c r="P58" s="7">
        <f t="shared" si="121"/>
        <v>0</v>
      </c>
      <c r="Q58" s="7">
        <f t="shared" si="122"/>
        <v>0</v>
      </c>
      <c r="R58" s="2">
        <v>0</v>
      </c>
      <c r="S58" s="7">
        <f t="shared" si="123"/>
        <v>0</v>
      </c>
      <c r="T58" s="7">
        <f t="shared" si="124"/>
        <v>0</v>
      </c>
      <c r="U58" s="7">
        <f t="shared" si="125"/>
        <v>0</v>
      </c>
      <c r="V58" s="7">
        <f t="shared" si="126"/>
        <v>0</v>
      </c>
      <c r="W58" s="2">
        <v>0</v>
      </c>
      <c r="X58" s="7">
        <f t="shared" si="127"/>
        <v>0</v>
      </c>
      <c r="Y58" s="7">
        <f t="shared" si="128"/>
        <v>0</v>
      </c>
      <c r="Z58" s="7">
        <f t="shared" si="129"/>
        <v>0</v>
      </c>
      <c r="AA58" s="7">
        <f t="shared" si="130"/>
        <v>0</v>
      </c>
      <c r="AB58" s="2">
        <v>0</v>
      </c>
      <c r="AC58" s="7">
        <f t="shared" si="131"/>
        <v>0</v>
      </c>
      <c r="AD58" s="7">
        <f t="shared" si="132"/>
        <v>0</v>
      </c>
      <c r="AE58" s="7">
        <f t="shared" si="133"/>
        <v>0</v>
      </c>
      <c r="AF58" s="7">
        <f t="shared" si="134"/>
        <v>0</v>
      </c>
      <c r="AG58" s="2">
        <v>0</v>
      </c>
      <c r="AH58" s="7">
        <f t="shared" si="135"/>
        <v>0</v>
      </c>
      <c r="AI58" s="7">
        <f t="shared" si="136"/>
        <v>0</v>
      </c>
      <c r="AJ58" s="7">
        <f t="shared" si="137"/>
        <v>0</v>
      </c>
      <c r="AK58" s="7">
        <f t="shared" si="138"/>
        <v>0</v>
      </c>
      <c r="AL58" s="2">
        <v>0</v>
      </c>
      <c r="AM58" s="7">
        <f t="shared" si="139"/>
        <v>0</v>
      </c>
      <c r="AN58" s="7">
        <f t="shared" si="140"/>
        <v>0</v>
      </c>
      <c r="AO58" s="7">
        <f t="shared" si="141"/>
        <v>0</v>
      </c>
      <c r="AP58" s="7">
        <f t="shared" si="142"/>
        <v>0</v>
      </c>
      <c r="AQ58" s="2">
        <v>0</v>
      </c>
      <c r="AR58" s="7">
        <f t="shared" si="143"/>
        <v>0</v>
      </c>
      <c r="AS58" s="7">
        <f t="shared" si="144"/>
        <v>0</v>
      </c>
      <c r="AT58" s="7">
        <f t="shared" si="145"/>
        <v>0</v>
      </c>
      <c r="AU58" s="7">
        <f t="shared" si="146"/>
        <v>0</v>
      </c>
      <c r="AV58" s="2">
        <v>0</v>
      </c>
      <c r="AW58" s="7">
        <f t="shared" si="147"/>
        <v>0</v>
      </c>
      <c r="AX58" s="7">
        <f t="shared" si="148"/>
        <v>0</v>
      </c>
      <c r="AY58" s="7">
        <f t="shared" si="149"/>
        <v>0</v>
      </c>
      <c r="AZ58" s="7">
        <f t="shared" si="150"/>
        <v>0</v>
      </c>
      <c r="BA58" s="2">
        <v>0</v>
      </c>
      <c r="BB58" s="7">
        <f t="shared" si="151"/>
        <v>0</v>
      </c>
      <c r="BC58" s="7">
        <f t="shared" si="152"/>
        <v>0</v>
      </c>
      <c r="BD58" s="7">
        <f t="shared" si="153"/>
        <v>0</v>
      </c>
      <c r="BE58" s="7">
        <f t="shared" si="154"/>
        <v>0</v>
      </c>
      <c r="BF58" s="2">
        <v>0</v>
      </c>
      <c r="BG58" s="7">
        <f t="shared" si="155"/>
        <v>0</v>
      </c>
      <c r="BH58" s="7">
        <f t="shared" si="156"/>
        <v>0</v>
      </c>
      <c r="BI58" s="7">
        <f t="shared" si="157"/>
        <v>0</v>
      </c>
      <c r="BJ58" s="7">
        <f t="shared" si="158"/>
        <v>0</v>
      </c>
      <c r="BK58" s="2">
        <v>0</v>
      </c>
      <c r="BL58" s="7">
        <f t="shared" si="159"/>
        <v>0</v>
      </c>
      <c r="BM58" s="7">
        <f t="shared" si="160"/>
        <v>0</v>
      </c>
      <c r="BN58" s="7">
        <f t="shared" si="161"/>
        <v>0</v>
      </c>
      <c r="BO58" s="7">
        <f t="shared" si="162"/>
        <v>0</v>
      </c>
      <c r="BP58" s="2">
        <v>0</v>
      </c>
      <c r="BQ58" s="7">
        <f t="shared" si="163"/>
        <v>0.01</v>
      </c>
      <c r="BR58" s="7">
        <f t="shared" si="164"/>
        <v>0.02</v>
      </c>
      <c r="BS58" s="7">
        <f t="shared" si="165"/>
        <v>0.03</v>
      </c>
      <c r="BT58" s="7">
        <f t="shared" si="166"/>
        <v>0.04</v>
      </c>
      <c r="BU58" s="2">
        <v>0.05</v>
      </c>
      <c r="BV58" s="7">
        <f t="shared" si="167"/>
        <v>0.05</v>
      </c>
      <c r="BW58" s="7">
        <f t="shared" si="168"/>
        <v>0.05</v>
      </c>
      <c r="BX58" s="7">
        <f t="shared" si="169"/>
        <v>0.05</v>
      </c>
      <c r="BY58" s="7">
        <f t="shared" si="170"/>
        <v>0.05</v>
      </c>
      <c r="BZ58" s="2">
        <v>0.05</v>
      </c>
      <c r="CA58" s="7">
        <f t="shared" si="171"/>
        <v>5.4000000000000006E-2</v>
      </c>
      <c r="CB58" s="7">
        <f t="shared" si="172"/>
        <v>5.800000000000001E-2</v>
      </c>
      <c r="CC58" s="7">
        <f t="shared" si="173"/>
        <v>6.2000000000000013E-2</v>
      </c>
      <c r="CD58" s="7">
        <f t="shared" si="174"/>
        <v>6.6000000000000017E-2</v>
      </c>
      <c r="CE58" s="2">
        <v>7.0000000000000007E-2</v>
      </c>
      <c r="CF58" s="7">
        <f t="shared" si="175"/>
        <v>7.6000000000000012E-2</v>
      </c>
      <c r="CG58" s="7">
        <f t="shared" si="176"/>
        <v>8.2000000000000017E-2</v>
      </c>
      <c r="CH58" s="7">
        <f t="shared" si="177"/>
        <v>8.8000000000000023E-2</v>
      </c>
      <c r="CI58" s="7">
        <f t="shared" si="178"/>
        <v>9.4000000000000028E-2</v>
      </c>
      <c r="CJ58" s="2">
        <v>0.1</v>
      </c>
      <c r="CK58" s="7">
        <f t="shared" si="179"/>
        <v>0.10600000000000001</v>
      </c>
      <c r="CL58" s="7">
        <f t="shared" si="180"/>
        <v>0.11200000000000002</v>
      </c>
      <c r="CM58" s="7">
        <f t="shared" si="181"/>
        <v>0.11800000000000002</v>
      </c>
      <c r="CN58" s="7">
        <f t="shared" si="182"/>
        <v>0.12400000000000003</v>
      </c>
      <c r="CO58" s="2">
        <v>0.13</v>
      </c>
      <c r="CP58" s="7">
        <f t="shared" si="183"/>
        <v>0.13400000000000001</v>
      </c>
      <c r="CQ58" s="7">
        <f t="shared" si="184"/>
        <v>0.13800000000000001</v>
      </c>
      <c r="CR58" s="7">
        <f t="shared" si="185"/>
        <v>0.14200000000000002</v>
      </c>
      <c r="CS58" s="7">
        <f t="shared" si="186"/>
        <v>0.14600000000000002</v>
      </c>
      <c r="CT58" s="2">
        <v>0.15</v>
      </c>
      <c r="CU58" s="7">
        <f t="shared" si="187"/>
        <v>0.16</v>
      </c>
      <c r="CV58" s="7">
        <f t="shared" si="188"/>
        <v>0.17</v>
      </c>
      <c r="CW58" s="7">
        <f t="shared" si="189"/>
        <v>0.18000000000000002</v>
      </c>
      <c r="CX58" s="7">
        <f t="shared" si="190"/>
        <v>0.19000000000000003</v>
      </c>
      <c r="CY58" s="2">
        <v>0.2</v>
      </c>
      <c r="CZ58" s="7">
        <f t="shared" si="191"/>
        <v>0.2</v>
      </c>
      <c r="DA58" s="7">
        <f t="shared" si="192"/>
        <v>0.2</v>
      </c>
      <c r="DB58" s="7">
        <f t="shared" si="193"/>
        <v>0.2</v>
      </c>
      <c r="DC58" s="7">
        <f t="shared" si="194"/>
        <v>0.2</v>
      </c>
      <c r="DD58" s="2">
        <v>0.2</v>
      </c>
      <c r="DE58" s="7">
        <f t="shared" si="195"/>
        <v>0.21000000000000002</v>
      </c>
      <c r="DF58" s="7">
        <f t="shared" si="196"/>
        <v>0.22000000000000003</v>
      </c>
      <c r="DG58" s="7">
        <f t="shared" si="197"/>
        <v>0.23000000000000004</v>
      </c>
      <c r="DH58" s="7">
        <f t="shared" si="198"/>
        <v>0.24000000000000005</v>
      </c>
      <c r="DI58" s="2">
        <v>0.25</v>
      </c>
      <c r="DJ58" s="7">
        <f t="shared" si="199"/>
        <v>0.25</v>
      </c>
      <c r="DK58" s="7">
        <f t="shared" si="200"/>
        <v>0.25</v>
      </c>
      <c r="DL58" s="7">
        <f t="shared" si="201"/>
        <v>0.25</v>
      </c>
      <c r="DM58" s="7">
        <f t="shared" si="202"/>
        <v>0.25</v>
      </c>
      <c r="DN58" s="2">
        <v>0.25</v>
      </c>
      <c r="DO58" s="7">
        <f t="shared" si="203"/>
        <v>0.26</v>
      </c>
      <c r="DP58" s="7">
        <f t="shared" si="204"/>
        <v>0.27</v>
      </c>
      <c r="DQ58" s="7">
        <f t="shared" si="205"/>
        <v>0.28000000000000003</v>
      </c>
      <c r="DR58" s="7">
        <f t="shared" si="206"/>
        <v>0.29000000000000004</v>
      </c>
      <c r="DS58" s="2">
        <v>0.3</v>
      </c>
      <c r="DT58" s="7">
        <f t="shared" si="207"/>
        <v>0.3</v>
      </c>
      <c r="DU58" s="7">
        <f t="shared" si="208"/>
        <v>0.3</v>
      </c>
      <c r="DV58" s="7">
        <f t="shared" si="209"/>
        <v>0.3</v>
      </c>
      <c r="DW58" s="7">
        <f t="shared" si="210"/>
        <v>0.3</v>
      </c>
      <c r="DX58" s="2">
        <v>0.3</v>
      </c>
      <c r="DY58" s="7">
        <f t="shared" si="211"/>
        <v>0.3</v>
      </c>
      <c r="DZ58" s="7">
        <f t="shared" si="212"/>
        <v>0.3</v>
      </c>
      <c r="EA58" s="7">
        <f t="shared" si="213"/>
        <v>0.3</v>
      </c>
      <c r="EB58" s="7">
        <f t="shared" si="214"/>
        <v>0.3</v>
      </c>
      <c r="EC58" s="2">
        <v>0.3</v>
      </c>
    </row>
    <row r="59" spans="1:133" x14ac:dyDescent="0.25">
      <c r="C59" s="64" t="s">
        <v>128</v>
      </c>
      <c r="D59" s="2">
        <v>0</v>
      </c>
      <c r="E59" s="5">
        <f t="shared" si="114"/>
        <v>0</v>
      </c>
      <c r="F59" s="5">
        <f t="shared" si="114"/>
        <v>0</v>
      </c>
      <c r="G59" s="5">
        <f t="shared" si="114"/>
        <v>0</v>
      </c>
      <c r="H59" s="2">
        <v>0</v>
      </c>
      <c r="I59" s="7">
        <f t="shared" si="115"/>
        <v>0</v>
      </c>
      <c r="J59" s="7">
        <f t="shared" si="116"/>
        <v>0</v>
      </c>
      <c r="K59" s="7">
        <f t="shared" si="117"/>
        <v>0</v>
      </c>
      <c r="L59" s="7">
        <f t="shared" si="118"/>
        <v>0</v>
      </c>
      <c r="M59" s="2">
        <v>0</v>
      </c>
      <c r="N59" s="7">
        <f t="shared" si="119"/>
        <v>0</v>
      </c>
      <c r="O59" s="7">
        <f t="shared" si="120"/>
        <v>0</v>
      </c>
      <c r="P59" s="7">
        <f t="shared" si="121"/>
        <v>0</v>
      </c>
      <c r="Q59" s="7">
        <f t="shared" si="122"/>
        <v>0</v>
      </c>
      <c r="R59" s="2">
        <v>0</v>
      </c>
      <c r="S59" s="7">
        <f t="shared" si="123"/>
        <v>0</v>
      </c>
      <c r="T59" s="7">
        <f t="shared" si="124"/>
        <v>0</v>
      </c>
      <c r="U59" s="7">
        <f t="shared" si="125"/>
        <v>0</v>
      </c>
      <c r="V59" s="7">
        <f t="shared" si="126"/>
        <v>0</v>
      </c>
      <c r="W59" s="2">
        <v>0</v>
      </c>
      <c r="X59" s="7">
        <f t="shared" si="127"/>
        <v>0</v>
      </c>
      <c r="Y59" s="7">
        <f t="shared" si="128"/>
        <v>0</v>
      </c>
      <c r="Z59" s="7">
        <f t="shared" si="129"/>
        <v>0</v>
      </c>
      <c r="AA59" s="7">
        <f t="shared" si="130"/>
        <v>0</v>
      </c>
      <c r="AB59" s="2">
        <v>0</v>
      </c>
      <c r="AC59" s="7">
        <f t="shared" si="131"/>
        <v>0</v>
      </c>
      <c r="AD59" s="7">
        <f t="shared" si="132"/>
        <v>0</v>
      </c>
      <c r="AE59" s="7">
        <f t="shared" si="133"/>
        <v>0</v>
      </c>
      <c r="AF59" s="7">
        <f t="shared" si="134"/>
        <v>0</v>
      </c>
      <c r="AG59" s="2">
        <v>0</v>
      </c>
      <c r="AH59" s="7">
        <f t="shared" si="135"/>
        <v>0</v>
      </c>
      <c r="AI59" s="7">
        <f t="shared" si="136"/>
        <v>0</v>
      </c>
      <c r="AJ59" s="7">
        <f t="shared" si="137"/>
        <v>0</v>
      </c>
      <c r="AK59" s="7">
        <f t="shared" si="138"/>
        <v>0</v>
      </c>
      <c r="AL59" s="2">
        <v>0</v>
      </c>
      <c r="AM59" s="7">
        <f t="shared" si="139"/>
        <v>0</v>
      </c>
      <c r="AN59" s="7">
        <f t="shared" si="140"/>
        <v>0</v>
      </c>
      <c r="AO59" s="7">
        <f t="shared" si="141"/>
        <v>0</v>
      </c>
      <c r="AP59" s="7">
        <f t="shared" si="142"/>
        <v>0</v>
      </c>
      <c r="AQ59" s="2">
        <v>0</v>
      </c>
      <c r="AR59" s="7">
        <f t="shared" si="143"/>
        <v>0</v>
      </c>
      <c r="AS59" s="7">
        <f t="shared" si="144"/>
        <v>0</v>
      </c>
      <c r="AT59" s="7">
        <f t="shared" si="145"/>
        <v>0</v>
      </c>
      <c r="AU59" s="7">
        <f t="shared" si="146"/>
        <v>0</v>
      </c>
      <c r="AV59" s="2">
        <v>0</v>
      </c>
      <c r="AW59" s="7">
        <f t="shared" si="147"/>
        <v>0</v>
      </c>
      <c r="AX59" s="7">
        <f t="shared" si="148"/>
        <v>0</v>
      </c>
      <c r="AY59" s="7">
        <f t="shared" si="149"/>
        <v>0</v>
      </c>
      <c r="AZ59" s="7">
        <f t="shared" si="150"/>
        <v>0</v>
      </c>
      <c r="BA59" s="2">
        <v>0</v>
      </c>
      <c r="BB59" s="7">
        <f t="shared" si="151"/>
        <v>0.01</v>
      </c>
      <c r="BC59" s="7">
        <f t="shared" si="152"/>
        <v>0.02</v>
      </c>
      <c r="BD59" s="7">
        <f t="shared" si="153"/>
        <v>0.03</v>
      </c>
      <c r="BE59" s="7">
        <f t="shared" si="154"/>
        <v>0.04</v>
      </c>
      <c r="BF59" s="2">
        <v>0.05</v>
      </c>
      <c r="BG59" s="7">
        <f t="shared" si="155"/>
        <v>7.0000000000000007E-2</v>
      </c>
      <c r="BH59" s="7">
        <f t="shared" si="156"/>
        <v>0.09</v>
      </c>
      <c r="BI59" s="7">
        <f t="shared" si="157"/>
        <v>0.10999999999999999</v>
      </c>
      <c r="BJ59" s="7">
        <f t="shared" si="158"/>
        <v>0.12999999999999998</v>
      </c>
      <c r="BK59" s="2">
        <v>0.15</v>
      </c>
      <c r="BL59" s="7">
        <f t="shared" si="159"/>
        <v>0.16400000000000001</v>
      </c>
      <c r="BM59" s="7">
        <f t="shared" si="160"/>
        <v>0.17800000000000002</v>
      </c>
      <c r="BN59" s="7">
        <f t="shared" si="161"/>
        <v>0.19200000000000003</v>
      </c>
      <c r="BO59" s="7">
        <f t="shared" si="162"/>
        <v>0.20600000000000004</v>
      </c>
      <c r="BP59" s="2">
        <v>0.22</v>
      </c>
      <c r="BQ59" s="7">
        <f t="shared" si="163"/>
        <v>0.23599999999999999</v>
      </c>
      <c r="BR59" s="7">
        <f t="shared" si="164"/>
        <v>0.252</v>
      </c>
      <c r="BS59" s="7">
        <f t="shared" si="165"/>
        <v>0.26800000000000002</v>
      </c>
      <c r="BT59" s="7">
        <f t="shared" si="166"/>
        <v>0.28400000000000003</v>
      </c>
      <c r="BU59" s="2">
        <v>0.3</v>
      </c>
      <c r="BV59" s="7">
        <f t="shared" si="167"/>
        <v>0.32</v>
      </c>
      <c r="BW59" s="7">
        <f t="shared" si="168"/>
        <v>0.34</v>
      </c>
      <c r="BX59" s="7">
        <f t="shared" si="169"/>
        <v>0.36000000000000004</v>
      </c>
      <c r="BY59" s="7">
        <f t="shared" si="170"/>
        <v>0.38000000000000006</v>
      </c>
      <c r="BZ59" s="2">
        <v>0.4</v>
      </c>
      <c r="CA59" s="7">
        <f t="shared" si="171"/>
        <v>0.43000000000000005</v>
      </c>
      <c r="CB59" s="7">
        <f t="shared" si="172"/>
        <v>0.46000000000000008</v>
      </c>
      <c r="CC59" s="7">
        <f t="shared" si="173"/>
        <v>0.4900000000000001</v>
      </c>
      <c r="CD59" s="7">
        <f t="shared" si="174"/>
        <v>0.52000000000000013</v>
      </c>
      <c r="CE59" s="2">
        <v>0.55000000000000004</v>
      </c>
      <c r="CF59" s="7">
        <f t="shared" si="175"/>
        <v>0.57000000000000006</v>
      </c>
      <c r="CG59" s="7">
        <f t="shared" si="176"/>
        <v>0.59000000000000008</v>
      </c>
      <c r="CH59" s="7">
        <f t="shared" si="177"/>
        <v>0.6100000000000001</v>
      </c>
      <c r="CI59" s="7">
        <f t="shared" si="178"/>
        <v>0.63000000000000012</v>
      </c>
      <c r="CJ59" s="2">
        <v>0.65</v>
      </c>
      <c r="CK59" s="7">
        <f t="shared" si="179"/>
        <v>0.66</v>
      </c>
      <c r="CL59" s="7">
        <f t="shared" si="180"/>
        <v>0.67</v>
      </c>
      <c r="CM59" s="7">
        <f t="shared" si="181"/>
        <v>0.68</v>
      </c>
      <c r="CN59" s="7">
        <f t="shared" si="182"/>
        <v>0.69000000000000006</v>
      </c>
      <c r="CO59" s="2">
        <v>0.7</v>
      </c>
      <c r="CP59" s="7">
        <f t="shared" si="183"/>
        <v>0.71</v>
      </c>
      <c r="CQ59" s="7">
        <f t="shared" si="184"/>
        <v>0.72</v>
      </c>
      <c r="CR59" s="7">
        <f t="shared" si="185"/>
        <v>0.73</v>
      </c>
      <c r="CS59" s="7">
        <f t="shared" si="186"/>
        <v>0.74</v>
      </c>
      <c r="CT59" s="2">
        <v>0.75</v>
      </c>
      <c r="CU59" s="7">
        <f t="shared" si="187"/>
        <v>0.75</v>
      </c>
      <c r="CV59" s="7">
        <f t="shared" si="188"/>
        <v>0.75</v>
      </c>
      <c r="CW59" s="7">
        <f t="shared" si="189"/>
        <v>0.75</v>
      </c>
      <c r="CX59" s="7">
        <f t="shared" si="190"/>
        <v>0.75</v>
      </c>
      <c r="CY59" s="2">
        <v>0.75</v>
      </c>
      <c r="CZ59" s="7">
        <f t="shared" si="191"/>
        <v>0.75</v>
      </c>
      <c r="DA59" s="7">
        <f t="shared" si="192"/>
        <v>0.75</v>
      </c>
      <c r="DB59" s="7">
        <f t="shared" si="193"/>
        <v>0.75</v>
      </c>
      <c r="DC59" s="7">
        <f t="shared" si="194"/>
        <v>0.75</v>
      </c>
      <c r="DD59" s="2">
        <v>0.75</v>
      </c>
      <c r="DE59" s="7">
        <f t="shared" si="195"/>
        <v>0.75</v>
      </c>
      <c r="DF59" s="7">
        <f t="shared" si="196"/>
        <v>0.75</v>
      </c>
      <c r="DG59" s="7">
        <f t="shared" si="197"/>
        <v>0.75</v>
      </c>
      <c r="DH59" s="7">
        <f t="shared" si="198"/>
        <v>0.75</v>
      </c>
      <c r="DI59" s="2">
        <v>0.75</v>
      </c>
      <c r="DJ59" s="7">
        <f t="shared" si="199"/>
        <v>0.75</v>
      </c>
      <c r="DK59" s="7">
        <f t="shared" si="200"/>
        <v>0.75</v>
      </c>
      <c r="DL59" s="7">
        <f t="shared" si="201"/>
        <v>0.75</v>
      </c>
      <c r="DM59" s="7">
        <f t="shared" si="202"/>
        <v>0.75</v>
      </c>
      <c r="DN59" s="2">
        <v>0.75</v>
      </c>
      <c r="DO59" s="7">
        <f t="shared" si="203"/>
        <v>0.75</v>
      </c>
      <c r="DP59" s="7">
        <f t="shared" si="204"/>
        <v>0.75</v>
      </c>
      <c r="DQ59" s="7">
        <f t="shared" si="205"/>
        <v>0.75</v>
      </c>
      <c r="DR59" s="7">
        <f t="shared" si="206"/>
        <v>0.75</v>
      </c>
      <c r="DS59" s="2">
        <v>0.75</v>
      </c>
      <c r="DT59" s="7">
        <f t="shared" si="207"/>
        <v>0.75</v>
      </c>
      <c r="DU59" s="7">
        <f t="shared" si="208"/>
        <v>0.75</v>
      </c>
      <c r="DV59" s="7">
        <f t="shared" si="209"/>
        <v>0.75</v>
      </c>
      <c r="DW59" s="7">
        <f t="shared" si="210"/>
        <v>0.75</v>
      </c>
      <c r="DX59" s="2">
        <v>0.75</v>
      </c>
      <c r="DY59" s="7">
        <f t="shared" si="211"/>
        <v>0.75</v>
      </c>
      <c r="DZ59" s="7">
        <f t="shared" si="212"/>
        <v>0.75</v>
      </c>
      <c r="EA59" s="7">
        <f t="shared" si="213"/>
        <v>0.75</v>
      </c>
      <c r="EB59" s="7">
        <f t="shared" si="214"/>
        <v>0.75</v>
      </c>
      <c r="EC59" s="2">
        <v>0.75</v>
      </c>
    </row>
    <row r="60" spans="1:133" x14ac:dyDescent="0.25">
      <c r="B60" s="3"/>
      <c r="C60" s="105" t="s">
        <v>40</v>
      </c>
      <c r="D60" s="47">
        <v>40</v>
      </c>
      <c r="E60" s="44">
        <f t="shared" si="114"/>
        <v>40</v>
      </c>
      <c r="F60" s="44">
        <f t="shared" si="114"/>
        <v>40</v>
      </c>
      <c r="G60" s="44">
        <f t="shared" si="114"/>
        <v>40</v>
      </c>
      <c r="H60" s="47">
        <v>40</v>
      </c>
      <c r="I60" s="44">
        <f t="shared" si="115"/>
        <v>40</v>
      </c>
      <c r="J60" s="44">
        <f t="shared" si="116"/>
        <v>40</v>
      </c>
      <c r="K60" s="44">
        <f t="shared" si="117"/>
        <v>40</v>
      </c>
      <c r="L60" s="44">
        <f t="shared" si="118"/>
        <v>40</v>
      </c>
      <c r="M60" s="47">
        <v>40</v>
      </c>
      <c r="N60" s="44">
        <f t="shared" si="119"/>
        <v>40</v>
      </c>
      <c r="O60" s="44">
        <f t="shared" si="120"/>
        <v>40</v>
      </c>
      <c r="P60" s="44">
        <f t="shared" si="121"/>
        <v>40</v>
      </c>
      <c r="Q60" s="44">
        <f t="shared" si="122"/>
        <v>40</v>
      </c>
      <c r="R60" s="47">
        <v>40</v>
      </c>
      <c r="S60" s="44">
        <f t="shared" si="123"/>
        <v>40</v>
      </c>
      <c r="T60" s="44">
        <f t="shared" si="124"/>
        <v>40</v>
      </c>
      <c r="U60" s="44">
        <f t="shared" si="125"/>
        <v>40</v>
      </c>
      <c r="V60" s="44">
        <f t="shared" si="126"/>
        <v>40</v>
      </c>
      <c r="W60" s="47">
        <v>40</v>
      </c>
      <c r="X60" s="44">
        <f t="shared" si="127"/>
        <v>39</v>
      </c>
      <c r="Y60" s="44">
        <f t="shared" si="128"/>
        <v>38</v>
      </c>
      <c r="Z60" s="44">
        <f t="shared" si="129"/>
        <v>37</v>
      </c>
      <c r="AA60" s="44">
        <f t="shared" si="130"/>
        <v>36</v>
      </c>
      <c r="AB60" s="47">
        <v>35</v>
      </c>
      <c r="AC60" s="44">
        <f t="shared" si="131"/>
        <v>35</v>
      </c>
      <c r="AD60" s="44">
        <f t="shared" si="132"/>
        <v>35</v>
      </c>
      <c r="AE60" s="44">
        <f t="shared" si="133"/>
        <v>35</v>
      </c>
      <c r="AF60" s="44">
        <f t="shared" si="134"/>
        <v>35</v>
      </c>
      <c r="AG60" s="47">
        <v>35</v>
      </c>
      <c r="AH60" s="44">
        <f t="shared" si="135"/>
        <v>35</v>
      </c>
      <c r="AI60" s="44">
        <f t="shared" si="136"/>
        <v>35</v>
      </c>
      <c r="AJ60" s="44">
        <f t="shared" si="137"/>
        <v>35</v>
      </c>
      <c r="AK60" s="44">
        <f t="shared" si="138"/>
        <v>35</v>
      </c>
      <c r="AL60" s="47">
        <v>35</v>
      </c>
      <c r="AM60" s="44">
        <f t="shared" si="139"/>
        <v>35</v>
      </c>
      <c r="AN60" s="44">
        <f t="shared" si="140"/>
        <v>35</v>
      </c>
      <c r="AO60" s="44">
        <f t="shared" si="141"/>
        <v>35</v>
      </c>
      <c r="AP60" s="44">
        <f t="shared" si="142"/>
        <v>35</v>
      </c>
      <c r="AQ60" s="47">
        <v>35</v>
      </c>
      <c r="AR60" s="44">
        <f t="shared" si="143"/>
        <v>35</v>
      </c>
      <c r="AS60" s="44">
        <f t="shared" si="144"/>
        <v>35</v>
      </c>
      <c r="AT60" s="44">
        <f t="shared" si="145"/>
        <v>35</v>
      </c>
      <c r="AU60" s="44">
        <f t="shared" si="146"/>
        <v>35</v>
      </c>
      <c r="AV60" s="47">
        <v>35</v>
      </c>
      <c r="AW60" s="44">
        <f t="shared" si="147"/>
        <v>35</v>
      </c>
      <c r="AX60" s="44">
        <f t="shared" si="148"/>
        <v>35</v>
      </c>
      <c r="AY60" s="44">
        <f t="shared" si="149"/>
        <v>35</v>
      </c>
      <c r="AZ60" s="44">
        <f t="shared" si="150"/>
        <v>35</v>
      </c>
      <c r="BA60" s="47">
        <v>35</v>
      </c>
      <c r="BB60" s="44">
        <f t="shared" si="151"/>
        <v>35</v>
      </c>
      <c r="BC60" s="44">
        <f t="shared" si="152"/>
        <v>35</v>
      </c>
      <c r="BD60" s="44">
        <f t="shared" si="153"/>
        <v>35</v>
      </c>
      <c r="BE60" s="44">
        <f t="shared" si="154"/>
        <v>35</v>
      </c>
      <c r="BF60" s="47">
        <v>35</v>
      </c>
      <c r="BG60" s="44">
        <f t="shared" si="155"/>
        <v>35</v>
      </c>
      <c r="BH60" s="44">
        <f t="shared" si="156"/>
        <v>35</v>
      </c>
      <c r="BI60" s="44">
        <f t="shared" si="157"/>
        <v>35</v>
      </c>
      <c r="BJ60" s="44">
        <f t="shared" si="158"/>
        <v>35</v>
      </c>
      <c r="BK60" s="47">
        <v>35</v>
      </c>
      <c r="BL60" s="44">
        <f t="shared" si="159"/>
        <v>35</v>
      </c>
      <c r="BM60" s="44">
        <f t="shared" si="160"/>
        <v>35</v>
      </c>
      <c r="BN60" s="44">
        <f t="shared" si="161"/>
        <v>35</v>
      </c>
      <c r="BO60" s="44">
        <f t="shared" si="162"/>
        <v>35</v>
      </c>
      <c r="BP60" s="47">
        <v>35</v>
      </c>
      <c r="BQ60" s="44">
        <f t="shared" si="163"/>
        <v>35</v>
      </c>
      <c r="BR60" s="44">
        <f t="shared" si="164"/>
        <v>35</v>
      </c>
      <c r="BS60" s="44">
        <f t="shared" si="165"/>
        <v>35</v>
      </c>
      <c r="BT60" s="44">
        <f t="shared" si="166"/>
        <v>35</v>
      </c>
      <c r="BU60" s="47">
        <v>35</v>
      </c>
      <c r="BV60" s="44">
        <f t="shared" si="167"/>
        <v>35</v>
      </c>
      <c r="BW60" s="44">
        <f t="shared" si="168"/>
        <v>35</v>
      </c>
      <c r="BX60" s="44">
        <f t="shared" si="169"/>
        <v>35</v>
      </c>
      <c r="BY60" s="44">
        <f t="shared" si="170"/>
        <v>35</v>
      </c>
      <c r="BZ60" s="47">
        <v>35</v>
      </c>
      <c r="CA60" s="44">
        <f t="shared" si="171"/>
        <v>35</v>
      </c>
      <c r="CB60" s="44">
        <f t="shared" si="172"/>
        <v>35</v>
      </c>
      <c r="CC60" s="44">
        <f t="shared" si="173"/>
        <v>35</v>
      </c>
      <c r="CD60" s="44">
        <f t="shared" si="174"/>
        <v>35</v>
      </c>
      <c r="CE60" s="47">
        <v>35</v>
      </c>
      <c r="CF60" s="44">
        <f t="shared" si="175"/>
        <v>35</v>
      </c>
      <c r="CG60" s="44">
        <f t="shared" si="176"/>
        <v>35</v>
      </c>
      <c r="CH60" s="44">
        <f t="shared" si="177"/>
        <v>35</v>
      </c>
      <c r="CI60" s="44">
        <f t="shared" si="178"/>
        <v>35</v>
      </c>
      <c r="CJ60" s="47">
        <v>35</v>
      </c>
      <c r="CK60" s="44">
        <f t="shared" si="179"/>
        <v>34</v>
      </c>
      <c r="CL60" s="44">
        <f t="shared" si="180"/>
        <v>33</v>
      </c>
      <c r="CM60" s="44">
        <f t="shared" si="181"/>
        <v>32</v>
      </c>
      <c r="CN60" s="44">
        <f t="shared" si="182"/>
        <v>31</v>
      </c>
      <c r="CO60" s="47">
        <v>30</v>
      </c>
      <c r="CP60" s="44">
        <f t="shared" si="183"/>
        <v>30</v>
      </c>
      <c r="CQ60" s="44">
        <f t="shared" si="184"/>
        <v>30</v>
      </c>
      <c r="CR60" s="44">
        <f t="shared" si="185"/>
        <v>30</v>
      </c>
      <c r="CS60" s="44">
        <f t="shared" si="186"/>
        <v>30</v>
      </c>
      <c r="CT60" s="47">
        <v>30</v>
      </c>
      <c r="CU60" s="44">
        <f t="shared" si="187"/>
        <v>30</v>
      </c>
      <c r="CV60" s="44">
        <f t="shared" si="188"/>
        <v>30</v>
      </c>
      <c r="CW60" s="44">
        <f t="shared" si="189"/>
        <v>30</v>
      </c>
      <c r="CX60" s="44">
        <f t="shared" si="190"/>
        <v>30</v>
      </c>
      <c r="CY60" s="47">
        <v>30</v>
      </c>
      <c r="CZ60" s="44">
        <f t="shared" si="191"/>
        <v>29</v>
      </c>
      <c r="DA60" s="44">
        <f t="shared" si="192"/>
        <v>28</v>
      </c>
      <c r="DB60" s="44">
        <f t="shared" si="193"/>
        <v>27</v>
      </c>
      <c r="DC60" s="44">
        <f t="shared" si="194"/>
        <v>26</v>
      </c>
      <c r="DD60" s="47">
        <v>25</v>
      </c>
      <c r="DE60" s="44">
        <f t="shared" si="195"/>
        <v>25</v>
      </c>
      <c r="DF60" s="44">
        <f t="shared" si="196"/>
        <v>25</v>
      </c>
      <c r="DG60" s="44">
        <f t="shared" si="197"/>
        <v>25</v>
      </c>
      <c r="DH60" s="44">
        <f t="shared" si="198"/>
        <v>25</v>
      </c>
      <c r="DI60" s="47">
        <v>25</v>
      </c>
      <c r="DJ60" s="44">
        <f t="shared" si="199"/>
        <v>25</v>
      </c>
      <c r="DK60" s="44">
        <f t="shared" si="200"/>
        <v>25</v>
      </c>
      <c r="DL60" s="44">
        <f t="shared" si="201"/>
        <v>25</v>
      </c>
      <c r="DM60" s="44">
        <f t="shared" si="202"/>
        <v>25</v>
      </c>
      <c r="DN60" s="47">
        <v>25</v>
      </c>
      <c r="DO60" s="44">
        <f t="shared" si="203"/>
        <v>25</v>
      </c>
      <c r="DP60" s="44">
        <f t="shared" si="204"/>
        <v>25</v>
      </c>
      <c r="DQ60" s="44">
        <f t="shared" si="205"/>
        <v>25</v>
      </c>
      <c r="DR60" s="44">
        <f t="shared" si="206"/>
        <v>25</v>
      </c>
      <c r="DS60" s="47">
        <v>25</v>
      </c>
      <c r="DT60" s="44">
        <f t="shared" si="207"/>
        <v>25</v>
      </c>
      <c r="DU60" s="44">
        <f t="shared" si="208"/>
        <v>25</v>
      </c>
      <c r="DV60" s="44">
        <f t="shared" si="209"/>
        <v>25</v>
      </c>
      <c r="DW60" s="44">
        <f t="shared" si="210"/>
        <v>25</v>
      </c>
      <c r="DX60" s="47">
        <v>25</v>
      </c>
      <c r="DY60" s="44">
        <f t="shared" si="211"/>
        <v>25</v>
      </c>
      <c r="DZ60" s="44">
        <f t="shared" si="212"/>
        <v>25</v>
      </c>
      <c r="EA60" s="44">
        <f t="shared" si="213"/>
        <v>25</v>
      </c>
      <c r="EB60" s="44">
        <f t="shared" si="214"/>
        <v>25</v>
      </c>
      <c r="EC60" s="47">
        <v>25</v>
      </c>
    </row>
    <row r="61" spans="1:133" x14ac:dyDescent="0.25">
      <c r="A61" s="19">
        <v>5</v>
      </c>
      <c r="B61" t="s">
        <v>6</v>
      </c>
      <c r="C61" s="96" t="s">
        <v>127</v>
      </c>
      <c r="D61" s="42">
        <v>0</v>
      </c>
      <c r="E61" s="5">
        <f t="shared" si="114"/>
        <v>0</v>
      </c>
      <c r="F61" s="5">
        <f t="shared" si="114"/>
        <v>0</v>
      </c>
      <c r="G61" s="5">
        <f t="shared" si="114"/>
        <v>0</v>
      </c>
      <c r="H61" s="5">
        <f t="shared" si="114"/>
        <v>0</v>
      </c>
      <c r="I61" s="5">
        <f t="shared" si="114"/>
        <v>0</v>
      </c>
      <c r="J61" s="5">
        <f t="shared" si="114"/>
        <v>0</v>
      </c>
      <c r="K61" s="5">
        <f t="shared" si="114"/>
        <v>0</v>
      </c>
      <c r="L61" s="5">
        <f t="shared" si="114"/>
        <v>0</v>
      </c>
      <c r="M61" s="5">
        <f t="shared" si="114"/>
        <v>0</v>
      </c>
      <c r="N61" s="5">
        <f t="shared" si="114"/>
        <v>0</v>
      </c>
      <c r="O61" s="5">
        <f t="shared" si="114"/>
        <v>0</v>
      </c>
      <c r="P61" s="5">
        <f t="shared" si="114"/>
        <v>0</v>
      </c>
      <c r="Q61" s="5">
        <f t="shared" si="114"/>
        <v>0</v>
      </c>
      <c r="R61" s="5">
        <f t="shared" si="114"/>
        <v>0</v>
      </c>
      <c r="S61" s="5">
        <f t="shared" si="114"/>
        <v>0</v>
      </c>
      <c r="T61" s="5">
        <f t="shared" si="114"/>
        <v>0</v>
      </c>
      <c r="U61" s="5">
        <f t="shared" ref="U61:AJ78" si="215">T61</f>
        <v>0</v>
      </c>
      <c r="V61" s="5">
        <f t="shared" si="215"/>
        <v>0</v>
      </c>
      <c r="W61" s="5">
        <f t="shared" si="215"/>
        <v>0</v>
      </c>
      <c r="X61" s="5">
        <f t="shared" si="215"/>
        <v>0</v>
      </c>
      <c r="Y61" s="5">
        <f t="shared" si="215"/>
        <v>0</v>
      </c>
      <c r="Z61" s="5">
        <f t="shared" si="215"/>
        <v>0</v>
      </c>
      <c r="AA61" s="5">
        <f t="shared" si="215"/>
        <v>0</v>
      </c>
      <c r="AB61" s="5">
        <f t="shared" si="215"/>
        <v>0</v>
      </c>
      <c r="AC61" s="5">
        <f t="shared" si="215"/>
        <v>0</v>
      </c>
      <c r="AD61" s="5">
        <f t="shared" si="215"/>
        <v>0</v>
      </c>
      <c r="AE61" s="5">
        <f t="shared" si="215"/>
        <v>0</v>
      </c>
      <c r="AF61" s="5">
        <f t="shared" si="215"/>
        <v>0</v>
      </c>
      <c r="AG61" s="5">
        <f t="shared" si="215"/>
        <v>0</v>
      </c>
      <c r="AH61" s="5">
        <f t="shared" si="215"/>
        <v>0</v>
      </c>
      <c r="AI61" s="5">
        <f t="shared" si="215"/>
        <v>0</v>
      </c>
      <c r="AJ61" s="5">
        <f t="shared" si="215"/>
        <v>0</v>
      </c>
      <c r="AK61" s="5">
        <f t="shared" ref="AK61:AZ78" si="216">AJ61</f>
        <v>0</v>
      </c>
      <c r="AL61" s="5">
        <f t="shared" si="216"/>
        <v>0</v>
      </c>
      <c r="AM61" s="5">
        <f t="shared" si="216"/>
        <v>0</v>
      </c>
      <c r="AN61" s="5">
        <f t="shared" si="216"/>
        <v>0</v>
      </c>
      <c r="AO61" s="5">
        <f t="shared" si="216"/>
        <v>0</v>
      </c>
      <c r="AP61" s="5">
        <f t="shared" si="216"/>
        <v>0</v>
      </c>
      <c r="AQ61" s="5">
        <f t="shared" si="216"/>
        <v>0</v>
      </c>
      <c r="AR61" s="5">
        <f t="shared" si="216"/>
        <v>0</v>
      </c>
      <c r="AS61" s="5">
        <f t="shared" si="216"/>
        <v>0</v>
      </c>
      <c r="AT61" s="5">
        <f t="shared" si="216"/>
        <v>0</v>
      </c>
      <c r="AU61" s="5">
        <f t="shared" si="216"/>
        <v>0</v>
      </c>
      <c r="AV61" s="5">
        <f t="shared" si="216"/>
        <v>0</v>
      </c>
      <c r="AW61" s="5">
        <f t="shared" si="216"/>
        <v>0</v>
      </c>
      <c r="AX61" s="5">
        <f t="shared" si="216"/>
        <v>0</v>
      </c>
      <c r="AY61" s="5">
        <f t="shared" si="216"/>
        <v>0</v>
      </c>
      <c r="AZ61" s="5">
        <f t="shared" si="216"/>
        <v>0</v>
      </c>
      <c r="BA61" s="5">
        <f t="shared" ref="BA61:BP78" si="217">AZ61</f>
        <v>0</v>
      </c>
      <c r="BB61" s="5">
        <f t="shared" si="217"/>
        <v>0</v>
      </c>
      <c r="BC61" s="5">
        <f t="shared" si="217"/>
        <v>0</v>
      </c>
      <c r="BD61" s="5">
        <f t="shared" si="217"/>
        <v>0</v>
      </c>
      <c r="BE61" s="5">
        <f t="shared" si="217"/>
        <v>0</v>
      </c>
      <c r="BF61" s="5">
        <f t="shared" si="217"/>
        <v>0</v>
      </c>
      <c r="BG61" s="5">
        <f t="shared" si="217"/>
        <v>0</v>
      </c>
      <c r="BH61" s="5">
        <f t="shared" si="217"/>
        <v>0</v>
      </c>
      <c r="BI61" s="5">
        <f t="shared" si="217"/>
        <v>0</v>
      </c>
      <c r="BJ61" s="5">
        <f t="shared" si="217"/>
        <v>0</v>
      </c>
      <c r="BK61" s="5">
        <f t="shared" si="217"/>
        <v>0</v>
      </c>
      <c r="BL61" s="5">
        <f t="shared" si="217"/>
        <v>0</v>
      </c>
      <c r="BM61" s="5">
        <f t="shared" si="217"/>
        <v>0</v>
      </c>
      <c r="BN61" s="5">
        <f t="shared" si="217"/>
        <v>0</v>
      </c>
      <c r="BO61" s="5">
        <f t="shared" si="217"/>
        <v>0</v>
      </c>
      <c r="BP61" s="5">
        <f t="shared" si="217"/>
        <v>0</v>
      </c>
      <c r="BQ61" s="5">
        <f t="shared" ref="BQ61:CF78" si="218">BP61</f>
        <v>0</v>
      </c>
      <c r="BR61" s="5">
        <f t="shared" si="218"/>
        <v>0</v>
      </c>
      <c r="BS61" s="5">
        <f t="shared" si="218"/>
        <v>0</v>
      </c>
      <c r="BT61" s="5">
        <f t="shared" si="218"/>
        <v>0</v>
      </c>
      <c r="BU61" s="5">
        <f t="shared" si="218"/>
        <v>0</v>
      </c>
      <c r="BV61" s="5">
        <f t="shared" si="218"/>
        <v>0</v>
      </c>
      <c r="BW61" s="5">
        <f t="shared" si="218"/>
        <v>0</v>
      </c>
      <c r="BX61" s="5">
        <f t="shared" si="218"/>
        <v>0</v>
      </c>
      <c r="BY61" s="5">
        <f t="shared" si="218"/>
        <v>0</v>
      </c>
      <c r="BZ61" s="5">
        <f t="shared" si="218"/>
        <v>0</v>
      </c>
      <c r="CA61" s="5">
        <f t="shared" si="218"/>
        <v>0</v>
      </c>
      <c r="CB61" s="5">
        <f t="shared" si="218"/>
        <v>0</v>
      </c>
      <c r="CC61" s="5">
        <f t="shared" si="218"/>
        <v>0</v>
      </c>
      <c r="CD61" s="5">
        <f t="shared" si="218"/>
        <v>0</v>
      </c>
      <c r="CE61" s="5">
        <f t="shared" si="218"/>
        <v>0</v>
      </c>
      <c r="CF61" s="5">
        <f t="shared" si="218"/>
        <v>0</v>
      </c>
      <c r="CG61" s="5">
        <f t="shared" ref="CG61:CV78" si="219">CF61</f>
        <v>0</v>
      </c>
      <c r="CH61" s="5">
        <f t="shared" si="219"/>
        <v>0</v>
      </c>
      <c r="CI61" s="5">
        <f t="shared" si="219"/>
        <v>0</v>
      </c>
      <c r="CJ61" s="5">
        <f t="shared" si="219"/>
        <v>0</v>
      </c>
      <c r="CK61" s="5">
        <f t="shared" si="219"/>
        <v>0</v>
      </c>
      <c r="CL61" s="5">
        <f t="shared" si="219"/>
        <v>0</v>
      </c>
      <c r="CM61" s="5">
        <f t="shared" si="219"/>
        <v>0</v>
      </c>
      <c r="CN61" s="5">
        <f t="shared" si="219"/>
        <v>0</v>
      </c>
      <c r="CO61" s="5">
        <f t="shared" si="219"/>
        <v>0</v>
      </c>
      <c r="CP61" s="5">
        <f t="shared" si="219"/>
        <v>0</v>
      </c>
      <c r="CQ61" s="5">
        <f t="shared" si="219"/>
        <v>0</v>
      </c>
      <c r="CR61" s="5">
        <f t="shared" si="219"/>
        <v>0</v>
      </c>
      <c r="CS61" s="5">
        <f t="shared" si="219"/>
        <v>0</v>
      </c>
      <c r="CT61" s="5">
        <f t="shared" si="219"/>
        <v>0</v>
      </c>
      <c r="CU61" s="5">
        <f t="shared" si="219"/>
        <v>0</v>
      </c>
      <c r="CV61" s="5">
        <f t="shared" si="219"/>
        <v>0</v>
      </c>
      <c r="CW61" s="5">
        <f t="shared" ref="CW61:DL78" si="220">CV61</f>
        <v>0</v>
      </c>
      <c r="CX61" s="5">
        <f t="shared" si="220"/>
        <v>0</v>
      </c>
      <c r="CY61" s="5">
        <f t="shared" si="220"/>
        <v>0</v>
      </c>
      <c r="CZ61" s="5">
        <f t="shared" si="220"/>
        <v>0</v>
      </c>
      <c r="DA61" s="5">
        <f t="shared" si="220"/>
        <v>0</v>
      </c>
      <c r="DB61" s="5">
        <f t="shared" si="220"/>
        <v>0</v>
      </c>
      <c r="DC61" s="5">
        <f t="shared" si="220"/>
        <v>0</v>
      </c>
      <c r="DD61" s="5">
        <f t="shared" si="220"/>
        <v>0</v>
      </c>
      <c r="DE61" s="5">
        <f t="shared" si="220"/>
        <v>0</v>
      </c>
      <c r="DF61" s="5">
        <f t="shared" si="220"/>
        <v>0</v>
      </c>
      <c r="DG61" s="5">
        <f t="shared" si="220"/>
        <v>0</v>
      </c>
      <c r="DH61" s="5">
        <f t="shared" si="220"/>
        <v>0</v>
      </c>
      <c r="DI61" s="5">
        <f t="shared" si="220"/>
        <v>0</v>
      </c>
      <c r="DJ61" s="5">
        <f t="shared" si="220"/>
        <v>0</v>
      </c>
      <c r="DK61" s="5">
        <f t="shared" si="220"/>
        <v>0</v>
      </c>
      <c r="DL61" s="5">
        <f t="shared" si="220"/>
        <v>0</v>
      </c>
      <c r="DM61" s="5">
        <f t="shared" ref="DM61:DY88" si="221">DL61</f>
        <v>0</v>
      </c>
      <c r="DN61" s="5">
        <f t="shared" si="221"/>
        <v>0</v>
      </c>
      <c r="DO61" s="5">
        <f t="shared" si="221"/>
        <v>0</v>
      </c>
      <c r="DP61" s="5">
        <f t="shared" si="221"/>
        <v>0</v>
      </c>
      <c r="DQ61" s="5">
        <f t="shared" si="221"/>
        <v>0</v>
      </c>
      <c r="DR61" s="5">
        <f t="shared" si="221"/>
        <v>0</v>
      </c>
      <c r="DS61" s="5">
        <f t="shared" si="221"/>
        <v>0</v>
      </c>
      <c r="DT61" s="5">
        <f t="shared" si="221"/>
        <v>0</v>
      </c>
      <c r="DU61" s="5">
        <f t="shared" si="221"/>
        <v>0</v>
      </c>
      <c r="DV61" s="5">
        <f t="shared" si="221"/>
        <v>0</v>
      </c>
      <c r="DW61" s="5">
        <f t="shared" si="221"/>
        <v>0</v>
      </c>
      <c r="DX61" s="5">
        <f t="shared" si="221"/>
        <v>0</v>
      </c>
      <c r="DY61" s="5">
        <f t="shared" si="221"/>
        <v>0</v>
      </c>
    </row>
    <row r="62" spans="1:133" x14ac:dyDescent="0.25">
      <c r="C62" s="96" t="s">
        <v>128</v>
      </c>
      <c r="D62" s="42">
        <v>0.35</v>
      </c>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row>
    <row r="63" spans="1:133" x14ac:dyDescent="0.25">
      <c r="C63" s="40" t="s">
        <v>40</v>
      </c>
      <c r="D63" s="27">
        <v>0</v>
      </c>
      <c r="E63" s="34">
        <f t="shared" si="114"/>
        <v>0</v>
      </c>
      <c r="F63" s="34">
        <f t="shared" si="114"/>
        <v>0</v>
      </c>
      <c r="G63" s="34">
        <f t="shared" si="114"/>
        <v>0</v>
      </c>
      <c r="H63" s="34">
        <f t="shared" si="114"/>
        <v>0</v>
      </c>
      <c r="I63" s="34">
        <f t="shared" si="114"/>
        <v>0</v>
      </c>
      <c r="J63" s="34">
        <f t="shared" si="114"/>
        <v>0</v>
      </c>
      <c r="K63" s="34">
        <f t="shared" si="114"/>
        <v>0</v>
      </c>
      <c r="L63" s="34">
        <f t="shared" si="114"/>
        <v>0</v>
      </c>
      <c r="M63" s="34">
        <f t="shared" si="114"/>
        <v>0</v>
      </c>
      <c r="N63" s="34">
        <f t="shared" si="114"/>
        <v>0</v>
      </c>
      <c r="O63" s="34">
        <f t="shared" si="114"/>
        <v>0</v>
      </c>
      <c r="P63" s="34">
        <f t="shared" si="114"/>
        <v>0</v>
      </c>
      <c r="Q63" s="34">
        <f t="shared" si="114"/>
        <v>0</v>
      </c>
      <c r="R63" s="34">
        <f t="shared" si="114"/>
        <v>0</v>
      </c>
      <c r="S63" s="34">
        <f t="shared" si="114"/>
        <v>0</v>
      </c>
      <c r="T63" s="34">
        <f t="shared" si="114"/>
        <v>0</v>
      </c>
      <c r="U63" s="34">
        <f t="shared" si="215"/>
        <v>0</v>
      </c>
      <c r="V63" s="34">
        <f t="shared" si="215"/>
        <v>0</v>
      </c>
      <c r="W63" s="34">
        <f t="shared" si="215"/>
        <v>0</v>
      </c>
      <c r="X63" s="34">
        <f t="shared" si="215"/>
        <v>0</v>
      </c>
      <c r="Y63" s="34">
        <f t="shared" si="215"/>
        <v>0</v>
      </c>
      <c r="Z63" s="34">
        <f t="shared" si="215"/>
        <v>0</v>
      </c>
      <c r="AA63" s="34">
        <f t="shared" si="215"/>
        <v>0</v>
      </c>
      <c r="AB63" s="34">
        <f t="shared" si="215"/>
        <v>0</v>
      </c>
      <c r="AC63" s="34">
        <f t="shared" si="215"/>
        <v>0</v>
      </c>
      <c r="AD63" s="34">
        <f t="shared" si="215"/>
        <v>0</v>
      </c>
      <c r="AE63" s="34">
        <f t="shared" si="215"/>
        <v>0</v>
      </c>
      <c r="AF63" s="34">
        <f t="shared" si="215"/>
        <v>0</v>
      </c>
      <c r="AG63" s="34">
        <f t="shared" si="215"/>
        <v>0</v>
      </c>
      <c r="AH63" s="34">
        <f t="shared" si="215"/>
        <v>0</v>
      </c>
      <c r="AI63" s="34">
        <f t="shared" si="215"/>
        <v>0</v>
      </c>
      <c r="AJ63" s="34">
        <f t="shared" si="215"/>
        <v>0</v>
      </c>
      <c r="AK63" s="34">
        <f t="shared" si="216"/>
        <v>0</v>
      </c>
      <c r="AL63" s="34">
        <f t="shared" si="216"/>
        <v>0</v>
      </c>
      <c r="AM63" s="34">
        <f t="shared" si="216"/>
        <v>0</v>
      </c>
      <c r="AN63" s="34">
        <f t="shared" si="216"/>
        <v>0</v>
      </c>
      <c r="AO63" s="34">
        <f t="shared" si="216"/>
        <v>0</v>
      </c>
      <c r="AP63" s="34">
        <f t="shared" si="216"/>
        <v>0</v>
      </c>
      <c r="AQ63" s="34">
        <f t="shared" si="216"/>
        <v>0</v>
      </c>
      <c r="AR63" s="34">
        <f t="shared" si="216"/>
        <v>0</v>
      </c>
      <c r="AS63" s="34">
        <f t="shared" si="216"/>
        <v>0</v>
      </c>
      <c r="AT63" s="34">
        <f t="shared" si="216"/>
        <v>0</v>
      </c>
      <c r="AU63" s="34">
        <f t="shared" si="216"/>
        <v>0</v>
      </c>
      <c r="AV63" s="34">
        <f t="shared" si="216"/>
        <v>0</v>
      </c>
      <c r="AW63" s="34">
        <f t="shared" si="216"/>
        <v>0</v>
      </c>
      <c r="AX63" s="34">
        <f t="shared" si="216"/>
        <v>0</v>
      </c>
      <c r="AY63" s="34">
        <f t="shared" si="216"/>
        <v>0</v>
      </c>
      <c r="AZ63" s="34">
        <f t="shared" si="216"/>
        <v>0</v>
      </c>
      <c r="BA63" s="34">
        <f t="shared" si="217"/>
        <v>0</v>
      </c>
      <c r="BB63" s="34">
        <f t="shared" si="217"/>
        <v>0</v>
      </c>
      <c r="BC63" s="34">
        <f t="shared" si="217"/>
        <v>0</v>
      </c>
      <c r="BD63" s="34">
        <f t="shared" si="217"/>
        <v>0</v>
      </c>
      <c r="BE63" s="34">
        <f t="shared" si="217"/>
        <v>0</v>
      </c>
      <c r="BF63" s="34">
        <f t="shared" si="217"/>
        <v>0</v>
      </c>
      <c r="BG63" s="34">
        <f t="shared" si="217"/>
        <v>0</v>
      </c>
      <c r="BH63" s="34">
        <f t="shared" si="217"/>
        <v>0</v>
      </c>
      <c r="BI63" s="34">
        <f t="shared" si="217"/>
        <v>0</v>
      </c>
      <c r="BJ63" s="34">
        <f t="shared" si="217"/>
        <v>0</v>
      </c>
      <c r="BK63" s="34">
        <f t="shared" si="217"/>
        <v>0</v>
      </c>
      <c r="BL63" s="34">
        <f t="shared" si="217"/>
        <v>0</v>
      </c>
      <c r="BM63" s="34">
        <f t="shared" si="217"/>
        <v>0</v>
      </c>
      <c r="BN63" s="34">
        <f t="shared" si="217"/>
        <v>0</v>
      </c>
      <c r="BO63" s="34">
        <f t="shared" si="217"/>
        <v>0</v>
      </c>
      <c r="BP63" s="34">
        <f t="shared" si="217"/>
        <v>0</v>
      </c>
      <c r="BQ63" s="34">
        <f t="shared" si="218"/>
        <v>0</v>
      </c>
      <c r="BR63" s="34">
        <f t="shared" si="218"/>
        <v>0</v>
      </c>
      <c r="BS63" s="34">
        <f t="shared" si="218"/>
        <v>0</v>
      </c>
      <c r="BT63" s="34">
        <f t="shared" si="218"/>
        <v>0</v>
      </c>
      <c r="BU63" s="34">
        <f t="shared" si="218"/>
        <v>0</v>
      </c>
      <c r="BV63" s="34">
        <f t="shared" si="218"/>
        <v>0</v>
      </c>
      <c r="BW63" s="34">
        <f t="shared" si="218"/>
        <v>0</v>
      </c>
      <c r="BX63" s="34">
        <f t="shared" si="218"/>
        <v>0</v>
      </c>
      <c r="BY63" s="34">
        <f t="shared" si="218"/>
        <v>0</v>
      </c>
      <c r="BZ63" s="34">
        <f t="shared" si="218"/>
        <v>0</v>
      </c>
      <c r="CA63" s="34">
        <f t="shared" si="218"/>
        <v>0</v>
      </c>
      <c r="CB63" s="34">
        <f t="shared" si="218"/>
        <v>0</v>
      </c>
      <c r="CC63" s="34">
        <f t="shared" si="218"/>
        <v>0</v>
      </c>
      <c r="CD63" s="34">
        <f t="shared" si="218"/>
        <v>0</v>
      </c>
      <c r="CE63" s="34">
        <f t="shared" si="218"/>
        <v>0</v>
      </c>
      <c r="CF63" s="34">
        <f t="shared" si="218"/>
        <v>0</v>
      </c>
      <c r="CG63" s="34">
        <f t="shared" si="219"/>
        <v>0</v>
      </c>
      <c r="CH63" s="34">
        <f t="shared" si="219"/>
        <v>0</v>
      </c>
      <c r="CI63" s="34">
        <f t="shared" si="219"/>
        <v>0</v>
      </c>
      <c r="CJ63" s="34">
        <f t="shared" si="219"/>
        <v>0</v>
      </c>
      <c r="CK63" s="34">
        <f t="shared" si="219"/>
        <v>0</v>
      </c>
      <c r="CL63" s="34">
        <f t="shared" si="219"/>
        <v>0</v>
      </c>
      <c r="CM63" s="34">
        <f t="shared" si="219"/>
        <v>0</v>
      </c>
      <c r="CN63" s="34">
        <f t="shared" si="219"/>
        <v>0</v>
      </c>
      <c r="CO63" s="34">
        <f t="shared" si="219"/>
        <v>0</v>
      </c>
      <c r="CP63" s="34">
        <f t="shared" si="219"/>
        <v>0</v>
      </c>
      <c r="CQ63" s="34">
        <f t="shared" si="219"/>
        <v>0</v>
      </c>
      <c r="CR63" s="34">
        <f t="shared" si="219"/>
        <v>0</v>
      </c>
      <c r="CS63" s="34">
        <f t="shared" si="219"/>
        <v>0</v>
      </c>
      <c r="CT63" s="34">
        <f t="shared" si="219"/>
        <v>0</v>
      </c>
      <c r="CU63" s="34">
        <f t="shared" si="219"/>
        <v>0</v>
      </c>
      <c r="CV63" s="34">
        <f t="shared" si="219"/>
        <v>0</v>
      </c>
      <c r="CW63" s="34">
        <f t="shared" si="220"/>
        <v>0</v>
      </c>
      <c r="CX63" s="34">
        <f t="shared" si="220"/>
        <v>0</v>
      </c>
      <c r="CY63" s="34">
        <f t="shared" si="220"/>
        <v>0</v>
      </c>
      <c r="CZ63" s="34">
        <f t="shared" si="220"/>
        <v>0</v>
      </c>
      <c r="DA63" s="34">
        <f t="shared" si="220"/>
        <v>0</v>
      </c>
      <c r="DB63" s="34">
        <f t="shared" si="220"/>
        <v>0</v>
      </c>
      <c r="DC63" s="34">
        <f t="shared" si="220"/>
        <v>0</v>
      </c>
      <c r="DD63" s="34">
        <f t="shared" si="220"/>
        <v>0</v>
      </c>
      <c r="DE63" s="34">
        <f t="shared" si="220"/>
        <v>0</v>
      </c>
      <c r="DF63" s="34">
        <f t="shared" si="220"/>
        <v>0</v>
      </c>
      <c r="DG63" s="34">
        <f t="shared" si="220"/>
        <v>0</v>
      </c>
      <c r="DH63" s="34">
        <f t="shared" si="220"/>
        <v>0</v>
      </c>
      <c r="DI63" s="34">
        <f t="shared" si="220"/>
        <v>0</v>
      </c>
      <c r="DJ63" s="34">
        <f t="shared" si="220"/>
        <v>0</v>
      </c>
      <c r="DK63" s="34">
        <f t="shared" si="220"/>
        <v>0</v>
      </c>
      <c r="DL63" s="34">
        <f t="shared" si="220"/>
        <v>0</v>
      </c>
      <c r="DM63" s="34">
        <f t="shared" si="221"/>
        <v>0</v>
      </c>
      <c r="DN63" s="34">
        <f t="shared" si="221"/>
        <v>0</v>
      </c>
      <c r="DO63" s="34">
        <f t="shared" si="221"/>
        <v>0</v>
      </c>
      <c r="DP63" s="34">
        <f t="shared" si="221"/>
        <v>0</v>
      </c>
      <c r="DQ63" s="34">
        <f t="shared" si="221"/>
        <v>0</v>
      </c>
      <c r="DR63" s="34">
        <f t="shared" si="221"/>
        <v>0</v>
      </c>
      <c r="DS63" s="34">
        <f t="shared" si="221"/>
        <v>0</v>
      </c>
      <c r="DT63" s="34">
        <f t="shared" si="221"/>
        <v>0</v>
      </c>
      <c r="DU63" s="34">
        <f t="shared" si="221"/>
        <v>0</v>
      </c>
      <c r="DV63" s="34">
        <f t="shared" si="221"/>
        <v>0</v>
      </c>
      <c r="DW63" s="34">
        <f t="shared" si="221"/>
        <v>0</v>
      </c>
      <c r="DX63" s="34">
        <f t="shared" si="221"/>
        <v>0</v>
      </c>
      <c r="DY63" s="34">
        <f t="shared" si="221"/>
        <v>0</v>
      </c>
    </row>
    <row r="64" spans="1:133" x14ac:dyDescent="0.25">
      <c r="A64" s="19">
        <v>6</v>
      </c>
      <c r="B64" t="s">
        <v>42</v>
      </c>
      <c r="C64" s="96" t="s">
        <v>127</v>
      </c>
      <c r="D64" s="42">
        <v>0</v>
      </c>
      <c r="E64" s="5">
        <f t="shared" si="114"/>
        <v>0</v>
      </c>
      <c r="F64" s="5">
        <f t="shared" si="114"/>
        <v>0</v>
      </c>
      <c r="G64" s="5">
        <f t="shared" si="114"/>
        <v>0</v>
      </c>
      <c r="H64" s="5">
        <f t="shared" si="114"/>
        <v>0</v>
      </c>
      <c r="I64" s="5">
        <f t="shared" si="114"/>
        <v>0</v>
      </c>
      <c r="J64" s="5">
        <f t="shared" si="114"/>
        <v>0</v>
      </c>
      <c r="K64" s="5">
        <f t="shared" si="114"/>
        <v>0</v>
      </c>
      <c r="L64" s="5">
        <f t="shared" si="114"/>
        <v>0</v>
      </c>
      <c r="M64" s="5">
        <f t="shared" si="114"/>
        <v>0</v>
      </c>
      <c r="N64" s="5">
        <f t="shared" si="114"/>
        <v>0</v>
      </c>
      <c r="O64" s="5">
        <f t="shared" si="114"/>
        <v>0</v>
      </c>
      <c r="P64" s="5">
        <f t="shared" si="114"/>
        <v>0</v>
      </c>
      <c r="Q64" s="5">
        <f t="shared" si="114"/>
        <v>0</v>
      </c>
      <c r="R64" s="5">
        <f t="shared" si="114"/>
        <v>0</v>
      </c>
      <c r="S64" s="5">
        <f t="shared" si="114"/>
        <v>0</v>
      </c>
      <c r="T64" s="5">
        <f t="shared" si="114"/>
        <v>0</v>
      </c>
      <c r="U64" s="5">
        <f t="shared" si="215"/>
        <v>0</v>
      </c>
      <c r="V64" s="5">
        <f t="shared" si="215"/>
        <v>0</v>
      </c>
      <c r="W64" s="5">
        <f t="shared" si="215"/>
        <v>0</v>
      </c>
      <c r="X64" s="5">
        <f t="shared" si="215"/>
        <v>0</v>
      </c>
      <c r="Y64" s="5">
        <f t="shared" si="215"/>
        <v>0</v>
      </c>
      <c r="Z64" s="5">
        <f t="shared" si="215"/>
        <v>0</v>
      </c>
      <c r="AA64" s="5">
        <f t="shared" si="215"/>
        <v>0</v>
      </c>
      <c r="AB64" s="5">
        <f t="shared" si="215"/>
        <v>0</v>
      </c>
      <c r="AC64" s="5">
        <f t="shared" si="215"/>
        <v>0</v>
      </c>
      <c r="AD64" s="5">
        <f t="shared" si="215"/>
        <v>0</v>
      </c>
      <c r="AE64" s="5">
        <f t="shared" si="215"/>
        <v>0</v>
      </c>
      <c r="AF64" s="5">
        <f t="shared" si="215"/>
        <v>0</v>
      </c>
      <c r="AG64" s="5">
        <f t="shared" si="215"/>
        <v>0</v>
      </c>
      <c r="AH64" s="5">
        <f t="shared" si="215"/>
        <v>0</v>
      </c>
      <c r="AI64" s="5">
        <f t="shared" si="215"/>
        <v>0</v>
      </c>
      <c r="AJ64" s="5">
        <f t="shared" si="215"/>
        <v>0</v>
      </c>
      <c r="AK64" s="5">
        <f t="shared" si="216"/>
        <v>0</v>
      </c>
      <c r="AL64" s="5">
        <f t="shared" si="216"/>
        <v>0</v>
      </c>
      <c r="AM64" s="5">
        <f t="shared" si="216"/>
        <v>0</v>
      </c>
      <c r="AN64" s="5">
        <f t="shared" si="216"/>
        <v>0</v>
      </c>
      <c r="AO64" s="5">
        <f t="shared" si="216"/>
        <v>0</v>
      </c>
      <c r="AP64" s="5">
        <f t="shared" si="216"/>
        <v>0</v>
      </c>
      <c r="AQ64" s="5">
        <f t="shared" si="216"/>
        <v>0</v>
      </c>
      <c r="AR64" s="5">
        <f t="shared" si="216"/>
        <v>0</v>
      </c>
      <c r="AS64" s="5">
        <f t="shared" si="216"/>
        <v>0</v>
      </c>
      <c r="AT64" s="5">
        <f t="shared" si="216"/>
        <v>0</v>
      </c>
      <c r="AU64" s="5">
        <f t="shared" si="216"/>
        <v>0</v>
      </c>
      <c r="AV64" s="5">
        <f t="shared" si="216"/>
        <v>0</v>
      </c>
      <c r="AW64" s="5">
        <f t="shared" si="216"/>
        <v>0</v>
      </c>
      <c r="AX64" s="5">
        <f t="shared" si="216"/>
        <v>0</v>
      </c>
      <c r="AY64" s="5">
        <f t="shared" si="216"/>
        <v>0</v>
      </c>
      <c r="AZ64" s="5">
        <f t="shared" si="216"/>
        <v>0</v>
      </c>
      <c r="BA64" s="5">
        <f t="shared" si="217"/>
        <v>0</v>
      </c>
      <c r="BB64" s="5">
        <f t="shared" si="217"/>
        <v>0</v>
      </c>
      <c r="BC64" s="5">
        <f t="shared" si="217"/>
        <v>0</v>
      </c>
      <c r="BD64" s="5">
        <f t="shared" si="217"/>
        <v>0</v>
      </c>
      <c r="BE64" s="5">
        <f t="shared" si="217"/>
        <v>0</v>
      </c>
      <c r="BF64" s="5">
        <f t="shared" si="217"/>
        <v>0</v>
      </c>
      <c r="BG64" s="5">
        <f t="shared" si="217"/>
        <v>0</v>
      </c>
      <c r="BH64" s="5">
        <f t="shared" si="217"/>
        <v>0</v>
      </c>
      <c r="BI64" s="5">
        <f t="shared" si="217"/>
        <v>0</v>
      </c>
      <c r="BJ64" s="5">
        <f t="shared" si="217"/>
        <v>0</v>
      </c>
      <c r="BK64" s="5">
        <f t="shared" si="217"/>
        <v>0</v>
      </c>
      <c r="BL64" s="5">
        <f t="shared" si="217"/>
        <v>0</v>
      </c>
      <c r="BM64" s="5">
        <f t="shared" si="217"/>
        <v>0</v>
      </c>
      <c r="BN64" s="5">
        <f t="shared" si="217"/>
        <v>0</v>
      </c>
      <c r="BO64" s="5">
        <f t="shared" si="217"/>
        <v>0</v>
      </c>
      <c r="BP64" s="5">
        <f t="shared" si="217"/>
        <v>0</v>
      </c>
      <c r="BQ64" s="5">
        <f t="shared" si="218"/>
        <v>0</v>
      </c>
      <c r="BR64" s="5">
        <f t="shared" si="218"/>
        <v>0</v>
      </c>
      <c r="BS64" s="5">
        <f t="shared" si="218"/>
        <v>0</v>
      </c>
      <c r="BT64" s="5">
        <f t="shared" si="218"/>
        <v>0</v>
      </c>
      <c r="BU64" s="5">
        <f t="shared" si="218"/>
        <v>0</v>
      </c>
      <c r="BV64" s="5">
        <f t="shared" si="218"/>
        <v>0</v>
      </c>
      <c r="BW64" s="5">
        <f t="shared" si="218"/>
        <v>0</v>
      </c>
      <c r="BX64" s="5">
        <f t="shared" si="218"/>
        <v>0</v>
      </c>
      <c r="BY64" s="5">
        <f t="shared" si="218"/>
        <v>0</v>
      </c>
      <c r="BZ64" s="5">
        <f t="shared" si="218"/>
        <v>0</v>
      </c>
      <c r="CA64" s="5">
        <f t="shared" si="218"/>
        <v>0</v>
      </c>
      <c r="CB64" s="5">
        <f t="shared" si="218"/>
        <v>0</v>
      </c>
      <c r="CC64" s="5">
        <f t="shared" si="218"/>
        <v>0</v>
      </c>
      <c r="CD64" s="5">
        <f t="shared" si="218"/>
        <v>0</v>
      </c>
      <c r="CE64" s="5">
        <f t="shared" si="218"/>
        <v>0</v>
      </c>
      <c r="CF64" s="5">
        <f t="shared" si="218"/>
        <v>0</v>
      </c>
      <c r="CG64" s="5">
        <f t="shared" si="219"/>
        <v>0</v>
      </c>
      <c r="CH64" s="5">
        <f t="shared" si="219"/>
        <v>0</v>
      </c>
      <c r="CI64" s="5">
        <f t="shared" si="219"/>
        <v>0</v>
      </c>
      <c r="CJ64" s="5">
        <f t="shared" si="219"/>
        <v>0</v>
      </c>
      <c r="CK64" s="5">
        <f t="shared" si="219"/>
        <v>0</v>
      </c>
      <c r="CL64" s="5">
        <f t="shared" si="219"/>
        <v>0</v>
      </c>
      <c r="CM64" s="5">
        <f t="shared" si="219"/>
        <v>0</v>
      </c>
      <c r="CN64" s="5">
        <f t="shared" si="219"/>
        <v>0</v>
      </c>
      <c r="CO64" s="5">
        <f t="shared" si="219"/>
        <v>0</v>
      </c>
      <c r="CP64" s="5">
        <f t="shared" si="219"/>
        <v>0</v>
      </c>
      <c r="CQ64" s="5">
        <f t="shared" si="219"/>
        <v>0</v>
      </c>
      <c r="CR64" s="5">
        <f t="shared" si="219"/>
        <v>0</v>
      </c>
      <c r="CS64" s="5">
        <f t="shared" si="219"/>
        <v>0</v>
      </c>
      <c r="CT64" s="5">
        <f t="shared" si="219"/>
        <v>0</v>
      </c>
      <c r="CU64" s="5">
        <f t="shared" si="219"/>
        <v>0</v>
      </c>
      <c r="CV64" s="5">
        <f t="shared" si="219"/>
        <v>0</v>
      </c>
      <c r="CW64" s="5">
        <f t="shared" si="220"/>
        <v>0</v>
      </c>
      <c r="CX64" s="5">
        <f t="shared" si="220"/>
        <v>0</v>
      </c>
      <c r="CY64" s="5">
        <f t="shared" si="220"/>
        <v>0</v>
      </c>
      <c r="CZ64" s="5">
        <f t="shared" si="220"/>
        <v>0</v>
      </c>
      <c r="DA64" s="5">
        <f t="shared" si="220"/>
        <v>0</v>
      </c>
      <c r="DB64" s="5">
        <f t="shared" si="220"/>
        <v>0</v>
      </c>
      <c r="DC64" s="5">
        <f t="shared" si="220"/>
        <v>0</v>
      </c>
      <c r="DD64" s="5">
        <f t="shared" si="220"/>
        <v>0</v>
      </c>
      <c r="DE64" s="5">
        <f t="shared" si="220"/>
        <v>0</v>
      </c>
      <c r="DF64" s="5">
        <f t="shared" si="220"/>
        <v>0</v>
      </c>
      <c r="DG64" s="5">
        <f t="shared" si="220"/>
        <v>0</v>
      </c>
      <c r="DH64" s="5">
        <f t="shared" si="220"/>
        <v>0</v>
      </c>
      <c r="DI64" s="5">
        <f t="shared" si="220"/>
        <v>0</v>
      </c>
      <c r="DJ64" s="5">
        <f t="shared" si="220"/>
        <v>0</v>
      </c>
      <c r="DK64" s="5">
        <f t="shared" si="220"/>
        <v>0</v>
      </c>
      <c r="DL64" s="5">
        <f t="shared" si="220"/>
        <v>0</v>
      </c>
      <c r="DM64" s="5">
        <f t="shared" si="221"/>
        <v>0</v>
      </c>
      <c r="DN64" s="5">
        <f t="shared" si="221"/>
        <v>0</v>
      </c>
      <c r="DO64" s="5">
        <f t="shared" si="221"/>
        <v>0</v>
      </c>
      <c r="DP64" s="5">
        <f t="shared" si="221"/>
        <v>0</v>
      </c>
      <c r="DQ64" s="5">
        <f t="shared" si="221"/>
        <v>0</v>
      </c>
      <c r="DR64" s="5">
        <f t="shared" si="221"/>
        <v>0</v>
      </c>
      <c r="DS64" s="5">
        <f t="shared" si="221"/>
        <v>0</v>
      </c>
      <c r="DT64" s="5">
        <f t="shared" si="221"/>
        <v>0</v>
      </c>
      <c r="DU64" s="5">
        <f t="shared" si="221"/>
        <v>0</v>
      </c>
      <c r="DV64" s="5">
        <f t="shared" si="221"/>
        <v>0</v>
      </c>
      <c r="DW64" s="5">
        <f t="shared" si="221"/>
        <v>0</v>
      </c>
      <c r="DX64" s="5">
        <f t="shared" si="221"/>
        <v>0</v>
      </c>
      <c r="DY64" s="5">
        <f t="shared" si="221"/>
        <v>0</v>
      </c>
    </row>
    <row r="65" spans="1:133" x14ac:dyDescent="0.25">
      <c r="C65" s="96" t="s">
        <v>128</v>
      </c>
      <c r="D65" s="42">
        <v>0.36</v>
      </c>
      <c r="E65" s="5">
        <f t="shared" si="114"/>
        <v>0.36</v>
      </c>
      <c r="F65" s="5">
        <f t="shared" si="114"/>
        <v>0.36</v>
      </c>
      <c r="G65" s="5">
        <f t="shared" si="114"/>
        <v>0.36</v>
      </c>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row>
    <row r="66" spans="1:133" x14ac:dyDescent="0.25">
      <c r="C66" s="40" t="s">
        <v>40</v>
      </c>
      <c r="D66" s="27">
        <v>0</v>
      </c>
      <c r="E66" s="34">
        <f t="shared" si="114"/>
        <v>0</v>
      </c>
      <c r="F66" s="34">
        <f t="shared" si="114"/>
        <v>0</v>
      </c>
      <c r="G66" s="34">
        <f t="shared" si="114"/>
        <v>0</v>
      </c>
      <c r="H66" s="34">
        <f t="shared" si="114"/>
        <v>0</v>
      </c>
      <c r="I66" s="34">
        <f t="shared" si="114"/>
        <v>0</v>
      </c>
      <c r="J66" s="34">
        <f t="shared" si="114"/>
        <v>0</v>
      </c>
      <c r="K66" s="34">
        <f t="shared" si="114"/>
        <v>0</v>
      </c>
      <c r="L66" s="34">
        <f t="shared" si="114"/>
        <v>0</v>
      </c>
      <c r="M66" s="34">
        <f t="shared" si="114"/>
        <v>0</v>
      </c>
      <c r="N66" s="34">
        <f t="shared" si="114"/>
        <v>0</v>
      </c>
      <c r="O66" s="34">
        <f t="shared" si="114"/>
        <v>0</v>
      </c>
      <c r="P66" s="34">
        <f t="shared" si="114"/>
        <v>0</v>
      </c>
      <c r="Q66" s="34">
        <f t="shared" si="114"/>
        <v>0</v>
      </c>
      <c r="R66" s="34">
        <f t="shared" si="114"/>
        <v>0</v>
      </c>
      <c r="S66" s="34">
        <f t="shared" si="114"/>
        <v>0</v>
      </c>
      <c r="T66" s="34">
        <f t="shared" si="114"/>
        <v>0</v>
      </c>
      <c r="U66" s="34">
        <f t="shared" si="215"/>
        <v>0</v>
      </c>
      <c r="V66" s="34">
        <f t="shared" si="215"/>
        <v>0</v>
      </c>
      <c r="W66" s="34">
        <f t="shared" si="215"/>
        <v>0</v>
      </c>
      <c r="X66" s="34">
        <f t="shared" si="215"/>
        <v>0</v>
      </c>
      <c r="Y66" s="34">
        <f t="shared" si="215"/>
        <v>0</v>
      </c>
      <c r="Z66" s="34">
        <f t="shared" si="215"/>
        <v>0</v>
      </c>
      <c r="AA66" s="34">
        <f t="shared" si="215"/>
        <v>0</v>
      </c>
      <c r="AB66" s="34">
        <f t="shared" si="215"/>
        <v>0</v>
      </c>
      <c r="AC66" s="34">
        <f t="shared" si="215"/>
        <v>0</v>
      </c>
      <c r="AD66" s="34">
        <f t="shared" si="215"/>
        <v>0</v>
      </c>
      <c r="AE66" s="34">
        <f t="shared" si="215"/>
        <v>0</v>
      </c>
      <c r="AF66" s="34">
        <f t="shared" si="215"/>
        <v>0</v>
      </c>
      <c r="AG66" s="34">
        <f t="shared" si="215"/>
        <v>0</v>
      </c>
      <c r="AH66" s="34">
        <f t="shared" si="215"/>
        <v>0</v>
      </c>
      <c r="AI66" s="34">
        <f t="shared" si="215"/>
        <v>0</v>
      </c>
      <c r="AJ66" s="34">
        <f t="shared" si="215"/>
        <v>0</v>
      </c>
      <c r="AK66" s="34">
        <f t="shared" si="216"/>
        <v>0</v>
      </c>
      <c r="AL66" s="34">
        <f t="shared" si="216"/>
        <v>0</v>
      </c>
      <c r="AM66" s="34">
        <f t="shared" si="216"/>
        <v>0</v>
      </c>
      <c r="AN66" s="34">
        <f t="shared" si="216"/>
        <v>0</v>
      </c>
      <c r="AO66" s="34">
        <f t="shared" si="216"/>
        <v>0</v>
      </c>
      <c r="AP66" s="34">
        <f t="shared" si="216"/>
        <v>0</v>
      </c>
      <c r="AQ66" s="34">
        <f t="shared" si="216"/>
        <v>0</v>
      </c>
      <c r="AR66" s="34">
        <f t="shared" si="216"/>
        <v>0</v>
      </c>
      <c r="AS66" s="34">
        <f t="shared" si="216"/>
        <v>0</v>
      </c>
      <c r="AT66" s="34">
        <f t="shared" si="216"/>
        <v>0</v>
      </c>
      <c r="AU66" s="34">
        <f t="shared" si="216"/>
        <v>0</v>
      </c>
      <c r="AV66" s="34">
        <f t="shared" si="216"/>
        <v>0</v>
      </c>
      <c r="AW66" s="34">
        <f t="shared" si="216"/>
        <v>0</v>
      </c>
      <c r="AX66" s="34">
        <f t="shared" si="216"/>
        <v>0</v>
      </c>
      <c r="AY66" s="34">
        <f t="shared" si="216"/>
        <v>0</v>
      </c>
      <c r="AZ66" s="34">
        <f t="shared" si="216"/>
        <v>0</v>
      </c>
      <c r="BA66" s="34">
        <f t="shared" si="217"/>
        <v>0</v>
      </c>
      <c r="BB66" s="34">
        <f t="shared" si="217"/>
        <v>0</v>
      </c>
      <c r="BC66" s="34">
        <f t="shared" si="217"/>
        <v>0</v>
      </c>
      <c r="BD66" s="34">
        <f t="shared" si="217"/>
        <v>0</v>
      </c>
      <c r="BE66" s="34">
        <f t="shared" si="217"/>
        <v>0</v>
      </c>
      <c r="BF66" s="34">
        <f t="shared" si="217"/>
        <v>0</v>
      </c>
      <c r="BG66" s="34">
        <f t="shared" si="217"/>
        <v>0</v>
      </c>
      <c r="BH66" s="34">
        <f t="shared" si="217"/>
        <v>0</v>
      </c>
      <c r="BI66" s="34">
        <f t="shared" si="217"/>
        <v>0</v>
      </c>
      <c r="BJ66" s="34">
        <f t="shared" si="217"/>
        <v>0</v>
      </c>
      <c r="BK66" s="34">
        <f t="shared" si="217"/>
        <v>0</v>
      </c>
      <c r="BL66" s="34">
        <f t="shared" si="217"/>
        <v>0</v>
      </c>
      <c r="BM66" s="34">
        <f t="shared" si="217"/>
        <v>0</v>
      </c>
      <c r="BN66" s="34">
        <f t="shared" si="217"/>
        <v>0</v>
      </c>
      <c r="BO66" s="34">
        <f t="shared" si="217"/>
        <v>0</v>
      </c>
      <c r="BP66" s="34">
        <f t="shared" si="217"/>
        <v>0</v>
      </c>
      <c r="BQ66" s="34">
        <f t="shared" si="218"/>
        <v>0</v>
      </c>
      <c r="BR66" s="34">
        <f t="shared" si="218"/>
        <v>0</v>
      </c>
      <c r="BS66" s="34">
        <f t="shared" si="218"/>
        <v>0</v>
      </c>
      <c r="BT66" s="34">
        <f t="shared" si="218"/>
        <v>0</v>
      </c>
      <c r="BU66" s="34">
        <f t="shared" si="218"/>
        <v>0</v>
      </c>
      <c r="BV66" s="34">
        <f t="shared" si="218"/>
        <v>0</v>
      </c>
      <c r="BW66" s="34">
        <f t="shared" si="218"/>
        <v>0</v>
      </c>
      <c r="BX66" s="34">
        <f t="shared" si="218"/>
        <v>0</v>
      </c>
      <c r="BY66" s="34">
        <f t="shared" si="218"/>
        <v>0</v>
      </c>
      <c r="BZ66" s="34">
        <f t="shared" si="218"/>
        <v>0</v>
      </c>
      <c r="CA66" s="34">
        <f t="shared" si="218"/>
        <v>0</v>
      </c>
      <c r="CB66" s="34">
        <f t="shared" si="218"/>
        <v>0</v>
      </c>
      <c r="CC66" s="34">
        <f t="shared" si="218"/>
        <v>0</v>
      </c>
      <c r="CD66" s="34">
        <f t="shared" si="218"/>
        <v>0</v>
      </c>
      <c r="CE66" s="34">
        <f t="shared" si="218"/>
        <v>0</v>
      </c>
      <c r="CF66" s="34">
        <f t="shared" si="218"/>
        <v>0</v>
      </c>
      <c r="CG66" s="34">
        <f t="shared" si="219"/>
        <v>0</v>
      </c>
      <c r="CH66" s="34">
        <f t="shared" si="219"/>
        <v>0</v>
      </c>
      <c r="CI66" s="34">
        <f t="shared" si="219"/>
        <v>0</v>
      </c>
      <c r="CJ66" s="34">
        <f t="shared" si="219"/>
        <v>0</v>
      </c>
      <c r="CK66" s="34">
        <f t="shared" si="219"/>
        <v>0</v>
      </c>
      <c r="CL66" s="34">
        <f t="shared" si="219"/>
        <v>0</v>
      </c>
      <c r="CM66" s="34">
        <f t="shared" si="219"/>
        <v>0</v>
      </c>
      <c r="CN66" s="34">
        <f t="shared" si="219"/>
        <v>0</v>
      </c>
      <c r="CO66" s="34">
        <f t="shared" si="219"/>
        <v>0</v>
      </c>
      <c r="CP66" s="34">
        <f t="shared" si="219"/>
        <v>0</v>
      </c>
      <c r="CQ66" s="34">
        <f t="shared" si="219"/>
        <v>0</v>
      </c>
      <c r="CR66" s="34">
        <f t="shared" si="219"/>
        <v>0</v>
      </c>
      <c r="CS66" s="34">
        <f t="shared" si="219"/>
        <v>0</v>
      </c>
      <c r="CT66" s="34">
        <f t="shared" si="219"/>
        <v>0</v>
      </c>
      <c r="CU66" s="34">
        <f t="shared" si="219"/>
        <v>0</v>
      </c>
      <c r="CV66" s="34">
        <f t="shared" si="219"/>
        <v>0</v>
      </c>
      <c r="CW66" s="34">
        <f t="shared" si="220"/>
        <v>0</v>
      </c>
      <c r="CX66" s="34">
        <f t="shared" si="220"/>
        <v>0</v>
      </c>
      <c r="CY66" s="34">
        <f t="shared" si="220"/>
        <v>0</v>
      </c>
      <c r="CZ66" s="34">
        <f t="shared" si="220"/>
        <v>0</v>
      </c>
      <c r="DA66" s="34">
        <f t="shared" si="220"/>
        <v>0</v>
      </c>
      <c r="DB66" s="34">
        <f t="shared" si="220"/>
        <v>0</v>
      </c>
      <c r="DC66" s="34">
        <f t="shared" si="220"/>
        <v>0</v>
      </c>
      <c r="DD66" s="34">
        <f t="shared" si="220"/>
        <v>0</v>
      </c>
      <c r="DE66" s="34">
        <f t="shared" si="220"/>
        <v>0</v>
      </c>
      <c r="DF66" s="34">
        <f t="shared" si="220"/>
        <v>0</v>
      </c>
      <c r="DG66" s="34">
        <f t="shared" si="220"/>
        <v>0</v>
      </c>
      <c r="DH66" s="34">
        <f t="shared" si="220"/>
        <v>0</v>
      </c>
      <c r="DI66" s="34">
        <f t="shared" si="220"/>
        <v>0</v>
      </c>
      <c r="DJ66" s="34">
        <f t="shared" si="220"/>
        <v>0</v>
      </c>
      <c r="DK66" s="34">
        <f t="shared" si="220"/>
        <v>0</v>
      </c>
      <c r="DL66" s="34">
        <f t="shared" si="220"/>
        <v>0</v>
      </c>
      <c r="DM66" s="34">
        <f t="shared" si="221"/>
        <v>0</v>
      </c>
      <c r="DN66" s="34">
        <f t="shared" si="221"/>
        <v>0</v>
      </c>
      <c r="DO66" s="34">
        <f t="shared" si="221"/>
        <v>0</v>
      </c>
      <c r="DP66" s="34">
        <f t="shared" si="221"/>
        <v>0</v>
      </c>
      <c r="DQ66" s="34">
        <f t="shared" si="221"/>
        <v>0</v>
      </c>
      <c r="DR66" s="34">
        <f t="shared" si="221"/>
        <v>0</v>
      </c>
      <c r="DS66" s="34">
        <f t="shared" si="221"/>
        <v>0</v>
      </c>
      <c r="DT66" s="34">
        <f t="shared" si="221"/>
        <v>0</v>
      </c>
      <c r="DU66" s="34">
        <f t="shared" si="221"/>
        <v>0</v>
      </c>
      <c r="DV66" s="34">
        <f t="shared" si="221"/>
        <v>0</v>
      </c>
      <c r="DW66" s="34">
        <f t="shared" si="221"/>
        <v>0</v>
      </c>
      <c r="DX66" s="34">
        <f t="shared" si="221"/>
        <v>0</v>
      </c>
      <c r="DY66" s="34">
        <f t="shared" si="221"/>
        <v>0</v>
      </c>
    </row>
    <row r="67" spans="1:133" x14ac:dyDescent="0.25">
      <c r="A67" s="19">
        <v>7</v>
      </c>
      <c r="B67" t="s">
        <v>47</v>
      </c>
      <c r="C67" s="96" t="s">
        <v>127</v>
      </c>
      <c r="D67" s="42">
        <v>0</v>
      </c>
      <c r="E67" s="5">
        <f t="shared" si="114"/>
        <v>0</v>
      </c>
      <c r="F67" s="5">
        <f t="shared" si="114"/>
        <v>0</v>
      </c>
      <c r="G67" s="5">
        <f t="shared" si="114"/>
        <v>0</v>
      </c>
      <c r="H67" s="5">
        <f t="shared" si="114"/>
        <v>0</v>
      </c>
      <c r="I67" s="5">
        <f t="shared" si="114"/>
        <v>0</v>
      </c>
      <c r="J67" s="5">
        <f t="shared" si="114"/>
        <v>0</v>
      </c>
      <c r="K67" s="5">
        <f t="shared" si="114"/>
        <v>0</v>
      </c>
      <c r="L67" s="5">
        <f t="shared" si="114"/>
        <v>0</v>
      </c>
      <c r="M67" s="5">
        <f t="shared" si="114"/>
        <v>0</v>
      </c>
      <c r="N67" s="5">
        <f t="shared" si="114"/>
        <v>0</v>
      </c>
      <c r="O67" s="5">
        <f t="shared" si="114"/>
        <v>0</v>
      </c>
      <c r="P67" s="5">
        <f t="shared" si="114"/>
        <v>0</v>
      </c>
      <c r="Q67" s="5">
        <f t="shared" si="114"/>
        <v>0</v>
      </c>
      <c r="R67" s="5">
        <f t="shared" si="114"/>
        <v>0</v>
      </c>
      <c r="S67" s="5">
        <f t="shared" si="114"/>
        <v>0</v>
      </c>
      <c r="T67" s="5">
        <f t="shared" si="114"/>
        <v>0</v>
      </c>
      <c r="U67" s="5">
        <f t="shared" si="215"/>
        <v>0</v>
      </c>
      <c r="V67" s="5">
        <f t="shared" si="215"/>
        <v>0</v>
      </c>
      <c r="W67" s="5">
        <f t="shared" si="215"/>
        <v>0</v>
      </c>
      <c r="X67" s="5">
        <f t="shared" si="215"/>
        <v>0</v>
      </c>
      <c r="Y67" s="5">
        <f t="shared" si="215"/>
        <v>0</v>
      </c>
      <c r="Z67" s="5">
        <f t="shared" si="215"/>
        <v>0</v>
      </c>
      <c r="AA67" s="5">
        <f t="shared" si="215"/>
        <v>0</v>
      </c>
      <c r="AB67" s="5">
        <f t="shared" si="215"/>
        <v>0</v>
      </c>
      <c r="AC67" s="5">
        <f t="shared" si="215"/>
        <v>0</v>
      </c>
      <c r="AD67" s="5">
        <f t="shared" si="215"/>
        <v>0</v>
      </c>
      <c r="AE67" s="5">
        <f t="shared" si="215"/>
        <v>0</v>
      </c>
      <c r="AF67" s="5">
        <f t="shared" si="215"/>
        <v>0</v>
      </c>
      <c r="AG67" s="5">
        <f t="shared" si="215"/>
        <v>0</v>
      </c>
      <c r="AH67" s="5">
        <f t="shared" si="215"/>
        <v>0</v>
      </c>
      <c r="AI67" s="5">
        <f t="shared" si="215"/>
        <v>0</v>
      </c>
      <c r="AJ67" s="5">
        <f t="shared" si="215"/>
        <v>0</v>
      </c>
      <c r="AK67" s="5">
        <f t="shared" si="216"/>
        <v>0</v>
      </c>
      <c r="AL67" s="5">
        <f t="shared" si="216"/>
        <v>0</v>
      </c>
      <c r="AM67" s="5">
        <f t="shared" si="216"/>
        <v>0</v>
      </c>
      <c r="AN67" s="5">
        <f t="shared" si="216"/>
        <v>0</v>
      </c>
      <c r="AO67" s="5">
        <f t="shared" si="216"/>
        <v>0</v>
      </c>
      <c r="AP67" s="5">
        <f t="shared" si="216"/>
        <v>0</v>
      </c>
      <c r="AQ67" s="5">
        <f t="shared" si="216"/>
        <v>0</v>
      </c>
      <c r="AR67" s="5">
        <f t="shared" si="216"/>
        <v>0</v>
      </c>
      <c r="AS67" s="5">
        <f t="shared" si="216"/>
        <v>0</v>
      </c>
      <c r="AT67" s="5">
        <f t="shared" si="216"/>
        <v>0</v>
      </c>
      <c r="AU67" s="5">
        <f t="shared" si="216"/>
        <v>0</v>
      </c>
      <c r="AV67" s="5">
        <f t="shared" si="216"/>
        <v>0</v>
      </c>
      <c r="AW67" s="5">
        <f t="shared" si="216"/>
        <v>0</v>
      </c>
      <c r="AX67" s="5">
        <f t="shared" si="216"/>
        <v>0</v>
      </c>
      <c r="AY67" s="5">
        <f t="shared" si="216"/>
        <v>0</v>
      </c>
      <c r="AZ67" s="5">
        <f t="shared" si="216"/>
        <v>0</v>
      </c>
      <c r="BA67" s="5">
        <f t="shared" si="217"/>
        <v>0</v>
      </c>
      <c r="BB67" s="5">
        <f t="shared" si="217"/>
        <v>0</v>
      </c>
      <c r="BC67" s="5">
        <f t="shared" si="217"/>
        <v>0</v>
      </c>
      <c r="BD67" s="5">
        <f t="shared" si="217"/>
        <v>0</v>
      </c>
      <c r="BE67" s="5">
        <f t="shared" si="217"/>
        <v>0</v>
      </c>
      <c r="BF67" s="5">
        <f t="shared" si="217"/>
        <v>0</v>
      </c>
      <c r="BG67" s="5">
        <f t="shared" si="217"/>
        <v>0</v>
      </c>
      <c r="BH67" s="5">
        <f t="shared" si="217"/>
        <v>0</v>
      </c>
      <c r="BI67" s="5">
        <f t="shared" si="217"/>
        <v>0</v>
      </c>
      <c r="BJ67" s="5">
        <f t="shared" si="217"/>
        <v>0</v>
      </c>
      <c r="BK67" s="5">
        <f t="shared" si="217"/>
        <v>0</v>
      </c>
      <c r="BL67" s="5">
        <f t="shared" si="217"/>
        <v>0</v>
      </c>
      <c r="BM67" s="5">
        <f t="shared" si="217"/>
        <v>0</v>
      </c>
      <c r="BN67" s="5">
        <f t="shared" si="217"/>
        <v>0</v>
      </c>
      <c r="BO67" s="5">
        <f t="shared" si="217"/>
        <v>0</v>
      </c>
      <c r="BP67" s="5">
        <f t="shared" si="217"/>
        <v>0</v>
      </c>
      <c r="BQ67" s="5">
        <f t="shared" si="218"/>
        <v>0</v>
      </c>
      <c r="BR67" s="5">
        <f t="shared" si="218"/>
        <v>0</v>
      </c>
      <c r="BS67" s="5">
        <f t="shared" si="218"/>
        <v>0</v>
      </c>
      <c r="BT67" s="5">
        <f t="shared" si="218"/>
        <v>0</v>
      </c>
      <c r="BU67" s="5">
        <f t="shared" si="218"/>
        <v>0</v>
      </c>
      <c r="BV67" s="5">
        <f t="shared" si="218"/>
        <v>0</v>
      </c>
      <c r="BW67" s="5">
        <f t="shared" si="218"/>
        <v>0</v>
      </c>
      <c r="BX67" s="5">
        <f t="shared" si="218"/>
        <v>0</v>
      </c>
      <c r="BY67" s="5">
        <f t="shared" si="218"/>
        <v>0</v>
      </c>
      <c r="BZ67" s="5">
        <f t="shared" si="218"/>
        <v>0</v>
      </c>
      <c r="CA67" s="5">
        <f t="shared" si="218"/>
        <v>0</v>
      </c>
      <c r="CB67" s="5">
        <f t="shared" si="218"/>
        <v>0</v>
      </c>
      <c r="CC67" s="5">
        <f t="shared" si="218"/>
        <v>0</v>
      </c>
      <c r="CD67" s="5">
        <f t="shared" si="218"/>
        <v>0</v>
      </c>
      <c r="CE67" s="5">
        <f t="shared" si="218"/>
        <v>0</v>
      </c>
      <c r="CF67" s="5">
        <f t="shared" si="218"/>
        <v>0</v>
      </c>
      <c r="CG67" s="5">
        <f t="shared" si="219"/>
        <v>0</v>
      </c>
      <c r="CH67" s="5">
        <f t="shared" si="219"/>
        <v>0</v>
      </c>
      <c r="CI67" s="5">
        <f t="shared" si="219"/>
        <v>0</v>
      </c>
      <c r="CJ67" s="5">
        <f t="shared" si="219"/>
        <v>0</v>
      </c>
      <c r="CK67" s="5">
        <f t="shared" si="219"/>
        <v>0</v>
      </c>
      <c r="CL67" s="5">
        <f t="shared" si="219"/>
        <v>0</v>
      </c>
      <c r="CM67" s="5">
        <f t="shared" si="219"/>
        <v>0</v>
      </c>
      <c r="CN67" s="5">
        <f t="shared" si="219"/>
        <v>0</v>
      </c>
      <c r="CO67" s="5">
        <f t="shared" si="219"/>
        <v>0</v>
      </c>
      <c r="CP67" s="5">
        <f t="shared" si="219"/>
        <v>0</v>
      </c>
      <c r="CQ67" s="5">
        <f t="shared" si="219"/>
        <v>0</v>
      </c>
      <c r="CR67" s="5">
        <f t="shared" si="219"/>
        <v>0</v>
      </c>
      <c r="CS67" s="5">
        <f t="shared" si="219"/>
        <v>0</v>
      </c>
      <c r="CT67" s="5">
        <f t="shared" si="219"/>
        <v>0</v>
      </c>
      <c r="CU67" s="5">
        <f t="shared" si="219"/>
        <v>0</v>
      </c>
      <c r="CV67" s="5">
        <f t="shared" si="219"/>
        <v>0</v>
      </c>
      <c r="CW67" s="5">
        <f t="shared" si="220"/>
        <v>0</v>
      </c>
      <c r="CX67" s="5">
        <f t="shared" si="220"/>
        <v>0</v>
      </c>
      <c r="CY67" s="5">
        <f t="shared" si="220"/>
        <v>0</v>
      </c>
      <c r="CZ67" s="5">
        <f t="shared" si="220"/>
        <v>0</v>
      </c>
      <c r="DA67" s="5">
        <f t="shared" si="220"/>
        <v>0</v>
      </c>
      <c r="DB67" s="5">
        <f t="shared" si="220"/>
        <v>0</v>
      </c>
      <c r="DC67" s="5">
        <f t="shared" si="220"/>
        <v>0</v>
      </c>
      <c r="DD67" s="5">
        <f t="shared" si="220"/>
        <v>0</v>
      </c>
      <c r="DE67" s="5">
        <f t="shared" si="220"/>
        <v>0</v>
      </c>
      <c r="DF67" s="5">
        <f t="shared" si="220"/>
        <v>0</v>
      </c>
      <c r="DG67" s="5">
        <f t="shared" si="220"/>
        <v>0</v>
      </c>
      <c r="DH67" s="5">
        <f t="shared" si="220"/>
        <v>0</v>
      </c>
      <c r="DI67" s="5">
        <f t="shared" si="220"/>
        <v>0</v>
      </c>
      <c r="DJ67" s="5">
        <f t="shared" si="220"/>
        <v>0</v>
      </c>
      <c r="DK67" s="5">
        <f t="shared" si="220"/>
        <v>0</v>
      </c>
      <c r="DL67" s="5">
        <f t="shared" si="220"/>
        <v>0</v>
      </c>
      <c r="DM67" s="5">
        <f t="shared" si="221"/>
        <v>0</v>
      </c>
      <c r="DN67" s="5">
        <f t="shared" si="221"/>
        <v>0</v>
      </c>
      <c r="DO67" s="5">
        <f t="shared" si="221"/>
        <v>0</v>
      </c>
      <c r="DP67" s="5">
        <f t="shared" si="221"/>
        <v>0</v>
      </c>
      <c r="DQ67" s="5">
        <f t="shared" si="221"/>
        <v>0</v>
      </c>
      <c r="DR67" s="5">
        <f t="shared" si="221"/>
        <v>0</v>
      </c>
      <c r="DS67" s="5">
        <f t="shared" si="221"/>
        <v>0</v>
      </c>
      <c r="DT67" s="5">
        <f t="shared" si="221"/>
        <v>0</v>
      </c>
      <c r="DU67" s="5">
        <f t="shared" si="221"/>
        <v>0</v>
      </c>
      <c r="DV67" s="5">
        <f t="shared" si="221"/>
        <v>0</v>
      </c>
      <c r="DW67" s="5">
        <f t="shared" si="221"/>
        <v>0</v>
      </c>
      <c r="DX67" s="5">
        <f t="shared" si="221"/>
        <v>0</v>
      </c>
      <c r="DY67" s="5">
        <f t="shared" si="221"/>
        <v>0</v>
      </c>
    </row>
    <row r="68" spans="1:133" x14ac:dyDescent="0.25">
      <c r="C68" s="96" t="s">
        <v>128</v>
      </c>
      <c r="D68" s="42">
        <v>0.37</v>
      </c>
      <c r="E68" s="5">
        <f t="shared" si="114"/>
        <v>0.37</v>
      </c>
      <c r="F68" s="5">
        <f t="shared" si="114"/>
        <v>0.37</v>
      </c>
      <c r="G68" s="5">
        <f t="shared" si="114"/>
        <v>0.37</v>
      </c>
      <c r="H68" s="5">
        <f t="shared" si="114"/>
        <v>0.37</v>
      </c>
      <c r="I68" s="5">
        <f t="shared" si="114"/>
        <v>0.37</v>
      </c>
      <c r="J68" s="5">
        <f t="shared" si="114"/>
        <v>0.37</v>
      </c>
      <c r="K68" s="5">
        <f t="shared" si="114"/>
        <v>0.37</v>
      </c>
      <c r="L68" s="5">
        <f t="shared" si="114"/>
        <v>0.37</v>
      </c>
      <c r="M68" s="5">
        <f t="shared" si="114"/>
        <v>0.37</v>
      </c>
      <c r="N68" s="5">
        <f t="shared" si="114"/>
        <v>0.37</v>
      </c>
      <c r="O68" s="5">
        <f t="shared" si="114"/>
        <v>0.37</v>
      </c>
      <c r="P68" s="5">
        <f t="shared" si="114"/>
        <v>0.37</v>
      </c>
      <c r="Q68" s="5">
        <f t="shared" si="114"/>
        <v>0.37</v>
      </c>
      <c r="R68" s="5">
        <f t="shared" si="114"/>
        <v>0.37</v>
      </c>
      <c r="S68" s="5">
        <f t="shared" si="114"/>
        <v>0.37</v>
      </c>
      <c r="T68" s="5">
        <f t="shared" si="114"/>
        <v>0.37</v>
      </c>
      <c r="U68" s="5">
        <f t="shared" si="215"/>
        <v>0.37</v>
      </c>
      <c r="V68" s="5">
        <f t="shared" si="215"/>
        <v>0.37</v>
      </c>
      <c r="W68" s="5">
        <f t="shared" si="215"/>
        <v>0.37</v>
      </c>
      <c r="X68" s="5">
        <f t="shared" si="215"/>
        <v>0.37</v>
      </c>
      <c r="Y68" s="5">
        <f t="shared" si="215"/>
        <v>0.37</v>
      </c>
      <c r="Z68" s="5">
        <f t="shared" si="215"/>
        <v>0.37</v>
      </c>
      <c r="AA68" s="5">
        <f t="shared" si="215"/>
        <v>0.37</v>
      </c>
      <c r="AB68" s="5">
        <f t="shared" si="215"/>
        <v>0.37</v>
      </c>
      <c r="AC68" s="5">
        <f t="shared" si="215"/>
        <v>0.37</v>
      </c>
      <c r="AD68" s="5">
        <f t="shared" si="215"/>
        <v>0.37</v>
      </c>
      <c r="AE68" s="5">
        <f t="shared" si="215"/>
        <v>0.37</v>
      </c>
      <c r="AF68" s="5">
        <f t="shared" si="215"/>
        <v>0.37</v>
      </c>
      <c r="AG68" s="5">
        <f t="shared" si="215"/>
        <v>0.37</v>
      </c>
      <c r="AH68" s="5">
        <f t="shared" si="215"/>
        <v>0.37</v>
      </c>
      <c r="AI68" s="5">
        <f t="shared" si="215"/>
        <v>0.37</v>
      </c>
      <c r="AJ68" s="5">
        <f t="shared" si="215"/>
        <v>0.37</v>
      </c>
      <c r="AK68" s="5">
        <f t="shared" si="216"/>
        <v>0.37</v>
      </c>
      <c r="AL68" s="5">
        <f t="shared" si="216"/>
        <v>0.37</v>
      </c>
      <c r="AM68" s="5">
        <f t="shared" si="216"/>
        <v>0.37</v>
      </c>
      <c r="AN68" s="5">
        <f t="shared" si="216"/>
        <v>0.37</v>
      </c>
      <c r="AO68" s="5">
        <f t="shared" si="216"/>
        <v>0.37</v>
      </c>
      <c r="AP68" s="5">
        <f t="shared" si="216"/>
        <v>0.37</v>
      </c>
      <c r="AQ68" s="5">
        <f t="shared" si="216"/>
        <v>0.37</v>
      </c>
      <c r="AR68" s="5">
        <f t="shared" si="216"/>
        <v>0.37</v>
      </c>
      <c r="AS68" s="5">
        <f t="shared" si="216"/>
        <v>0.37</v>
      </c>
      <c r="AT68" s="5">
        <f t="shared" si="216"/>
        <v>0.37</v>
      </c>
      <c r="AU68" s="5">
        <f t="shared" si="216"/>
        <v>0.37</v>
      </c>
      <c r="AV68" s="5">
        <f t="shared" si="216"/>
        <v>0.37</v>
      </c>
      <c r="AW68" s="5">
        <f t="shared" si="216"/>
        <v>0.37</v>
      </c>
      <c r="AX68" s="5">
        <f t="shared" si="216"/>
        <v>0.37</v>
      </c>
      <c r="AY68" s="5">
        <f t="shared" si="216"/>
        <v>0.37</v>
      </c>
      <c r="AZ68" s="5">
        <f t="shared" si="216"/>
        <v>0.37</v>
      </c>
      <c r="BA68" s="5">
        <f t="shared" si="217"/>
        <v>0.37</v>
      </c>
      <c r="BB68" s="5">
        <f t="shared" si="217"/>
        <v>0.37</v>
      </c>
      <c r="BC68" s="5">
        <f t="shared" si="217"/>
        <v>0.37</v>
      </c>
      <c r="BD68" s="5">
        <f t="shared" si="217"/>
        <v>0.37</v>
      </c>
      <c r="BE68" s="5">
        <f t="shared" si="217"/>
        <v>0.37</v>
      </c>
      <c r="BF68" s="5">
        <f t="shared" si="217"/>
        <v>0.37</v>
      </c>
      <c r="BG68" s="5">
        <f t="shared" si="217"/>
        <v>0.37</v>
      </c>
      <c r="BH68" s="5">
        <f t="shared" si="217"/>
        <v>0.37</v>
      </c>
      <c r="BI68" s="5">
        <f t="shared" si="217"/>
        <v>0.37</v>
      </c>
      <c r="BJ68" s="5">
        <f t="shared" si="217"/>
        <v>0.37</v>
      </c>
      <c r="BK68" s="5">
        <f t="shared" si="217"/>
        <v>0.37</v>
      </c>
      <c r="BL68" s="5">
        <f t="shared" si="217"/>
        <v>0.37</v>
      </c>
      <c r="BM68" s="5">
        <f t="shared" si="217"/>
        <v>0.37</v>
      </c>
      <c r="BN68" s="5">
        <f t="shared" si="217"/>
        <v>0.37</v>
      </c>
      <c r="BO68" s="5">
        <f t="shared" si="217"/>
        <v>0.37</v>
      </c>
      <c r="BP68" s="5">
        <f t="shared" si="217"/>
        <v>0.37</v>
      </c>
      <c r="BQ68" s="5">
        <f t="shared" si="218"/>
        <v>0.37</v>
      </c>
      <c r="BR68" s="5">
        <f t="shared" si="218"/>
        <v>0.37</v>
      </c>
      <c r="BS68" s="5">
        <f t="shared" si="218"/>
        <v>0.37</v>
      </c>
      <c r="BT68" s="5">
        <f t="shared" si="218"/>
        <v>0.37</v>
      </c>
      <c r="BU68" s="5">
        <f t="shared" si="218"/>
        <v>0.37</v>
      </c>
      <c r="BV68" s="5">
        <f t="shared" si="218"/>
        <v>0.37</v>
      </c>
      <c r="BW68" s="5">
        <f t="shared" si="218"/>
        <v>0.37</v>
      </c>
      <c r="BX68" s="5">
        <f t="shared" si="218"/>
        <v>0.37</v>
      </c>
      <c r="BY68" s="5">
        <f t="shared" si="218"/>
        <v>0.37</v>
      </c>
      <c r="BZ68" s="5">
        <f t="shared" si="218"/>
        <v>0.37</v>
      </c>
      <c r="CA68" s="5">
        <f t="shared" si="218"/>
        <v>0.37</v>
      </c>
      <c r="CB68" s="5">
        <f t="shared" si="218"/>
        <v>0.37</v>
      </c>
      <c r="CC68" s="5">
        <f t="shared" si="218"/>
        <v>0.37</v>
      </c>
      <c r="CD68" s="5">
        <f t="shared" si="218"/>
        <v>0.37</v>
      </c>
      <c r="CE68" s="5">
        <f t="shared" si="218"/>
        <v>0.37</v>
      </c>
      <c r="CF68" s="5">
        <f t="shared" si="218"/>
        <v>0.37</v>
      </c>
      <c r="CG68" s="5">
        <f t="shared" si="219"/>
        <v>0.37</v>
      </c>
      <c r="CH68" s="5">
        <f t="shared" si="219"/>
        <v>0.37</v>
      </c>
      <c r="CI68" s="5">
        <f t="shared" si="219"/>
        <v>0.37</v>
      </c>
      <c r="CJ68" s="5">
        <f t="shared" si="219"/>
        <v>0.37</v>
      </c>
      <c r="CK68" s="5">
        <f t="shared" si="219"/>
        <v>0.37</v>
      </c>
      <c r="CL68" s="5">
        <f t="shared" si="219"/>
        <v>0.37</v>
      </c>
      <c r="CM68" s="5">
        <f t="shared" si="219"/>
        <v>0.37</v>
      </c>
      <c r="CN68" s="5">
        <f t="shared" si="219"/>
        <v>0.37</v>
      </c>
      <c r="CO68" s="5">
        <f t="shared" si="219"/>
        <v>0.37</v>
      </c>
      <c r="CP68" s="5">
        <f t="shared" si="219"/>
        <v>0.37</v>
      </c>
      <c r="CQ68" s="5">
        <f t="shared" si="219"/>
        <v>0.37</v>
      </c>
      <c r="CR68" s="5">
        <f t="shared" si="219"/>
        <v>0.37</v>
      </c>
      <c r="CS68" s="5">
        <f t="shared" si="219"/>
        <v>0.37</v>
      </c>
      <c r="CT68" s="5">
        <f t="shared" si="219"/>
        <v>0.37</v>
      </c>
      <c r="CU68" s="5">
        <f t="shared" si="219"/>
        <v>0.37</v>
      </c>
      <c r="CV68" s="5">
        <f t="shared" si="219"/>
        <v>0.37</v>
      </c>
      <c r="CW68" s="5">
        <f t="shared" si="220"/>
        <v>0.37</v>
      </c>
      <c r="CX68" s="5">
        <f t="shared" si="220"/>
        <v>0.37</v>
      </c>
      <c r="CY68" s="5">
        <f t="shared" si="220"/>
        <v>0.37</v>
      </c>
      <c r="CZ68" s="5">
        <f t="shared" si="220"/>
        <v>0.37</v>
      </c>
      <c r="DA68" s="5">
        <f t="shared" si="220"/>
        <v>0.37</v>
      </c>
      <c r="DB68" s="5">
        <f t="shared" si="220"/>
        <v>0.37</v>
      </c>
      <c r="DC68" s="5">
        <f t="shared" si="220"/>
        <v>0.37</v>
      </c>
      <c r="DD68" s="5">
        <f t="shared" si="220"/>
        <v>0.37</v>
      </c>
      <c r="DE68" s="5">
        <f t="shared" si="220"/>
        <v>0.37</v>
      </c>
      <c r="DF68" s="5">
        <f t="shared" si="220"/>
        <v>0.37</v>
      </c>
      <c r="DG68" s="5">
        <f t="shared" si="220"/>
        <v>0.37</v>
      </c>
      <c r="DH68" s="5">
        <f t="shared" si="220"/>
        <v>0.37</v>
      </c>
      <c r="DI68" s="5">
        <f t="shared" si="220"/>
        <v>0.37</v>
      </c>
      <c r="DJ68" s="5">
        <f t="shared" si="220"/>
        <v>0.37</v>
      </c>
      <c r="DK68" s="5">
        <f t="shared" si="220"/>
        <v>0.37</v>
      </c>
      <c r="DL68" s="5">
        <f t="shared" si="220"/>
        <v>0.37</v>
      </c>
      <c r="DM68" s="5">
        <f t="shared" si="221"/>
        <v>0.37</v>
      </c>
      <c r="DN68" s="5">
        <f t="shared" si="221"/>
        <v>0.37</v>
      </c>
      <c r="DO68" s="5">
        <f t="shared" si="221"/>
        <v>0.37</v>
      </c>
      <c r="DP68" s="5">
        <f t="shared" si="221"/>
        <v>0.37</v>
      </c>
      <c r="DQ68" s="5">
        <f t="shared" si="221"/>
        <v>0.37</v>
      </c>
      <c r="DR68" s="5">
        <f t="shared" si="221"/>
        <v>0.37</v>
      </c>
      <c r="DS68" s="5">
        <f t="shared" si="221"/>
        <v>0.37</v>
      </c>
      <c r="DT68" s="5">
        <f t="shared" si="221"/>
        <v>0.37</v>
      </c>
      <c r="DU68" s="5">
        <f t="shared" si="221"/>
        <v>0.37</v>
      </c>
      <c r="DV68" s="5">
        <f t="shared" si="221"/>
        <v>0.37</v>
      </c>
      <c r="DW68" s="5">
        <f t="shared" si="221"/>
        <v>0.37</v>
      </c>
      <c r="DX68" s="5">
        <f t="shared" si="221"/>
        <v>0.37</v>
      </c>
      <c r="DY68" s="5">
        <f t="shared" si="221"/>
        <v>0.37</v>
      </c>
    </row>
    <row r="69" spans="1:133" x14ac:dyDescent="0.25">
      <c r="C69" s="40" t="s">
        <v>40</v>
      </c>
      <c r="D69" s="27">
        <v>0</v>
      </c>
      <c r="E69" s="34">
        <f t="shared" si="114"/>
        <v>0</v>
      </c>
      <c r="F69" s="34">
        <f t="shared" si="114"/>
        <v>0</v>
      </c>
      <c r="G69" s="34">
        <f t="shared" si="114"/>
        <v>0</v>
      </c>
      <c r="H69" s="34">
        <f t="shared" si="114"/>
        <v>0</v>
      </c>
      <c r="I69" s="34">
        <f t="shared" si="114"/>
        <v>0</v>
      </c>
      <c r="J69" s="34">
        <f t="shared" si="114"/>
        <v>0</v>
      </c>
      <c r="K69" s="34">
        <f t="shared" si="114"/>
        <v>0</v>
      </c>
      <c r="L69" s="34">
        <f t="shared" si="114"/>
        <v>0</v>
      </c>
      <c r="M69" s="34">
        <f t="shared" si="114"/>
        <v>0</v>
      </c>
      <c r="N69" s="34">
        <f t="shared" si="114"/>
        <v>0</v>
      </c>
      <c r="O69" s="34">
        <f t="shared" si="114"/>
        <v>0</v>
      </c>
      <c r="P69" s="34">
        <f t="shared" si="114"/>
        <v>0</v>
      </c>
      <c r="Q69" s="34">
        <f t="shared" si="114"/>
        <v>0</v>
      </c>
      <c r="R69" s="34">
        <f t="shared" si="114"/>
        <v>0</v>
      </c>
      <c r="S69" s="34">
        <f t="shared" si="114"/>
        <v>0</v>
      </c>
      <c r="T69" s="34">
        <f t="shared" si="114"/>
        <v>0</v>
      </c>
      <c r="U69" s="34">
        <f t="shared" si="215"/>
        <v>0</v>
      </c>
      <c r="V69" s="34">
        <f t="shared" si="215"/>
        <v>0</v>
      </c>
      <c r="W69" s="34">
        <f t="shared" si="215"/>
        <v>0</v>
      </c>
      <c r="X69" s="34">
        <f t="shared" si="215"/>
        <v>0</v>
      </c>
      <c r="Y69" s="34">
        <f t="shared" si="215"/>
        <v>0</v>
      </c>
      <c r="Z69" s="34">
        <f t="shared" si="215"/>
        <v>0</v>
      </c>
      <c r="AA69" s="34">
        <f t="shared" si="215"/>
        <v>0</v>
      </c>
      <c r="AB69" s="34">
        <f t="shared" si="215"/>
        <v>0</v>
      </c>
      <c r="AC69" s="34">
        <f t="shared" si="215"/>
        <v>0</v>
      </c>
      <c r="AD69" s="34">
        <f t="shared" si="215"/>
        <v>0</v>
      </c>
      <c r="AE69" s="34">
        <f t="shared" si="215"/>
        <v>0</v>
      </c>
      <c r="AF69" s="34">
        <f t="shared" si="215"/>
        <v>0</v>
      </c>
      <c r="AG69" s="34">
        <f t="shared" si="215"/>
        <v>0</v>
      </c>
      <c r="AH69" s="34">
        <f t="shared" si="215"/>
        <v>0</v>
      </c>
      <c r="AI69" s="34">
        <f t="shared" si="215"/>
        <v>0</v>
      </c>
      <c r="AJ69" s="34">
        <f t="shared" si="215"/>
        <v>0</v>
      </c>
      <c r="AK69" s="34">
        <f t="shared" si="216"/>
        <v>0</v>
      </c>
      <c r="AL69" s="34">
        <f t="shared" si="216"/>
        <v>0</v>
      </c>
      <c r="AM69" s="34">
        <f t="shared" si="216"/>
        <v>0</v>
      </c>
      <c r="AN69" s="34">
        <f t="shared" si="216"/>
        <v>0</v>
      </c>
      <c r="AO69" s="34">
        <f t="shared" si="216"/>
        <v>0</v>
      </c>
      <c r="AP69" s="34">
        <f t="shared" si="216"/>
        <v>0</v>
      </c>
      <c r="AQ69" s="34">
        <f t="shared" si="216"/>
        <v>0</v>
      </c>
      <c r="AR69" s="34">
        <f t="shared" si="216"/>
        <v>0</v>
      </c>
      <c r="AS69" s="34">
        <f t="shared" si="216"/>
        <v>0</v>
      </c>
      <c r="AT69" s="34">
        <f t="shared" si="216"/>
        <v>0</v>
      </c>
      <c r="AU69" s="34">
        <f t="shared" si="216"/>
        <v>0</v>
      </c>
      <c r="AV69" s="34">
        <f t="shared" si="216"/>
        <v>0</v>
      </c>
      <c r="AW69" s="34">
        <f t="shared" si="216"/>
        <v>0</v>
      </c>
      <c r="AX69" s="34">
        <f t="shared" si="216"/>
        <v>0</v>
      </c>
      <c r="AY69" s="34">
        <f t="shared" si="216"/>
        <v>0</v>
      </c>
      <c r="AZ69" s="34">
        <f t="shared" si="216"/>
        <v>0</v>
      </c>
      <c r="BA69" s="34">
        <f t="shared" si="217"/>
        <v>0</v>
      </c>
      <c r="BB69" s="34">
        <f t="shared" si="217"/>
        <v>0</v>
      </c>
      <c r="BC69" s="34">
        <f t="shared" si="217"/>
        <v>0</v>
      </c>
      <c r="BD69" s="34">
        <f t="shared" si="217"/>
        <v>0</v>
      </c>
      <c r="BE69" s="34">
        <f t="shared" si="217"/>
        <v>0</v>
      </c>
      <c r="BF69" s="34">
        <f t="shared" si="217"/>
        <v>0</v>
      </c>
      <c r="BG69" s="34">
        <f t="shared" si="217"/>
        <v>0</v>
      </c>
      <c r="BH69" s="34">
        <f t="shared" si="217"/>
        <v>0</v>
      </c>
      <c r="BI69" s="34">
        <f t="shared" si="217"/>
        <v>0</v>
      </c>
      <c r="BJ69" s="34">
        <f t="shared" si="217"/>
        <v>0</v>
      </c>
      <c r="BK69" s="34">
        <f t="shared" si="217"/>
        <v>0</v>
      </c>
      <c r="BL69" s="34">
        <f t="shared" si="217"/>
        <v>0</v>
      </c>
      <c r="BM69" s="34">
        <f t="shared" si="217"/>
        <v>0</v>
      </c>
      <c r="BN69" s="34">
        <f t="shared" si="217"/>
        <v>0</v>
      </c>
      <c r="BO69" s="34">
        <f t="shared" si="217"/>
        <v>0</v>
      </c>
      <c r="BP69" s="34">
        <f t="shared" si="217"/>
        <v>0</v>
      </c>
      <c r="BQ69" s="34">
        <f t="shared" si="218"/>
        <v>0</v>
      </c>
      <c r="BR69" s="34">
        <f t="shared" si="218"/>
        <v>0</v>
      </c>
      <c r="BS69" s="34">
        <f t="shared" si="218"/>
        <v>0</v>
      </c>
      <c r="BT69" s="34">
        <f t="shared" si="218"/>
        <v>0</v>
      </c>
      <c r="BU69" s="34">
        <f t="shared" si="218"/>
        <v>0</v>
      </c>
      <c r="BV69" s="34">
        <f t="shared" si="218"/>
        <v>0</v>
      </c>
      <c r="BW69" s="34">
        <f t="shared" si="218"/>
        <v>0</v>
      </c>
      <c r="BX69" s="34">
        <f t="shared" si="218"/>
        <v>0</v>
      </c>
      <c r="BY69" s="34">
        <f t="shared" si="218"/>
        <v>0</v>
      </c>
      <c r="BZ69" s="34">
        <f t="shared" si="218"/>
        <v>0</v>
      </c>
      <c r="CA69" s="34">
        <f t="shared" si="218"/>
        <v>0</v>
      </c>
      <c r="CB69" s="34">
        <f t="shared" si="218"/>
        <v>0</v>
      </c>
      <c r="CC69" s="34">
        <f t="shared" si="218"/>
        <v>0</v>
      </c>
      <c r="CD69" s="34">
        <f t="shared" si="218"/>
        <v>0</v>
      </c>
      <c r="CE69" s="34">
        <f t="shared" si="218"/>
        <v>0</v>
      </c>
      <c r="CF69" s="34">
        <f t="shared" si="218"/>
        <v>0</v>
      </c>
      <c r="CG69" s="34">
        <f t="shared" si="219"/>
        <v>0</v>
      </c>
      <c r="CH69" s="34">
        <f t="shared" si="219"/>
        <v>0</v>
      </c>
      <c r="CI69" s="34">
        <f t="shared" si="219"/>
        <v>0</v>
      </c>
      <c r="CJ69" s="34">
        <f t="shared" si="219"/>
        <v>0</v>
      </c>
      <c r="CK69" s="34">
        <f t="shared" si="219"/>
        <v>0</v>
      </c>
      <c r="CL69" s="34">
        <f t="shared" si="219"/>
        <v>0</v>
      </c>
      <c r="CM69" s="34">
        <f t="shared" si="219"/>
        <v>0</v>
      </c>
      <c r="CN69" s="34">
        <f t="shared" si="219"/>
        <v>0</v>
      </c>
      <c r="CO69" s="34">
        <f t="shared" si="219"/>
        <v>0</v>
      </c>
      <c r="CP69" s="34">
        <f t="shared" si="219"/>
        <v>0</v>
      </c>
      <c r="CQ69" s="34">
        <f t="shared" si="219"/>
        <v>0</v>
      </c>
      <c r="CR69" s="34">
        <f t="shared" si="219"/>
        <v>0</v>
      </c>
      <c r="CS69" s="34">
        <f t="shared" si="219"/>
        <v>0</v>
      </c>
      <c r="CT69" s="34">
        <f t="shared" si="219"/>
        <v>0</v>
      </c>
      <c r="CU69" s="34">
        <f t="shared" si="219"/>
        <v>0</v>
      </c>
      <c r="CV69" s="34">
        <f t="shared" si="219"/>
        <v>0</v>
      </c>
      <c r="CW69" s="34">
        <f t="shared" si="220"/>
        <v>0</v>
      </c>
      <c r="CX69" s="34">
        <f t="shared" si="220"/>
        <v>0</v>
      </c>
      <c r="CY69" s="34">
        <f t="shared" si="220"/>
        <v>0</v>
      </c>
      <c r="CZ69" s="34">
        <f t="shared" si="220"/>
        <v>0</v>
      </c>
      <c r="DA69" s="34">
        <f t="shared" si="220"/>
        <v>0</v>
      </c>
      <c r="DB69" s="34">
        <f t="shared" si="220"/>
        <v>0</v>
      </c>
      <c r="DC69" s="34">
        <f t="shared" si="220"/>
        <v>0</v>
      </c>
      <c r="DD69" s="34">
        <f t="shared" si="220"/>
        <v>0</v>
      </c>
      <c r="DE69" s="34">
        <f t="shared" si="220"/>
        <v>0</v>
      </c>
      <c r="DF69" s="34">
        <f t="shared" si="220"/>
        <v>0</v>
      </c>
      <c r="DG69" s="34">
        <f t="shared" si="220"/>
        <v>0</v>
      </c>
      <c r="DH69" s="34">
        <f t="shared" si="220"/>
        <v>0</v>
      </c>
      <c r="DI69" s="34">
        <f t="shared" si="220"/>
        <v>0</v>
      </c>
      <c r="DJ69" s="34">
        <f t="shared" si="220"/>
        <v>0</v>
      </c>
      <c r="DK69" s="34">
        <f t="shared" si="220"/>
        <v>0</v>
      </c>
      <c r="DL69" s="34">
        <f t="shared" si="220"/>
        <v>0</v>
      </c>
      <c r="DM69" s="34">
        <f t="shared" si="221"/>
        <v>0</v>
      </c>
      <c r="DN69" s="34">
        <f t="shared" si="221"/>
        <v>0</v>
      </c>
      <c r="DO69" s="34">
        <f t="shared" si="221"/>
        <v>0</v>
      </c>
      <c r="DP69" s="34">
        <f t="shared" si="221"/>
        <v>0</v>
      </c>
      <c r="DQ69" s="34">
        <f t="shared" si="221"/>
        <v>0</v>
      </c>
      <c r="DR69" s="34">
        <f t="shared" si="221"/>
        <v>0</v>
      </c>
      <c r="DS69" s="34">
        <f t="shared" si="221"/>
        <v>0</v>
      </c>
      <c r="DT69" s="34">
        <f t="shared" si="221"/>
        <v>0</v>
      </c>
      <c r="DU69" s="34">
        <f t="shared" si="221"/>
        <v>0</v>
      </c>
      <c r="DV69" s="34">
        <f t="shared" si="221"/>
        <v>0</v>
      </c>
      <c r="DW69" s="34">
        <f t="shared" si="221"/>
        <v>0</v>
      </c>
      <c r="DX69" s="34">
        <f t="shared" si="221"/>
        <v>0</v>
      </c>
      <c r="DY69" s="34">
        <f t="shared" si="221"/>
        <v>0</v>
      </c>
    </row>
    <row r="70" spans="1:133" x14ac:dyDescent="0.25">
      <c r="A70" s="19">
        <v>8</v>
      </c>
      <c r="B70" t="s">
        <v>45</v>
      </c>
      <c r="C70" s="96" t="s">
        <v>127</v>
      </c>
      <c r="D70" s="42">
        <v>0</v>
      </c>
      <c r="E70" s="5">
        <f t="shared" si="114"/>
        <v>0</v>
      </c>
      <c r="F70" s="5">
        <f t="shared" si="114"/>
        <v>0</v>
      </c>
      <c r="G70" s="5">
        <f t="shared" si="114"/>
        <v>0</v>
      </c>
      <c r="H70" s="5">
        <f t="shared" si="114"/>
        <v>0</v>
      </c>
      <c r="I70" s="5">
        <f t="shared" si="114"/>
        <v>0</v>
      </c>
      <c r="J70" s="5">
        <f t="shared" si="114"/>
        <v>0</v>
      </c>
      <c r="K70" s="5">
        <f t="shared" si="114"/>
        <v>0</v>
      </c>
      <c r="L70" s="5">
        <f t="shared" si="114"/>
        <v>0</v>
      </c>
      <c r="M70" s="5">
        <f t="shared" si="114"/>
        <v>0</v>
      </c>
      <c r="N70" s="5">
        <f t="shared" si="114"/>
        <v>0</v>
      </c>
      <c r="O70" s="5">
        <f t="shared" si="114"/>
        <v>0</v>
      </c>
      <c r="P70" s="5">
        <f t="shared" si="114"/>
        <v>0</v>
      </c>
      <c r="Q70" s="5">
        <f t="shared" si="114"/>
        <v>0</v>
      </c>
      <c r="R70" s="5">
        <f t="shared" si="114"/>
        <v>0</v>
      </c>
      <c r="S70" s="5">
        <f t="shared" si="114"/>
        <v>0</v>
      </c>
      <c r="T70" s="5">
        <f t="shared" si="114"/>
        <v>0</v>
      </c>
      <c r="U70" s="5">
        <f t="shared" si="215"/>
        <v>0</v>
      </c>
      <c r="V70" s="5">
        <f t="shared" si="215"/>
        <v>0</v>
      </c>
      <c r="W70" s="5">
        <f t="shared" si="215"/>
        <v>0</v>
      </c>
      <c r="X70" s="5">
        <f t="shared" si="215"/>
        <v>0</v>
      </c>
      <c r="Y70" s="5">
        <f t="shared" si="215"/>
        <v>0</v>
      </c>
      <c r="Z70" s="5">
        <f t="shared" si="215"/>
        <v>0</v>
      </c>
      <c r="AA70" s="5">
        <f t="shared" si="215"/>
        <v>0</v>
      </c>
      <c r="AB70" s="5">
        <f t="shared" si="215"/>
        <v>0</v>
      </c>
      <c r="AC70" s="5">
        <f t="shared" si="215"/>
        <v>0</v>
      </c>
      <c r="AD70" s="5">
        <f t="shared" si="215"/>
        <v>0</v>
      </c>
      <c r="AE70" s="5">
        <f t="shared" si="215"/>
        <v>0</v>
      </c>
      <c r="AF70" s="5">
        <f t="shared" si="215"/>
        <v>0</v>
      </c>
      <c r="AG70" s="5">
        <f t="shared" si="215"/>
        <v>0</v>
      </c>
      <c r="AH70" s="5">
        <f t="shared" si="215"/>
        <v>0</v>
      </c>
      <c r="AI70" s="5">
        <f t="shared" si="215"/>
        <v>0</v>
      </c>
      <c r="AJ70" s="5">
        <f t="shared" si="215"/>
        <v>0</v>
      </c>
      <c r="AK70" s="5">
        <f t="shared" si="216"/>
        <v>0</v>
      </c>
      <c r="AL70" s="5">
        <f t="shared" si="216"/>
        <v>0</v>
      </c>
      <c r="AM70" s="5">
        <f t="shared" si="216"/>
        <v>0</v>
      </c>
      <c r="AN70" s="5">
        <f t="shared" si="216"/>
        <v>0</v>
      </c>
      <c r="AO70" s="5">
        <f t="shared" si="216"/>
        <v>0</v>
      </c>
      <c r="AP70" s="5">
        <f t="shared" si="216"/>
        <v>0</v>
      </c>
      <c r="AQ70" s="5">
        <f t="shared" si="216"/>
        <v>0</v>
      </c>
      <c r="AR70" s="5">
        <f t="shared" si="216"/>
        <v>0</v>
      </c>
      <c r="AS70" s="5">
        <f t="shared" si="216"/>
        <v>0</v>
      </c>
      <c r="AT70" s="5">
        <f t="shared" si="216"/>
        <v>0</v>
      </c>
      <c r="AU70" s="5">
        <f t="shared" si="216"/>
        <v>0</v>
      </c>
      <c r="AV70" s="5">
        <f t="shared" si="216"/>
        <v>0</v>
      </c>
      <c r="AW70" s="5">
        <f t="shared" si="216"/>
        <v>0</v>
      </c>
      <c r="AX70" s="5">
        <f t="shared" si="216"/>
        <v>0</v>
      </c>
      <c r="AY70" s="5">
        <f t="shared" si="216"/>
        <v>0</v>
      </c>
      <c r="AZ70" s="5">
        <f t="shared" si="216"/>
        <v>0</v>
      </c>
      <c r="BA70" s="5">
        <f t="shared" si="217"/>
        <v>0</v>
      </c>
      <c r="BB70" s="5">
        <f t="shared" si="217"/>
        <v>0</v>
      </c>
      <c r="BC70" s="5">
        <f t="shared" si="217"/>
        <v>0</v>
      </c>
      <c r="BD70" s="5">
        <f t="shared" si="217"/>
        <v>0</v>
      </c>
      <c r="BE70" s="5">
        <f t="shared" si="217"/>
        <v>0</v>
      </c>
      <c r="BF70" s="5">
        <f t="shared" si="217"/>
        <v>0</v>
      </c>
      <c r="BG70" s="5">
        <f t="shared" si="217"/>
        <v>0</v>
      </c>
      <c r="BH70" s="5">
        <f t="shared" si="217"/>
        <v>0</v>
      </c>
      <c r="BI70" s="5">
        <f t="shared" si="217"/>
        <v>0</v>
      </c>
      <c r="BJ70" s="5">
        <f t="shared" si="217"/>
        <v>0</v>
      </c>
      <c r="BK70" s="5">
        <f t="shared" si="217"/>
        <v>0</v>
      </c>
      <c r="BL70" s="5">
        <f t="shared" si="217"/>
        <v>0</v>
      </c>
      <c r="BM70" s="5">
        <f t="shared" si="217"/>
        <v>0</v>
      </c>
      <c r="BN70" s="5">
        <f t="shared" si="217"/>
        <v>0</v>
      </c>
      <c r="BO70" s="5">
        <f t="shared" si="217"/>
        <v>0</v>
      </c>
      <c r="BP70" s="5">
        <f t="shared" si="217"/>
        <v>0</v>
      </c>
      <c r="BQ70" s="5">
        <f t="shared" si="218"/>
        <v>0</v>
      </c>
      <c r="BR70" s="5">
        <f t="shared" si="218"/>
        <v>0</v>
      </c>
      <c r="BS70" s="5">
        <f t="shared" si="218"/>
        <v>0</v>
      </c>
      <c r="BT70" s="5">
        <f t="shared" si="218"/>
        <v>0</v>
      </c>
      <c r="BU70" s="5">
        <f t="shared" si="218"/>
        <v>0</v>
      </c>
      <c r="BV70" s="5">
        <f t="shared" si="218"/>
        <v>0</v>
      </c>
      <c r="BW70" s="5">
        <f t="shared" si="218"/>
        <v>0</v>
      </c>
      <c r="BX70" s="5">
        <f t="shared" si="218"/>
        <v>0</v>
      </c>
      <c r="BY70" s="5">
        <f t="shared" si="218"/>
        <v>0</v>
      </c>
      <c r="BZ70" s="5">
        <f t="shared" si="218"/>
        <v>0</v>
      </c>
      <c r="CA70" s="5">
        <f t="shared" si="218"/>
        <v>0</v>
      </c>
      <c r="CB70" s="5">
        <f t="shared" si="218"/>
        <v>0</v>
      </c>
      <c r="CC70" s="5">
        <f t="shared" si="218"/>
        <v>0</v>
      </c>
      <c r="CD70" s="5">
        <f t="shared" si="218"/>
        <v>0</v>
      </c>
      <c r="CE70" s="5">
        <f t="shared" si="218"/>
        <v>0</v>
      </c>
      <c r="CF70" s="5">
        <f t="shared" si="218"/>
        <v>0</v>
      </c>
      <c r="CG70" s="5">
        <f t="shared" si="219"/>
        <v>0</v>
      </c>
      <c r="CH70" s="5">
        <f t="shared" si="219"/>
        <v>0</v>
      </c>
      <c r="CI70" s="5">
        <f t="shared" si="219"/>
        <v>0</v>
      </c>
      <c r="CJ70" s="5">
        <f t="shared" si="219"/>
        <v>0</v>
      </c>
      <c r="CK70" s="5">
        <f t="shared" si="219"/>
        <v>0</v>
      </c>
      <c r="CL70" s="5">
        <f t="shared" si="219"/>
        <v>0</v>
      </c>
      <c r="CM70" s="5">
        <f t="shared" si="219"/>
        <v>0</v>
      </c>
      <c r="CN70" s="5">
        <f t="shared" si="219"/>
        <v>0</v>
      </c>
      <c r="CO70" s="5">
        <f t="shared" si="219"/>
        <v>0</v>
      </c>
      <c r="CP70" s="5">
        <f t="shared" si="219"/>
        <v>0</v>
      </c>
      <c r="CQ70" s="5">
        <f t="shared" si="219"/>
        <v>0</v>
      </c>
      <c r="CR70" s="5">
        <f t="shared" si="219"/>
        <v>0</v>
      </c>
      <c r="CS70" s="5">
        <f t="shared" si="219"/>
        <v>0</v>
      </c>
      <c r="CT70" s="5">
        <f t="shared" si="219"/>
        <v>0</v>
      </c>
      <c r="CU70" s="5">
        <f t="shared" si="219"/>
        <v>0</v>
      </c>
      <c r="CV70" s="5">
        <f t="shared" si="219"/>
        <v>0</v>
      </c>
      <c r="CW70" s="5">
        <f t="shared" si="220"/>
        <v>0</v>
      </c>
      <c r="CX70" s="5">
        <f t="shared" si="220"/>
        <v>0</v>
      </c>
      <c r="CY70" s="5">
        <f t="shared" si="220"/>
        <v>0</v>
      </c>
      <c r="CZ70" s="5">
        <f t="shared" si="220"/>
        <v>0</v>
      </c>
      <c r="DA70" s="5">
        <f t="shared" si="220"/>
        <v>0</v>
      </c>
      <c r="DB70" s="5">
        <f t="shared" si="220"/>
        <v>0</v>
      </c>
      <c r="DC70" s="5">
        <f t="shared" si="220"/>
        <v>0</v>
      </c>
      <c r="DD70" s="5">
        <f t="shared" si="220"/>
        <v>0</v>
      </c>
      <c r="DE70" s="5">
        <f t="shared" si="220"/>
        <v>0</v>
      </c>
      <c r="DF70" s="5">
        <f t="shared" si="220"/>
        <v>0</v>
      </c>
      <c r="DG70" s="5">
        <f t="shared" si="220"/>
        <v>0</v>
      </c>
      <c r="DH70" s="5">
        <f t="shared" si="220"/>
        <v>0</v>
      </c>
      <c r="DI70" s="5">
        <f t="shared" si="220"/>
        <v>0</v>
      </c>
      <c r="DJ70" s="5">
        <f t="shared" si="220"/>
        <v>0</v>
      </c>
      <c r="DK70" s="5">
        <f t="shared" si="220"/>
        <v>0</v>
      </c>
      <c r="DL70" s="5">
        <f t="shared" si="220"/>
        <v>0</v>
      </c>
      <c r="DM70" s="5">
        <f t="shared" si="221"/>
        <v>0</v>
      </c>
      <c r="DN70" s="5">
        <f t="shared" si="221"/>
        <v>0</v>
      </c>
      <c r="DO70" s="5">
        <f t="shared" si="221"/>
        <v>0</v>
      </c>
      <c r="DP70" s="5">
        <f t="shared" si="221"/>
        <v>0</v>
      </c>
      <c r="DQ70" s="5">
        <f t="shared" si="221"/>
        <v>0</v>
      </c>
      <c r="DR70" s="5">
        <f t="shared" si="221"/>
        <v>0</v>
      </c>
      <c r="DS70" s="5">
        <f t="shared" si="221"/>
        <v>0</v>
      </c>
      <c r="DT70" s="5">
        <f t="shared" si="221"/>
        <v>0</v>
      </c>
      <c r="DU70" s="5">
        <f t="shared" si="221"/>
        <v>0</v>
      </c>
      <c r="DV70" s="5">
        <f t="shared" si="221"/>
        <v>0</v>
      </c>
      <c r="DW70" s="5">
        <f t="shared" si="221"/>
        <v>0</v>
      </c>
      <c r="DX70" s="5">
        <f t="shared" si="221"/>
        <v>0</v>
      </c>
      <c r="DY70" s="5">
        <f t="shared" si="221"/>
        <v>0</v>
      </c>
    </row>
    <row r="71" spans="1:133" x14ac:dyDescent="0.25">
      <c r="C71" s="96" t="s">
        <v>128</v>
      </c>
      <c r="D71" s="42">
        <v>0.38</v>
      </c>
      <c r="E71" s="5">
        <f t="shared" si="114"/>
        <v>0.38</v>
      </c>
      <c r="F71" s="5">
        <f t="shared" si="114"/>
        <v>0.38</v>
      </c>
      <c r="G71" s="5">
        <f t="shared" si="114"/>
        <v>0.38</v>
      </c>
      <c r="H71" s="5">
        <f t="shared" si="114"/>
        <v>0.38</v>
      </c>
      <c r="I71" s="5">
        <f t="shared" si="114"/>
        <v>0.38</v>
      </c>
      <c r="J71" s="5">
        <f t="shared" si="114"/>
        <v>0.38</v>
      </c>
      <c r="K71" s="5">
        <f t="shared" si="114"/>
        <v>0.38</v>
      </c>
      <c r="L71" s="5">
        <f t="shared" si="114"/>
        <v>0.38</v>
      </c>
      <c r="M71" s="5">
        <f t="shared" si="114"/>
        <v>0.38</v>
      </c>
      <c r="N71" s="5">
        <f t="shared" si="114"/>
        <v>0.38</v>
      </c>
      <c r="O71" s="5">
        <f t="shared" si="114"/>
        <v>0.38</v>
      </c>
      <c r="P71" s="5">
        <f t="shared" si="114"/>
        <v>0.38</v>
      </c>
      <c r="Q71" s="5">
        <f t="shared" si="114"/>
        <v>0.38</v>
      </c>
      <c r="R71" s="5">
        <f t="shared" si="114"/>
        <v>0.38</v>
      </c>
      <c r="S71" s="5">
        <f t="shared" si="114"/>
        <v>0.38</v>
      </c>
      <c r="T71" s="5">
        <f t="shared" si="114"/>
        <v>0.38</v>
      </c>
      <c r="U71" s="5">
        <f t="shared" si="215"/>
        <v>0.38</v>
      </c>
      <c r="V71" s="5">
        <f t="shared" si="215"/>
        <v>0.38</v>
      </c>
      <c r="W71" s="5">
        <f t="shared" si="215"/>
        <v>0.38</v>
      </c>
      <c r="X71" s="5">
        <f t="shared" si="215"/>
        <v>0.38</v>
      </c>
      <c r="Y71" s="5">
        <f t="shared" si="215"/>
        <v>0.38</v>
      </c>
      <c r="Z71" s="5">
        <f t="shared" si="215"/>
        <v>0.38</v>
      </c>
      <c r="AA71" s="5">
        <f t="shared" si="215"/>
        <v>0.38</v>
      </c>
      <c r="AB71" s="5">
        <f t="shared" si="215"/>
        <v>0.38</v>
      </c>
      <c r="AC71" s="5">
        <f t="shared" si="215"/>
        <v>0.38</v>
      </c>
      <c r="AD71" s="5">
        <f t="shared" si="215"/>
        <v>0.38</v>
      </c>
      <c r="AE71" s="5">
        <f t="shared" si="215"/>
        <v>0.38</v>
      </c>
      <c r="AF71" s="5">
        <f t="shared" si="215"/>
        <v>0.38</v>
      </c>
      <c r="AG71" s="5">
        <f t="shared" si="215"/>
        <v>0.38</v>
      </c>
      <c r="AH71" s="5">
        <f t="shared" si="215"/>
        <v>0.38</v>
      </c>
      <c r="AI71" s="5">
        <f t="shared" si="215"/>
        <v>0.38</v>
      </c>
      <c r="AJ71" s="5">
        <f t="shared" si="215"/>
        <v>0.38</v>
      </c>
      <c r="AK71" s="5">
        <f t="shared" si="216"/>
        <v>0.38</v>
      </c>
      <c r="AL71" s="5">
        <f t="shared" si="216"/>
        <v>0.38</v>
      </c>
      <c r="AM71" s="5">
        <f t="shared" si="216"/>
        <v>0.38</v>
      </c>
      <c r="AN71" s="5">
        <f t="shared" si="216"/>
        <v>0.38</v>
      </c>
      <c r="AO71" s="5">
        <f t="shared" si="216"/>
        <v>0.38</v>
      </c>
      <c r="AP71" s="5">
        <f t="shared" si="216"/>
        <v>0.38</v>
      </c>
      <c r="AQ71" s="5">
        <f t="shared" si="216"/>
        <v>0.38</v>
      </c>
      <c r="AR71" s="5">
        <f t="shared" si="216"/>
        <v>0.38</v>
      </c>
      <c r="AS71" s="5">
        <f t="shared" si="216"/>
        <v>0.38</v>
      </c>
      <c r="AT71" s="5">
        <f t="shared" si="216"/>
        <v>0.38</v>
      </c>
      <c r="AU71" s="5">
        <f t="shared" si="216"/>
        <v>0.38</v>
      </c>
      <c r="AV71" s="5">
        <f t="shared" si="216"/>
        <v>0.38</v>
      </c>
      <c r="AW71" s="5">
        <f t="shared" si="216"/>
        <v>0.38</v>
      </c>
      <c r="AX71" s="5">
        <f t="shared" si="216"/>
        <v>0.38</v>
      </c>
      <c r="AY71" s="5">
        <f t="shared" si="216"/>
        <v>0.38</v>
      </c>
      <c r="AZ71" s="5">
        <f t="shared" si="216"/>
        <v>0.38</v>
      </c>
      <c r="BA71" s="5">
        <f t="shared" si="217"/>
        <v>0.38</v>
      </c>
      <c r="BB71" s="5">
        <f t="shared" si="217"/>
        <v>0.38</v>
      </c>
      <c r="BC71" s="5">
        <f t="shared" si="217"/>
        <v>0.38</v>
      </c>
      <c r="BD71" s="5">
        <f t="shared" si="217"/>
        <v>0.38</v>
      </c>
      <c r="BE71" s="5">
        <f t="shared" si="217"/>
        <v>0.38</v>
      </c>
      <c r="BF71" s="5">
        <f t="shared" si="217"/>
        <v>0.38</v>
      </c>
      <c r="BG71" s="5">
        <f t="shared" si="217"/>
        <v>0.38</v>
      </c>
      <c r="BH71" s="5">
        <f t="shared" si="217"/>
        <v>0.38</v>
      </c>
      <c r="BI71" s="5">
        <f t="shared" si="217"/>
        <v>0.38</v>
      </c>
      <c r="BJ71" s="5">
        <f t="shared" si="217"/>
        <v>0.38</v>
      </c>
      <c r="BK71" s="5">
        <f t="shared" si="217"/>
        <v>0.38</v>
      </c>
      <c r="BL71" s="5">
        <f t="shared" si="217"/>
        <v>0.38</v>
      </c>
      <c r="BM71" s="5">
        <f t="shared" si="217"/>
        <v>0.38</v>
      </c>
      <c r="BN71" s="5">
        <f t="shared" si="217"/>
        <v>0.38</v>
      </c>
      <c r="BO71" s="5">
        <f t="shared" si="217"/>
        <v>0.38</v>
      </c>
      <c r="BP71" s="5">
        <f t="shared" si="217"/>
        <v>0.38</v>
      </c>
      <c r="BQ71" s="5">
        <f t="shared" si="218"/>
        <v>0.38</v>
      </c>
      <c r="BR71" s="5">
        <f t="shared" si="218"/>
        <v>0.38</v>
      </c>
      <c r="BS71" s="5">
        <f t="shared" si="218"/>
        <v>0.38</v>
      </c>
      <c r="BT71" s="5">
        <f t="shared" si="218"/>
        <v>0.38</v>
      </c>
      <c r="BU71" s="5">
        <f t="shared" si="218"/>
        <v>0.38</v>
      </c>
      <c r="BV71" s="5">
        <f t="shared" si="218"/>
        <v>0.38</v>
      </c>
      <c r="BW71" s="5">
        <f t="shared" si="218"/>
        <v>0.38</v>
      </c>
      <c r="BX71" s="5">
        <f t="shared" si="218"/>
        <v>0.38</v>
      </c>
      <c r="BY71" s="5">
        <f t="shared" si="218"/>
        <v>0.38</v>
      </c>
      <c r="BZ71" s="5">
        <f t="shared" si="218"/>
        <v>0.38</v>
      </c>
      <c r="CA71" s="5">
        <f t="shared" si="218"/>
        <v>0.38</v>
      </c>
      <c r="CB71" s="5">
        <f t="shared" si="218"/>
        <v>0.38</v>
      </c>
      <c r="CC71" s="5">
        <f t="shared" si="218"/>
        <v>0.38</v>
      </c>
      <c r="CD71" s="5">
        <f t="shared" si="218"/>
        <v>0.38</v>
      </c>
      <c r="CE71" s="5">
        <f t="shared" si="218"/>
        <v>0.38</v>
      </c>
      <c r="CF71" s="5">
        <f t="shared" si="218"/>
        <v>0.38</v>
      </c>
      <c r="CG71" s="5">
        <f t="shared" si="219"/>
        <v>0.38</v>
      </c>
      <c r="CH71" s="5">
        <f t="shared" si="219"/>
        <v>0.38</v>
      </c>
      <c r="CI71" s="5">
        <f t="shared" si="219"/>
        <v>0.38</v>
      </c>
      <c r="CJ71" s="5">
        <f t="shared" si="219"/>
        <v>0.38</v>
      </c>
      <c r="CK71" s="5">
        <f t="shared" si="219"/>
        <v>0.38</v>
      </c>
      <c r="CL71" s="5">
        <f t="shared" si="219"/>
        <v>0.38</v>
      </c>
      <c r="CM71" s="5">
        <f t="shared" si="219"/>
        <v>0.38</v>
      </c>
      <c r="CN71" s="5">
        <f t="shared" si="219"/>
        <v>0.38</v>
      </c>
      <c r="CO71" s="5">
        <f t="shared" si="219"/>
        <v>0.38</v>
      </c>
      <c r="CP71" s="5">
        <f t="shared" si="219"/>
        <v>0.38</v>
      </c>
      <c r="CQ71" s="5">
        <f t="shared" si="219"/>
        <v>0.38</v>
      </c>
      <c r="CR71" s="5">
        <f t="shared" si="219"/>
        <v>0.38</v>
      </c>
      <c r="CS71" s="5">
        <f t="shared" si="219"/>
        <v>0.38</v>
      </c>
      <c r="CT71" s="5">
        <f t="shared" si="219"/>
        <v>0.38</v>
      </c>
      <c r="CU71" s="5">
        <f t="shared" si="219"/>
        <v>0.38</v>
      </c>
      <c r="CV71" s="5">
        <f t="shared" si="219"/>
        <v>0.38</v>
      </c>
      <c r="CW71" s="5">
        <f t="shared" si="220"/>
        <v>0.38</v>
      </c>
      <c r="CX71" s="5">
        <f t="shared" si="220"/>
        <v>0.38</v>
      </c>
      <c r="CY71" s="5">
        <f t="shared" si="220"/>
        <v>0.38</v>
      </c>
      <c r="CZ71" s="5">
        <f t="shared" si="220"/>
        <v>0.38</v>
      </c>
      <c r="DA71" s="5">
        <f t="shared" si="220"/>
        <v>0.38</v>
      </c>
      <c r="DB71" s="5">
        <f t="shared" si="220"/>
        <v>0.38</v>
      </c>
      <c r="DC71" s="5">
        <f t="shared" si="220"/>
        <v>0.38</v>
      </c>
      <c r="DD71" s="5">
        <f t="shared" si="220"/>
        <v>0.38</v>
      </c>
      <c r="DE71" s="5">
        <f t="shared" si="220"/>
        <v>0.38</v>
      </c>
      <c r="DF71" s="5">
        <f t="shared" si="220"/>
        <v>0.38</v>
      </c>
      <c r="DG71" s="5">
        <f t="shared" si="220"/>
        <v>0.38</v>
      </c>
      <c r="DH71" s="5">
        <f t="shared" si="220"/>
        <v>0.38</v>
      </c>
      <c r="DI71" s="5">
        <f t="shared" si="220"/>
        <v>0.38</v>
      </c>
      <c r="DJ71" s="5">
        <f t="shared" si="220"/>
        <v>0.38</v>
      </c>
      <c r="DK71" s="5">
        <f t="shared" si="220"/>
        <v>0.38</v>
      </c>
      <c r="DL71" s="5">
        <f t="shared" si="220"/>
        <v>0.38</v>
      </c>
      <c r="DM71" s="5">
        <f t="shared" si="221"/>
        <v>0.38</v>
      </c>
      <c r="DN71" s="5">
        <f t="shared" si="221"/>
        <v>0.38</v>
      </c>
      <c r="DO71" s="5">
        <f t="shared" si="221"/>
        <v>0.38</v>
      </c>
      <c r="DP71" s="5">
        <f t="shared" si="221"/>
        <v>0.38</v>
      </c>
      <c r="DQ71" s="5">
        <f t="shared" si="221"/>
        <v>0.38</v>
      </c>
      <c r="DR71" s="5">
        <f t="shared" si="221"/>
        <v>0.38</v>
      </c>
      <c r="DS71" s="5">
        <f t="shared" si="221"/>
        <v>0.38</v>
      </c>
      <c r="DT71" s="5">
        <f t="shared" si="221"/>
        <v>0.38</v>
      </c>
      <c r="DU71" s="5">
        <f t="shared" si="221"/>
        <v>0.38</v>
      </c>
      <c r="DV71" s="5">
        <f t="shared" si="221"/>
        <v>0.38</v>
      </c>
      <c r="DW71" s="5">
        <f t="shared" si="221"/>
        <v>0.38</v>
      </c>
      <c r="DX71" s="5">
        <f t="shared" si="221"/>
        <v>0.38</v>
      </c>
      <c r="DY71" s="5">
        <f t="shared" si="221"/>
        <v>0.38</v>
      </c>
    </row>
    <row r="72" spans="1:133" x14ac:dyDescent="0.25">
      <c r="B72" s="3"/>
      <c r="C72" s="41" t="s">
        <v>40</v>
      </c>
      <c r="D72" s="43">
        <v>0</v>
      </c>
      <c r="E72" s="44">
        <f t="shared" ref="E72:T91" si="222">D72</f>
        <v>0</v>
      </c>
      <c r="F72" s="44">
        <f t="shared" si="222"/>
        <v>0</v>
      </c>
      <c r="G72" s="44">
        <f t="shared" si="222"/>
        <v>0</v>
      </c>
      <c r="H72" s="44">
        <f t="shared" si="222"/>
        <v>0</v>
      </c>
      <c r="I72" s="44">
        <f t="shared" si="222"/>
        <v>0</v>
      </c>
      <c r="J72" s="44">
        <f t="shared" si="222"/>
        <v>0</v>
      </c>
      <c r="K72" s="44">
        <f t="shared" si="222"/>
        <v>0</v>
      </c>
      <c r="L72" s="44">
        <f t="shared" si="222"/>
        <v>0</v>
      </c>
      <c r="M72" s="44">
        <f t="shared" si="222"/>
        <v>0</v>
      </c>
      <c r="N72" s="44">
        <f t="shared" si="222"/>
        <v>0</v>
      </c>
      <c r="O72" s="44">
        <f t="shared" si="222"/>
        <v>0</v>
      </c>
      <c r="P72" s="44">
        <f t="shared" si="222"/>
        <v>0</v>
      </c>
      <c r="Q72" s="44">
        <f t="shared" si="222"/>
        <v>0</v>
      </c>
      <c r="R72" s="44">
        <f t="shared" si="222"/>
        <v>0</v>
      </c>
      <c r="S72" s="44">
        <f t="shared" si="222"/>
        <v>0</v>
      </c>
      <c r="T72" s="44">
        <f t="shared" si="222"/>
        <v>0</v>
      </c>
      <c r="U72" s="44">
        <f t="shared" si="215"/>
        <v>0</v>
      </c>
      <c r="V72" s="44">
        <f t="shared" si="215"/>
        <v>0</v>
      </c>
      <c r="W72" s="44">
        <f t="shared" si="215"/>
        <v>0</v>
      </c>
      <c r="X72" s="44">
        <f t="shared" si="215"/>
        <v>0</v>
      </c>
      <c r="Y72" s="44">
        <f t="shared" si="215"/>
        <v>0</v>
      </c>
      <c r="Z72" s="44">
        <f t="shared" si="215"/>
        <v>0</v>
      </c>
      <c r="AA72" s="44">
        <f t="shared" si="215"/>
        <v>0</v>
      </c>
      <c r="AB72" s="44">
        <f t="shared" si="215"/>
        <v>0</v>
      </c>
      <c r="AC72" s="44">
        <f t="shared" si="215"/>
        <v>0</v>
      </c>
      <c r="AD72" s="44">
        <f t="shared" si="215"/>
        <v>0</v>
      </c>
      <c r="AE72" s="44">
        <f t="shared" si="215"/>
        <v>0</v>
      </c>
      <c r="AF72" s="44">
        <f t="shared" si="215"/>
        <v>0</v>
      </c>
      <c r="AG72" s="44">
        <f t="shared" si="215"/>
        <v>0</v>
      </c>
      <c r="AH72" s="44">
        <f t="shared" si="215"/>
        <v>0</v>
      </c>
      <c r="AI72" s="44">
        <f t="shared" si="215"/>
        <v>0</v>
      </c>
      <c r="AJ72" s="44">
        <f t="shared" si="215"/>
        <v>0</v>
      </c>
      <c r="AK72" s="44">
        <f t="shared" si="216"/>
        <v>0</v>
      </c>
      <c r="AL72" s="44">
        <f t="shared" si="216"/>
        <v>0</v>
      </c>
      <c r="AM72" s="44">
        <f t="shared" si="216"/>
        <v>0</v>
      </c>
      <c r="AN72" s="44">
        <f t="shared" si="216"/>
        <v>0</v>
      </c>
      <c r="AO72" s="44">
        <f t="shared" si="216"/>
        <v>0</v>
      </c>
      <c r="AP72" s="44">
        <f t="shared" si="216"/>
        <v>0</v>
      </c>
      <c r="AQ72" s="44">
        <f t="shared" si="216"/>
        <v>0</v>
      </c>
      <c r="AR72" s="44">
        <f t="shared" si="216"/>
        <v>0</v>
      </c>
      <c r="AS72" s="44">
        <f t="shared" si="216"/>
        <v>0</v>
      </c>
      <c r="AT72" s="44">
        <f t="shared" si="216"/>
        <v>0</v>
      </c>
      <c r="AU72" s="44">
        <f t="shared" si="216"/>
        <v>0</v>
      </c>
      <c r="AV72" s="44">
        <f t="shared" si="216"/>
        <v>0</v>
      </c>
      <c r="AW72" s="44">
        <f t="shared" si="216"/>
        <v>0</v>
      </c>
      <c r="AX72" s="44">
        <f t="shared" si="216"/>
        <v>0</v>
      </c>
      <c r="AY72" s="44">
        <f t="shared" si="216"/>
        <v>0</v>
      </c>
      <c r="AZ72" s="44">
        <f t="shared" si="216"/>
        <v>0</v>
      </c>
      <c r="BA72" s="44">
        <f t="shared" si="217"/>
        <v>0</v>
      </c>
      <c r="BB72" s="44">
        <f t="shared" si="217"/>
        <v>0</v>
      </c>
      <c r="BC72" s="44">
        <f t="shared" si="217"/>
        <v>0</v>
      </c>
      <c r="BD72" s="44">
        <f t="shared" si="217"/>
        <v>0</v>
      </c>
      <c r="BE72" s="44">
        <f t="shared" si="217"/>
        <v>0</v>
      </c>
      <c r="BF72" s="44">
        <f t="shared" si="217"/>
        <v>0</v>
      </c>
      <c r="BG72" s="44">
        <f t="shared" si="217"/>
        <v>0</v>
      </c>
      <c r="BH72" s="44">
        <f t="shared" si="217"/>
        <v>0</v>
      </c>
      <c r="BI72" s="44">
        <f t="shared" si="217"/>
        <v>0</v>
      </c>
      <c r="BJ72" s="44">
        <f t="shared" si="217"/>
        <v>0</v>
      </c>
      <c r="BK72" s="44">
        <f t="shared" si="217"/>
        <v>0</v>
      </c>
      <c r="BL72" s="44">
        <f t="shared" si="217"/>
        <v>0</v>
      </c>
      <c r="BM72" s="44">
        <f t="shared" si="217"/>
        <v>0</v>
      </c>
      <c r="BN72" s="44">
        <f t="shared" si="217"/>
        <v>0</v>
      </c>
      <c r="BO72" s="44">
        <f t="shared" si="217"/>
        <v>0</v>
      </c>
      <c r="BP72" s="44">
        <f t="shared" si="217"/>
        <v>0</v>
      </c>
      <c r="BQ72" s="44">
        <f t="shared" si="218"/>
        <v>0</v>
      </c>
      <c r="BR72" s="44">
        <f t="shared" si="218"/>
        <v>0</v>
      </c>
      <c r="BS72" s="44">
        <f t="shared" si="218"/>
        <v>0</v>
      </c>
      <c r="BT72" s="44">
        <f t="shared" si="218"/>
        <v>0</v>
      </c>
      <c r="BU72" s="44">
        <f t="shared" si="218"/>
        <v>0</v>
      </c>
      <c r="BV72" s="44">
        <f t="shared" si="218"/>
        <v>0</v>
      </c>
      <c r="BW72" s="44">
        <f t="shared" si="218"/>
        <v>0</v>
      </c>
      <c r="BX72" s="44">
        <f t="shared" si="218"/>
        <v>0</v>
      </c>
      <c r="BY72" s="44">
        <f t="shared" si="218"/>
        <v>0</v>
      </c>
      <c r="BZ72" s="44">
        <f t="shared" si="218"/>
        <v>0</v>
      </c>
      <c r="CA72" s="44">
        <f t="shared" si="218"/>
        <v>0</v>
      </c>
      <c r="CB72" s="44">
        <f t="shared" si="218"/>
        <v>0</v>
      </c>
      <c r="CC72" s="44">
        <f t="shared" si="218"/>
        <v>0</v>
      </c>
      <c r="CD72" s="44">
        <f t="shared" si="218"/>
        <v>0</v>
      </c>
      <c r="CE72" s="44">
        <f t="shared" si="218"/>
        <v>0</v>
      </c>
      <c r="CF72" s="44">
        <f t="shared" si="218"/>
        <v>0</v>
      </c>
      <c r="CG72" s="44">
        <f t="shared" si="219"/>
        <v>0</v>
      </c>
      <c r="CH72" s="44">
        <f t="shared" si="219"/>
        <v>0</v>
      </c>
      <c r="CI72" s="44">
        <f t="shared" si="219"/>
        <v>0</v>
      </c>
      <c r="CJ72" s="44">
        <f t="shared" si="219"/>
        <v>0</v>
      </c>
      <c r="CK72" s="44">
        <f t="shared" si="219"/>
        <v>0</v>
      </c>
      <c r="CL72" s="44">
        <f t="shared" si="219"/>
        <v>0</v>
      </c>
      <c r="CM72" s="44">
        <f t="shared" si="219"/>
        <v>0</v>
      </c>
      <c r="CN72" s="44">
        <f t="shared" si="219"/>
        <v>0</v>
      </c>
      <c r="CO72" s="44">
        <f t="shared" si="219"/>
        <v>0</v>
      </c>
      <c r="CP72" s="44">
        <f t="shared" si="219"/>
        <v>0</v>
      </c>
      <c r="CQ72" s="44">
        <f t="shared" si="219"/>
        <v>0</v>
      </c>
      <c r="CR72" s="44">
        <f t="shared" si="219"/>
        <v>0</v>
      </c>
      <c r="CS72" s="44">
        <f t="shared" si="219"/>
        <v>0</v>
      </c>
      <c r="CT72" s="44">
        <f t="shared" si="219"/>
        <v>0</v>
      </c>
      <c r="CU72" s="44">
        <f t="shared" si="219"/>
        <v>0</v>
      </c>
      <c r="CV72" s="44">
        <f t="shared" si="219"/>
        <v>0</v>
      </c>
      <c r="CW72" s="44">
        <f t="shared" si="220"/>
        <v>0</v>
      </c>
      <c r="CX72" s="44">
        <f t="shared" si="220"/>
        <v>0</v>
      </c>
      <c r="CY72" s="44">
        <f t="shared" si="220"/>
        <v>0</v>
      </c>
      <c r="CZ72" s="44">
        <f t="shared" si="220"/>
        <v>0</v>
      </c>
      <c r="DA72" s="44">
        <f t="shared" si="220"/>
        <v>0</v>
      </c>
      <c r="DB72" s="44">
        <f t="shared" si="220"/>
        <v>0</v>
      </c>
      <c r="DC72" s="44">
        <f t="shared" si="220"/>
        <v>0</v>
      </c>
      <c r="DD72" s="44">
        <f t="shared" si="220"/>
        <v>0</v>
      </c>
      <c r="DE72" s="44">
        <f t="shared" si="220"/>
        <v>0</v>
      </c>
      <c r="DF72" s="44">
        <f t="shared" si="220"/>
        <v>0</v>
      </c>
      <c r="DG72" s="44">
        <f t="shared" si="220"/>
        <v>0</v>
      </c>
      <c r="DH72" s="44">
        <f t="shared" si="220"/>
        <v>0</v>
      </c>
      <c r="DI72" s="44">
        <f t="shared" si="220"/>
        <v>0</v>
      </c>
      <c r="DJ72" s="44">
        <f t="shared" si="220"/>
        <v>0</v>
      </c>
      <c r="DK72" s="44">
        <f t="shared" si="220"/>
        <v>0</v>
      </c>
      <c r="DL72" s="44">
        <f t="shared" si="220"/>
        <v>0</v>
      </c>
      <c r="DM72" s="44">
        <f t="shared" si="221"/>
        <v>0</v>
      </c>
      <c r="DN72" s="44">
        <f t="shared" si="221"/>
        <v>0</v>
      </c>
      <c r="DO72" s="44">
        <f t="shared" si="221"/>
        <v>0</v>
      </c>
      <c r="DP72" s="44">
        <f t="shared" si="221"/>
        <v>0</v>
      </c>
      <c r="DQ72" s="44">
        <f t="shared" si="221"/>
        <v>0</v>
      </c>
      <c r="DR72" s="44">
        <f t="shared" si="221"/>
        <v>0</v>
      </c>
      <c r="DS72" s="44">
        <f t="shared" si="221"/>
        <v>0</v>
      </c>
      <c r="DT72" s="44">
        <f t="shared" si="221"/>
        <v>0</v>
      </c>
      <c r="DU72" s="44">
        <f t="shared" si="221"/>
        <v>0</v>
      </c>
      <c r="DV72" s="44">
        <f t="shared" si="221"/>
        <v>0</v>
      </c>
      <c r="DW72" s="44">
        <f t="shared" si="221"/>
        <v>0</v>
      </c>
      <c r="DX72" s="44">
        <f t="shared" si="221"/>
        <v>0</v>
      </c>
      <c r="DY72" s="44">
        <f t="shared" si="221"/>
        <v>0</v>
      </c>
    </row>
    <row r="73" spans="1:133" x14ac:dyDescent="0.25">
      <c r="A73" s="19">
        <v>9</v>
      </c>
      <c r="B73" t="s">
        <v>7</v>
      </c>
      <c r="C73" s="96" t="s">
        <v>127</v>
      </c>
      <c r="D73" s="42">
        <v>0</v>
      </c>
      <c r="E73" s="5">
        <f t="shared" si="222"/>
        <v>0</v>
      </c>
      <c r="F73" s="5">
        <f t="shared" si="222"/>
        <v>0</v>
      </c>
      <c r="G73" s="5">
        <f t="shared" si="222"/>
        <v>0</v>
      </c>
      <c r="H73" s="5">
        <f t="shared" si="222"/>
        <v>0</v>
      </c>
      <c r="I73" s="5">
        <f t="shared" si="222"/>
        <v>0</v>
      </c>
      <c r="J73" s="5">
        <f t="shared" si="222"/>
        <v>0</v>
      </c>
      <c r="K73" s="5">
        <f t="shared" si="222"/>
        <v>0</v>
      </c>
      <c r="L73" s="5">
        <f t="shared" si="222"/>
        <v>0</v>
      </c>
      <c r="M73" s="5">
        <f t="shared" si="222"/>
        <v>0</v>
      </c>
      <c r="N73" s="5">
        <f t="shared" si="222"/>
        <v>0</v>
      </c>
      <c r="O73" s="5">
        <f t="shared" si="222"/>
        <v>0</v>
      </c>
      <c r="P73" s="5">
        <f t="shared" si="222"/>
        <v>0</v>
      </c>
      <c r="Q73" s="5">
        <f t="shared" si="222"/>
        <v>0</v>
      </c>
      <c r="R73" s="5">
        <f t="shared" si="222"/>
        <v>0</v>
      </c>
      <c r="S73" s="5">
        <f t="shared" si="222"/>
        <v>0</v>
      </c>
      <c r="T73" s="5">
        <f t="shared" si="222"/>
        <v>0</v>
      </c>
      <c r="U73" s="5">
        <f t="shared" si="215"/>
        <v>0</v>
      </c>
      <c r="V73" s="5">
        <f t="shared" si="215"/>
        <v>0</v>
      </c>
      <c r="W73" s="5">
        <f t="shared" si="215"/>
        <v>0</v>
      </c>
      <c r="X73" s="5">
        <f t="shared" si="215"/>
        <v>0</v>
      </c>
      <c r="Y73" s="5">
        <f t="shared" si="215"/>
        <v>0</v>
      </c>
      <c r="Z73" s="5">
        <f t="shared" si="215"/>
        <v>0</v>
      </c>
      <c r="AA73" s="5">
        <f t="shared" si="215"/>
        <v>0</v>
      </c>
      <c r="AB73" s="5">
        <f t="shared" si="215"/>
        <v>0</v>
      </c>
      <c r="AC73" s="5">
        <f t="shared" si="215"/>
        <v>0</v>
      </c>
      <c r="AD73" s="5">
        <f t="shared" si="215"/>
        <v>0</v>
      </c>
      <c r="AE73" s="5">
        <f t="shared" si="215"/>
        <v>0</v>
      </c>
      <c r="AF73" s="5">
        <f t="shared" si="215"/>
        <v>0</v>
      </c>
      <c r="AG73" s="5">
        <f t="shared" si="215"/>
        <v>0</v>
      </c>
      <c r="AH73" s="5">
        <f t="shared" si="215"/>
        <v>0</v>
      </c>
      <c r="AI73" s="5">
        <f t="shared" si="215"/>
        <v>0</v>
      </c>
      <c r="AJ73" s="5">
        <f t="shared" si="215"/>
        <v>0</v>
      </c>
      <c r="AK73" s="5">
        <f t="shared" si="216"/>
        <v>0</v>
      </c>
      <c r="AL73" s="5">
        <f t="shared" si="216"/>
        <v>0</v>
      </c>
      <c r="AM73" s="5">
        <f t="shared" si="216"/>
        <v>0</v>
      </c>
      <c r="AN73" s="5">
        <f t="shared" si="216"/>
        <v>0</v>
      </c>
      <c r="AO73" s="5">
        <f t="shared" si="216"/>
        <v>0</v>
      </c>
      <c r="AP73" s="5">
        <f t="shared" si="216"/>
        <v>0</v>
      </c>
      <c r="AQ73" s="5">
        <f t="shared" si="216"/>
        <v>0</v>
      </c>
      <c r="AR73" s="5">
        <f t="shared" si="216"/>
        <v>0</v>
      </c>
      <c r="AS73" s="5">
        <f t="shared" si="216"/>
        <v>0</v>
      </c>
      <c r="AT73" s="5">
        <f t="shared" si="216"/>
        <v>0</v>
      </c>
      <c r="AU73" s="5">
        <f t="shared" si="216"/>
        <v>0</v>
      </c>
      <c r="AV73" s="5">
        <f t="shared" si="216"/>
        <v>0</v>
      </c>
      <c r="AW73" s="5">
        <f t="shared" si="216"/>
        <v>0</v>
      </c>
      <c r="AX73" s="5">
        <f t="shared" si="216"/>
        <v>0</v>
      </c>
      <c r="AY73" s="5">
        <f t="shared" si="216"/>
        <v>0</v>
      </c>
      <c r="AZ73" s="5">
        <f t="shared" si="216"/>
        <v>0</v>
      </c>
      <c r="BA73" s="5">
        <f t="shared" si="217"/>
        <v>0</v>
      </c>
      <c r="BB73" s="5">
        <f t="shared" si="217"/>
        <v>0</v>
      </c>
      <c r="BC73" s="5">
        <f t="shared" si="217"/>
        <v>0</v>
      </c>
      <c r="BD73" s="5">
        <f t="shared" si="217"/>
        <v>0</v>
      </c>
      <c r="BE73" s="5">
        <f t="shared" si="217"/>
        <v>0</v>
      </c>
      <c r="BF73" s="5">
        <f t="shared" si="217"/>
        <v>0</v>
      </c>
      <c r="BG73" s="5">
        <f t="shared" si="217"/>
        <v>0</v>
      </c>
      <c r="BH73" s="5">
        <f t="shared" si="217"/>
        <v>0</v>
      </c>
      <c r="BI73" s="5">
        <f t="shared" si="217"/>
        <v>0</v>
      </c>
      <c r="BJ73" s="5">
        <f t="shared" si="217"/>
        <v>0</v>
      </c>
      <c r="BK73" s="5">
        <f t="shared" si="217"/>
        <v>0</v>
      </c>
      <c r="BL73" s="5">
        <f t="shared" si="217"/>
        <v>0</v>
      </c>
      <c r="BM73" s="5">
        <f t="shared" si="217"/>
        <v>0</v>
      </c>
      <c r="BN73" s="5">
        <f t="shared" si="217"/>
        <v>0</v>
      </c>
      <c r="BO73" s="5">
        <f t="shared" si="217"/>
        <v>0</v>
      </c>
      <c r="BP73" s="5">
        <f t="shared" si="217"/>
        <v>0</v>
      </c>
      <c r="BQ73" s="5">
        <f t="shared" si="218"/>
        <v>0</v>
      </c>
      <c r="BR73" s="5">
        <f t="shared" si="218"/>
        <v>0</v>
      </c>
      <c r="BS73" s="5">
        <f t="shared" si="218"/>
        <v>0</v>
      </c>
      <c r="BT73" s="5">
        <f t="shared" si="218"/>
        <v>0</v>
      </c>
      <c r="BU73" s="5">
        <f t="shared" si="218"/>
        <v>0</v>
      </c>
      <c r="BV73" s="5">
        <f t="shared" si="218"/>
        <v>0</v>
      </c>
      <c r="BW73" s="5">
        <f t="shared" si="218"/>
        <v>0</v>
      </c>
      <c r="BX73" s="5">
        <f t="shared" si="218"/>
        <v>0</v>
      </c>
      <c r="BY73" s="5">
        <f t="shared" si="218"/>
        <v>0</v>
      </c>
      <c r="BZ73" s="5">
        <f t="shared" si="218"/>
        <v>0</v>
      </c>
      <c r="CA73" s="5">
        <f t="shared" si="218"/>
        <v>0</v>
      </c>
      <c r="CB73" s="5">
        <f t="shared" si="218"/>
        <v>0</v>
      </c>
      <c r="CC73" s="5">
        <f t="shared" si="218"/>
        <v>0</v>
      </c>
      <c r="CD73" s="5">
        <f t="shared" si="218"/>
        <v>0</v>
      </c>
      <c r="CE73" s="5">
        <f t="shared" si="218"/>
        <v>0</v>
      </c>
      <c r="CF73" s="5">
        <f t="shared" si="218"/>
        <v>0</v>
      </c>
      <c r="CG73" s="5">
        <f t="shared" si="219"/>
        <v>0</v>
      </c>
      <c r="CH73" s="5">
        <f t="shared" si="219"/>
        <v>0</v>
      </c>
      <c r="CI73" s="5">
        <f t="shared" si="219"/>
        <v>0</v>
      </c>
      <c r="CJ73" s="5">
        <f t="shared" si="219"/>
        <v>0</v>
      </c>
      <c r="CK73" s="5">
        <f t="shared" si="219"/>
        <v>0</v>
      </c>
      <c r="CL73" s="5">
        <f t="shared" si="219"/>
        <v>0</v>
      </c>
      <c r="CM73" s="5">
        <f t="shared" si="219"/>
        <v>0</v>
      </c>
      <c r="CN73" s="5">
        <f t="shared" si="219"/>
        <v>0</v>
      </c>
      <c r="CO73" s="5">
        <f t="shared" si="219"/>
        <v>0</v>
      </c>
      <c r="CP73" s="5">
        <f t="shared" si="219"/>
        <v>0</v>
      </c>
      <c r="CQ73" s="5">
        <f t="shared" si="219"/>
        <v>0</v>
      </c>
      <c r="CR73" s="5">
        <f t="shared" si="219"/>
        <v>0</v>
      </c>
      <c r="CS73" s="5">
        <f t="shared" si="219"/>
        <v>0</v>
      </c>
      <c r="CT73" s="5">
        <f t="shared" si="219"/>
        <v>0</v>
      </c>
      <c r="CU73" s="5">
        <f t="shared" si="219"/>
        <v>0</v>
      </c>
      <c r="CV73" s="5">
        <f t="shared" si="219"/>
        <v>0</v>
      </c>
      <c r="CW73" s="5">
        <f t="shared" si="220"/>
        <v>0</v>
      </c>
      <c r="CX73" s="5">
        <f t="shared" si="220"/>
        <v>0</v>
      </c>
      <c r="CY73" s="5">
        <f t="shared" si="220"/>
        <v>0</v>
      </c>
      <c r="CZ73" s="5">
        <f t="shared" si="220"/>
        <v>0</v>
      </c>
      <c r="DA73" s="5">
        <f t="shared" si="220"/>
        <v>0</v>
      </c>
      <c r="DB73" s="5">
        <f t="shared" si="220"/>
        <v>0</v>
      </c>
      <c r="DC73" s="5">
        <f t="shared" si="220"/>
        <v>0</v>
      </c>
      <c r="DD73" s="5">
        <f t="shared" si="220"/>
        <v>0</v>
      </c>
      <c r="DE73" s="5">
        <f t="shared" si="220"/>
        <v>0</v>
      </c>
      <c r="DF73" s="5">
        <f t="shared" si="220"/>
        <v>0</v>
      </c>
      <c r="DG73" s="5">
        <f t="shared" si="220"/>
        <v>0</v>
      </c>
      <c r="DH73" s="5">
        <f t="shared" si="220"/>
        <v>0</v>
      </c>
      <c r="DI73" s="5">
        <f t="shared" si="220"/>
        <v>0</v>
      </c>
      <c r="DJ73" s="5">
        <f t="shared" si="220"/>
        <v>0</v>
      </c>
      <c r="DK73" s="5">
        <f t="shared" si="220"/>
        <v>0</v>
      </c>
      <c r="DL73" s="5">
        <f t="shared" si="220"/>
        <v>0</v>
      </c>
      <c r="DM73" s="5">
        <f t="shared" si="221"/>
        <v>0</v>
      </c>
      <c r="DN73" s="5">
        <f t="shared" si="221"/>
        <v>0</v>
      </c>
      <c r="DO73" s="5">
        <f t="shared" si="221"/>
        <v>0</v>
      </c>
      <c r="DP73" s="5">
        <f t="shared" si="221"/>
        <v>0</v>
      </c>
      <c r="DQ73" s="5">
        <f t="shared" si="221"/>
        <v>0</v>
      </c>
      <c r="DR73" s="5">
        <f t="shared" si="221"/>
        <v>0</v>
      </c>
      <c r="DS73" s="5">
        <f t="shared" si="221"/>
        <v>0</v>
      </c>
      <c r="DT73" s="5">
        <f t="shared" si="221"/>
        <v>0</v>
      </c>
      <c r="DU73" s="5">
        <f t="shared" si="221"/>
        <v>0</v>
      </c>
      <c r="DV73" s="5">
        <f t="shared" si="221"/>
        <v>0</v>
      </c>
      <c r="DW73" s="5">
        <f t="shared" si="221"/>
        <v>0</v>
      </c>
      <c r="DX73" s="5">
        <f t="shared" si="221"/>
        <v>0</v>
      </c>
      <c r="DY73" s="5">
        <f t="shared" si="221"/>
        <v>0</v>
      </c>
    </row>
    <row r="74" spans="1:133" x14ac:dyDescent="0.25">
      <c r="C74" s="96" t="s">
        <v>128</v>
      </c>
      <c r="D74" s="42">
        <v>0.39</v>
      </c>
      <c r="E74" s="5">
        <f t="shared" si="222"/>
        <v>0.39</v>
      </c>
      <c r="F74" s="5">
        <f t="shared" si="222"/>
        <v>0.39</v>
      </c>
      <c r="G74" s="5">
        <f t="shared" si="222"/>
        <v>0.39</v>
      </c>
      <c r="H74" s="5">
        <f t="shared" si="222"/>
        <v>0.39</v>
      </c>
      <c r="I74" s="5">
        <f t="shared" si="222"/>
        <v>0.39</v>
      </c>
      <c r="J74" s="5">
        <f t="shared" si="222"/>
        <v>0.39</v>
      </c>
      <c r="K74" s="5">
        <f t="shared" si="222"/>
        <v>0.39</v>
      </c>
      <c r="L74" s="5">
        <f t="shared" si="222"/>
        <v>0.39</v>
      </c>
      <c r="M74" s="5">
        <f t="shared" si="222"/>
        <v>0.39</v>
      </c>
      <c r="N74" s="5">
        <f t="shared" si="222"/>
        <v>0.39</v>
      </c>
      <c r="O74" s="5">
        <f t="shared" si="222"/>
        <v>0.39</v>
      </c>
      <c r="P74" s="5">
        <f t="shared" si="222"/>
        <v>0.39</v>
      </c>
      <c r="Q74" s="5">
        <f t="shared" si="222"/>
        <v>0.39</v>
      </c>
      <c r="R74" s="5">
        <f t="shared" si="222"/>
        <v>0.39</v>
      </c>
      <c r="S74" s="5">
        <f t="shared" si="222"/>
        <v>0.39</v>
      </c>
      <c r="T74" s="5">
        <f t="shared" si="222"/>
        <v>0.39</v>
      </c>
      <c r="U74" s="5">
        <f t="shared" si="215"/>
        <v>0.39</v>
      </c>
      <c r="V74" s="5">
        <f t="shared" si="215"/>
        <v>0.39</v>
      </c>
      <c r="W74" s="5">
        <f t="shared" si="215"/>
        <v>0.39</v>
      </c>
      <c r="X74" s="5">
        <f t="shared" si="215"/>
        <v>0.39</v>
      </c>
      <c r="Y74" s="5">
        <f t="shared" si="215"/>
        <v>0.39</v>
      </c>
      <c r="Z74" s="5">
        <f t="shared" si="215"/>
        <v>0.39</v>
      </c>
      <c r="AA74" s="5">
        <f t="shared" si="215"/>
        <v>0.39</v>
      </c>
      <c r="AB74" s="5">
        <f t="shared" si="215"/>
        <v>0.39</v>
      </c>
      <c r="AC74" s="5">
        <f t="shared" si="215"/>
        <v>0.39</v>
      </c>
      <c r="AD74" s="5">
        <f t="shared" si="215"/>
        <v>0.39</v>
      </c>
      <c r="AE74" s="5">
        <f t="shared" si="215"/>
        <v>0.39</v>
      </c>
      <c r="AF74" s="5">
        <f t="shared" si="215"/>
        <v>0.39</v>
      </c>
      <c r="AG74" s="5">
        <f t="shared" si="215"/>
        <v>0.39</v>
      </c>
      <c r="AH74" s="5">
        <f t="shared" si="215"/>
        <v>0.39</v>
      </c>
      <c r="AI74" s="5">
        <f t="shared" si="215"/>
        <v>0.39</v>
      </c>
      <c r="AJ74" s="5">
        <f t="shared" si="215"/>
        <v>0.39</v>
      </c>
      <c r="AK74" s="5">
        <f t="shared" si="216"/>
        <v>0.39</v>
      </c>
      <c r="AL74" s="5">
        <f t="shared" si="216"/>
        <v>0.39</v>
      </c>
      <c r="AM74" s="5">
        <f t="shared" si="216"/>
        <v>0.39</v>
      </c>
      <c r="AN74" s="5">
        <f t="shared" si="216"/>
        <v>0.39</v>
      </c>
      <c r="AO74" s="5">
        <f t="shared" si="216"/>
        <v>0.39</v>
      </c>
      <c r="AP74" s="5">
        <f t="shared" si="216"/>
        <v>0.39</v>
      </c>
      <c r="AQ74" s="5">
        <f t="shared" si="216"/>
        <v>0.39</v>
      </c>
      <c r="AR74" s="5">
        <f t="shared" si="216"/>
        <v>0.39</v>
      </c>
      <c r="AS74" s="5">
        <f t="shared" si="216"/>
        <v>0.39</v>
      </c>
      <c r="AT74" s="5">
        <f t="shared" si="216"/>
        <v>0.39</v>
      </c>
      <c r="AU74" s="5">
        <f t="shared" si="216"/>
        <v>0.39</v>
      </c>
      <c r="AV74" s="5">
        <f t="shared" si="216"/>
        <v>0.39</v>
      </c>
      <c r="AW74" s="5">
        <f t="shared" si="216"/>
        <v>0.39</v>
      </c>
      <c r="AX74" s="5">
        <f t="shared" si="216"/>
        <v>0.39</v>
      </c>
      <c r="AY74" s="5">
        <f t="shared" si="216"/>
        <v>0.39</v>
      </c>
      <c r="AZ74" s="5">
        <f t="shared" si="216"/>
        <v>0.39</v>
      </c>
      <c r="BA74" s="5">
        <f t="shared" si="217"/>
        <v>0.39</v>
      </c>
      <c r="BB74" s="5">
        <f t="shared" si="217"/>
        <v>0.39</v>
      </c>
      <c r="BC74" s="5">
        <f t="shared" si="217"/>
        <v>0.39</v>
      </c>
      <c r="BD74" s="5">
        <f t="shared" si="217"/>
        <v>0.39</v>
      </c>
      <c r="BE74" s="5">
        <f t="shared" si="217"/>
        <v>0.39</v>
      </c>
      <c r="BF74" s="5">
        <f t="shared" si="217"/>
        <v>0.39</v>
      </c>
      <c r="BG74" s="5">
        <f t="shared" si="217"/>
        <v>0.39</v>
      </c>
      <c r="BH74" s="5">
        <f t="shared" si="217"/>
        <v>0.39</v>
      </c>
      <c r="BI74" s="5">
        <f t="shared" si="217"/>
        <v>0.39</v>
      </c>
      <c r="BJ74" s="5">
        <f t="shared" si="217"/>
        <v>0.39</v>
      </c>
      <c r="BK74" s="5">
        <f t="shared" si="217"/>
        <v>0.39</v>
      </c>
      <c r="BL74" s="5">
        <f t="shared" si="217"/>
        <v>0.39</v>
      </c>
      <c r="BM74" s="5">
        <f t="shared" si="217"/>
        <v>0.39</v>
      </c>
      <c r="BN74" s="5">
        <f t="shared" si="217"/>
        <v>0.39</v>
      </c>
      <c r="BO74" s="5">
        <f t="shared" si="217"/>
        <v>0.39</v>
      </c>
      <c r="BP74" s="5">
        <f t="shared" si="217"/>
        <v>0.39</v>
      </c>
      <c r="BQ74" s="5">
        <f t="shared" si="218"/>
        <v>0.39</v>
      </c>
      <c r="BR74" s="5">
        <f t="shared" si="218"/>
        <v>0.39</v>
      </c>
      <c r="BS74" s="5">
        <f t="shared" si="218"/>
        <v>0.39</v>
      </c>
      <c r="BT74" s="5">
        <f t="shared" si="218"/>
        <v>0.39</v>
      </c>
      <c r="BU74" s="5">
        <f t="shared" si="218"/>
        <v>0.39</v>
      </c>
      <c r="BV74" s="5">
        <f t="shared" si="218"/>
        <v>0.39</v>
      </c>
      <c r="BW74" s="5">
        <f t="shared" si="218"/>
        <v>0.39</v>
      </c>
      <c r="BX74" s="5">
        <f t="shared" si="218"/>
        <v>0.39</v>
      </c>
      <c r="BY74" s="5">
        <f t="shared" si="218"/>
        <v>0.39</v>
      </c>
      <c r="BZ74" s="5">
        <f t="shared" si="218"/>
        <v>0.39</v>
      </c>
      <c r="CA74" s="5">
        <f t="shared" si="218"/>
        <v>0.39</v>
      </c>
      <c r="CB74" s="5">
        <f t="shared" si="218"/>
        <v>0.39</v>
      </c>
      <c r="CC74" s="5">
        <f t="shared" si="218"/>
        <v>0.39</v>
      </c>
      <c r="CD74" s="5">
        <f t="shared" si="218"/>
        <v>0.39</v>
      </c>
      <c r="CE74" s="5">
        <f t="shared" si="218"/>
        <v>0.39</v>
      </c>
      <c r="CF74" s="5">
        <f t="shared" si="218"/>
        <v>0.39</v>
      </c>
      <c r="CG74" s="5">
        <f t="shared" si="219"/>
        <v>0.39</v>
      </c>
      <c r="CH74" s="5">
        <f t="shared" si="219"/>
        <v>0.39</v>
      </c>
      <c r="CI74" s="5">
        <f t="shared" si="219"/>
        <v>0.39</v>
      </c>
      <c r="CJ74" s="5">
        <f t="shared" si="219"/>
        <v>0.39</v>
      </c>
      <c r="CK74" s="5">
        <f t="shared" si="219"/>
        <v>0.39</v>
      </c>
      <c r="CL74" s="5">
        <f t="shared" si="219"/>
        <v>0.39</v>
      </c>
      <c r="CM74" s="5">
        <f t="shared" si="219"/>
        <v>0.39</v>
      </c>
      <c r="CN74" s="5">
        <f t="shared" si="219"/>
        <v>0.39</v>
      </c>
      <c r="CO74" s="5">
        <f t="shared" si="219"/>
        <v>0.39</v>
      </c>
      <c r="CP74" s="5">
        <f t="shared" si="219"/>
        <v>0.39</v>
      </c>
      <c r="CQ74" s="5">
        <f t="shared" si="219"/>
        <v>0.39</v>
      </c>
      <c r="CR74" s="5">
        <f t="shared" si="219"/>
        <v>0.39</v>
      </c>
      <c r="CS74" s="5">
        <f t="shared" si="219"/>
        <v>0.39</v>
      </c>
      <c r="CT74" s="5">
        <f t="shared" si="219"/>
        <v>0.39</v>
      </c>
      <c r="CU74" s="5">
        <f t="shared" si="219"/>
        <v>0.39</v>
      </c>
      <c r="CV74" s="5">
        <f t="shared" si="219"/>
        <v>0.39</v>
      </c>
      <c r="CW74" s="5">
        <f t="shared" si="220"/>
        <v>0.39</v>
      </c>
      <c r="CX74" s="5">
        <f t="shared" si="220"/>
        <v>0.39</v>
      </c>
      <c r="CY74" s="5">
        <f t="shared" si="220"/>
        <v>0.39</v>
      </c>
      <c r="CZ74" s="5">
        <f t="shared" si="220"/>
        <v>0.39</v>
      </c>
      <c r="DA74" s="5">
        <f t="shared" si="220"/>
        <v>0.39</v>
      </c>
      <c r="DB74" s="5">
        <f t="shared" si="220"/>
        <v>0.39</v>
      </c>
      <c r="DC74" s="5">
        <f t="shared" si="220"/>
        <v>0.39</v>
      </c>
      <c r="DD74" s="5">
        <f t="shared" si="220"/>
        <v>0.39</v>
      </c>
      <c r="DE74" s="5">
        <f t="shared" si="220"/>
        <v>0.39</v>
      </c>
      <c r="DF74" s="5">
        <f t="shared" si="220"/>
        <v>0.39</v>
      </c>
      <c r="DG74" s="5">
        <f t="shared" si="220"/>
        <v>0.39</v>
      </c>
      <c r="DH74" s="5">
        <f t="shared" si="220"/>
        <v>0.39</v>
      </c>
      <c r="DI74" s="5">
        <f t="shared" si="220"/>
        <v>0.39</v>
      </c>
      <c r="DJ74" s="5">
        <f t="shared" si="220"/>
        <v>0.39</v>
      </c>
      <c r="DK74" s="5">
        <f t="shared" si="220"/>
        <v>0.39</v>
      </c>
      <c r="DL74" s="5">
        <f t="shared" si="220"/>
        <v>0.39</v>
      </c>
      <c r="DM74" s="5">
        <f t="shared" si="221"/>
        <v>0.39</v>
      </c>
      <c r="DN74" s="5">
        <f t="shared" si="221"/>
        <v>0.39</v>
      </c>
      <c r="DO74" s="5">
        <f t="shared" si="221"/>
        <v>0.39</v>
      </c>
      <c r="DP74" s="5">
        <f t="shared" si="221"/>
        <v>0.39</v>
      </c>
      <c r="DQ74" s="5">
        <f t="shared" si="221"/>
        <v>0.39</v>
      </c>
      <c r="DR74" s="5">
        <f t="shared" si="221"/>
        <v>0.39</v>
      </c>
      <c r="DS74" s="5">
        <f t="shared" si="221"/>
        <v>0.39</v>
      </c>
      <c r="DT74" s="5">
        <f t="shared" si="221"/>
        <v>0.39</v>
      </c>
      <c r="DU74" s="5">
        <f t="shared" si="221"/>
        <v>0.39</v>
      </c>
      <c r="DV74" s="5">
        <f t="shared" si="221"/>
        <v>0.39</v>
      </c>
      <c r="DW74" s="5">
        <f t="shared" si="221"/>
        <v>0.39</v>
      </c>
      <c r="DX74" s="5">
        <f t="shared" si="221"/>
        <v>0.39</v>
      </c>
      <c r="DY74" s="5">
        <f t="shared" si="221"/>
        <v>0.39</v>
      </c>
    </row>
    <row r="75" spans="1:133" x14ac:dyDescent="0.25">
      <c r="B75" s="3"/>
      <c r="C75" s="41" t="s">
        <v>40</v>
      </c>
      <c r="D75" s="43">
        <v>0</v>
      </c>
      <c r="E75" s="44">
        <f t="shared" si="222"/>
        <v>0</v>
      </c>
      <c r="F75" s="44">
        <f t="shared" si="222"/>
        <v>0</v>
      </c>
      <c r="G75" s="44">
        <f t="shared" si="222"/>
        <v>0</v>
      </c>
      <c r="H75" s="44">
        <f t="shared" si="222"/>
        <v>0</v>
      </c>
      <c r="I75" s="44">
        <f t="shared" si="222"/>
        <v>0</v>
      </c>
      <c r="J75" s="44">
        <f t="shared" si="222"/>
        <v>0</v>
      </c>
      <c r="K75" s="44">
        <f t="shared" si="222"/>
        <v>0</v>
      </c>
      <c r="L75" s="44">
        <f t="shared" si="222"/>
        <v>0</v>
      </c>
      <c r="M75" s="44">
        <f t="shared" si="222"/>
        <v>0</v>
      </c>
      <c r="N75" s="44">
        <f t="shared" si="222"/>
        <v>0</v>
      </c>
      <c r="O75" s="44">
        <f t="shared" si="222"/>
        <v>0</v>
      </c>
      <c r="P75" s="44">
        <f t="shared" si="222"/>
        <v>0</v>
      </c>
      <c r="Q75" s="44">
        <f t="shared" si="222"/>
        <v>0</v>
      </c>
      <c r="R75" s="44">
        <f t="shared" si="222"/>
        <v>0</v>
      </c>
      <c r="S75" s="44">
        <f t="shared" si="222"/>
        <v>0</v>
      </c>
      <c r="T75" s="44">
        <f t="shared" si="222"/>
        <v>0</v>
      </c>
      <c r="U75" s="44">
        <f t="shared" si="215"/>
        <v>0</v>
      </c>
      <c r="V75" s="44">
        <f t="shared" si="215"/>
        <v>0</v>
      </c>
      <c r="W75" s="44">
        <f t="shared" si="215"/>
        <v>0</v>
      </c>
      <c r="X75" s="44">
        <f t="shared" si="215"/>
        <v>0</v>
      </c>
      <c r="Y75" s="44">
        <f t="shared" si="215"/>
        <v>0</v>
      </c>
      <c r="Z75" s="44">
        <f t="shared" si="215"/>
        <v>0</v>
      </c>
      <c r="AA75" s="44">
        <f t="shared" si="215"/>
        <v>0</v>
      </c>
      <c r="AB75" s="44">
        <f t="shared" si="215"/>
        <v>0</v>
      </c>
      <c r="AC75" s="44">
        <f t="shared" si="215"/>
        <v>0</v>
      </c>
      <c r="AD75" s="44">
        <f t="shared" si="215"/>
        <v>0</v>
      </c>
      <c r="AE75" s="44">
        <f t="shared" si="215"/>
        <v>0</v>
      </c>
      <c r="AF75" s="44">
        <f t="shared" si="215"/>
        <v>0</v>
      </c>
      <c r="AG75" s="44">
        <f t="shared" si="215"/>
        <v>0</v>
      </c>
      <c r="AH75" s="44">
        <f t="shared" si="215"/>
        <v>0</v>
      </c>
      <c r="AI75" s="44">
        <f t="shared" si="215"/>
        <v>0</v>
      </c>
      <c r="AJ75" s="44">
        <f t="shared" si="215"/>
        <v>0</v>
      </c>
      <c r="AK75" s="44">
        <f t="shared" si="216"/>
        <v>0</v>
      </c>
      <c r="AL75" s="44">
        <f t="shared" si="216"/>
        <v>0</v>
      </c>
      <c r="AM75" s="44">
        <f t="shared" si="216"/>
        <v>0</v>
      </c>
      <c r="AN75" s="44">
        <f t="shared" si="216"/>
        <v>0</v>
      </c>
      <c r="AO75" s="44">
        <f t="shared" si="216"/>
        <v>0</v>
      </c>
      <c r="AP75" s="44">
        <f t="shared" si="216"/>
        <v>0</v>
      </c>
      <c r="AQ75" s="44">
        <f t="shared" si="216"/>
        <v>0</v>
      </c>
      <c r="AR75" s="44">
        <f t="shared" si="216"/>
        <v>0</v>
      </c>
      <c r="AS75" s="44">
        <f t="shared" si="216"/>
        <v>0</v>
      </c>
      <c r="AT75" s="44">
        <f t="shared" si="216"/>
        <v>0</v>
      </c>
      <c r="AU75" s="44">
        <f t="shared" si="216"/>
        <v>0</v>
      </c>
      <c r="AV75" s="44">
        <f t="shared" si="216"/>
        <v>0</v>
      </c>
      <c r="AW75" s="44">
        <f t="shared" si="216"/>
        <v>0</v>
      </c>
      <c r="AX75" s="44">
        <f t="shared" si="216"/>
        <v>0</v>
      </c>
      <c r="AY75" s="44">
        <f t="shared" si="216"/>
        <v>0</v>
      </c>
      <c r="AZ75" s="44">
        <f t="shared" si="216"/>
        <v>0</v>
      </c>
      <c r="BA75" s="44">
        <f t="shared" si="217"/>
        <v>0</v>
      </c>
      <c r="BB75" s="44">
        <f t="shared" si="217"/>
        <v>0</v>
      </c>
      <c r="BC75" s="44">
        <f t="shared" si="217"/>
        <v>0</v>
      </c>
      <c r="BD75" s="44">
        <f t="shared" si="217"/>
        <v>0</v>
      </c>
      <c r="BE75" s="44">
        <f t="shared" si="217"/>
        <v>0</v>
      </c>
      <c r="BF75" s="44">
        <f t="shared" si="217"/>
        <v>0</v>
      </c>
      <c r="BG75" s="44">
        <f t="shared" si="217"/>
        <v>0</v>
      </c>
      <c r="BH75" s="44">
        <f t="shared" si="217"/>
        <v>0</v>
      </c>
      <c r="BI75" s="44">
        <f t="shared" si="217"/>
        <v>0</v>
      </c>
      <c r="BJ75" s="44">
        <f t="shared" si="217"/>
        <v>0</v>
      </c>
      <c r="BK75" s="44">
        <f t="shared" si="217"/>
        <v>0</v>
      </c>
      <c r="BL75" s="44">
        <f t="shared" si="217"/>
        <v>0</v>
      </c>
      <c r="BM75" s="44">
        <f t="shared" si="217"/>
        <v>0</v>
      </c>
      <c r="BN75" s="44">
        <f t="shared" si="217"/>
        <v>0</v>
      </c>
      <c r="BO75" s="44">
        <f t="shared" si="217"/>
        <v>0</v>
      </c>
      <c r="BP75" s="44">
        <f t="shared" si="217"/>
        <v>0</v>
      </c>
      <c r="BQ75" s="44">
        <f t="shared" si="218"/>
        <v>0</v>
      </c>
      <c r="BR75" s="44">
        <f t="shared" si="218"/>
        <v>0</v>
      </c>
      <c r="BS75" s="44">
        <f t="shared" si="218"/>
        <v>0</v>
      </c>
      <c r="BT75" s="44">
        <f t="shared" si="218"/>
        <v>0</v>
      </c>
      <c r="BU75" s="44">
        <f t="shared" si="218"/>
        <v>0</v>
      </c>
      <c r="BV75" s="44">
        <f t="shared" si="218"/>
        <v>0</v>
      </c>
      <c r="BW75" s="44">
        <f t="shared" si="218"/>
        <v>0</v>
      </c>
      <c r="BX75" s="44">
        <f t="shared" si="218"/>
        <v>0</v>
      </c>
      <c r="BY75" s="44">
        <f t="shared" si="218"/>
        <v>0</v>
      </c>
      <c r="BZ75" s="44">
        <f t="shared" si="218"/>
        <v>0</v>
      </c>
      <c r="CA75" s="44">
        <f t="shared" si="218"/>
        <v>0</v>
      </c>
      <c r="CB75" s="44">
        <f t="shared" si="218"/>
        <v>0</v>
      </c>
      <c r="CC75" s="44">
        <f t="shared" si="218"/>
        <v>0</v>
      </c>
      <c r="CD75" s="44">
        <f t="shared" si="218"/>
        <v>0</v>
      </c>
      <c r="CE75" s="44">
        <f t="shared" si="218"/>
        <v>0</v>
      </c>
      <c r="CF75" s="44">
        <f t="shared" si="218"/>
        <v>0</v>
      </c>
      <c r="CG75" s="44">
        <f t="shared" si="219"/>
        <v>0</v>
      </c>
      <c r="CH75" s="44">
        <f t="shared" si="219"/>
        <v>0</v>
      </c>
      <c r="CI75" s="44">
        <f t="shared" si="219"/>
        <v>0</v>
      </c>
      <c r="CJ75" s="44">
        <f t="shared" si="219"/>
        <v>0</v>
      </c>
      <c r="CK75" s="44">
        <f t="shared" si="219"/>
        <v>0</v>
      </c>
      <c r="CL75" s="44">
        <f t="shared" si="219"/>
        <v>0</v>
      </c>
      <c r="CM75" s="44">
        <f t="shared" si="219"/>
        <v>0</v>
      </c>
      <c r="CN75" s="44">
        <f t="shared" si="219"/>
        <v>0</v>
      </c>
      <c r="CO75" s="44">
        <f t="shared" si="219"/>
        <v>0</v>
      </c>
      <c r="CP75" s="44">
        <f t="shared" si="219"/>
        <v>0</v>
      </c>
      <c r="CQ75" s="44">
        <f t="shared" si="219"/>
        <v>0</v>
      </c>
      <c r="CR75" s="44">
        <f t="shared" si="219"/>
        <v>0</v>
      </c>
      <c r="CS75" s="44">
        <f t="shared" si="219"/>
        <v>0</v>
      </c>
      <c r="CT75" s="44">
        <f t="shared" si="219"/>
        <v>0</v>
      </c>
      <c r="CU75" s="44">
        <f t="shared" si="219"/>
        <v>0</v>
      </c>
      <c r="CV75" s="44">
        <f t="shared" si="219"/>
        <v>0</v>
      </c>
      <c r="CW75" s="44">
        <f t="shared" si="220"/>
        <v>0</v>
      </c>
      <c r="CX75" s="44">
        <f t="shared" si="220"/>
        <v>0</v>
      </c>
      <c r="CY75" s="44">
        <f t="shared" si="220"/>
        <v>0</v>
      </c>
      <c r="CZ75" s="44">
        <f t="shared" si="220"/>
        <v>0</v>
      </c>
      <c r="DA75" s="44">
        <f t="shared" si="220"/>
        <v>0</v>
      </c>
      <c r="DB75" s="44">
        <f t="shared" si="220"/>
        <v>0</v>
      </c>
      <c r="DC75" s="44">
        <f t="shared" si="220"/>
        <v>0</v>
      </c>
      <c r="DD75" s="44">
        <f t="shared" si="220"/>
        <v>0</v>
      </c>
      <c r="DE75" s="44">
        <f t="shared" si="220"/>
        <v>0</v>
      </c>
      <c r="DF75" s="44">
        <f t="shared" si="220"/>
        <v>0</v>
      </c>
      <c r="DG75" s="44">
        <f t="shared" si="220"/>
        <v>0</v>
      </c>
      <c r="DH75" s="44">
        <f t="shared" si="220"/>
        <v>0</v>
      </c>
      <c r="DI75" s="44">
        <f t="shared" si="220"/>
        <v>0</v>
      </c>
      <c r="DJ75" s="44">
        <f t="shared" si="220"/>
        <v>0</v>
      </c>
      <c r="DK75" s="44">
        <f t="shared" si="220"/>
        <v>0</v>
      </c>
      <c r="DL75" s="44">
        <f t="shared" si="220"/>
        <v>0</v>
      </c>
      <c r="DM75" s="44">
        <f t="shared" si="221"/>
        <v>0</v>
      </c>
      <c r="DN75" s="44">
        <f t="shared" si="221"/>
        <v>0</v>
      </c>
      <c r="DO75" s="44">
        <f t="shared" si="221"/>
        <v>0</v>
      </c>
      <c r="DP75" s="44">
        <f t="shared" si="221"/>
        <v>0</v>
      </c>
      <c r="DQ75" s="44">
        <f t="shared" si="221"/>
        <v>0</v>
      </c>
      <c r="DR75" s="44">
        <f t="shared" si="221"/>
        <v>0</v>
      </c>
      <c r="DS75" s="44">
        <f t="shared" si="221"/>
        <v>0</v>
      </c>
      <c r="DT75" s="44">
        <f t="shared" si="221"/>
        <v>0</v>
      </c>
      <c r="DU75" s="44">
        <f t="shared" si="221"/>
        <v>0</v>
      </c>
      <c r="DV75" s="44">
        <f t="shared" si="221"/>
        <v>0</v>
      </c>
      <c r="DW75" s="44">
        <f t="shared" si="221"/>
        <v>0</v>
      </c>
      <c r="DX75" s="44">
        <f t="shared" si="221"/>
        <v>0</v>
      </c>
      <c r="DY75" s="44">
        <f t="shared" si="221"/>
        <v>0</v>
      </c>
    </row>
    <row r="76" spans="1:133" x14ac:dyDescent="0.25">
      <c r="A76" s="19">
        <v>10</v>
      </c>
      <c r="B76" t="s">
        <v>8</v>
      </c>
      <c r="C76" s="96" t="s">
        <v>127</v>
      </c>
      <c r="D76" s="42">
        <v>0</v>
      </c>
      <c r="E76" s="5">
        <f t="shared" si="222"/>
        <v>0</v>
      </c>
      <c r="F76" s="5">
        <f t="shared" si="222"/>
        <v>0</v>
      </c>
      <c r="G76" s="5">
        <f t="shared" si="222"/>
        <v>0</v>
      </c>
      <c r="H76" s="5">
        <f t="shared" si="222"/>
        <v>0</v>
      </c>
      <c r="I76" s="5">
        <f t="shared" si="222"/>
        <v>0</v>
      </c>
      <c r="J76" s="5">
        <f t="shared" si="222"/>
        <v>0</v>
      </c>
      <c r="K76" s="5">
        <f t="shared" si="222"/>
        <v>0</v>
      </c>
      <c r="L76" s="5">
        <f t="shared" si="222"/>
        <v>0</v>
      </c>
      <c r="M76" s="5">
        <f t="shared" si="222"/>
        <v>0</v>
      </c>
      <c r="N76" s="5">
        <f t="shared" si="222"/>
        <v>0</v>
      </c>
      <c r="O76" s="5">
        <f t="shared" si="222"/>
        <v>0</v>
      </c>
      <c r="P76" s="5">
        <f t="shared" si="222"/>
        <v>0</v>
      </c>
      <c r="Q76" s="5">
        <f t="shared" si="222"/>
        <v>0</v>
      </c>
      <c r="R76" s="5">
        <f t="shared" si="222"/>
        <v>0</v>
      </c>
      <c r="S76" s="5">
        <f t="shared" si="222"/>
        <v>0</v>
      </c>
      <c r="T76" s="5">
        <f t="shared" si="222"/>
        <v>0</v>
      </c>
      <c r="U76" s="5">
        <f t="shared" si="215"/>
        <v>0</v>
      </c>
      <c r="V76" s="5">
        <f t="shared" si="215"/>
        <v>0</v>
      </c>
      <c r="W76" s="5">
        <f t="shared" si="215"/>
        <v>0</v>
      </c>
      <c r="X76" s="5">
        <f t="shared" si="215"/>
        <v>0</v>
      </c>
      <c r="Y76" s="5">
        <f t="shared" si="215"/>
        <v>0</v>
      </c>
      <c r="Z76" s="5">
        <f t="shared" si="215"/>
        <v>0</v>
      </c>
      <c r="AA76" s="5">
        <f t="shared" si="215"/>
        <v>0</v>
      </c>
      <c r="AB76" s="5">
        <f t="shared" si="215"/>
        <v>0</v>
      </c>
      <c r="AC76" s="5">
        <f t="shared" si="215"/>
        <v>0</v>
      </c>
      <c r="AD76" s="5">
        <f t="shared" si="215"/>
        <v>0</v>
      </c>
      <c r="AE76" s="5">
        <f t="shared" si="215"/>
        <v>0</v>
      </c>
      <c r="AF76" s="5">
        <f t="shared" si="215"/>
        <v>0</v>
      </c>
      <c r="AG76" s="5">
        <f t="shared" si="215"/>
        <v>0</v>
      </c>
      <c r="AH76" s="5">
        <f t="shared" si="215"/>
        <v>0</v>
      </c>
      <c r="AI76" s="5">
        <f t="shared" si="215"/>
        <v>0</v>
      </c>
      <c r="AJ76" s="5">
        <f t="shared" si="215"/>
        <v>0</v>
      </c>
      <c r="AK76" s="5">
        <f t="shared" si="216"/>
        <v>0</v>
      </c>
      <c r="AL76" s="5">
        <f t="shared" si="216"/>
        <v>0</v>
      </c>
      <c r="AM76" s="5">
        <f t="shared" si="216"/>
        <v>0</v>
      </c>
      <c r="AN76" s="5">
        <f t="shared" si="216"/>
        <v>0</v>
      </c>
      <c r="AO76" s="5">
        <f t="shared" si="216"/>
        <v>0</v>
      </c>
      <c r="AP76" s="5">
        <f t="shared" si="216"/>
        <v>0</v>
      </c>
      <c r="AQ76" s="5">
        <f t="shared" si="216"/>
        <v>0</v>
      </c>
      <c r="AR76" s="5">
        <f t="shared" si="216"/>
        <v>0</v>
      </c>
      <c r="AS76" s="5">
        <f t="shared" si="216"/>
        <v>0</v>
      </c>
      <c r="AT76" s="5">
        <f t="shared" si="216"/>
        <v>0</v>
      </c>
      <c r="AU76" s="5">
        <f t="shared" si="216"/>
        <v>0</v>
      </c>
      <c r="AV76" s="5">
        <f t="shared" si="216"/>
        <v>0</v>
      </c>
      <c r="AW76" s="5">
        <f t="shared" si="216"/>
        <v>0</v>
      </c>
      <c r="AX76" s="5">
        <f t="shared" si="216"/>
        <v>0</v>
      </c>
      <c r="AY76" s="5">
        <f t="shared" si="216"/>
        <v>0</v>
      </c>
      <c r="AZ76" s="5">
        <f t="shared" si="216"/>
        <v>0</v>
      </c>
      <c r="BA76" s="5">
        <f t="shared" si="217"/>
        <v>0</v>
      </c>
      <c r="BB76" s="5">
        <f t="shared" si="217"/>
        <v>0</v>
      </c>
      <c r="BC76" s="5">
        <f t="shared" si="217"/>
        <v>0</v>
      </c>
      <c r="BD76" s="5">
        <f t="shared" si="217"/>
        <v>0</v>
      </c>
      <c r="BE76" s="5">
        <f t="shared" si="217"/>
        <v>0</v>
      </c>
      <c r="BF76" s="5">
        <f t="shared" si="217"/>
        <v>0</v>
      </c>
      <c r="BG76" s="5">
        <f t="shared" si="217"/>
        <v>0</v>
      </c>
      <c r="BH76" s="5">
        <f t="shared" si="217"/>
        <v>0</v>
      </c>
      <c r="BI76" s="5">
        <f t="shared" si="217"/>
        <v>0</v>
      </c>
      <c r="BJ76" s="5">
        <f t="shared" si="217"/>
        <v>0</v>
      </c>
      <c r="BK76" s="5">
        <f t="shared" si="217"/>
        <v>0</v>
      </c>
      <c r="BL76" s="5">
        <f t="shared" si="217"/>
        <v>0</v>
      </c>
      <c r="BM76" s="5">
        <f t="shared" si="217"/>
        <v>0</v>
      </c>
      <c r="BN76" s="5">
        <f t="shared" si="217"/>
        <v>0</v>
      </c>
      <c r="BO76" s="5">
        <f t="shared" si="217"/>
        <v>0</v>
      </c>
      <c r="BP76" s="5">
        <f t="shared" si="217"/>
        <v>0</v>
      </c>
      <c r="BQ76" s="5">
        <f t="shared" si="218"/>
        <v>0</v>
      </c>
      <c r="BR76" s="5">
        <f t="shared" si="218"/>
        <v>0</v>
      </c>
      <c r="BS76" s="5">
        <f t="shared" si="218"/>
        <v>0</v>
      </c>
      <c r="BT76" s="5">
        <f t="shared" si="218"/>
        <v>0</v>
      </c>
      <c r="BU76" s="5">
        <f t="shared" si="218"/>
        <v>0</v>
      </c>
      <c r="BV76" s="5">
        <f t="shared" si="218"/>
        <v>0</v>
      </c>
      <c r="BW76" s="5">
        <f t="shared" si="218"/>
        <v>0</v>
      </c>
      <c r="BX76" s="5">
        <f t="shared" si="218"/>
        <v>0</v>
      </c>
      <c r="BY76" s="5">
        <f t="shared" si="218"/>
        <v>0</v>
      </c>
      <c r="BZ76" s="5">
        <f t="shared" si="218"/>
        <v>0</v>
      </c>
      <c r="CA76" s="5">
        <f t="shared" si="218"/>
        <v>0</v>
      </c>
      <c r="CB76" s="5">
        <f t="shared" si="218"/>
        <v>0</v>
      </c>
      <c r="CC76" s="5">
        <f t="shared" si="218"/>
        <v>0</v>
      </c>
      <c r="CD76" s="5">
        <f t="shared" si="218"/>
        <v>0</v>
      </c>
      <c r="CE76" s="5">
        <f t="shared" si="218"/>
        <v>0</v>
      </c>
      <c r="CF76" s="5">
        <f t="shared" si="218"/>
        <v>0</v>
      </c>
      <c r="CG76" s="5">
        <f t="shared" si="219"/>
        <v>0</v>
      </c>
      <c r="CH76" s="5">
        <f t="shared" si="219"/>
        <v>0</v>
      </c>
      <c r="CI76" s="5">
        <f t="shared" si="219"/>
        <v>0</v>
      </c>
      <c r="CJ76" s="5">
        <f t="shared" si="219"/>
        <v>0</v>
      </c>
      <c r="CK76" s="5">
        <f t="shared" si="219"/>
        <v>0</v>
      </c>
      <c r="CL76" s="5">
        <f t="shared" si="219"/>
        <v>0</v>
      </c>
      <c r="CM76" s="5">
        <f t="shared" si="219"/>
        <v>0</v>
      </c>
      <c r="CN76" s="5">
        <f t="shared" si="219"/>
        <v>0</v>
      </c>
      <c r="CO76" s="5">
        <f t="shared" si="219"/>
        <v>0</v>
      </c>
      <c r="CP76" s="5">
        <f t="shared" si="219"/>
        <v>0</v>
      </c>
      <c r="CQ76" s="5">
        <f t="shared" si="219"/>
        <v>0</v>
      </c>
      <c r="CR76" s="5">
        <f t="shared" si="219"/>
        <v>0</v>
      </c>
      <c r="CS76" s="5">
        <f t="shared" si="219"/>
        <v>0</v>
      </c>
      <c r="CT76" s="5">
        <f t="shared" si="219"/>
        <v>0</v>
      </c>
      <c r="CU76" s="5">
        <f t="shared" si="219"/>
        <v>0</v>
      </c>
      <c r="CV76" s="5">
        <f t="shared" si="219"/>
        <v>0</v>
      </c>
      <c r="CW76" s="5">
        <f t="shared" si="220"/>
        <v>0</v>
      </c>
      <c r="CX76" s="5">
        <f t="shared" si="220"/>
        <v>0</v>
      </c>
      <c r="CY76" s="5">
        <f t="shared" si="220"/>
        <v>0</v>
      </c>
      <c r="CZ76" s="5">
        <f t="shared" si="220"/>
        <v>0</v>
      </c>
      <c r="DA76" s="5">
        <f t="shared" si="220"/>
        <v>0</v>
      </c>
      <c r="DB76" s="5">
        <f t="shared" si="220"/>
        <v>0</v>
      </c>
      <c r="DC76" s="5">
        <f t="shared" si="220"/>
        <v>0</v>
      </c>
      <c r="DD76" s="5">
        <f t="shared" si="220"/>
        <v>0</v>
      </c>
      <c r="DE76" s="5">
        <f t="shared" si="220"/>
        <v>0</v>
      </c>
      <c r="DF76" s="5">
        <f t="shared" si="220"/>
        <v>0</v>
      </c>
      <c r="DG76" s="5">
        <f t="shared" si="220"/>
        <v>0</v>
      </c>
      <c r="DH76" s="5">
        <f t="shared" si="220"/>
        <v>0</v>
      </c>
      <c r="DI76" s="5">
        <f t="shared" si="220"/>
        <v>0</v>
      </c>
      <c r="DJ76" s="5">
        <f t="shared" si="220"/>
        <v>0</v>
      </c>
      <c r="DK76" s="5">
        <f t="shared" si="220"/>
        <v>0</v>
      </c>
      <c r="DL76" s="5">
        <f t="shared" si="220"/>
        <v>0</v>
      </c>
      <c r="DM76" s="5">
        <f t="shared" si="221"/>
        <v>0</v>
      </c>
      <c r="DN76" s="5">
        <f t="shared" si="221"/>
        <v>0</v>
      </c>
      <c r="DO76" s="5">
        <f t="shared" si="221"/>
        <v>0</v>
      </c>
      <c r="DP76" s="5">
        <f t="shared" si="221"/>
        <v>0</v>
      </c>
      <c r="DQ76" s="5">
        <f t="shared" si="221"/>
        <v>0</v>
      </c>
      <c r="DR76" s="5">
        <f t="shared" si="221"/>
        <v>0</v>
      </c>
      <c r="DS76" s="5">
        <f t="shared" si="221"/>
        <v>0</v>
      </c>
      <c r="DT76" s="5">
        <f t="shared" si="221"/>
        <v>0</v>
      </c>
      <c r="DU76" s="5">
        <f t="shared" si="221"/>
        <v>0</v>
      </c>
      <c r="DV76" s="5">
        <f t="shared" si="221"/>
        <v>0</v>
      </c>
      <c r="DW76" s="5">
        <f t="shared" si="221"/>
        <v>0</v>
      </c>
      <c r="DX76" s="5">
        <f t="shared" si="221"/>
        <v>0</v>
      </c>
      <c r="DY76" s="5">
        <f t="shared" si="221"/>
        <v>0</v>
      </c>
    </row>
    <row r="77" spans="1:133" x14ac:dyDescent="0.25">
      <c r="C77" s="96" t="s">
        <v>128</v>
      </c>
      <c r="D77" s="42">
        <v>0.4</v>
      </c>
      <c r="E77" s="5">
        <f t="shared" si="222"/>
        <v>0.4</v>
      </c>
      <c r="F77" s="5">
        <f t="shared" si="222"/>
        <v>0.4</v>
      </c>
      <c r="G77" s="5">
        <f t="shared" si="222"/>
        <v>0.4</v>
      </c>
      <c r="H77" s="5">
        <f t="shared" si="222"/>
        <v>0.4</v>
      </c>
      <c r="I77" s="5">
        <f t="shared" si="222"/>
        <v>0.4</v>
      </c>
      <c r="J77" s="5">
        <f t="shared" si="222"/>
        <v>0.4</v>
      </c>
      <c r="K77" s="5">
        <f t="shared" si="222"/>
        <v>0.4</v>
      </c>
      <c r="L77" s="5">
        <f t="shared" si="222"/>
        <v>0.4</v>
      </c>
      <c r="M77" s="5">
        <f t="shared" si="222"/>
        <v>0.4</v>
      </c>
      <c r="N77" s="5">
        <f t="shared" si="222"/>
        <v>0.4</v>
      </c>
      <c r="O77" s="5">
        <f t="shared" si="222"/>
        <v>0.4</v>
      </c>
      <c r="P77" s="5">
        <f t="shared" si="222"/>
        <v>0.4</v>
      </c>
      <c r="Q77" s="5">
        <f t="shared" si="222"/>
        <v>0.4</v>
      </c>
      <c r="R77" s="5">
        <f t="shared" si="222"/>
        <v>0.4</v>
      </c>
      <c r="S77" s="5">
        <f t="shared" si="222"/>
        <v>0.4</v>
      </c>
      <c r="T77" s="5">
        <f t="shared" si="222"/>
        <v>0.4</v>
      </c>
      <c r="U77" s="5">
        <f t="shared" si="215"/>
        <v>0.4</v>
      </c>
      <c r="V77" s="5">
        <f t="shared" si="215"/>
        <v>0.4</v>
      </c>
      <c r="W77" s="5">
        <f t="shared" si="215"/>
        <v>0.4</v>
      </c>
      <c r="X77" s="5">
        <f t="shared" si="215"/>
        <v>0.4</v>
      </c>
      <c r="Y77" s="5">
        <f t="shared" si="215"/>
        <v>0.4</v>
      </c>
      <c r="Z77" s="5">
        <f t="shared" si="215"/>
        <v>0.4</v>
      </c>
      <c r="AA77" s="5">
        <f t="shared" si="215"/>
        <v>0.4</v>
      </c>
      <c r="AB77" s="5">
        <f t="shared" si="215"/>
        <v>0.4</v>
      </c>
      <c r="AC77" s="5">
        <f t="shared" si="215"/>
        <v>0.4</v>
      </c>
      <c r="AD77" s="5">
        <f t="shared" si="215"/>
        <v>0.4</v>
      </c>
      <c r="AE77" s="5">
        <f t="shared" si="215"/>
        <v>0.4</v>
      </c>
      <c r="AF77" s="5">
        <f t="shared" si="215"/>
        <v>0.4</v>
      </c>
      <c r="AG77" s="5">
        <f t="shared" si="215"/>
        <v>0.4</v>
      </c>
      <c r="AH77" s="5">
        <f t="shared" si="215"/>
        <v>0.4</v>
      </c>
      <c r="AI77" s="5">
        <f t="shared" si="215"/>
        <v>0.4</v>
      </c>
      <c r="AJ77" s="5">
        <f t="shared" si="215"/>
        <v>0.4</v>
      </c>
      <c r="AK77" s="5">
        <f t="shared" si="216"/>
        <v>0.4</v>
      </c>
      <c r="AL77" s="5">
        <f t="shared" si="216"/>
        <v>0.4</v>
      </c>
      <c r="AM77" s="5">
        <f t="shared" si="216"/>
        <v>0.4</v>
      </c>
      <c r="AN77" s="5">
        <f t="shared" si="216"/>
        <v>0.4</v>
      </c>
      <c r="AO77" s="5">
        <f t="shared" si="216"/>
        <v>0.4</v>
      </c>
      <c r="AP77" s="5">
        <f t="shared" si="216"/>
        <v>0.4</v>
      </c>
      <c r="AQ77" s="5">
        <f t="shared" si="216"/>
        <v>0.4</v>
      </c>
      <c r="AR77" s="5">
        <f t="shared" si="216"/>
        <v>0.4</v>
      </c>
      <c r="AS77" s="5">
        <f t="shared" si="216"/>
        <v>0.4</v>
      </c>
      <c r="AT77" s="5">
        <f t="shared" si="216"/>
        <v>0.4</v>
      </c>
      <c r="AU77" s="5">
        <f t="shared" si="216"/>
        <v>0.4</v>
      </c>
      <c r="AV77" s="5">
        <f t="shared" si="216"/>
        <v>0.4</v>
      </c>
      <c r="AW77" s="5">
        <f t="shared" si="216"/>
        <v>0.4</v>
      </c>
      <c r="AX77" s="5">
        <f t="shared" si="216"/>
        <v>0.4</v>
      </c>
      <c r="AY77" s="5">
        <f t="shared" si="216"/>
        <v>0.4</v>
      </c>
      <c r="AZ77" s="5">
        <f t="shared" si="216"/>
        <v>0.4</v>
      </c>
      <c r="BA77" s="5">
        <f t="shared" si="217"/>
        <v>0.4</v>
      </c>
      <c r="BB77" s="5">
        <f t="shared" si="217"/>
        <v>0.4</v>
      </c>
      <c r="BC77" s="5">
        <f t="shared" si="217"/>
        <v>0.4</v>
      </c>
      <c r="BD77" s="5">
        <f t="shared" si="217"/>
        <v>0.4</v>
      </c>
      <c r="BE77" s="5">
        <f t="shared" si="217"/>
        <v>0.4</v>
      </c>
      <c r="BF77" s="5">
        <f t="shared" si="217"/>
        <v>0.4</v>
      </c>
      <c r="BG77" s="5">
        <f t="shared" si="217"/>
        <v>0.4</v>
      </c>
      <c r="BH77" s="5">
        <f t="shared" si="217"/>
        <v>0.4</v>
      </c>
      <c r="BI77" s="5">
        <f t="shared" si="217"/>
        <v>0.4</v>
      </c>
      <c r="BJ77" s="5">
        <f t="shared" si="217"/>
        <v>0.4</v>
      </c>
      <c r="BK77" s="5">
        <f t="shared" si="217"/>
        <v>0.4</v>
      </c>
      <c r="BL77" s="5">
        <f t="shared" si="217"/>
        <v>0.4</v>
      </c>
      <c r="BM77" s="5">
        <f t="shared" si="217"/>
        <v>0.4</v>
      </c>
      <c r="BN77" s="5">
        <f t="shared" si="217"/>
        <v>0.4</v>
      </c>
      <c r="BO77" s="5">
        <f t="shared" si="217"/>
        <v>0.4</v>
      </c>
      <c r="BP77" s="5">
        <f t="shared" si="217"/>
        <v>0.4</v>
      </c>
      <c r="BQ77" s="5">
        <f t="shared" si="218"/>
        <v>0.4</v>
      </c>
      <c r="BR77" s="5">
        <f t="shared" si="218"/>
        <v>0.4</v>
      </c>
      <c r="BS77" s="5">
        <f t="shared" si="218"/>
        <v>0.4</v>
      </c>
      <c r="BT77" s="5">
        <f t="shared" si="218"/>
        <v>0.4</v>
      </c>
      <c r="BU77" s="5">
        <f t="shared" si="218"/>
        <v>0.4</v>
      </c>
      <c r="BV77" s="5">
        <f t="shared" si="218"/>
        <v>0.4</v>
      </c>
      <c r="BW77" s="5">
        <f t="shared" si="218"/>
        <v>0.4</v>
      </c>
      <c r="BX77" s="5">
        <f t="shared" si="218"/>
        <v>0.4</v>
      </c>
      <c r="BY77" s="5">
        <f t="shared" si="218"/>
        <v>0.4</v>
      </c>
      <c r="BZ77" s="5">
        <f t="shared" si="218"/>
        <v>0.4</v>
      </c>
      <c r="CA77" s="5">
        <f t="shared" si="218"/>
        <v>0.4</v>
      </c>
      <c r="CB77" s="5">
        <f t="shared" si="218"/>
        <v>0.4</v>
      </c>
      <c r="CC77" s="5">
        <f t="shared" si="218"/>
        <v>0.4</v>
      </c>
      <c r="CD77" s="5">
        <f t="shared" si="218"/>
        <v>0.4</v>
      </c>
      <c r="CE77" s="5">
        <f t="shared" si="218"/>
        <v>0.4</v>
      </c>
      <c r="CF77" s="5">
        <f t="shared" si="218"/>
        <v>0.4</v>
      </c>
      <c r="CG77" s="5">
        <f t="shared" si="219"/>
        <v>0.4</v>
      </c>
      <c r="CH77" s="5">
        <f t="shared" si="219"/>
        <v>0.4</v>
      </c>
      <c r="CI77" s="5">
        <f t="shared" si="219"/>
        <v>0.4</v>
      </c>
      <c r="CJ77" s="5">
        <f t="shared" si="219"/>
        <v>0.4</v>
      </c>
      <c r="CK77" s="5">
        <f t="shared" si="219"/>
        <v>0.4</v>
      </c>
      <c r="CL77" s="5">
        <f t="shared" si="219"/>
        <v>0.4</v>
      </c>
      <c r="CM77" s="5">
        <f t="shared" si="219"/>
        <v>0.4</v>
      </c>
      <c r="CN77" s="5">
        <f t="shared" si="219"/>
        <v>0.4</v>
      </c>
      <c r="CO77" s="5">
        <f t="shared" si="219"/>
        <v>0.4</v>
      </c>
      <c r="CP77" s="5">
        <f t="shared" si="219"/>
        <v>0.4</v>
      </c>
      <c r="CQ77" s="5">
        <f t="shared" si="219"/>
        <v>0.4</v>
      </c>
      <c r="CR77" s="5">
        <f t="shared" si="219"/>
        <v>0.4</v>
      </c>
      <c r="CS77" s="5">
        <f t="shared" si="219"/>
        <v>0.4</v>
      </c>
      <c r="CT77" s="5">
        <f t="shared" si="219"/>
        <v>0.4</v>
      </c>
      <c r="CU77" s="5">
        <f t="shared" si="219"/>
        <v>0.4</v>
      </c>
      <c r="CV77" s="5">
        <f t="shared" si="219"/>
        <v>0.4</v>
      </c>
      <c r="CW77" s="5">
        <f t="shared" si="220"/>
        <v>0.4</v>
      </c>
      <c r="CX77" s="5">
        <f t="shared" si="220"/>
        <v>0.4</v>
      </c>
      <c r="CY77" s="5">
        <f t="shared" si="220"/>
        <v>0.4</v>
      </c>
      <c r="CZ77" s="5">
        <f t="shared" si="220"/>
        <v>0.4</v>
      </c>
      <c r="DA77" s="5">
        <f t="shared" si="220"/>
        <v>0.4</v>
      </c>
      <c r="DB77" s="5">
        <f t="shared" si="220"/>
        <v>0.4</v>
      </c>
      <c r="DC77" s="5">
        <f t="shared" si="220"/>
        <v>0.4</v>
      </c>
      <c r="DD77" s="5">
        <f t="shared" si="220"/>
        <v>0.4</v>
      </c>
      <c r="DE77" s="5">
        <f t="shared" si="220"/>
        <v>0.4</v>
      </c>
      <c r="DF77" s="5">
        <f t="shared" si="220"/>
        <v>0.4</v>
      </c>
      <c r="DG77" s="5">
        <f t="shared" si="220"/>
        <v>0.4</v>
      </c>
      <c r="DH77" s="5">
        <f t="shared" si="220"/>
        <v>0.4</v>
      </c>
      <c r="DI77" s="5">
        <f t="shared" si="220"/>
        <v>0.4</v>
      </c>
      <c r="DJ77" s="5">
        <f t="shared" si="220"/>
        <v>0.4</v>
      </c>
      <c r="DK77" s="5">
        <f t="shared" si="220"/>
        <v>0.4</v>
      </c>
      <c r="DL77" s="5">
        <f t="shared" si="220"/>
        <v>0.4</v>
      </c>
      <c r="DM77" s="5">
        <f t="shared" si="221"/>
        <v>0.4</v>
      </c>
      <c r="DN77" s="5">
        <f t="shared" si="221"/>
        <v>0.4</v>
      </c>
      <c r="DO77" s="5">
        <f t="shared" si="221"/>
        <v>0.4</v>
      </c>
      <c r="DP77" s="5">
        <f t="shared" si="221"/>
        <v>0.4</v>
      </c>
      <c r="DQ77" s="5">
        <f t="shared" si="221"/>
        <v>0.4</v>
      </c>
      <c r="DR77" s="5">
        <f t="shared" si="221"/>
        <v>0.4</v>
      </c>
      <c r="DS77" s="5">
        <f t="shared" si="221"/>
        <v>0.4</v>
      </c>
      <c r="DT77" s="5">
        <f t="shared" si="221"/>
        <v>0.4</v>
      </c>
      <c r="DU77" s="5">
        <f t="shared" si="221"/>
        <v>0.4</v>
      </c>
      <c r="DV77" s="5">
        <f t="shared" si="221"/>
        <v>0.4</v>
      </c>
      <c r="DW77" s="5">
        <f t="shared" si="221"/>
        <v>0.4</v>
      </c>
      <c r="DX77" s="5">
        <f t="shared" si="221"/>
        <v>0.4</v>
      </c>
      <c r="DY77" s="5">
        <f t="shared" si="221"/>
        <v>0.4</v>
      </c>
    </row>
    <row r="78" spans="1:133" x14ac:dyDescent="0.25">
      <c r="B78" s="3"/>
      <c r="C78" s="41" t="s">
        <v>40</v>
      </c>
      <c r="D78" s="43">
        <v>0</v>
      </c>
      <c r="E78" s="44">
        <f t="shared" si="222"/>
        <v>0</v>
      </c>
      <c r="F78" s="44">
        <f t="shared" si="222"/>
        <v>0</v>
      </c>
      <c r="G78" s="44">
        <f t="shared" si="222"/>
        <v>0</v>
      </c>
      <c r="H78" s="44">
        <f t="shared" si="222"/>
        <v>0</v>
      </c>
      <c r="I78" s="44">
        <f t="shared" si="222"/>
        <v>0</v>
      </c>
      <c r="J78" s="44">
        <f t="shared" si="222"/>
        <v>0</v>
      </c>
      <c r="K78" s="44">
        <f t="shared" si="222"/>
        <v>0</v>
      </c>
      <c r="L78" s="44">
        <f t="shared" si="222"/>
        <v>0</v>
      </c>
      <c r="M78" s="44">
        <f t="shared" si="222"/>
        <v>0</v>
      </c>
      <c r="N78" s="44">
        <f t="shared" si="222"/>
        <v>0</v>
      </c>
      <c r="O78" s="44">
        <f t="shared" si="222"/>
        <v>0</v>
      </c>
      <c r="P78" s="44">
        <f t="shared" si="222"/>
        <v>0</v>
      </c>
      <c r="Q78" s="44">
        <f t="shared" si="222"/>
        <v>0</v>
      </c>
      <c r="R78" s="44">
        <f t="shared" si="222"/>
        <v>0</v>
      </c>
      <c r="S78" s="44">
        <f t="shared" si="222"/>
        <v>0</v>
      </c>
      <c r="T78" s="44">
        <f t="shared" si="222"/>
        <v>0</v>
      </c>
      <c r="U78" s="44">
        <f t="shared" si="215"/>
        <v>0</v>
      </c>
      <c r="V78" s="44">
        <f t="shared" si="215"/>
        <v>0</v>
      </c>
      <c r="W78" s="44">
        <f t="shared" si="215"/>
        <v>0</v>
      </c>
      <c r="X78" s="44">
        <f t="shared" si="215"/>
        <v>0</v>
      </c>
      <c r="Y78" s="44">
        <f t="shared" si="215"/>
        <v>0</v>
      </c>
      <c r="Z78" s="44">
        <f t="shared" si="215"/>
        <v>0</v>
      </c>
      <c r="AA78" s="44">
        <f t="shared" si="215"/>
        <v>0</v>
      </c>
      <c r="AB78" s="44">
        <f t="shared" si="215"/>
        <v>0</v>
      </c>
      <c r="AC78" s="44">
        <f t="shared" si="215"/>
        <v>0</v>
      </c>
      <c r="AD78" s="44">
        <f t="shared" si="215"/>
        <v>0</v>
      </c>
      <c r="AE78" s="44">
        <f t="shared" si="215"/>
        <v>0</v>
      </c>
      <c r="AF78" s="44">
        <f t="shared" si="215"/>
        <v>0</v>
      </c>
      <c r="AG78" s="44">
        <f t="shared" si="215"/>
        <v>0</v>
      </c>
      <c r="AH78" s="44">
        <f t="shared" si="215"/>
        <v>0</v>
      </c>
      <c r="AI78" s="44">
        <f t="shared" si="215"/>
        <v>0</v>
      </c>
      <c r="AJ78" s="44">
        <f t="shared" ref="AJ78:AY91" si="223">AI78</f>
        <v>0</v>
      </c>
      <c r="AK78" s="44">
        <f t="shared" si="216"/>
        <v>0</v>
      </c>
      <c r="AL78" s="44">
        <f t="shared" si="216"/>
        <v>0</v>
      </c>
      <c r="AM78" s="44">
        <f t="shared" si="216"/>
        <v>0</v>
      </c>
      <c r="AN78" s="44">
        <f t="shared" si="216"/>
        <v>0</v>
      </c>
      <c r="AO78" s="44">
        <f t="shared" si="216"/>
        <v>0</v>
      </c>
      <c r="AP78" s="44">
        <f t="shared" si="216"/>
        <v>0</v>
      </c>
      <c r="AQ78" s="44">
        <f t="shared" si="216"/>
        <v>0</v>
      </c>
      <c r="AR78" s="44">
        <f t="shared" si="216"/>
        <v>0</v>
      </c>
      <c r="AS78" s="44">
        <f t="shared" si="216"/>
        <v>0</v>
      </c>
      <c r="AT78" s="44">
        <f t="shared" si="216"/>
        <v>0</v>
      </c>
      <c r="AU78" s="44">
        <f t="shared" si="216"/>
        <v>0</v>
      </c>
      <c r="AV78" s="44">
        <f t="shared" si="216"/>
        <v>0</v>
      </c>
      <c r="AW78" s="44">
        <f t="shared" si="216"/>
        <v>0</v>
      </c>
      <c r="AX78" s="44">
        <f t="shared" si="216"/>
        <v>0</v>
      </c>
      <c r="AY78" s="44">
        <f t="shared" si="216"/>
        <v>0</v>
      </c>
      <c r="AZ78" s="44">
        <f t="shared" ref="AZ78:BO91" si="224">AY78</f>
        <v>0</v>
      </c>
      <c r="BA78" s="44">
        <f t="shared" si="217"/>
        <v>0</v>
      </c>
      <c r="BB78" s="44">
        <f t="shared" si="217"/>
        <v>0</v>
      </c>
      <c r="BC78" s="44">
        <f t="shared" si="217"/>
        <v>0</v>
      </c>
      <c r="BD78" s="44">
        <f t="shared" si="217"/>
        <v>0</v>
      </c>
      <c r="BE78" s="44">
        <f t="shared" si="217"/>
        <v>0</v>
      </c>
      <c r="BF78" s="44">
        <f t="shared" si="217"/>
        <v>0</v>
      </c>
      <c r="BG78" s="44">
        <f t="shared" si="217"/>
        <v>0</v>
      </c>
      <c r="BH78" s="44">
        <f t="shared" si="217"/>
        <v>0</v>
      </c>
      <c r="BI78" s="44">
        <f t="shared" si="217"/>
        <v>0</v>
      </c>
      <c r="BJ78" s="44">
        <f t="shared" si="217"/>
        <v>0</v>
      </c>
      <c r="BK78" s="44">
        <f t="shared" si="217"/>
        <v>0</v>
      </c>
      <c r="BL78" s="44">
        <f t="shared" si="217"/>
        <v>0</v>
      </c>
      <c r="BM78" s="44">
        <f t="shared" si="217"/>
        <v>0</v>
      </c>
      <c r="BN78" s="44">
        <f t="shared" si="217"/>
        <v>0</v>
      </c>
      <c r="BO78" s="44">
        <f t="shared" si="217"/>
        <v>0</v>
      </c>
      <c r="BP78" s="44">
        <f t="shared" ref="BP78:CE91" si="225">BO78</f>
        <v>0</v>
      </c>
      <c r="BQ78" s="44">
        <f t="shared" si="218"/>
        <v>0</v>
      </c>
      <c r="BR78" s="44">
        <f t="shared" si="218"/>
        <v>0</v>
      </c>
      <c r="BS78" s="44">
        <f t="shared" si="218"/>
        <v>0</v>
      </c>
      <c r="BT78" s="44">
        <f t="shared" si="218"/>
        <v>0</v>
      </c>
      <c r="BU78" s="44">
        <f t="shared" si="218"/>
        <v>0</v>
      </c>
      <c r="BV78" s="44">
        <f t="shared" si="218"/>
        <v>0</v>
      </c>
      <c r="BW78" s="44">
        <f t="shared" si="218"/>
        <v>0</v>
      </c>
      <c r="BX78" s="44">
        <f t="shared" si="218"/>
        <v>0</v>
      </c>
      <c r="BY78" s="44">
        <f t="shared" si="218"/>
        <v>0</v>
      </c>
      <c r="BZ78" s="44">
        <f t="shared" si="218"/>
        <v>0</v>
      </c>
      <c r="CA78" s="44">
        <f t="shared" si="218"/>
        <v>0</v>
      </c>
      <c r="CB78" s="44">
        <f t="shared" si="218"/>
        <v>0</v>
      </c>
      <c r="CC78" s="44">
        <f t="shared" si="218"/>
        <v>0</v>
      </c>
      <c r="CD78" s="44">
        <f t="shared" si="218"/>
        <v>0</v>
      </c>
      <c r="CE78" s="44">
        <f t="shared" si="218"/>
        <v>0</v>
      </c>
      <c r="CF78" s="44">
        <f t="shared" ref="CF78:CU91" si="226">CE78</f>
        <v>0</v>
      </c>
      <c r="CG78" s="44">
        <f t="shared" si="219"/>
        <v>0</v>
      </c>
      <c r="CH78" s="44">
        <f t="shared" si="219"/>
        <v>0</v>
      </c>
      <c r="CI78" s="44">
        <f t="shared" si="219"/>
        <v>0</v>
      </c>
      <c r="CJ78" s="44">
        <f t="shared" si="219"/>
        <v>0</v>
      </c>
      <c r="CK78" s="44">
        <f t="shared" si="219"/>
        <v>0</v>
      </c>
      <c r="CL78" s="44">
        <f t="shared" si="219"/>
        <v>0</v>
      </c>
      <c r="CM78" s="44">
        <f t="shared" si="219"/>
        <v>0</v>
      </c>
      <c r="CN78" s="44">
        <f t="shared" si="219"/>
        <v>0</v>
      </c>
      <c r="CO78" s="44">
        <f t="shared" si="219"/>
        <v>0</v>
      </c>
      <c r="CP78" s="44">
        <f t="shared" si="219"/>
        <v>0</v>
      </c>
      <c r="CQ78" s="44">
        <f t="shared" si="219"/>
        <v>0</v>
      </c>
      <c r="CR78" s="44">
        <f t="shared" si="219"/>
        <v>0</v>
      </c>
      <c r="CS78" s="44">
        <f t="shared" si="219"/>
        <v>0</v>
      </c>
      <c r="CT78" s="44">
        <f t="shared" si="219"/>
        <v>0</v>
      </c>
      <c r="CU78" s="44">
        <f t="shared" si="219"/>
        <v>0</v>
      </c>
      <c r="CV78" s="44">
        <f t="shared" ref="CV78:DK91" si="227">CU78</f>
        <v>0</v>
      </c>
      <c r="CW78" s="44">
        <f t="shared" si="220"/>
        <v>0</v>
      </c>
      <c r="CX78" s="44">
        <f t="shared" si="220"/>
        <v>0</v>
      </c>
      <c r="CY78" s="44">
        <f t="shared" si="220"/>
        <v>0</v>
      </c>
      <c r="CZ78" s="44">
        <f t="shared" si="220"/>
        <v>0</v>
      </c>
      <c r="DA78" s="44">
        <f t="shared" si="220"/>
        <v>0</v>
      </c>
      <c r="DB78" s="44">
        <f t="shared" si="220"/>
        <v>0</v>
      </c>
      <c r="DC78" s="44">
        <f t="shared" si="220"/>
        <v>0</v>
      </c>
      <c r="DD78" s="44">
        <f t="shared" si="220"/>
        <v>0</v>
      </c>
      <c r="DE78" s="44">
        <f t="shared" si="220"/>
        <v>0</v>
      </c>
      <c r="DF78" s="44">
        <f t="shared" si="220"/>
        <v>0</v>
      </c>
      <c r="DG78" s="44">
        <f t="shared" si="220"/>
        <v>0</v>
      </c>
      <c r="DH78" s="44">
        <f t="shared" si="220"/>
        <v>0</v>
      </c>
      <c r="DI78" s="44">
        <f t="shared" si="220"/>
        <v>0</v>
      </c>
      <c r="DJ78" s="44">
        <f t="shared" si="220"/>
        <v>0</v>
      </c>
      <c r="DK78" s="44">
        <f t="shared" si="220"/>
        <v>0</v>
      </c>
      <c r="DL78" s="44">
        <f t="shared" ref="DL78:DT91" si="228">DK78</f>
        <v>0</v>
      </c>
      <c r="DM78" s="44">
        <f t="shared" si="221"/>
        <v>0</v>
      </c>
      <c r="DN78" s="44">
        <f t="shared" si="221"/>
        <v>0</v>
      </c>
      <c r="DO78" s="44">
        <f t="shared" si="221"/>
        <v>0</v>
      </c>
      <c r="DP78" s="44">
        <f t="shared" si="221"/>
        <v>0</v>
      </c>
      <c r="DQ78" s="44">
        <f t="shared" si="221"/>
        <v>0</v>
      </c>
      <c r="DR78" s="44">
        <f t="shared" si="221"/>
        <v>0</v>
      </c>
      <c r="DS78" s="44">
        <f t="shared" si="221"/>
        <v>0</v>
      </c>
      <c r="DT78" s="44">
        <f t="shared" si="221"/>
        <v>0</v>
      </c>
      <c r="DU78" s="44">
        <f t="shared" si="221"/>
        <v>0</v>
      </c>
      <c r="DV78" s="44">
        <f t="shared" si="221"/>
        <v>0</v>
      </c>
      <c r="DW78" s="44">
        <f t="shared" si="221"/>
        <v>0</v>
      </c>
      <c r="DX78" s="44">
        <f t="shared" si="221"/>
        <v>0</v>
      </c>
      <c r="DY78" s="44">
        <f t="shared" si="221"/>
        <v>0</v>
      </c>
    </row>
    <row r="79" spans="1:133" x14ac:dyDescent="0.25">
      <c r="A79" s="19">
        <v>11</v>
      </c>
      <c r="B79" t="s">
        <v>3</v>
      </c>
      <c r="C79" s="64" t="s">
        <v>65</v>
      </c>
      <c r="D79" s="67">
        <v>1</v>
      </c>
      <c r="E79" s="68">
        <f t="shared" si="222"/>
        <v>1</v>
      </c>
      <c r="F79" s="68">
        <f t="shared" si="222"/>
        <v>1</v>
      </c>
      <c r="G79" s="68">
        <f t="shared" si="222"/>
        <v>1</v>
      </c>
      <c r="H79" s="67">
        <v>1</v>
      </c>
      <c r="I79" s="69">
        <f t="shared" ref="I79:I83" si="229">H79-((H79-M79)/5)</f>
        <v>1</v>
      </c>
      <c r="J79" s="69">
        <f t="shared" ref="J79:J83" si="230">I79-((H79-M79)/5)</f>
        <v>1</v>
      </c>
      <c r="K79" s="69">
        <f t="shared" ref="K79:K83" si="231">J79-((H79-M79)/5)</f>
        <v>1</v>
      </c>
      <c r="L79" s="69">
        <f t="shared" ref="L79:L83" si="232">K79-((H79-M79)/5)</f>
        <v>1</v>
      </c>
      <c r="M79" s="67">
        <v>1</v>
      </c>
      <c r="N79" s="69">
        <f t="shared" ref="N79:N83" si="233">M79-((M79-R79)/5)</f>
        <v>1</v>
      </c>
      <c r="O79" s="69">
        <f t="shared" ref="O79:O83" si="234">N79-((M79-R79)/5)</f>
        <v>1</v>
      </c>
      <c r="P79" s="69">
        <f t="shared" ref="P79:P83" si="235">O79-((M79-R79)/5)</f>
        <v>1</v>
      </c>
      <c r="Q79" s="69">
        <f t="shared" ref="Q79:Q83" si="236">P79-((M79-R79)/5)</f>
        <v>1</v>
      </c>
      <c r="R79" s="67">
        <v>1</v>
      </c>
      <c r="S79" s="69">
        <f t="shared" ref="S79:S83" si="237">R79-((R79-W79)/5)</f>
        <v>1</v>
      </c>
      <c r="T79" s="69">
        <f t="shared" ref="T79:T83" si="238">S79-((R79-W79)/5)</f>
        <v>1</v>
      </c>
      <c r="U79" s="69">
        <f t="shared" ref="U79:U83" si="239">T79-((R79-W79)/5)</f>
        <v>1</v>
      </c>
      <c r="V79" s="69">
        <f t="shared" ref="V79:V83" si="240">U79-((R79-W79)/5)</f>
        <v>1</v>
      </c>
      <c r="W79" s="67">
        <v>1</v>
      </c>
      <c r="X79" s="69">
        <f t="shared" ref="X79:X83" si="241">W79-((W79-AB79)/5)</f>
        <v>1</v>
      </c>
      <c r="Y79" s="69">
        <f t="shared" ref="Y79:Y83" si="242">X79-((W79-AB79)/5)</f>
        <v>1</v>
      </c>
      <c r="Z79" s="69">
        <f t="shared" ref="Z79:Z83" si="243">Y79-((W79-AB79)/5)</f>
        <v>1</v>
      </c>
      <c r="AA79" s="69">
        <f t="shared" ref="AA79:AA83" si="244">Z79-((W79-AB79)/5)</f>
        <v>1</v>
      </c>
      <c r="AB79" s="67">
        <v>1</v>
      </c>
      <c r="AC79" s="69">
        <f t="shared" ref="AC79:AC83" si="245">AB79-((AB79-AG79)/5)</f>
        <v>1</v>
      </c>
      <c r="AD79" s="69">
        <f t="shared" ref="AD79:AD83" si="246">AC79-((AB79-AG79)/5)</f>
        <v>1</v>
      </c>
      <c r="AE79" s="69">
        <f t="shared" ref="AE79:AE83" si="247">AD79-((AB79-AG79)/5)</f>
        <v>1</v>
      </c>
      <c r="AF79" s="69">
        <f t="shared" ref="AF79:AF83" si="248">AE79-((AB79-AG79)/5)</f>
        <v>1</v>
      </c>
      <c r="AG79" s="67">
        <v>1</v>
      </c>
      <c r="AH79" s="69">
        <f t="shared" ref="AH79:AH83" si="249">AG79-((AG79-AL79)/5)</f>
        <v>1</v>
      </c>
      <c r="AI79" s="69">
        <f t="shared" ref="AI79:AI83" si="250">AH79-((AG79-AL79)/5)</f>
        <v>1</v>
      </c>
      <c r="AJ79" s="69">
        <f t="shared" ref="AJ79:AJ83" si="251">AI79-((AG79-AL79)/5)</f>
        <v>1</v>
      </c>
      <c r="AK79" s="69">
        <f t="shared" ref="AK79:AK83" si="252">AJ79-((AG79-AL79)/5)</f>
        <v>1</v>
      </c>
      <c r="AL79" s="67">
        <v>1</v>
      </c>
      <c r="AM79" s="69">
        <f t="shared" ref="AM79:AM83" si="253">AL79-((AL79-AQ79)/5)</f>
        <v>1</v>
      </c>
      <c r="AN79" s="69">
        <f t="shared" ref="AN79:AN83" si="254">AM79-((AL79-AQ79)/5)</f>
        <v>1</v>
      </c>
      <c r="AO79" s="69">
        <f t="shared" ref="AO79:AO83" si="255">AN79-((AL79-AQ79)/5)</f>
        <v>1</v>
      </c>
      <c r="AP79" s="69">
        <f t="shared" ref="AP79:AP83" si="256">AO79-((AL79-AQ79)/5)</f>
        <v>1</v>
      </c>
      <c r="AQ79" s="67">
        <v>1</v>
      </c>
      <c r="AR79" s="69">
        <f t="shared" ref="AR79:AR83" si="257">AQ79-((AQ79-AV79)/5)</f>
        <v>1</v>
      </c>
      <c r="AS79" s="69">
        <f t="shared" ref="AS79:AS83" si="258">AR79-((AQ79-AV79)/5)</f>
        <v>1</v>
      </c>
      <c r="AT79" s="69">
        <f t="shared" ref="AT79:AT83" si="259">AS79-((AQ79-AV79)/5)</f>
        <v>1</v>
      </c>
      <c r="AU79" s="69">
        <f t="shared" ref="AU79:AU83" si="260">AT79-((AQ79-AV79)/5)</f>
        <v>1</v>
      </c>
      <c r="AV79" s="67">
        <v>1</v>
      </c>
      <c r="AW79" s="69">
        <f t="shared" ref="AW79:AW83" si="261">AV79-((AV79-BA79)/5)</f>
        <v>1</v>
      </c>
      <c r="AX79" s="69">
        <f t="shared" ref="AX79:AX83" si="262">AW79-((AV79-BA79)/5)</f>
        <v>1</v>
      </c>
      <c r="AY79" s="69">
        <f t="shared" ref="AY79:AY83" si="263">AX79-((AV79-BA79)/5)</f>
        <v>1</v>
      </c>
      <c r="AZ79" s="69">
        <f t="shared" ref="AZ79:AZ83" si="264">AY79-((AV79-BA79)/5)</f>
        <v>1</v>
      </c>
      <c r="BA79" s="67">
        <v>1</v>
      </c>
      <c r="BB79" s="69">
        <f t="shared" ref="BB79:BB83" si="265">BA79-((BA79-BF79)/5)</f>
        <v>1</v>
      </c>
      <c r="BC79" s="69">
        <f t="shared" ref="BC79:BC83" si="266">BB79-((BA79-BF79)/5)</f>
        <v>1</v>
      </c>
      <c r="BD79" s="69">
        <f t="shared" ref="BD79:BD83" si="267">BC79-((BA79-BF79)/5)</f>
        <v>1</v>
      </c>
      <c r="BE79" s="69">
        <f t="shared" ref="BE79:BE83" si="268">BD79-((BA79-BF79)/5)</f>
        <v>1</v>
      </c>
      <c r="BF79" s="67">
        <v>1</v>
      </c>
      <c r="BG79" s="69">
        <f t="shared" ref="BG79:BG83" si="269">BF79-((BF79-BK79)/5)</f>
        <v>1</v>
      </c>
      <c r="BH79" s="69">
        <f t="shared" ref="BH79:BH83" si="270">BG79-((BF79-BK79)/5)</f>
        <v>1</v>
      </c>
      <c r="BI79" s="69">
        <f t="shared" ref="BI79:BI83" si="271">BH79-((BF79-BK79)/5)</f>
        <v>1</v>
      </c>
      <c r="BJ79" s="69">
        <f t="shared" ref="BJ79:BJ83" si="272">BI79-((BF79-BK79)/5)</f>
        <v>1</v>
      </c>
      <c r="BK79" s="67">
        <v>1</v>
      </c>
      <c r="BL79" s="69">
        <f t="shared" ref="BL79:BL83" si="273">BK79-((BK79-BP79)/5)</f>
        <v>1</v>
      </c>
      <c r="BM79" s="69">
        <f t="shared" ref="BM79:BM83" si="274">BL79-((BK79-BP79)/5)</f>
        <v>1</v>
      </c>
      <c r="BN79" s="69">
        <f t="shared" ref="BN79:BN83" si="275">BM79-((BK79-BP79)/5)</f>
        <v>1</v>
      </c>
      <c r="BO79" s="69">
        <f t="shared" ref="BO79:BO83" si="276">BN79-((BK79-BP79)/5)</f>
        <v>1</v>
      </c>
      <c r="BP79" s="67">
        <v>1</v>
      </c>
      <c r="BQ79" s="69">
        <f t="shared" ref="BQ79:BQ83" si="277">BP79-((BP79-BU79)/5)</f>
        <v>1</v>
      </c>
      <c r="BR79" s="69">
        <f t="shared" ref="BR79:BR83" si="278">BQ79-((BP79-BU79)/5)</f>
        <v>1</v>
      </c>
      <c r="BS79" s="69">
        <f t="shared" ref="BS79:BS83" si="279">BR79-((BP79-BU79)/5)</f>
        <v>1</v>
      </c>
      <c r="BT79" s="69">
        <f t="shared" ref="BT79:BT83" si="280">BS79-((BP79-BU79)/5)</f>
        <v>1</v>
      </c>
      <c r="BU79" s="67">
        <v>1</v>
      </c>
      <c r="BV79" s="69">
        <f t="shared" ref="BV79:BV83" si="281">BU79-((BU79-BZ79)/5)</f>
        <v>1</v>
      </c>
      <c r="BW79" s="69">
        <f t="shared" ref="BW79:BW83" si="282">BV79-((BU79-BZ79)/5)</f>
        <v>1</v>
      </c>
      <c r="BX79" s="69">
        <f t="shared" ref="BX79:BX83" si="283">BW79-((BU79-BZ79)/5)</f>
        <v>1</v>
      </c>
      <c r="BY79" s="69">
        <f t="shared" ref="BY79:BY83" si="284">BX79-((BU79-BZ79)/5)</f>
        <v>1</v>
      </c>
      <c r="BZ79" s="67">
        <v>1</v>
      </c>
      <c r="CA79" s="69">
        <f t="shared" ref="CA79:CA83" si="285">BZ79-((BZ79-CE79)/5)</f>
        <v>1</v>
      </c>
      <c r="CB79" s="69">
        <f t="shared" ref="CB79:CB83" si="286">CA79-((BZ79-CE79)/5)</f>
        <v>1</v>
      </c>
      <c r="CC79" s="69">
        <f t="shared" ref="CC79:CC83" si="287">CB79-((BZ79-CE79)/5)</f>
        <v>1</v>
      </c>
      <c r="CD79" s="69">
        <f t="shared" ref="CD79:CD83" si="288">CC79-((BZ79-CE79)/5)</f>
        <v>1</v>
      </c>
      <c r="CE79" s="67">
        <v>1</v>
      </c>
      <c r="CF79" s="69">
        <f t="shared" ref="CF79:CF83" si="289">CE79-((CE79-CJ79)/5)</f>
        <v>1</v>
      </c>
      <c r="CG79" s="69">
        <f t="shared" ref="CG79:CG83" si="290">CF79-((CE79-CJ79)/5)</f>
        <v>1</v>
      </c>
      <c r="CH79" s="69">
        <f t="shared" ref="CH79:CH83" si="291">CG79-((CE79-CJ79)/5)</f>
        <v>1</v>
      </c>
      <c r="CI79" s="69">
        <f t="shared" ref="CI79:CI83" si="292">CH79-((CE79-CJ79)/5)</f>
        <v>1</v>
      </c>
      <c r="CJ79" s="67">
        <v>1</v>
      </c>
      <c r="CK79" s="69">
        <f t="shared" ref="CK79:CK83" si="293">CJ79-((CJ79-CO79)/5)</f>
        <v>1</v>
      </c>
      <c r="CL79" s="69">
        <f t="shared" ref="CL79:CL83" si="294">CK79-((CJ79-CO79)/5)</f>
        <v>1</v>
      </c>
      <c r="CM79" s="69">
        <f t="shared" ref="CM79:CM83" si="295">CL79-((CJ79-CO79)/5)</f>
        <v>1</v>
      </c>
      <c r="CN79" s="69">
        <f t="shared" ref="CN79:CN83" si="296">CM79-((CJ79-CO79)/5)</f>
        <v>1</v>
      </c>
      <c r="CO79" s="67">
        <v>1</v>
      </c>
      <c r="CP79" s="69">
        <f t="shared" ref="CP79:CP83" si="297">CO79-((CO79-CT79)/5)</f>
        <v>1</v>
      </c>
      <c r="CQ79" s="69">
        <f t="shared" ref="CQ79:CQ83" si="298">CP79-((CO79-CT79)/5)</f>
        <v>1</v>
      </c>
      <c r="CR79" s="69">
        <f t="shared" ref="CR79:CR83" si="299">CQ79-((CO79-CT79)/5)</f>
        <v>1</v>
      </c>
      <c r="CS79" s="69">
        <f t="shared" ref="CS79:CS83" si="300">CR79-((CO79-CT79)/5)</f>
        <v>1</v>
      </c>
      <c r="CT79" s="67">
        <v>1</v>
      </c>
      <c r="CU79" s="69">
        <f t="shared" ref="CU79:CU83" si="301">CT79-((CT79-CY79)/5)</f>
        <v>1</v>
      </c>
      <c r="CV79" s="69">
        <f t="shared" ref="CV79:CV83" si="302">CU79-((CT79-CY79)/5)</f>
        <v>1</v>
      </c>
      <c r="CW79" s="69">
        <f t="shared" ref="CW79:CW83" si="303">CV79-((CT79-CY79)/5)</f>
        <v>1</v>
      </c>
      <c r="CX79" s="69">
        <f t="shared" ref="CX79:CX83" si="304">CW79-((CT79-CY79)/5)</f>
        <v>1</v>
      </c>
      <c r="CY79" s="67">
        <v>1</v>
      </c>
      <c r="CZ79" s="69">
        <f t="shared" ref="CZ79:CZ83" si="305">CY79-((CY79-DD79)/5)</f>
        <v>1</v>
      </c>
      <c r="DA79" s="69">
        <f t="shared" ref="DA79:DA83" si="306">CZ79-((CY79-DD79)/5)</f>
        <v>1</v>
      </c>
      <c r="DB79" s="69">
        <f t="shared" ref="DB79:DB83" si="307">DA79-((CY79-DD79)/5)</f>
        <v>1</v>
      </c>
      <c r="DC79" s="69">
        <f t="shared" ref="DC79:DC83" si="308">DB79-((CY79-DD79)/5)</f>
        <v>1</v>
      </c>
      <c r="DD79" s="67">
        <v>1</v>
      </c>
      <c r="DE79" s="69">
        <f t="shared" ref="DE79:DE83" si="309">DD79-((DD79-DI79)/5)</f>
        <v>1</v>
      </c>
      <c r="DF79" s="69">
        <f t="shared" ref="DF79:DF83" si="310">DE79-((DD79-DI79)/5)</f>
        <v>1</v>
      </c>
      <c r="DG79" s="69">
        <f t="shared" ref="DG79:DG83" si="311">DF79-((DD79-DI79)/5)</f>
        <v>1</v>
      </c>
      <c r="DH79" s="69">
        <f t="shared" ref="DH79:DH83" si="312">DG79-((DD79-DI79)/5)</f>
        <v>1</v>
      </c>
      <c r="DI79" s="67">
        <v>1</v>
      </c>
      <c r="DJ79" s="69">
        <f t="shared" ref="DJ79:DJ83" si="313">DI79-((DI79-DN79)/5)</f>
        <v>1</v>
      </c>
      <c r="DK79" s="69">
        <f t="shared" ref="DK79:DK83" si="314">DJ79-((DI79-DN79)/5)</f>
        <v>1</v>
      </c>
      <c r="DL79" s="69">
        <f t="shared" ref="DL79:DL83" si="315">DK79-((DI79-DN79)/5)</f>
        <v>1</v>
      </c>
      <c r="DM79" s="69">
        <f t="shared" ref="DM79:DM83" si="316">DL79-((DI79-DN79)/5)</f>
        <v>1</v>
      </c>
      <c r="DN79" s="67">
        <v>1</v>
      </c>
      <c r="DO79" s="69">
        <f t="shared" ref="DO79:DO83" si="317">DN79-((DN79-DS79)/5)</f>
        <v>1</v>
      </c>
      <c r="DP79" s="69">
        <f t="shared" ref="DP79:DP83" si="318">DO79-((DN79-DS79)/5)</f>
        <v>1</v>
      </c>
      <c r="DQ79" s="69">
        <f t="shared" ref="DQ79:DQ83" si="319">DP79-((DN79-DS79)/5)</f>
        <v>1</v>
      </c>
      <c r="DR79" s="69">
        <f t="shared" ref="DR79:DR83" si="320">DQ79-((DN79-DS79)/5)</f>
        <v>1</v>
      </c>
      <c r="DS79" s="67">
        <v>1</v>
      </c>
      <c r="DT79" s="69">
        <f t="shared" ref="DT79:DT83" si="321">DS79-((DS79-DX79)/5)</f>
        <v>1</v>
      </c>
      <c r="DU79" s="69">
        <f t="shared" ref="DU79:DU83" si="322">DT79-((DS79-DX79)/5)</f>
        <v>1</v>
      </c>
      <c r="DV79" s="69">
        <f t="shared" ref="DV79:DV83" si="323">DU79-((DS79-DX79)/5)</f>
        <v>1</v>
      </c>
      <c r="DW79" s="69">
        <f t="shared" ref="DW79:DW83" si="324">DV79-((DS79-DX79)/5)</f>
        <v>1</v>
      </c>
      <c r="DX79" s="67">
        <v>1</v>
      </c>
      <c r="DY79" s="69">
        <f t="shared" ref="DY79:DY83" si="325">DX79-((DX79-EC79)/5)</f>
        <v>1</v>
      </c>
      <c r="DZ79" s="69">
        <f t="shared" ref="DZ79:DZ83" si="326">DY79-((DX79-EC79)/5)</f>
        <v>1</v>
      </c>
      <c r="EA79" s="69">
        <f t="shared" ref="EA79:EA83" si="327">DZ79-((DX79-EC79)/5)</f>
        <v>1</v>
      </c>
      <c r="EB79" s="69">
        <f t="shared" ref="EB79:EB83" si="328">EA79-((DX79-EC79)/5)</f>
        <v>1</v>
      </c>
      <c r="EC79" s="67">
        <v>1</v>
      </c>
    </row>
    <row r="80" spans="1:133" x14ac:dyDescent="0.25">
      <c r="B80" s="3"/>
      <c r="C80" s="65" t="s">
        <v>40</v>
      </c>
      <c r="D80" s="47">
        <v>40</v>
      </c>
      <c r="E80" s="44">
        <f t="shared" si="222"/>
        <v>40</v>
      </c>
      <c r="F80" s="44">
        <f t="shared" si="222"/>
        <v>40</v>
      </c>
      <c r="G80" s="44">
        <f t="shared" si="222"/>
        <v>40</v>
      </c>
      <c r="H80" s="47">
        <v>40</v>
      </c>
      <c r="I80" s="44">
        <f t="shared" si="229"/>
        <v>40</v>
      </c>
      <c r="J80" s="44">
        <f t="shared" si="230"/>
        <v>40</v>
      </c>
      <c r="K80" s="44">
        <f t="shared" si="231"/>
        <v>40</v>
      </c>
      <c r="L80" s="44">
        <f t="shared" si="232"/>
        <v>40</v>
      </c>
      <c r="M80" s="47">
        <v>40</v>
      </c>
      <c r="N80" s="44">
        <f t="shared" si="233"/>
        <v>40</v>
      </c>
      <c r="O80" s="44">
        <f t="shared" si="234"/>
        <v>40</v>
      </c>
      <c r="P80" s="44">
        <f t="shared" si="235"/>
        <v>40</v>
      </c>
      <c r="Q80" s="44">
        <f t="shared" si="236"/>
        <v>40</v>
      </c>
      <c r="R80" s="47">
        <v>40</v>
      </c>
      <c r="S80" s="44">
        <f t="shared" si="237"/>
        <v>40</v>
      </c>
      <c r="T80" s="44">
        <f t="shared" si="238"/>
        <v>40</v>
      </c>
      <c r="U80" s="44">
        <f t="shared" si="239"/>
        <v>40</v>
      </c>
      <c r="V80" s="44">
        <f t="shared" si="240"/>
        <v>40</v>
      </c>
      <c r="W80" s="47">
        <v>40</v>
      </c>
      <c r="X80" s="44">
        <f t="shared" si="241"/>
        <v>40</v>
      </c>
      <c r="Y80" s="44">
        <f t="shared" si="242"/>
        <v>40</v>
      </c>
      <c r="Z80" s="44">
        <f t="shared" si="243"/>
        <v>40</v>
      </c>
      <c r="AA80" s="44">
        <f t="shared" si="244"/>
        <v>40</v>
      </c>
      <c r="AB80" s="47">
        <v>40</v>
      </c>
      <c r="AC80" s="44">
        <f t="shared" si="245"/>
        <v>40</v>
      </c>
      <c r="AD80" s="44">
        <f t="shared" si="246"/>
        <v>40</v>
      </c>
      <c r="AE80" s="44">
        <f t="shared" si="247"/>
        <v>40</v>
      </c>
      <c r="AF80" s="44">
        <f t="shared" si="248"/>
        <v>40</v>
      </c>
      <c r="AG80" s="47">
        <v>40</v>
      </c>
      <c r="AH80" s="44">
        <f t="shared" si="249"/>
        <v>40</v>
      </c>
      <c r="AI80" s="44">
        <f t="shared" si="250"/>
        <v>40</v>
      </c>
      <c r="AJ80" s="44">
        <f t="shared" si="251"/>
        <v>40</v>
      </c>
      <c r="AK80" s="44">
        <f t="shared" si="252"/>
        <v>40</v>
      </c>
      <c r="AL80" s="47">
        <v>40</v>
      </c>
      <c r="AM80" s="44">
        <f t="shared" si="253"/>
        <v>40</v>
      </c>
      <c r="AN80" s="44">
        <f t="shared" si="254"/>
        <v>40</v>
      </c>
      <c r="AO80" s="44">
        <f t="shared" si="255"/>
        <v>40</v>
      </c>
      <c r="AP80" s="44">
        <f t="shared" si="256"/>
        <v>40</v>
      </c>
      <c r="AQ80" s="47">
        <v>40</v>
      </c>
      <c r="AR80" s="44">
        <f t="shared" si="257"/>
        <v>40</v>
      </c>
      <c r="AS80" s="44">
        <f t="shared" si="258"/>
        <v>40</v>
      </c>
      <c r="AT80" s="44">
        <f t="shared" si="259"/>
        <v>40</v>
      </c>
      <c r="AU80" s="44">
        <f t="shared" si="260"/>
        <v>40</v>
      </c>
      <c r="AV80" s="47">
        <v>40</v>
      </c>
      <c r="AW80" s="44">
        <f t="shared" si="261"/>
        <v>40</v>
      </c>
      <c r="AX80" s="44">
        <f t="shared" si="262"/>
        <v>40</v>
      </c>
      <c r="AY80" s="44">
        <f t="shared" si="263"/>
        <v>40</v>
      </c>
      <c r="AZ80" s="44">
        <f t="shared" si="264"/>
        <v>40</v>
      </c>
      <c r="BA80" s="47">
        <v>40</v>
      </c>
      <c r="BB80" s="44">
        <f t="shared" si="265"/>
        <v>40</v>
      </c>
      <c r="BC80" s="44">
        <f t="shared" si="266"/>
        <v>40</v>
      </c>
      <c r="BD80" s="44">
        <f t="shared" si="267"/>
        <v>40</v>
      </c>
      <c r="BE80" s="44">
        <f t="shared" si="268"/>
        <v>40</v>
      </c>
      <c r="BF80" s="47">
        <v>40</v>
      </c>
      <c r="BG80" s="44">
        <f t="shared" si="269"/>
        <v>40</v>
      </c>
      <c r="BH80" s="44">
        <f t="shared" si="270"/>
        <v>40</v>
      </c>
      <c r="BI80" s="44">
        <f t="shared" si="271"/>
        <v>40</v>
      </c>
      <c r="BJ80" s="44">
        <f t="shared" si="272"/>
        <v>40</v>
      </c>
      <c r="BK80" s="47">
        <v>40</v>
      </c>
      <c r="BL80" s="44">
        <f t="shared" si="273"/>
        <v>39</v>
      </c>
      <c r="BM80" s="44">
        <f t="shared" si="274"/>
        <v>38</v>
      </c>
      <c r="BN80" s="44">
        <f t="shared" si="275"/>
        <v>37</v>
      </c>
      <c r="BO80" s="44">
        <f t="shared" si="276"/>
        <v>36</v>
      </c>
      <c r="BP80" s="47">
        <v>35</v>
      </c>
      <c r="BQ80" s="44">
        <f t="shared" si="277"/>
        <v>35</v>
      </c>
      <c r="BR80" s="44">
        <f t="shared" si="278"/>
        <v>35</v>
      </c>
      <c r="BS80" s="44">
        <f t="shared" si="279"/>
        <v>35</v>
      </c>
      <c r="BT80" s="44">
        <f t="shared" si="280"/>
        <v>35</v>
      </c>
      <c r="BU80" s="47">
        <v>35</v>
      </c>
      <c r="BV80" s="44">
        <f t="shared" si="281"/>
        <v>35</v>
      </c>
      <c r="BW80" s="44">
        <f t="shared" si="282"/>
        <v>35</v>
      </c>
      <c r="BX80" s="44">
        <f t="shared" si="283"/>
        <v>35</v>
      </c>
      <c r="BY80" s="44">
        <f t="shared" si="284"/>
        <v>35</v>
      </c>
      <c r="BZ80" s="47">
        <v>35</v>
      </c>
      <c r="CA80" s="44">
        <f t="shared" si="285"/>
        <v>35</v>
      </c>
      <c r="CB80" s="44">
        <f t="shared" si="286"/>
        <v>35</v>
      </c>
      <c r="CC80" s="44">
        <f t="shared" si="287"/>
        <v>35</v>
      </c>
      <c r="CD80" s="44">
        <f t="shared" si="288"/>
        <v>35</v>
      </c>
      <c r="CE80" s="47">
        <v>35</v>
      </c>
      <c r="CF80" s="44">
        <f t="shared" si="289"/>
        <v>35</v>
      </c>
      <c r="CG80" s="44">
        <f t="shared" si="290"/>
        <v>35</v>
      </c>
      <c r="CH80" s="44">
        <f t="shared" si="291"/>
        <v>35</v>
      </c>
      <c r="CI80" s="44">
        <f t="shared" si="292"/>
        <v>35</v>
      </c>
      <c r="CJ80" s="47">
        <v>35</v>
      </c>
      <c r="CK80" s="44">
        <f t="shared" si="293"/>
        <v>35</v>
      </c>
      <c r="CL80" s="44">
        <f t="shared" si="294"/>
        <v>35</v>
      </c>
      <c r="CM80" s="44">
        <f t="shared" si="295"/>
        <v>35</v>
      </c>
      <c r="CN80" s="44">
        <f t="shared" si="296"/>
        <v>35</v>
      </c>
      <c r="CO80" s="47">
        <v>35</v>
      </c>
      <c r="CP80" s="44">
        <f t="shared" si="297"/>
        <v>35</v>
      </c>
      <c r="CQ80" s="44">
        <f t="shared" si="298"/>
        <v>35</v>
      </c>
      <c r="CR80" s="44">
        <f t="shared" si="299"/>
        <v>35</v>
      </c>
      <c r="CS80" s="44">
        <f t="shared" si="300"/>
        <v>35</v>
      </c>
      <c r="CT80" s="47">
        <v>35</v>
      </c>
      <c r="CU80" s="44">
        <f t="shared" si="301"/>
        <v>34</v>
      </c>
      <c r="CV80" s="44">
        <f t="shared" si="302"/>
        <v>33</v>
      </c>
      <c r="CW80" s="44">
        <f t="shared" si="303"/>
        <v>32</v>
      </c>
      <c r="CX80" s="44">
        <f t="shared" si="304"/>
        <v>31</v>
      </c>
      <c r="CY80" s="47">
        <v>30</v>
      </c>
      <c r="CZ80" s="44">
        <f t="shared" si="305"/>
        <v>31</v>
      </c>
      <c r="DA80" s="44">
        <f t="shared" si="306"/>
        <v>32</v>
      </c>
      <c r="DB80" s="44">
        <f t="shared" si="307"/>
        <v>33</v>
      </c>
      <c r="DC80" s="44">
        <f t="shared" si="308"/>
        <v>34</v>
      </c>
      <c r="DD80" s="47">
        <v>35</v>
      </c>
      <c r="DE80" s="44">
        <f t="shared" si="309"/>
        <v>35</v>
      </c>
      <c r="DF80" s="44">
        <f t="shared" si="310"/>
        <v>35</v>
      </c>
      <c r="DG80" s="44">
        <f t="shared" si="311"/>
        <v>35</v>
      </c>
      <c r="DH80" s="44">
        <f t="shared" si="312"/>
        <v>35</v>
      </c>
      <c r="DI80" s="47">
        <v>35</v>
      </c>
      <c r="DJ80" s="44">
        <f t="shared" si="313"/>
        <v>35</v>
      </c>
      <c r="DK80" s="44">
        <f t="shared" si="314"/>
        <v>35</v>
      </c>
      <c r="DL80" s="44">
        <f t="shared" si="315"/>
        <v>35</v>
      </c>
      <c r="DM80" s="44">
        <f t="shared" si="316"/>
        <v>35</v>
      </c>
      <c r="DN80" s="47">
        <v>35</v>
      </c>
      <c r="DO80" s="44">
        <f t="shared" si="317"/>
        <v>35</v>
      </c>
      <c r="DP80" s="44">
        <f t="shared" si="318"/>
        <v>35</v>
      </c>
      <c r="DQ80" s="44">
        <f t="shared" si="319"/>
        <v>35</v>
      </c>
      <c r="DR80" s="44">
        <f t="shared" si="320"/>
        <v>35</v>
      </c>
      <c r="DS80" s="47">
        <v>35</v>
      </c>
      <c r="DT80" s="44">
        <f t="shared" si="321"/>
        <v>35</v>
      </c>
      <c r="DU80" s="44">
        <f t="shared" si="322"/>
        <v>35</v>
      </c>
      <c r="DV80" s="44">
        <f t="shared" si="323"/>
        <v>35</v>
      </c>
      <c r="DW80" s="44">
        <f t="shared" si="324"/>
        <v>35</v>
      </c>
      <c r="DX80" s="47">
        <v>35</v>
      </c>
      <c r="DY80" s="44">
        <f t="shared" si="325"/>
        <v>35</v>
      </c>
      <c r="DZ80" s="44">
        <f t="shared" si="326"/>
        <v>35</v>
      </c>
      <c r="EA80" s="44">
        <f t="shared" si="327"/>
        <v>35</v>
      </c>
      <c r="EB80" s="44">
        <f t="shared" si="328"/>
        <v>35</v>
      </c>
      <c r="EC80" s="47">
        <v>35</v>
      </c>
    </row>
    <row r="81" spans="1:133" x14ac:dyDescent="0.25">
      <c r="A81" s="19">
        <v>12</v>
      </c>
      <c r="B81" t="s">
        <v>4</v>
      </c>
      <c r="C81" s="64" t="s">
        <v>127</v>
      </c>
      <c r="D81" s="67">
        <v>0</v>
      </c>
      <c r="E81" s="68">
        <f t="shared" si="222"/>
        <v>0</v>
      </c>
      <c r="F81" s="68">
        <f t="shared" si="222"/>
        <v>0</v>
      </c>
      <c r="G81" s="68">
        <f t="shared" si="222"/>
        <v>0</v>
      </c>
      <c r="H81" s="67">
        <v>0.05</v>
      </c>
      <c r="I81" s="69">
        <f t="shared" si="229"/>
        <v>0.05</v>
      </c>
      <c r="J81" s="69">
        <f t="shared" si="230"/>
        <v>0.05</v>
      </c>
      <c r="K81" s="69">
        <f t="shared" si="231"/>
        <v>0.05</v>
      </c>
      <c r="L81" s="69">
        <f t="shared" si="232"/>
        <v>0.05</v>
      </c>
      <c r="M81" s="67">
        <v>0.05</v>
      </c>
      <c r="N81" s="69">
        <f t="shared" si="233"/>
        <v>6.0000000000000005E-2</v>
      </c>
      <c r="O81" s="69">
        <f t="shared" si="234"/>
        <v>7.0000000000000007E-2</v>
      </c>
      <c r="P81" s="69">
        <f t="shared" si="235"/>
        <v>0.08</v>
      </c>
      <c r="Q81" s="69">
        <f t="shared" si="236"/>
        <v>0.09</v>
      </c>
      <c r="R81" s="67">
        <v>0.1</v>
      </c>
      <c r="S81" s="69">
        <f t="shared" si="237"/>
        <v>0.1</v>
      </c>
      <c r="T81" s="69">
        <f t="shared" si="238"/>
        <v>0.1</v>
      </c>
      <c r="U81" s="69">
        <f t="shared" si="239"/>
        <v>0.1</v>
      </c>
      <c r="V81" s="69">
        <f t="shared" si="240"/>
        <v>0.1</v>
      </c>
      <c r="W81" s="67">
        <v>0.1</v>
      </c>
      <c r="X81" s="69">
        <f t="shared" si="241"/>
        <v>0.11</v>
      </c>
      <c r="Y81" s="69">
        <f t="shared" si="242"/>
        <v>0.12</v>
      </c>
      <c r="Z81" s="69">
        <f t="shared" si="243"/>
        <v>0.13</v>
      </c>
      <c r="AA81" s="69">
        <f t="shared" si="244"/>
        <v>0.14000000000000001</v>
      </c>
      <c r="AB81" s="67">
        <v>0.15</v>
      </c>
      <c r="AC81" s="69">
        <f t="shared" si="245"/>
        <v>0.15</v>
      </c>
      <c r="AD81" s="69">
        <f t="shared" si="246"/>
        <v>0.15</v>
      </c>
      <c r="AE81" s="69">
        <f t="shared" si="247"/>
        <v>0.15</v>
      </c>
      <c r="AF81" s="69">
        <f t="shared" si="248"/>
        <v>0.15</v>
      </c>
      <c r="AG81" s="67">
        <v>0.15</v>
      </c>
      <c r="AH81" s="69">
        <f t="shared" si="249"/>
        <v>0.15</v>
      </c>
      <c r="AI81" s="69">
        <f t="shared" si="250"/>
        <v>0.15</v>
      </c>
      <c r="AJ81" s="69">
        <f t="shared" si="251"/>
        <v>0.15</v>
      </c>
      <c r="AK81" s="69">
        <f t="shared" si="252"/>
        <v>0.15</v>
      </c>
      <c r="AL81" s="67">
        <v>0.15</v>
      </c>
      <c r="AM81" s="69">
        <f t="shared" si="253"/>
        <v>0.16</v>
      </c>
      <c r="AN81" s="69">
        <f t="shared" si="254"/>
        <v>0.17</v>
      </c>
      <c r="AO81" s="69">
        <f t="shared" si="255"/>
        <v>0.18000000000000002</v>
      </c>
      <c r="AP81" s="69">
        <f t="shared" si="256"/>
        <v>0.19000000000000003</v>
      </c>
      <c r="AQ81" s="67">
        <v>0.2</v>
      </c>
      <c r="AR81" s="69">
        <f t="shared" si="257"/>
        <v>0.2</v>
      </c>
      <c r="AS81" s="69">
        <f t="shared" si="258"/>
        <v>0.2</v>
      </c>
      <c r="AT81" s="69">
        <f t="shared" si="259"/>
        <v>0.2</v>
      </c>
      <c r="AU81" s="69">
        <f t="shared" si="260"/>
        <v>0.2</v>
      </c>
      <c r="AV81" s="67">
        <v>0.2</v>
      </c>
      <c r="AW81" s="69">
        <f t="shared" si="261"/>
        <v>0.22</v>
      </c>
      <c r="AX81" s="69">
        <f t="shared" si="262"/>
        <v>0.24</v>
      </c>
      <c r="AY81" s="69">
        <f t="shared" si="263"/>
        <v>0.26</v>
      </c>
      <c r="AZ81" s="69">
        <f t="shared" si="264"/>
        <v>0.28000000000000003</v>
      </c>
      <c r="BA81" s="67">
        <v>0.3</v>
      </c>
      <c r="BB81" s="69">
        <f t="shared" si="265"/>
        <v>0.32</v>
      </c>
      <c r="BC81" s="69">
        <f t="shared" si="266"/>
        <v>0.34</v>
      </c>
      <c r="BD81" s="69">
        <f t="shared" si="267"/>
        <v>0.36000000000000004</v>
      </c>
      <c r="BE81" s="69">
        <f t="shared" si="268"/>
        <v>0.38000000000000006</v>
      </c>
      <c r="BF81" s="67">
        <v>0.4</v>
      </c>
      <c r="BG81" s="69">
        <f t="shared" si="269"/>
        <v>0.42000000000000004</v>
      </c>
      <c r="BH81" s="69">
        <f t="shared" si="270"/>
        <v>0.44000000000000006</v>
      </c>
      <c r="BI81" s="69">
        <f t="shared" si="271"/>
        <v>0.46000000000000008</v>
      </c>
      <c r="BJ81" s="69">
        <f t="shared" si="272"/>
        <v>0.48000000000000009</v>
      </c>
      <c r="BK81" s="67">
        <v>0.5</v>
      </c>
      <c r="BL81" s="69">
        <f t="shared" si="273"/>
        <v>0.52</v>
      </c>
      <c r="BM81" s="69">
        <f t="shared" si="274"/>
        <v>0.54</v>
      </c>
      <c r="BN81" s="69">
        <f t="shared" si="275"/>
        <v>0.56000000000000005</v>
      </c>
      <c r="BO81" s="69">
        <f t="shared" si="276"/>
        <v>0.58000000000000007</v>
      </c>
      <c r="BP81" s="67">
        <v>0.6</v>
      </c>
      <c r="BQ81" s="69">
        <f t="shared" si="277"/>
        <v>0.62</v>
      </c>
      <c r="BR81" s="69">
        <f t="shared" si="278"/>
        <v>0.64</v>
      </c>
      <c r="BS81" s="69">
        <f t="shared" si="279"/>
        <v>0.66</v>
      </c>
      <c r="BT81" s="69">
        <f t="shared" si="280"/>
        <v>0.68</v>
      </c>
      <c r="BU81" s="67">
        <v>0.7</v>
      </c>
      <c r="BV81" s="69">
        <f t="shared" si="281"/>
        <v>0.72</v>
      </c>
      <c r="BW81" s="69">
        <f t="shared" si="282"/>
        <v>0.74</v>
      </c>
      <c r="BX81" s="69">
        <f t="shared" si="283"/>
        <v>0.76</v>
      </c>
      <c r="BY81" s="69">
        <f t="shared" si="284"/>
        <v>0.78</v>
      </c>
      <c r="BZ81" s="67">
        <v>0.8</v>
      </c>
      <c r="CA81" s="69">
        <f t="shared" si="285"/>
        <v>0.82000000000000006</v>
      </c>
      <c r="CB81" s="69">
        <f t="shared" si="286"/>
        <v>0.84000000000000008</v>
      </c>
      <c r="CC81" s="69">
        <f t="shared" si="287"/>
        <v>0.8600000000000001</v>
      </c>
      <c r="CD81" s="69">
        <f t="shared" si="288"/>
        <v>0.88000000000000012</v>
      </c>
      <c r="CE81" s="67">
        <v>0.9</v>
      </c>
      <c r="CF81" s="69">
        <f t="shared" si="289"/>
        <v>0.92</v>
      </c>
      <c r="CG81" s="69">
        <f t="shared" si="290"/>
        <v>0.94000000000000006</v>
      </c>
      <c r="CH81" s="69">
        <f t="shared" si="291"/>
        <v>0.96000000000000008</v>
      </c>
      <c r="CI81" s="69">
        <f t="shared" si="292"/>
        <v>0.98000000000000009</v>
      </c>
      <c r="CJ81" s="67">
        <v>1</v>
      </c>
      <c r="CK81" s="69">
        <f t="shared" si="293"/>
        <v>1</v>
      </c>
      <c r="CL81" s="69">
        <f t="shared" si="294"/>
        <v>1</v>
      </c>
      <c r="CM81" s="69">
        <f t="shared" si="295"/>
        <v>1</v>
      </c>
      <c r="CN81" s="69">
        <f t="shared" si="296"/>
        <v>1</v>
      </c>
      <c r="CO81" s="67">
        <v>1</v>
      </c>
      <c r="CP81" s="69">
        <f t="shared" si="297"/>
        <v>1</v>
      </c>
      <c r="CQ81" s="69">
        <f t="shared" si="298"/>
        <v>1</v>
      </c>
      <c r="CR81" s="69">
        <f t="shared" si="299"/>
        <v>1</v>
      </c>
      <c r="CS81" s="69">
        <f t="shared" si="300"/>
        <v>1</v>
      </c>
      <c r="CT81" s="67">
        <v>1</v>
      </c>
      <c r="CU81" s="69">
        <f t="shared" si="301"/>
        <v>1</v>
      </c>
      <c r="CV81" s="69">
        <f t="shared" si="302"/>
        <v>1</v>
      </c>
      <c r="CW81" s="69">
        <f t="shared" si="303"/>
        <v>1</v>
      </c>
      <c r="CX81" s="69">
        <f t="shared" si="304"/>
        <v>1</v>
      </c>
      <c r="CY81" s="67">
        <v>1</v>
      </c>
      <c r="CZ81" s="69">
        <f t="shared" si="305"/>
        <v>1</v>
      </c>
      <c r="DA81" s="69">
        <f t="shared" si="306"/>
        <v>1</v>
      </c>
      <c r="DB81" s="69">
        <f t="shared" si="307"/>
        <v>1</v>
      </c>
      <c r="DC81" s="69">
        <f t="shared" si="308"/>
        <v>1</v>
      </c>
      <c r="DD81" s="67">
        <v>1</v>
      </c>
      <c r="DE81" s="69">
        <f t="shared" si="309"/>
        <v>1</v>
      </c>
      <c r="DF81" s="69">
        <f t="shared" si="310"/>
        <v>1</v>
      </c>
      <c r="DG81" s="69">
        <f t="shared" si="311"/>
        <v>1</v>
      </c>
      <c r="DH81" s="69">
        <f t="shared" si="312"/>
        <v>1</v>
      </c>
      <c r="DI81" s="67">
        <v>1</v>
      </c>
      <c r="DJ81" s="69">
        <f t="shared" si="313"/>
        <v>1</v>
      </c>
      <c r="DK81" s="69">
        <f t="shared" si="314"/>
        <v>1</v>
      </c>
      <c r="DL81" s="69">
        <f t="shared" si="315"/>
        <v>1</v>
      </c>
      <c r="DM81" s="69">
        <f t="shared" si="316"/>
        <v>1</v>
      </c>
      <c r="DN81" s="67">
        <v>1</v>
      </c>
      <c r="DO81" s="69">
        <f t="shared" si="317"/>
        <v>1</v>
      </c>
      <c r="DP81" s="69">
        <f t="shared" si="318"/>
        <v>1</v>
      </c>
      <c r="DQ81" s="69">
        <f t="shared" si="319"/>
        <v>1</v>
      </c>
      <c r="DR81" s="69">
        <f t="shared" si="320"/>
        <v>1</v>
      </c>
      <c r="DS81" s="67">
        <v>1</v>
      </c>
      <c r="DT81" s="69">
        <f t="shared" si="321"/>
        <v>1</v>
      </c>
      <c r="DU81" s="69">
        <f t="shared" si="322"/>
        <v>1</v>
      </c>
      <c r="DV81" s="69">
        <f t="shared" si="323"/>
        <v>1</v>
      </c>
      <c r="DW81" s="69">
        <f t="shared" si="324"/>
        <v>1</v>
      </c>
      <c r="DX81" s="67">
        <v>1</v>
      </c>
      <c r="DY81" s="69">
        <f t="shared" si="325"/>
        <v>1</v>
      </c>
      <c r="DZ81" s="69">
        <f t="shared" si="326"/>
        <v>1</v>
      </c>
      <c r="EA81" s="69">
        <f t="shared" si="327"/>
        <v>1</v>
      </c>
      <c r="EB81" s="69">
        <f t="shared" si="328"/>
        <v>1</v>
      </c>
      <c r="EC81" s="67">
        <v>1</v>
      </c>
    </row>
    <row r="82" spans="1:133" x14ac:dyDescent="0.25">
      <c r="C82" s="64" t="s">
        <v>128</v>
      </c>
      <c r="D82" s="2">
        <v>0</v>
      </c>
      <c r="E82" s="5">
        <f t="shared" si="222"/>
        <v>0</v>
      </c>
      <c r="F82" s="5">
        <f t="shared" si="222"/>
        <v>0</v>
      </c>
      <c r="G82" s="5">
        <f t="shared" si="222"/>
        <v>0</v>
      </c>
      <c r="H82" s="2">
        <v>0.05</v>
      </c>
      <c r="I82" s="7">
        <f t="shared" si="229"/>
        <v>0.05</v>
      </c>
      <c r="J82" s="7">
        <f t="shared" si="230"/>
        <v>0.05</v>
      </c>
      <c r="K82" s="7">
        <f t="shared" si="231"/>
        <v>0.05</v>
      </c>
      <c r="L82" s="7">
        <f t="shared" si="232"/>
        <v>0.05</v>
      </c>
      <c r="M82" s="2">
        <v>0.05</v>
      </c>
      <c r="N82" s="7">
        <f t="shared" si="233"/>
        <v>6.0000000000000005E-2</v>
      </c>
      <c r="O82" s="7">
        <f t="shared" si="234"/>
        <v>7.0000000000000007E-2</v>
      </c>
      <c r="P82" s="7">
        <f t="shared" si="235"/>
        <v>0.08</v>
      </c>
      <c r="Q82" s="7">
        <f t="shared" si="236"/>
        <v>0.09</v>
      </c>
      <c r="R82" s="2">
        <v>0.1</v>
      </c>
      <c r="S82" s="7">
        <f t="shared" si="237"/>
        <v>0.11</v>
      </c>
      <c r="T82" s="7">
        <f t="shared" si="238"/>
        <v>0.12</v>
      </c>
      <c r="U82" s="7">
        <f t="shared" si="239"/>
        <v>0.13</v>
      </c>
      <c r="V82" s="7">
        <f t="shared" si="240"/>
        <v>0.14000000000000001</v>
      </c>
      <c r="W82" s="2">
        <v>0.15</v>
      </c>
      <c r="X82" s="7">
        <f t="shared" si="241"/>
        <v>0.16</v>
      </c>
      <c r="Y82" s="7">
        <f t="shared" si="242"/>
        <v>0.17</v>
      </c>
      <c r="Z82" s="7">
        <f t="shared" si="243"/>
        <v>0.18000000000000002</v>
      </c>
      <c r="AA82" s="7">
        <f t="shared" si="244"/>
        <v>0.19000000000000003</v>
      </c>
      <c r="AB82" s="2">
        <v>0.2</v>
      </c>
      <c r="AC82" s="7">
        <f t="shared" si="245"/>
        <v>0.21000000000000002</v>
      </c>
      <c r="AD82" s="7">
        <f t="shared" si="246"/>
        <v>0.22000000000000003</v>
      </c>
      <c r="AE82" s="7">
        <f t="shared" si="247"/>
        <v>0.23000000000000004</v>
      </c>
      <c r="AF82" s="7">
        <f t="shared" si="248"/>
        <v>0.24000000000000005</v>
      </c>
      <c r="AG82" s="2">
        <v>0.25</v>
      </c>
      <c r="AH82" s="7">
        <f t="shared" si="249"/>
        <v>0.26</v>
      </c>
      <c r="AI82" s="7">
        <f t="shared" si="250"/>
        <v>0.27</v>
      </c>
      <c r="AJ82" s="7">
        <f t="shared" si="251"/>
        <v>0.28000000000000003</v>
      </c>
      <c r="AK82" s="7">
        <f t="shared" si="252"/>
        <v>0.29000000000000004</v>
      </c>
      <c r="AL82" s="2">
        <v>0.3</v>
      </c>
      <c r="AM82" s="7">
        <f t="shared" si="253"/>
        <v>0.31</v>
      </c>
      <c r="AN82" s="7">
        <f t="shared" si="254"/>
        <v>0.32</v>
      </c>
      <c r="AO82" s="7">
        <f t="shared" si="255"/>
        <v>0.33</v>
      </c>
      <c r="AP82" s="7">
        <f t="shared" si="256"/>
        <v>0.34</v>
      </c>
      <c r="AQ82" s="2">
        <v>0.35</v>
      </c>
      <c r="AR82" s="7">
        <f t="shared" si="257"/>
        <v>0.36</v>
      </c>
      <c r="AS82" s="7">
        <f t="shared" si="258"/>
        <v>0.37</v>
      </c>
      <c r="AT82" s="7">
        <f t="shared" si="259"/>
        <v>0.38</v>
      </c>
      <c r="AU82" s="7">
        <f t="shared" si="260"/>
        <v>0.39</v>
      </c>
      <c r="AV82" s="2">
        <v>0.4</v>
      </c>
      <c r="AW82" s="7">
        <f t="shared" si="261"/>
        <v>0.42000000000000004</v>
      </c>
      <c r="AX82" s="7">
        <f t="shared" si="262"/>
        <v>0.44000000000000006</v>
      </c>
      <c r="AY82" s="7">
        <f t="shared" si="263"/>
        <v>0.46000000000000008</v>
      </c>
      <c r="AZ82" s="7">
        <f t="shared" si="264"/>
        <v>0.48000000000000009</v>
      </c>
      <c r="BA82" s="2">
        <v>0.5</v>
      </c>
      <c r="BB82" s="7">
        <f t="shared" si="265"/>
        <v>0.52</v>
      </c>
      <c r="BC82" s="7">
        <f t="shared" si="266"/>
        <v>0.54</v>
      </c>
      <c r="BD82" s="7">
        <f t="shared" si="267"/>
        <v>0.56000000000000005</v>
      </c>
      <c r="BE82" s="7">
        <f t="shared" si="268"/>
        <v>0.58000000000000007</v>
      </c>
      <c r="BF82" s="2">
        <v>0.6</v>
      </c>
      <c r="BG82" s="7">
        <f t="shared" si="269"/>
        <v>0.62</v>
      </c>
      <c r="BH82" s="7">
        <f t="shared" si="270"/>
        <v>0.64</v>
      </c>
      <c r="BI82" s="7">
        <f t="shared" si="271"/>
        <v>0.66</v>
      </c>
      <c r="BJ82" s="7">
        <f t="shared" si="272"/>
        <v>0.68</v>
      </c>
      <c r="BK82" s="2">
        <v>0.7</v>
      </c>
      <c r="BL82" s="7">
        <f t="shared" si="273"/>
        <v>0.7</v>
      </c>
      <c r="BM82" s="7">
        <f t="shared" si="274"/>
        <v>0.7</v>
      </c>
      <c r="BN82" s="7">
        <f t="shared" si="275"/>
        <v>0.7</v>
      </c>
      <c r="BO82" s="7">
        <f t="shared" si="276"/>
        <v>0.7</v>
      </c>
      <c r="BP82" s="2">
        <v>0.7</v>
      </c>
      <c r="BQ82" s="7">
        <f t="shared" si="277"/>
        <v>0.71</v>
      </c>
      <c r="BR82" s="7">
        <f t="shared" si="278"/>
        <v>0.72</v>
      </c>
      <c r="BS82" s="7">
        <f t="shared" si="279"/>
        <v>0.73</v>
      </c>
      <c r="BT82" s="7">
        <f t="shared" si="280"/>
        <v>0.74</v>
      </c>
      <c r="BU82" s="2">
        <v>0.75</v>
      </c>
      <c r="BV82" s="7">
        <f t="shared" si="281"/>
        <v>0.76</v>
      </c>
      <c r="BW82" s="7">
        <f t="shared" si="282"/>
        <v>0.77</v>
      </c>
      <c r="BX82" s="7">
        <f t="shared" si="283"/>
        <v>0.78</v>
      </c>
      <c r="BY82" s="7">
        <f t="shared" si="284"/>
        <v>0.79</v>
      </c>
      <c r="BZ82" s="2">
        <v>0.8</v>
      </c>
      <c r="CA82" s="7">
        <f t="shared" si="285"/>
        <v>0.8</v>
      </c>
      <c r="CB82" s="7">
        <f t="shared" si="286"/>
        <v>0.8</v>
      </c>
      <c r="CC82" s="7">
        <f t="shared" si="287"/>
        <v>0.8</v>
      </c>
      <c r="CD82" s="7">
        <f t="shared" si="288"/>
        <v>0.8</v>
      </c>
      <c r="CE82" s="2">
        <v>0.8</v>
      </c>
      <c r="CF82" s="7">
        <f t="shared" si="289"/>
        <v>0.8</v>
      </c>
      <c r="CG82" s="7">
        <f t="shared" si="290"/>
        <v>0.8</v>
      </c>
      <c r="CH82" s="7">
        <f t="shared" si="291"/>
        <v>0.8</v>
      </c>
      <c r="CI82" s="7">
        <f t="shared" si="292"/>
        <v>0.8</v>
      </c>
      <c r="CJ82" s="2">
        <v>0.8</v>
      </c>
      <c r="CK82" s="7">
        <f t="shared" si="293"/>
        <v>0.8</v>
      </c>
      <c r="CL82" s="7">
        <f t="shared" si="294"/>
        <v>0.8</v>
      </c>
      <c r="CM82" s="7">
        <f t="shared" si="295"/>
        <v>0.8</v>
      </c>
      <c r="CN82" s="7">
        <f t="shared" si="296"/>
        <v>0.8</v>
      </c>
      <c r="CO82" s="2">
        <v>0.8</v>
      </c>
      <c r="CP82" s="7">
        <f t="shared" si="297"/>
        <v>0.8</v>
      </c>
      <c r="CQ82" s="7">
        <f t="shared" si="298"/>
        <v>0.8</v>
      </c>
      <c r="CR82" s="7">
        <f t="shared" si="299"/>
        <v>0.8</v>
      </c>
      <c r="CS82" s="7">
        <f t="shared" si="300"/>
        <v>0.8</v>
      </c>
      <c r="CT82" s="2">
        <v>0.8</v>
      </c>
      <c r="CU82" s="7">
        <f t="shared" si="301"/>
        <v>0.8</v>
      </c>
      <c r="CV82" s="7">
        <f t="shared" si="302"/>
        <v>0.8</v>
      </c>
      <c r="CW82" s="7">
        <f t="shared" si="303"/>
        <v>0.8</v>
      </c>
      <c r="CX82" s="7">
        <f t="shared" si="304"/>
        <v>0.8</v>
      </c>
      <c r="CY82" s="2">
        <v>0.8</v>
      </c>
      <c r="CZ82" s="7">
        <f t="shared" si="305"/>
        <v>0.8</v>
      </c>
      <c r="DA82" s="7">
        <f t="shared" si="306"/>
        <v>0.8</v>
      </c>
      <c r="DB82" s="7">
        <f t="shared" si="307"/>
        <v>0.8</v>
      </c>
      <c r="DC82" s="7">
        <f t="shared" si="308"/>
        <v>0.8</v>
      </c>
      <c r="DD82" s="2">
        <v>0.8</v>
      </c>
      <c r="DE82" s="7">
        <f t="shared" si="309"/>
        <v>0.8</v>
      </c>
      <c r="DF82" s="7">
        <f t="shared" si="310"/>
        <v>0.8</v>
      </c>
      <c r="DG82" s="7">
        <f t="shared" si="311"/>
        <v>0.8</v>
      </c>
      <c r="DH82" s="7">
        <f t="shared" si="312"/>
        <v>0.8</v>
      </c>
      <c r="DI82" s="2">
        <v>0.8</v>
      </c>
      <c r="DJ82" s="7">
        <f t="shared" si="313"/>
        <v>0.8</v>
      </c>
      <c r="DK82" s="7">
        <f t="shared" si="314"/>
        <v>0.8</v>
      </c>
      <c r="DL82" s="7">
        <f t="shared" si="315"/>
        <v>0.8</v>
      </c>
      <c r="DM82" s="7">
        <f t="shared" si="316"/>
        <v>0.8</v>
      </c>
      <c r="DN82" s="2">
        <v>0.8</v>
      </c>
      <c r="DO82" s="7">
        <f t="shared" si="317"/>
        <v>0.8</v>
      </c>
      <c r="DP82" s="7">
        <f t="shared" si="318"/>
        <v>0.8</v>
      </c>
      <c r="DQ82" s="7">
        <f t="shared" si="319"/>
        <v>0.8</v>
      </c>
      <c r="DR82" s="7">
        <f t="shared" si="320"/>
        <v>0.8</v>
      </c>
      <c r="DS82" s="2">
        <v>0.8</v>
      </c>
      <c r="DT82" s="7">
        <f t="shared" si="321"/>
        <v>0.8</v>
      </c>
      <c r="DU82" s="7">
        <f t="shared" si="322"/>
        <v>0.8</v>
      </c>
      <c r="DV82" s="7">
        <f t="shared" si="323"/>
        <v>0.8</v>
      </c>
      <c r="DW82" s="7">
        <f t="shared" si="324"/>
        <v>0.8</v>
      </c>
      <c r="DX82" s="2">
        <v>0.8</v>
      </c>
      <c r="DY82" s="7">
        <f t="shared" si="325"/>
        <v>0.8</v>
      </c>
      <c r="DZ82" s="7">
        <f t="shared" si="326"/>
        <v>0.8</v>
      </c>
      <c r="EA82" s="7">
        <f t="shared" si="327"/>
        <v>0.8</v>
      </c>
      <c r="EB82" s="7">
        <f t="shared" si="328"/>
        <v>0.8</v>
      </c>
      <c r="EC82" s="2">
        <v>0.8</v>
      </c>
    </row>
    <row r="83" spans="1:133" x14ac:dyDescent="0.25">
      <c r="B83" s="3"/>
      <c r="C83" s="105" t="s">
        <v>40</v>
      </c>
      <c r="D83" s="47">
        <v>40</v>
      </c>
      <c r="E83" s="44">
        <f t="shared" si="222"/>
        <v>40</v>
      </c>
      <c r="F83" s="44">
        <f t="shared" si="222"/>
        <v>40</v>
      </c>
      <c r="G83" s="44">
        <f t="shared" si="222"/>
        <v>40</v>
      </c>
      <c r="H83" s="47">
        <v>40</v>
      </c>
      <c r="I83" s="44">
        <f t="shared" si="229"/>
        <v>40</v>
      </c>
      <c r="J83" s="44">
        <f t="shared" si="230"/>
        <v>40</v>
      </c>
      <c r="K83" s="44">
        <f t="shared" si="231"/>
        <v>40</v>
      </c>
      <c r="L83" s="44">
        <f t="shared" si="232"/>
        <v>40</v>
      </c>
      <c r="M83" s="47">
        <v>40</v>
      </c>
      <c r="N83" s="44">
        <f t="shared" si="233"/>
        <v>40</v>
      </c>
      <c r="O83" s="44">
        <f t="shared" si="234"/>
        <v>40</v>
      </c>
      <c r="P83" s="44">
        <f t="shared" si="235"/>
        <v>40</v>
      </c>
      <c r="Q83" s="44">
        <f t="shared" si="236"/>
        <v>40</v>
      </c>
      <c r="R83" s="47">
        <v>40</v>
      </c>
      <c r="S83" s="44">
        <f t="shared" si="237"/>
        <v>40</v>
      </c>
      <c r="T83" s="44">
        <f t="shared" si="238"/>
        <v>40</v>
      </c>
      <c r="U83" s="44">
        <f t="shared" si="239"/>
        <v>40</v>
      </c>
      <c r="V83" s="44">
        <f t="shared" si="240"/>
        <v>40</v>
      </c>
      <c r="W83" s="47">
        <v>40</v>
      </c>
      <c r="X83" s="44">
        <f t="shared" si="241"/>
        <v>40</v>
      </c>
      <c r="Y83" s="44">
        <f t="shared" si="242"/>
        <v>40</v>
      </c>
      <c r="Z83" s="44">
        <f t="shared" si="243"/>
        <v>40</v>
      </c>
      <c r="AA83" s="44">
        <f t="shared" si="244"/>
        <v>40</v>
      </c>
      <c r="AB83" s="47">
        <v>40</v>
      </c>
      <c r="AC83" s="44">
        <f t="shared" si="245"/>
        <v>40</v>
      </c>
      <c r="AD83" s="44">
        <f t="shared" si="246"/>
        <v>40</v>
      </c>
      <c r="AE83" s="44">
        <f t="shared" si="247"/>
        <v>40</v>
      </c>
      <c r="AF83" s="44">
        <f t="shared" si="248"/>
        <v>40</v>
      </c>
      <c r="AG83" s="47">
        <v>40</v>
      </c>
      <c r="AH83" s="44">
        <f t="shared" si="249"/>
        <v>40</v>
      </c>
      <c r="AI83" s="44">
        <f t="shared" si="250"/>
        <v>40</v>
      </c>
      <c r="AJ83" s="44">
        <f t="shared" si="251"/>
        <v>40</v>
      </c>
      <c r="AK83" s="44">
        <f t="shared" si="252"/>
        <v>40</v>
      </c>
      <c r="AL83" s="47">
        <v>40</v>
      </c>
      <c r="AM83" s="44">
        <f t="shared" si="253"/>
        <v>40</v>
      </c>
      <c r="AN83" s="44">
        <f t="shared" si="254"/>
        <v>40</v>
      </c>
      <c r="AO83" s="44">
        <f t="shared" si="255"/>
        <v>40</v>
      </c>
      <c r="AP83" s="44">
        <f t="shared" si="256"/>
        <v>40</v>
      </c>
      <c r="AQ83" s="47">
        <v>40</v>
      </c>
      <c r="AR83" s="44">
        <f t="shared" si="257"/>
        <v>40</v>
      </c>
      <c r="AS83" s="44">
        <f t="shared" si="258"/>
        <v>40</v>
      </c>
      <c r="AT83" s="44">
        <f t="shared" si="259"/>
        <v>40</v>
      </c>
      <c r="AU83" s="44">
        <f t="shared" si="260"/>
        <v>40</v>
      </c>
      <c r="AV83" s="47">
        <v>40</v>
      </c>
      <c r="AW83" s="44">
        <f t="shared" si="261"/>
        <v>40</v>
      </c>
      <c r="AX83" s="44">
        <f t="shared" si="262"/>
        <v>40</v>
      </c>
      <c r="AY83" s="44">
        <f t="shared" si="263"/>
        <v>40</v>
      </c>
      <c r="AZ83" s="44">
        <f t="shared" si="264"/>
        <v>40</v>
      </c>
      <c r="BA83" s="47">
        <v>40</v>
      </c>
      <c r="BB83" s="44">
        <f t="shared" si="265"/>
        <v>40</v>
      </c>
      <c r="BC83" s="44">
        <f t="shared" si="266"/>
        <v>40</v>
      </c>
      <c r="BD83" s="44">
        <f t="shared" si="267"/>
        <v>40</v>
      </c>
      <c r="BE83" s="44">
        <f t="shared" si="268"/>
        <v>40</v>
      </c>
      <c r="BF83" s="47">
        <v>40</v>
      </c>
      <c r="BG83" s="44">
        <f t="shared" si="269"/>
        <v>40</v>
      </c>
      <c r="BH83" s="44">
        <f t="shared" si="270"/>
        <v>40</v>
      </c>
      <c r="BI83" s="44">
        <f t="shared" si="271"/>
        <v>40</v>
      </c>
      <c r="BJ83" s="44">
        <f t="shared" si="272"/>
        <v>40</v>
      </c>
      <c r="BK83" s="47">
        <v>40</v>
      </c>
      <c r="BL83" s="44">
        <f t="shared" si="273"/>
        <v>39</v>
      </c>
      <c r="BM83" s="44">
        <f t="shared" si="274"/>
        <v>38</v>
      </c>
      <c r="BN83" s="44">
        <f t="shared" si="275"/>
        <v>37</v>
      </c>
      <c r="BO83" s="44">
        <f t="shared" si="276"/>
        <v>36</v>
      </c>
      <c r="BP83" s="47">
        <v>35</v>
      </c>
      <c r="BQ83" s="44">
        <f t="shared" si="277"/>
        <v>35</v>
      </c>
      <c r="BR83" s="44">
        <f t="shared" si="278"/>
        <v>35</v>
      </c>
      <c r="BS83" s="44">
        <f t="shared" si="279"/>
        <v>35</v>
      </c>
      <c r="BT83" s="44">
        <f t="shared" si="280"/>
        <v>35</v>
      </c>
      <c r="BU83" s="47">
        <v>35</v>
      </c>
      <c r="BV83" s="44">
        <f t="shared" si="281"/>
        <v>35</v>
      </c>
      <c r="BW83" s="44">
        <f t="shared" si="282"/>
        <v>35</v>
      </c>
      <c r="BX83" s="44">
        <f t="shared" si="283"/>
        <v>35</v>
      </c>
      <c r="BY83" s="44">
        <f t="shared" si="284"/>
        <v>35</v>
      </c>
      <c r="BZ83" s="47">
        <v>35</v>
      </c>
      <c r="CA83" s="44">
        <f t="shared" si="285"/>
        <v>35</v>
      </c>
      <c r="CB83" s="44">
        <f t="shared" si="286"/>
        <v>35</v>
      </c>
      <c r="CC83" s="44">
        <f t="shared" si="287"/>
        <v>35</v>
      </c>
      <c r="CD83" s="44">
        <f t="shared" si="288"/>
        <v>35</v>
      </c>
      <c r="CE83" s="47">
        <v>35</v>
      </c>
      <c r="CF83" s="44">
        <f t="shared" si="289"/>
        <v>35</v>
      </c>
      <c r="CG83" s="44">
        <f t="shared" si="290"/>
        <v>35</v>
      </c>
      <c r="CH83" s="44">
        <f t="shared" si="291"/>
        <v>35</v>
      </c>
      <c r="CI83" s="44">
        <f t="shared" si="292"/>
        <v>35</v>
      </c>
      <c r="CJ83" s="47">
        <v>35</v>
      </c>
      <c r="CK83" s="44">
        <f t="shared" si="293"/>
        <v>35</v>
      </c>
      <c r="CL83" s="44">
        <f t="shared" si="294"/>
        <v>35</v>
      </c>
      <c r="CM83" s="44">
        <f t="shared" si="295"/>
        <v>35</v>
      </c>
      <c r="CN83" s="44">
        <f t="shared" si="296"/>
        <v>35</v>
      </c>
      <c r="CO83" s="47">
        <v>35</v>
      </c>
      <c r="CP83" s="44">
        <f t="shared" si="297"/>
        <v>35</v>
      </c>
      <c r="CQ83" s="44">
        <f t="shared" si="298"/>
        <v>35</v>
      </c>
      <c r="CR83" s="44">
        <f t="shared" si="299"/>
        <v>35</v>
      </c>
      <c r="CS83" s="44">
        <f t="shared" si="300"/>
        <v>35</v>
      </c>
      <c r="CT83" s="47">
        <v>35</v>
      </c>
      <c r="CU83" s="44">
        <f t="shared" si="301"/>
        <v>35</v>
      </c>
      <c r="CV83" s="44">
        <f t="shared" si="302"/>
        <v>35</v>
      </c>
      <c r="CW83" s="44">
        <f t="shared" si="303"/>
        <v>35</v>
      </c>
      <c r="CX83" s="44">
        <f t="shared" si="304"/>
        <v>35</v>
      </c>
      <c r="CY83" s="47">
        <v>35</v>
      </c>
      <c r="CZ83" s="44">
        <f t="shared" si="305"/>
        <v>35</v>
      </c>
      <c r="DA83" s="44">
        <f t="shared" si="306"/>
        <v>35</v>
      </c>
      <c r="DB83" s="44">
        <f t="shared" si="307"/>
        <v>35</v>
      </c>
      <c r="DC83" s="44">
        <f t="shared" si="308"/>
        <v>35</v>
      </c>
      <c r="DD83" s="47">
        <v>35</v>
      </c>
      <c r="DE83" s="44">
        <f t="shared" si="309"/>
        <v>35</v>
      </c>
      <c r="DF83" s="44">
        <f t="shared" si="310"/>
        <v>35</v>
      </c>
      <c r="DG83" s="44">
        <f t="shared" si="311"/>
        <v>35</v>
      </c>
      <c r="DH83" s="44">
        <f t="shared" si="312"/>
        <v>35</v>
      </c>
      <c r="DI83" s="47">
        <v>35</v>
      </c>
      <c r="DJ83" s="44">
        <f t="shared" si="313"/>
        <v>35</v>
      </c>
      <c r="DK83" s="44">
        <f t="shared" si="314"/>
        <v>35</v>
      </c>
      <c r="DL83" s="44">
        <f t="shared" si="315"/>
        <v>35</v>
      </c>
      <c r="DM83" s="44">
        <f t="shared" si="316"/>
        <v>35</v>
      </c>
      <c r="DN83" s="47">
        <v>35</v>
      </c>
      <c r="DO83" s="44">
        <f t="shared" si="317"/>
        <v>35</v>
      </c>
      <c r="DP83" s="44">
        <f t="shared" si="318"/>
        <v>35</v>
      </c>
      <c r="DQ83" s="44">
        <f t="shared" si="319"/>
        <v>35</v>
      </c>
      <c r="DR83" s="44">
        <f t="shared" si="320"/>
        <v>35</v>
      </c>
      <c r="DS83" s="47">
        <v>35</v>
      </c>
      <c r="DT83" s="44">
        <f t="shared" si="321"/>
        <v>35</v>
      </c>
      <c r="DU83" s="44">
        <f t="shared" si="322"/>
        <v>35</v>
      </c>
      <c r="DV83" s="44">
        <f t="shared" si="323"/>
        <v>35</v>
      </c>
      <c r="DW83" s="44">
        <f t="shared" si="324"/>
        <v>35</v>
      </c>
      <c r="DX83" s="47">
        <v>35</v>
      </c>
      <c r="DY83" s="44">
        <f t="shared" si="325"/>
        <v>35</v>
      </c>
      <c r="DZ83" s="44">
        <f t="shared" si="326"/>
        <v>35</v>
      </c>
      <c r="EA83" s="44">
        <f t="shared" si="327"/>
        <v>35</v>
      </c>
      <c r="EB83" s="44">
        <f t="shared" si="328"/>
        <v>35</v>
      </c>
      <c r="EC83" s="47">
        <v>35</v>
      </c>
    </row>
    <row r="84" spans="1:133" x14ac:dyDescent="0.25">
      <c r="A84" s="19">
        <v>13</v>
      </c>
      <c r="B84" t="s">
        <v>5</v>
      </c>
      <c r="C84" s="40" t="s">
        <v>65</v>
      </c>
      <c r="D84" s="42">
        <v>0.5</v>
      </c>
      <c r="E84" s="5">
        <f t="shared" si="222"/>
        <v>0.5</v>
      </c>
      <c r="F84" s="5">
        <f t="shared" si="222"/>
        <v>0.5</v>
      </c>
      <c r="G84" s="5">
        <f t="shared" si="222"/>
        <v>0.5</v>
      </c>
      <c r="H84" s="5">
        <f t="shared" si="222"/>
        <v>0.5</v>
      </c>
      <c r="I84" s="5">
        <f t="shared" si="222"/>
        <v>0.5</v>
      </c>
      <c r="J84" s="5">
        <f t="shared" si="222"/>
        <v>0.5</v>
      </c>
      <c r="K84" s="5">
        <f t="shared" si="222"/>
        <v>0.5</v>
      </c>
      <c r="L84" s="5">
        <f t="shared" si="222"/>
        <v>0.5</v>
      </c>
      <c r="M84" s="5">
        <f t="shared" si="222"/>
        <v>0.5</v>
      </c>
      <c r="N84" s="5">
        <f t="shared" si="222"/>
        <v>0.5</v>
      </c>
      <c r="O84" s="5">
        <f t="shared" si="222"/>
        <v>0.5</v>
      </c>
      <c r="P84" s="5">
        <f t="shared" si="222"/>
        <v>0.5</v>
      </c>
      <c r="Q84" s="5">
        <f t="shared" si="222"/>
        <v>0.5</v>
      </c>
      <c r="R84" s="5">
        <f t="shared" si="222"/>
        <v>0.5</v>
      </c>
      <c r="S84" s="5">
        <f t="shared" si="222"/>
        <v>0.5</v>
      </c>
      <c r="T84" s="5">
        <f t="shared" si="222"/>
        <v>0.5</v>
      </c>
      <c r="U84" s="5">
        <f t="shared" ref="U84:AI91" si="329">T84</f>
        <v>0.5</v>
      </c>
      <c r="V84" s="5">
        <f t="shared" si="329"/>
        <v>0.5</v>
      </c>
      <c r="W84" s="5">
        <f t="shared" si="329"/>
        <v>0.5</v>
      </c>
      <c r="X84" s="5">
        <f t="shared" si="329"/>
        <v>0.5</v>
      </c>
      <c r="Y84" s="5">
        <f t="shared" si="329"/>
        <v>0.5</v>
      </c>
      <c r="Z84" s="5">
        <f t="shared" si="329"/>
        <v>0.5</v>
      </c>
      <c r="AA84" s="5">
        <f t="shared" si="329"/>
        <v>0.5</v>
      </c>
      <c r="AB84" s="5">
        <f t="shared" si="329"/>
        <v>0.5</v>
      </c>
      <c r="AC84" s="5">
        <f t="shared" si="329"/>
        <v>0.5</v>
      </c>
      <c r="AD84" s="5">
        <f t="shared" si="329"/>
        <v>0.5</v>
      </c>
      <c r="AE84" s="5">
        <f t="shared" si="329"/>
        <v>0.5</v>
      </c>
      <c r="AF84" s="5">
        <f t="shared" si="329"/>
        <v>0.5</v>
      </c>
      <c r="AG84" s="5">
        <f t="shared" si="329"/>
        <v>0.5</v>
      </c>
      <c r="AH84" s="5">
        <f t="shared" si="329"/>
        <v>0.5</v>
      </c>
      <c r="AI84" s="5">
        <f t="shared" si="329"/>
        <v>0.5</v>
      </c>
      <c r="AJ84" s="5">
        <f t="shared" si="223"/>
        <v>0.5</v>
      </c>
      <c r="AK84" s="5">
        <f t="shared" si="223"/>
        <v>0.5</v>
      </c>
      <c r="AL84" s="5">
        <f t="shared" si="223"/>
        <v>0.5</v>
      </c>
      <c r="AM84" s="5">
        <f t="shared" si="223"/>
        <v>0.5</v>
      </c>
      <c r="AN84" s="5">
        <f t="shared" si="223"/>
        <v>0.5</v>
      </c>
      <c r="AO84" s="5">
        <f t="shared" si="223"/>
        <v>0.5</v>
      </c>
      <c r="AP84" s="5">
        <f t="shared" si="223"/>
        <v>0.5</v>
      </c>
      <c r="AQ84" s="5">
        <f t="shared" si="223"/>
        <v>0.5</v>
      </c>
      <c r="AR84" s="5">
        <f t="shared" si="223"/>
        <v>0.5</v>
      </c>
      <c r="AS84" s="5">
        <f t="shared" si="223"/>
        <v>0.5</v>
      </c>
      <c r="AT84" s="5">
        <f t="shared" si="223"/>
        <v>0.5</v>
      </c>
      <c r="AU84" s="5">
        <f t="shared" si="223"/>
        <v>0.5</v>
      </c>
      <c r="AV84" s="5">
        <f t="shared" si="223"/>
        <v>0.5</v>
      </c>
      <c r="AW84" s="5">
        <f t="shared" si="223"/>
        <v>0.5</v>
      </c>
      <c r="AX84" s="5">
        <f t="shared" si="223"/>
        <v>0.5</v>
      </c>
      <c r="AY84" s="5">
        <f t="shared" si="223"/>
        <v>0.5</v>
      </c>
      <c r="AZ84" s="5">
        <f t="shared" si="224"/>
        <v>0.5</v>
      </c>
      <c r="BA84" s="5">
        <f t="shared" si="224"/>
        <v>0.5</v>
      </c>
      <c r="BB84" s="5">
        <f t="shared" si="224"/>
        <v>0.5</v>
      </c>
      <c r="BC84" s="5">
        <f t="shared" si="224"/>
        <v>0.5</v>
      </c>
      <c r="BD84" s="5">
        <f t="shared" si="224"/>
        <v>0.5</v>
      </c>
      <c r="BE84" s="5">
        <f t="shared" si="224"/>
        <v>0.5</v>
      </c>
      <c r="BF84" s="5">
        <f t="shared" si="224"/>
        <v>0.5</v>
      </c>
      <c r="BG84" s="5">
        <f t="shared" si="224"/>
        <v>0.5</v>
      </c>
      <c r="BH84" s="5">
        <f t="shared" si="224"/>
        <v>0.5</v>
      </c>
      <c r="BI84" s="5">
        <f t="shared" si="224"/>
        <v>0.5</v>
      </c>
      <c r="BJ84" s="5">
        <f t="shared" si="224"/>
        <v>0.5</v>
      </c>
      <c r="BK84" s="5">
        <f t="shared" si="224"/>
        <v>0.5</v>
      </c>
      <c r="BL84" s="5">
        <f t="shared" si="224"/>
        <v>0.5</v>
      </c>
      <c r="BM84" s="5">
        <f t="shared" si="224"/>
        <v>0.5</v>
      </c>
      <c r="BN84" s="5">
        <f t="shared" si="224"/>
        <v>0.5</v>
      </c>
      <c r="BO84" s="5">
        <f t="shared" si="224"/>
        <v>0.5</v>
      </c>
      <c r="BP84" s="5">
        <f t="shared" si="225"/>
        <v>0.5</v>
      </c>
      <c r="BQ84" s="5">
        <f t="shared" si="225"/>
        <v>0.5</v>
      </c>
      <c r="BR84" s="5">
        <f t="shared" si="225"/>
        <v>0.5</v>
      </c>
      <c r="BS84" s="5">
        <f t="shared" si="225"/>
        <v>0.5</v>
      </c>
      <c r="BT84" s="5">
        <f t="shared" si="225"/>
        <v>0.5</v>
      </c>
      <c r="BU84" s="5">
        <f t="shared" si="225"/>
        <v>0.5</v>
      </c>
      <c r="BV84" s="5">
        <f t="shared" si="225"/>
        <v>0.5</v>
      </c>
      <c r="BW84" s="5">
        <f t="shared" si="225"/>
        <v>0.5</v>
      </c>
      <c r="BX84" s="5">
        <f t="shared" si="225"/>
        <v>0.5</v>
      </c>
      <c r="BY84" s="5">
        <f t="shared" si="225"/>
        <v>0.5</v>
      </c>
      <c r="BZ84" s="5">
        <f t="shared" si="225"/>
        <v>0.5</v>
      </c>
      <c r="CA84" s="5">
        <f t="shared" si="225"/>
        <v>0.5</v>
      </c>
      <c r="CB84" s="5">
        <f t="shared" si="225"/>
        <v>0.5</v>
      </c>
      <c r="CC84" s="5">
        <f t="shared" si="225"/>
        <v>0.5</v>
      </c>
      <c r="CD84" s="5">
        <f t="shared" si="225"/>
        <v>0.5</v>
      </c>
      <c r="CE84" s="5">
        <f t="shared" si="225"/>
        <v>0.5</v>
      </c>
      <c r="CF84" s="5">
        <f t="shared" si="226"/>
        <v>0.5</v>
      </c>
      <c r="CG84" s="5">
        <f t="shared" si="226"/>
        <v>0.5</v>
      </c>
      <c r="CH84" s="5">
        <f t="shared" si="226"/>
        <v>0.5</v>
      </c>
      <c r="CI84" s="5">
        <f t="shared" si="226"/>
        <v>0.5</v>
      </c>
      <c r="CJ84" s="5">
        <f t="shared" si="226"/>
        <v>0.5</v>
      </c>
      <c r="CK84" s="5">
        <f t="shared" si="226"/>
        <v>0.5</v>
      </c>
      <c r="CL84" s="5">
        <f t="shared" si="226"/>
        <v>0.5</v>
      </c>
      <c r="CM84" s="5">
        <f t="shared" si="226"/>
        <v>0.5</v>
      </c>
      <c r="CN84" s="5">
        <f t="shared" si="226"/>
        <v>0.5</v>
      </c>
      <c r="CO84" s="5">
        <f t="shared" si="226"/>
        <v>0.5</v>
      </c>
      <c r="CP84" s="5">
        <f t="shared" si="226"/>
        <v>0.5</v>
      </c>
      <c r="CQ84" s="5">
        <f t="shared" si="226"/>
        <v>0.5</v>
      </c>
      <c r="CR84" s="5">
        <f t="shared" si="226"/>
        <v>0.5</v>
      </c>
      <c r="CS84" s="5">
        <f t="shared" si="226"/>
        <v>0.5</v>
      </c>
      <c r="CT84" s="5">
        <f t="shared" si="226"/>
        <v>0.5</v>
      </c>
      <c r="CU84" s="5">
        <f t="shared" si="226"/>
        <v>0.5</v>
      </c>
      <c r="CV84" s="5">
        <f t="shared" si="227"/>
        <v>0.5</v>
      </c>
      <c r="CW84" s="5">
        <f t="shared" si="227"/>
        <v>0.5</v>
      </c>
      <c r="CX84" s="5">
        <f t="shared" si="227"/>
        <v>0.5</v>
      </c>
      <c r="CY84" s="5">
        <f t="shared" si="227"/>
        <v>0.5</v>
      </c>
      <c r="CZ84" s="5">
        <f t="shared" si="227"/>
        <v>0.5</v>
      </c>
      <c r="DA84" s="5">
        <f t="shared" si="227"/>
        <v>0.5</v>
      </c>
      <c r="DB84" s="5">
        <f t="shared" si="227"/>
        <v>0.5</v>
      </c>
      <c r="DC84" s="5">
        <f t="shared" si="227"/>
        <v>0.5</v>
      </c>
      <c r="DD84" s="5">
        <f t="shared" si="227"/>
        <v>0.5</v>
      </c>
      <c r="DE84" s="5">
        <f t="shared" si="227"/>
        <v>0.5</v>
      </c>
      <c r="DF84" s="5">
        <f t="shared" si="227"/>
        <v>0.5</v>
      </c>
      <c r="DG84" s="5">
        <f t="shared" si="227"/>
        <v>0.5</v>
      </c>
      <c r="DH84" s="5">
        <f t="shared" si="227"/>
        <v>0.5</v>
      </c>
      <c r="DI84" s="5">
        <f t="shared" si="227"/>
        <v>0.5</v>
      </c>
      <c r="DJ84" s="5">
        <f t="shared" si="227"/>
        <v>0.5</v>
      </c>
      <c r="DK84" s="5">
        <f t="shared" si="227"/>
        <v>0.5</v>
      </c>
      <c r="DL84" s="5">
        <f t="shared" si="228"/>
        <v>0.5</v>
      </c>
      <c r="DM84" s="5">
        <f t="shared" si="221"/>
        <v>0.5</v>
      </c>
      <c r="DN84" s="5">
        <f t="shared" si="221"/>
        <v>0.5</v>
      </c>
      <c r="DO84" s="5">
        <f t="shared" si="221"/>
        <v>0.5</v>
      </c>
      <c r="DP84" s="5">
        <f t="shared" si="221"/>
        <v>0.5</v>
      </c>
      <c r="DQ84" s="5">
        <f t="shared" si="221"/>
        <v>0.5</v>
      </c>
      <c r="DR84" s="5">
        <f t="shared" si="221"/>
        <v>0.5</v>
      </c>
      <c r="DS84" s="5">
        <f t="shared" si="221"/>
        <v>0.5</v>
      </c>
      <c r="DT84" s="5">
        <f t="shared" si="221"/>
        <v>0.5</v>
      </c>
      <c r="DU84" s="5">
        <f t="shared" si="221"/>
        <v>0.5</v>
      </c>
      <c r="DV84" s="5">
        <f t="shared" si="221"/>
        <v>0.5</v>
      </c>
      <c r="DW84" s="5">
        <f t="shared" si="221"/>
        <v>0.5</v>
      </c>
      <c r="DX84" s="5">
        <f t="shared" si="221"/>
        <v>0.5</v>
      </c>
      <c r="DY84" s="5">
        <f t="shared" si="221"/>
        <v>0.5</v>
      </c>
    </row>
    <row r="85" spans="1:133" ht="14.25" customHeight="1" x14ac:dyDescent="0.25">
      <c r="B85" s="3"/>
      <c r="C85" s="41" t="s">
        <v>40</v>
      </c>
      <c r="D85" s="43">
        <v>20</v>
      </c>
      <c r="E85" s="44">
        <f t="shared" si="222"/>
        <v>20</v>
      </c>
      <c r="F85" s="44">
        <f t="shared" si="222"/>
        <v>20</v>
      </c>
      <c r="G85" s="44">
        <f t="shared" si="222"/>
        <v>20</v>
      </c>
      <c r="H85" s="44">
        <f t="shared" si="222"/>
        <v>20</v>
      </c>
      <c r="I85" s="44">
        <f t="shared" si="222"/>
        <v>20</v>
      </c>
      <c r="J85" s="44">
        <f t="shared" si="222"/>
        <v>20</v>
      </c>
      <c r="K85" s="44">
        <f t="shared" si="222"/>
        <v>20</v>
      </c>
      <c r="L85" s="44">
        <f t="shared" si="222"/>
        <v>20</v>
      </c>
      <c r="M85" s="44">
        <f t="shared" si="222"/>
        <v>20</v>
      </c>
      <c r="N85" s="44">
        <f t="shared" si="222"/>
        <v>20</v>
      </c>
      <c r="O85" s="44">
        <f t="shared" si="222"/>
        <v>20</v>
      </c>
      <c r="P85" s="44">
        <f t="shared" si="222"/>
        <v>20</v>
      </c>
      <c r="Q85" s="44">
        <f t="shared" si="222"/>
        <v>20</v>
      </c>
      <c r="R85" s="44">
        <f t="shared" si="222"/>
        <v>20</v>
      </c>
      <c r="S85" s="44">
        <f t="shared" si="222"/>
        <v>20</v>
      </c>
      <c r="T85" s="44">
        <f t="shared" si="222"/>
        <v>20</v>
      </c>
      <c r="U85" s="44">
        <f t="shared" si="329"/>
        <v>20</v>
      </c>
      <c r="V85" s="44">
        <f t="shared" si="329"/>
        <v>20</v>
      </c>
      <c r="W85" s="44">
        <f t="shared" si="329"/>
        <v>20</v>
      </c>
      <c r="X85" s="44">
        <f t="shared" si="329"/>
        <v>20</v>
      </c>
      <c r="Y85" s="44">
        <f t="shared" si="329"/>
        <v>20</v>
      </c>
      <c r="Z85" s="44">
        <f t="shared" si="329"/>
        <v>20</v>
      </c>
      <c r="AA85" s="44">
        <f t="shared" si="329"/>
        <v>20</v>
      </c>
      <c r="AB85" s="44">
        <f t="shared" si="329"/>
        <v>20</v>
      </c>
      <c r="AC85" s="44">
        <f t="shared" si="329"/>
        <v>20</v>
      </c>
      <c r="AD85" s="44">
        <f t="shared" si="329"/>
        <v>20</v>
      </c>
      <c r="AE85" s="44">
        <f t="shared" si="329"/>
        <v>20</v>
      </c>
      <c r="AF85" s="44">
        <f t="shared" si="329"/>
        <v>20</v>
      </c>
      <c r="AG85" s="44">
        <f t="shared" si="329"/>
        <v>20</v>
      </c>
      <c r="AH85" s="44">
        <f t="shared" si="329"/>
        <v>20</v>
      </c>
      <c r="AI85" s="44">
        <f t="shared" si="329"/>
        <v>20</v>
      </c>
      <c r="AJ85" s="44">
        <f t="shared" si="223"/>
        <v>20</v>
      </c>
      <c r="AK85" s="44">
        <f t="shared" si="223"/>
        <v>20</v>
      </c>
      <c r="AL85" s="44">
        <f t="shared" si="223"/>
        <v>20</v>
      </c>
      <c r="AM85" s="44">
        <f t="shared" si="223"/>
        <v>20</v>
      </c>
      <c r="AN85" s="44">
        <f t="shared" si="223"/>
        <v>20</v>
      </c>
      <c r="AO85" s="44">
        <f t="shared" si="223"/>
        <v>20</v>
      </c>
      <c r="AP85" s="44">
        <f t="shared" si="223"/>
        <v>20</v>
      </c>
      <c r="AQ85" s="44">
        <f t="shared" si="223"/>
        <v>20</v>
      </c>
      <c r="AR85" s="44">
        <f t="shared" si="223"/>
        <v>20</v>
      </c>
      <c r="AS85" s="44">
        <f t="shared" si="223"/>
        <v>20</v>
      </c>
      <c r="AT85" s="44">
        <f t="shared" si="223"/>
        <v>20</v>
      </c>
      <c r="AU85" s="44">
        <f t="shared" si="223"/>
        <v>20</v>
      </c>
      <c r="AV85" s="44">
        <f t="shared" si="223"/>
        <v>20</v>
      </c>
      <c r="AW85" s="44">
        <f t="shared" si="223"/>
        <v>20</v>
      </c>
      <c r="AX85" s="44">
        <f t="shared" si="223"/>
        <v>20</v>
      </c>
      <c r="AY85" s="44">
        <f t="shared" si="223"/>
        <v>20</v>
      </c>
      <c r="AZ85" s="44">
        <f t="shared" si="224"/>
        <v>20</v>
      </c>
      <c r="BA85" s="44">
        <f t="shared" si="224"/>
        <v>20</v>
      </c>
      <c r="BB85" s="44">
        <f t="shared" si="224"/>
        <v>20</v>
      </c>
      <c r="BC85" s="44">
        <f t="shared" si="224"/>
        <v>20</v>
      </c>
      <c r="BD85" s="44">
        <f t="shared" si="224"/>
        <v>20</v>
      </c>
      <c r="BE85" s="44">
        <f t="shared" si="224"/>
        <v>20</v>
      </c>
      <c r="BF85" s="44">
        <f t="shared" si="224"/>
        <v>20</v>
      </c>
      <c r="BG85" s="44">
        <f t="shared" si="224"/>
        <v>20</v>
      </c>
      <c r="BH85" s="44">
        <f t="shared" si="224"/>
        <v>20</v>
      </c>
      <c r="BI85" s="44">
        <f t="shared" si="224"/>
        <v>20</v>
      </c>
      <c r="BJ85" s="44">
        <f t="shared" si="224"/>
        <v>20</v>
      </c>
      <c r="BK85" s="44">
        <f t="shared" si="224"/>
        <v>20</v>
      </c>
      <c r="BL85" s="44">
        <f t="shared" si="224"/>
        <v>20</v>
      </c>
      <c r="BM85" s="44">
        <f t="shared" si="224"/>
        <v>20</v>
      </c>
      <c r="BN85" s="44">
        <f t="shared" si="224"/>
        <v>20</v>
      </c>
      <c r="BO85" s="44">
        <f t="shared" si="224"/>
        <v>20</v>
      </c>
      <c r="BP85" s="44">
        <f t="shared" si="225"/>
        <v>20</v>
      </c>
      <c r="BQ85" s="44">
        <f t="shared" si="225"/>
        <v>20</v>
      </c>
      <c r="BR85" s="44">
        <f t="shared" si="225"/>
        <v>20</v>
      </c>
      <c r="BS85" s="44">
        <f t="shared" si="225"/>
        <v>20</v>
      </c>
      <c r="BT85" s="44">
        <f t="shared" si="225"/>
        <v>20</v>
      </c>
      <c r="BU85" s="44">
        <f t="shared" si="225"/>
        <v>20</v>
      </c>
      <c r="BV85" s="44">
        <f t="shared" si="225"/>
        <v>20</v>
      </c>
      <c r="BW85" s="44">
        <f t="shared" si="225"/>
        <v>20</v>
      </c>
      <c r="BX85" s="44">
        <f t="shared" si="225"/>
        <v>20</v>
      </c>
      <c r="BY85" s="44">
        <f t="shared" si="225"/>
        <v>20</v>
      </c>
      <c r="BZ85" s="44">
        <f t="shared" si="225"/>
        <v>20</v>
      </c>
      <c r="CA85" s="44">
        <f t="shared" si="225"/>
        <v>20</v>
      </c>
      <c r="CB85" s="44">
        <f t="shared" si="225"/>
        <v>20</v>
      </c>
      <c r="CC85" s="44">
        <f t="shared" si="225"/>
        <v>20</v>
      </c>
      <c r="CD85" s="44">
        <f t="shared" si="225"/>
        <v>20</v>
      </c>
      <c r="CE85" s="44">
        <f t="shared" si="225"/>
        <v>20</v>
      </c>
      <c r="CF85" s="44">
        <f t="shared" si="226"/>
        <v>20</v>
      </c>
      <c r="CG85" s="44">
        <f t="shared" si="226"/>
        <v>20</v>
      </c>
      <c r="CH85" s="44">
        <f t="shared" si="226"/>
        <v>20</v>
      </c>
      <c r="CI85" s="44">
        <f t="shared" si="226"/>
        <v>20</v>
      </c>
      <c r="CJ85" s="44">
        <f t="shared" si="226"/>
        <v>20</v>
      </c>
      <c r="CK85" s="44">
        <f t="shared" si="226"/>
        <v>20</v>
      </c>
      <c r="CL85" s="44">
        <f t="shared" si="226"/>
        <v>20</v>
      </c>
      <c r="CM85" s="44">
        <f t="shared" si="226"/>
        <v>20</v>
      </c>
      <c r="CN85" s="44">
        <f t="shared" si="226"/>
        <v>20</v>
      </c>
      <c r="CO85" s="44">
        <f t="shared" si="226"/>
        <v>20</v>
      </c>
      <c r="CP85" s="44">
        <f t="shared" si="226"/>
        <v>20</v>
      </c>
      <c r="CQ85" s="44">
        <f t="shared" si="226"/>
        <v>20</v>
      </c>
      <c r="CR85" s="44">
        <f t="shared" si="226"/>
        <v>20</v>
      </c>
      <c r="CS85" s="44">
        <f t="shared" si="226"/>
        <v>20</v>
      </c>
      <c r="CT85" s="44">
        <f t="shared" si="226"/>
        <v>20</v>
      </c>
      <c r="CU85" s="44">
        <f t="shared" si="226"/>
        <v>20</v>
      </c>
      <c r="CV85" s="44">
        <f t="shared" si="227"/>
        <v>20</v>
      </c>
      <c r="CW85" s="44">
        <f t="shared" si="227"/>
        <v>20</v>
      </c>
      <c r="CX85" s="44">
        <f t="shared" si="227"/>
        <v>20</v>
      </c>
      <c r="CY85" s="44">
        <f t="shared" si="227"/>
        <v>20</v>
      </c>
      <c r="CZ85" s="44">
        <f t="shared" si="227"/>
        <v>20</v>
      </c>
      <c r="DA85" s="44">
        <f t="shared" si="227"/>
        <v>20</v>
      </c>
      <c r="DB85" s="44">
        <f t="shared" si="227"/>
        <v>20</v>
      </c>
      <c r="DC85" s="44">
        <f t="shared" si="227"/>
        <v>20</v>
      </c>
      <c r="DD85" s="44">
        <f t="shared" si="227"/>
        <v>20</v>
      </c>
      <c r="DE85" s="44">
        <f t="shared" si="227"/>
        <v>20</v>
      </c>
      <c r="DF85" s="44">
        <f t="shared" si="227"/>
        <v>20</v>
      </c>
      <c r="DG85" s="44">
        <f t="shared" si="227"/>
        <v>20</v>
      </c>
      <c r="DH85" s="44">
        <f t="shared" si="227"/>
        <v>20</v>
      </c>
      <c r="DI85" s="44">
        <f t="shared" si="227"/>
        <v>20</v>
      </c>
      <c r="DJ85" s="44">
        <f t="shared" si="227"/>
        <v>20</v>
      </c>
      <c r="DK85" s="44">
        <f t="shared" si="227"/>
        <v>20</v>
      </c>
      <c r="DL85" s="44">
        <f t="shared" si="228"/>
        <v>20</v>
      </c>
      <c r="DM85" s="44">
        <f t="shared" si="221"/>
        <v>20</v>
      </c>
      <c r="DN85" s="44">
        <f t="shared" si="221"/>
        <v>20</v>
      </c>
      <c r="DO85" s="44">
        <f t="shared" si="221"/>
        <v>20</v>
      </c>
      <c r="DP85" s="44">
        <f t="shared" si="221"/>
        <v>20</v>
      </c>
      <c r="DQ85" s="44">
        <f t="shared" si="221"/>
        <v>20</v>
      </c>
      <c r="DR85" s="44">
        <f t="shared" si="221"/>
        <v>20</v>
      </c>
      <c r="DS85" s="44">
        <f t="shared" si="221"/>
        <v>20</v>
      </c>
      <c r="DT85" s="44">
        <f t="shared" si="221"/>
        <v>20</v>
      </c>
      <c r="DU85" s="44">
        <f t="shared" si="221"/>
        <v>20</v>
      </c>
      <c r="DV85" s="44">
        <f t="shared" si="221"/>
        <v>20</v>
      </c>
      <c r="DW85" s="44">
        <f t="shared" si="221"/>
        <v>20</v>
      </c>
      <c r="DX85" s="44">
        <f t="shared" si="221"/>
        <v>20</v>
      </c>
      <c r="DY85" s="44">
        <f t="shared" si="221"/>
        <v>20</v>
      </c>
    </row>
    <row r="86" spans="1:133" x14ac:dyDescent="0.25">
      <c r="A86" s="19">
        <v>14</v>
      </c>
      <c r="B86" t="s">
        <v>43</v>
      </c>
      <c r="C86" s="96" t="s">
        <v>127</v>
      </c>
      <c r="D86" s="42">
        <v>0</v>
      </c>
      <c r="E86" s="5">
        <f t="shared" si="222"/>
        <v>0</v>
      </c>
      <c r="F86" s="5">
        <f t="shared" si="222"/>
        <v>0</v>
      </c>
      <c r="G86" s="5">
        <f t="shared" si="222"/>
        <v>0</v>
      </c>
      <c r="H86" s="5">
        <f t="shared" si="222"/>
        <v>0</v>
      </c>
      <c r="I86" s="5">
        <f t="shared" si="222"/>
        <v>0</v>
      </c>
      <c r="J86" s="5">
        <f t="shared" si="222"/>
        <v>0</v>
      </c>
      <c r="K86" s="5">
        <f t="shared" si="222"/>
        <v>0</v>
      </c>
      <c r="L86" s="5">
        <f t="shared" si="222"/>
        <v>0</v>
      </c>
      <c r="M86" s="5">
        <f t="shared" si="222"/>
        <v>0</v>
      </c>
      <c r="N86" s="5">
        <f t="shared" si="222"/>
        <v>0</v>
      </c>
      <c r="O86" s="5">
        <f t="shared" si="222"/>
        <v>0</v>
      </c>
      <c r="P86" s="5">
        <f t="shared" si="222"/>
        <v>0</v>
      </c>
      <c r="Q86" s="5">
        <f t="shared" si="222"/>
        <v>0</v>
      </c>
      <c r="R86" s="5">
        <f t="shared" si="222"/>
        <v>0</v>
      </c>
      <c r="S86" s="5">
        <f t="shared" si="222"/>
        <v>0</v>
      </c>
      <c r="T86" s="5">
        <f t="shared" si="222"/>
        <v>0</v>
      </c>
      <c r="U86" s="5">
        <f t="shared" si="329"/>
        <v>0</v>
      </c>
      <c r="V86" s="5">
        <f t="shared" si="329"/>
        <v>0</v>
      </c>
      <c r="W86" s="5">
        <f t="shared" si="329"/>
        <v>0</v>
      </c>
      <c r="X86" s="5">
        <f t="shared" si="329"/>
        <v>0</v>
      </c>
      <c r="Y86" s="5">
        <f t="shared" si="329"/>
        <v>0</v>
      </c>
      <c r="Z86" s="5">
        <f t="shared" si="329"/>
        <v>0</v>
      </c>
      <c r="AA86" s="5">
        <f t="shared" si="329"/>
        <v>0</v>
      </c>
      <c r="AB86" s="5">
        <f t="shared" si="329"/>
        <v>0</v>
      </c>
      <c r="AC86" s="5">
        <f t="shared" si="329"/>
        <v>0</v>
      </c>
      <c r="AD86" s="5">
        <f t="shared" si="329"/>
        <v>0</v>
      </c>
      <c r="AE86" s="5">
        <f t="shared" si="329"/>
        <v>0</v>
      </c>
      <c r="AF86" s="5">
        <f t="shared" si="329"/>
        <v>0</v>
      </c>
      <c r="AG86" s="5">
        <f t="shared" si="329"/>
        <v>0</v>
      </c>
      <c r="AH86" s="5">
        <f t="shared" si="329"/>
        <v>0</v>
      </c>
      <c r="AI86" s="5">
        <f t="shared" si="329"/>
        <v>0</v>
      </c>
      <c r="AJ86" s="5">
        <f t="shared" si="223"/>
        <v>0</v>
      </c>
      <c r="AK86" s="5">
        <f t="shared" si="223"/>
        <v>0</v>
      </c>
      <c r="AL86" s="5">
        <f t="shared" si="223"/>
        <v>0</v>
      </c>
      <c r="AM86" s="5">
        <f t="shared" si="223"/>
        <v>0</v>
      </c>
      <c r="AN86" s="5">
        <f t="shared" si="223"/>
        <v>0</v>
      </c>
      <c r="AO86" s="5">
        <f t="shared" si="223"/>
        <v>0</v>
      </c>
      <c r="AP86" s="5">
        <f t="shared" si="223"/>
        <v>0</v>
      </c>
      <c r="AQ86" s="5">
        <f t="shared" si="223"/>
        <v>0</v>
      </c>
      <c r="AR86" s="5">
        <f t="shared" si="223"/>
        <v>0</v>
      </c>
      <c r="AS86" s="5">
        <f t="shared" si="223"/>
        <v>0</v>
      </c>
      <c r="AT86" s="5">
        <f t="shared" si="223"/>
        <v>0</v>
      </c>
      <c r="AU86" s="5">
        <f t="shared" si="223"/>
        <v>0</v>
      </c>
      <c r="AV86" s="5">
        <f t="shared" si="223"/>
        <v>0</v>
      </c>
      <c r="AW86" s="5">
        <f t="shared" si="223"/>
        <v>0</v>
      </c>
      <c r="AX86" s="5">
        <f t="shared" si="223"/>
        <v>0</v>
      </c>
      <c r="AY86" s="5">
        <f t="shared" si="223"/>
        <v>0</v>
      </c>
      <c r="AZ86" s="5">
        <f t="shared" si="224"/>
        <v>0</v>
      </c>
      <c r="BA86" s="5">
        <f t="shared" si="224"/>
        <v>0</v>
      </c>
      <c r="BB86" s="5">
        <f t="shared" si="224"/>
        <v>0</v>
      </c>
      <c r="BC86" s="5">
        <f t="shared" si="224"/>
        <v>0</v>
      </c>
      <c r="BD86" s="5">
        <f t="shared" si="224"/>
        <v>0</v>
      </c>
      <c r="BE86" s="5">
        <f t="shared" si="224"/>
        <v>0</v>
      </c>
      <c r="BF86" s="5">
        <f t="shared" si="224"/>
        <v>0</v>
      </c>
      <c r="BG86" s="5">
        <f t="shared" si="224"/>
        <v>0</v>
      </c>
      <c r="BH86" s="5">
        <f t="shared" si="224"/>
        <v>0</v>
      </c>
      <c r="BI86" s="5">
        <f t="shared" si="224"/>
        <v>0</v>
      </c>
      <c r="BJ86" s="5">
        <f t="shared" si="224"/>
        <v>0</v>
      </c>
      <c r="BK86" s="5">
        <f t="shared" si="224"/>
        <v>0</v>
      </c>
      <c r="BL86" s="5">
        <f t="shared" si="224"/>
        <v>0</v>
      </c>
      <c r="BM86" s="5">
        <f t="shared" si="224"/>
        <v>0</v>
      </c>
      <c r="BN86" s="5">
        <f t="shared" si="224"/>
        <v>0</v>
      </c>
      <c r="BO86" s="5">
        <f t="shared" si="224"/>
        <v>0</v>
      </c>
      <c r="BP86" s="5">
        <f t="shared" si="225"/>
        <v>0</v>
      </c>
      <c r="BQ86" s="5">
        <f t="shared" si="225"/>
        <v>0</v>
      </c>
      <c r="BR86" s="5">
        <f t="shared" si="225"/>
        <v>0</v>
      </c>
      <c r="BS86" s="5">
        <f t="shared" si="225"/>
        <v>0</v>
      </c>
      <c r="BT86" s="5">
        <f t="shared" si="225"/>
        <v>0</v>
      </c>
      <c r="BU86" s="5">
        <f t="shared" si="225"/>
        <v>0</v>
      </c>
      <c r="BV86" s="5">
        <f t="shared" si="225"/>
        <v>0</v>
      </c>
      <c r="BW86" s="5">
        <f t="shared" si="225"/>
        <v>0</v>
      </c>
      <c r="BX86" s="5">
        <f t="shared" si="225"/>
        <v>0</v>
      </c>
      <c r="BY86" s="5">
        <f t="shared" si="225"/>
        <v>0</v>
      </c>
      <c r="BZ86" s="5">
        <f t="shared" si="225"/>
        <v>0</v>
      </c>
      <c r="CA86" s="5">
        <f t="shared" si="225"/>
        <v>0</v>
      </c>
      <c r="CB86" s="5">
        <f t="shared" si="225"/>
        <v>0</v>
      </c>
      <c r="CC86" s="5">
        <f t="shared" si="225"/>
        <v>0</v>
      </c>
      <c r="CD86" s="5">
        <f t="shared" si="225"/>
        <v>0</v>
      </c>
      <c r="CE86" s="5">
        <f t="shared" si="225"/>
        <v>0</v>
      </c>
      <c r="CF86" s="5">
        <f t="shared" si="226"/>
        <v>0</v>
      </c>
      <c r="CG86" s="5">
        <f t="shared" si="226"/>
        <v>0</v>
      </c>
      <c r="CH86" s="5">
        <f t="shared" si="226"/>
        <v>0</v>
      </c>
      <c r="CI86" s="5">
        <f t="shared" si="226"/>
        <v>0</v>
      </c>
      <c r="CJ86" s="5">
        <f t="shared" si="226"/>
        <v>0</v>
      </c>
      <c r="CK86" s="5">
        <f t="shared" si="226"/>
        <v>0</v>
      </c>
      <c r="CL86" s="5">
        <f t="shared" si="226"/>
        <v>0</v>
      </c>
      <c r="CM86" s="5">
        <f t="shared" si="226"/>
        <v>0</v>
      </c>
      <c r="CN86" s="5">
        <f t="shared" si="226"/>
        <v>0</v>
      </c>
      <c r="CO86" s="5">
        <f t="shared" si="226"/>
        <v>0</v>
      </c>
      <c r="CP86" s="5">
        <f t="shared" si="226"/>
        <v>0</v>
      </c>
      <c r="CQ86" s="5">
        <f t="shared" si="226"/>
        <v>0</v>
      </c>
      <c r="CR86" s="5">
        <f t="shared" si="226"/>
        <v>0</v>
      </c>
      <c r="CS86" s="5">
        <f t="shared" si="226"/>
        <v>0</v>
      </c>
      <c r="CT86" s="5">
        <f t="shared" si="226"/>
        <v>0</v>
      </c>
      <c r="CU86" s="5">
        <f t="shared" si="226"/>
        <v>0</v>
      </c>
      <c r="CV86" s="5">
        <f t="shared" si="227"/>
        <v>0</v>
      </c>
      <c r="CW86" s="5">
        <f t="shared" si="227"/>
        <v>0</v>
      </c>
      <c r="CX86" s="5">
        <f t="shared" si="227"/>
        <v>0</v>
      </c>
      <c r="CY86" s="5">
        <f t="shared" si="227"/>
        <v>0</v>
      </c>
      <c r="CZ86" s="5">
        <f t="shared" si="227"/>
        <v>0</v>
      </c>
      <c r="DA86" s="5">
        <f t="shared" si="227"/>
        <v>0</v>
      </c>
      <c r="DB86" s="5">
        <f t="shared" si="227"/>
        <v>0</v>
      </c>
      <c r="DC86" s="5">
        <f t="shared" si="227"/>
        <v>0</v>
      </c>
      <c r="DD86" s="5">
        <f t="shared" si="227"/>
        <v>0</v>
      </c>
      <c r="DE86" s="5">
        <f t="shared" si="227"/>
        <v>0</v>
      </c>
      <c r="DF86" s="5">
        <f t="shared" si="227"/>
        <v>0</v>
      </c>
      <c r="DG86" s="5">
        <f t="shared" si="227"/>
        <v>0</v>
      </c>
      <c r="DH86" s="5">
        <f t="shared" si="227"/>
        <v>0</v>
      </c>
      <c r="DI86" s="5">
        <f t="shared" si="227"/>
        <v>0</v>
      </c>
      <c r="DJ86" s="5">
        <f t="shared" si="227"/>
        <v>0</v>
      </c>
      <c r="DK86" s="5">
        <f t="shared" si="227"/>
        <v>0</v>
      </c>
      <c r="DL86" s="5">
        <f t="shared" si="228"/>
        <v>0</v>
      </c>
      <c r="DM86" s="5">
        <f t="shared" si="221"/>
        <v>0</v>
      </c>
      <c r="DN86" s="5">
        <f t="shared" si="221"/>
        <v>0</v>
      </c>
      <c r="DO86" s="5">
        <f t="shared" si="221"/>
        <v>0</v>
      </c>
      <c r="DP86" s="5">
        <f t="shared" si="221"/>
        <v>0</v>
      </c>
      <c r="DQ86" s="5">
        <f t="shared" si="221"/>
        <v>0</v>
      </c>
      <c r="DR86" s="5">
        <f t="shared" si="221"/>
        <v>0</v>
      </c>
      <c r="DS86" s="5">
        <f t="shared" si="221"/>
        <v>0</v>
      </c>
      <c r="DT86" s="5">
        <f t="shared" si="221"/>
        <v>0</v>
      </c>
      <c r="DU86" s="5">
        <f t="shared" si="221"/>
        <v>0</v>
      </c>
      <c r="DV86" s="5">
        <f t="shared" si="221"/>
        <v>0</v>
      </c>
      <c r="DW86" s="5">
        <f t="shared" si="221"/>
        <v>0</v>
      </c>
      <c r="DX86" s="5">
        <f t="shared" si="221"/>
        <v>0</v>
      </c>
      <c r="DY86" s="5">
        <f t="shared" si="221"/>
        <v>0</v>
      </c>
    </row>
    <row r="87" spans="1:133" x14ac:dyDescent="0.25">
      <c r="C87" s="96" t="s">
        <v>128</v>
      </c>
      <c r="D87" s="42">
        <v>0.41</v>
      </c>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row>
    <row r="88" spans="1:133" x14ac:dyDescent="0.25">
      <c r="C88" s="40" t="s">
        <v>40</v>
      </c>
      <c r="D88" s="27">
        <v>0</v>
      </c>
      <c r="E88" s="34">
        <f t="shared" si="222"/>
        <v>0</v>
      </c>
      <c r="F88" s="34">
        <f t="shared" si="222"/>
        <v>0</v>
      </c>
      <c r="G88" s="34">
        <f t="shared" si="222"/>
        <v>0</v>
      </c>
      <c r="H88" s="34">
        <f t="shared" si="222"/>
        <v>0</v>
      </c>
      <c r="I88" s="34">
        <f t="shared" si="222"/>
        <v>0</v>
      </c>
      <c r="J88" s="34">
        <f t="shared" si="222"/>
        <v>0</v>
      </c>
      <c r="K88" s="34">
        <f t="shared" si="222"/>
        <v>0</v>
      </c>
      <c r="L88" s="34">
        <f t="shared" si="222"/>
        <v>0</v>
      </c>
      <c r="M88" s="34">
        <f t="shared" si="222"/>
        <v>0</v>
      </c>
      <c r="N88" s="34">
        <f t="shared" si="222"/>
        <v>0</v>
      </c>
      <c r="O88" s="34">
        <f t="shared" si="222"/>
        <v>0</v>
      </c>
      <c r="P88" s="34">
        <f t="shared" si="222"/>
        <v>0</v>
      </c>
      <c r="Q88" s="34">
        <f t="shared" si="222"/>
        <v>0</v>
      </c>
      <c r="R88" s="34">
        <f t="shared" si="222"/>
        <v>0</v>
      </c>
      <c r="S88" s="34">
        <f t="shared" si="222"/>
        <v>0</v>
      </c>
      <c r="T88" s="34">
        <f t="shared" si="222"/>
        <v>0</v>
      </c>
      <c r="U88" s="34">
        <f t="shared" si="329"/>
        <v>0</v>
      </c>
      <c r="V88" s="34">
        <f t="shared" si="329"/>
        <v>0</v>
      </c>
      <c r="W88" s="34">
        <f t="shared" si="329"/>
        <v>0</v>
      </c>
      <c r="X88" s="34">
        <f t="shared" si="329"/>
        <v>0</v>
      </c>
      <c r="Y88" s="34">
        <f t="shared" si="329"/>
        <v>0</v>
      </c>
      <c r="Z88" s="34">
        <f t="shared" si="329"/>
        <v>0</v>
      </c>
      <c r="AA88" s="34">
        <f t="shared" si="329"/>
        <v>0</v>
      </c>
      <c r="AB88" s="34">
        <f t="shared" si="329"/>
        <v>0</v>
      </c>
      <c r="AC88" s="34">
        <f t="shared" si="329"/>
        <v>0</v>
      </c>
      <c r="AD88" s="34">
        <f t="shared" si="329"/>
        <v>0</v>
      </c>
      <c r="AE88" s="34">
        <f t="shared" si="329"/>
        <v>0</v>
      </c>
      <c r="AF88" s="34">
        <f t="shared" si="329"/>
        <v>0</v>
      </c>
      <c r="AG88" s="34">
        <f t="shared" si="329"/>
        <v>0</v>
      </c>
      <c r="AH88" s="34">
        <f t="shared" si="329"/>
        <v>0</v>
      </c>
      <c r="AI88" s="34">
        <f t="shared" si="329"/>
        <v>0</v>
      </c>
      <c r="AJ88" s="34">
        <f t="shared" si="223"/>
        <v>0</v>
      </c>
      <c r="AK88" s="34">
        <f t="shared" si="223"/>
        <v>0</v>
      </c>
      <c r="AL88" s="34">
        <f t="shared" si="223"/>
        <v>0</v>
      </c>
      <c r="AM88" s="34">
        <f t="shared" si="223"/>
        <v>0</v>
      </c>
      <c r="AN88" s="34">
        <f t="shared" si="223"/>
        <v>0</v>
      </c>
      <c r="AO88" s="34">
        <f t="shared" si="223"/>
        <v>0</v>
      </c>
      <c r="AP88" s="34">
        <f t="shared" si="223"/>
        <v>0</v>
      </c>
      <c r="AQ88" s="34">
        <f t="shared" si="223"/>
        <v>0</v>
      </c>
      <c r="AR88" s="34">
        <f t="shared" si="223"/>
        <v>0</v>
      </c>
      <c r="AS88" s="34">
        <f t="shared" si="223"/>
        <v>0</v>
      </c>
      <c r="AT88" s="34">
        <f t="shared" si="223"/>
        <v>0</v>
      </c>
      <c r="AU88" s="34">
        <f t="shared" si="223"/>
        <v>0</v>
      </c>
      <c r="AV88" s="34">
        <f t="shared" si="223"/>
        <v>0</v>
      </c>
      <c r="AW88" s="34">
        <f t="shared" si="223"/>
        <v>0</v>
      </c>
      <c r="AX88" s="34">
        <f t="shared" si="223"/>
        <v>0</v>
      </c>
      <c r="AY88" s="34">
        <f t="shared" si="223"/>
        <v>0</v>
      </c>
      <c r="AZ88" s="34">
        <f t="shared" si="224"/>
        <v>0</v>
      </c>
      <c r="BA88" s="34">
        <f t="shared" si="224"/>
        <v>0</v>
      </c>
      <c r="BB88" s="34">
        <f t="shared" si="224"/>
        <v>0</v>
      </c>
      <c r="BC88" s="34">
        <f t="shared" si="224"/>
        <v>0</v>
      </c>
      <c r="BD88" s="34">
        <f t="shared" si="224"/>
        <v>0</v>
      </c>
      <c r="BE88" s="34">
        <f t="shared" si="224"/>
        <v>0</v>
      </c>
      <c r="BF88" s="34">
        <f t="shared" si="224"/>
        <v>0</v>
      </c>
      <c r="BG88" s="34">
        <f t="shared" si="224"/>
        <v>0</v>
      </c>
      <c r="BH88" s="34">
        <f t="shared" si="224"/>
        <v>0</v>
      </c>
      <c r="BI88" s="34">
        <f t="shared" si="224"/>
        <v>0</v>
      </c>
      <c r="BJ88" s="34">
        <f t="shared" si="224"/>
        <v>0</v>
      </c>
      <c r="BK88" s="34">
        <f t="shared" si="224"/>
        <v>0</v>
      </c>
      <c r="BL88" s="34">
        <f t="shared" si="224"/>
        <v>0</v>
      </c>
      <c r="BM88" s="34">
        <f t="shared" si="224"/>
        <v>0</v>
      </c>
      <c r="BN88" s="34">
        <f t="shared" si="224"/>
        <v>0</v>
      </c>
      <c r="BO88" s="34">
        <f t="shared" si="224"/>
        <v>0</v>
      </c>
      <c r="BP88" s="34">
        <f t="shared" si="225"/>
        <v>0</v>
      </c>
      <c r="BQ88" s="34">
        <f t="shared" si="225"/>
        <v>0</v>
      </c>
      <c r="BR88" s="34">
        <f t="shared" si="225"/>
        <v>0</v>
      </c>
      <c r="BS88" s="34">
        <f t="shared" si="225"/>
        <v>0</v>
      </c>
      <c r="BT88" s="34">
        <f t="shared" si="225"/>
        <v>0</v>
      </c>
      <c r="BU88" s="34">
        <f t="shared" si="225"/>
        <v>0</v>
      </c>
      <c r="BV88" s="34">
        <f t="shared" si="225"/>
        <v>0</v>
      </c>
      <c r="BW88" s="34">
        <f t="shared" si="225"/>
        <v>0</v>
      </c>
      <c r="BX88" s="34">
        <f t="shared" si="225"/>
        <v>0</v>
      </c>
      <c r="BY88" s="34">
        <f t="shared" si="225"/>
        <v>0</v>
      </c>
      <c r="BZ88" s="34">
        <f t="shared" si="225"/>
        <v>0</v>
      </c>
      <c r="CA88" s="34">
        <f t="shared" si="225"/>
        <v>0</v>
      </c>
      <c r="CB88" s="34">
        <f t="shared" si="225"/>
        <v>0</v>
      </c>
      <c r="CC88" s="34">
        <f t="shared" si="225"/>
        <v>0</v>
      </c>
      <c r="CD88" s="34">
        <f t="shared" si="225"/>
        <v>0</v>
      </c>
      <c r="CE88" s="34">
        <f t="shared" si="225"/>
        <v>0</v>
      </c>
      <c r="CF88" s="34">
        <f t="shared" si="226"/>
        <v>0</v>
      </c>
      <c r="CG88" s="34">
        <f t="shared" si="226"/>
        <v>0</v>
      </c>
      <c r="CH88" s="34">
        <f t="shared" si="226"/>
        <v>0</v>
      </c>
      <c r="CI88" s="34">
        <f t="shared" si="226"/>
        <v>0</v>
      </c>
      <c r="CJ88" s="34">
        <f t="shared" si="226"/>
        <v>0</v>
      </c>
      <c r="CK88" s="34">
        <f t="shared" si="226"/>
        <v>0</v>
      </c>
      <c r="CL88" s="34">
        <f t="shared" si="226"/>
        <v>0</v>
      </c>
      <c r="CM88" s="34">
        <f t="shared" si="226"/>
        <v>0</v>
      </c>
      <c r="CN88" s="34">
        <f t="shared" si="226"/>
        <v>0</v>
      </c>
      <c r="CO88" s="34">
        <f t="shared" si="226"/>
        <v>0</v>
      </c>
      <c r="CP88" s="34">
        <f t="shared" si="226"/>
        <v>0</v>
      </c>
      <c r="CQ88" s="34">
        <f t="shared" si="226"/>
        <v>0</v>
      </c>
      <c r="CR88" s="34">
        <f t="shared" si="226"/>
        <v>0</v>
      </c>
      <c r="CS88" s="34">
        <f t="shared" si="226"/>
        <v>0</v>
      </c>
      <c r="CT88" s="34">
        <f t="shared" si="226"/>
        <v>0</v>
      </c>
      <c r="CU88" s="34">
        <f t="shared" si="226"/>
        <v>0</v>
      </c>
      <c r="CV88" s="34">
        <f t="shared" si="227"/>
        <v>0</v>
      </c>
      <c r="CW88" s="34">
        <f t="shared" si="227"/>
        <v>0</v>
      </c>
      <c r="CX88" s="34">
        <f t="shared" si="227"/>
        <v>0</v>
      </c>
      <c r="CY88" s="34">
        <f t="shared" si="227"/>
        <v>0</v>
      </c>
      <c r="CZ88" s="34">
        <f t="shared" si="227"/>
        <v>0</v>
      </c>
      <c r="DA88" s="34">
        <f t="shared" si="227"/>
        <v>0</v>
      </c>
      <c r="DB88" s="34">
        <f t="shared" si="227"/>
        <v>0</v>
      </c>
      <c r="DC88" s="34">
        <f t="shared" si="227"/>
        <v>0</v>
      </c>
      <c r="DD88" s="34">
        <f t="shared" si="227"/>
        <v>0</v>
      </c>
      <c r="DE88" s="34">
        <f t="shared" si="227"/>
        <v>0</v>
      </c>
      <c r="DF88" s="34">
        <f t="shared" si="227"/>
        <v>0</v>
      </c>
      <c r="DG88" s="34">
        <f t="shared" si="227"/>
        <v>0</v>
      </c>
      <c r="DH88" s="34">
        <f t="shared" si="227"/>
        <v>0</v>
      </c>
      <c r="DI88" s="34">
        <f t="shared" si="227"/>
        <v>0</v>
      </c>
      <c r="DJ88" s="34">
        <f t="shared" si="227"/>
        <v>0</v>
      </c>
      <c r="DK88" s="34">
        <f t="shared" si="227"/>
        <v>0</v>
      </c>
      <c r="DL88" s="34">
        <f t="shared" si="228"/>
        <v>0</v>
      </c>
      <c r="DM88" s="34">
        <f t="shared" si="221"/>
        <v>0</v>
      </c>
      <c r="DN88" s="34">
        <f t="shared" si="221"/>
        <v>0</v>
      </c>
      <c r="DO88" s="34">
        <f t="shared" si="221"/>
        <v>0</v>
      </c>
      <c r="DP88" s="34">
        <f t="shared" si="221"/>
        <v>0</v>
      </c>
      <c r="DQ88" s="34">
        <f t="shared" si="221"/>
        <v>0</v>
      </c>
      <c r="DR88" s="34">
        <f t="shared" si="221"/>
        <v>0</v>
      </c>
      <c r="DS88" s="34">
        <f t="shared" si="221"/>
        <v>0</v>
      </c>
      <c r="DT88" s="34">
        <f t="shared" si="221"/>
        <v>0</v>
      </c>
      <c r="DU88" s="34">
        <f t="shared" ref="DU88:DY91" si="330">DT88</f>
        <v>0</v>
      </c>
      <c r="DV88" s="34">
        <f t="shared" si="330"/>
        <v>0</v>
      </c>
      <c r="DW88" s="34">
        <f t="shared" si="330"/>
        <v>0</v>
      </c>
      <c r="DX88" s="34">
        <f t="shared" si="330"/>
        <v>0</v>
      </c>
      <c r="DY88" s="34">
        <f t="shared" si="330"/>
        <v>0</v>
      </c>
    </row>
    <row r="89" spans="1:133" x14ac:dyDescent="0.25">
      <c r="A89" s="19">
        <v>15</v>
      </c>
      <c r="B89" t="s">
        <v>48</v>
      </c>
      <c r="C89" s="96" t="s">
        <v>127</v>
      </c>
      <c r="D89" s="42">
        <v>0</v>
      </c>
      <c r="E89" s="5">
        <f t="shared" si="222"/>
        <v>0</v>
      </c>
      <c r="F89" s="5">
        <f t="shared" si="222"/>
        <v>0</v>
      </c>
      <c r="G89" s="5">
        <f t="shared" si="222"/>
        <v>0</v>
      </c>
      <c r="H89" s="5">
        <f t="shared" si="222"/>
        <v>0</v>
      </c>
      <c r="I89" s="5">
        <f t="shared" si="222"/>
        <v>0</v>
      </c>
      <c r="J89" s="5">
        <f t="shared" si="222"/>
        <v>0</v>
      </c>
      <c r="K89" s="5">
        <f t="shared" si="222"/>
        <v>0</v>
      </c>
      <c r="L89" s="5">
        <f t="shared" si="222"/>
        <v>0</v>
      </c>
      <c r="M89" s="5">
        <f t="shared" si="222"/>
        <v>0</v>
      </c>
      <c r="N89" s="5">
        <f t="shared" si="222"/>
        <v>0</v>
      </c>
      <c r="O89" s="5">
        <f t="shared" si="222"/>
        <v>0</v>
      </c>
      <c r="P89" s="5">
        <f t="shared" si="222"/>
        <v>0</v>
      </c>
      <c r="Q89" s="5">
        <f t="shared" si="222"/>
        <v>0</v>
      </c>
      <c r="R89" s="5">
        <f t="shared" si="222"/>
        <v>0</v>
      </c>
      <c r="S89" s="5">
        <f t="shared" si="222"/>
        <v>0</v>
      </c>
      <c r="T89" s="5">
        <f t="shared" si="222"/>
        <v>0</v>
      </c>
      <c r="U89" s="5">
        <f t="shared" si="329"/>
        <v>0</v>
      </c>
      <c r="V89" s="5">
        <f t="shared" si="329"/>
        <v>0</v>
      </c>
      <c r="W89" s="5">
        <f t="shared" si="329"/>
        <v>0</v>
      </c>
      <c r="X89" s="5">
        <f t="shared" si="329"/>
        <v>0</v>
      </c>
      <c r="Y89" s="5">
        <f t="shared" si="329"/>
        <v>0</v>
      </c>
      <c r="Z89" s="5">
        <f t="shared" si="329"/>
        <v>0</v>
      </c>
      <c r="AA89" s="5">
        <f t="shared" si="329"/>
        <v>0</v>
      </c>
      <c r="AB89" s="5">
        <f t="shared" si="329"/>
        <v>0</v>
      </c>
      <c r="AC89" s="5">
        <f t="shared" si="329"/>
        <v>0</v>
      </c>
      <c r="AD89" s="5">
        <f t="shared" si="329"/>
        <v>0</v>
      </c>
      <c r="AE89" s="5">
        <f t="shared" si="329"/>
        <v>0</v>
      </c>
      <c r="AF89" s="5">
        <f t="shared" si="329"/>
        <v>0</v>
      </c>
      <c r="AG89" s="5">
        <f t="shared" si="329"/>
        <v>0</v>
      </c>
      <c r="AH89" s="5">
        <f t="shared" si="329"/>
        <v>0</v>
      </c>
      <c r="AI89" s="5">
        <f t="shared" si="329"/>
        <v>0</v>
      </c>
      <c r="AJ89" s="5">
        <f t="shared" si="223"/>
        <v>0</v>
      </c>
      <c r="AK89" s="5">
        <f t="shared" si="223"/>
        <v>0</v>
      </c>
      <c r="AL89" s="5">
        <f t="shared" si="223"/>
        <v>0</v>
      </c>
      <c r="AM89" s="5">
        <f t="shared" si="223"/>
        <v>0</v>
      </c>
      <c r="AN89" s="5">
        <f t="shared" si="223"/>
        <v>0</v>
      </c>
      <c r="AO89" s="5">
        <f t="shared" si="223"/>
        <v>0</v>
      </c>
      <c r="AP89" s="5">
        <f t="shared" si="223"/>
        <v>0</v>
      </c>
      <c r="AQ89" s="5">
        <f t="shared" si="223"/>
        <v>0</v>
      </c>
      <c r="AR89" s="5">
        <f t="shared" si="223"/>
        <v>0</v>
      </c>
      <c r="AS89" s="5">
        <f t="shared" si="223"/>
        <v>0</v>
      </c>
      <c r="AT89" s="5">
        <f t="shared" si="223"/>
        <v>0</v>
      </c>
      <c r="AU89" s="5">
        <f t="shared" si="223"/>
        <v>0</v>
      </c>
      <c r="AV89" s="5">
        <f t="shared" si="223"/>
        <v>0</v>
      </c>
      <c r="AW89" s="5">
        <f t="shared" si="223"/>
        <v>0</v>
      </c>
      <c r="AX89" s="5">
        <f t="shared" si="223"/>
        <v>0</v>
      </c>
      <c r="AY89" s="5">
        <f t="shared" si="223"/>
        <v>0</v>
      </c>
      <c r="AZ89" s="5">
        <f t="shared" si="224"/>
        <v>0</v>
      </c>
      <c r="BA89" s="5">
        <f t="shared" si="224"/>
        <v>0</v>
      </c>
      <c r="BB89" s="5">
        <f t="shared" si="224"/>
        <v>0</v>
      </c>
      <c r="BC89" s="5">
        <f t="shared" si="224"/>
        <v>0</v>
      </c>
      <c r="BD89" s="5">
        <f t="shared" si="224"/>
        <v>0</v>
      </c>
      <c r="BE89" s="5">
        <f t="shared" si="224"/>
        <v>0</v>
      </c>
      <c r="BF89" s="5">
        <f t="shared" si="224"/>
        <v>0</v>
      </c>
      <c r="BG89" s="5">
        <f t="shared" si="224"/>
        <v>0</v>
      </c>
      <c r="BH89" s="5">
        <f t="shared" si="224"/>
        <v>0</v>
      </c>
      <c r="BI89" s="5">
        <f t="shared" si="224"/>
        <v>0</v>
      </c>
      <c r="BJ89" s="5">
        <f t="shared" si="224"/>
        <v>0</v>
      </c>
      <c r="BK89" s="5">
        <f t="shared" si="224"/>
        <v>0</v>
      </c>
      <c r="BL89" s="5">
        <f t="shared" si="224"/>
        <v>0</v>
      </c>
      <c r="BM89" s="5">
        <f t="shared" si="224"/>
        <v>0</v>
      </c>
      <c r="BN89" s="5">
        <f t="shared" si="224"/>
        <v>0</v>
      </c>
      <c r="BO89" s="5">
        <f t="shared" si="224"/>
        <v>0</v>
      </c>
      <c r="BP89" s="5">
        <f t="shared" si="225"/>
        <v>0</v>
      </c>
      <c r="BQ89" s="5">
        <f t="shared" si="225"/>
        <v>0</v>
      </c>
      <c r="BR89" s="5">
        <f t="shared" si="225"/>
        <v>0</v>
      </c>
      <c r="BS89" s="5">
        <f t="shared" si="225"/>
        <v>0</v>
      </c>
      <c r="BT89" s="5">
        <f t="shared" si="225"/>
        <v>0</v>
      </c>
      <c r="BU89" s="5">
        <f t="shared" si="225"/>
        <v>0</v>
      </c>
      <c r="BV89" s="5">
        <f t="shared" si="225"/>
        <v>0</v>
      </c>
      <c r="BW89" s="5">
        <f t="shared" si="225"/>
        <v>0</v>
      </c>
      <c r="BX89" s="5">
        <f t="shared" si="225"/>
        <v>0</v>
      </c>
      <c r="BY89" s="5">
        <f t="shared" si="225"/>
        <v>0</v>
      </c>
      <c r="BZ89" s="5">
        <f t="shared" si="225"/>
        <v>0</v>
      </c>
      <c r="CA89" s="5">
        <f t="shared" si="225"/>
        <v>0</v>
      </c>
      <c r="CB89" s="5">
        <f t="shared" si="225"/>
        <v>0</v>
      </c>
      <c r="CC89" s="5">
        <f t="shared" si="225"/>
        <v>0</v>
      </c>
      <c r="CD89" s="5">
        <f t="shared" si="225"/>
        <v>0</v>
      </c>
      <c r="CE89" s="5">
        <f t="shared" si="225"/>
        <v>0</v>
      </c>
      <c r="CF89" s="5">
        <f t="shared" si="226"/>
        <v>0</v>
      </c>
      <c r="CG89" s="5">
        <f t="shared" si="226"/>
        <v>0</v>
      </c>
      <c r="CH89" s="5">
        <f t="shared" si="226"/>
        <v>0</v>
      </c>
      <c r="CI89" s="5">
        <f t="shared" si="226"/>
        <v>0</v>
      </c>
      <c r="CJ89" s="5">
        <f t="shared" si="226"/>
        <v>0</v>
      </c>
      <c r="CK89" s="5">
        <f t="shared" si="226"/>
        <v>0</v>
      </c>
      <c r="CL89" s="5">
        <f t="shared" si="226"/>
        <v>0</v>
      </c>
      <c r="CM89" s="5">
        <f t="shared" si="226"/>
        <v>0</v>
      </c>
      <c r="CN89" s="5">
        <f t="shared" si="226"/>
        <v>0</v>
      </c>
      <c r="CO89" s="5">
        <f t="shared" si="226"/>
        <v>0</v>
      </c>
      <c r="CP89" s="5">
        <f t="shared" si="226"/>
        <v>0</v>
      </c>
      <c r="CQ89" s="5">
        <f t="shared" si="226"/>
        <v>0</v>
      </c>
      <c r="CR89" s="5">
        <f t="shared" si="226"/>
        <v>0</v>
      </c>
      <c r="CS89" s="5">
        <f t="shared" si="226"/>
        <v>0</v>
      </c>
      <c r="CT89" s="5">
        <f t="shared" si="226"/>
        <v>0</v>
      </c>
      <c r="CU89" s="5">
        <f t="shared" si="226"/>
        <v>0</v>
      </c>
      <c r="CV89" s="5">
        <f t="shared" si="227"/>
        <v>0</v>
      </c>
      <c r="CW89" s="5">
        <f t="shared" si="227"/>
        <v>0</v>
      </c>
      <c r="CX89" s="5">
        <f t="shared" si="227"/>
        <v>0</v>
      </c>
      <c r="CY89" s="5">
        <f t="shared" si="227"/>
        <v>0</v>
      </c>
      <c r="CZ89" s="5">
        <f t="shared" si="227"/>
        <v>0</v>
      </c>
      <c r="DA89" s="5">
        <f t="shared" si="227"/>
        <v>0</v>
      </c>
      <c r="DB89" s="5">
        <f t="shared" si="227"/>
        <v>0</v>
      </c>
      <c r="DC89" s="5">
        <f t="shared" si="227"/>
        <v>0</v>
      </c>
      <c r="DD89" s="5">
        <f t="shared" si="227"/>
        <v>0</v>
      </c>
      <c r="DE89" s="5">
        <f t="shared" si="227"/>
        <v>0</v>
      </c>
      <c r="DF89" s="5">
        <f t="shared" si="227"/>
        <v>0</v>
      </c>
      <c r="DG89" s="5">
        <f t="shared" si="227"/>
        <v>0</v>
      </c>
      <c r="DH89" s="5">
        <f t="shared" si="227"/>
        <v>0</v>
      </c>
      <c r="DI89" s="5">
        <f t="shared" si="227"/>
        <v>0</v>
      </c>
      <c r="DJ89" s="5">
        <f t="shared" si="227"/>
        <v>0</v>
      </c>
      <c r="DK89" s="5">
        <f t="shared" si="227"/>
        <v>0</v>
      </c>
      <c r="DL89" s="5">
        <f t="shared" si="228"/>
        <v>0</v>
      </c>
      <c r="DM89" s="5">
        <f t="shared" si="228"/>
        <v>0</v>
      </c>
      <c r="DN89" s="5">
        <f t="shared" si="228"/>
        <v>0</v>
      </c>
      <c r="DO89" s="5">
        <f t="shared" si="228"/>
        <v>0</v>
      </c>
      <c r="DP89" s="5">
        <f t="shared" si="228"/>
        <v>0</v>
      </c>
      <c r="DQ89" s="5">
        <f t="shared" si="228"/>
        <v>0</v>
      </c>
      <c r="DR89" s="5">
        <f t="shared" si="228"/>
        <v>0</v>
      </c>
      <c r="DS89" s="5">
        <f t="shared" si="228"/>
        <v>0</v>
      </c>
      <c r="DT89" s="5">
        <f t="shared" si="228"/>
        <v>0</v>
      </c>
      <c r="DU89" s="5">
        <f t="shared" si="330"/>
        <v>0</v>
      </c>
      <c r="DV89" s="5">
        <f t="shared" si="330"/>
        <v>0</v>
      </c>
      <c r="DW89" s="5">
        <f t="shared" si="330"/>
        <v>0</v>
      </c>
      <c r="DX89" s="5">
        <f t="shared" si="330"/>
        <v>0</v>
      </c>
      <c r="DY89" s="5">
        <f t="shared" si="330"/>
        <v>0</v>
      </c>
    </row>
    <row r="90" spans="1:133" x14ac:dyDescent="0.25">
      <c r="C90" s="96" t="s">
        <v>128</v>
      </c>
      <c r="D90" s="42">
        <v>0.42</v>
      </c>
      <c r="E90" s="5"/>
      <c r="F90" s="5"/>
      <c r="G90" s="5"/>
      <c r="H90" s="5">
        <f t="shared" si="222"/>
        <v>0</v>
      </c>
      <c r="I90" s="5">
        <f t="shared" si="222"/>
        <v>0</v>
      </c>
      <c r="J90" s="5">
        <f t="shared" si="222"/>
        <v>0</v>
      </c>
      <c r="K90" s="5">
        <f t="shared" si="222"/>
        <v>0</v>
      </c>
      <c r="L90" s="5">
        <f t="shared" si="222"/>
        <v>0</v>
      </c>
      <c r="M90" s="5">
        <f t="shared" si="222"/>
        <v>0</v>
      </c>
      <c r="N90" s="5">
        <f t="shared" si="222"/>
        <v>0</v>
      </c>
      <c r="O90" s="5">
        <f t="shared" si="222"/>
        <v>0</v>
      </c>
      <c r="P90" s="5">
        <f t="shared" si="222"/>
        <v>0</v>
      </c>
      <c r="Q90" s="5">
        <f t="shared" si="222"/>
        <v>0</v>
      </c>
      <c r="R90" s="5">
        <f t="shared" si="222"/>
        <v>0</v>
      </c>
      <c r="S90" s="5">
        <f t="shared" si="222"/>
        <v>0</v>
      </c>
      <c r="T90" s="5">
        <f t="shared" si="222"/>
        <v>0</v>
      </c>
      <c r="U90" s="5">
        <f t="shared" si="329"/>
        <v>0</v>
      </c>
      <c r="V90" s="5">
        <f t="shared" si="329"/>
        <v>0</v>
      </c>
      <c r="W90" s="5">
        <f t="shared" si="329"/>
        <v>0</v>
      </c>
      <c r="X90" s="5">
        <f t="shared" si="329"/>
        <v>0</v>
      </c>
      <c r="Y90" s="5">
        <f t="shared" si="329"/>
        <v>0</v>
      </c>
      <c r="Z90" s="5">
        <f t="shared" si="329"/>
        <v>0</v>
      </c>
      <c r="AA90" s="5">
        <f t="shared" si="329"/>
        <v>0</v>
      </c>
      <c r="AB90" s="5">
        <f t="shared" si="329"/>
        <v>0</v>
      </c>
      <c r="AC90" s="5">
        <f t="shared" si="329"/>
        <v>0</v>
      </c>
      <c r="AD90" s="5">
        <f t="shared" si="329"/>
        <v>0</v>
      </c>
      <c r="AE90" s="5">
        <f t="shared" si="329"/>
        <v>0</v>
      </c>
      <c r="AF90" s="5">
        <f t="shared" si="329"/>
        <v>0</v>
      </c>
      <c r="AG90" s="5">
        <f t="shared" si="329"/>
        <v>0</v>
      </c>
      <c r="AH90" s="5">
        <f t="shared" si="329"/>
        <v>0</v>
      </c>
      <c r="AI90" s="5">
        <f t="shared" si="329"/>
        <v>0</v>
      </c>
      <c r="AJ90" s="5">
        <f t="shared" si="223"/>
        <v>0</v>
      </c>
      <c r="AK90" s="5">
        <f t="shared" si="223"/>
        <v>0</v>
      </c>
      <c r="AL90" s="5">
        <f t="shared" si="223"/>
        <v>0</v>
      </c>
      <c r="AM90" s="5">
        <f t="shared" si="223"/>
        <v>0</v>
      </c>
      <c r="AN90" s="5">
        <f t="shared" si="223"/>
        <v>0</v>
      </c>
      <c r="AO90" s="5">
        <f t="shared" si="223"/>
        <v>0</v>
      </c>
      <c r="AP90" s="5">
        <f t="shared" si="223"/>
        <v>0</v>
      </c>
      <c r="AQ90" s="5">
        <f t="shared" si="223"/>
        <v>0</v>
      </c>
      <c r="AR90" s="5">
        <f t="shared" si="223"/>
        <v>0</v>
      </c>
      <c r="AS90" s="5">
        <f t="shared" si="223"/>
        <v>0</v>
      </c>
      <c r="AT90" s="5">
        <f t="shared" si="223"/>
        <v>0</v>
      </c>
      <c r="AU90" s="5">
        <f t="shared" si="223"/>
        <v>0</v>
      </c>
      <c r="AV90" s="5">
        <f t="shared" si="223"/>
        <v>0</v>
      </c>
      <c r="AW90" s="5">
        <f t="shared" si="223"/>
        <v>0</v>
      </c>
      <c r="AX90" s="5">
        <f t="shared" si="223"/>
        <v>0</v>
      </c>
      <c r="AY90" s="5">
        <f t="shared" si="223"/>
        <v>0</v>
      </c>
      <c r="AZ90" s="5">
        <f t="shared" si="224"/>
        <v>0</v>
      </c>
      <c r="BA90" s="5">
        <f t="shared" si="224"/>
        <v>0</v>
      </c>
      <c r="BB90" s="5">
        <f t="shared" si="224"/>
        <v>0</v>
      </c>
      <c r="BC90" s="5">
        <f t="shared" si="224"/>
        <v>0</v>
      </c>
      <c r="BD90" s="5">
        <f t="shared" si="224"/>
        <v>0</v>
      </c>
      <c r="BE90" s="5">
        <f t="shared" si="224"/>
        <v>0</v>
      </c>
      <c r="BF90" s="5">
        <f t="shared" si="224"/>
        <v>0</v>
      </c>
      <c r="BG90" s="5">
        <f t="shared" si="224"/>
        <v>0</v>
      </c>
      <c r="BH90" s="5">
        <f t="shared" si="224"/>
        <v>0</v>
      </c>
      <c r="BI90" s="5">
        <f t="shared" si="224"/>
        <v>0</v>
      </c>
      <c r="BJ90" s="5">
        <f t="shared" si="224"/>
        <v>0</v>
      </c>
      <c r="BK90" s="5">
        <f t="shared" si="224"/>
        <v>0</v>
      </c>
      <c r="BL90" s="5">
        <f t="shared" si="224"/>
        <v>0</v>
      </c>
      <c r="BM90" s="5">
        <f t="shared" si="224"/>
        <v>0</v>
      </c>
      <c r="BN90" s="5">
        <f t="shared" si="224"/>
        <v>0</v>
      </c>
      <c r="BO90" s="5">
        <f t="shared" si="224"/>
        <v>0</v>
      </c>
      <c r="BP90" s="5">
        <f t="shared" si="225"/>
        <v>0</v>
      </c>
      <c r="BQ90" s="5">
        <f t="shared" si="225"/>
        <v>0</v>
      </c>
      <c r="BR90" s="5">
        <f t="shared" si="225"/>
        <v>0</v>
      </c>
      <c r="BS90" s="5">
        <f t="shared" si="225"/>
        <v>0</v>
      </c>
      <c r="BT90" s="5">
        <f t="shared" si="225"/>
        <v>0</v>
      </c>
      <c r="BU90" s="5">
        <f t="shared" si="225"/>
        <v>0</v>
      </c>
      <c r="BV90" s="5">
        <f t="shared" si="225"/>
        <v>0</v>
      </c>
      <c r="BW90" s="5">
        <f t="shared" si="225"/>
        <v>0</v>
      </c>
      <c r="BX90" s="5">
        <f t="shared" si="225"/>
        <v>0</v>
      </c>
      <c r="BY90" s="5">
        <f t="shared" si="225"/>
        <v>0</v>
      </c>
      <c r="BZ90" s="5">
        <f t="shared" si="225"/>
        <v>0</v>
      </c>
      <c r="CA90" s="5">
        <f t="shared" si="225"/>
        <v>0</v>
      </c>
      <c r="CB90" s="5">
        <f t="shared" si="225"/>
        <v>0</v>
      </c>
      <c r="CC90" s="5">
        <f t="shared" si="225"/>
        <v>0</v>
      </c>
      <c r="CD90" s="5">
        <f t="shared" si="225"/>
        <v>0</v>
      </c>
      <c r="CE90" s="5">
        <f t="shared" si="225"/>
        <v>0</v>
      </c>
      <c r="CF90" s="5">
        <f t="shared" si="226"/>
        <v>0</v>
      </c>
      <c r="CG90" s="5">
        <f t="shared" si="226"/>
        <v>0</v>
      </c>
      <c r="CH90" s="5">
        <f t="shared" si="226"/>
        <v>0</v>
      </c>
      <c r="CI90" s="5">
        <f t="shared" si="226"/>
        <v>0</v>
      </c>
      <c r="CJ90" s="5">
        <f t="shared" si="226"/>
        <v>0</v>
      </c>
      <c r="CK90" s="5">
        <f t="shared" si="226"/>
        <v>0</v>
      </c>
      <c r="CL90" s="5">
        <f t="shared" si="226"/>
        <v>0</v>
      </c>
      <c r="CM90" s="5">
        <f t="shared" si="226"/>
        <v>0</v>
      </c>
      <c r="CN90" s="5">
        <f t="shared" si="226"/>
        <v>0</v>
      </c>
      <c r="CO90" s="5">
        <f t="shared" si="226"/>
        <v>0</v>
      </c>
      <c r="CP90" s="5">
        <f t="shared" si="226"/>
        <v>0</v>
      </c>
      <c r="CQ90" s="5">
        <f t="shared" si="226"/>
        <v>0</v>
      </c>
      <c r="CR90" s="5">
        <f t="shared" si="226"/>
        <v>0</v>
      </c>
      <c r="CS90" s="5">
        <f t="shared" si="226"/>
        <v>0</v>
      </c>
      <c r="CT90" s="5">
        <f t="shared" si="226"/>
        <v>0</v>
      </c>
      <c r="CU90" s="5">
        <f t="shared" si="226"/>
        <v>0</v>
      </c>
      <c r="CV90" s="5">
        <f t="shared" si="227"/>
        <v>0</v>
      </c>
      <c r="CW90" s="5">
        <f t="shared" si="227"/>
        <v>0</v>
      </c>
      <c r="CX90" s="5">
        <f t="shared" si="227"/>
        <v>0</v>
      </c>
      <c r="CY90" s="5">
        <f t="shared" si="227"/>
        <v>0</v>
      </c>
      <c r="CZ90" s="5">
        <f t="shared" si="227"/>
        <v>0</v>
      </c>
      <c r="DA90" s="5">
        <f t="shared" si="227"/>
        <v>0</v>
      </c>
      <c r="DB90" s="5">
        <f t="shared" si="227"/>
        <v>0</v>
      </c>
      <c r="DC90" s="5">
        <f t="shared" si="227"/>
        <v>0</v>
      </c>
      <c r="DD90" s="5">
        <f t="shared" si="227"/>
        <v>0</v>
      </c>
      <c r="DE90" s="5">
        <f t="shared" si="227"/>
        <v>0</v>
      </c>
      <c r="DF90" s="5">
        <f t="shared" si="227"/>
        <v>0</v>
      </c>
      <c r="DG90" s="5">
        <f t="shared" si="227"/>
        <v>0</v>
      </c>
      <c r="DH90" s="5">
        <f t="shared" si="227"/>
        <v>0</v>
      </c>
      <c r="DI90" s="5">
        <f t="shared" si="227"/>
        <v>0</v>
      </c>
      <c r="DJ90" s="5">
        <f t="shared" si="227"/>
        <v>0</v>
      </c>
      <c r="DK90" s="5">
        <f t="shared" si="227"/>
        <v>0</v>
      </c>
      <c r="DL90" s="5">
        <f t="shared" si="228"/>
        <v>0</v>
      </c>
      <c r="DM90" s="5">
        <f t="shared" si="228"/>
        <v>0</v>
      </c>
      <c r="DN90" s="5">
        <f t="shared" si="228"/>
        <v>0</v>
      </c>
      <c r="DO90" s="5">
        <f t="shared" si="228"/>
        <v>0</v>
      </c>
      <c r="DP90" s="5">
        <f t="shared" si="228"/>
        <v>0</v>
      </c>
      <c r="DQ90" s="5">
        <f t="shared" si="228"/>
        <v>0</v>
      </c>
      <c r="DR90" s="5">
        <f t="shared" si="228"/>
        <v>0</v>
      </c>
      <c r="DS90" s="5">
        <f t="shared" si="228"/>
        <v>0</v>
      </c>
      <c r="DT90" s="5">
        <f t="shared" si="228"/>
        <v>0</v>
      </c>
      <c r="DU90" s="5">
        <f t="shared" si="330"/>
        <v>0</v>
      </c>
      <c r="DV90" s="5">
        <f t="shared" si="330"/>
        <v>0</v>
      </c>
      <c r="DW90" s="5">
        <f t="shared" si="330"/>
        <v>0</v>
      </c>
      <c r="DX90" s="5">
        <f t="shared" si="330"/>
        <v>0</v>
      </c>
      <c r="DY90" s="5">
        <f t="shared" si="330"/>
        <v>0</v>
      </c>
    </row>
    <row r="91" spans="1:133" x14ac:dyDescent="0.25">
      <c r="B91" s="3"/>
      <c r="C91" s="41" t="s">
        <v>40</v>
      </c>
      <c r="D91" s="43">
        <v>0</v>
      </c>
      <c r="E91" s="44">
        <f t="shared" si="222"/>
        <v>0</v>
      </c>
      <c r="F91" s="44">
        <f t="shared" si="222"/>
        <v>0</v>
      </c>
      <c r="G91" s="44">
        <f t="shared" si="222"/>
        <v>0</v>
      </c>
      <c r="H91" s="44">
        <f t="shared" si="222"/>
        <v>0</v>
      </c>
      <c r="I91" s="44">
        <f t="shared" si="222"/>
        <v>0</v>
      </c>
      <c r="J91" s="44">
        <f t="shared" si="222"/>
        <v>0</v>
      </c>
      <c r="K91" s="44">
        <f t="shared" si="222"/>
        <v>0</v>
      </c>
      <c r="L91" s="44">
        <f t="shared" si="222"/>
        <v>0</v>
      </c>
      <c r="M91" s="44">
        <f t="shared" si="222"/>
        <v>0</v>
      </c>
      <c r="N91" s="44">
        <f t="shared" si="222"/>
        <v>0</v>
      </c>
      <c r="O91" s="44">
        <f t="shared" si="222"/>
        <v>0</v>
      </c>
      <c r="P91" s="44">
        <f t="shared" si="222"/>
        <v>0</v>
      </c>
      <c r="Q91" s="44">
        <f t="shared" si="222"/>
        <v>0</v>
      </c>
      <c r="R91" s="44">
        <f t="shared" si="222"/>
        <v>0</v>
      </c>
      <c r="S91" s="44">
        <f t="shared" si="222"/>
        <v>0</v>
      </c>
      <c r="T91" s="44">
        <f t="shared" si="222"/>
        <v>0</v>
      </c>
      <c r="U91" s="44">
        <f t="shared" si="329"/>
        <v>0</v>
      </c>
      <c r="V91" s="44">
        <f t="shared" si="329"/>
        <v>0</v>
      </c>
      <c r="W91" s="44">
        <f t="shared" si="329"/>
        <v>0</v>
      </c>
      <c r="X91" s="44">
        <f t="shared" si="329"/>
        <v>0</v>
      </c>
      <c r="Y91" s="44">
        <f t="shared" si="329"/>
        <v>0</v>
      </c>
      <c r="Z91" s="44">
        <f t="shared" si="329"/>
        <v>0</v>
      </c>
      <c r="AA91" s="44">
        <f t="shared" si="329"/>
        <v>0</v>
      </c>
      <c r="AB91" s="44">
        <f t="shared" si="329"/>
        <v>0</v>
      </c>
      <c r="AC91" s="44">
        <f t="shared" si="329"/>
        <v>0</v>
      </c>
      <c r="AD91" s="44">
        <f t="shared" si="329"/>
        <v>0</v>
      </c>
      <c r="AE91" s="44">
        <f t="shared" si="329"/>
        <v>0</v>
      </c>
      <c r="AF91" s="44">
        <f t="shared" si="329"/>
        <v>0</v>
      </c>
      <c r="AG91" s="44">
        <f t="shared" si="329"/>
        <v>0</v>
      </c>
      <c r="AH91" s="44">
        <f t="shared" si="329"/>
        <v>0</v>
      </c>
      <c r="AI91" s="44">
        <f t="shared" si="329"/>
        <v>0</v>
      </c>
      <c r="AJ91" s="44">
        <f t="shared" si="223"/>
        <v>0</v>
      </c>
      <c r="AK91" s="44">
        <f t="shared" si="223"/>
        <v>0</v>
      </c>
      <c r="AL91" s="44">
        <f t="shared" si="223"/>
        <v>0</v>
      </c>
      <c r="AM91" s="44">
        <f t="shared" si="223"/>
        <v>0</v>
      </c>
      <c r="AN91" s="44">
        <f t="shared" si="223"/>
        <v>0</v>
      </c>
      <c r="AO91" s="44">
        <f t="shared" si="223"/>
        <v>0</v>
      </c>
      <c r="AP91" s="44">
        <f t="shared" si="223"/>
        <v>0</v>
      </c>
      <c r="AQ91" s="44">
        <f t="shared" si="223"/>
        <v>0</v>
      </c>
      <c r="AR91" s="44">
        <f t="shared" si="223"/>
        <v>0</v>
      </c>
      <c r="AS91" s="44">
        <f t="shared" si="223"/>
        <v>0</v>
      </c>
      <c r="AT91" s="44">
        <f t="shared" si="223"/>
        <v>0</v>
      </c>
      <c r="AU91" s="44">
        <f t="shared" si="223"/>
        <v>0</v>
      </c>
      <c r="AV91" s="44">
        <f t="shared" si="223"/>
        <v>0</v>
      </c>
      <c r="AW91" s="44">
        <f t="shared" si="223"/>
        <v>0</v>
      </c>
      <c r="AX91" s="44">
        <f t="shared" si="223"/>
        <v>0</v>
      </c>
      <c r="AY91" s="44">
        <f t="shared" si="223"/>
        <v>0</v>
      </c>
      <c r="AZ91" s="44">
        <f t="shared" si="224"/>
        <v>0</v>
      </c>
      <c r="BA91" s="44">
        <f t="shared" si="224"/>
        <v>0</v>
      </c>
      <c r="BB91" s="44">
        <f t="shared" si="224"/>
        <v>0</v>
      </c>
      <c r="BC91" s="44">
        <f t="shared" si="224"/>
        <v>0</v>
      </c>
      <c r="BD91" s="44">
        <f t="shared" si="224"/>
        <v>0</v>
      </c>
      <c r="BE91" s="44">
        <f t="shared" si="224"/>
        <v>0</v>
      </c>
      <c r="BF91" s="44">
        <f t="shared" si="224"/>
        <v>0</v>
      </c>
      <c r="BG91" s="44">
        <f t="shared" si="224"/>
        <v>0</v>
      </c>
      <c r="BH91" s="44">
        <f t="shared" si="224"/>
        <v>0</v>
      </c>
      <c r="BI91" s="44">
        <f t="shared" si="224"/>
        <v>0</v>
      </c>
      <c r="BJ91" s="44">
        <f t="shared" si="224"/>
        <v>0</v>
      </c>
      <c r="BK91" s="44">
        <f t="shared" si="224"/>
        <v>0</v>
      </c>
      <c r="BL91" s="44">
        <f t="shared" si="224"/>
        <v>0</v>
      </c>
      <c r="BM91" s="44">
        <f t="shared" si="224"/>
        <v>0</v>
      </c>
      <c r="BN91" s="44">
        <f t="shared" si="224"/>
        <v>0</v>
      </c>
      <c r="BO91" s="44">
        <f t="shared" si="224"/>
        <v>0</v>
      </c>
      <c r="BP91" s="44">
        <f t="shared" si="225"/>
        <v>0</v>
      </c>
      <c r="BQ91" s="44">
        <f t="shared" si="225"/>
        <v>0</v>
      </c>
      <c r="BR91" s="44">
        <f t="shared" si="225"/>
        <v>0</v>
      </c>
      <c r="BS91" s="44">
        <f t="shared" si="225"/>
        <v>0</v>
      </c>
      <c r="BT91" s="44">
        <f t="shared" si="225"/>
        <v>0</v>
      </c>
      <c r="BU91" s="44">
        <f t="shared" si="225"/>
        <v>0</v>
      </c>
      <c r="BV91" s="44">
        <f t="shared" si="225"/>
        <v>0</v>
      </c>
      <c r="BW91" s="44">
        <f t="shared" si="225"/>
        <v>0</v>
      </c>
      <c r="BX91" s="44">
        <f t="shared" si="225"/>
        <v>0</v>
      </c>
      <c r="BY91" s="44">
        <f t="shared" si="225"/>
        <v>0</v>
      </c>
      <c r="BZ91" s="44">
        <f t="shared" si="225"/>
        <v>0</v>
      </c>
      <c r="CA91" s="44">
        <f t="shared" si="225"/>
        <v>0</v>
      </c>
      <c r="CB91" s="44">
        <f t="shared" si="225"/>
        <v>0</v>
      </c>
      <c r="CC91" s="44">
        <f t="shared" si="225"/>
        <v>0</v>
      </c>
      <c r="CD91" s="44">
        <f t="shared" si="225"/>
        <v>0</v>
      </c>
      <c r="CE91" s="44">
        <f t="shared" si="225"/>
        <v>0</v>
      </c>
      <c r="CF91" s="44">
        <f t="shared" si="226"/>
        <v>0</v>
      </c>
      <c r="CG91" s="44">
        <f t="shared" si="226"/>
        <v>0</v>
      </c>
      <c r="CH91" s="44">
        <f t="shared" si="226"/>
        <v>0</v>
      </c>
      <c r="CI91" s="44">
        <f t="shared" si="226"/>
        <v>0</v>
      </c>
      <c r="CJ91" s="44">
        <f t="shared" si="226"/>
        <v>0</v>
      </c>
      <c r="CK91" s="44">
        <f t="shared" si="226"/>
        <v>0</v>
      </c>
      <c r="CL91" s="44">
        <f t="shared" si="226"/>
        <v>0</v>
      </c>
      <c r="CM91" s="44">
        <f t="shared" si="226"/>
        <v>0</v>
      </c>
      <c r="CN91" s="44">
        <f t="shared" si="226"/>
        <v>0</v>
      </c>
      <c r="CO91" s="44">
        <f t="shared" si="226"/>
        <v>0</v>
      </c>
      <c r="CP91" s="44">
        <f t="shared" si="226"/>
        <v>0</v>
      </c>
      <c r="CQ91" s="44">
        <f t="shared" si="226"/>
        <v>0</v>
      </c>
      <c r="CR91" s="44">
        <f t="shared" si="226"/>
        <v>0</v>
      </c>
      <c r="CS91" s="44">
        <f t="shared" si="226"/>
        <v>0</v>
      </c>
      <c r="CT91" s="44">
        <f t="shared" si="226"/>
        <v>0</v>
      </c>
      <c r="CU91" s="44">
        <f t="shared" si="226"/>
        <v>0</v>
      </c>
      <c r="CV91" s="44">
        <f t="shared" si="227"/>
        <v>0</v>
      </c>
      <c r="CW91" s="44">
        <f t="shared" si="227"/>
        <v>0</v>
      </c>
      <c r="CX91" s="44">
        <f t="shared" si="227"/>
        <v>0</v>
      </c>
      <c r="CY91" s="44">
        <f t="shared" si="227"/>
        <v>0</v>
      </c>
      <c r="CZ91" s="44">
        <f t="shared" si="227"/>
        <v>0</v>
      </c>
      <c r="DA91" s="44">
        <f t="shared" si="227"/>
        <v>0</v>
      </c>
      <c r="DB91" s="44">
        <f t="shared" si="227"/>
        <v>0</v>
      </c>
      <c r="DC91" s="44">
        <f t="shared" si="227"/>
        <v>0</v>
      </c>
      <c r="DD91" s="44">
        <f t="shared" si="227"/>
        <v>0</v>
      </c>
      <c r="DE91" s="44">
        <f t="shared" si="227"/>
        <v>0</v>
      </c>
      <c r="DF91" s="44">
        <f t="shared" si="227"/>
        <v>0</v>
      </c>
      <c r="DG91" s="44">
        <f t="shared" si="227"/>
        <v>0</v>
      </c>
      <c r="DH91" s="44">
        <f t="shared" si="227"/>
        <v>0</v>
      </c>
      <c r="DI91" s="44">
        <f t="shared" si="227"/>
        <v>0</v>
      </c>
      <c r="DJ91" s="44">
        <f t="shared" si="227"/>
        <v>0</v>
      </c>
      <c r="DK91" s="44">
        <f t="shared" si="227"/>
        <v>0</v>
      </c>
      <c r="DL91" s="44">
        <f t="shared" si="228"/>
        <v>0</v>
      </c>
      <c r="DM91" s="44">
        <f t="shared" si="228"/>
        <v>0</v>
      </c>
      <c r="DN91" s="44">
        <f t="shared" si="228"/>
        <v>0</v>
      </c>
      <c r="DO91" s="44">
        <f t="shared" si="228"/>
        <v>0</v>
      </c>
      <c r="DP91" s="44">
        <f t="shared" si="228"/>
        <v>0</v>
      </c>
      <c r="DQ91" s="44">
        <f t="shared" si="228"/>
        <v>0</v>
      </c>
      <c r="DR91" s="44">
        <f t="shared" si="228"/>
        <v>0</v>
      </c>
      <c r="DS91" s="44">
        <f t="shared" si="228"/>
        <v>0</v>
      </c>
      <c r="DT91" s="44">
        <f t="shared" si="228"/>
        <v>0</v>
      </c>
      <c r="DU91" s="44">
        <f t="shared" si="330"/>
        <v>0</v>
      </c>
      <c r="DV91" s="44">
        <f t="shared" si="330"/>
        <v>0</v>
      </c>
      <c r="DW91" s="44">
        <f t="shared" si="330"/>
        <v>0</v>
      </c>
      <c r="DX91" s="44">
        <f t="shared" si="330"/>
        <v>0</v>
      </c>
      <c r="DY91" s="44">
        <f t="shared" si="330"/>
        <v>0</v>
      </c>
    </row>
    <row r="92" spans="1:133" x14ac:dyDescent="0.25">
      <c r="C92" s="40"/>
      <c r="D92" s="27"/>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c r="DI92" s="34"/>
      <c r="DJ92" s="34"/>
      <c r="DK92" s="34"/>
      <c r="DL92" s="34"/>
      <c r="DM92" s="34"/>
      <c r="DN92" s="34"/>
      <c r="DO92" s="34"/>
      <c r="DP92" s="34"/>
      <c r="DQ92" s="34"/>
      <c r="DR92" s="34"/>
      <c r="DS92" s="34"/>
      <c r="DT92" s="34"/>
      <c r="DU92" s="34"/>
      <c r="DV92" s="34"/>
      <c r="DW92" s="34"/>
      <c r="DX92" s="34"/>
      <c r="DY92" s="34"/>
    </row>
    <row r="93" spans="1:133" x14ac:dyDescent="0.25">
      <c r="B93" s="99" t="s">
        <v>9</v>
      </c>
      <c r="C93" s="106" t="s">
        <v>143</v>
      </c>
      <c r="D93" s="36">
        <f>D47</f>
        <v>1901</v>
      </c>
      <c r="E93" s="36">
        <f>D93+1</f>
        <v>1902</v>
      </c>
      <c r="F93" s="36">
        <f t="shared" ref="F93:BQ93" si="331">E93+1</f>
        <v>1903</v>
      </c>
      <c r="G93" s="36">
        <f t="shared" si="331"/>
        <v>1904</v>
      </c>
      <c r="H93" s="36">
        <f t="shared" si="331"/>
        <v>1905</v>
      </c>
      <c r="I93" s="36">
        <f t="shared" si="331"/>
        <v>1906</v>
      </c>
      <c r="J93" s="36">
        <f t="shared" si="331"/>
        <v>1907</v>
      </c>
      <c r="K93" s="36">
        <f t="shared" si="331"/>
        <v>1908</v>
      </c>
      <c r="L93" s="36">
        <f t="shared" si="331"/>
        <v>1909</v>
      </c>
      <c r="M93" s="36">
        <f t="shared" si="331"/>
        <v>1910</v>
      </c>
      <c r="N93" s="36">
        <f t="shared" si="331"/>
        <v>1911</v>
      </c>
      <c r="O93" s="36">
        <f t="shared" si="331"/>
        <v>1912</v>
      </c>
      <c r="P93" s="36">
        <f t="shared" si="331"/>
        <v>1913</v>
      </c>
      <c r="Q93" s="36">
        <f t="shared" si="331"/>
        <v>1914</v>
      </c>
      <c r="R93" s="36">
        <f t="shared" si="331"/>
        <v>1915</v>
      </c>
      <c r="S93" s="36">
        <f t="shared" si="331"/>
        <v>1916</v>
      </c>
      <c r="T93" s="36">
        <f t="shared" si="331"/>
        <v>1917</v>
      </c>
      <c r="U93" s="36">
        <f t="shared" si="331"/>
        <v>1918</v>
      </c>
      <c r="V93" s="36">
        <f t="shared" si="331"/>
        <v>1919</v>
      </c>
      <c r="W93" s="36">
        <f t="shared" si="331"/>
        <v>1920</v>
      </c>
      <c r="X93" s="36">
        <f t="shared" si="331"/>
        <v>1921</v>
      </c>
      <c r="Y93" s="36">
        <f t="shared" si="331"/>
        <v>1922</v>
      </c>
      <c r="Z93" s="36">
        <f t="shared" si="331"/>
        <v>1923</v>
      </c>
      <c r="AA93" s="36">
        <f t="shared" si="331"/>
        <v>1924</v>
      </c>
      <c r="AB93" s="36">
        <f t="shared" si="331"/>
        <v>1925</v>
      </c>
      <c r="AC93" s="36">
        <f t="shared" si="331"/>
        <v>1926</v>
      </c>
      <c r="AD93" s="36">
        <f t="shared" si="331"/>
        <v>1927</v>
      </c>
      <c r="AE93" s="36">
        <f t="shared" si="331"/>
        <v>1928</v>
      </c>
      <c r="AF93" s="36">
        <f t="shared" si="331"/>
        <v>1929</v>
      </c>
      <c r="AG93" s="36">
        <f t="shared" si="331"/>
        <v>1930</v>
      </c>
      <c r="AH93" s="36">
        <f t="shared" si="331"/>
        <v>1931</v>
      </c>
      <c r="AI93" s="36">
        <f t="shared" si="331"/>
        <v>1932</v>
      </c>
      <c r="AJ93" s="36">
        <f t="shared" si="331"/>
        <v>1933</v>
      </c>
      <c r="AK93" s="36">
        <f t="shared" si="331"/>
        <v>1934</v>
      </c>
      <c r="AL93" s="36">
        <f t="shared" si="331"/>
        <v>1935</v>
      </c>
      <c r="AM93" s="36">
        <f t="shared" si="331"/>
        <v>1936</v>
      </c>
      <c r="AN93" s="36">
        <f t="shared" si="331"/>
        <v>1937</v>
      </c>
      <c r="AO93" s="36">
        <f t="shared" si="331"/>
        <v>1938</v>
      </c>
      <c r="AP93" s="36">
        <f t="shared" si="331"/>
        <v>1939</v>
      </c>
      <c r="AQ93" s="36">
        <f t="shared" si="331"/>
        <v>1940</v>
      </c>
      <c r="AR93" s="36">
        <f t="shared" si="331"/>
        <v>1941</v>
      </c>
      <c r="AS93" s="36">
        <f t="shared" si="331"/>
        <v>1942</v>
      </c>
      <c r="AT93" s="36">
        <f t="shared" si="331"/>
        <v>1943</v>
      </c>
      <c r="AU93" s="36">
        <f t="shared" si="331"/>
        <v>1944</v>
      </c>
      <c r="AV93" s="36">
        <f t="shared" si="331"/>
        <v>1945</v>
      </c>
      <c r="AW93" s="36">
        <f t="shared" si="331"/>
        <v>1946</v>
      </c>
      <c r="AX93" s="36">
        <f t="shared" si="331"/>
        <v>1947</v>
      </c>
      <c r="AY93" s="36">
        <f t="shared" si="331"/>
        <v>1948</v>
      </c>
      <c r="AZ93" s="36">
        <f t="shared" si="331"/>
        <v>1949</v>
      </c>
      <c r="BA93" s="36">
        <f t="shared" si="331"/>
        <v>1950</v>
      </c>
      <c r="BB93" s="36">
        <f t="shared" si="331"/>
        <v>1951</v>
      </c>
      <c r="BC93" s="36">
        <f t="shared" si="331"/>
        <v>1952</v>
      </c>
      <c r="BD93" s="36">
        <f t="shared" si="331"/>
        <v>1953</v>
      </c>
      <c r="BE93" s="36">
        <f t="shared" si="331"/>
        <v>1954</v>
      </c>
      <c r="BF93" s="36">
        <f t="shared" si="331"/>
        <v>1955</v>
      </c>
      <c r="BG93" s="36">
        <f t="shared" si="331"/>
        <v>1956</v>
      </c>
      <c r="BH93" s="36">
        <f t="shared" si="331"/>
        <v>1957</v>
      </c>
      <c r="BI93" s="36">
        <f t="shared" si="331"/>
        <v>1958</v>
      </c>
      <c r="BJ93" s="36">
        <f t="shared" si="331"/>
        <v>1959</v>
      </c>
      <c r="BK93" s="36">
        <f t="shared" si="331"/>
        <v>1960</v>
      </c>
      <c r="BL93" s="36">
        <f t="shared" si="331"/>
        <v>1961</v>
      </c>
      <c r="BM93" s="36">
        <f t="shared" si="331"/>
        <v>1962</v>
      </c>
      <c r="BN93" s="36">
        <f t="shared" si="331"/>
        <v>1963</v>
      </c>
      <c r="BO93" s="36">
        <f t="shared" si="331"/>
        <v>1964</v>
      </c>
      <c r="BP93" s="36">
        <f t="shared" si="331"/>
        <v>1965</v>
      </c>
      <c r="BQ93" s="36">
        <f t="shared" si="331"/>
        <v>1966</v>
      </c>
      <c r="BR93" s="36">
        <f t="shared" ref="BR93:EC93" si="332">BQ93+1</f>
        <v>1967</v>
      </c>
      <c r="BS93" s="36">
        <f t="shared" si="332"/>
        <v>1968</v>
      </c>
      <c r="BT93" s="36">
        <f t="shared" si="332"/>
        <v>1969</v>
      </c>
      <c r="BU93" s="36">
        <f t="shared" si="332"/>
        <v>1970</v>
      </c>
      <c r="BV93" s="36">
        <f t="shared" si="332"/>
        <v>1971</v>
      </c>
      <c r="BW93" s="36">
        <f t="shared" si="332"/>
        <v>1972</v>
      </c>
      <c r="BX93" s="36">
        <f t="shared" si="332"/>
        <v>1973</v>
      </c>
      <c r="BY93" s="36">
        <f t="shared" si="332"/>
        <v>1974</v>
      </c>
      <c r="BZ93" s="36">
        <f t="shared" si="332"/>
        <v>1975</v>
      </c>
      <c r="CA93" s="36">
        <f t="shared" si="332"/>
        <v>1976</v>
      </c>
      <c r="CB93" s="36">
        <f t="shared" si="332"/>
        <v>1977</v>
      </c>
      <c r="CC93" s="36">
        <f t="shared" si="332"/>
        <v>1978</v>
      </c>
      <c r="CD93" s="36">
        <f t="shared" si="332"/>
        <v>1979</v>
      </c>
      <c r="CE93" s="36">
        <f t="shared" si="332"/>
        <v>1980</v>
      </c>
      <c r="CF93" s="36">
        <f t="shared" si="332"/>
        <v>1981</v>
      </c>
      <c r="CG93" s="36">
        <f t="shared" si="332"/>
        <v>1982</v>
      </c>
      <c r="CH93" s="36">
        <f t="shared" si="332"/>
        <v>1983</v>
      </c>
      <c r="CI93" s="36">
        <f t="shared" si="332"/>
        <v>1984</v>
      </c>
      <c r="CJ93" s="36">
        <f t="shared" si="332"/>
        <v>1985</v>
      </c>
      <c r="CK93" s="36">
        <f t="shared" si="332"/>
        <v>1986</v>
      </c>
      <c r="CL93" s="36">
        <f t="shared" si="332"/>
        <v>1987</v>
      </c>
      <c r="CM93" s="36">
        <f t="shared" si="332"/>
        <v>1988</v>
      </c>
      <c r="CN93" s="36">
        <f t="shared" si="332"/>
        <v>1989</v>
      </c>
      <c r="CO93" s="36">
        <f t="shared" si="332"/>
        <v>1990</v>
      </c>
      <c r="CP93" s="36">
        <f t="shared" si="332"/>
        <v>1991</v>
      </c>
      <c r="CQ93" s="36">
        <f t="shared" si="332"/>
        <v>1992</v>
      </c>
      <c r="CR93" s="36">
        <f t="shared" si="332"/>
        <v>1993</v>
      </c>
      <c r="CS93" s="36">
        <f t="shared" si="332"/>
        <v>1994</v>
      </c>
      <c r="CT93" s="36">
        <f t="shared" si="332"/>
        <v>1995</v>
      </c>
      <c r="CU93" s="36">
        <f t="shared" si="332"/>
        <v>1996</v>
      </c>
      <c r="CV93" s="36">
        <f t="shared" si="332"/>
        <v>1997</v>
      </c>
      <c r="CW93" s="36">
        <f t="shared" si="332"/>
        <v>1998</v>
      </c>
      <c r="CX93" s="36">
        <f t="shared" si="332"/>
        <v>1999</v>
      </c>
      <c r="CY93" s="36">
        <f t="shared" si="332"/>
        <v>2000</v>
      </c>
      <c r="CZ93" s="36">
        <f t="shared" si="332"/>
        <v>2001</v>
      </c>
      <c r="DA93" s="36">
        <f t="shared" si="332"/>
        <v>2002</v>
      </c>
      <c r="DB93" s="36">
        <f t="shared" si="332"/>
        <v>2003</v>
      </c>
      <c r="DC93" s="36">
        <f t="shared" si="332"/>
        <v>2004</v>
      </c>
      <c r="DD93" s="36">
        <f t="shared" si="332"/>
        <v>2005</v>
      </c>
      <c r="DE93" s="36">
        <f t="shared" si="332"/>
        <v>2006</v>
      </c>
      <c r="DF93" s="36">
        <f t="shared" si="332"/>
        <v>2007</v>
      </c>
      <c r="DG93" s="36">
        <f t="shared" si="332"/>
        <v>2008</v>
      </c>
      <c r="DH93" s="36">
        <f t="shared" si="332"/>
        <v>2009</v>
      </c>
      <c r="DI93" s="36">
        <f t="shared" si="332"/>
        <v>2010</v>
      </c>
      <c r="DJ93" s="36">
        <f t="shared" si="332"/>
        <v>2011</v>
      </c>
      <c r="DK93" s="36">
        <f t="shared" si="332"/>
        <v>2012</v>
      </c>
      <c r="DL93" s="36">
        <f t="shared" si="332"/>
        <v>2013</v>
      </c>
      <c r="DM93" s="36">
        <f t="shared" si="332"/>
        <v>2014</v>
      </c>
      <c r="DN93" s="36">
        <f t="shared" si="332"/>
        <v>2015</v>
      </c>
      <c r="DO93" s="36">
        <f t="shared" si="332"/>
        <v>2016</v>
      </c>
      <c r="DP93" s="36">
        <f t="shared" si="332"/>
        <v>2017</v>
      </c>
      <c r="DQ93" s="36">
        <f t="shared" si="332"/>
        <v>2018</v>
      </c>
      <c r="DR93" s="36">
        <f t="shared" si="332"/>
        <v>2019</v>
      </c>
      <c r="DS93" s="36">
        <f t="shared" si="332"/>
        <v>2020</v>
      </c>
      <c r="DT93" s="36">
        <f t="shared" si="332"/>
        <v>2021</v>
      </c>
      <c r="DU93" s="36">
        <f t="shared" si="332"/>
        <v>2022</v>
      </c>
      <c r="DV93" s="36">
        <f t="shared" si="332"/>
        <v>2023</v>
      </c>
      <c r="DW93" s="36">
        <f t="shared" si="332"/>
        <v>2024</v>
      </c>
      <c r="DX93" s="36">
        <f t="shared" si="332"/>
        <v>2025</v>
      </c>
      <c r="DY93" s="36">
        <f t="shared" si="332"/>
        <v>2026</v>
      </c>
      <c r="DZ93" s="36">
        <f t="shared" si="332"/>
        <v>2027</v>
      </c>
      <c r="EA93" s="36">
        <f t="shared" si="332"/>
        <v>2028</v>
      </c>
      <c r="EB93" s="36">
        <f t="shared" si="332"/>
        <v>2029</v>
      </c>
      <c r="EC93" s="36">
        <f t="shared" si="332"/>
        <v>2030</v>
      </c>
    </row>
    <row r="94" spans="1:133" x14ac:dyDescent="0.25">
      <c r="A94" s="19">
        <v>16</v>
      </c>
      <c r="B94" t="s">
        <v>10</v>
      </c>
      <c r="C94" s="96" t="s">
        <v>127</v>
      </c>
      <c r="D94" s="2">
        <v>0</v>
      </c>
      <c r="E94" s="5">
        <f t="shared" ref="E94:T108" si="333">D94</f>
        <v>0</v>
      </c>
      <c r="F94" s="5">
        <f t="shared" si="333"/>
        <v>0</v>
      </c>
      <c r="G94" s="5">
        <f t="shared" si="333"/>
        <v>0</v>
      </c>
      <c r="H94" s="5">
        <f t="shared" si="333"/>
        <v>0</v>
      </c>
      <c r="I94" s="5">
        <f t="shared" si="333"/>
        <v>0</v>
      </c>
      <c r="J94" s="5">
        <f t="shared" si="333"/>
        <v>0</v>
      </c>
      <c r="K94" s="5">
        <f t="shared" si="333"/>
        <v>0</v>
      </c>
      <c r="L94" s="5">
        <f t="shared" si="333"/>
        <v>0</v>
      </c>
      <c r="M94" s="5">
        <f t="shared" si="333"/>
        <v>0</v>
      </c>
      <c r="N94" s="5">
        <f t="shared" si="333"/>
        <v>0</v>
      </c>
      <c r="O94" s="5">
        <f t="shared" si="333"/>
        <v>0</v>
      </c>
      <c r="P94" s="5">
        <f t="shared" si="333"/>
        <v>0</v>
      </c>
      <c r="Q94" s="5">
        <f t="shared" si="333"/>
        <v>0</v>
      </c>
      <c r="R94" s="5">
        <f t="shared" si="333"/>
        <v>0</v>
      </c>
      <c r="S94" s="5">
        <f t="shared" si="333"/>
        <v>0</v>
      </c>
      <c r="T94" s="5">
        <f t="shared" si="333"/>
        <v>0</v>
      </c>
      <c r="U94" s="5">
        <f t="shared" ref="U94:AJ96" si="334">T94</f>
        <v>0</v>
      </c>
      <c r="V94" s="5">
        <f t="shared" si="334"/>
        <v>0</v>
      </c>
      <c r="W94" s="5">
        <f t="shared" si="334"/>
        <v>0</v>
      </c>
      <c r="X94" s="5">
        <f t="shared" si="334"/>
        <v>0</v>
      </c>
      <c r="Y94" s="5">
        <f t="shared" si="334"/>
        <v>0</v>
      </c>
      <c r="Z94" s="5">
        <f t="shared" si="334"/>
        <v>0</v>
      </c>
      <c r="AA94" s="5">
        <f t="shared" si="334"/>
        <v>0</v>
      </c>
      <c r="AB94" s="5">
        <f t="shared" si="334"/>
        <v>0</v>
      </c>
      <c r="AC94" s="5">
        <f t="shared" si="334"/>
        <v>0</v>
      </c>
      <c r="AD94" s="5">
        <f t="shared" si="334"/>
        <v>0</v>
      </c>
      <c r="AE94" s="5">
        <f t="shared" si="334"/>
        <v>0</v>
      </c>
      <c r="AF94" s="5">
        <f t="shared" si="334"/>
        <v>0</v>
      </c>
      <c r="AG94" s="5">
        <f t="shared" si="334"/>
        <v>0</v>
      </c>
      <c r="AH94" s="5">
        <f t="shared" si="334"/>
        <v>0</v>
      </c>
      <c r="AI94" s="5">
        <f t="shared" si="334"/>
        <v>0</v>
      </c>
      <c r="AJ94" s="5">
        <f t="shared" si="334"/>
        <v>0</v>
      </c>
      <c r="AK94" s="5">
        <f t="shared" ref="AK94:AZ96" si="335">AJ94</f>
        <v>0</v>
      </c>
      <c r="AL94" s="5">
        <f t="shared" si="335"/>
        <v>0</v>
      </c>
      <c r="AM94" s="5">
        <f t="shared" si="335"/>
        <v>0</v>
      </c>
      <c r="AN94" s="5">
        <f t="shared" si="335"/>
        <v>0</v>
      </c>
      <c r="AO94" s="5">
        <f t="shared" si="335"/>
        <v>0</v>
      </c>
      <c r="AP94" s="5">
        <f t="shared" si="335"/>
        <v>0</v>
      </c>
      <c r="AQ94" s="5">
        <f t="shared" si="335"/>
        <v>0</v>
      </c>
      <c r="AR94" s="5">
        <f t="shared" si="335"/>
        <v>0</v>
      </c>
      <c r="AS94" s="5">
        <f t="shared" si="335"/>
        <v>0</v>
      </c>
      <c r="AT94" s="5">
        <f t="shared" si="335"/>
        <v>0</v>
      </c>
      <c r="AU94" s="5">
        <f t="shared" si="335"/>
        <v>0</v>
      </c>
      <c r="AV94" s="5">
        <f t="shared" si="335"/>
        <v>0</v>
      </c>
      <c r="AW94" s="5">
        <f t="shared" si="335"/>
        <v>0</v>
      </c>
      <c r="AX94" s="5">
        <f t="shared" si="335"/>
        <v>0</v>
      </c>
      <c r="AY94" s="5">
        <f t="shared" si="335"/>
        <v>0</v>
      </c>
      <c r="AZ94" s="5">
        <f t="shared" si="335"/>
        <v>0</v>
      </c>
      <c r="BA94" s="5">
        <f t="shared" ref="BA94:BP96" si="336">AZ94</f>
        <v>0</v>
      </c>
      <c r="BB94" s="5">
        <f t="shared" si="336"/>
        <v>0</v>
      </c>
      <c r="BC94" s="5">
        <f t="shared" si="336"/>
        <v>0</v>
      </c>
      <c r="BD94" s="5">
        <f t="shared" si="336"/>
        <v>0</v>
      </c>
      <c r="BE94" s="5">
        <f t="shared" si="336"/>
        <v>0</v>
      </c>
      <c r="BF94" s="5">
        <f t="shared" si="336"/>
        <v>0</v>
      </c>
      <c r="BG94" s="5">
        <f t="shared" si="336"/>
        <v>0</v>
      </c>
      <c r="BH94" s="5">
        <f t="shared" si="336"/>
        <v>0</v>
      </c>
      <c r="BI94" s="5">
        <f t="shared" si="336"/>
        <v>0</v>
      </c>
      <c r="BJ94" s="5">
        <f t="shared" si="336"/>
        <v>0</v>
      </c>
      <c r="BK94" s="5">
        <f t="shared" si="336"/>
        <v>0</v>
      </c>
      <c r="BL94" s="5">
        <f t="shared" si="336"/>
        <v>0</v>
      </c>
      <c r="BM94" s="5">
        <f t="shared" si="336"/>
        <v>0</v>
      </c>
      <c r="BN94" s="5">
        <f t="shared" si="336"/>
        <v>0</v>
      </c>
      <c r="BO94" s="5">
        <f t="shared" si="336"/>
        <v>0</v>
      </c>
      <c r="BP94" s="5">
        <f t="shared" si="336"/>
        <v>0</v>
      </c>
      <c r="BQ94" s="5">
        <f t="shared" ref="BQ94:CF96" si="337">BP94</f>
        <v>0</v>
      </c>
      <c r="BR94" s="5">
        <f t="shared" si="337"/>
        <v>0</v>
      </c>
      <c r="BS94" s="5">
        <f t="shared" si="337"/>
        <v>0</v>
      </c>
      <c r="BT94" s="5">
        <f t="shared" si="337"/>
        <v>0</v>
      </c>
      <c r="BU94" s="5">
        <f t="shared" si="337"/>
        <v>0</v>
      </c>
      <c r="BV94" s="5">
        <f t="shared" si="337"/>
        <v>0</v>
      </c>
      <c r="BW94" s="5">
        <f t="shared" si="337"/>
        <v>0</v>
      </c>
      <c r="BX94" s="5">
        <f t="shared" si="337"/>
        <v>0</v>
      </c>
      <c r="BY94" s="5">
        <f t="shared" si="337"/>
        <v>0</v>
      </c>
      <c r="BZ94" s="5">
        <f t="shared" si="337"/>
        <v>0</v>
      </c>
      <c r="CA94" s="5">
        <f t="shared" si="337"/>
        <v>0</v>
      </c>
      <c r="CB94" s="5">
        <f t="shared" si="337"/>
        <v>0</v>
      </c>
      <c r="CC94" s="5">
        <f t="shared" si="337"/>
        <v>0</v>
      </c>
      <c r="CD94" s="5">
        <f t="shared" si="337"/>
        <v>0</v>
      </c>
      <c r="CE94" s="5">
        <f t="shared" si="337"/>
        <v>0</v>
      </c>
      <c r="CF94" s="5">
        <f t="shared" si="337"/>
        <v>0</v>
      </c>
      <c r="CG94" s="5">
        <f t="shared" ref="CG94:CV96" si="338">CF94</f>
        <v>0</v>
      </c>
      <c r="CH94" s="5">
        <f t="shared" si="338"/>
        <v>0</v>
      </c>
      <c r="CI94" s="5">
        <f t="shared" si="338"/>
        <v>0</v>
      </c>
      <c r="CJ94" s="5">
        <f t="shared" si="338"/>
        <v>0</v>
      </c>
      <c r="CK94" s="5">
        <f t="shared" si="338"/>
        <v>0</v>
      </c>
      <c r="CL94" s="5">
        <f t="shared" si="338"/>
        <v>0</v>
      </c>
      <c r="CM94" s="5">
        <f t="shared" si="338"/>
        <v>0</v>
      </c>
      <c r="CN94" s="5">
        <f t="shared" si="338"/>
        <v>0</v>
      </c>
      <c r="CO94" s="5">
        <f t="shared" si="338"/>
        <v>0</v>
      </c>
      <c r="CP94" s="5">
        <f t="shared" si="338"/>
        <v>0</v>
      </c>
      <c r="CQ94" s="5">
        <f t="shared" si="338"/>
        <v>0</v>
      </c>
      <c r="CR94" s="5">
        <f t="shared" si="338"/>
        <v>0</v>
      </c>
      <c r="CS94" s="5">
        <f t="shared" si="338"/>
        <v>0</v>
      </c>
      <c r="CT94" s="5">
        <f t="shared" si="338"/>
        <v>0</v>
      </c>
      <c r="CU94" s="5">
        <f t="shared" si="338"/>
        <v>0</v>
      </c>
      <c r="CV94" s="5">
        <f t="shared" si="338"/>
        <v>0</v>
      </c>
      <c r="CW94" s="5">
        <f t="shared" ref="CW94:DL96" si="339">CV94</f>
        <v>0</v>
      </c>
      <c r="CX94" s="5">
        <f t="shared" si="339"/>
        <v>0</v>
      </c>
      <c r="CY94" s="5">
        <f t="shared" si="339"/>
        <v>0</v>
      </c>
      <c r="CZ94" s="5">
        <f t="shared" si="339"/>
        <v>0</v>
      </c>
      <c r="DA94" s="5">
        <f t="shared" si="339"/>
        <v>0</v>
      </c>
      <c r="DB94" s="5">
        <f t="shared" si="339"/>
        <v>0</v>
      </c>
      <c r="DC94" s="5">
        <f t="shared" si="339"/>
        <v>0</v>
      </c>
      <c r="DD94" s="5">
        <f t="shared" si="339"/>
        <v>0</v>
      </c>
      <c r="DE94" s="5">
        <f t="shared" si="339"/>
        <v>0</v>
      </c>
      <c r="DF94" s="5">
        <f t="shared" si="339"/>
        <v>0</v>
      </c>
      <c r="DG94" s="5">
        <f t="shared" si="339"/>
        <v>0</v>
      </c>
      <c r="DH94" s="5">
        <f t="shared" si="339"/>
        <v>0</v>
      </c>
      <c r="DI94" s="5">
        <f t="shared" si="339"/>
        <v>0</v>
      </c>
      <c r="DJ94" s="5">
        <f t="shared" si="339"/>
        <v>0</v>
      </c>
      <c r="DK94" s="5">
        <f t="shared" si="339"/>
        <v>0</v>
      </c>
      <c r="DL94" s="5">
        <f t="shared" si="339"/>
        <v>0</v>
      </c>
      <c r="DM94" s="5">
        <f t="shared" ref="DM94:EB108" si="340">DL94</f>
        <v>0</v>
      </c>
      <c r="DN94" s="5">
        <f t="shared" si="340"/>
        <v>0</v>
      </c>
      <c r="DO94" s="5">
        <f t="shared" si="340"/>
        <v>0</v>
      </c>
      <c r="DP94" s="5">
        <f t="shared" si="340"/>
        <v>0</v>
      </c>
      <c r="DQ94" s="5">
        <f t="shared" si="340"/>
        <v>0</v>
      </c>
      <c r="DR94" s="5">
        <f t="shared" si="340"/>
        <v>0</v>
      </c>
      <c r="DS94" s="5">
        <f t="shared" si="340"/>
        <v>0</v>
      </c>
      <c r="DT94" s="5">
        <f t="shared" si="340"/>
        <v>0</v>
      </c>
      <c r="DU94" s="5">
        <f t="shared" si="340"/>
        <v>0</v>
      </c>
      <c r="DV94" s="5">
        <f t="shared" si="340"/>
        <v>0</v>
      </c>
      <c r="DW94" s="5">
        <f t="shared" si="340"/>
        <v>0</v>
      </c>
      <c r="DX94" s="5">
        <f t="shared" si="340"/>
        <v>0</v>
      </c>
      <c r="DY94" s="5">
        <f t="shared" si="340"/>
        <v>0</v>
      </c>
      <c r="DZ94" s="5">
        <f t="shared" si="340"/>
        <v>0</v>
      </c>
      <c r="EA94" s="5">
        <f t="shared" si="340"/>
        <v>0</v>
      </c>
      <c r="EB94" s="5">
        <f t="shared" si="340"/>
        <v>0</v>
      </c>
      <c r="EC94" s="5">
        <f t="shared" ref="EC94" si="341">EB94</f>
        <v>0</v>
      </c>
    </row>
    <row r="95" spans="1:133" x14ac:dyDescent="0.25">
      <c r="C95" s="96" t="s">
        <v>128</v>
      </c>
      <c r="D95" s="2">
        <v>0.43</v>
      </c>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row>
    <row r="96" spans="1:133" x14ac:dyDescent="0.25">
      <c r="B96" s="3"/>
      <c r="C96" s="41" t="s">
        <v>40</v>
      </c>
      <c r="D96" s="47">
        <v>0</v>
      </c>
      <c r="E96" s="44">
        <f t="shared" si="333"/>
        <v>0</v>
      </c>
      <c r="F96" s="44">
        <f t="shared" si="333"/>
        <v>0</v>
      </c>
      <c r="G96" s="44">
        <f t="shared" si="333"/>
        <v>0</v>
      </c>
      <c r="H96" s="44">
        <f t="shared" si="333"/>
        <v>0</v>
      </c>
      <c r="I96" s="44">
        <f t="shared" si="333"/>
        <v>0</v>
      </c>
      <c r="J96" s="44">
        <f t="shared" si="333"/>
        <v>0</v>
      </c>
      <c r="K96" s="44">
        <f t="shared" si="333"/>
        <v>0</v>
      </c>
      <c r="L96" s="44">
        <f t="shared" si="333"/>
        <v>0</v>
      </c>
      <c r="M96" s="44">
        <f t="shared" si="333"/>
        <v>0</v>
      </c>
      <c r="N96" s="44">
        <f t="shared" si="333"/>
        <v>0</v>
      </c>
      <c r="O96" s="44">
        <f t="shared" si="333"/>
        <v>0</v>
      </c>
      <c r="P96" s="44">
        <f t="shared" si="333"/>
        <v>0</v>
      </c>
      <c r="Q96" s="44">
        <f t="shared" si="333"/>
        <v>0</v>
      </c>
      <c r="R96" s="44">
        <f t="shared" si="333"/>
        <v>0</v>
      </c>
      <c r="S96" s="44">
        <f t="shared" si="333"/>
        <v>0</v>
      </c>
      <c r="T96" s="44">
        <f t="shared" si="333"/>
        <v>0</v>
      </c>
      <c r="U96" s="44">
        <f t="shared" si="334"/>
        <v>0</v>
      </c>
      <c r="V96" s="44">
        <f t="shared" si="334"/>
        <v>0</v>
      </c>
      <c r="W96" s="44">
        <f t="shared" si="334"/>
        <v>0</v>
      </c>
      <c r="X96" s="44">
        <f t="shared" si="334"/>
        <v>0</v>
      </c>
      <c r="Y96" s="44">
        <f t="shared" si="334"/>
        <v>0</v>
      </c>
      <c r="Z96" s="44">
        <f t="shared" si="334"/>
        <v>0</v>
      </c>
      <c r="AA96" s="44">
        <f t="shared" si="334"/>
        <v>0</v>
      </c>
      <c r="AB96" s="44">
        <f t="shared" si="334"/>
        <v>0</v>
      </c>
      <c r="AC96" s="44">
        <f t="shared" si="334"/>
        <v>0</v>
      </c>
      <c r="AD96" s="44">
        <f t="shared" si="334"/>
        <v>0</v>
      </c>
      <c r="AE96" s="44">
        <f t="shared" si="334"/>
        <v>0</v>
      </c>
      <c r="AF96" s="44">
        <f t="shared" si="334"/>
        <v>0</v>
      </c>
      <c r="AG96" s="44">
        <f t="shared" si="334"/>
        <v>0</v>
      </c>
      <c r="AH96" s="44">
        <f t="shared" si="334"/>
        <v>0</v>
      </c>
      <c r="AI96" s="44">
        <f t="shared" si="334"/>
        <v>0</v>
      </c>
      <c r="AJ96" s="44">
        <f t="shared" si="334"/>
        <v>0</v>
      </c>
      <c r="AK96" s="44">
        <f t="shared" si="335"/>
        <v>0</v>
      </c>
      <c r="AL96" s="44">
        <f t="shared" si="335"/>
        <v>0</v>
      </c>
      <c r="AM96" s="44">
        <f t="shared" si="335"/>
        <v>0</v>
      </c>
      <c r="AN96" s="44">
        <f t="shared" si="335"/>
        <v>0</v>
      </c>
      <c r="AO96" s="44">
        <f t="shared" si="335"/>
        <v>0</v>
      </c>
      <c r="AP96" s="44">
        <f t="shared" si="335"/>
        <v>0</v>
      </c>
      <c r="AQ96" s="44">
        <f t="shared" si="335"/>
        <v>0</v>
      </c>
      <c r="AR96" s="44">
        <f t="shared" si="335"/>
        <v>0</v>
      </c>
      <c r="AS96" s="44">
        <f t="shared" si="335"/>
        <v>0</v>
      </c>
      <c r="AT96" s="44">
        <f t="shared" si="335"/>
        <v>0</v>
      </c>
      <c r="AU96" s="44">
        <f t="shared" si="335"/>
        <v>0</v>
      </c>
      <c r="AV96" s="44">
        <f t="shared" si="335"/>
        <v>0</v>
      </c>
      <c r="AW96" s="44">
        <f t="shared" si="335"/>
        <v>0</v>
      </c>
      <c r="AX96" s="44">
        <f t="shared" si="335"/>
        <v>0</v>
      </c>
      <c r="AY96" s="44">
        <f t="shared" si="335"/>
        <v>0</v>
      </c>
      <c r="AZ96" s="44">
        <f t="shared" si="335"/>
        <v>0</v>
      </c>
      <c r="BA96" s="44">
        <f t="shared" si="336"/>
        <v>0</v>
      </c>
      <c r="BB96" s="44">
        <f t="shared" si="336"/>
        <v>0</v>
      </c>
      <c r="BC96" s="44">
        <f t="shared" si="336"/>
        <v>0</v>
      </c>
      <c r="BD96" s="44">
        <f t="shared" si="336"/>
        <v>0</v>
      </c>
      <c r="BE96" s="44">
        <f t="shared" si="336"/>
        <v>0</v>
      </c>
      <c r="BF96" s="44">
        <f t="shared" si="336"/>
        <v>0</v>
      </c>
      <c r="BG96" s="44">
        <f t="shared" si="336"/>
        <v>0</v>
      </c>
      <c r="BH96" s="44">
        <f t="shared" si="336"/>
        <v>0</v>
      </c>
      <c r="BI96" s="44">
        <f t="shared" si="336"/>
        <v>0</v>
      </c>
      <c r="BJ96" s="44">
        <f t="shared" si="336"/>
        <v>0</v>
      </c>
      <c r="BK96" s="44">
        <f t="shared" si="336"/>
        <v>0</v>
      </c>
      <c r="BL96" s="44">
        <f t="shared" si="336"/>
        <v>0</v>
      </c>
      <c r="BM96" s="44">
        <f t="shared" si="336"/>
        <v>0</v>
      </c>
      <c r="BN96" s="44">
        <f t="shared" si="336"/>
        <v>0</v>
      </c>
      <c r="BO96" s="44">
        <f t="shared" si="336"/>
        <v>0</v>
      </c>
      <c r="BP96" s="44">
        <f t="shared" si="336"/>
        <v>0</v>
      </c>
      <c r="BQ96" s="44">
        <f t="shared" si="337"/>
        <v>0</v>
      </c>
      <c r="BR96" s="44">
        <f t="shared" si="337"/>
        <v>0</v>
      </c>
      <c r="BS96" s="44">
        <f t="shared" si="337"/>
        <v>0</v>
      </c>
      <c r="BT96" s="44">
        <f t="shared" si="337"/>
        <v>0</v>
      </c>
      <c r="BU96" s="44">
        <f t="shared" si="337"/>
        <v>0</v>
      </c>
      <c r="BV96" s="44">
        <f t="shared" si="337"/>
        <v>0</v>
      </c>
      <c r="BW96" s="44">
        <f t="shared" si="337"/>
        <v>0</v>
      </c>
      <c r="BX96" s="44">
        <f t="shared" si="337"/>
        <v>0</v>
      </c>
      <c r="BY96" s="44">
        <f t="shared" si="337"/>
        <v>0</v>
      </c>
      <c r="BZ96" s="44">
        <f t="shared" si="337"/>
        <v>0</v>
      </c>
      <c r="CA96" s="44">
        <f t="shared" si="337"/>
        <v>0</v>
      </c>
      <c r="CB96" s="44">
        <f t="shared" si="337"/>
        <v>0</v>
      </c>
      <c r="CC96" s="44">
        <f t="shared" si="337"/>
        <v>0</v>
      </c>
      <c r="CD96" s="44">
        <f t="shared" si="337"/>
        <v>0</v>
      </c>
      <c r="CE96" s="44">
        <f t="shared" si="337"/>
        <v>0</v>
      </c>
      <c r="CF96" s="44">
        <f t="shared" si="337"/>
        <v>0</v>
      </c>
      <c r="CG96" s="44">
        <f t="shared" si="338"/>
        <v>0</v>
      </c>
      <c r="CH96" s="44">
        <f t="shared" si="338"/>
        <v>0</v>
      </c>
      <c r="CI96" s="44">
        <f t="shared" si="338"/>
        <v>0</v>
      </c>
      <c r="CJ96" s="44">
        <f t="shared" si="338"/>
        <v>0</v>
      </c>
      <c r="CK96" s="44">
        <f t="shared" si="338"/>
        <v>0</v>
      </c>
      <c r="CL96" s="44">
        <f t="shared" si="338"/>
        <v>0</v>
      </c>
      <c r="CM96" s="44">
        <f t="shared" si="338"/>
        <v>0</v>
      </c>
      <c r="CN96" s="44">
        <f t="shared" si="338"/>
        <v>0</v>
      </c>
      <c r="CO96" s="44">
        <f t="shared" si="338"/>
        <v>0</v>
      </c>
      <c r="CP96" s="44">
        <f t="shared" si="338"/>
        <v>0</v>
      </c>
      <c r="CQ96" s="44">
        <f t="shared" si="338"/>
        <v>0</v>
      </c>
      <c r="CR96" s="44">
        <f t="shared" si="338"/>
        <v>0</v>
      </c>
      <c r="CS96" s="44">
        <f t="shared" si="338"/>
        <v>0</v>
      </c>
      <c r="CT96" s="44">
        <f t="shared" si="338"/>
        <v>0</v>
      </c>
      <c r="CU96" s="44">
        <f t="shared" si="338"/>
        <v>0</v>
      </c>
      <c r="CV96" s="44">
        <f t="shared" si="338"/>
        <v>0</v>
      </c>
      <c r="CW96" s="44">
        <f t="shared" si="339"/>
        <v>0</v>
      </c>
      <c r="CX96" s="44">
        <f t="shared" si="339"/>
        <v>0</v>
      </c>
      <c r="CY96" s="44">
        <f t="shared" si="339"/>
        <v>0</v>
      </c>
      <c r="CZ96" s="44">
        <f t="shared" si="339"/>
        <v>0</v>
      </c>
      <c r="DA96" s="44">
        <f t="shared" si="339"/>
        <v>0</v>
      </c>
      <c r="DB96" s="44">
        <f t="shared" si="339"/>
        <v>0</v>
      </c>
      <c r="DC96" s="44">
        <f t="shared" si="339"/>
        <v>0</v>
      </c>
      <c r="DD96" s="44">
        <f t="shared" si="339"/>
        <v>0</v>
      </c>
      <c r="DE96" s="44">
        <f t="shared" si="339"/>
        <v>0</v>
      </c>
      <c r="DF96" s="44">
        <f t="shared" si="339"/>
        <v>0</v>
      </c>
      <c r="DG96" s="44">
        <f t="shared" si="339"/>
        <v>0</v>
      </c>
      <c r="DH96" s="44">
        <f t="shared" si="339"/>
        <v>0</v>
      </c>
      <c r="DI96" s="44">
        <f t="shared" si="339"/>
        <v>0</v>
      </c>
      <c r="DJ96" s="44">
        <f t="shared" si="339"/>
        <v>0</v>
      </c>
      <c r="DK96" s="44">
        <f t="shared" si="339"/>
        <v>0</v>
      </c>
      <c r="DL96" s="44">
        <f t="shared" si="339"/>
        <v>0</v>
      </c>
      <c r="DM96" s="44">
        <f t="shared" si="340"/>
        <v>0</v>
      </c>
      <c r="DN96" s="44">
        <f t="shared" si="340"/>
        <v>0</v>
      </c>
      <c r="DO96" s="44">
        <f t="shared" si="340"/>
        <v>0</v>
      </c>
      <c r="DP96" s="44">
        <f t="shared" si="340"/>
        <v>0</v>
      </c>
      <c r="DQ96" s="44">
        <f t="shared" si="340"/>
        <v>0</v>
      </c>
      <c r="DR96" s="44">
        <f t="shared" si="340"/>
        <v>0</v>
      </c>
      <c r="DS96" s="44">
        <f t="shared" si="340"/>
        <v>0</v>
      </c>
      <c r="DT96" s="44">
        <f t="shared" si="340"/>
        <v>0</v>
      </c>
      <c r="DU96" s="44">
        <f t="shared" si="340"/>
        <v>0</v>
      </c>
      <c r="DV96" s="44">
        <f t="shared" si="340"/>
        <v>0</v>
      </c>
      <c r="DW96" s="44">
        <f t="shared" si="340"/>
        <v>0</v>
      </c>
      <c r="DX96" s="44">
        <f t="shared" si="340"/>
        <v>0</v>
      </c>
      <c r="DY96" s="44">
        <f t="shared" si="340"/>
        <v>0</v>
      </c>
      <c r="DZ96" s="44">
        <f t="shared" si="340"/>
        <v>0</v>
      </c>
      <c r="EA96" s="44">
        <f t="shared" si="340"/>
        <v>0</v>
      </c>
      <c r="EB96" s="44">
        <f t="shared" si="340"/>
        <v>0</v>
      </c>
      <c r="EC96" s="44">
        <f t="shared" ref="EC96" si="342">EB96</f>
        <v>0</v>
      </c>
    </row>
    <row r="97" spans="1:133" x14ac:dyDescent="0.25">
      <c r="A97" s="19">
        <v>17</v>
      </c>
      <c r="B97" t="s">
        <v>51</v>
      </c>
      <c r="C97" s="64" t="s">
        <v>127</v>
      </c>
      <c r="D97" s="2">
        <v>0.95</v>
      </c>
      <c r="E97" s="5">
        <f t="shared" si="333"/>
        <v>0.95</v>
      </c>
      <c r="F97" s="5">
        <f t="shared" si="333"/>
        <v>0.95</v>
      </c>
      <c r="G97" s="5">
        <f t="shared" si="333"/>
        <v>0.95</v>
      </c>
      <c r="H97" s="2">
        <v>0.95</v>
      </c>
      <c r="I97" s="7">
        <f t="shared" ref="I97:I108" si="343">H97-((H97-M97)/5)</f>
        <v>0.94</v>
      </c>
      <c r="J97" s="7">
        <f t="shared" ref="J97:J108" si="344">I97-((H97-M97)/5)</f>
        <v>0.92999999999999994</v>
      </c>
      <c r="K97" s="7">
        <f t="shared" ref="K97:K108" si="345">J97-((H97-M97)/5)</f>
        <v>0.91999999999999993</v>
      </c>
      <c r="L97" s="7">
        <f t="shared" ref="L97:L108" si="346">K97-((H97-M97)/5)</f>
        <v>0.90999999999999992</v>
      </c>
      <c r="M97" s="2">
        <v>0.9</v>
      </c>
      <c r="N97" s="7">
        <f t="shared" ref="N97:N108" si="347">M97-((M97-R97)/5)</f>
        <v>0.9</v>
      </c>
      <c r="O97" s="7">
        <f t="shared" ref="O97:O108" si="348">N97-((M97-R97)/5)</f>
        <v>0.9</v>
      </c>
      <c r="P97" s="7">
        <f t="shared" ref="P97:P108" si="349">O97-((M97-R97)/5)</f>
        <v>0.9</v>
      </c>
      <c r="Q97" s="7">
        <f t="shared" ref="Q97:Q108" si="350">P97-((M97-R97)/5)</f>
        <v>0.9</v>
      </c>
      <c r="R97" s="2">
        <v>0.9</v>
      </c>
      <c r="S97" s="7">
        <f t="shared" ref="S97:S108" si="351">R97-((R97-W97)/5)</f>
        <v>0.89</v>
      </c>
      <c r="T97" s="7">
        <f t="shared" ref="T97:T108" si="352">S97-((R97-W97)/5)</f>
        <v>0.88</v>
      </c>
      <c r="U97" s="7">
        <f t="shared" ref="U97:U108" si="353">T97-((R97-W97)/5)</f>
        <v>0.87</v>
      </c>
      <c r="V97" s="7">
        <f t="shared" ref="V97:V108" si="354">U97-((R97-W97)/5)</f>
        <v>0.86</v>
      </c>
      <c r="W97" s="2">
        <v>0.85</v>
      </c>
      <c r="X97" s="7">
        <f t="shared" ref="X97:X108" si="355">W97-((W97-AB97)/5)</f>
        <v>0.85</v>
      </c>
      <c r="Y97" s="7">
        <f t="shared" ref="Y97:Y108" si="356">X97-((W97-AB97)/5)</f>
        <v>0.85</v>
      </c>
      <c r="Z97" s="7">
        <f t="shared" ref="Z97:Z108" si="357">Y97-((W97-AB97)/5)</f>
        <v>0.85</v>
      </c>
      <c r="AA97" s="7">
        <f t="shared" ref="AA97:AA108" si="358">Z97-((W97-AB97)/5)</f>
        <v>0.85</v>
      </c>
      <c r="AB97" s="2">
        <v>0.85</v>
      </c>
      <c r="AC97" s="7">
        <f t="shared" ref="AC97:AC108" si="359">AB97-((AB97-AG97)/5)</f>
        <v>0.82</v>
      </c>
      <c r="AD97" s="7">
        <f t="shared" ref="AD97:AD108" si="360">AC97-((AB97-AG97)/5)</f>
        <v>0.78999999999999992</v>
      </c>
      <c r="AE97" s="7">
        <f t="shared" ref="AE97:AE108" si="361">AD97-((AB97-AG97)/5)</f>
        <v>0.7599999999999999</v>
      </c>
      <c r="AF97" s="7">
        <f t="shared" ref="AF97:AF108" si="362">AE97-((AB97-AG97)/5)</f>
        <v>0.72999999999999987</v>
      </c>
      <c r="AG97" s="2">
        <v>0.7</v>
      </c>
      <c r="AH97" s="7">
        <f t="shared" ref="AH97:AH108" si="363">AG97-((AG97-AL97)/5)</f>
        <v>0.7</v>
      </c>
      <c r="AI97" s="7">
        <f t="shared" ref="AI97:AI108" si="364">AH97-((AG97-AL97)/5)</f>
        <v>0.7</v>
      </c>
      <c r="AJ97" s="7">
        <f t="shared" ref="AJ97:AJ108" si="365">AI97-((AG97-AL97)/5)</f>
        <v>0.7</v>
      </c>
      <c r="AK97" s="7">
        <f t="shared" ref="AK97:AK108" si="366">AJ97-((AG97-AL97)/5)</f>
        <v>0.7</v>
      </c>
      <c r="AL97" s="2">
        <v>0.7</v>
      </c>
      <c r="AM97" s="7">
        <f t="shared" ref="AM97:AM108" si="367">AL97-((AL97-AQ97)/5)</f>
        <v>0.7</v>
      </c>
      <c r="AN97" s="7">
        <f t="shared" ref="AN97:AN108" si="368">AM97-((AL97-AQ97)/5)</f>
        <v>0.7</v>
      </c>
      <c r="AO97" s="7">
        <f t="shared" ref="AO97:AO108" si="369">AN97-((AL97-AQ97)/5)</f>
        <v>0.7</v>
      </c>
      <c r="AP97" s="7">
        <f t="shared" ref="AP97:AP108" si="370">AO97-((AL97-AQ97)/5)</f>
        <v>0.7</v>
      </c>
      <c r="AQ97" s="2">
        <v>0.7</v>
      </c>
      <c r="AR97" s="7">
        <f t="shared" ref="AR97:AR108" si="371">AQ97-((AQ97-AV97)/5)</f>
        <v>0.7</v>
      </c>
      <c r="AS97" s="7">
        <f t="shared" ref="AS97:AS108" si="372">AR97-((AQ97-AV97)/5)</f>
        <v>0.7</v>
      </c>
      <c r="AT97" s="7">
        <f t="shared" ref="AT97:AT108" si="373">AS97-((AQ97-AV97)/5)</f>
        <v>0.7</v>
      </c>
      <c r="AU97" s="7">
        <f t="shared" ref="AU97:AU108" si="374">AT97-((AQ97-AV97)/5)</f>
        <v>0.7</v>
      </c>
      <c r="AV97" s="2">
        <v>0.7</v>
      </c>
      <c r="AW97" s="7">
        <f t="shared" ref="AW97:AW108" si="375">AV97-((AV97-BA97)/5)</f>
        <v>0.67999999999999994</v>
      </c>
      <c r="AX97" s="7">
        <f t="shared" ref="AX97:AX108" si="376">AW97-((AV97-BA97)/5)</f>
        <v>0.65999999999999992</v>
      </c>
      <c r="AY97" s="7">
        <f t="shared" ref="AY97:AY108" si="377">AX97-((AV97-BA97)/5)</f>
        <v>0.6399999999999999</v>
      </c>
      <c r="AZ97" s="7">
        <f t="shared" ref="AZ97:AZ108" si="378">AY97-((AV97-BA97)/5)</f>
        <v>0.61999999999999988</v>
      </c>
      <c r="BA97" s="2">
        <v>0.6</v>
      </c>
      <c r="BB97" s="7">
        <f t="shared" ref="BB97:BB108" si="379">BA97-((BA97-BF97)/5)</f>
        <v>0.59</v>
      </c>
      <c r="BC97" s="7">
        <f t="shared" ref="BC97:BC108" si="380">BB97-((BA97-BF97)/5)</f>
        <v>0.57999999999999996</v>
      </c>
      <c r="BD97" s="7">
        <f t="shared" ref="BD97:BD108" si="381">BC97-((BA97-BF97)/5)</f>
        <v>0.56999999999999995</v>
      </c>
      <c r="BE97" s="7">
        <f t="shared" ref="BE97:BE108" si="382">BD97-((BA97-BF97)/5)</f>
        <v>0.55999999999999994</v>
      </c>
      <c r="BF97" s="2">
        <v>0.55000000000000004</v>
      </c>
      <c r="BG97" s="7">
        <f t="shared" ref="BG97:BG108" si="383">BF97-((BF97-BK97)/5)</f>
        <v>0.54</v>
      </c>
      <c r="BH97" s="7">
        <f t="shared" ref="BH97:BH108" si="384">BG97-((BF97-BK97)/5)</f>
        <v>0.53</v>
      </c>
      <c r="BI97" s="7">
        <f t="shared" ref="BI97:BI108" si="385">BH97-((BF97-BK97)/5)</f>
        <v>0.52</v>
      </c>
      <c r="BJ97" s="7">
        <f t="shared" ref="BJ97:BJ108" si="386">BI97-((BF97-BK97)/5)</f>
        <v>0.51</v>
      </c>
      <c r="BK97" s="2">
        <v>0.5</v>
      </c>
      <c r="BL97" s="7">
        <f t="shared" ref="BL97:BL108" si="387">BK97-((BK97-BP97)/5)</f>
        <v>0.48</v>
      </c>
      <c r="BM97" s="7">
        <f t="shared" ref="BM97:BM108" si="388">BL97-((BK97-BP97)/5)</f>
        <v>0.45999999999999996</v>
      </c>
      <c r="BN97" s="7">
        <f t="shared" ref="BN97:BN108" si="389">BM97-((BK97-BP97)/5)</f>
        <v>0.43999999999999995</v>
      </c>
      <c r="BO97" s="7">
        <f t="shared" ref="BO97:BO108" si="390">BN97-((BK97-BP97)/5)</f>
        <v>0.41999999999999993</v>
      </c>
      <c r="BP97" s="2">
        <v>0.4</v>
      </c>
      <c r="BQ97" s="7">
        <f t="shared" ref="BQ97:BQ108" si="391">BP97-((BP97-BU97)/5)</f>
        <v>0.38</v>
      </c>
      <c r="BR97" s="7">
        <f t="shared" ref="BR97:BR108" si="392">BQ97-((BP97-BU97)/5)</f>
        <v>0.36</v>
      </c>
      <c r="BS97" s="7">
        <f t="shared" ref="BS97:BS108" si="393">BR97-((BP97-BU97)/5)</f>
        <v>0.33999999999999997</v>
      </c>
      <c r="BT97" s="7">
        <f t="shared" ref="BT97:BT108" si="394">BS97-((BP97-BU97)/5)</f>
        <v>0.31999999999999995</v>
      </c>
      <c r="BU97" s="2">
        <v>0.3</v>
      </c>
      <c r="BV97" s="7">
        <f t="shared" ref="BV97:BV108" si="395">BU97-((BU97-BZ97)/5)</f>
        <v>0.27999999999999997</v>
      </c>
      <c r="BW97" s="7">
        <f t="shared" ref="BW97:BW108" si="396">BV97-((BU97-BZ97)/5)</f>
        <v>0.25999999999999995</v>
      </c>
      <c r="BX97" s="7">
        <f t="shared" ref="BX97:BX108" si="397">BW97-((BU97-BZ97)/5)</f>
        <v>0.23999999999999996</v>
      </c>
      <c r="BY97" s="7">
        <f t="shared" ref="BY97:BY108" si="398">BX97-((BU97-BZ97)/5)</f>
        <v>0.21999999999999997</v>
      </c>
      <c r="BZ97" s="2">
        <v>0.2</v>
      </c>
      <c r="CA97" s="7">
        <f t="shared" ref="CA97:CA108" si="399">BZ97-((BZ97-CE97)/5)</f>
        <v>0.18000000000000002</v>
      </c>
      <c r="CB97" s="7">
        <f t="shared" ref="CB97:CB108" si="400">CA97-((BZ97-CE97)/5)</f>
        <v>0.16000000000000003</v>
      </c>
      <c r="CC97" s="7">
        <f t="shared" ref="CC97:CC108" si="401">CB97-((BZ97-CE97)/5)</f>
        <v>0.14000000000000004</v>
      </c>
      <c r="CD97" s="7">
        <f t="shared" ref="CD97:CD108" si="402">CC97-((BZ97-CE97)/5)</f>
        <v>0.12000000000000004</v>
      </c>
      <c r="CE97" s="2">
        <v>0.1</v>
      </c>
      <c r="CF97" s="7">
        <f t="shared" ref="CF97:CF108" si="403">CE97-((CE97-CJ97)/5)</f>
        <v>9.0000000000000011E-2</v>
      </c>
      <c r="CG97" s="7">
        <f t="shared" ref="CG97:CG108" si="404">CF97-((CE97-CJ97)/5)</f>
        <v>8.0000000000000016E-2</v>
      </c>
      <c r="CH97" s="7">
        <f t="shared" ref="CH97:CH108" si="405">CG97-((CE97-CJ97)/5)</f>
        <v>7.0000000000000021E-2</v>
      </c>
      <c r="CI97" s="7">
        <f t="shared" ref="CI97:CI108" si="406">CH97-((CE97-CJ97)/5)</f>
        <v>6.0000000000000019E-2</v>
      </c>
      <c r="CJ97" s="2">
        <v>0.05</v>
      </c>
      <c r="CK97" s="7">
        <f t="shared" ref="CK97:CK108" si="407">CJ97-((CJ97-CO97)/5)</f>
        <v>0.05</v>
      </c>
      <c r="CL97" s="7">
        <f t="shared" ref="CL97:CL108" si="408">CK97-((CJ97-CO97)/5)</f>
        <v>0.05</v>
      </c>
      <c r="CM97" s="7">
        <f t="shared" ref="CM97:CM108" si="409">CL97-((CJ97-CO97)/5)</f>
        <v>0.05</v>
      </c>
      <c r="CN97" s="7">
        <f t="shared" ref="CN97:CN108" si="410">CM97-((CJ97-CO97)/5)</f>
        <v>0.05</v>
      </c>
      <c r="CO97" s="2">
        <v>0.05</v>
      </c>
      <c r="CP97" s="7">
        <f t="shared" ref="CP97:CP108" si="411">CO97-((CO97-CT97)/5)</f>
        <v>0.05</v>
      </c>
      <c r="CQ97" s="7">
        <f t="shared" ref="CQ97:CQ108" si="412">CP97-((CO97-CT97)/5)</f>
        <v>0.05</v>
      </c>
      <c r="CR97" s="7">
        <f t="shared" ref="CR97:CR108" si="413">CQ97-((CO97-CT97)/5)</f>
        <v>0.05</v>
      </c>
      <c r="CS97" s="7">
        <f t="shared" ref="CS97:CS108" si="414">CR97-((CO97-CT97)/5)</f>
        <v>0.05</v>
      </c>
      <c r="CT97" s="2">
        <v>0.05</v>
      </c>
      <c r="CU97" s="7">
        <f t="shared" ref="CU97:CU108" si="415">CT97-((CT97-CY97)/5)</f>
        <v>0.05</v>
      </c>
      <c r="CV97" s="7">
        <f t="shared" ref="CV97:CV108" si="416">CU97-((CT97-CY97)/5)</f>
        <v>0.05</v>
      </c>
      <c r="CW97" s="7">
        <f t="shared" ref="CW97:CW108" si="417">CV97-((CT97-CY97)/5)</f>
        <v>0.05</v>
      </c>
      <c r="CX97" s="7">
        <f t="shared" ref="CX97:CX108" si="418">CW97-((CT97-CY97)/5)</f>
        <v>0.05</v>
      </c>
      <c r="CY97" s="2">
        <v>0.05</v>
      </c>
      <c r="CZ97" s="7">
        <f t="shared" ref="CZ97:CZ108" si="419">CY97-((CY97-DD97)/5)</f>
        <v>4.5999999999999999E-2</v>
      </c>
      <c r="DA97" s="7">
        <f t="shared" ref="DA97:DA108" si="420">CZ97-((CY97-DD97)/5)</f>
        <v>4.1999999999999996E-2</v>
      </c>
      <c r="DB97" s="7">
        <f t="shared" ref="DB97:DB108" si="421">DA97-((CY97-DD97)/5)</f>
        <v>3.7999999999999992E-2</v>
      </c>
      <c r="DC97" s="7">
        <f t="shared" ref="DC97:DC108" si="422">DB97-((CY97-DD97)/5)</f>
        <v>3.3999999999999989E-2</v>
      </c>
      <c r="DD97" s="2">
        <v>0.03</v>
      </c>
      <c r="DE97" s="7">
        <f t="shared" ref="DE97:DE108" si="423">DD97-((DD97-DI97)/5)</f>
        <v>0.03</v>
      </c>
      <c r="DF97" s="7">
        <f t="shared" ref="DF97:DF108" si="424">DE97-((DD97-DI97)/5)</f>
        <v>0.03</v>
      </c>
      <c r="DG97" s="7">
        <f t="shared" ref="DG97:DG108" si="425">DF97-((DD97-DI97)/5)</f>
        <v>0.03</v>
      </c>
      <c r="DH97" s="7">
        <f t="shared" ref="DH97:DH108" si="426">DG97-((DD97-DI97)/5)</f>
        <v>0.03</v>
      </c>
      <c r="DI97" s="2">
        <v>0.03</v>
      </c>
      <c r="DJ97" s="7">
        <f t="shared" ref="DJ97:DJ108" si="427">DI97-((DI97-DN97)/5)</f>
        <v>2.8000000000000001E-2</v>
      </c>
      <c r="DK97" s="7">
        <f t="shared" ref="DK97:DK108" si="428">DJ97-((DI97-DN97)/5)</f>
        <v>2.6000000000000002E-2</v>
      </c>
      <c r="DL97" s="7">
        <f t="shared" ref="DL97:DL108" si="429">DK97-((DI97-DN97)/5)</f>
        <v>2.4000000000000004E-2</v>
      </c>
      <c r="DM97" s="7">
        <f t="shared" ref="DM97:DM108" si="430">DL97-((DI97-DN97)/5)</f>
        <v>2.2000000000000006E-2</v>
      </c>
      <c r="DN97" s="2">
        <v>0.02</v>
      </c>
      <c r="DO97" s="7">
        <f t="shared" ref="DO97:DO108" si="431">DN97-((DN97-DS97)/5)</f>
        <v>1.8000000000000002E-2</v>
      </c>
      <c r="DP97" s="7">
        <f t="shared" ref="DP97:DP108" si="432">DO97-((DN97-DS97)/5)</f>
        <v>1.6E-2</v>
      </c>
      <c r="DQ97" s="7">
        <f t="shared" ref="DQ97:DQ108" si="433">DP97-((DN97-DS97)/5)</f>
        <v>1.4E-2</v>
      </c>
      <c r="DR97" s="7">
        <f t="shared" ref="DR97:DR108" si="434">DQ97-((DN97-DS97)/5)</f>
        <v>1.2E-2</v>
      </c>
      <c r="DS97" s="2">
        <v>0.01</v>
      </c>
      <c r="DT97" s="7">
        <f t="shared" ref="DT97:DT108" si="435">DS97-((DS97-DX97)/5)</f>
        <v>0.01</v>
      </c>
      <c r="DU97" s="7">
        <f t="shared" ref="DU97:DU108" si="436">DT97-((DS97-DX97)/5)</f>
        <v>0.01</v>
      </c>
      <c r="DV97" s="7">
        <f t="shared" ref="DV97:DV108" si="437">DU97-((DS97-DX97)/5)</f>
        <v>0.01</v>
      </c>
      <c r="DW97" s="7">
        <f t="shared" ref="DW97:DW108" si="438">DV97-((DS97-DX97)/5)</f>
        <v>0.01</v>
      </c>
      <c r="DX97" s="2">
        <v>0.01</v>
      </c>
      <c r="DY97" s="5">
        <f t="shared" si="340"/>
        <v>0.01</v>
      </c>
      <c r="DZ97" s="5">
        <f t="shared" si="340"/>
        <v>0.01</v>
      </c>
      <c r="EA97" s="5">
        <f t="shared" si="340"/>
        <v>0.01</v>
      </c>
      <c r="EB97" s="5">
        <f t="shared" si="340"/>
        <v>0.01</v>
      </c>
      <c r="EC97" s="2">
        <v>0.01</v>
      </c>
    </row>
    <row r="98" spans="1:133" x14ac:dyDescent="0.25">
      <c r="C98" s="96" t="s">
        <v>128</v>
      </c>
      <c r="D98" s="2">
        <v>0.44</v>
      </c>
      <c r="E98" s="5"/>
      <c r="F98" s="5"/>
      <c r="G98" s="5"/>
      <c r="H98" s="2"/>
      <c r="I98" s="7"/>
      <c r="J98" s="7"/>
      <c r="K98" s="7"/>
      <c r="L98" s="7"/>
      <c r="M98" s="2"/>
      <c r="N98" s="7"/>
      <c r="O98" s="7"/>
      <c r="P98" s="7"/>
      <c r="Q98" s="7"/>
      <c r="R98" s="2"/>
      <c r="S98" s="7"/>
      <c r="T98" s="7"/>
      <c r="U98" s="7"/>
      <c r="V98" s="7"/>
      <c r="W98" s="2"/>
      <c r="X98" s="7"/>
      <c r="Y98" s="7"/>
      <c r="Z98" s="7"/>
      <c r="AA98" s="7"/>
      <c r="AB98" s="2"/>
      <c r="AC98" s="7"/>
      <c r="AD98" s="7"/>
      <c r="AE98" s="7"/>
      <c r="AF98" s="7"/>
      <c r="AG98" s="2"/>
      <c r="AH98" s="7"/>
      <c r="AI98" s="7"/>
      <c r="AJ98" s="7"/>
      <c r="AK98" s="7"/>
      <c r="AL98" s="2"/>
      <c r="AM98" s="7"/>
      <c r="AN98" s="7"/>
      <c r="AO98" s="7"/>
      <c r="AP98" s="7"/>
      <c r="AQ98" s="2"/>
      <c r="AR98" s="7"/>
      <c r="AS98" s="7"/>
      <c r="AT98" s="7"/>
      <c r="AU98" s="7"/>
      <c r="AV98" s="2"/>
      <c r="AW98" s="7"/>
      <c r="AX98" s="7"/>
      <c r="AY98" s="7"/>
      <c r="AZ98" s="7"/>
      <c r="BA98" s="2"/>
      <c r="BB98" s="7"/>
      <c r="BC98" s="7"/>
      <c r="BD98" s="7"/>
      <c r="BE98" s="7"/>
      <c r="BF98" s="2"/>
      <c r="BG98" s="7"/>
      <c r="BH98" s="7"/>
      <c r="BI98" s="7"/>
      <c r="BJ98" s="7"/>
      <c r="BK98" s="2"/>
      <c r="BL98" s="7"/>
      <c r="BM98" s="7"/>
      <c r="BN98" s="7"/>
      <c r="BO98" s="7"/>
      <c r="BP98" s="2"/>
      <c r="BQ98" s="7"/>
      <c r="BR98" s="7"/>
      <c r="BS98" s="7"/>
      <c r="BT98" s="7"/>
      <c r="BU98" s="2"/>
      <c r="BV98" s="7"/>
      <c r="BW98" s="7"/>
      <c r="BX98" s="7"/>
      <c r="BY98" s="7"/>
      <c r="BZ98" s="2"/>
      <c r="CA98" s="7"/>
      <c r="CB98" s="7"/>
      <c r="CC98" s="7"/>
      <c r="CD98" s="7"/>
      <c r="CE98" s="2"/>
      <c r="CF98" s="7"/>
      <c r="CG98" s="7"/>
      <c r="CH98" s="7"/>
      <c r="CI98" s="7"/>
      <c r="CJ98" s="2"/>
      <c r="CK98" s="7"/>
      <c r="CL98" s="7"/>
      <c r="CM98" s="7"/>
      <c r="CN98" s="7"/>
      <c r="CO98" s="2"/>
      <c r="CP98" s="7"/>
      <c r="CQ98" s="7"/>
      <c r="CR98" s="7"/>
      <c r="CS98" s="7"/>
      <c r="CT98" s="2"/>
      <c r="CU98" s="7"/>
      <c r="CV98" s="7"/>
      <c r="CW98" s="7"/>
      <c r="CX98" s="7"/>
      <c r="CY98" s="2"/>
      <c r="CZ98" s="7"/>
      <c r="DA98" s="7"/>
      <c r="DB98" s="7"/>
      <c r="DC98" s="7"/>
      <c r="DD98" s="2"/>
      <c r="DE98" s="7"/>
      <c r="DF98" s="7"/>
      <c r="DG98" s="7"/>
      <c r="DH98" s="7"/>
      <c r="DI98" s="2"/>
      <c r="DJ98" s="7"/>
      <c r="DK98" s="7"/>
      <c r="DL98" s="7"/>
      <c r="DM98" s="7"/>
      <c r="DN98" s="2"/>
      <c r="DO98" s="7"/>
      <c r="DP98" s="7"/>
      <c r="DQ98" s="7"/>
      <c r="DR98" s="7"/>
      <c r="DS98" s="2"/>
      <c r="DT98" s="7"/>
      <c r="DU98" s="7"/>
      <c r="DV98" s="7"/>
      <c r="DW98" s="7"/>
      <c r="DX98" s="2"/>
      <c r="DY98" s="5"/>
      <c r="DZ98" s="5"/>
      <c r="EA98" s="5"/>
      <c r="EB98" s="5"/>
      <c r="EC98" s="2"/>
    </row>
    <row r="99" spans="1:133" x14ac:dyDescent="0.25">
      <c r="C99" s="64" t="s">
        <v>40</v>
      </c>
      <c r="D99" s="48">
        <v>15</v>
      </c>
      <c r="E99" s="34">
        <f t="shared" si="333"/>
        <v>15</v>
      </c>
      <c r="F99" s="34">
        <f t="shared" si="333"/>
        <v>15</v>
      </c>
      <c r="G99" s="34">
        <f t="shared" si="333"/>
        <v>15</v>
      </c>
      <c r="H99" s="48">
        <v>15</v>
      </c>
      <c r="I99" s="34">
        <f t="shared" si="343"/>
        <v>15</v>
      </c>
      <c r="J99" s="34">
        <f t="shared" si="344"/>
        <v>15</v>
      </c>
      <c r="K99" s="34">
        <f t="shared" si="345"/>
        <v>15</v>
      </c>
      <c r="L99" s="34">
        <f t="shared" si="346"/>
        <v>15</v>
      </c>
      <c r="M99" s="48">
        <v>15</v>
      </c>
      <c r="N99" s="34">
        <f t="shared" si="347"/>
        <v>15</v>
      </c>
      <c r="O99" s="34">
        <f t="shared" si="348"/>
        <v>15</v>
      </c>
      <c r="P99" s="34">
        <f t="shared" si="349"/>
        <v>15</v>
      </c>
      <c r="Q99" s="34">
        <f t="shared" si="350"/>
        <v>15</v>
      </c>
      <c r="R99" s="48">
        <v>15</v>
      </c>
      <c r="S99" s="34">
        <f t="shared" si="351"/>
        <v>15</v>
      </c>
      <c r="T99" s="34">
        <f t="shared" si="352"/>
        <v>15</v>
      </c>
      <c r="U99" s="34">
        <f t="shared" si="353"/>
        <v>15</v>
      </c>
      <c r="V99" s="34">
        <f t="shared" si="354"/>
        <v>15</v>
      </c>
      <c r="W99" s="48">
        <v>15</v>
      </c>
      <c r="X99" s="34">
        <f t="shared" si="355"/>
        <v>15</v>
      </c>
      <c r="Y99" s="34">
        <f t="shared" si="356"/>
        <v>15</v>
      </c>
      <c r="Z99" s="34">
        <f t="shared" si="357"/>
        <v>15</v>
      </c>
      <c r="AA99" s="34">
        <f t="shared" si="358"/>
        <v>15</v>
      </c>
      <c r="AB99" s="48">
        <v>15</v>
      </c>
      <c r="AC99" s="34">
        <f t="shared" si="359"/>
        <v>15</v>
      </c>
      <c r="AD99" s="34">
        <f t="shared" si="360"/>
        <v>15</v>
      </c>
      <c r="AE99" s="34">
        <f t="shared" si="361"/>
        <v>15</v>
      </c>
      <c r="AF99" s="34">
        <f t="shared" si="362"/>
        <v>15</v>
      </c>
      <c r="AG99" s="48">
        <v>15</v>
      </c>
      <c r="AH99" s="34">
        <f t="shared" si="363"/>
        <v>15</v>
      </c>
      <c r="AI99" s="34">
        <f t="shared" si="364"/>
        <v>15</v>
      </c>
      <c r="AJ99" s="34">
        <f t="shared" si="365"/>
        <v>15</v>
      </c>
      <c r="AK99" s="34">
        <f t="shared" si="366"/>
        <v>15</v>
      </c>
      <c r="AL99" s="48">
        <v>15</v>
      </c>
      <c r="AM99" s="34">
        <f t="shared" si="367"/>
        <v>15</v>
      </c>
      <c r="AN99" s="34">
        <f t="shared" si="368"/>
        <v>15</v>
      </c>
      <c r="AO99" s="34">
        <f t="shared" si="369"/>
        <v>15</v>
      </c>
      <c r="AP99" s="34">
        <f t="shared" si="370"/>
        <v>15</v>
      </c>
      <c r="AQ99" s="48">
        <v>15</v>
      </c>
      <c r="AR99" s="34">
        <f t="shared" si="371"/>
        <v>15</v>
      </c>
      <c r="AS99" s="34">
        <f t="shared" si="372"/>
        <v>15</v>
      </c>
      <c r="AT99" s="34">
        <f t="shared" si="373"/>
        <v>15</v>
      </c>
      <c r="AU99" s="34">
        <f t="shared" si="374"/>
        <v>15</v>
      </c>
      <c r="AV99" s="48">
        <v>15</v>
      </c>
      <c r="AW99" s="34">
        <f t="shared" si="375"/>
        <v>15</v>
      </c>
      <c r="AX99" s="34">
        <f t="shared" si="376"/>
        <v>15</v>
      </c>
      <c r="AY99" s="34">
        <f t="shared" si="377"/>
        <v>15</v>
      </c>
      <c r="AZ99" s="34">
        <f t="shared" si="378"/>
        <v>15</v>
      </c>
      <c r="BA99" s="48">
        <v>15</v>
      </c>
      <c r="BB99" s="34">
        <f t="shared" si="379"/>
        <v>15</v>
      </c>
      <c r="BC99" s="34">
        <f t="shared" si="380"/>
        <v>15</v>
      </c>
      <c r="BD99" s="34">
        <f t="shared" si="381"/>
        <v>15</v>
      </c>
      <c r="BE99" s="34">
        <f t="shared" si="382"/>
        <v>15</v>
      </c>
      <c r="BF99" s="48">
        <v>15</v>
      </c>
      <c r="BG99" s="34">
        <f t="shared" si="383"/>
        <v>15</v>
      </c>
      <c r="BH99" s="34">
        <f t="shared" si="384"/>
        <v>15</v>
      </c>
      <c r="BI99" s="34">
        <f t="shared" si="385"/>
        <v>15</v>
      </c>
      <c r="BJ99" s="34">
        <f t="shared" si="386"/>
        <v>15</v>
      </c>
      <c r="BK99" s="48">
        <v>15</v>
      </c>
      <c r="BL99" s="34">
        <f t="shared" si="387"/>
        <v>15</v>
      </c>
      <c r="BM99" s="34">
        <f t="shared" si="388"/>
        <v>15</v>
      </c>
      <c r="BN99" s="34">
        <f t="shared" si="389"/>
        <v>15</v>
      </c>
      <c r="BO99" s="34">
        <f t="shared" si="390"/>
        <v>15</v>
      </c>
      <c r="BP99" s="48">
        <v>15</v>
      </c>
      <c r="BQ99" s="34">
        <f t="shared" si="391"/>
        <v>15</v>
      </c>
      <c r="BR99" s="34">
        <f t="shared" si="392"/>
        <v>15</v>
      </c>
      <c r="BS99" s="34">
        <f t="shared" si="393"/>
        <v>15</v>
      </c>
      <c r="BT99" s="34">
        <f t="shared" si="394"/>
        <v>15</v>
      </c>
      <c r="BU99" s="48">
        <v>15</v>
      </c>
      <c r="BV99" s="34">
        <f t="shared" si="395"/>
        <v>15</v>
      </c>
      <c r="BW99" s="34">
        <f t="shared" si="396"/>
        <v>15</v>
      </c>
      <c r="BX99" s="34">
        <f t="shared" si="397"/>
        <v>15</v>
      </c>
      <c r="BY99" s="34">
        <f t="shared" si="398"/>
        <v>15</v>
      </c>
      <c r="BZ99" s="48">
        <v>15</v>
      </c>
      <c r="CA99" s="34">
        <f t="shared" si="399"/>
        <v>15</v>
      </c>
      <c r="CB99" s="34">
        <f t="shared" si="400"/>
        <v>15</v>
      </c>
      <c r="CC99" s="34">
        <f t="shared" si="401"/>
        <v>15</v>
      </c>
      <c r="CD99" s="34">
        <f t="shared" si="402"/>
        <v>15</v>
      </c>
      <c r="CE99" s="48">
        <v>15</v>
      </c>
      <c r="CF99" s="34">
        <f t="shared" si="403"/>
        <v>15</v>
      </c>
      <c r="CG99" s="34">
        <f t="shared" si="404"/>
        <v>15</v>
      </c>
      <c r="CH99" s="34">
        <f t="shared" si="405"/>
        <v>15</v>
      </c>
      <c r="CI99" s="34">
        <f t="shared" si="406"/>
        <v>15</v>
      </c>
      <c r="CJ99" s="48">
        <v>15</v>
      </c>
      <c r="CK99" s="34">
        <f t="shared" si="407"/>
        <v>15</v>
      </c>
      <c r="CL99" s="34">
        <f t="shared" si="408"/>
        <v>15</v>
      </c>
      <c r="CM99" s="34">
        <f t="shared" si="409"/>
        <v>15</v>
      </c>
      <c r="CN99" s="34">
        <f t="shared" si="410"/>
        <v>15</v>
      </c>
      <c r="CO99" s="48">
        <v>15</v>
      </c>
      <c r="CP99" s="34">
        <f t="shared" si="411"/>
        <v>15</v>
      </c>
      <c r="CQ99" s="34">
        <f t="shared" si="412"/>
        <v>15</v>
      </c>
      <c r="CR99" s="34">
        <f t="shared" si="413"/>
        <v>15</v>
      </c>
      <c r="CS99" s="34">
        <f t="shared" si="414"/>
        <v>15</v>
      </c>
      <c r="CT99" s="48">
        <v>15</v>
      </c>
      <c r="CU99" s="34">
        <f t="shared" si="415"/>
        <v>15</v>
      </c>
      <c r="CV99" s="34">
        <f t="shared" si="416"/>
        <v>15</v>
      </c>
      <c r="CW99" s="34">
        <f t="shared" si="417"/>
        <v>15</v>
      </c>
      <c r="CX99" s="34">
        <f t="shared" si="418"/>
        <v>15</v>
      </c>
      <c r="CY99" s="48">
        <v>15</v>
      </c>
      <c r="CZ99" s="34">
        <f t="shared" si="419"/>
        <v>15</v>
      </c>
      <c r="DA99" s="34">
        <f t="shared" si="420"/>
        <v>15</v>
      </c>
      <c r="DB99" s="34">
        <f t="shared" si="421"/>
        <v>15</v>
      </c>
      <c r="DC99" s="34">
        <f t="shared" si="422"/>
        <v>15</v>
      </c>
      <c r="DD99" s="48">
        <v>15</v>
      </c>
      <c r="DE99" s="34">
        <f t="shared" si="423"/>
        <v>15</v>
      </c>
      <c r="DF99" s="34">
        <f t="shared" si="424"/>
        <v>15</v>
      </c>
      <c r="DG99" s="34">
        <f t="shared" si="425"/>
        <v>15</v>
      </c>
      <c r="DH99" s="34">
        <f t="shared" si="426"/>
        <v>15</v>
      </c>
      <c r="DI99" s="48">
        <v>15</v>
      </c>
      <c r="DJ99" s="34">
        <f t="shared" si="427"/>
        <v>15</v>
      </c>
      <c r="DK99" s="34">
        <f t="shared" si="428"/>
        <v>15</v>
      </c>
      <c r="DL99" s="34">
        <f t="shared" si="429"/>
        <v>15</v>
      </c>
      <c r="DM99" s="34">
        <f t="shared" si="430"/>
        <v>15</v>
      </c>
      <c r="DN99" s="48">
        <v>15</v>
      </c>
      <c r="DO99" s="34">
        <f t="shared" si="431"/>
        <v>15</v>
      </c>
      <c r="DP99" s="34">
        <f t="shared" si="432"/>
        <v>15</v>
      </c>
      <c r="DQ99" s="34">
        <f t="shared" si="433"/>
        <v>15</v>
      </c>
      <c r="DR99" s="34">
        <f t="shared" si="434"/>
        <v>15</v>
      </c>
      <c r="DS99" s="48">
        <v>15</v>
      </c>
      <c r="DT99" s="34">
        <f t="shared" si="435"/>
        <v>15</v>
      </c>
      <c r="DU99" s="34">
        <f t="shared" si="436"/>
        <v>15</v>
      </c>
      <c r="DV99" s="34">
        <f t="shared" si="437"/>
        <v>15</v>
      </c>
      <c r="DW99" s="34">
        <f t="shared" si="438"/>
        <v>15</v>
      </c>
      <c r="DX99" s="48">
        <v>15</v>
      </c>
      <c r="DY99" s="34">
        <f t="shared" si="340"/>
        <v>15</v>
      </c>
      <c r="DZ99" s="34">
        <f t="shared" si="340"/>
        <v>15</v>
      </c>
      <c r="EA99" s="34">
        <f t="shared" si="340"/>
        <v>15</v>
      </c>
      <c r="EB99" s="34">
        <f t="shared" si="340"/>
        <v>15</v>
      </c>
      <c r="EC99" s="48">
        <v>15</v>
      </c>
    </row>
    <row r="100" spans="1:133" x14ac:dyDescent="0.25">
      <c r="A100" s="19">
        <v>18</v>
      </c>
      <c r="B100" t="s">
        <v>55</v>
      </c>
      <c r="C100" s="64" t="s">
        <v>127</v>
      </c>
      <c r="D100" s="2">
        <v>0.05</v>
      </c>
      <c r="E100" s="5">
        <f t="shared" si="333"/>
        <v>0.05</v>
      </c>
      <c r="F100" s="5">
        <f t="shared" si="333"/>
        <v>0.05</v>
      </c>
      <c r="G100" s="5">
        <f t="shared" si="333"/>
        <v>0.05</v>
      </c>
      <c r="H100" s="2">
        <v>0.05</v>
      </c>
      <c r="I100" s="7">
        <f t="shared" si="343"/>
        <v>0.05</v>
      </c>
      <c r="J100" s="7">
        <f t="shared" si="344"/>
        <v>0.05</v>
      </c>
      <c r="K100" s="7">
        <f t="shared" si="345"/>
        <v>0.05</v>
      </c>
      <c r="L100" s="7">
        <f t="shared" si="346"/>
        <v>0.05</v>
      </c>
      <c r="M100" s="2">
        <v>0.05</v>
      </c>
      <c r="N100" s="7">
        <f t="shared" si="347"/>
        <v>0.05</v>
      </c>
      <c r="O100" s="7">
        <f t="shared" si="348"/>
        <v>0.05</v>
      </c>
      <c r="P100" s="7">
        <f t="shared" si="349"/>
        <v>0.05</v>
      </c>
      <c r="Q100" s="7">
        <f t="shared" si="350"/>
        <v>0.05</v>
      </c>
      <c r="R100" s="2">
        <v>0.05</v>
      </c>
      <c r="S100" s="7">
        <f t="shared" si="351"/>
        <v>6.0000000000000005E-2</v>
      </c>
      <c r="T100" s="7">
        <f t="shared" si="352"/>
        <v>7.0000000000000007E-2</v>
      </c>
      <c r="U100" s="7">
        <f t="shared" si="353"/>
        <v>0.08</v>
      </c>
      <c r="V100" s="7">
        <f t="shared" si="354"/>
        <v>0.09</v>
      </c>
      <c r="W100" s="2">
        <v>0.1</v>
      </c>
      <c r="X100" s="7">
        <f t="shared" si="355"/>
        <v>0.1</v>
      </c>
      <c r="Y100" s="7">
        <f t="shared" si="356"/>
        <v>0.1</v>
      </c>
      <c r="Z100" s="7">
        <f t="shared" si="357"/>
        <v>0.1</v>
      </c>
      <c r="AA100" s="7">
        <f t="shared" si="358"/>
        <v>0.1</v>
      </c>
      <c r="AB100" s="2">
        <v>0.1</v>
      </c>
      <c r="AC100" s="7">
        <f t="shared" si="359"/>
        <v>0.12000000000000001</v>
      </c>
      <c r="AD100" s="7">
        <f t="shared" si="360"/>
        <v>0.14000000000000001</v>
      </c>
      <c r="AE100" s="7">
        <f t="shared" si="361"/>
        <v>0.16</v>
      </c>
      <c r="AF100" s="7">
        <f t="shared" si="362"/>
        <v>0.18</v>
      </c>
      <c r="AG100" s="2">
        <v>0.2</v>
      </c>
      <c r="AH100" s="7">
        <f t="shared" si="363"/>
        <v>0.2</v>
      </c>
      <c r="AI100" s="7">
        <f t="shared" si="364"/>
        <v>0.2</v>
      </c>
      <c r="AJ100" s="7">
        <f t="shared" si="365"/>
        <v>0.2</v>
      </c>
      <c r="AK100" s="7">
        <f t="shared" si="366"/>
        <v>0.2</v>
      </c>
      <c r="AL100" s="2">
        <v>0.2</v>
      </c>
      <c r="AM100" s="7">
        <f t="shared" si="367"/>
        <v>0.2</v>
      </c>
      <c r="AN100" s="7">
        <f t="shared" si="368"/>
        <v>0.2</v>
      </c>
      <c r="AO100" s="7">
        <f t="shared" si="369"/>
        <v>0.2</v>
      </c>
      <c r="AP100" s="7">
        <f t="shared" si="370"/>
        <v>0.2</v>
      </c>
      <c r="AQ100" s="2">
        <v>0.2</v>
      </c>
      <c r="AR100" s="7">
        <f t="shared" si="371"/>
        <v>0.2</v>
      </c>
      <c r="AS100" s="7">
        <f t="shared" si="372"/>
        <v>0.2</v>
      </c>
      <c r="AT100" s="7">
        <f t="shared" si="373"/>
        <v>0.2</v>
      </c>
      <c r="AU100" s="7">
        <f t="shared" si="374"/>
        <v>0.2</v>
      </c>
      <c r="AV100" s="2">
        <v>0.2</v>
      </c>
      <c r="AW100" s="7">
        <f t="shared" si="375"/>
        <v>0.2</v>
      </c>
      <c r="AX100" s="7">
        <f t="shared" si="376"/>
        <v>0.2</v>
      </c>
      <c r="AY100" s="7">
        <f t="shared" si="377"/>
        <v>0.2</v>
      </c>
      <c r="AZ100" s="7">
        <f t="shared" si="378"/>
        <v>0.2</v>
      </c>
      <c r="BA100" s="2">
        <v>0.2</v>
      </c>
      <c r="BB100" s="7">
        <f t="shared" si="379"/>
        <v>0.2</v>
      </c>
      <c r="BC100" s="7">
        <f t="shared" si="380"/>
        <v>0.2</v>
      </c>
      <c r="BD100" s="7">
        <f t="shared" si="381"/>
        <v>0.2</v>
      </c>
      <c r="BE100" s="7">
        <f t="shared" si="382"/>
        <v>0.2</v>
      </c>
      <c r="BF100" s="2">
        <v>0.2</v>
      </c>
      <c r="BG100" s="7">
        <f t="shared" si="383"/>
        <v>0.2</v>
      </c>
      <c r="BH100" s="7">
        <f t="shared" si="384"/>
        <v>0.2</v>
      </c>
      <c r="BI100" s="7">
        <f t="shared" si="385"/>
        <v>0.2</v>
      </c>
      <c r="BJ100" s="7">
        <f t="shared" si="386"/>
        <v>0.2</v>
      </c>
      <c r="BK100" s="2">
        <v>0.2</v>
      </c>
      <c r="BL100" s="7">
        <f t="shared" si="387"/>
        <v>0.2</v>
      </c>
      <c r="BM100" s="7">
        <f t="shared" si="388"/>
        <v>0.2</v>
      </c>
      <c r="BN100" s="7">
        <f t="shared" si="389"/>
        <v>0.2</v>
      </c>
      <c r="BO100" s="7">
        <f t="shared" si="390"/>
        <v>0.2</v>
      </c>
      <c r="BP100" s="2">
        <v>0.2</v>
      </c>
      <c r="BQ100" s="7">
        <f t="shared" si="391"/>
        <v>0.2</v>
      </c>
      <c r="BR100" s="7">
        <f t="shared" si="392"/>
        <v>0.2</v>
      </c>
      <c r="BS100" s="7">
        <f t="shared" si="393"/>
        <v>0.2</v>
      </c>
      <c r="BT100" s="7">
        <f t="shared" si="394"/>
        <v>0.2</v>
      </c>
      <c r="BU100" s="2">
        <v>0.2</v>
      </c>
      <c r="BV100" s="7">
        <f t="shared" si="395"/>
        <v>0.19</v>
      </c>
      <c r="BW100" s="7">
        <f t="shared" si="396"/>
        <v>0.18</v>
      </c>
      <c r="BX100" s="7">
        <f t="shared" si="397"/>
        <v>0.16999999999999998</v>
      </c>
      <c r="BY100" s="7">
        <f t="shared" si="398"/>
        <v>0.15999999999999998</v>
      </c>
      <c r="BZ100" s="2">
        <v>0.15</v>
      </c>
      <c r="CA100" s="7">
        <f t="shared" si="399"/>
        <v>0.15</v>
      </c>
      <c r="CB100" s="7">
        <f t="shared" si="400"/>
        <v>0.15</v>
      </c>
      <c r="CC100" s="7">
        <f t="shared" si="401"/>
        <v>0.15</v>
      </c>
      <c r="CD100" s="7">
        <f t="shared" si="402"/>
        <v>0.15</v>
      </c>
      <c r="CE100" s="2">
        <v>0.15</v>
      </c>
      <c r="CF100" s="7">
        <f t="shared" si="403"/>
        <v>0.13999999999999999</v>
      </c>
      <c r="CG100" s="7">
        <f t="shared" si="404"/>
        <v>0.12999999999999998</v>
      </c>
      <c r="CH100" s="7">
        <f t="shared" si="405"/>
        <v>0.11999999999999998</v>
      </c>
      <c r="CI100" s="7">
        <f t="shared" si="406"/>
        <v>0.10999999999999999</v>
      </c>
      <c r="CJ100" s="2">
        <v>0.1</v>
      </c>
      <c r="CK100" s="7">
        <f t="shared" si="407"/>
        <v>9.0000000000000011E-2</v>
      </c>
      <c r="CL100" s="7">
        <f t="shared" si="408"/>
        <v>8.0000000000000016E-2</v>
      </c>
      <c r="CM100" s="7">
        <f t="shared" si="409"/>
        <v>7.0000000000000021E-2</v>
      </c>
      <c r="CN100" s="7">
        <f t="shared" si="410"/>
        <v>6.0000000000000019E-2</v>
      </c>
      <c r="CO100" s="2">
        <v>0.05</v>
      </c>
      <c r="CP100" s="7">
        <f t="shared" si="411"/>
        <v>0.05</v>
      </c>
      <c r="CQ100" s="7">
        <f t="shared" si="412"/>
        <v>0.05</v>
      </c>
      <c r="CR100" s="7">
        <f t="shared" si="413"/>
        <v>0.05</v>
      </c>
      <c r="CS100" s="7">
        <f t="shared" si="414"/>
        <v>0.05</v>
      </c>
      <c r="CT100" s="2">
        <v>0.05</v>
      </c>
      <c r="CU100" s="7">
        <f t="shared" si="415"/>
        <v>0.05</v>
      </c>
      <c r="CV100" s="7">
        <f t="shared" si="416"/>
        <v>0.05</v>
      </c>
      <c r="CW100" s="7">
        <f t="shared" si="417"/>
        <v>0.05</v>
      </c>
      <c r="CX100" s="7">
        <f t="shared" si="418"/>
        <v>0.05</v>
      </c>
      <c r="CY100" s="2">
        <v>0.05</v>
      </c>
      <c r="CZ100" s="7">
        <f t="shared" si="419"/>
        <v>4.4000000000000004E-2</v>
      </c>
      <c r="DA100" s="7">
        <f t="shared" si="420"/>
        <v>3.8000000000000006E-2</v>
      </c>
      <c r="DB100" s="7">
        <f t="shared" si="421"/>
        <v>3.2000000000000008E-2</v>
      </c>
      <c r="DC100" s="7">
        <f t="shared" si="422"/>
        <v>2.6000000000000009E-2</v>
      </c>
      <c r="DD100" s="2">
        <v>0.02</v>
      </c>
      <c r="DE100" s="7">
        <f t="shared" si="423"/>
        <v>0.02</v>
      </c>
      <c r="DF100" s="7">
        <f t="shared" si="424"/>
        <v>0.02</v>
      </c>
      <c r="DG100" s="7">
        <f t="shared" si="425"/>
        <v>0.02</v>
      </c>
      <c r="DH100" s="7">
        <f t="shared" si="426"/>
        <v>0.02</v>
      </c>
      <c r="DI100" s="2">
        <v>0.02</v>
      </c>
      <c r="DJ100" s="7">
        <f t="shared" si="427"/>
        <v>1.8000000000000002E-2</v>
      </c>
      <c r="DK100" s="7">
        <f t="shared" si="428"/>
        <v>1.6E-2</v>
      </c>
      <c r="DL100" s="7">
        <f t="shared" si="429"/>
        <v>1.4E-2</v>
      </c>
      <c r="DM100" s="7">
        <f t="shared" si="430"/>
        <v>1.2E-2</v>
      </c>
      <c r="DN100" s="2">
        <v>0.01</v>
      </c>
      <c r="DO100" s="7">
        <f t="shared" si="431"/>
        <v>0.01</v>
      </c>
      <c r="DP100" s="7">
        <f t="shared" si="432"/>
        <v>0.01</v>
      </c>
      <c r="DQ100" s="7">
        <f t="shared" si="433"/>
        <v>0.01</v>
      </c>
      <c r="DR100" s="7">
        <f t="shared" si="434"/>
        <v>0.01</v>
      </c>
      <c r="DS100" s="2">
        <v>0.01</v>
      </c>
      <c r="DT100" s="7">
        <f t="shared" si="435"/>
        <v>0.01</v>
      </c>
      <c r="DU100" s="7">
        <f t="shared" si="436"/>
        <v>0.01</v>
      </c>
      <c r="DV100" s="7">
        <f t="shared" si="437"/>
        <v>0.01</v>
      </c>
      <c r="DW100" s="7">
        <f t="shared" si="438"/>
        <v>0.01</v>
      </c>
      <c r="DX100" s="2">
        <v>0.01</v>
      </c>
      <c r="DY100" s="5">
        <f t="shared" si="340"/>
        <v>0.01</v>
      </c>
      <c r="DZ100" s="5">
        <f t="shared" si="340"/>
        <v>0.01</v>
      </c>
      <c r="EA100" s="5">
        <f t="shared" si="340"/>
        <v>0.01</v>
      </c>
      <c r="EB100" s="5">
        <f t="shared" si="340"/>
        <v>0.01</v>
      </c>
      <c r="EC100" s="2">
        <v>0.01</v>
      </c>
    </row>
    <row r="101" spans="1:133" x14ac:dyDescent="0.25">
      <c r="C101" s="96" t="s">
        <v>128</v>
      </c>
      <c r="D101" s="2">
        <v>0.45</v>
      </c>
      <c r="E101" s="5">
        <f t="shared" si="333"/>
        <v>0.45</v>
      </c>
      <c r="F101" s="5">
        <f t="shared" si="333"/>
        <v>0.45</v>
      </c>
      <c r="G101" s="5">
        <f t="shared" si="333"/>
        <v>0.45</v>
      </c>
      <c r="H101" s="2"/>
      <c r="I101" s="7"/>
      <c r="J101" s="7"/>
      <c r="K101" s="7"/>
      <c r="L101" s="7"/>
      <c r="M101" s="2"/>
      <c r="N101" s="7"/>
      <c r="O101" s="7"/>
      <c r="P101" s="7"/>
      <c r="Q101" s="7"/>
      <c r="R101" s="2"/>
      <c r="S101" s="7"/>
      <c r="T101" s="7"/>
      <c r="U101" s="7"/>
      <c r="V101" s="7"/>
      <c r="W101" s="2"/>
      <c r="X101" s="7"/>
      <c r="Y101" s="7"/>
      <c r="Z101" s="7"/>
      <c r="AA101" s="7"/>
      <c r="AB101" s="2"/>
      <c r="AC101" s="7"/>
      <c r="AD101" s="7"/>
      <c r="AE101" s="7"/>
      <c r="AF101" s="7"/>
      <c r="AG101" s="2"/>
      <c r="AH101" s="7"/>
      <c r="AI101" s="7"/>
      <c r="AJ101" s="7"/>
      <c r="AK101" s="7"/>
      <c r="AL101" s="2"/>
      <c r="AM101" s="7"/>
      <c r="AN101" s="7"/>
      <c r="AO101" s="7"/>
      <c r="AP101" s="7"/>
      <c r="AQ101" s="2"/>
      <c r="AR101" s="7"/>
      <c r="AS101" s="7"/>
      <c r="AT101" s="7"/>
      <c r="AU101" s="7"/>
      <c r="AV101" s="2"/>
      <c r="AW101" s="7"/>
      <c r="AX101" s="7"/>
      <c r="AY101" s="7"/>
      <c r="AZ101" s="7"/>
      <c r="BA101" s="2"/>
      <c r="BB101" s="7"/>
      <c r="BC101" s="7"/>
      <c r="BD101" s="7"/>
      <c r="BE101" s="7"/>
      <c r="BF101" s="2"/>
      <c r="BG101" s="7"/>
      <c r="BH101" s="7"/>
      <c r="BI101" s="7"/>
      <c r="BJ101" s="7"/>
      <c r="BK101" s="2"/>
      <c r="BL101" s="7"/>
      <c r="BM101" s="7"/>
      <c r="BN101" s="7"/>
      <c r="BO101" s="7"/>
      <c r="BP101" s="2"/>
      <c r="BQ101" s="7"/>
      <c r="BR101" s="7"/>
      <c r="BS101" s="7"/>
      <c r="BT101" s="7"/>
      <c r="BU101" s="2"/>
      <c r="BV101" s="7"/>
      <c r="BW101" s="7"/>
      <c r="BX101" s="7"/>
      <c r="BY101" s="7"/>
      <c r="BZ101" s="2"/>
      <c r="CA101" s="7"/>
      <c r="CB101" s="7"/>
      <c r="CC101" s="7"/>
      <c r="CD101" s="7"/>
      <c r="CE101" s="2"/>
      <c r="CF101" s="7"/>
      <c r="CG101" s="7"/>
      <c r="CH101" s="7"/>
      <c r="CI101" s="7"/>
      <c r="CJ101" s="2"/>
      <c r="CK101" s="7"/>
      <c r="CL101" s="7"/>
      <c r="CM101" s="7"/>
      <c r="CN101" s="7"/>
      <c r="CO101" s="2"/>
      <c r="CP101" s="7"/>
      <c r="CQ101" s="7"/>
      <c r="CR101" s="7"/>
      <c r="CS101" s="7"/>
      <c r="CT101" s="2"/>
      <c r="CU101" s="7"/>
      <c r="CV101" s="7"/>
      <c r="CW101" s="7"/>
      <c r="CX101" s="7"/>
      <c r="CY101" s="2"/>
      <c r="CZ101" s="7"/>
      <c r="DA101" s="7"/>
      <c r="DB101" s="7"/>
      <c r="DC101" s="7"/>
      <c r="DD101" s="2"/>
      <c r="DE101" s="7"/>
      <c r="DF101" s="7"/>
      <c r="DG101" s="7"/>
      <c r="DH101" s="7"/>
      <c r="DI101" s="2"/>
      <c r="DJ101" s="7"/>
      <c r="DK101" s="7"/>
      <c r="DL101" s="7"/>
      <c r="DM101" s="7"/>
      <c r="DN101" s="2"/>
      <c r="DO101" s="7"/>
      <c r="DP101" s="7"/>
      <c r="DQ101" s="7"/>
      <c r="DR101" s="7"/>
      <c r="DS101" s="2"/>
      <c r="DT101" s="7"/>
      <c r="DU101" s="7"/>
      <c r="DV101" s="7"/>
      <c r="DW101" s="7"/>
      <c r="DX101" s="2"/>
      <c r="DY101" s="5"/>
      <c r="DZ101" s="5"/>
      <c r="EA101" s="5"/>
      <c r="EB101" s="5"/>
      <c r="EC101" s="2"/>
    </row>
    <row r="102" spans="1:133" x14ac:dyDescent="0.25">
      <c r="C102" s="64" t="s">
        <v>40</v>
      </c>
      <c r="D102" s="48">
        <v>25</v>
      </c>
      <c r="E102" s="34">
        <f t="shared" si="333"/>
        <v>25</v>
      </c>
      <c r="F102" s="34">
        <f t="shared" si="333"/>
        <v>25</v>
      </c>
      <c r="G102" s="34">
        <f t="shared" si="333"/>
        <v>25</v>
      </c>
      <c r="H102" s="48">
        <v>25</v>
      </c>
      <c r="I102" s="34">
        <f t="shared" si="343"/>
        <v>25</v>
      </c>
      <c r="J102" s="34">
        <f t="shared" si="344"/>
        <v>25</v>
      </c>
      <c r="K102" s="34">
        <f t="shared" si="345"/>
        <v>25</v>
      </c>
      <c r="L102" s="34">
        <f t="shared" si="346"/>
        <v>25</v>
      </c>
      <c r="M102" s="48">
        <v>25</v>
      </c>
      <c r="N102" s="34">
        <f t="shared" si="347"/>
        <v>25</v>
      </c>
      <c r="O102" s="34">
        <f t="shared" si="348"/>
        <v>25</v>
      </c>
      <c r="P102" s="34">
        <f t="shared" si="349"/>
        <v>25</v>
      </c>
      <c r="Q102" s="34">
        <f t="shared" si="350"/>
        <v>25</v>
      </c>
      <c r="R102" s="48">
        <v>25</v>
      </c>
      <c r="S102" s="34">
        <f t="shared" si="351"/>
        <v>25</v>
      </c>
      <c r="T102" s="34">
        <f t="shared" si="352"/>
        <v>25</v>
      </c>
      <c r="U102" s="34">
        <f t="shared" si="353"/>
        <v>25</v>
      </c>
      <c r="V102" s="34">
        <f t="shared" si="354"/>
        <v>25</v>
      </c>
      <c r="W102" s="48">
        <v>25</v>
      </c>
      <c r="X102" s="34">
        <f t="shared" si="355"/>
        <v>25</v>
      </c>
      <c r="Y102" s="34">
        <f t="shared" si="356"/>
        <v>25</v>
      </c>
      <c r="Z102" s="34">
        <f t="shared" si="357"/>
        <v>25</v>
      </c>
      <c r="AA102" s="34">
        <f t="shared" si="358"/>
        <v>25</v>
      </c>
      <c r="AB102" s="48">
        <v>25</v>
      </c>
      <c r="AC102" s="34">
        <f t="shared" si="359"/>
        <v>25</v>
      </c>
      <c r="AD102" s="34">
        <f t="shared" si="360"/>
        <v>25</v>
      </c>
      <c r="AE102" s="34">
        <f t="shared" si="361"/>
        <v>25</v>
      </c>
      <c r="AF102" s="34">
        <f t="shared" si="362"/>
        <v>25</v>
      </c>
      <c r="AG102" s="48">
        <v>25</v>
      </c>
      <c r="AH102" s="34">
        <f t="shared" si="363"/>
        <v>25</v>
      </c>
      <c r="AI102" s="34">
        <f t="shared" si="364"/>
        <v>25</v>
      </c>
      <c r="AJ102" s="34">
        <f t="shared" si="365"/>
        <v>25</v>
      </c>
      <c r="AK102" s="34">
        <f t="shared" si="366"/>
        <v>25</v>
      </c>
      <c r="AL102" s="48">
        <v>25</v>
      </c>
      <c r="AM102" s="34">
        <f t="shared" si="367"/>
        <v>25</v>
      </c>
      <c r="AN102" s="34">
        <f t="shared" si="368"/>
        <v>25</v>
      </c>
      <c r="AO102" s="34">
        <f t="shared" si="369"/>
        <v>25</v>
      </c>
      <c r="AP102" s="34">
        <f t="shared" si="370"/>
        <v>25</v>
      </c>
      <c r="AQ102" s="48">
        <v>25</v>
      </c>
      <c r="AR102" s="34">
        <f t="shared" si="371"/>
        <v>25</v>
      </c>
      <c r="AS102" s="34">
        <f t="shared" si="372"/>
        <v>25</v>
      </c>
      <c r="AT102" s="34">
        <f t="shared" si="373"/>
        <v>25</v>
      </c>
      <c r="AU102" s="34">
        <f t="shared" si="374"/>
        <v>25</v>
      </c>
      <c r="AV102" s="48">
        <v>25</v>
      </c>
      <c r="AW102" s="34">
        <f t="shared" si="375"/>
        <v>25</v>
      </c>
      <c r="AX102" s="34">
        <f t="shared" si="376"/>
        <v>25</v>
      </c>
      <c r="AY102" s="34">
        <f t="shared" si="377"/>
        <v>25</v>
      </c>
      <c r="AZ102" s="34">
        <f t="shared" si="378"/>
        <v>25</v>
      </c>
      <c r="BA102" s="48">
        <v>25</v>
      </c>
      <c r="BB102" s="34">
        <f t="shared" si="379"/>
        <v>25</v>
      </c>
      <c r="BC102" s="34">
        <f t="shared" si="380"/>
        <v>25</v>
      </c>
      <c r="BD102" s="34">
        <f t="shared" si="381"/>
        <v>25</v>
      </c>
      <c r="BE102" s="34">
        <f t="shared" si="382"/>
        <v>25</v>
      </c>
      <c r="BF102" s="48">
        <v>25</v>
      </c>
      <c r="BG102" s="34">
        <f t="shared" si="383"/>
        <v>25</v>
      </c>
      <c r="BH102" s="34">
        <f t="shared" si="384"/>
        <v>25</v>
      </c>
      <c r="BI102" s="34">
        <f t="shared" si="385"/>
        <v>25</v>
      </c>
      <c r="BJ102" s="34">
        <f t="shared" si="386"/>
        <v>25</v>
      </c>
      <c r="BK102" s="48">
        <v>25</v>
      </c>
      <c r="BL102" s="34">
        <f t="shared" si="387"/>
        <v>25</v>
      </c>
      <c r="BM102" s="34">
        <f t="shared" si="388"/>
        <v>25</v>
      </c>
      <c r="BN102" s="34">
        <f t="shared" si="389"/>
        <v>25</v>
      </c>
      <c r="BO102" s="34">
        <f t="shared" si="390"/>
        <v>25</v>
      </c>
      <c r="BP102" s="48">
        <v>25</v>
      </c>
      <c r="BQ102" s="34">
        <f t="shared" si="391"/>
        <v>25</v>
      </c>
      <c r="BR102" s="34">
        <f t="shared" si="392"/>
        <v>25</v>
      </c>
      <c r="BS102" s="34">
        <f t="shared" si="393"/>
        <v>25</v>
      </c>
      <c r="BT102" s="34">
        <f t="shared" si="394"/>
        <v>25</v>
      </c>
      <c r="BU102" s="48">
        <v>25</v>
      </c>
      <c r="BV102" s="34">
        <f t="shared" si="395"/>
        <v>25</v>
      </c>
      <c r="BW102" s="34">
        <f t="shared" si="396"/>
        <v>25</v>
      </c>
      <c r="BX102" s="34">
        <f t="shared" si="397"/>
        <v>25</v>
      </c>
      <c r="BY102" s="34">
        <f t="shared" si="398"/>
        <v>25</v>
      </c>
      <c r="BZ102" s="48">
        <v>25</v>
      </c>
      <c r="CA102" s="34">
        <f t="shared" si="399"/>
        <v>25</v>
      </c>
      <c r="CB102" s="34">
        <f t="shared" si="400"/>
        <v>25</v>
      </c>
      <c r="CC102" s="34">
        <f t="shared" si="401"/>
        <v>25</v>
      </c>
      <c r="CD102" s="34">
        <f t="shared" si="402"/>
        <v>25</v>
      </c>
      <c r="CE102" s="48">
        <v>25</v>
      </c>
      <c r="CF102" s="34">
        <f t="shared" si="403"/>
        <v>25</v>
      </c>
      <c r="CG102" s="34">
        <f t="shared" si="404"/>
        <v>25</v>
      </c>
      <c r="CH102" s="34">
        <f t="shared" si="405"/>
        <v>25</v>
      </c>
      <c r="CI102" s="34">
        <f t="shared" si="406"/>
        <v>25</v>
      </c>
      <c r="CJ102" s="48">
        <v>25</v>
      </c>
      <c r="CK102" s="34">
        <f t="shared" si="407"/>
        <v>25</v>
      </c>
      <c r="CL102" s="34">
        <f t="shared" si="408"/>
        <v>25</v>
      </c>
      <c r="CM102" s="34">
        <f t="shared" si="409"/>
        <v>25</v>
      </c>
      <c r="CN102" s="34">
        <f t="shared" si="410"/>
        <v>25</v>
      </c>
      <c r="CO102" s="48">
        <v>25</v>
      </c>
      <c r="CP102" s="34">
        <f t="shared" si="411"/>
        <v>25</v>
      </c>
      <c r="CQ102" s="34">
        <f t="shared" si="412"/>
        <v>25</v>
      </c>
      <c r="CR102" s="34">
        <f t="shared" si="413"/>
        <v>25</v>
      </c>
      <c r="CS102" s="34">
        <f t="shared" si="414"/>
        <v>25</v>
      </c>
      <c r="CT102" s="48">
        <v>25</v>
      </c>
      <c r="CU102" s="34">
        <f t="shared" si="415"/>
        <v>24</v>
      </c>
      <c r="CV102" s="34">
        <f t="shared" si="416"/>
        <v>23</v>
      </c>
      <c r="CW102" s="34">
        <f t="shared" si="417"/>
        <v>22</v>
      </c>
      <c r="CX102" s="34">
        <f t="shared" si="418"/>
        <v>21</v>
      </c>
      <c r="CY102" s="48">
        <v>20</v>
      </c>
      <c r="CZ102" s="34">
        <f t="shared" si="419"/>
        <v>20</v>
      </c>
      <c r="DA102" s="34">
        <f t="shared" si="420"/>
        <v>20</v>
      </c>
      <c r="DB102" s="34">
        <f t="shared" si="421"/>
        <v>20</v>
      </c>
      <c r="DC102" s="34">
        <f t="shared" si="422"/>
        <v>20</v>
      </c>
      <c r="DD102" s="48">
        <v>20</v>
      </c>
      <c r="DE102" s="34">
        <f t="shared" si="423"/>
        <v>20</v>
      </c>
      <c r="DF102" s="34">
        <f t="shared" si="424"/>
        <v>20</v>
      </c>
      <c r="DG102" s="34">
        <f t="shared" si="425"/>
        <v>20</v>
      </c>
      <c r="DH102" s="34">
        <f t="shared" si="426"/>
        <v>20</v>
      </c>
      <c r="DI102" s="48">
        <v>20</v>
      </c>
      <c r="DJ102" s="34">
        <f t="shared" si="427"/>
        <v>20</v>
      </c>
      <c r="DK102" s="34">
        <f t="shared" si="428"/>
        <v>20</v>
      </c>
      <c r="DL102" s="34">
        <f t="shared" si="429"/>
        <v>20</v>
      </c>
      <c r="DM102" s="34">
        <f t="shared" si="430"/>
        <v>20</v>
      </c>
      <c r="DN102" s="48">
        <v>20</v>
      </c>
      <c r="DO102" s="34">
        <f t="shared" si="431"/>
        <v>20</v>
      </c>
      <c r="DP102" s="34">
        <f t="shared" si="432"/>
        <v>20</v>
      </c>
      <c r="DQ102" s="34">
        <f t="shared" si="433"/>
        <v>20</v>
      </c>
      <c r="DR102" s="34">
        <f t="shared" si="434"/>
        <v>20</v>
      </c>
      <c r="DS102" s="48">
        <v>20</v>
      </c>
      <c r="DT102" s="34">
        <f t="shared" si="435"/>
        <v>20</v>
      </c>
      <c r="DU102" s="34">
        <f t="shared" si="436"/>
        <v>20</v>
      </c>
      <c r="DV102" s="34">
        <f t="shared" si="437"/>
        <v>20</v>
      </c>
      <c r="DW102" s="34">
        <f t="shared" si="438"/>
        <v>20</v>
      </c>
      <c r="DX102" s="48">
        <v>20</v>
      </c>
      <c r="DY102" s="34">
        <f t="shared" si="340"/>
        <v>20</v>
      </c>
      <c r="DZ102" s="34">
        <f t="shared" si="340"/>
        <v>20</v>
      </c>
      <c r="EA102" s="34">
        <f t="shared" si="340"/>
        <v>20</v>
      </c>
      <c r="EB102" s="34">
        <f t="shared" si="340"/>
        <v>20</v>
      </c>
      <c r="EC102" s="48">
        <v>20</v>
      </c>
    </row>
    <row r="103" spans="1:133" x14ac:dyDescent="0.25">
      <c r="A103" s="19">
        <v>19</v>
      </c>
      <c r="B103" t="s">
        <v>52</v>
      </c>
      <c r="C103" s="64" t="s">
        <v>127</v>
      </c>
      <c r="D103" s="2">
        <v>0</v>
      </c>
      <c r="E103" s="5">
        <f t="shared" si="333"/>
        <v>0</v>
      </c>
      <c r="F103" s="5">
        <f t="shared" si="333"/>
        <v>0</v>
      </c>
      <c r="G103" s="5">
        <f t="shared" si="333"/>
        <v>0</v>
      </c>
      <c r="H103" s="2">
        <v>0</v>
      </c>
      <c r="I103" s="7">
        <f t="shared" si="343"/>
        <v>0.01</v>
      </c>
      <c r="J103" s="7">
        <f t="shared" si="344"/>
        <v>0.02</v>
      </c>
      <c r="K103" s="7">
        <f t="shared" si="345"/>
        <v>0.03</v>
      </c>
      <c r="L103" s="7">
        <f t="shared" si="346"/>
        <v>0.04</v>
      </c>
      <c r="M103" s="2">
        <v>0.05</v>
      </c>
      <c r="N103" s="7">
        <f t="shared" si="347"/>
        <v>0.05</v>
      </c>
      <c r="O103" s="7">
        <f t="shared" si="348"/>
        <v>0.05</v>
      </c>
      <c r="P103" s="7">
        <f t="shared" si="349"/>
        <v>0.05</v>
      </c>
      <c r="Q103" s="7">
        <f t="shared" si="350"/>
        <v>0.05</v>
      </c>
      <c r="R103" s="2">
        <v>0.05</v>
      </c>
      <c r="S103" s="7">
        <f t="shared" si="351"/>
        <v>0.05</v>
      </c>
      <c r="T103" s="7">
        <f t="shared" si="352"/>
        <v>0.05</v>
      </c>
      <c r="U103" s="7">
        <f t="shared" si="353"/>
        <v>0.05</v>
      </c>
      <c r="V103" s="7">
        <f t="shared" si="354"/>
        <v>0.05</v>
      </c>
      <c r="W103" s="2">
        <v>0.05</v>
      </c>
      <c r="X103" s="7">
        <f t="shared" si="355"/>
        <v>0.05</v>
      </c>
      <c r="Y103" s="7">
        <f t="shared" si="356"/>
        <v>0.05</v>
      </c>
      <c r="Z103" s="7">
        <f t="shared" si="357"/>
        <v>0.05</v>
      </c>
      <c r="AA103" s="7">
        <f t="shared" si="358"/>
        <v>0.05</v>
      </c>
      <c r="AB103" s="2">
        <v>0.05</v>
      </c>
      <c r="AC103" s="7">
        <f t="shared" si="359"/>
        <v>6.0000000000000005E-2</v>
      </c>
      <c r="AD103" s="7">
        <f t="shared" si="360"/>
        <v>7.0000000000000007E-2</v>
      </c>
      <c r="AE103" s="7">
        <f t="shared" si="361"/>
        <v>0.08</v>
      </c>
      <c r="AF103" s="7">
        <f t="shared" si="362"/>
        <v>0.09</v>
      </c>
      <c r="AG103" s="2">
        <v>0.1</v>
      </c>
      <c r="AH103" s="7">
        <f t="shared" si="363"/>
        <v>0.1</v>
      </c>
      <c r="AI103" s="7">
        <f t="shared" si="364"/>
        <v>0.1</v>
      </c>
      <c r="AJ103" s="7">
        <f t="shared" si="365"/>
        <v>0.1</v>
      </c>
      <c r="AK103" s="7">
        <f t="shared" si="366"/>
        <v>0.1</v>
      </c>
      <c r="AL103" s="2">
        <v>0.1</v>
      </c>
      <c r="AM103" s="7">
        <f t="shared" si="367"/>
        <v>0.1</v>
      </c>
      <c r="AN103" s="7">
        <f t="shared" si="368"/>
        <v>0.1</v>
      </c>
      <c r="AO103" s="7">
        <f t="shared" si="369"/>
        <v>0.1</v>
      </c>
      <c r="AP103" s="7">
        <f t="shared" si="370"/>
        <v>0.1</v>
      </c>
      <c r="AQ103" s="2">
        <v>0.1</v>
      </c>
      <c r="AR103" s="7">
        <f t="shared" si="371"/>
        <v>0.1</v>
      </c>
      <c r="AS103" s="7">
        <f t="shared" si="372"/>
        <v>0.1</v>
      </c>
      <c r="AT103" s="7">
        <f t="shared" si="373"/>
        <v>0.1</v>
      </c>
      <c r="AU103" s="7">
        <f t="shared" si="374"/>
        <v>0.1</v>
      </c>
      <c r="AV103" s="2">
        <v>0.1</v>
      </c>
      <c r="AW103" s="7">
        <f t="shared" si="375"/>
        <v>0.11</v>
      </c>
      <c r="AX103" s="7">
        <f t="shared" si="376"/>
        <v>0.12</v>
      </c>
      <c r="AY103" s="7">
        <f t="shared" si="377"/>
        <v>0.13</v>
      </c>
      <c r="AZ103" s="7">
        <f t="shared" si="378"/>
        <v>0.14000000000000001</v>
      </c>
      <c r="BA103" s="2">
        <v>0.15</v>
      </c>
      <c r="BB103" s="7">
        <f t="shared" si="379"/>
        <v>0.15</v>
      </c>
      <c r="BC103" s="7">
        <f t="shared" si="380"/>
        <v>0.15</v>
      </c>
      <c r="BD103" s="7">
        <f t="shared" si="381"/>
        <v>0.15</v>
      </c>
      <c r="BE103" s="7">
        <f t="shared" si="382"/>
        <v>0.15</v>
      </c>
      <c r="BF103" s="2">
        <v>0.15</v>
      </c>
      <c r="BG103" s="7">
        <f t="shared" si="383"/>
        <v>0.16</v>
      </c>
      <c r="BH103" s="7">
        <f t="shared" si="384"/>
        <v>0.17</v>
      </c>
      <c r="BI103" s="7">
        <f t="shared" si="385"/>
        <v>0.18000000000000002</v>
      </c>
      <c r="BJ103" s="7">
        <f t="shared" si="386"/>
        <v>0.19000000000000003</v>
      </c>
      <c r="BK103" s="2">
        <v>0.2</v>
      </c>
      <c r="BL103" s="7">
        <f t="shared" si="387"/>
        <v>0.21000000000000002</v>
      </c>
      <c r="BM103" s="7">
        <f t="shared" si="388"/>
        <v>0.22000000000000003</v>
      </c>
      <c r="BN103" s="7">
        <f t="shared" si="389"/>
        <v>0.23000000000000004</v>
      </c>
      <c r="BO103" s="7">
        <f t="shared" si="390"/>
        <v>0.24000000000000005</v>
      </c>
      <c r="BP103" s="2">
        <v>0.25</v>
      </c>
      <c r="BQ103" s="7">
        <f t="shared" si="391"/>
        <v>0.26</v>
      </c>
      <c r="BR103" s="7">
        <f t="shared" si="392"/>
        <v>0.27</v>
      </c>
      <c r="BS103" s="7">
        <f t="shared" si="393"/>
        <v>0.28000000000000003</v>
      </c>
      <c r="BT103" s="7">
        <f t="shared" si="394"/>
        <v>0.29000000000000004</v>
      </c>
      <c r="BU103" s="2">
        <v>0.3</v>
      </c>
      <c r="BV103" s="7">
        <f t="shared" si="395"/>
        <v>0.32</v>
      </c>
      <c r="BW103" s="7">
        <f t="shared" si="396"/>
        <v>0.34</v>
      </c>
      <c r="BX103" s="7">
        <f t="shared" si="397"/>
        <v>0.36000000000000004</v>
      </c>
      <c r="BY103" s="7">
        <f t="shared" si="398"/>
        <v>0.38000000000000006</v>
      </c>
      <c r="BZ103" s="2">
        <v>0.4</v>
      </c>
      <c r="CA103" s="7">
        <f t="shared" si="399"/>
        <v>0.4</v>
      </c>
      <c r="CB103" s="7">
        <f t="shared" si="400"/>
        <v>0.4</v>
      </c>
      <c r="CC103" s="7">
        <f t="shared" si="401"/>
        <v>0.4</v>
      </c>
      <c r="CD103" s="7">
        <f t="shared" si="402"/>
        <v>0.4</v>
      </c>
      <c r="CE103" s="2">
        <v>0.4</v>
      </c>
      <c r="CF103" s="7">
        <f t="shared" si="403"/>
        <v>0.41000000000000003</v>
      </c>
      <c r="CG103" s="7">
        <f t="shared" si="404"/>
        <v>0.42000000000000004</v>
      </c>
      <c r="CH103" s="7">
        <f t="shared" si="405"/>
        <v>0.43000000000000005</v>
      </c>
      <c r="CI103" s="7">
        <f t="shared" si="406"/>
        <v>0.44000000000000006</v>
      </c>
      <c r="CJ103" s="2">
        <v>0.45</v>
      </c>
      <c r="CK103" s="7">
        <f t="shared" si="407"/>
        <v>0.44</v>
      </c>
      <c r="CL103" s="7">
        <f t="shared" si="408"/>
        <v>0.43</v>
      </c>
      <c r="CM103" s="7">
        <f t="shared" si="409"/>
        <v>0.42</v>
      </c>
      <c r="CN103" s="7">
        <f t="shared" si="410"/>
        <v>0.41</v>
      </c>
      <c r="CO103" s="2">
        <v>0.4</v>
      </c>
      <c r="CP103" s="7">
        <f t="shared" si="411"/>
        <v>0.39</v>
      </c>
      <c r="CQ103" s="7">
        <f t="shared" si="412"/>
        <v>0.38</v>
      </c>
      <c r="CR103" s="7">
        <f t="shared" si="413"/>
        <v>0.37</v>
      </c>
      <c r="CS103" s="7">
        <f t="shared" si="414"/>
        <v>0.36</v>
      </c>
      <c r="CT103" s="2">
        <v>0.35</v>
      </c>
      <c r="CU103" s="7">
        <f t="shared" si="415"/>
        <v>0.33999999999999997</v>
      </c>
      <c r="CV103" s="7">
        <f t="shared" si="416"/>
        <v>0.32999999999999996</v>
      </c>
      <c r="CW103" s="7">
        <f t="shared" si="417"/>
        <v>0.31999999999999995</v>
      </c>
      <c r="CX103" s="7">
        <f t="shared" si="418"/>
        <v>0.30999999999999994</v>
      </c>
      <c r="CY103" s="2">
        <v>0.3</v>
      </c>
      <c r="CZ103" s="7">
        <f t="shared" si="419"/>
        <v>0.3</v>
      </c>
      <c r="DA103" s="7">
        <f t="shared" si="420"/>
        <v>0.3</v>
      </c>
      <c r="DB103" s="7">
        <f t="shared" si="421"/>
        <v>0.3</v>
      </c>
      <c r="DC103" s="7">
        <f t="shared" si="422"/>
        <v>0.3</v>
      </c>
      <c r="DD103" s="2">
        <v>0.3</v>
      </c>
      <c r="DE103" s="7">
        <f t="shared" si="423"/>
        <v>0.27999999999999997</v>
      </c>
      <c r="DF103" s="7">
        <f t="shared" si="424"/>
        <v>0.25999999999999995</v>
      </c>
      <c r="DG103" s="7">
        <f t="shared" si="425"/>
        <v>0.23999999999999996</v>
      </c>
      <c r="DH103" s="7">
        <f t="shared" si="426"/>
        <v>0.21999999999999997</v>
      </c>
      <c r="DI103" s="2">
        <v>0.2</v>
      </c>
      <c r="DJ103" s="7">
        <f t="shared" si="427"/>
        <v>0.184</v>
      </c>
      <c r="DK103" s="7">
        <f t="shared" si="428"/>
        <v>0.16799999999999998</v>
      </c>
      <c r="DL103" s="7">
        <f t="shared" si="429"/>
        <v>0.15199999999999997</v>
      </c>
      <c r="DM103" s="7">
        <f t="shared" si="430"/>
        <v>0.13599999999999995</v>
      </c>
      <c r="DN103" s="2">
        <v>0.12</v>
      </c>
      <c r="DO103" s="7">
        <f t="shared" si="431"/>
        <v>0.10199999999999999</v>
      </c>
      <c r="DP103" s="7">
        <f t="shared" si="432"/>
        <v>8.3999999999999991E-2</v>
      </c>
      <c r="DQ103" s="7">
        <f t="shared" si="433"/>
        <v>6.5999999999999989E-2</v>
      </c>
      <c r="DR103" s="7">
        <f t="shared" si="434"/>
        <v>4.7999999999999987E-2</v>
      </c>
      <c r="DS103" s="2">
        <v>0.03</v>
      </c>
      <c r="DT103" s="7">
        <f t="shared" si="435"/>
        <v>0.03</v>
      </c>
      <c r="DU103" s="7">
        <f t="shared" si="436"/>
        <v>0.03</v>
      </c>
      <c r="DV103" s="7">
        <f t="shared" si="437"/>
        <v>0.03</v>
      </c>
      <c r="DW103" s="7">
        <f t="shared" si="438"/>
        <v>0.03</v>
      </c>
      <c r="DX103" s="2">
        <v>0.03</v>
      </c>
      <c r="DY103" s="5">
        <f t="shared" si="340"/>
        <v>0.03</v>
      </c>
      <c r="DZ103" s="5">
        <f t="shared" si="340"/>
        <v>0.03</v>
      </c>
      <c r="EA103" s="5">
        <f t="shared" si="340"/>
        <v>0.03</v>
      </c>
      <c r="EB103" s="5">
        <f t="shared" si="340"/>
        <v>0.03</v>
      </c>
      <c r="EC103" s="2">
        <v>0.03</v>
      </c>
    </row>
    <row r="104" spans="1:133" x14ac:dyDescent="0.25">
      <c r="C104" s="96" t="s">
        <v>128</v>
      </c>
      <c r="D104" s="2">
        <v>0.46</v>
      </c>
      <c r="E104" s="5">
        <f t="shared" si="333"/>
        <v>0.46</v>
      </c>
      <c r="F104" s="5">
        <f t="shared" si="333"/>
        <v>0.46</v>
      </c>
      <c r="G104" s="5">
        <f t="shared" si="333"/>
        <v>0.46</v>
      </c>
      <c r="H104" s="2"/>
      <c r="I104" s="7"/>
      <c r="J104" s="7"/>
      <c r="K104" s="7"/>
      <c r="L104" s="7"/>
      <c r="M104" s="2"/>
      <c r="N104" s="7"/>
      <c r="O104" s="7"/>
      <c r="P104" s="7"/>
      <c r="Q104" s="7"/>
      <c r="R104" s="2"/>
      <c r="S104" s="7"/>
      <c r="T104" s="7"/>
      <c r="U104" s="7"/>
      <c r="V104" s="7"/>
      <c r="W104" s="2"/>
      <c r="X104" s="7"/>
      <c r="Y104" s="7"/>
      <c r="Z104" s="7"/>
      <c r="AA104" s="7"/>
      <c r="AB104" s="2"/>
      <c r="AC104" s="7"/>
      <c r="AD104" s="7"/>
      <c r="AE104" s="7"/>
      <c r="AF104" s="7"/>
      <c r="AG104" s="2"/>
      <c r="AH104" s="7"/>
      <c r="AI104" s="7"/>
      <c r="AJ104" s="7"/>
      <c r="AK104" s="7"/>
      <c r="AL104" s="2"/>
      <c r="AM104" s="7"/>
      <c r="AN104" s="7"/>
      <c r="AO104" s="7"/>
      <c r="AP104" s="7"/>
      <c r="AQ104" s="2"/>
      <c r="AR104" s="7"/>
      <c r="AS104" s="7"/>
      <c r="AT104" s="7"/>
      <c r="AU104" s="7"/>
      <c r="AV104" s="2"/>
      <c r="AW104" s="7"/>
      <c r="AX104" s="7"/>
      <c r="AY104" s="7"/>
      <c r="AZ104" s="7"/>
      <c r="BA104" s="2"/>
      <c r="BB104" s="7"/>
      <c r="BC104" s="7"/>
      <c r="BD104" s="7"/>
      <c r="BE104" s="7"/>
      <c r="BF104" s="2"/>
      <c r="BG104" s="7"/>
      <c r="BH104" s="7"/>
      <c r="BI104" s="7"/>
      <c r="BJ104" s="7"/>
      <c r="BK104" s="2"/>
      <c r="BL104" s="7"/>
      <c r="BM104" s="7"/>
      <c r="BN104" s="7"/>
      <c r="BO104" s="7"/>
      <c r="BP104" s="2"/>
      <c r="BQ104" s="7"/>
      <c r="BR104" s="7"/>
      <c r="BS104" s="7"/>
      <c r="BT104" s="7"/>
      <c r="BU104" s="2"/>
      <c r="BV104" s="7"/>
      <c r="BW104" s="7"/>
      <c r="BX104" s="7"/>
      <c r="BY104" s="7"/>
      <c r="BZ104" s="2"/>
      <c r="CA104" s="7"/>
      <c r="CB104" s="7"/>
      <c r="CC104" s="7"/>
      <c r="CD104" s="7"/>
      <c r="CE104" s="2"/>
      <c r="CF104" s="7"/>
      <c r="CG104" s="7"/>
      <c r="CH104" s="7"/>
      <c r="CI104" s="7"/>
      <c r="CJ104" s="2"/>
      <c r="CK104" s="7"/>
      <c r="CL104" s="7"/>
      <c r="CM104" s="7"/>
      <c r="CN104" s="7"/>
      <c r="CO104" s="2"/>
      <c r="CP104" s="7"/>
      <c r="CQ104" s="7"/>
      <c r="CR104" s="7"/>
      <c r="CS104" s="7"/>
      <c r="CT104" s="2"/>
      <c r="CU104" s="7"/>
      <c r="CV104" s="7"/>
      <c r="CW104" s="7"/>
      <c r="CX104" s="7"/>
      <c r="CY104" s="2"/>
      <c r="CZ104" s="7"/>
      <c r="DA104" s="7"/>
      <c r="DB104" s="7"/>
      <c r="DC104" s="7"/>
      <c r="DD104" s="2"/>
      <c r="DE104" s="7"/>
      <c r="DF104" s="7"/>
      <c r="DG104" s="7"/>
      <c r="DH104" s="7"/>
      <c r="DI104" s="2"/>
      <c r="DJ104" s="7"/>
      <c r="DK104" s="7"/>
      <c r="DL104" s="7"/>
      <c r="DM104" s="7"/>
      <c r="DN104" s="2"/>
      <c r="DO104" s="7"/>
      <c r="DP104" s="7"/>
      <c r="DQ104" s="7"/>
      <c r="DR104" s="7"/>
      <c r="DS104" s="2"/>
      <c r="DT104" s="7"/>
      <c r="DU104" s="7"/>
      <c r="DV104" s="7"/>
      <c r="DW104" s="7"/>
      <c r="DX104" s="2"/>
      <c r="DY104" s="5"/>
      <c r="DZ104" s="5"/>
      <c r="EA104" s="5"/>
      <c r="EB104" s="5"/>
      <c r="EC104" s="2"/>
    </row>
    <row r="105" spans="1:133" x14ac:dyDescent="0.25">
      <c r="C105" s="64" t="s">
        <v>40</v>
      </c>
      <c r="D105" s="48">
        <v>0</v>
      </c>
      <c r="E105" s="34">
        <f t="shared" si="333"/>
        <v>0</v>
      </c>
      <c r="F105" s="34">
        <f t="shared" si="333"/>
        <v>0</v>
      </c>
      <c r="G105" s="34">
        <f t="shared" si="333"/>
        <v>0</v>
      </c>
      <c r="H105" s="48">
        <v>15</v>
      </c>
      <c r="I105" s="34">
        <f t="shared" si="343"/>
        <v>15</v>
      </c>
      <c r="J105" s="34">
        <f t="shared" si="344"/>
        <v>15</v>
      </c>
      <c r="K105" s="34">
        <f t="shared" si="345"/>
        <v>15</v>
      </c>
      <c r="L105" s="34">
        <f t="shared" si="346"/>
        <v>15</v>
      </c>
      <c r="M105" s="48">
        <v>15</v>
      </c>
      <c r="N105" s="34">
        <f t="shared" si="347"/>
        <v>15</v>
      </c>
      <c r="O105" s="34">
        <f t="shared" si="348"/>
        <v>15</v>
      </c>
      <c r="P105" s="34">
        <f t="shared" si="349"/>
        <v>15</v>
      </c>
      <c r="Q105" s="34">
        <f t="shared" si="350"/>
        <v>15</v>
      </c>
      <c r="R105" s="48">
        <v>15</v>
      </c>
      <c r="S105" s="34">
        <f t="shared" si="351"/>
        <v>15</v>
      </c>
      <c r="T105" s="34">
        <f t="shared" si="352"/>
        <v>15</v>
      </c>
      <c r="U105" s="34">
        <f t="shared" si="353"/>
        <v>15</v>
      </c>
      <c r="V105" s="34">
        <f t="shared" si="354"/>
        <v>15</v>
      </c>
      <c r="W105" s="48">
        <v>15</v>
      </c>
      <c r="X105" s="34">
        <f t="shared" si="355"/>
        <v>15</v>
      </c>
      <c r="Y105" s="34">
        <f t="shared" si="356"/>
        <v>15</v>
      </c>
      <c r="Z105" s="34">
        <f t="shared" si="357"/>
        <v>15</v>
      </c>
      <c r="AA105" s="34">
        <f t="shared" si="358"/>
        <v>15</v>
      </c>
      <c r="AB105" s="48">
        <v>15</v>
      </c>
      <c r="AC105" s="34">
        <f t="shared" si="359"/>
        <v>15</v>
      </c>
      <c r="AD105" s="34">
        <f t="shared" si="360"/>
        <v>15</v>
      </c>
      <c r="AE105" s="34">
        <f t="shared" si="361"/>
        <v>15</v>
      </c>
      <c r="AF105" s="34">
        <f t="shared" si="362"/>
        <v>15</v>
      </c>
      <c r="AG105" s="48">
        <v>15</v>
      </c>
      <c r="AH105" s="34">
        <f t="shared" si="363"/>
        <v>15</v>
      </c>
      <c r="AI105" s="34">
        <f t="shared" si="364"/>
        <v>15</v>
      </c>
      <c r="AJ105" s="34">
        <f t="shared" si="365"/>
        <v>15</v>
      </c>
      <c r="AK105" s="34">
        <f t="shared" si="366"/>
        <v>15</v>
      </c>
      <c r="AL105" s="48">
        <v>15</v>
      </c>
      <c r="AM105" s="34">
        <f t="shared" si="367"/>
        <v>15</v>
      </c>
      <c r="AN105" s="34">
        <f t="shared" si="368"/>
        <v>15</v>
      </c>
      <c r="AO105" s="34">
        <f t="shared" si="369"/>
        <v>15</v>
      </c>
      <c r="AP105" s="34">
        <f t="shared" si="370"/>
        <v>15</v>
      </c>
      <c r="AQ105" s="48">
        <v>15</v>
      </c>
      <c r="AR105" s="34">
        <f t="shared" si="371"/>
        <v>15</v>
      </c>
      <c r="AS105" s="34">
        <f t="shared" si="372"/>
        <v>15</v>
      </c>
      <c r="AT105" s="34">
        <f t="shared" si="373"/>
        <v>15</v>
      </c>
      <c r="AU105" s="34">
        <f t="shared" si="374"/>
        <v>15</v>
      </c>
      <c r="AV105" s="48">
        <v>15</v>
      </c>
      <c r="AW105" s="34">
        <f t="shared" si="375"/>
        <v>15</v>
      </c>
      <c r="AX105" s="34">
        <f t="shared" si="376"/>
        <v>15</v>
      </c>
      <c r="AY105" s="34">
        <f t="shared" si="377"/>
        <v>15</v>
      </c>
      <c r="AZ105" s="34">
        <f t="shared" si="378"/>
        <v>15</v>
      </c>
      <c r="BA105" s="48">
        <v>15</v>
      </c>
      <c r="BB105" s="34">
        <f t="shared" si="379"/>
        <v>15</v>
      </c>
      <c r="BC105" s="34">
        <f t="shared" si="380"/>
        <v>15</v>
      </c>
      <c r="BD105" s="34">
        <f t="shared" si="381"/>
        <v>15</v>
      </c>
      <c r="BE105" s="34">
        <f t="shared" si="382"/>
        <v>15</v>
      </c>
      <c r="BF105" s="48">
        <v>15</v>
      </c>
      <c r="BG105" s="34">
        <f t="shared" si="383"/>
        <v>15</v>
      </c>
      <c r="BH105" s="34">
        <f t="shared" si="384"/>
        <v>15</v>
      </c>
      <c r="BI105" s="34">
        <f t="shared" si="385"/>
        <v>15</v>
      </c>
      <c r="BJ105" s="34">
        <f t="shared" si="386"/>
        <v>15</v>
      </c>
      <c r="BK105" s="48">
        <v>15</v>
      </c>
      <c r="BL105" s="34">
        <f t="shared" si="387"/>
        <v>15</v>
      </c>
      <c r="BM105" s="34">
        <f t="shared" si="388"/>
        <v>15</v>
      </c>
      <c r="BN105" s="34">
        <f t="shared" si="389"/>
        <v>15</v>
      </c>
      <c r="BO105" s="34">
        <f t="shared" si="390"/>
        <v>15</v>
      </c>
      <c r="BP105" s="48">
        <v>15</v>
      </c>
      <c r="BQ105" s="34">
        <f t="shared" si="391"/>
        <v>15</v>
      </c>
      <c r="BR105" s="34">
        <f t="shared" si="392"/>
        <v>15</v>
      </c>
      <c r="BS105" s="34">
        <f t="shared" si="393"/>
        <v>15</v>
      </c>
      <c r="BT105" s="34">
        <f t="shared" si="394"/>
        <v>15</v>
      </c>
      <c r="BU105" s="48">
        <v>15</v>
      </c>
      <c r="BV105" s="34">
        <f t="shared" si="395"/>
        <v>15</v>
      </c>
      <c r="BW105" s="34">
        <f t="shared" si="396"/>
        <v>15</v>
      </c>
      <c r="BX105" s="34">
        <f t="shared" si="397"/>
        <v>15</v>
      </c>
      <c r="BY105" s="34">
        <f t="shared" si="398"/>
        <v>15</v>
      </c>
      <c r="BZ105" s="48">
        <v>15</v>
      </c>
      <c r="CA105" s="34">
        <f t="shared" si="399"/>
        <v>15</v>
      </c>
      <c r="CB105" s="34">
        <f t="shared" si="400"/>
        <v>15</v>
      </c>
      <c r="CC105" s="34">
        <f t="shared" si="401"/>
        <v>15</v>
      </c>
      <c r="CD105" s="34">
        <f t="shared" si="402"/>
        <v>15</v>
      </c>
      <c r="CE105" s="48">
        <v>15</v>
      </c>
      <c r="CF105" s="34">
        <f t="shared" si="403"/>
        <v>15</v>
      </c>
      <c r="CG105" s="34">
        <f t="shared" si="404"/>
        <v>15</v>
      </c>
      <c r="CH105" s="34">
        <f t="shared" si="405"/>
        <v>15</v>
      </c>
      <c r="CI105" s="34">
        <f t="shared" si="406"/>
        <v>15</v>
      </c>
      <c r="CJ105" s="48">
        <v>15</v>
      </c>
      <c r="CK105" s="34">
        <f t="shared" si="407"/>
        <v>15</v>
      </c>
      <c r="CL105" s="34">
        <f t="shared" si="408"/>
        <v>15</v>
      </c>
      <c r="CM105" s="34">
        <f t="shared" si="409"/>
        <v>15</v>
      </c>
      <c r="CN105" s="34">
        <f t="shared" si="410"/>
        <v>15</v>
      </c>
      <c r="CO105" s="48">
        <v>15</v>
      </c>
      <c r="CP105" s="34">
        <f t="shared" si="411"/>
        <v>15</v>
      </c>
      <c r="CQ105" s="34">
        <f t="shared" si="412"/>
        <v>15</v>
      </c>
      <c r="CR105" s="34">
        <f t="shared" si="413"/>
        <v>15</v>
      </c>
      <c r="CS105" s="34">
        <f t="shared" si="414"/>
        <v>15</v>
      </c>
      <c r="CT105" s="48">
        <v>15</v>
      </c>
      <c r="CU105" s="34">
        <f t="shared" si="415"/>
        <v>15</v>
      </c>
      <c r="CV105" s="34">
        <f t="shared" si="416"/>
        <v>15</v>
      </c>
      <c r="CW105" s="34">
        <f t="shared" si="417"/>
        <v>15</v>
      </c>
      <c r="CX105" s="34">
        <f t="shared" si="418"/>
        <v>15</v>
      </c>
      <c r="CY105" s="48">
        <v>15</v>
      </c>
      <c r="CZ105" s="34">
        <f t="shared" si="419"/>
        <v>15</v>
      </c>
      <c r="DA105" s="34">
        <f t="shared" si="420"/>
        <v>15</v>
      </c>
      <c r="DB105" s="34">
        <f t="shared" si="421"/>
        <v>15</v>
      </c>
      <c r="DC105" s="34">
        <f t="shared" si="422"/>
        <v>15</v>
      </c>
      <c r="DD105" s="48">
        <v>15</v>
      </c>
      <c r="DE105" s="34">
        <f t="shared" si="423"/>
        <v>15</v>
      </c>
      <c r="DF105" s="34">
        <f t="shared" si="424"/>
        <v>15</v>
      </c>
      <c r="DG105" s="34">
        <f t="shared" si="425"/>
        <v>15</v>
      </c>
      <c r="DH105" s="34">
        <f t="shared" si="426"/>
        <v>15</v>
      </c>
      <c r="DI105" s="48">
        <v>15</v>
      </c>
      <c r="DJ105" s="34">
        <f t="shared" si="427"/>
        <v>15</v>
      </c>
      <c r="DK105" s="34">
        <f t="shared" si="428"/>
        <v>15</v>
      </c>
      <c r="DL105" s="34">
        <f t="shared" si="429"/>
        <v>15</v>
      </c>
      <c r="DM105" s="34">
        <f t="shared" si="430"/>
        <v>15</v>
      </c>
      <c r="DN105" s="48">
        <v>15</v>
      </c>
      <c r="DO105" s="34">
        <f t="shared" si="431"/>
        <v>15</v>
      </c>
      <c r="DP105" s="34">
        <f t="shared" si="432"/>
        <v>15</v>
      </c>
      <c r="DQ105" s="34">
        <f t="shared" si="433"/>
        <v>15</v>
      </c>
      <c r="DR105" s="34">
        <f t="shared" si="434"/>
        <v>15</v>
      </c>
      <c r="DS105" s="48">
        <v>15</v>
      </c>
      <c r="DT105" s="34">
        <f t="shared" si="435"/>
        <v>15</v>
      </c>
      <c r="DU105" s="34">
        <f t="shared" si="436"/>
        <v>15</v>
      </c>
      <c r="DV105" s="34">
        <f t="shared" si="437"/>
        <v>15</v>
      </c>
      <c r="DW105" s="34">
        <f t="shared" si="438"/>
        <v>15</v>
      </c>
      <c r="DX105" s="48">
        <v>15</v>
      </c>
      <c r="DY105" s="34">
        <f t="shared" si="340"/>
        <v>15</v>
      </c>
      <c r="DZ105" s="34">
        <f t="shared" si="340"/>
        <v>15</v>
      </c>
      <c r="EA105" s="34">
        <f t="shared" si="340"/>
        <v>15</v>
      </c>
      <c r="EB105" s="34">
        <f t="shared" si="340"/>
        <v>15</v>
      </c>
      <c r="EC105" s="48">
        <v>15</v>
      </c>
    </row>
    <row r="106" spans="1:133" x14ac:dyDescent="0.25">
      <c r="A106" s="19">
        <v>20</v>
      </c>
      <c r="B106" t="s">
        <v>53</v>
      </c>
      <c r="C106" s="64" t="s">
        <v>127</v>
      </c>
      <c r="D106" s="2">
        <v>0</v>
      </c>
      <c r="E106" s="5">
        <f t="shared" si="333"/>
        <v>0</v>
      </c>
      <c r="F106" s="5">
        <f t="shared" si="333"/>
        <v>0</v>
      </c>
      <c r="G106" s="5">
        <f t="shared" si="333"/>
        <v>0</v>
      </c>
      <c r="H106" s="2">
        <v>0</v>
      </c>
      <c r="I106" s="7">
        <f t="shared" si="343"/>
        <v>0</v>
      </c>
      <c r="J106" s="7">
        <f t="shared" si="344"/>
        <v>0</v>
      </c>
      <c r="K106" s="7">
        <f t="shared" si="345"/>
        <v>0</v>
      </c>
      <c r="L106" s="7">
        <f t="shared" si="346"/>
        <v>0</v>
      </c>
      <c r="M106" s="2">
        <v>0</v>
      </c>
      <c r="N106" s="7">
        <f t="shared" si="347"/>
        <v>0</v>
      </c>
      <c r="O106" s="7">
        <f t="shared" si="348"/>
        <v>0</v>
      </c>
      <c r="P106" s="7">
        <f t="shared" si="349"/>
        <v>0</v>
      </c>
      <c r="Q106" s="7">
        <f t="shared" si="350"/>
        <v>0</v>
      </c>
      <c r="R106" s="2">
        <v>0</v>
      </c>
      <c r="S106" s="7">
        <f t="shared" si="351"/>
        <v>0</v>
      </c>
      <c r="T106" s="7">
        <f t="shared" si="352"/>
        <v>0</v>
      </c>
      <c r="U106" s="7">
        <f t="shared" si="353"/>
        <v>0</v>
      </c>
      <c r="V106" s="7">
        <f t="shared" si="354"/>
        <v>0</v>
      </c>
      <c r="W106" s="2">
        <v>0</v>
      </c>
      <c r="X106" s="7">
        <f t="shared" si="355"/>
        <v>0</v>
      </c>
      <c r="Y106" s="7">
        <f t="shared" si="356"/>
        <v>0</v>
      </c>
      <c r="Z106" s="7">
        <f t="shared" si="357"/>
        <v>0</v>
      </c>
      <c r="AA106" s="7">
        <f t="shared" si="358"/>
        <v>0</v>
      </c>
      <c r="AB106" s="2">
        <v>0</v>
      </c>
      <c r="AC106" s="7">
        <f t="shared" si="359"/>
        <v>0</v>
      </c>
      <c r="AD106" s="7">
        <f t="shared" si="360"/>
        <v>0</v>
      </c>
      <c r="AE106" s="7">
        <f t="shared" si="361"/>
        <v>0</v>
      </c>
      <c r="AF106" s="7">
        <f t="shared" si="362"/>
        <v>0</v>
      </c>
      <c r="AG106" s="2">
        <v>0</v>
      </c>
      <c r="AH106" s="7">
        <f t="shared" si="363"/>
        <v>0</v>
      </c>
      <c r="AI106" s="7">
        <f t="shared" si="364"/>
        <v>0</v>
      </c>
      <c r="AJ106" s="7">
        <f t="shared" si="365"/>
        <v>0</v>
      </c>
      <c r="AK106" s="7">
        <f t="shared" si="366"/>
        <v>0</v>
      </c>
      <c r="AL106" s="2">
        <v>0</v>
      </c>
      <c r="AM106" s="7">
        <f t="shared" si="367"/>
        <v>0</v>
      </c>
      <c r="AN106" s="7">
        <f t="shared" si="368"/>
        <v>0</v>
      </c>
      <c r="AO106" s="7">
        <f t="shared" si="369"/>
        <v>0</v>
      </c>
      <c r="AP106" s="7">
        <f t="shared" si="370"/>
        <v>0</v>
      </c>
      <c r="AQ106" s="2">
        <v>0</v>
      </c>
      <c r="AR106" s="7">
        <f t="shared" si="371"/>
        <v>0</v>
      </c>
      <c r="AS106" s="7">
        <f t="shared" si="372"/>
        <v>0</v>
      </c>
      <c r="AT106" s="7">
        <f t="shared" si="373"/>
        <v>0</v>
      </c>
      <c r="AU106" s="7">
        <f t="shared" si="374"/>
        <v>0</v>
      </c>
      <c r="AV106" s="2">
        <v>0</v>
      </c>
      <c r="AW106" s="7">
        <f t="shared" si="375"/>
        <v>0.01</v>
      </c>
      <c r="AX106" s="7">
        <f t="shared" si="376"/>
        <v>0.02</v>
      </c>
      <c r="AY106" s="7">
        <f t="shared" si="377"/>
        <v>0.03</v>
      </c>
      <c r="AZ106" s="7">
        <f t="shared" si="378"/>
        <v>0.04</v>
      </c>
      <c r="BA106" s="2">
        <v>0.05</v>
      </c>
      <c r="BB106" s="7">
        <f t="shared" si="379"/>
        <v>6.0000000000000005E-2</v>
      </c>
      <c r="BC106" s="7">
        <f t="shared" si="380"/>
        <v>7.0000000000000007E-2</v>
      </c>
      <c r="BD106" s="7">
        <f t="shared" si="381"/>
        <v>0.08</v>
      </c>
      <c r="BE106" s="7">
        <f t="shared" si="382"/>
        <v>0.09</v>
      </c>
      <c r="BF106" s="2">
        <v>0.1</v>
      </c>
      <c r="BG106" s="7">
        <f t="shared" si="383"/>
        <v>0.1</v>
      </c>
      <c r="BH106" s="7">
        <f t="shared" si="384"/>
        <v>0.1</v>
      </c>
      <c r="BI106" s="7">
        <f t="shared" si="385"/>
        <v>0.1</v>
      </c>
      <c r="BJ106" s="7">
        <f t="shared" si="386"/>
        <v>0.1</v>
      </c>
      <c r="BK106" s="2">
        <v>0.1</v>
      </c>
      <c r="BL106" s="7">
        <f t="shared" si="387"/>
        <v>0.11</v>
      </c>
      <c r="BM106" s="7">
        <f t="shared" si="388"/>
        <v>0.12</v>
      </c>
      <c r="BN106" s="7">
        <f t="shared" si="389"/>
        <v>0.13</v>
      </c>
      <c r="BO106" s="7">
        <f t="shared" si="390"/>
        <v>0.14000000000000001</v>
      </c>
      <c r="BP106" s="2">
        <v>0.15</v>
      </c>
      <c r="BQ106" s="7">
        <f t="shared" si="391"/>
        <v>0.16</v>
      </c>
      <c r="BR106" s="7">
        <f t="shared" si="392"/>
        <v>0.17</v>
      </c>
      <c r="BS106" s="7">
        <f t="shared" si="393"/>
        <v>0.18000000000000002</v>
      </c>
      <c r="BT106" s="7">
        <f t="shared" si="394"/>
        <v>0.19000000000000003</v>
      </c>
      <c r="BU106" s="2">
        <v>0.2</v>
      </c>
      <c r="BV106" s="7">
        <f t="shared" si="395"/>
        <v>0.21000000000000002</v>
      </c>
      <c r="BW106" s="7">
        <f t="shared" si="396"/>
        <v>0.22000000000000003</v>
      </c>
      <c r="BX106" s="7">
        <f t="shared" si="397"/>
        <v>0.23000000000000004</v>
      </c>
      <c r="BY106" s="7">
        <f t="shared" si="398"/>
        <v>0.24000000000000005</v>
      </c>
      <c r="BZ106" s="2">
        <v>0.25</v>
      </c>
      <c r="CA106" s="7">
        <f t="shared" si="399"/>
        <v>0.27</v>
      </c>
      <c r="CB106" s="7">
        <f t="shared" si="400"/>
        <v>0.29000000000000004</v>
      </c>
      <c r="CC106" s="7">
        <f t="shared" si="401"/>
        <v>0.31000000000000005</v>
      </c>
      <c r="CD106" s="7">
        <f t="shared" si="402"/>
        <v>0.33000000000000007</v>
      </c>
      <c r="CE106" s="2">
        <v>0.35</v>
      </c>
      <c r="CF106" s="7">
        <f t="shared" si="403"/>
        <v>0.36</v>
      </c>
      <c r="CG106" s="7">
        <f t="shared" si="404"/>
        <v>0.37</v>
      </c>
      <c r="CH106" s="7">
        <f t="shared" si="405"/>
        <v>0.38</v>
      </c>
      <c r="CI106" s="7">
        <f t="shared" si="406"/>
        <v>0.39</v>
      </c>
      <c r="CJ106" s="2">
        <v>0.4</v>
      </c>
      <c r="CK106" s="7">
        <f t="shared" si="407"/>
        <v>0.42000000000000004</v>
      </c>
      <c r="CL106" s="7">
        <f t="shared" si="408"/>
        <v>0.44000000000000006</v>
      </c>
      <c r="CM106" s="7">
        <f t="shared" si="409"/>
        <v>0.46000000000000008</v>
      </c>
      <c r="CN106" s="7">
        <f t="shared" si="410"/>
        <v>0.48000000000000009</v>
      </c>
      <c r="CO106" s="2">
        <v>0.5</v>
      </c>
      <c r="CP106" s="7">
        <f t="shared" si="411"/>
        <v>0.51</v>
      </c>
      <c r="CQ106" s="7">
        <f t="shared" si="412"/>
        <v>0.52</v>
      </c>
      <c r="CR106" s="7">
        <f t="shared" si="413"/>
        <v>0.53</v>
      </c>
      <c r="CS106" s="7">
        <f t="shared" si="414"/>
        <v>0.54</v>
      </c>
      <c r="CT106" s="2">
        <v>0.55000000000000004</v>
      </c>
      <c r="CU106" s="7">
        <f t="shared" si="415"/>
        <v>0.56000000000000005</v>
      </c>
      <c r="CV106" s="7">
        <f t="shared" si="416"/>
        <v>0.57000000000000006</v>
      </c>
      <c r="CW106" s="7">
        <f t="shared" si="417"/>
        <v>0.58000000000000007</v>
      </c>
      <c r="CX106" s="7">
        <f t="shared" si="418"/>
        <v>0.59000000000000008</v>
      </c>
      <c r="CY106" s="2">
        <v>0.6</v>
      </c>
      <c r="CZ106" s="7">
        <f t="shared" si="419"/>
        <v>0.61</v>
      </c>
      <c r="DA106" s="7">
        <f t="shared" si="420"/>
        <v>0.62</v>
      </c>
      <c r="DB106" s="7">
        <f t="shared" si="421"/>
        <v>0.63</v>
      </c>
      <c r="DC106" s="7">
        <f t="shared" si="422"/>
        <v>0.64</v>
      </c>
      <c r="DD106" s="2">
        <v>0.65</v>
      </c>
      <c r="DE106" s="7">
        <f t="shared" si="423"/>
        <v>0.67</v>
      </c>
      <c r="DF106" s="7">
        <f t="shared" si="424"/>
        <v>0.69000000000000006</v>
      </c>
      <c r="DG106" s="7">
        <f t="shared" si="425"/>
        <v>0.71000000000000008</v>
      </c>
      <c r="DH106" s="7">
        <f t="shared" si="426"/>
        <v>0.73000000000000009</v>
      </c>
      <c r="DI106" s="2">
        <v>0.75</v>
      </c>
      <c r="DJ106" s="7">
        <f t="shared" si="427"/>
        <v>0.77</v>
      </c>
      <c r="DK106" s="7">
        <f t="shared" si="428"/>
        <v>0.79</v>
      </c>
      <c r="DL106" s="7">
        <f t="shared" si="429"/>
        <v>0.81</v>
      </c>
      <c r="DM106" s="7">
        <f t="shared" si="430"/>
        <v>0.83000000000000007</v>
      </c>
      <c r="DN106" s="2">
        <v>0.85</v>
      </c>
      <c r="DO106" s="7">
        <f t="shared" si="431"/>
        <v>0.87</v>
      </c>
      <c r="DP106" s="7">
        <f t="shared" si="432"/>
        <v>0.89</v>
      </c>
      <c r="DQ106" s="7">
        <f t="shared" si="433"/>
        <v>0.91</v>
      </c>
      <c r="DR106" s="7">
        <f t="shared" si="434"/>
        <v>0.93</v>
      </c>
      <c r="DS106" s="2">
        <v>0.95</v>
      </c>
      <c r="DT106" s="7">
        <f t="shared" si="435"/>
        <v>0.95</v>
      </c>
      <c r="DU106" s="7">
        <f t="shared" si="436"/>
        <v>0.95</v>
      </c>
      <c r="DV106" s="7">
        <f t="shared" si="437"/>
        <v>0.95</v>
      </c>
      <c r="DW106" s="7">
        <f t="shared" si="438"/>
        <v>0.95</v>
      </c>
      <c r="DX106" s="2">
        <v>0.95</v>
      </c>
      <c r="DY106" s="5">
        <f t="shared" si="340"/>
        <v>0.95</v>
      </c>
      <c r="DZ106" s="5">
        <f t="shared" si="340"/>
        <v>0.95</v>
      </c>
      <c r="EA106" s="5">
        <f t="shared" si="340"/>
        <v>0.95</v>
      </c>
      <c r="EB106" s="5">
        <f t="shared" si="340"/>
        <v>0.95</v>
      </c>
      <c r="EC106" s="2">
        <v>0.95</v>
      </c>
    </row>
    <row r="107" spans="1:133" x14ac:dyDescent="0.25">
      <c r="C107" s="96" t="s">
        <v>128</v>
      </c>
      <c r="D107" s="2">
        <v>0.47</v>
      </c>
      <c r="E107" s="5">
        <f t="shared" si="333"/>
        <v>0.47</v>
      </c>
      <c r="F107" s="5">
        <f t="shared" si="333"/>
        <v>0.47</v>
      </c>
      <c r="G107" s="5">
        <f t="shared" si="333"/>
        <v>0.47</v>
      </c>
      <c r="H107" s="2"/>
      <c r="I107" s="7"/>
      <c r="J107" s="7"/>
      <c r="K107" s="7"/>
      <c r="L107" s="7"/>
      <c r="M107" s="2"/>
      <c r="N107" s="7"/>
      <c r="O107" s="7"/>
      <c r="P107" s="7"/>
      <c r="Q107" s="7"/>
      <c r="R107" s="2"/>
      <c r="S107" s="7"/>
      <c r="T107" s="7"/>
      <c r="U107" s="7"/>
      <c r="V107" s="7"/>
      <c r="W107" s="2"/>
      <c r="X107" s="7"/>
      <c r="Y107" s="7"/>
      <c r="Z107" s="7"/>
      <c r="AA107" s="7"/>
      <c r="AB107" s="2"/>
      <c r="AC107" s="7"/>
      <c r="AD107" s="7"/>
      <c r="AE107" s="7"/>
      <c r="AF107" s="7"/>
      <c r="AG107" s="2"/>
      <c r="AH107" s="7"/>
      <c r="AI107" s="7"/>
      <c r="AJ107" s="7"/>
      <c r="AK107" s="7"/>
      <c r="AL107" s="2"/>
      <c r="AM107" s="7"/>
      <c r="AN107" s="7"/>
      <c r="AO107" s="7"/>
      <c r="AP107" s="7"/>
      <c r="AQ107" s="2"/>
      <c r="AR107" s="7"/>
      <c r="AS107" s="7"/>
      <c r="AT107" s="7"/>
      <c r="AU107" s="7"/>
      <c r="AV107" s="2"/>
      <c r="AW107" s="7"/>
      <c r="AX107" s="7"/>
      <c r="AY107" s="7"/>
      <c r="AZ107" s="7"/>
      <c r="BA107" s="2"/>
      <c r="BB107" s="7"/>
      <c r="BC107" s="7"/>
      <c r="BD107" s="7"/>
      <c r="BE107" s="7"/>
      <c r="BF107" s="2"/>
      <c r="BG107" s="7"/>
      <c r="BH107" s="7"/>
      <c r="BI107" s="7"/>
      <c r="BJ107" s="7"/>
      <c r="BK107" s="2"/>
      <c r="BL107" s="7"/>
      <c r="BM107" s="7"/>
      <c r="BN107" s="7"/>
      <c r="BO107" s="7"/>
      <c r="BP107" s="2"/>
      <c r="BQ107" s="7"/>
      <c r="BR107" s="7"/>
      <c r="BS107" s="7"/>
      <c r="BT107" s="7"/>
      <c r="BU107" s="2"/>
      <c r="BV107" s="7"/>
      <c r="BW107" s="7"/>
      <c r="BX107" s="7"/>
      <c r="BY107" s="7"/>
      <c r="BZ107" s="2"/>
      <c r="CA107" s="7"/>
      <c r="CB107" s="7"/>
      <c r="CC107" s="7"/>
      <c r="CD107" s="7"/>
      <c r="CE107" s="2"/>
      <c r="CF107" s="7"/>
      <c r="CG107" s="7"/>
      <c r="CH107" s="7"/>
      <c r="CI107" s="7"/>
      <c r="CJ107" s="2"/>
      <c r="CK107" s="7"/>
      <c r="CL107" s="7"/>
      <c r="CM107" s="7"/>
      <c r="CN107" s="7"/>
      <c r="CO107" s="2"/>
      <c r="CP107" s="7"/>
      <c r="CQ107" s="7"/>
      <c r="CR107" s="7"/>
      <c r="CS107" s="7"/>
      <c r="CT107" s="2"/>
      <c r="CU107" s="7"/>
      <c r="CV107" s="7"/>
      <c r="CW107" s="7"/>
      <c r="CX107" s="7"/>
      <c r="CY107" s="2"/>
      <c r="CZ107" s="7"/>
      <c r="DA107" s="7"/>
      <c r="DB107" s="7"/>
      <c r="DC107" s="7"/>
      <c r="DD107" s="2"/>
      <c r="DE107" s="7"/>
      <c r="DF107" s="7"/>
      <c r="DG107" s="7"/>
      <c r="DH107" s="7"/>
      <c r="DI107" s="2"/>
      <c r="DJ107" s="7"/>
      <c r="DK107" s="7"/>
      <c r="DL107" s="7"/>
      <c r="DM107" s="7"/>
      <c r="DN107" s="2"/>
      <c r="DO107" s="7"/>
      <c r="DP107" s="7"/>
      <c r="DQ107" s="7"/>
      <c r="DR107" s="7"/>
      <c r="DS107" s="2"/>
      <c r="DT107" s="7"/>
      <c r="DU107" s="7"/>
      <c r="DV107" s="7"/>
      <c r="DW107" s="7"/>
      <c r="DX107" s="2"/>
      <c r="DY107" s="5"/>
      <c r="DZ107" s="5"/>
      <c r="EA107" s="5"/>
      <c r="EB107" s="5"/>
      <c r="EC107" s="2"/>
    </row>
    <row r="108" spans="1:133" x14ac:dyDescent="0.25">
      <c r="C108" s="64" t="s">
        <v>40</v>
      </c>
      <c r="D108" s="48">
        <v>0</v>
      </c>
      <c r="E108" s="34">
        <f t="shared" si="333"/>
        <v>0</v>
      </c>
      <c r="F108" s="34">
        <f t="shared" si="333"/>
        <v>0</v>
      </c>
      <c r="G108" s="34">
        <f t="shared" si="333"/>
        <v>0</v>
      </c>
      <c r="H108" s="48">
        <v>0</v>
      </c>
      <c r="I108" s="34">
        <f t="shared" si="343"/>
        <v>0</v>
      </c>
      <c r="J108" s="34">
        <f t="shared" si="344"/>
        <v>0</v>
      </c>
      <c r="K108" s="34">
        <f t="shared" si="345"/>
        <v>0</v>
      </c>
      <c r="L108" s="34">
        <f t="shared" si="346"/>
        <v>0</v>
      </c>
      <c r="M108" s="48">
        <v>0</v>
      </c>
      <c r="N108" s="34">
        <f t="shared" si="347"/>
        <v>0</v>
      </c>
      <c r="O108" s="34">
        <f t="shared" si="348"/>
        <v>0</v>
      </c>
      <c r="P108" s="34">
        <f t="shared" si="349"/>
        <v>0</v>
      </c>
      <c r="Q108" s="34">
        <f t="shared" si="350"/>
        <v>0</v>
      </c>
      <c r="R108" s="48">
        <v>0</v>
      </c>
      <c r="S108" s="34">
        <f t="shared" si="351"/>
        <v>0</v>
      </c>
      <c r="T108" s="34">
        <f t="shared" si="352"/>
        <v>0</v>
      </c>
      <c r="U108" s="34">
        <f t="shared" si="353"/>
        <v>0</v>
      </c>
      <c r="V108" s="34">
        <f t="shared" si="354"/>
        <v>0</v>
      </c>
      <c r="W108" s="48">
        <v>0</v>
      </c>
      <c r="X108" s="34">
        <f t="shared" si="355"/>
        <v>0</v>
      </c>
      <c r="Y108" s="34">
        <f t="shared" si="356"/>
        <v>0</v>
      </c>
      <c r="Z108" s="34">
        <f t="shared" si="357"/>
        <v>0</v>
      </c>
      <c r="AA108" s="34">
        <f t="shared" si="358"/>
        <v>0</v>
      </c>
      <c r="AB108" s="48">
        <v>0</v>
      </c>
      <c r="AC108" s="34">
        <f t="shared" si="359"/>
        <v>0</v>
      </c>
      <c r="AD108" s="34">
        <f t="shared" si="360"/>
        <v>0</v>
      </c>
      <c r="AE108" s="34">
        <f t="shared" si="361"/>
        <v>0</v>
      </c>
      <c r="AF108" s="34">
        <f t="shared" si="362"/>
        <v>0</v>
      </c>
      <c r="AG108" s="48">
        <v>0</v>
      </c>
      <c r="AH108" s="34">
        <f t="shared" si="363"/>
        <v>0</v>
      </c>
      <c r="AI108" s="34">
        <f t="shared" si="364"/>
        <v>0</v>
      </c>
      <c r="AJ108" s="34">
        <f t="shared" si="365"/>
        <v>0</v>
      </c>
      <c r="AK108" s="34">
        <f t="shared" si="366"/>
        <v>0</v>
      </c>
      <c r="AL108" s="48">
        <v>0</v>
      </c>
      <c r="AM108" s="34">
        <f t="shared" si="367"/>
        <v>0</v>
      </c>
      <c r="AN108" s="34">
        <f t="shared" si="368"/>
        <v>0</v>
      </c>
      <c r="AO108" s="34">
        <f t="shared" si="369"/>
        <v>0</v>
      </c>
      <c r="AP108" s="34">
        <f t="shared" si="370"/>
        <v>0</v>
      </c>
      <c r="AQ108" s="48">
        <v>0</v>
      </c>
      <c r="AR108" s="34">
        <f t="shared" si="371"/>
        <v>6</v>
      </c>
      <c r="AS108" s="34">
        <f t="shared" si="372"/>
        <v>12</v>
      </c>
      <c r="AT108" s="34">
        <f t="shared" si="373"/>
        <v>18</v>
      </c>
      <c r="AU108" s="34">
        <f t="shared" si="374"/>
        <v>24</v>
      </c>
      <c r="AV108" s="48">
        <v>30</v>
      </c>
      <c r="AW108" s="34">
        <f t="shared" si="375"/>
        <v>30</v>
      </c>
      <c r="AX108" s="34">
        <f t="shared" si="376"/>
        <v>30</v>
      </c>
      <c r="AY108" s="34">
        <f t="shared" si="377"/>
        <v>30</v>
      </c>
      <c r="AZ108" s="34">
        <f t="shared" si="378"/>
        <v>30</v>
      </c>
      <c r="BA108" s="48">
        <v>30</v>
      </c>
      <c r="BB108" s="34">
        <f t="shared" si="379"/>
        <v>30</v>
      </c>
      <c r="BC108" s="34">
        <f t="shared" si="380"/>
        <v>30</v>
      </c>
      <c r="BD108" s="34">
        <f t="shared" si="381"/>
        <v>30</v>
      </c>
      <c r="BE108" s="34">
        <f t="shared" si="382"/>
        <v>30</v>
      </c>
      <c r="BF108" s="48">
        <v>30</v>
      </c>
      <c r="BG108" s="34">
        <f t="shared" si="383"/>
        <v>30</v>
      </c>
      <c r="BH108" s="34">
        <f t="shared" si="384"/>
        <v>30</v>
      </c>
      <c r="BI108" s="34">
        <f t="shared" si="385"/>
        <v>30</v>
      </c>
      <c r="BJ108" s="34">
        <f t="shared" si="386"/>
        <v>30</v>
      </c>
      <c r="BK108" s="48">
        <v>30</v>
      </c>
      <c r="BL108" s="34">
        <f t="shared" si="387"/>
        <v>31</v>
      </c>
      <c r="BM108" s="34">
        <f t="shared" si="388"/>
        <v>32</v>
      </c>
      <c r="BN108" s="34">
        <f t="shared" si="389"/>
        <v>33</v>
      </c>
      <c r="BO108" s="34">
        <f t="shared" si="390"/>
        <v>34</v>
      </c>
      <c r="BP108" s="48">
        <v>35</v>
      </c>
      <c r="BQ108" s="34">
        <f t="shared" si="391"/>
        <v>35</v>
      </c>
      <c r="BR108" s="34">
        <f t="shared" si="392"/>
        <v>35</v>
      </c>
      <c r="BS108" s="34">
        <f t="shared" si="393"/>
        <v>35</v>
      </c>
      <c r="BT108" s="34">
        <f t="shared" si="394"/>
        <v>35</v>
      </c>
      <c r="BU108" s="48">
        <v>35</v>
      </c>
      <c r="BV108" s="34">
        <f t="shared" si="395"/>
        <v>35</v>
      </c>
      <c r="BW108" s="34">
        <f t="shared" si="396"/>
        <v>35</v>
      </c>
      <c r="BX108" s="34">
        <f t="shared" si="397"/>
        <v>35</v>
      </c>
      <c r="BY108" s="34">
        <f t="shared" si="398"/>
        <v>35</v>
      </c>
      <c r="BZ108" s="48">
        <v>35</v>
      </c>
      <c r="CA108" s="34">
        <f t="shared" si="399"/>
        <v>35</v>
      </c>
      <c r="CB108" s="34">
        <f t="shared" si="400"/>
        <v>35</v>
      </c>
      <c r="CC108" s="34">
        <f t="shared" si="401"/>
        <v>35</v>
      </c>
      <c r="CD108" s="34">
        <f t="shared" si="402"/>
        <v>35</v>
      </c>
      <c r="CE108" s="48">
        <v>35</v>
      </c>
      <c r="CF108" s="34">
        <f t="shared" si="403"/>
        <v>34</v>
      </c>
      <c r="CG108" s="34">
        <f t="shared" si="404"/>
        <v>33</v>
      </c>
      <c r="CH108" s="34">
        <f t="shared" si="405"/>
        <v>32</v>
      </c>
      <c r="CI108" s="34">
        <f t="shared" si="406"/>
        <v>31</v>
      </c>
      <c r="CJ108" s="48">
        <v>30</v>
      </c>
      <c r="CK108" s="34">
        <f t="shared" si="407"/>
        <v>30</v>
      </c>
      <c r="CL108" s="34">
        <f t="shared" si="408"/>
        <v>30</v>
      </c>
      <c r="CM108" s="34">
        <f t="shared" si="409"/>
        <v>30</v>
      </c>
      <c r="CN108" s="34">
        <f t="shared" si="410"/>
        <v>30</v>
      </c>
      <c r="CO108" s="48">
        <v>30</v>
      </c>
      <c r="CP108" s="34">
        <f t="shared" si="411"/>
        <v>30</v>
      </c>
      <c r="CQ108" s="34">
        <f t="shared" si="412"/>
        <v>30</v>
      </c>
      <c r="CR108" s="34">
        <f t="shared" si="413"/>
        <v>30</v>
      </c>
      <c r="CS108" s="34">
        <f t="shared" si="414"/>
        <v>30</v>
      </c>
      <c r="CT108" s="48">
        <v>30</v>
      </c>
      <c r="CU108" s="34">
        <f t="shared" si="415"/>
        <v>29</v>
      </c>
      <c r="CV108" s="34">
        <f t="shared" si="416"/>
        <v>28</v>
      </c>
      <c r="CW108" s="34">
        <f t="shared" si="417"/>
        <v>27</v>
      </c>
      <c r="CX108" s="34">
        <f t="shared" si="418"/>
        <v>26</v>
      </c>
      <c r="CY108" s="48">
        <v>25</v>
      </c>
      <c r="CZ108" s="34">
        <f t="shared" si="419"/>
        <v>25</v>
      </c>
      <c r="DA108" s="34">
        <f t="shared" si="420"/>
        <v>25</v>
      </c>
      <c r="DB108" s="34">
        <f t="shared" si="421"/>
        <v>25</v>
      </c>
      <c r="DC108" s="34">
        <f t="shared" si="422"/>
        <v>25</v>
      </c>
      <c r="DD108" s="48">
        <v>25</v>
      </c>
      <c r="DE108" s="34">
        <f t="shared" si="423"/>
        <v>25</v>
      </c>
      <c r="DF108" s="34">
        <f t="shared" si="424"/>
        <v>25</v>
      </c>
      <c r="DG108" s="34">
        <f t="shared" si="425"/>
        <v>25</v>
      </c>
      <c r="DH108" s="34">
        <f t="shared" si="426"/>
        <v>25</v>
      </c>
      <c r="DI108" s="48">
        <v>25</v>
      </c>
      <c r="DJ108" s="34">
        <f t="shared" si="427"/>
        <v>26</v>
      </c>
      <c r="DK108" s="34">
        <f t="shared" si="428"/>
        <v>27</v>
      </c>
      <c r="DL108" s="34">
        <f t="shared" si="429"/>
        <v>28</v>
      </c>
      <c r="DM108" s="34">
        <f t="shared" si="430"/>
        <v>29</v>
      </c>
      <c r="DN108" s="48">
        <v>30</v>
      </c>
      <c r="DO108" s="34">
        <f t="shared" si="431"/>
        <v>28</v>
      </c>
      <c r="DP108" s="34">
        <f t="shared" si="432"/>
        <v>26</v>
      </c>
      <c r="DQ108" s="34">
        <f t="shared" si="433"/>
        <v>24</v>
      </c>
      <c r="DR108" s="34">
        <f t="shared" si="434"/>
        <v>22</v>
      </c>
      <c r="DS108" s="48">
        <v>20</v>
      </c>
      <c r="DT108" s="34">
        <f t="shared" si="435"/>
        <v>20</v>
      </c>
      <c r="DU108" s="34">
        <f t="shared" si="436"/>
        <v>20</v>
      </c>
      <c r="DV108" s="34">
        <f t="shared" si="437"/>
        <v>20</v>
      </c>
      <c r="DW108" s="34">
        <f t="shared" si="438"/>
        <v>20</v>
      </c>
      <c r="DX108" s="48">
        <v>20</v>
      </c>
      <c r="DY108" s="34">
        <f t="shared" si="340"/>
        <v>20</v>
      </c>
      <c r="DZ108" s="34">
        <f t="shared" si="340"/>
        <v>20</v>
      </c>
      <c r="EA108" s="34">
        <f t="shared" si="340"/>
        <v>20</v>
      </c>
      <c r="EB108" s="34">
        <f t="shared" si="340"/>
        <v>20</v>
      </c>
      <c r="EC108" s="48">
        <v>20</v>
      </c>
    </row>
    <row r="109" spans="1:133" x14ac:dyDescent="0.25">
      <c r="B109" t="s">
        <v>54</v>
      </c>
      <c r="C109" s="64" t="s">
        <v>127</v>
      </c>
      <c r="D109" s="5">
        <f>SUM(D97,D100,D103,D106)</f>
        <v>1</v>
      </c>
      <c r="E109" s="5">
        <f>SUM(E97,E100,E103,E106)</f>
        <v>1</v>
      </c>
      <c r="F109" s="5">
        <f t="shared" ref="F109:BQ110" si="439">SUM(F97,F100,F103,F106)</f>
        <v>1</v>
      </c>
      <c r="G109" s="5">
        <f t="shared" si="439"/>
        <v>1</v>
      </c>
      <c r="H109" s="5">
        <f t="shared" si="439"/>
        <v>1</v>
      </c>
      <c r="I109" s="5">
        <f t="shared" si="439"/>
        <v>1</v>
      </c>
      <c r="J109" s="5">
        <f t="shared" si="439"/>
        <v>1</v>
      </c>
      <c r="K109" s="5">
        <f t="shared" si="439"/>
        <v>1</v>
      </c>
      <c r="L109" s="5">
        <f t="shared" si="439"/>
        <v>1</v>
      </c>
      <c r="M109" s="5">
        <f t="shared" si="439"/>
        <v>1</v>
      </c>
      <c r="N109" s="5">
        <f t="shared" si="439"/>
        <v>1</v>
      </c>
      <c r="O109" s="5">
        <f t="shared" si="439"/>
        <v>1</v>
      </c>
      <c r="P109" s="5">
        <f t="shared" si="439"/>
        <v>1</v>
      </c>
      <c r="Q109" s="5">
        <f t="shared" si="439"/>
        <v>1</v>
      </c>
      <c r="R109" s="5">
        <f t="shared" si="439"/>
        <v>1</v>
      </c>
      <c r="S109" s="5">
        <f t="shared" si="439"/>
        <v>1</v>
      </c>
      <c r="T109" s="5">
        <f t="shared" si="439"/>
        <v>1</v>
      </c>
      <c r="U109" s="5">
        <f t="shared" si="439"/>
        <v>1</v>
      </c>
      <c r="V109" s="5">
        <f t="shared" si="439"/>
        <v>1</v>
      </c>
      <c r="W109" s="5">
        <f t="shared" si="439"/>
        <v>1</v>
      </c>
      <c r="X109" s="5">
        <f t="shared" si="439"/>
        <v>1</v>
      </c>
      <c r="Y109" s="5">
        <f t="shared" si="439"/>
        <v>1</v>
      </c>
      <c r="Z109" s="5">
        <f t="shared" si="439"/>
        <v>1</v>
      </c>
      <c r="AA109" s="5">
        <f t="shared" si="439"/>
        <v>1</v>
      </c>
      <c r="AB109" s="5">
        <f t="shared" si="439"/>
        <v>1</v>
      </c>
      <c r="AC109" s="5">
        <f t="shared" si="439"/>
        <v>1</v>
      </c>
      <c r="AD109" s="5">
        <f t="shared" si="439"/>
        <v>1</v>
      </c>
      <c r="AE109" s="5">
        <f t="shared" si="439"/>
        <v>0.99999999999999989</v>
      </c>
      <c r="AF109" s="5">
        <f t="shared" si="439"/>
        <v>0.99999999999999989</v>
      </c>
      <c r="AG109" s="5">
        <f t="shared" si="439"/>
        <v>0.99999999999999989</v>
      </c>
      <c r="AH109" s="5">
        <f t="shared" si="439"/>
        <v>0.99999999999999989</v>
      </c>
      <c r="AI109" s="5">
        <f t="shared" si="439"/>
        <v>0.99999999999999989</v>
      </c>
      <c r="AJ109" s="5">
        <f t="shared" si="439"/>
        <v>0.99999999999999989</v>
      </c>
      <c r="AK109" s="5">
        <f t="shared" si="439"/>
        <v>0.99999999999999989</v>
      </c>
      <c r="AL109" s="5">
        <f t="shared" si="439"/>
        <v>0.99999999999999989</v>
      </c>
      <c r="AM109" s="5">
        <f t="shared" si="439"/>
        <v>0.99999999999999989</v>
      </c>
      <c r="AN109" s="5">
        <f t="shared" si="439"/>
        <v>0.99999999999999989</v>
      </c>
      <c r="AO109" s="5">
        <f t="shared" si="439"/>
        <v>0.99999999999999989</v>
      </c>
      <c r="AP109" s="5">
        <f t="shared" si="439"/>
        <v>0.99999999999999989</v>
      </c>
      <c r="AQ109" s="5">
        <f t="shared" si="439"/>
        <v>0.99999999999999989</v>
      </c>
      <c r="AR109" s="5">
        <f t="shared" si="439"/>
        <v>0.99999999999999989</v>
      </c>
      <c r="AS109" s="5">
        <f t="shared" si="439"/>
        <v>0.99999999999999989</v>
      </c>
      <c r="AT109" s="5">
        <f t="shared" si="439"/>
        <v>0.99999999999999989</v>
      </c>
      <c r="AU109" s="5">
        <f t="shared" si="439"/>
        <v>0.99999999999999989</v>
      </c>
      <c r="AV109" s="5">
        <f t="shared" si="439"/>
        <v>0.99999999999999989</v>
      </c>
      <c r="AW109" s="5">
        <f t="shared" si="439"/>
        <v>0.99999999999999989</v>
      </c>
      <c r="AX109" s="5">
        <f t="shared" si="439"/>
        <v>0.99999999999999989</v>
      </c>
      <c r="AY109" s="5">
        <f t="shared" si="439"/>
        <v>0.99999999999999989</v>
      </c>
      <c r="AZ109" s="5">
        <f t="shared" si="439"/>
        <v>0.99999999999999989</v>
      </c>
      <c r="BA109" s="5">
        <f t="shared" si="439"/>
        <v>1</v>
      </c>
      <c r="BB109" s="5">
        <f t="shared" si="439"/>
        <v>1</v>
      </c>
      <c r="BC109" s="5">
        <f t="shared" si="439"/>
        <v>1</v>
      </c>
      <c r="BD109" s="5">
        <f t="shared" si="439"/>
        <v>1</v>
      </c>
      <c r="BE109" s="5">
        <f t="shared" si="439"/>
        <v>1</v>
      </c>
      <c r="BF109" s="5">
        <f t="shared" si="439"/>
        <v>1</v>
      </c>
      <c r="BG109" s="5">
        <f t="shared" si="439"/>
        <v>1</v>
      </c>
      <c r="BH109" s="5">
        <f t="shared" si="439"/>
        <v>1</v>
      </c>
      <c r="BI109" s="5">
        <f t="shared" si="439"/>
        <v>1</v>
      </c>
      <c r="BJ109" s="5">
        <f t="shared" si="439"/>
        <v>1</v>
      </c>
      <c r="BK109" s="5">
        <f t="shared" si="439"/>
        <v>0.99999999999999989</v>
      </c>
      <c r="BL109" s="5">
        <f t="shared" si="439"/>
        <v>0.99999999999999989</v>
      </c>
      <c r="BM109" s="5">
        <f t="shared" si="439"/>
        <v>0.99999999999999989</v>
      </c>
      <c r="BN109" s="5">
        <f t="shared" si="439"/>
        <v>0.99999999999999989</v>
      </c>
      <c r="BO109" s="5">
        <f t="shared" si="439"/>
        <v>0.99999999999999989</v>
      </c>
      <c r="BP109" s="5">
        <f t="shared" si="439"/>
        <v>1</v>
      </c>
      <c r="BQ109" s="5">
        <f t="shared" si="439"/>
        <v>1</v>
      </c>
      <c r="BR109" s="5">
        <f t="shared" ref="BR109:EC110" si="440">SUM(BR97,BR100,BR103,BR106)</f>
        <v>1</v>
      </c>
      <c r="BS109" s="5">
        <f t="shared" si="440"/>
        <v>1</v>
      </c>
      <c r="BT109" s="5">
        <f t="shared" si="440"/>
        <v>1</v>
      </c>
      <c r="BU109" s="5">
        <f t="shared" si="440"/>
        <v>1</v>
      </c>
      <c r="BV109" s="5">
        <f t="shared" si="440"/>
        <v>1</v>
      </c>
      <c r="BW109" s="5">
        <f t="shared" si="440"/>
        <v>1</v>
      </c>
      <c r="BX109" s="5">
        <f t="shared" si="440"/>
        <v>1</v>
      </c>
      <c r="BY109" s="5">
        <f t="shared" si="440"/>
        <v>1</v>
      </c>
      <c r="BZ109" s="5">
        <f t="shared" si="440"/>
        <v>1</v>
      </c>
      <c r="CA109" s="5">
        <f t="shared" si="440"/>
        <v>1</v>
      </c>
      <c r="CB109" s="5">
        <f t="shared" si="440"/>
        <v>1</v>
      </c>
      <c r="CC109" s="5">
        <f t="shared" si="440"/>
        <v>1</v>
      </c>
      <c r="CD109" s="5">
        <f t="shared" si="440"/>
        <v>1</v>
      </c>
      <c r="CE109" s="5">
        <f t="shared" si="440"/>
        <v>1</v>
      </c>
      <c r="CF109" s="5">
        <f t="shared" si="440"/>
        <v>1</v>
      </c>
      <c r="CG109" s="5">
        <f t="shared" si="440"/>
        <v>1</v>
      </c>
      <c r="CH109" s="5">
        <f t="shared" si="440"/>
        <v>1</v>
      </c>
      <c r="CI109" s="5">
        <f t="shared" si="440"/>
        <v>1</v>
      </c>
      <c r="CJ109" s="5">
        <f t="shared" si="440"/>
        <v>1</v>
      </c>
      <c r="CK109" s="5">
        <f t="shared" si="440"/>
        <v>1</v>
      </c>
      <c r="CL109" s="5">
        <f t="shared" si="440"/>
        <v>1</v>
      </c>
      <c r="CM109" s="5">
        <f t="shared" si="440"/>
        <v>1</v>
      </c>
      <c r="CN109" s="5">
        <f t="shared" si="440"/>
        <v>1</v>
      </c>
      <c r="CO109" s="5">
        <f t="shared" si="440"/>
        <v>1</v>
      </c>
      <c r="CP109" s="5">
        <f t="shared" si="440"/>
        <v>1</v>
      </c>
      <c r="CQ109" s="5">
        <f t="shared" si="440"/>
        <v>1</v>
      </c>
      <c r="CR109" s="5">
        <f t="shared" si="440"/>
        <v>1</v>
      </c>
      <c r="CS109" s="5">
        <f t="shared" si="440"/>
        <v>1</v>
      </c>
      <c r="CT109" s="5">
        <f t="shared" si="440"/>
        <v>1</v>
      </c>
      <c r="CU109" s="5">
        <f t="shared" si="440"/>
        <v>1</v>
      </c>
      <c r="CV109" s="5">
        <f t="shared" si="440"/>
        <v>1</v>
      </c>
      <c r="CW109" s="5">
        <f t="shared" si="440"/>
        <v>1</v>
      </c>
      <c r="CX109" s="5">
        <f t="shared" si="440"/>
        <v>1</v>
      </c>
      <c r="CY109" s="5">
        <f t="shared" si="440"/>
        <v>1</v>
      </c>
      <c r="CZ109" s="5">
        <f t="shared" si="440"/>
        <v>1</v>
      </c>
      <c r="DA109" s="5">
        <f t="shared" si="440"/>
        <v>1</v>
      </c>
      <c r="DB109" s="5">
        <f t="shared" si="440"/>
        <v>1</v>
      </c>
      <c r="DC109" s="5">
        <f t="shared" si="440"/>
        <v>1</v>
      </c>
      <c r="DD109" s="5">
        <f t="shared" si="440"/>
        <v>1</v>
      </c>
      <c r="DE109" s="5">
        <f t="shared" si="440"/>
        <v>1</v>
      </c>
      <c r="DF109" s="5">
        <f t="shared" si="440"/>
        <v>1</v>
      </c>
      <c r="DG109" s="5">
        <f t="shared" si="440"/>
        <v>1</v>
      </c>
      <c r="DH109" s="5">
        <f t="shared" si="440"/>
        <v>1</v>
      </c>
      <c r="DI109" s="5">
        <f t="shared" si="440"/>
        <v>1</v>
      </c>
      <c r="DJ109" s="5">
        <f t="shared" si="440"/>
        <v>1</v>
      </c>
      <c r="DK109" s="5">
        <f t="shared" si="440"/>
        <v>1</v>
      </c>
      <c r="DL109" s="5">
        <f t="shared" si="440"/>
        <v>1</v>
      </c>
      <c r="DM109" s="5">
        <f t="shared" si="440"/>
        <v>1</v>
      </c>
      <c r="DN109" s="5">
        <f t="shared" si="440"/>
        <v>1</v>
      </c>
      <c r="DO109" s="5">
        <f t="shared" si="440"/>
        <v>1</v>
      </c>
      <c r="DP109" s="5">
        <f t="shared" si="440"/>
        <v>1</v>
      </c>
      <c r="DQ109" s="5">
        <f t="shared" si="440"/>
        <v>1</v>
      </c>
      <c r="DR109" s="5">
        <f t="shared" si="440"/>
        <v>1</v>
      </c>
      <c r="DS109" s="5">
        <f t="shared" si="440"/>
        <v>1</v>
      </c>
      <c r="DT109" s="5">
        <f t="shared" si="440"/>
        <v>1</v>
      </c>
      <c r="DU109" s="5">
        <f t="shared" si="440"/>
        <v>1</v>
      </c>
      <c r="DV109" s="5">
        <f t="shared" si="440"/>
        <v>1</v>
      </c>
      <c r="DW109" s="5">
        <f t="shared" si="440"/>
        <v>1</v>
      </c>
      <c r="DX109" s="5">
        <f t="shared" si="440"/>
        <v>1</v>
      </c>
      <c r="DY109" s="5">
        <f t="shared" si="440"/>
        <v>1</v>
      </c>
      <c r="DZ109" s="5">
        <f t="shared" si="440"/>
        <v>1</v>
      </c>
      <c r="EA109" s="5">
        <f t="shared" si="440"/>
        <v>1</v>
      </c>
      <c r="EB109" s="5">
        <f t="shared" si="440"/>
        <v>1</v>
      </c>
      <c r="EC109" s="5">
        <f t="shared" si="440"/>
        <v>1</v>
      </c>
    </row>
    <row r="110" spans="1:133" x14ac:dyDescent="0.25">
      <c r="B110" s="3"/>
      <c r="C110" s="97" t="s">
        <v>128</v>
      </c>
      <c r="D110" s="9">
        <f>SUM(D98,D101,D104,D107)</f>
        <v>1.82</v>
      </c>
      <c r="E110" s="9">
        <f t="shared" ref="E110:BP110" si="441">SUM(E98,E101,E104,E107)</f>
        <v>1.38</v>
      </c>
      <c r="F110" s="9">
        <f t="shared" si="441"/>
        <v>1.38</v>
      </c>
      <c r="G110" s="9">
        <f t="shared" si="441"/>
        <v>1.38</v>
      </c>
      <c r="H110" s="9">
        <f t="shared" si="441"/>
        <v>0</v>
      </c>
      <c r="I110" s="9">
        <f t="shared" si="441"/>
        <v>0</v>
      </c>
      <c r="J110" s="9">
        <f t="shared" si="441"/>
        <v>0</v>
      </c>
      <c r="K110" s="9">
        <f t="shared" si="441"/>
        <v>0</v>
      </c>
      <c r="L110" s="9">
        <f t="shared" si="441"/>
        <v>0</v>
      </c>
      <c r="M110" s="9">
        <f t="shared" si="441"/>
        <v>0</v>
      </c>
      <c r="N110" s="9">
        <f t="shared" si="441"/>
        <v>0</v>
      </c>
      <c r="O110" s="9">
        <f t="shared" si="441"/>
        <v>0</v>
      </c>
      <c r="P110" s="9">
        <f t="shared" si="441"/>
        <v>0</v>
      </c>
      <c r="Q110" s="9">
        <f t="shared" si="441"/>
        <v>0</v>
      </c>
      <c r="R110" s="9">
        <f t="shared" si="441"/>
        <v>0</v>
      </c>
      <c r="S110" s="9">
        <f t="shared" si="441"/>
        <v>0</v>
      </c>
      <c r="T110" s="9">
        <f t="shared" si="441"/>
        <v>0</v>
      </c>
      <c r="U110" s="9">
        <f t="shared" si="441"/>
        <v>0</v>
      </c>
      <c r="V110" s="9">
        <f t="shared" si="441"/>
        <v>0</v>
      </c>
      <c r="W110" s="9">
        <f t="shared" si="441"/>
        <v>0</v>
      </c>
      <c r="X110" s="9">
        <f t="shared" si="441"/>
        <v>0</v>
      </c>
      <c r="Y110" s="9">
        <f t="shared" si="441"/>
        <v>0</v>
      </c>
      <c r="Z110" s="9">
        <f t="shared" si="441"/>
        <v>0</v>
      </c>
      <c r="AA110" s="9">
        <f t="shared" si="441"/>
        <v>0</v>
      </c>
      <c r="AB110" s="9">
        <f t="shared" si="441"/>
        <v>0</v>
      </c>
      <c r="AC110" s="9">
        <f t="shared" si="441"/>
        <v>0</v>
      </c>
      <c r="AD110" s="9">
        <f t="shared" si="441"/>
        <v>0</v>
      </c>
      <c r="AE110" s="9">
        <f t="shared" si="441"/>
        <v>0</v>
      </c>
      <c r="AF110" s="9">
        <f t="shared" si="441"/>
        <v>0</v>
      </c>
      <c r="AG110" s="9">
        <f t="shared" si="441"/>
        <v>0</v>
      </c>
      <c r="AH110" s="9">
        <f t="shared" si="441"/>
        <v>0</v>
      </c>
      <c r="AI110" s="9">
        <f t="shared" si="441"/>
        <v>0</v>
      </c>
      <c r="AJ110" s="9">
        <f t="shared" si="441"/>
        <v>0</v>
      </c>
      <c r="AK110" s="9">
        <f t="shared" si="441"/>
        <v>0</v>
      </c>
      <c r="AL110" s="9">
        <f t="shared" si="441"/>
        <v>0</v>
      </c>
      <c r="AM110" s="9">
        <f t="shared" si="441"/>
        <v>0</v>
      </c>
      <c r="AN110" s="9">
        <f t="shared" si="441"/>
        <v>0</v>
      </c>
      <c r="AO110" s="9">
        <f t="shared" si="441"/>
        <v>0</v>
      </c>
      <c r="AP110" s="9">
        <f t="shared" si="441"/>
        <v>0</v>
      </c>
      <c r="AQ110" s="9">
        <f t="shared" si="441"/>
        <v>0</v>
      </c>
      <c r="AR110" s="9">
        <f t="shared" si="441"/>
        <v>0</v>
      </c>
      <c r="AS110" s="9">
        <f t="shared" si="441"/>
        <v>0</v>
      </c>
      <c r="AT110" s="9">
        <f t="shared" si="441"/>
        <v>0</v>
      </c>
      <c r="AU110" s="9">
        <f t="shared" si="441"/>
        <v>0</v>
      </c>
      <c r="AV110" s="9">
        <f t="shared" si="441"/>
        <v>0</v>
      </c>
      <c r="AW110" s="9">
        <f t="shared" si="441"/>
        <v>0</v>
      </c>
      <c r="AX110" s="9">
        <f t="shared" si="441"/>
        <v>0</v>
      </c>
      <c r="AY110" s="9">
        <f t="shared" si="441"/>
        <v>0</v>
      </c>
      <c r="AZ110" s="9">
        <f t="shared" si="441"/>
        <v>0</v>
      </c>
      <c r="BA110" s="9">
        <f t="shared" si="441"/>
        <v>0</v>
      </c>
      <c r="BB110" s="9">
        <f t="shared" si="441"/>
        <v>0</v>
      </c>
      <c r="BC110" s="9">
        <f t="shared" si="441"/>
        <v>0</v>
      </c>
      <c r="BD110" s="9">
        <f t="shared" si="441"/>
        <v>0</v>
      </c>
      <c r="BE110" s="9">
        <f t="shared" si="441"/>
        <v>0</v>
      </c>
      <c r="BF110" s="9">
        <f t="shared" si="441"/>
        <v>0</v>
      </c>
      <c r="BG110" s="9">
        <f t="shared" si="441"/>
        <v>0</v>
      </c>
      <c r="BH110" s="9">
        <f t="shared" si="441"/>
        <v>0</v>
      </c>
      <c r="BI110" s="9">
        <f t="shared" si="441"/>
        <v>0</v>
      </c>
      <c r="BJ110" s="9">
        <f t="shared" si="441"/>
        <v>0</v>
      </c>
      <c r="BK110" s="9">
        <f t="shared" si="441"/>
        <v>0</v>
      </c>
      <c r="BL110" s="9">
        <f t="shared" si="441"/>
        <v>0</v>
      </c>
      <c r="BM110" s="9">
        <f t="shared" si="441"/>
        <v>0</v>
      </c>
      <c r="BN110" s="9">
        <f t="shared" si="441"/>
        <v>0</v>
      </c>
      <c r="BO110" s="9">
        <f t="shared" si="441"/>
        <v>0</v>
      </c>
      <c r="BP110" s="9">
        <f t="shared" si="441"/>
        <v>0</v>
      </c>
      <c r="BQ110" s="9">
        <f t="shared" si="439"/>
        <v>0</v>
      </c>
      <c r="BR110" s="9">
        <f t="shared" si="440"/>
        <v>0</v>
      </c>
      <c r="BS110" s="9">
        <f t="shared" si="440"/>
        <v>0</v>
      </c>
      <c r="BT110" s="9">
        <f t="shared" si="440"/>
        <v>0</v>
      </c>
      <c r="BU110" s="9">
        <f t="shared" si="440"/>
        <v>0</v>
      </c>
      <c r="BV110" s="9">
        <f t="shared" si="440"/>
        <v>0</v>
      </c>
      <c r="BW110" s="9">
        <f t="shared" si="440"/>
        <v>0</v>
      </c>
      <c r="BX110" s="9">
        <f t="shared" si="440"/>
        <v>0</v>
      </c>
      <c r="BY110" s="9">
        <f t="shared" si="440"/>
        <v>0</v>
      </c>
      <c r="BZ110" s="9">
        <f t="shared" si="440"/>
        <v>0</v>
      </c>
      <c r="CA110" s="9">
        <f t="shared" si="440"/>
        <v>0</v>
      </c>
      <c r="CB110" s="9">
        <f t="shared" si="440"/>
        <v>0</v>
      </c>
      <c r="CC110" s="9">
        <f t="shared" si="440"/>
        <v>0</v>
      </c>
      <c r="CD110" s="9">
        <f t="shared" si="440"/>
        <v>0</v>
      </c>
      <c r="CE110" s="9">
        <f t="shared" si="440"/>
        <v>0</v>
      </c>
      <c r="CF110" s="9">
        <f t="shared" si="440"/>
        <v>0</v>
      </c>
      <c r="CG110" s="9">
        <f t="shared" si="440"/>
        <v>0</v>
      </c>
      <c r="CH110" s="9">
        <f t="shared" si="440"/>
        <v>0</v>
      </c>
      <c r="CI110" s="9">
        <f t="shared" si="440"/>
        <v>0</v>
      </c>
      <c r="CJ110" s="9">
        <f t="shared" si="440"/>
        <v>0</v>
      </c>
      <c r="CK110" s="9">
        <f t="shared" si="440"/>
        <v>0</v>
      </c>
      <c r="CL110" s="9">
        <f t="shared" si="440"/>
        <v>0</v>
      </c>
      <c r="CM110" s="9">
        <f t="shared" si="440"/>
        <v>0</v>
      </c>
      <c r="CN110" s="9">
        <f t="shared" si="440"/>
        <v>0</v>
      </c>
      <c r="CO110" s="9">
        <f t="shared" si="440"/>
        <v>0</v>
      </c>
      <c r="CP110" s="9">
        <f t="shared" si="440"/>
        <v>0</v>
      </c>
      <c r="CQ110" s="9">
        <f t="shared" si="440"/>
        <v>0</v>
      </c>
      <c r="CR110" s="9">
        <f t="shared" si="440"/>
        <v>0</v>
      </c>
      <c r="CS110" s="9">
        <f t="shared" si="440"/>
        <v>0</v>
      </c>
      <c r="CT110" s="9">
        <f t="shared" si="440"/>
        <v>0</v>
      </c>
      <c r="CU110" s="9">
        <f t="shared" si="440"/>
        <v>0</v>
      </c>
      <c r="CV110" s="9">
        <f t="shared" si="440"/>
        <v>0</v>
      </c>
      <c r="CW110" s="9">
        <f t="shared" si="440"/>
        <v>0</v>
      </c>
      <c r="CX110" s="9">
        <f t="shared" si="440"/>
        <v>0</v>
      </c>
      <c r="CY110" s="9">
        <f t="shared" si="440"/>
        <v>0</v>
      </c>
      <c r="CZ110" s="9">
        <f t="shared" si="440"/>
        <v>0</v>
      </c>
      <c r="DA110" s="9">
        <f t="shared" si="440"/>
        <v>0</v>
      </c>
      <c r="DB110" s="9">
        <f t="shared" si="440"/>
        <v>0</v>
      </c>
      <c r="DC110" s="9">
        <f t="shared" si="440"/>
        <v>0</v>
      </c>
      <c r="DD110" s="9">
        <f t="shared" si="440"/>
        <v>0</v>
      </c>
      <c r="DE110" s="9">
        <f t="shared" si="440"/>
        <v>0</v>
      </c>
      <c r="DF110" s="9">
        <f t="shared" si="440"/>
        <v>0</v>
      </c>
      <c r="DG110" s="9">
        <f t="shared" si="440"/>
        <v>0</v>
      </c>
      <c r="DH110" s="9">
        <f t="shared" si="440"/>
        <v>0</v>
      </c>
      <c r="DI110" s="9">
        <f t="shared" si="440"/>
        <v>0</v>
      </c>
      <c r="DJ110" s="9">
        <f t="shared" si="440"/>
        <v>0</v>
      </c>
      <c r="DK110" s="9">
        <f t="shared" si="440"/>
        <v>0</v>
      </c>
      <c r="DL110" s="9">
        <f t="shared" si="440"/>
        <v>0</v>
      </c>
      <c r="DM110" s="9">
        <f t="shared" si="440"/>
        <v>0</v>
      </c>
      <c r="DN110" s="9">
        <f t="shared" si="440"/>
        <v>0</v>
      </c>
      <c r="DO110" s="9">
        <f t="shared" si="440"/>
        <v>0</v>
      </c>
      <c r="DP110" s="9">
        <f t="shared" si="440"/>
        <v>0</v>
      </c>
      <c r="DQ110" s="9">
        <f t="shared" si="440"/>
        <v>0</v>
      </c>
      <c r="DR110" s="9">
        <f t="shared" si="440"/>
        <v>0</v>
      </c>
      <c r="DS110" s="9">
        <f t="shared" si="440"/>
        <v>0</v>
      </c>
      <c r="DT110" s="9">
        <f t="shared" si="440"/>
        <v>0</v>
      </c>
      <c r="DU110" s="9">
        <f t="shared" si="440"/>
        <v>0</v>
      </c>
      <c r="DV110" s="9">
        <f t="shared" si="440"/>
        <v>0</v>
      </c>
      <c r="DW110" s="9">
        <f t="shared" si="440"/>
        <v>0</v>
      </c>
      <c r="DX110" s="9">
        <f t="shared" si="440"/>
        <v>0</v>
      </c>
      <c r="DY110" s="9">
        <f t="shared" si="440"/>
        <v>0</v>
      </c>
      <c r="DZ110" s="9">
        <f t="shared" si="440"/>
        <v>0</v>
      </c>
      <c r="EA110" s="9">
        <f t="shared" si="440"/>
        <v>0</v>
      </c>
      <c r="EB110" s="9">
        <f t="shared" si="440"/>
        <v>0</v>
      </c>
      <c r="EC110" s="9">
        <f t="shared" si="440"/>
        <v>0</v>
      </c>
    </row>
    <row r="111" spans="1:133" x14ac:dyDescent="0.25">
      <c r="A111" s="19">
        <v>21</v>
      </c>
      <c r="B111" t="s">
        <v>27</v>
      </c>
      <c r="C111" s="64" t="s">
        <v>127</v>
      </c>
      <c r="D111" s="2">
        <v>0.1</v>
      </c>
      <c r="E111" s="5">
        <f t="shared" ref="E111:T126" si="442">D111</f>
        <v>0.1</v>
      </c>
      <c r="F111" s="5">
        <f t="shared" si="442"/>
        <v>0.1</v>
      </c>
      <c r="G111" s="5">
        <f t="shared" si="442"/>
        <v>0.1</v>
      </c>
      <c r="H111" s="2">
        <v>0.1</v>
      </c>
      <c r="I111" s="7">
        <f t="shared" ref="I111:I116" si="443">H111-((H111-M111)/5)</f>
        <v>0.10500000000000001</v>
      </c>
      <c r="J111" s="7">
        <f t="shared" ref="J111:J116" si="444">I111-((H111-M111)/5)</f>
        <v>0.11000000000000001</v>
      </c>
      <c r="K111" s="7">
        <f t="shared" ref="K111:K116" si="445">J111-((H111-M111)/5)</f>
        <v>0.11500000000000002</v>
      </c>
      <c r="L111" s="7">
        <f t="shared" ref="L111:L116" si="446">K111-((H111-M111)/5)</f>
        <v>0.12000000000000002</v>
      </c>
      <c r="M111" s="2">
        <v>0.125</v>
      </c>
      <c r="N111" s="7">
        <f t="shared" ref="N111:N116" si="447">M111-((M111-R111)/5)</f>
        <v>0.13</v>
      </c>
      <c r="O111" s="7">
        <f t="shared" ref="O111:O116" si="448">N111-((M111-R111)/5)</f>
        <v>0.13500000000000001</v>
      </c>
      <c r="P111" s="7">
        <f t="shared" ref="P111:P116" si="449">O111-((M111-R111)/5)</f>
        <v>0.14000000000000001</v>
      </c>
      <c r="Q111" s="7">
        <f t="shared" ref="Q111:Q116" si="450">P111-((M111-R111)/5)</f>
        <v>0.14500000000000002</v>
      </c>
      <c r="R111" s="2">
        <v>0.15</v>
      </c>
      <c r="S111" s="7">
        <f t="shared" ref="S111:S116" si="451">R111-((R111-W111)/5)</f>
        <v>0.16</v>
      </c>
      <c r="T111" s="7">
        <f t="shared" ref="T111:T116" si="452">S111-((R111-W111)/5)</f>
        <v>0.17</v>
      </c>
      <c r="U111" s="7">
        <f t="shared" ref="U111:U116" si="453">T111-((R111-W111)/5)</f>
        <v>0.18000000000000002</v>
      </c>
      <c r="V111" s="7">
        <f t="shared" ref="V111:V116" si="454">U111-((R111-W111)/5)</f>
        <v>0.19000000000000003</v>
      </c>
      <c r="W111" s="2">
        <v>0.2</v>
      </c>
      <c r="X111" s="7">
        <f t="shared" ref="X111:X116" si="455">W111-((W111-AB111)/5)</f>
        <v>0.2</v>
      </c>
      <c r="Y111" s="7">
        <f t="shared" ref="Y111:Y116" si="456">X111-((W111-AB111)/5)</f>
        <v>0.2</v>
      </c>
      <c r="Z111" s="7">
        <f t="shared" ref="Z111:Z116" si="457">Y111-((W111-AB111)/5)</f>
        <v>0.2</v>
      </c>
      <c r="AA111" s="7">
        <f t="shared" ref="AA111:AA116" si="458">Z111-((W111-AB111)/5)</f>
        <v>0.2</v>
      </c>
      <c r="AB111" s="2">
        <v>0.2</v>
      </c>
      <c r="AC111" s="7">
        <f t="shared" ref="AC111:AC116" si="459">AB111-((AB111-AG111)/5)</f>
        <v>0.2</v>
      </c>
      <c r="AD111" s="7">
        <f t="shared" ref="AD111:AD116" si="460">AC111-((AB111-AG111)/5)</f>
        <v>0.2</v>
      </c>
      <c r="AE111" s="7">
        <f t="shared" ref="AE111:AE116" si="461">AD111-((AB111-AG111)/5)</f>
        <v>0.2</v>
      </c>
      <c r="AF111" s="7">
        <f t="shared" ref="AF111:AF116" si="462">AE111-((AB111-AG111)/5)</f>
        <v>0.2</v>
      </c>
      <c r="AG111" s="2">
        <v>0.2</v>
      </c>
      <c r="AH111" s="7">
        <f t="shared" ref="AH111:AH116" si="463">AG111-((AG111-AL111)/5)</f>
        <v>0.20400000000000001</v>
      </c>
      <c r="AI111" s="7">
        <f t="shared" ref="AI111:AI116" si="464">AH111-((AG111-AL111)/5)</f>
        <v>0.20800000000000002</v>
      </c>
      <c r="AJ111" s="7">
        <f t="shared" ref="AJ111:AJ116" si="465">AI111-((AG111-AL111)/5)</f>
        <v>0.21200000000000002</v>
      </c>
      <c r="AK111" s="7">
        <f t="shared" ref="AK111:AK116" si="466">AJ111-((AG111-AL111)/5)</f>
        <v>0.21600000000000003</v>
      </c>
      <c r="AL111" s="2">
        <v>0.22</v>
      </c>
      <c r="AM111" s="7">
        <f t="shared" ref="AM111:AM116" si="467">AL111-((AL111-AQ111)/5)</f>
        <v>0.22</v>
      </c>
      <c r="AN111" s="7">
        <f t="shared" ref="AN111:AN116" si="468">AM111-((AL111-AQ111)/5)</f>
        <v>0.22</v>
      </c>
      <c r="AO111" s="7">
        <f t="shared" ref="AO111:AO116" si="469">AN111-((AL111-AQ111)/5)</f>
        <v>0.22</v>
      </c>
      <c r="AP111" s="7">
        <f t="shared" ref="AP111:AP116" si="470">AO111-((AL111-AQ111)/5)</f>
        <v>0.22</v>
      </c>
      <c r="AQ111" s="2">
        <v>0.22</v>
      </c>
      <c r="AR111" s="7">
        <f t="shared" ref="AR111:AR116" si="471">AQ111-((AQ111-AV111)/5)</f>
        <v>0.22</v>
      </c>
      <c r="AS111" s="7">
        <f t="shared" ref="AS111:AS116" si="472">AR111-((AQ111-AV111)/5)</f>
        <v>0.22</v>
      </c>
      <c r="AT111" s="7">
        <f t="shared" ref="AT111:AT116" si="473">AS111-((AQ111-AV111)/5)</f>
        <v>0.22</v>
      </c>
      <c r="AU111" s="7">
        <f t="shared" ref="AU111:AU116" si="474">AT111-((AQ111-AV111)/5)</f>
        <v>0.22</v>
      </c>
      <c r="AV111" s="2">
        <v>0.22</v>
      </c>
      <c r="AW111" s="7">
        <f t="shared" ref="AW111:AW116" si="475">AV111-((AV111-BA111)/5)</f>
        <v>0.22600000000000001</v>
      </c>
      <c r="AX111" s="7">
        <f t="shared" ref="AX111:AX116" si="476">AW111-((AV111-BA111)/5)</f>
        <v>0.23200000000000001</v>
      </c>
      <c r="AY111" s="7">
        <f t="shared" ref="AY111:AY116" si="477">AX111-((AV111-BA111)/5)</f>
        <v>0.23800000000000002</v>
      </c>
      <c r="AZ111" s="7">
        <f t="shared" ref="AZ111:AZ116" si="478">AY111-((AV111-BA111)/5)</f>
        <v>0.24400000000000002</v>
      </c>
      <c r="BA111" s="2">
        <v>0.25</v>
      </c>
      <c r="BB111" s="7">
        <f t="shared" ref="BB111:BB116" si="479">BA111-((BA111-BF111)/5)</f>
        <v>0.26</v>
      </c>
      <c r="BC111" s="7">
        <f t="shared" ref="BC111:BC116" si="480">BB111-((BA111-BF111)/5)</f>
        <v>0.27</v>
      </c>
      <c r="BD111" s="7">
        <f t="shared" ref="BD111:BD116" si="481">BC111-((BA111-BF111)/5)</f>
        <v>0.28000000000000003</v>
      </c>
      <c r="BE111" s="7">
        <f t="shared" ref="BE111:BE116" si="482">BD111-((BA111-BF111)/5)</f>
        <v>0.29000000000000004</v>
      </c>
      <c r="BF111" s="2">
        <v>0.3</v>
      </c>
      <c r="BG111" s="7">
        <f t="shared" ref="BG111:BG116" si="483">BF111-((BF111-BK111)/5)</f>
        <v>0.3</v>
      </c>
      <c r="BH111" s="7">
        <f t="shared" ref="BH111:BH116" si="484">BG111-((BF111-BK111)/5)</f>
        <v>0.3</v>
      </c>
      <c r="BI111" s="7">
        <f t="shared" ref="BI111:BI116" si="485">BH111-((BF111-BK111)/5)</f>
        <v>0.3</v>
      </c>
      <c r="BJ111" s="7">
        <f t="shared" ref="BJ111:BJ116" si="486">BI111-((BF111-BK111)/5)</f>
        <v>0.3</v>
      </c>
      <c r="BK111" s="2">
        <v>0.3</v>
      </c>
      <c r="BL111" s="7">
        <f t="shared" ref="BL111:BL116" si="487">BK111-((BK111-BP111)/5)</f>
        <v>0.31</v>
      </c>
      <c r="BM111" s="7">
        <f t="shared" ref="BM111:BM116" si="488">BL111-((BK111-BP111)/5)</f>
        <v>0.32</v>
      </c>
      <c r="BN111" s="7">
        <f t="shared" ref="BN111:BN116" si="489">BM111-((BK111-BP111)/5)</f>
        <v>0.33</v>
      </c>
      <c r="BO111" s="7">
        <f t="shared" ref="BO111:BO116" si="490">BN111-((BK111-BP111)/5)</f>
        <v>0.34</v>
      </c>
      <c r="BP111" s="2">
        <v>0.35</v>
      </c>
      <c r="BQ111" s="7">
        <f t="shared" ref="BQ111:BQ116" si="491">BP111-((BP111-BU111)/5)</f>
        <v>0.36</v>
      </c>
      <c r="BR111" s="7">
        <f t="shared" ref="BR111:BR116" si="492">BQ111-((BP111-BU111)/5)</f>
        <v>0.37</v>
      </c>
      <c r="BS111" s="7">
        <f t="shared" ref="BS111:BS116" si="493">BR111-((BP111-BU111)/5)</f>
        <v>0.38</v>
      </c>
      <c r="BT111" s="7">
        <f t="shared" ref="BT111:BT116" si="494">BS111-((BP111-BU111)/5)</f>
        <v>0.39</v>
      </c>
      <c r="BU111" s="2">
        <v>0.4</v>
      </c>
      <c r="BV111" s="7">
        <f t="shared" ref="BV111:BV116" si="495">BU111-((BU111-BZ111)/5)</f>
        <v>0.4</v>
      </c>
      <c r="BW111" s="7">
        <f t="shared" ref="BW111:BW116" si="496">BV111-((BU111-BZ111)/5)</f>
        <v>0.4</v>
      </c>
      <c r="BX111" s="7">
        <f t="shared" ref="BX111:BX116" si="497">BW111-((BU111-BZ111)/5)</f>
        <v>0.4</v>
      </c>
      <c r="BY111" s="7">
        <f t="shared" ref="BY111:BY116" si="498">BX111-((BU111-BZ111)/5)</f>
        <v>0.4</v>
      </c>
      <c r="BZ111" s="2">
        <v>0.4</v>
      </c>
      <c r="CA111" s="7">
        <f t="shared" ref="CA111:CA116" si="499">BZ111-((BZ111-CE111)/5)</f>
        <v>0.41000000000000003</v>
      </c>
      <c r="CB111" s="7">
        <f t="shared" ref="CB111:CB116" si="500">CA111-((BZ111-CE111)/5)</f>
        <v>0.42000000000000004</v>
      </c>
      <c r="CC111" s="7">
        <f t="shared" ref="CC111:CC116" si="501">CB111-((BZ111-CE111)/5)</f>
        <v>0.43000000000000005</v>
      </c>
      <c r="CD111" s="7">
        <f t="shared" ref="CD111:CD116" si="502">CC111-((BZ111-CE111)/5)</f>
        <v>0.44000000000000006</v>
      </c>
      <c r="CE111" s="2">
        <v>0.45</v>
      </c>
      <c r="CF111" s="7">
        <f t="shared" ref="CF111:CF116" si="503">CE111-((CE111-CJ111)/5)</f>
        <v>0.45</v>
      </c>
      <c r="CG111" s="7">
        <f t="shared" ref="CG111:CG116" si="504">CF111-((CE111-CJ111)/5)</f>
        <v>0.45</v>
      </c>
      <c r="CH111" s="7">
        <f t="shared" ref="CH111:CH116" si="505">CG111-((CE111-CJ111)/5)</f>
        <v>0.45</v>
      </c>
      <c r="CI111" s="7">
        <f t="shared" ref="CI111:CI116" si="506">CH111-((CE111-CJ111)/5)</f>
        <v>0.45</v>
      </c>
      <c r="CJ111" s="2">
        <v>0.45</v>
      </c>
      <c r="CK111" s="7">
        <f t="shared" ref="CK111:CK116" si="507">CJ111-((CJ111-CO111)/5)</f>
        <v>0.45</v>
      </c>
      <c r="CL111" s="7">
        <f t="shared" ref="CL111:CL116" si="508">CK111-((CJ111-CO111)/5)</f>
        <v>0.45</v>
      </c>
      <c r="CM111" s="7">
        <f t="shared" ref="CM111:CM116" si="509">CL111-((CJ111-CO111)/5)</f>
        <v>0.45</v>
      </c>
      <c r="CN111" s="7">
        <f t="shared" ref="CN111:CN116" si="510">CM111-((CJ111-CO111)/5)</f>
        <v>0.45</v>
      </c>
      <c r="CO111" s="2">
        <v>0.45</v>
      </c>
      <c r="CP111" s="7">
        <f t="shared" ref="CP111:CP116" si="511">CO111-((CO111-CT111)/5)</f>
        <v>0.45</v>
      </c>
      <c r="CQ111" s="7">
        <f t="shared" ref="CQ111:CQ116" si="512">CP111-((CO111-CT111)/5)</f>
        <v>0.45</v>
      </c>
      <c r="CR111" s="7">
        <f t="shared" ref="CR111:CR116" si="513">CQ111-((CO111-CT111)/5)</f>
        <v>0.45</v>
      </c>
      <c r="CS111" s="7">
        <f t="shared" ref="CS111:CS116" si="514">CR111-((CO111-CT111)/5)</f>
        <v>0.45</v>
      </c>
      <c r="CT111" s="2">
        <v>0.45</v>
      </c>
      <c r="CU111" s="7">
        <f t="shared" ref="CU111:CU116" si="515">CT111-((CT111-CY111)/5)</f>
        <v>0.45</v>
      </c>
      <c r="CV111" s="7">
        <f t="shared" ref="CV111:CV116" si="516">CU111-((CT111-CY111)/5)</f>
        <v>0.45</v>
      </c>
      <c r="CW111" s="7">
        <f t="shared" ref="CW111:CW116" si="517">CV111-((CT111-CY111)/5)</f>
        <v>0.45</v>
      </c>
      <c r="CX111" s="7">
        <f t="shared" ref="CX111:CX116" si="518">CW111-((CT111-CY111)/5)</f>
        <v>0.45</v>
      </c>
      <c r="CY111" s="2">
        <v>0.45</v>
      </c>
      <c r="CZ111" s="7">
        <f t="shared" ref="CZ111:CZ116" si="519">CY111-((CY111-DD111)/5)</f>
        <v>0.45</v>
      </c>
      <c r="DA111" s="7">
        <f t="shared" ref="DA111:DA116" si="520">CZ111-((CY111-DD111)/5)</f>
        <v>0.45</v>
      </c>
      <c r="DB111" s="7">
        <f t="shared" ref="DB111:DB116" si="521">DA111-((CY111-DD111)/5)</f>
        <v>0.45</v>
      </c>
      <c r="DC111" s="7">
        <f t="shared" ref="DC111:DC116" si="522">DB111-((CY111-DD111)/5)</f>
        <v>0.45</v>
      </c>
      <c r="DD111" s="2">
        <v>0.45</v>
      </c>
      <c r="DE111" s="7">
        <f t="shared" ref="DE111:DE116" si="523">DD111-((DD111-DI111)/5)</f>
        <v>0.45</v>
      </c>
      <c r="DF111" s="7">
        <f t="shared" ref="DF111:DF116" si="524">DE111-((DD111-DI111)/5)</f>
        <v>0.45</v>
      </c>
      <c r="DG111" s="7">
        <f t="shared" ref="DG111:DG116" si="525">DF111-((DD111-DI111)/5)</f>
        <v>0.45</v>
      </c>
      <c r="DH111" s="7">
        <f t="shared" ref="DH111:DH116" si="526">DG111-((DD111-DI111)/5)</f>
        <v>0.45</v>
      </c>
      <c r="DI111" s="2">
        <v>0.45</v>
      </c>
      <c r="DJ111" s="7">
        <f t="shared" ref="DJ111:DJ116" si="527">DI111-((DI111-DN111)/5)</f>
        <v>0.45</v>
      </c>
      <c r="DK111" s="7">
        <f t="shared" ref="DK111:DK116" si="528">DJ111-((DI111-DN111)/5)</f>
        <v>0.45</v>
      </c>
      <c r="DL111" s="7">
        <f t="shared" ref="DL111:DL116" si="529">DK111-((DI111-DN111)/5)</f>
        <v>0.45</v>
      </c>
      <c r="DM111" s="7">
        <f t="shared" ref="DM111:DM116" si="530">DL111-((DI111-DN111)/5)</f>
        <v>0.45</v>
      </c>
      <c r="DN111" s="2">
        <v>0.45</v>
      </c>
      <c r="DO111" s="7">
        <f t="shared" ref="DO111:DO116" si="531">DN111-((DN111-DS111)/5)</f>
        <v>0.45</v>
      </c>
      <c r="DP111" s="7">
        <f t="shared" ref="DP111:DP116" si="532">DO111-((DN111-DS111)/5)</f>
        <v>0.45</v>
      </c>
      <c r="DQ111" s="7">
        <f t="shared" ref="DQ111:DQ116" si="533">DP111-((DN111-DS111)/5)</f>
        <v>0.45</v>
      </c>
      <c r="DR111" s="7">
        <f t="shared" ref="DR111:DR116" si="534">DQ111-((DN111-DS111)/5)</f>
        <v>0.45</v>
      </c>
      <c r="DS111" s="2">
        <v>0.45</v>
      </c>
      <c r="DT111" s="7">
        <f t="shared" ref="DT111:DT116" si="535">DS111-((DS111-DX111)/5)</f>
        <v>0.45</v>
      </c>
      <c r="DU111" s="7">
        <f t="shared" ref="DU111:DU116" si="536">DT111-((DS111-DX111)/5)</f>
        <v>0.45</v>
      </c>
      <c r="DV111" s="7">
        <f t="shared" ref="DV111:DV116" si="537">DU111-((DS111-DX111)/5)</f>
        <v>0.45</v>
      </c>
      <c r="DW111" s="7">
        <f t="shared" ref="DW111:DW116" si="538">DV111-((DS111-DX111)/5)</f>
        <v>0.45</v>
      </c>
      <c r="DX111" s="2">
        <v>0.45</v>
      </c>
      <c r="DY111" s="5">
        <f t="shared" ref="DY111:EC147" si="539">DX111</f>
        <v>0.45</v>
      </c>
      <c r="DZ111" s="5">
        <f t="shared" si="539"/>
        <v>0.45</v>
      </c>
      <c r="EA111" s="5">
        <f t="shared" si="539"/>
        <v>0.45</v>
      </c>
      <c r="EB111" s="5">
        <f t="shared" si="539"/>
        <v>0.45</v>
      </c>
      <c r="EC111" s="2">
        <v>0.45</v>
      </c>
    </row>
    <row r="112" spans="1:133" x14ac:dyDescent="0.25">
      <c r="C112" s="64" t="s">
        <v>128</v>
      </c>
      <c r="D112" s="2">
        <v>0.1</v>
      </c>
      <c r="E112" s="5">
        <f t="shared" si="442"/>
        <v>0.1</v>
      </c>
      <c r="F112" s="5">
        <f t="shared" si="442"/>
        <v>0.1</v>
      </c>
      <c r="G112" s="5">
        <f t="shared" si="442"/>
        <v>0.1</v>
      </c>
      <c r="H112" s="2">
        <v>0.1</v>
      </c>
      <c r="I112" s="7">
        <f t="shared" si="443"/>
        <v>0.10500000000000001</v>
      </c>
      <c r="J112" s="7">
        <f t="shared" si="444"/>
        <v>0.11000000000000001</v>
      </c>
      <c r="K112" s="7">
        <f t="shared" si="445"/>
        <v>0.11500000000000002</v>
      </c>
      <c r="L112" s="7">
        <f t="shared" si="446"/>
        <v>0.12000000000000002</v>
      </c>
      <c r="M112" s="2">
        <v>0.125</v>
      </c>
      <c r="N112" s="7">
        <f t="shared" si="447"/>
        <v>0.13</v>
      </c>
      <c r="O112" s="7">
        <f t="shared" si="448"/>
        <v>0.13500000000000001</v>
      </c>
      <c r="P112" s="7">
        <f t="shared" si="449"/>
        <v>0.14000000000000001</v>
      </c>
      <c r="Q112" s="7">
        <f t="shared" si="450"/>
        <v>0.14500000000000002</v>
      </c>
      <c r="R112" s="2">
        <v>0.15</v>
      </c>
      <c r="S112" s="7">
        <f t="shared" si="451"/>
        <v>0.16</v>
      </c>
      <c r="T112" s="7">
        <f t="shared" si="452"/>
        <v>0.17</v>
      </c>
      <c r="U112" s="7">
        <f t="shared" si="453"/>
        <v>0.18000000000000002</v>
      </c>
      <c r="V112" s="7">
        <f t="shared" si="454"/>
        <v>0.19000000000000003</v>
      </c>
      <c r="W112" s="2">
        <v>0.2</v>
      </c>
      <c r="X112" s="7">
        <f t="shared" si="455"/>
        <v>0.2</v>
      </c>
      <c r="Y112" s="7">
        <f t="shared" si="456"/>
        <v>0.2</v>
      </c>
      <c r="Z112" s="7">
        <f t="shared" si="457"/>
        <v>0.2</v>
      </c>
      <c r="AA112" s="7">
        <f t="shared" si="458"/>
        <v>0.2</v>
      </c>
      <c r="AB112" s="2">
        <v>0.2</v>
      </c>
      <c r="AC112" s="7">
        <f t="shared" si="459"/>
        <v>0.2</v>
      </c>
      <c r="AD112" s="7">
        <f t="shared" si="460"/>
        <v>0.2</v>
      </c>
      <c r="AE112" s="7">
        <f t="shared" si="461"/>
        <v>0.2</v>
      </c>
      <c r="AF112" s="7">
        <f t="shared" si="462"/>
        <v>0.2</v>
      </c>
      <c r="AG112" s="2">
        <v>0.2</v>
      </c>
      <c r="AH112" s="7">
        <f t="shared" si="463"/>
        <v>0.2</v>
      </c>
      <c r="AI112" s="7">
        <f t="shared" si="464"/>
        <v>0.2</v>
      </c>
      <c r="AJ112" s="7">
        <f t="shared" si="465"/>
        <v>0.2</v>
      </c>
      <c r="AK112" s="7">
        <f t="shared" si="466"/>
        <v>0.2</v>
      </c>
      <c r="AL112" s="2">
        <v>0.2</v>
      </c>
      <c r="AM112" s="7">
        <f t="shared" si="467"/>
        <v>0.20600000000000002</v>
      </c>
      <c r="AN112" s="7">
        <f t="shared" si="468"/>
        <v>0.21200000000000002</v>
      </c>
      <c r="AO112" s="7">
        <f t="shared" si="469"/>
        <v>0.21800000000000003</v>
      </c>
      <c r="AP112" s="7">
        <f t="shared" si="470"/>
        <v>0.22400000000000003</v>
      </c>
      <c r="AQ112" s="2">
        <v>0.23</v>
      </c>
      <c r="AR112" s="7">
        <f t="shared" si="471"/>
        <v>0.23400000000000001</v>
      </c>
      <c r="AS112" s="7">
        <f t="shared" si="472"/>
        <v>0.23800000000000002</v>
      </c>
      <c r="AT112" s="7">
        <f t="shared" si="473"/>
        <v>0.24200000000000002</v>
      </c>
      <c r="AU112" s="7">
        <f t="shared" si="474"/>
        <v>0.24600000000000002</v>
      </c>
      <c r="AV112" s="2">
        <v>0.25</v>
      </c>
      <c r="AW112" s="7">
        <f t="shared" si="475"/>
        <v>0.26</v>
      </c>
      <c r="AX112" s="7">
        <f t="shared" si="476"/>
        <v>0.27</v>
      </c>
      <c r="AY112" s="7">
        <f t="shared" si="477"/>
        <v>0.28000000000000003</v>
      </c>
      <c r="AZ112" s="7">
        <f t="shared" si="478"/>
        <v>0.29000000000000004</v>
      </c>
      <c r="BA112" s="2">
        <v>0.3</v>
      </c>
      <c r="BB112" s="7">
        <f t="shared" si="479"/>
        <v>0.31</v>
      </c>
      <c r="BC112" s="7">
        <f t="shared" si="480"/>
        <v>0.32</v>
      </c>
      <c r="BD112" s="7">
        <f t="shared" si="481"/>
        <v>0.33</v>
      </c>
      <c r="BE112" s="7">
        <f t="shared" si="482"/>
        <v>0.34</v>
      </c>
      <c r="BF112" s="2">
        <v>0.35</v>
      </c>
      <c r="BG112" s="7">
        <f t="shared" si="483"/>
        <v>0.35</v>
      </c>
      <c r="BH112" s="7">
        <f t="shared" si="484"/>
        <v>0.35</v>
      </c>
      <c r="BI112" s="7">
        <f t="shared" si="485"/>
        <v>0.35</v>
      </c>
      <c r="BJ112" s="7">
        <f t="shared" si="486"/>
        <v>0.35</v>
      </c>
      <c r="BK112" s="2">
        <v>0.35</v>
      </c>
      <c r="BL112" s="7">
        <f t="shared" si="487"/>
        <v>0.33999999999999997</v>
      </c>
      <c r="BM112" s="7">
        <f t="shared" si="488"/>
        <v>0.32999999999999996</v>
      </c>
      <c r="BN112" s="7">
        <f t="shared" si="489"/>
        <v>0.31999999999999995</v>
      </c>
      <c r="BO112" s="7">
        <f t="shared" si="490"/>
        <v>0.30999999999999994</v>
      </c>
      <c r="BP112" s="2">
        <v>0.3</v>
      </c>
      <c r="BQ112" s="7">
        <f t="shared" si="491"/>
        <v>0.27999999999999997</v>
      </c>
      <c r="BR112" s="7">
        <f t="shared" si="492"/>
        <v>0.25999999999999995</v>
      </c>
      <c r="BS112" s="7">
        <f t="shared" si="493"/>
        <v>0.23999999999999996</v>
      </c>
      <c r="BT112" s="7">
        <f t="shared" si="494"/>
        <v>0.21999999999999997</v>
      </c>
      <c r="BU112" s="2">
        <v>0.2</v>
      </c>
      <c r="BV112" s="7">
        <f t="shared" si="495"/>
        <v>0.21000000000000002</v>
      </c>
      <c r="BW112" s="7">
        <f t="shared" si="496"/>
        <v>0.22000000000000003</v>
      </c>
      <c r="BX112" s="7">
        <f t="shared" si="497"/>
        <v>0.23000000000000004</v>
      </c>
      <c r="BY112" s="7">
        <f t="shared" si="498"/>
        <v>0.24000000000000005</v>
      </c>
      <c r="BZ112" s="2">
        <v>0.25</v>
      </c>
      <c r="CA112" s="7">
        <f t="shared" si="499"/>
        <v>0.26</v>
      </c>
      <c r="CB112" s="7">
        <f t="shared" si="500"/>
        <v>0.27</v>
      </c>
      <c r="CC112" s="7">
        <f t="shared" si="501"/>
        <v>0.28000000000000003</v>
      </c>
      <c r="CD112" s="7">
        <f t="shared" si="502"/>
        <v>0.29000000000000004</v>
      </c>
      <c r="CE112" s="2">
        <v>0.3</v>
      </c>
      <c r="CF112" s="7">
        <f t="shared" si="503"/>
        <v>0.3</v>
      </c>
      <c r="CG112" s="7">
        <f t="shared" si="504"/>
        <v>0.3</v>
      </c>
      <c r="CH112" s="7">
        <f t="shared" si="505"/>
        <v>0.3</v>
      </c>
      <c r="CI112" s="7">
        <f t="shared" si="506"/>
        <v>0.3</v>
      </c>
      <c r="CJ112" s="2">
        <v>0.3</v>
      </c>
      <c r="CK112" s="7">
        <f t="shared" si="507"/>
        <v>0.28999999999999998</v>
      </c>
      <c r="CL112" s="7">
        <f t="shared" si="508"/>
        <v>0.27999999999999997</v>
      </c>
      <c r="CM112" s="7">
        <f t="shared" si="509"/>
        <v>0.26999999999999996</v>
      </c>
      <c r="CN112" s="7">
        <f t="shared" si="510"/>
        <v>0.25999999999999995</v>
      </c>
      <c r="CO112" s="2">
        <v>0.25</v>
      </c>
      <c r="CP112" s="7">
        <f t="shared" si="511"/>
        <v>0.24</v>
      </c>
      <c r="CQ112" s="7">
        <f t="shared" si="512"/>
        <v>0.22999999999999998</v>
      </c>
      <c r="CR112" s="7">
        <f t="shared" si="513"/>
        <v>0.21999999999999997</v>
      </c>
      <c r="CS112" s="7">
        <f t="shared" si="514"/>
        <v>0.20999999999999996</v>
      </c>
      <c r="CT112" s="2">
        <v>0.2</v>
      </c>
      <c r="CU112" s="7">
        <f t="shared" si="515"/>
        <v>0.19</v>
      </c>
      <c r="CV112" s="7">
        <f t="shared" si="516"/>
        <v>0.18</v>
      </c>
      <c r="CW112" s="7">
        <f t="shared" si="517"/>
        <v>0.16999999999999998</v>
      </c>
      <c r="CX112" s="7">
        <f t="shared" si="518"/>
        <v>0.15999999999999998</v>
      </c>
      <c r="CY112" s="2">
        <v>0.15</v>
      </c>
      <c r="CZ112" s="7">
        <f t="shared" si="519"/>
        <v>0.13999999999999999</v>
      </c>
      <c r="DA112" s="7">
        <f t="shared" si="520"/>
        <v>0.12999999999999998</v>
      </c>
      <c r="DB112" s="7">
        <f t="shared" si="521"/>
        <v>0.11999999999999998</v>
      </c>
      <c r="DC112" s="7">
        <f t="shared" si="522"/>
        <v>0.10999999999999999</v>
      </c>
      <c r="DD112" s="2">
        <v>0.1</v>
      </c>
      <c r="DE112" s="7">
        <f t="shared" si="523"/>
        <v>0.1</v>
      </c>
      <c r="DF112" s="7">
        <f t="shared" si="524"/>
        <v>0.1</v>
      </c>
      <c r="DG112" s="7">
        <f t="shared" si="525"/>
        <v>0.1</v>
      </c>
      <c r="DH112" s="7">
        <f t="shared" si="526"/>
        <v>0.1</v>
      </c>
      <c r="DI112" s="2">
        <v>0.1</v>
      </c>
      <c r="DJ112" s="7">
        <f t="shared" si="527"/>
        <v>9.0000000000000011E-2</v>
      </c>
      <c r="DK112" s="7">
        <f t="shared" si="528"/>
        <v>8.0000000000000016E-2</v>
      </c>
      <c r="DL112" s="7">
        <f t="shared" si="529"/>
        <v>7.0000000000000021E-2</v>
      </c>
      <c r="DM112" s="7">
        <f t="shared" si="530"/>
        <v>6.0000000000000019E-2</v>
      </c>
      <c r="DN112" s="2">
        <v>0.05</v>
      </c>
      <c r="DO112" s="7">
        <f t="shared" si="531"/>
        <v>0.05</v>
      </c>
      <c r="DP112" s="7">
        <f t="shared" si="532"/>
        <v>0.05</v>
      </c>
      <c r="DQ112" s="7">
        <f t="shared" si="533"/>
        <v>0.05</v>
      </c>
      <c r="DR112" s="7">
        <f t="shared" si="534"/>
        <v>0.05</v>
      </c>
      <c r="DS112" s="2">
        <v>0.05</v>
      </c>
      <c r="DT112" s="7">
        <f t="shared" si="535"/>
        <v>0.05</v>
      </c>
      <c r="DU112" s="7">
        <f t="shared" si="536"/>
        <v>0.05</v>
      </c>
      <c r="DV112" s="7">
        <f t="shared" si="537"/>
        <v>0.05</v>
      </c>
      <c r="DW112" s="7">
        <f t="shared" si="538"/>
        <v>0.05</v>
      </c>
      <c r="DX112" s="2">
        <v>0.05</v>
      </c>
      <c r="DY112" s="5">
        <f t="shared" si="539"/>
        <v>0.05</v>
      </c>
      <c r="DZ112" s="5">
        <f t="shared" si="539"/>
        <v>0.05</v>
      </c>
      <c r="EA112" s="5">
        <f t="shared" si="539"/>
        <v>0.05</v>
      </c>
      <c r="EB112" s="5">
        <f t="shared" si="539"/>
        <v>0.05</v>
      </c>
      <c r="EC112" s="2">
        <v>0.05</v>
      </c>
    </row>
    <row r="113" spans="1:133" x14ac:dyDescent="0.25">
      <c r="B113" s="93"/>
      <c r="C113" s="105" t="s">
        <v>40</v>
      </c>
      <c r="D113" s="94">
        <v>25</v>
      </c>
      <c r="E113" s="95">
        <f t="shared" si="442"/>
        <v>25</v>
      </c>
      <c r="F113" s="95">
        <f t="shared" si="442"/>
        <v>25</v>
      </c>
      <c r="G113" s="95">
        <f t="shared" si="442"/>
        <v>25</v>
      </c>
      <c r="H113" s="94">
        <v>25</v>
      </c>
      <c r="I113" s="95">
        <f t="shared" si="443"/>
        <v>25</v>
      </c>
      <c r="J113" s="95">
        <f t="shared" si="444"/>
        <v>25</v>
      </c>
      <c r="K113" s="95">
        <f t="shared" si="445"/>
        <v>25</v>
      </c>
      <c r="L113" s="95">
        <f t="shared" si="446"/>
        <v>25</v>
      </c>
      <c r="M113" s="94">
        <v>25</v>
      </c>
      <c r="N113" s="95">
        <f t="shared" si="447"/>
        <v>25</v>
      </c>
      <c r="O113" s="95">
        <f t="shared" si="448"/>
        <v>25</v>
      </c>
      <c r="P113" s="95">
        <f t="shared" si="449"/>
        <v>25</v>
      </c>
      <c r="Q113" s="95">
        <f t="shared" si="450"/>
        <v>25</v>
      </c>
      <c r="R113" s="94">
        <v>25</v>
      </c>
      <c r="S113" s="95">
        <f t="shared" si="451"/>
        <v>25</v>
      </c>
      <c r="T113" s="95">
        <f t="shared" si="452"/>
        <v>25</v>
      </c>
      <c r="U113" s="95">
        <f t="shared" si="453"/>
        <v>25</v>
      </c>
      <c r="V113" s="95">
        <f t="shared" si="454"/>
        <v>25</v>
      </c>
      <c r="W113" s="94">
        <v>25</v>
      </c>
      <c r="X113" s="95">
        <f t="shared" si="455"/>
        <v>25</v>
      </c>
      <c r="Y113" s="95">
        <f t="shared" si="456"/>
        <v>25</v>
      </c>
      <c r="Z113" s="95">
        <f t="shared" si="457"/>
        <v>25</v>
      </c>
      <c r="AA113" s="95">
        <f t="shared" si="458"/>
        <v>25</v>
      </c>
      <c r="AB113" s="94">
        <v>25</v>
      </c>
      <c r="AC113" s="95">
        <f t="shared" si="459"/>
        <v>25</v>
      </c>
      <c r="AD113" s="95">
        <f t="shared" si="460"/>
        <v>25</v>
      </c>
      <c r="AE113" s="95">
        <f t="shared" si="461"/>
        <v>25</v>
      </c>
      <c r="AF113" s="95">
        <f t="shared" si="462"/>
        <v>25</v>
      </c>
      <c r="AG113" s="94">
        <v>25</v>
      </c>
      <c r="AH113" s="95">
        <f t="shared" si="463"/>
        <v>25</v>
      </c>
      <c r="AI113" s="95">
        <f t="shared" si="464"/>
        <v>25</v>
      </c>
      <c r="AJ113" s="95">
        <f t="shared" si="465"/>
        <v>25</v>
      </c>
      <c r="AK113" s="95">
        <f t="shared" si="466"/>
        <v>25</v>
      </c>
      <c r="AL113" s="94">
        <v>25</v>
      </c>
      <c r="AM113" s="95">
        <f t="shared" si="467"/>
        <v>25</v>
      </c>
      <c r="AN113" s="95">
        <f t="shared" si="468"/>
        <v>25</v>
      </c>
      <c r="AO113" s="95">
        <f t="shared" si="469"/>
        <v>25</v>
      </c>
      <c r="AP113" s="95">
        <f t="shared" si="470"/>
        <v>25</v>
      </c>
      <c r="AQ113" s="94">
        <v>25</v>
      </c>
      <c r="AR113" s="95">
        <f t="shared" si="471"/>
        <v>25</v>
      </c>
      <c r="AS113" s="95">
        <f t="shared" si="472"/>
        <v>25</v>
      </c>
      <c r="AT113" s="95">
        <f t="shared" si="473"/>
        <v>25</v>
      </c>
      <c r="AU113" s="95">
        <f t="shared" si="474"/>
        <v>25</v>
      </c>
      <c r="AV113" s="94">
        <v>25</v>
      </c>
      <c r="AW113" s="95">
        <f t="shared" si="475"/>
        <v>25</v>
      </c>
      <c r="AX113" s="95">
        <f t="shared" si="476"/>
        <v>25</v>
      </c>
      <c r="AY113" s="95">
        <f t="shared" si="477"/>
        <v>25</v>
      </c>
      <c r="AZ113" s="95">
        <f t="shared" si="478"/>
        <v>25</v>
      </c>
      <c r="BA113" s="94">
        <v>25</v>
      </c>
      <c r="BB113" s="95">
        <f t="shared" si="479"/>
        <v>25</v>
      </c>
      <c r="BC113" s="95">
        <f t="shared" si="480"/>
        <v>25</v>
      </c>
      <c r="BD113" s="95">
        <f t="shared" si="481"/>
        <v>25</v>
      </c>
      <c r="BE113" s="95">
        <f t="shared" si="482"/>
        <v>25</v>
      </c>
      <c r="BF113" s="94">
        <v>25</v>
      </c>
      <c r="BG113" s="95">
        <f t="shared" si="483"/>
        <v>25</v>
      </c>
      <c r="BH113" s="95">
        <f t="shared" si="484"/>
        <v>25</v>
      </c>
      <c r="BI113" s="95">
        <f t="shared" si="485"/>
        <v>25</v>
      </c>
      <c r="BJ113" s="95">
        <f t="shared" si="486"/>
        <v>25</v>
      </c>
      <c r="BK113" s="94">
        <v>25</v>
      </c>
      <c r="BL113" s="95">
        <f t="shared" si="487"/>
        <v>25</v>
      </c>
      <c r="BM113" s="95">
        <f t="shared" si="488"/>
        <v>25</v>
      </c>
      <c r="BN113" s="95">
        <f t="shared" si="489"/>
        <v>25</v>
      </c>
      <c r="BO113" s="95">
        <f t="shared" si="490"/>
        <v>25</v>
      </c>
      <c r="BP113" s="94">
        <v>25</v>
      </c>
      <c r="BQ113" s="95">
        <f t="shared" si="491"/>
        <v>25</v>
      </c>
      <c r="BR113" s="95">
        <f t="shared" si="492"/>
        <v>25</v>
      </c>
      <c r="BS113" s="95">
        <f t="shared" si="493"/>
        <v>25</v>
      </c>
      <c r="BT113" s="95">
        <f t="shared" si="494"/>
        <v>25</v>
      </c>
      <c r="BU113" s="94">
        <v>25</v>
      </c>
      <c r="BV113" s="95">
        <f t="shared" si="495"/>
        <v>25</v>
      </c>
      <c r="BW113" s="95">
        <f t="shared" si="496"/>
        <v>25</v>
      </c>
      <c r="BX113" s="95">
        <f t="shared" si="497"/>
        <v>25</v>
      </c>
      <c r="BY113" s="95">
        <f t="shared" si="498"/>
        <v>25</v>
      </c>
      <c r="BZ113" s="94">
        <v>25</v>
      </c>
      <c r="CA113" s="95">
        <f t="shared" si="499"/>
        <v>25</v>
      </c>
      <c r="CB113" s="95">
        <f t="shared" si="500"/>
        <v>25</v>
      </c>
      <c r="CC113" s="95">
        <f t="shared" si="501"/>
        <v>25</v>
      </c>
      <c r="CD113" s="95">
        <f t="shared" si="502"/>
        <v>25</v>
      </c>
      <c r="CE113" s="94">
        <v>25</v>
      </c>
      <c r="CF113" s="95">
        <f t="shared" si="503"/>
        <v>25</v>
      </c>
      <c r="CG113" s="95">
        <f t="shared" si="504"/>
        <v>25</v>
      </c>
      <c r="CH113" s="95">
        <f t="shared" si="505"/>
        <v>25</v>
      </c>
      <c r="CI113" s="95">
        <f t="shared" si="506"/>
        <v>25</v>
      </c>
      <c r="CJ113" s="94">
        <v>25</v>
      </c>
      <c r="CK113" s="95">
        <f t="shared" si="507"/>
        <v>25</v>
      </c>
      <c r="CL113" s="95">
        <f t="shared" si="508"/>
        <v>25</v>
      </c>
      <c r="CM113" s="95">
        <f t="shared" si="509"/>
        <v>25</v>
      </c>
      <c r="CN113" s="95">
        <f t="shared" si="510"/>
        <v>25</v>
      </c>
      <c r="CO113" s="94">
        <v>25</v>
      </c>
      <c r="CP113" s="95">
        <f t="shared" si="511"/>
        <v>25</v>
      </c>
      <c r="CQ113" s="95">
        <f t="shared" si="512"/>
        <v>25</v>
      </c>
      <c r="CR113" s="95">
        <f t="shared" si="513"/>
        <v>25</v>
      </c>
      <c r="CS113" s="95">
        <f t="shared" si="514"/>
        <v>25</v>
      </c>
      <c r="CT113" s="94">
        <v>25</v>
      </c>
      <c r="CU113" s="95">
        <f t="shared" si="515"/>
        <v>25</v>
      </c>
      <c r="CV113" s="95">
        <f t="shared" si="516"/>
        <v>25</v>
      </c>
      <c r="CW113" s="95">
        <f t="shared" si="517"/>
        <v>25</v>
      </c>
      <c r="CX113" s="95">
        <f t="shared" si="518"/>
        <v>25</v>
      </c>
      <c r="CY113" s="94">
        <v>25</v>
      </c>
      <c r="CZ113" s="95">
        <f t="shared" si="519"/>
        <v>25</v>
      </c>
      <c r="DA113" s="95">
        <f t="shared" si="520"/>
        <v>25</v>
      </c>
      <c r="DB113" s="95">
        <f t="shared" si="521"/>
        <v>25</v>
      </c>
      <c r="DC113" s="95">
        <f t="shared" si="522"/>
        <v>25</v>
      </c>
      <c r="DD113" s="94">
        <v>25</v>
      </c>
      <c r="DE113" s="95">
        <f t="shared" si="523"/>
        <v>25</v>
      </c>
      <c r="DF113" s="95">
        <f t="shared" si="524"/>
        <v>25</v>
      </c>
      <c r="DG113" s="95">
        <f t="shared" si="525"/>
        <v>25</v>
      </c>
      <c r="DH113" s="95">
        <f t="shared" si="526"/>
        <v>25</v>
      </c>
      <c r="DI113" s="94">
        <v>25</v>
      </c>
      <c r="DJ113" s="95">
        <f t="shared" si="527"/>
        <v>25</v>
      </c>
      <c r="DK113" s="95">
        <f t="shared" si="528"/>
        <v>25</v>
      </c>
      <c r="DL113" s="95">
        <f t="shared" si="529"/>
        <v>25</v>
      </c>
      <c r="DM113" s="95">
        <f t="shared" si="530"/>
        <v>25</v>
      </c>
      <c r="DN113" s="94">
        <v>25</v>
      </c>
      <c r="DO113" s="95">
        <f t="shared" si="531"/>
        <v>25</v>
      </c>
      <c r="DP113" s="95">
        <f t="shared" si="532"/>
        <v>25</v>
      </c>
      <c r="DQ113" s="95">
        <f t="shared" si="533"/>
        <v>25</v>
      </c>
      <c r="DR113" s="95">
        <f t="shared" si="534"/>
        <v>25</v>
      </c>
      <c r="DS113" s="94">
        <v>25</v>
      </c>
      <c r="DT113" s="95">
        <f t="shared" si="535"/>
        <v>25</v>
      </c>
      <c r="DU113" s="95">
        <f t="shared" si="536"/>
        <v>25</v>
      </c>
      <c r="DV113" s="95">
        <f t="shared" si="537"/>
        <v>25</v>
      </c>
      <c r="DW113" s="95">
        <f t="shared" si="538"/>
        <v>25</v>
      </c>
      <c r="DX113" s="94">
        <v>25</v>
      </c>
      <c r="DY113" s="95">
        <f t="shared" si="539"/>
        <v>25</v>
      </c>
      <c r="DZ113" s="95">
        <f t="shared" si="539"/>
        <v>25</v>
      </c>
      <c r="EA113" s="95">
        <f t="shared" si="539"/>
        <v>25</v>
      </c>
      <c r="EB113" s="95">
        <f t="shared" si="539"/>
        <v>25</v>
      </c>
      <c r="EC113" s="94">
        <v>25</v>
      </c>
    </row>
    <row r="114" spans="1:133" x14ac:dyDescent="0.25">
      <c r="A114" s="19">
        <v>22</v>
      </c>
      <c r="B114" t="s">
        <v>28</v>
      </c>
      <c r="C114" s="64" t="s">
        <v>127</v>
      </c>
      <c r="D114" s="2">
        <v>0.1</v>
      </c>
      <c r="E114" s="5">
        <f t="shared" si="442"/>
        <v>0.1</v>
      </c>
      <c r="F114" s="5">
        <f t="shared" si="442"/>
        <v>0.1</v>
      </c>
      <c r="G114" s="5">
        <f t="shared" si="442"/>
        <v>0.1</v>
      </c>
      <c r="H114" s="2">
        <v>0.1</v>
      </c>
      <c r="I114" s="7">
        <f t="shared" si="443"/>
        <v>0.11</v>
      </c>
      <c r="J114" s="7">
        <f t="shared" si="444"/>
        <v>0.12</v>
      </c>
      <c r="K114" s="7">
        <f t="shared" si="445"/>
        <v>0.13</v>
      </c>
      <c r="L114" s="7">
        <f t="shared" si="446"/>
        <v>0.14000000000000001</v>
      </c>
      <c r="M114" s="2">
        <v>0.15</v>
      </c>
      <c r="N114" s="7">
        <f t="shared" si="447"/>
        <v>0.15</v>
      </c>
      <c r="O114" s="7">
        <f t="shared" si="448"/>
        <v>0.15</v>
      </c>
      <c r="P114" s="7">
        <f t="shared" si="449"/>
        <v>0.15</v>
      </c>
      <c r="Q114" s="7">
        <f t="shared" si="450"/>
        <v>0.15</v>
      </c>
      <c r="R114" s="2">
        <v>0.15</v>
      </c>
      <c r="S114" s="7">
        <f t="shared" si="451"/>
        <v>0.16</v>
      </c>
      <c r="T114" s="7">
        <f t="shared" si="452"/>
        <v>0.17</v>
      </c>
      <c r="U114" s="7">
        <f t="shared" si="453"/>
        <v>0.18000000000000002</v>
      </c>
      <c r="V114" s="7">
        <f t="shared" si="454"/>
        <v>0.19000000000000003</v>
      </c>
      <c r="W114" s="2">
        <v>0.2</v>
      </c>
      <c r="X114" s="7">
        <f t="shared" si="455"/>
        <v>0.2</v>
      </c>
      <c r="Y114" s="7">
        <f t="shared" si="456"/>
        <v>0.2</v>
      </c>
      <c r="Z114" s="7">
        <f t="shared" si="457"/>
        <v>0.2</v>
      </c>
      <c r="AA114" s="7">
        <f t="shared" si="458"/>
        <v>0.2</v>
      </c>
      <c r="AB114" s="2">
        <v>0.2</v>
      </c>
      <c r="AC114" s="7">
        <f t="shared" si="459"/>
        <v>0.2</v>
      </c>
      <c r="AD114" s="7">
        <f t="shared" si="460"/>
        <v>0.2</v>
      </c>
      <c r="AE114" s="7">
        <f t="shared" si="461"/>
        <v>0.2</v>
      </c>
      <c r="AF114" s="7">
        <f t="shared" si="462"/>
        <v>0.2</v>
      </c>
      <c r="AG114" s="2">
        <v>0.2</v>
      </c>
      <c r="AH114" s="7">
        <f t="shared" si="463"/>
        <v>0.20400000000000001</v>
      </c>
      <c r="AI114" s="7">
        <f t="shared" si="464"/>
        <v>0.20800000000000002</v>
      </c>
      <c r="AJ114" s="7">
        <f t="shared" si="465"/>
        <v>0.21200000000000002</v>
      </c>
      <c r="AK114" s="7">
        <f t="shared" si="466"/>
        <v>0.21600000000000003</v>
      </c>
      <c r="AL114" s="2">
        <v>0.22</v>
      </c>
      <c r="AM114" s="7">
        <f t="shared" si="467"/>
        <v>0.22</v>
      </c>
      <c r="AN114" s="7">
        <f t="shared" si="468"/>
        <v>0.22</v>
      </c>
      <c r="AO114" s="7">
        <f t="shared" si="469"/>
        <v>0.22</v>
      </c>
      <c r="AP114" s="7">
        <f t="shared" si="470"/>
        <v>0.22</v>
      </c>
      <c r="AQ114" s="2">
        <v>0.22</v>
      </c>
      <c r="AR114" s="7">
        <f t="shared" si="471"/>
        <v>0.22</v>
      </c>
      <c r="AS114" s="7">
        <f t="shared" si="472"/>
        <v>0.22</v>
      </c>
      <c r="AT114" s="7">
        <f t="shared" si="473"/>
        <v>0.22</v>
      </c>
      <c r="AU114" s="7">
        <f t="shared" si="474"/>
        <v>0.22</v>
      </c>
      <c r="AV114" s="2">
        <v>0.22</v>
      </c>
      <c r="AW114" s="7">
        <f t="shared" si="475"/>
        <v>0.22600000000000001</v>
      </c>
      <c r="AX114" s="7">
        <f t="shared" si="476"/>
        <v>0.23200000000000001</v>
      </c>
      <c r="AY114" s="7">
        <f t="shared" si="477"/>
        <v>0.23800000000000002</v>
      </c>
      <c r="AZ114" s="7">
        <f t="shared" si="478"/>
        <v>0.24400000000000002</v>
      </c>
      <c r="BA114" s="2">
        <v>0.25</v>
      </c>
      <c r="BB114" s="7">
        <f t="shared" si="479"/>
        <v>0.3</v>
      </c>
      <c r="BC114" s="7">
        <f t="shared" si="480"/>
        <v>0.35</v>
      </c>
      <c r="BD114" s="7">
        <f t="shared" si="481"/>
        <v>0.39999999999999997</v>
      </c>
      <c r="BE114" s="7">
        <f t="shared" si="482"/>
        <v>0.44999999999999996</v>
      </c>
      <c r="BF114" s="2">
        <v>0.5</v>
      </c>
      <c r="BG114" s="7">
        <f t="shared" si="483"/>
        <v>0.53</v>
      </c>
      <c r="BH114" s="7">
        <f t="shared" si="484"/>
        <v>0.56000000000000005</v>
      </c>
      <c r="BI114" s="7">
        <f t="shared" si="485"/>
        <v>0.59000000000000008</v>
      </c>
      <c r="BJ114" s="7">
        <f t="shared" si="486"/>
        <v>0.62000000000000011</v>
      </c>
      <c r="BK114" s="2">
        <v>0.65</v>
      </c>
      <c r="BL114" s="7">
        <f t="shared" si="487"/>
        <v>0.67</v>
      </c>
      <c r="BM114" s="7">
        <f t="shared" si="488"/>
        <v>0.69000000000000006</v>
      </c>
      <c r="BN114" s="7">
        <f t="shared" si="489"/>
        <v>0.71000000000000008</v>
      </c>
      <c r="BO114" s="7">
        <f t="shared" si="490"/>
        <v>0.73000000000000009</v>
      </c>
      <c r="BP114" s="2">
        <v>0.75</v>
      </c>
      <c r="BQ114" s="7">
        <f t="shared" si="491"/>
        <v>0.77</v>
      </c>
      <c r="BR114" s="7">
        <f t="shared" si="492"/>
        <v>0.79</v>
      </c>
      <c r="BS114" s="7">
        <f t="shared" si="493"/>
        <v>0.81</v>
      </c>
      <c r="BT114" s="7">
        <f t="shared" si="494"/>
        <v>0.83000000000000007</v>
      </c>
      <c r="BU114" s="2">
        <v>0.85</v>
      </c>
      <c r="BV114" s="7">
        <f t="shared" si="495"/>
        <v>0.86</v>
      </c>
      <c r="BW114" s="7">
        <f t="shared" si="496"/>
        <v>0.87</v>
      </c>
      <c r="BX114" s="7">
        <f t="shared" si="497"/>
        <v>0.88</v>
      </c>
      <c r="BY114" s="7">
        <f t="shared" si="498"/>
        <v>0.89</v>
      </c>
      <c r="BZ114" s="2">
        <v>0.9</v>
      </c>
      <c r="CA114" s="7">
        <f t="shared" si="499"/>
        <v>0.91</v>
      </c>
      <c r="CB114" s="7">
        <f t="shared" si="500"/>
        <v>0.92</v>
      </c>
      <c r="CC114" s="7">
        <f t="shared" si="501"/>
        <v>0.93</v>
      </c>
      <c r="CD114" s="7">
        <f t="shared" si="502"/>
        <v>0.94000000000000006</v>
      </c>
      <c r="CE114" s="2">
        <v>0.95</v>
      </c>
      <c r="CF114" s="7">
        <f t="shared" si="503"/>
        <v>0.95799999999999996</v>
      </c>
      <c r="CG114" s="7">
        <f t="shared" si="504"/>
        <v>0.96599999999999997</v>
      </c>
      <c r="CH114" s="7">
        <f t="shared" si="505"/>
        <v>0.97399999999999998</v>
      </c>
      <c r="CI114" s="7">
        <f t="shared" si="506"/>
        <v>0.98199999999999998</v>
      </c>
      <c r="CJ114" s="2">
        <v>0.99</v>
      </c>
      <c r="CK114" s="7">
        <f t="shared" si="507"/>
        <v>0.99</v>
      </c>
      <c r="CL114" s="7">
        <f t="shared" si="508"/>
        <v>0.99</v>
      </c>
      <c r="CM114" s="7">
        <f t="shared" si="509"/>
        <v>0.99</v>
      </c>
      <c r="CN114" s="7">
        <f t="shared" si="510"/>
        <v>0.99</v>
      </c>
      <c r="CO114" s="2">
        <v>0.99</v>
      </c>
      <c r="CP114" s="7">
        <f t="shared" si="511"/>
        <v>0.99</v>
      </c>
      <c r="CQ114" s="7">
        <f t="shared" si="512"/>
        <v>0.99</v>
      </c>
      <c r="CR114" s="7">
        <f t="shared" si="513"/>
        <v>0.99</v>
      </c>
      <c r="CS114" s="7">
        <f t="shared" si="514"/>
        <v>0.99</v>
      </c>
      <c r="CT114" s="2">
        <v>0.99</v>
      </c>
      <c r="CU114" s="7">
        <f t="shared" si="515"/>
        <v>0.99</v>
      </c>
      <c r="CV114" s="7">
        <f t="shared" si="516"/>
        <v>0.99</v>
      </c>
      <c r="CW114" s="7">
        <f t="shared" si="517"/>
        <v>0.99</v>
      </c>
      <c r="CX114" s="7">
        <f t="shared" si="518"/>
        <v>0.99</v>
      </c>
      <c r="CY114" s="2">
        <v>0.99</v>
      </c>
      <c r="CZ114" s="7">
        <f t="shared" si="519"/>
        <v>0.99</v>
      </c>
      <c r="DA114" s="7">
        <f t="shared" si="520"/>
        <v>0.99</v>
      </c>
      <c r="DB114" s="7">
        <f t="shared" si="521"/>
        <v>0.99</v>
      </c>
      <c r="DC114" s="7">
        <f t="shared" si="522"/>
        <v>0.99</v>
      </c>
      <c r="DD114" s="2">
        <v>0.99</v>
      </c>
      <c r="DE114" s="7">
        <f t="shared" si="523"/>
        <v>0.99</v>
      </c>
      <c r="DF114" s="7">
        <f t="shared" si="524"/>
        <v>0.99</v>
      </c>
      <c r="DG114" s="7">
        <f t="shared" si="525"/>
        <v>0.99</v>
      </c>
      <c r="DH114" s="7">
        <f t="shared" si="526"/>
        <v>0.99</v>
      </c>
      <c r="DI114" s="2">
        <v>0.99</v>
      </c>
      <c r="DJ114" s="7">
        <f t="shared" si="527"/>
        <v>0.99</v>
      </c>
      <c r="DK114" s="7">
        <f t="shared" si="528"/>
        <v>0.99</v>
      </c>
      <c r="DL114" s="7">
        <f t="shared" si="529"/>
        <v>0.99</v>
      </c>
      <c r="DM114" s="7">
        <f t="shared" si="530"/>
        <v>0.99</v>
      </c>
      <c r="DN114" s="2">
        <v>0.99</v>
      </c>
      <c r="DO114" s="7">
        <f t="shared" si="531"/>
        <v>0.99</v>
      </c>
      <c r="DP114" s="7">
        <f t="shared" si="532"/>
        <v>0.99</v>
      </c>
      <c r="DQ114" s="7">
        <f t="shared" si="533"/>
        <v>0.99</v>
      </c>
      <c r="DR114" s="7">
        <f t="shared" si="534"/>
        <v>0.99</v>
      </c>
      <c r="DS114" s="2">
        <v>0.99</v>
      </c>
      <c r="DT114" s="7">
        <f t="shared" si="535"/>
        <v>0.99</v>
      </c>
      <c r="DU114" s="7">
        <f t="shared" si="536"/>
        <v>0.99</v>
      </c>
      <c r="DV114" s="7">
        <f t="shared" si="537"/>
        <v>0.99</v>
      </c>
      <c r="DW114" s="7">
        <f t="shared" si="538"/>
        <v>0.99</v>
      </c>
      <c r="DX114" s="2">
        <v>0.99</v>
      </c>
      <c r="DY114" s="5">
        <f t="shared" si="539"/>
        <v>0.99</v>
      </c>
      <c r="DZ114" s="5">
        <f t="shared" si="539"/>
        <v>0.99</v>
      </c>
      <c r="EA114" s="5">
        <f t="shared" si="539"/>
        <v>0.99</v>
      </c>
      <c r="EB114" s="5">
        <f t="shared" si="539"/>
        <v>0.99</v>
      </c>
      <c r="EC114" s="2">
        <v>0.99</v>
      </c>
    </row>
    <row r="115" spans="1:133" x14ac:dyDescent="0.25">
      <c r="C115" s="64" t="s">
        <v>128</v>
      </c>
      <c r="D115" s="2">
        <v>0.1</v>
      </c>
      <c r="E115" s="5">
        <f t="shared" si="442"/>
        <v>0.1</v>
      </c>
      <c r="F115" s="5">
        <f t="shared" si="442"/>
        <v>0.1</v>
      </c>
      <c r="G115" s="5">
        <f t="shared" si="442"/>
        <v>0.1</v>
      </c>
      <c r="H115" s="2">
        <v>0.1</v>
      </c>
      <c r="I115" s="7">
        <f t="shared" si="443"/>
        <v>0.11</v>
      </c>
      <c r="J115" s="7">
        <f t="shared" si="444"/>
        <v>0.12</v>
      </c>
      <c r="K115" s="7">
        <f t="shared" si="445"/>
        <v>0.13</v>
      </c>
      <c r="L115" s="7">
        <f t="shared" si="446"/>
        <v>0.14000000000000001</v>
      </c>
      <c r="M115" s="2">
        <v>0.15</v>
      </c>
      <c r="N115" s="7">
        <f t="shared" si="447"/>
        <v>0.15</v>
      </c>
      <c r="O115" s="7">
        <f t="shared" si="448"/>
        <v>0.15</v>
      </c>
      <c r="P115" s="7">
        <f t="shared" si="449"/>
        <v>0.15</v>
      </c>
      <c r="Q115" s="7">
        <f t="shared" si="450"/>
        <v>0.15</v>
      </c>
      <c r="R115" s="2">
        <v>0.15</v>
      </c>
      <c r="S115" s="7">
        <f t="shared" si="451"/>
        <v>0.16</v>
      </c>
      <c r="T115" s="7">
        <f t="shared" si="452"/>
        <v>0.17</v>
      </c>
      <c r="U115" s="7">
        <f t="shared" si="453"/>
        <v>0.18000000000000002</v>
      </c>
      <c r="V115" s="7">
        <f t="shared" si="454"/>
        <v>0.19000000000000003</v>
      </c>
      <c r="W115" s="2">
        <v>0.2</v>
      </c>
      <c r="X115" s="7">
        <f t="shared" si="455"/>
        <v>0.2</v>
      </c>
      <c r="Y115" s="7">
        <f t="shared" si="456"/>
        <v>0.2</v>
      </c>
      <c r="Z115" s="7">
        <f t="shared" si="457"/>
        <v>0.2</v>
      </c>
      <c r="AA115" s="7">
        <f t="shared" si="458"/>
        <v>0.2</v>
      </c>
      <c r="AB115" s="2">
        <v>0.2</v>
      </c>
      <c r="AC115" s="7">
        <f t="shared" si="459"/>
        <v>0.2</v>
      </c>
      <c r="AD115" s="7">
        <f t="shared" si="460"/>
        <v>0.2</v>
      </c>
      <c r="AE115" s="7">
        <f t="shared" si="461"/>
        <v>0.2</v>
      </c>
      <c r="AF115" s="7">
        <f t="shared" si="462"/>
        <v>0.2</v>
      </c>
      <c r="AG115" s="2">
        <v>0.2</v>
      </c>
      <c r="AH115" s="7">
        <f t="shared" si="463"/>
        <v>0.20400000000000001</v>
      </c>
      <c r="AI115" s="7">
        <f t="shared" si="464"/>
        <v>0.20800000000000002</v>
      </c>
      <c r="AJ115" s="7">
        <f t="shared" si="465"/>
        <v>0.21200000000000002</v>
      </c>
      <c r="AK115" s="7">
        <f t="shared" si="466"/>
        <v>0.21600000000000003</v>
      </c>
      <c r="AL115" s="2">
        <v>0.22</v>
      </c>
      <c r="AM115" s="7">
        <f t="shared" si="467"/>
        <v>0.22</v>
      </c>
      <c r="AN115" s="7">
        <f t="shared" si="468"/>
        <v>0.22</v>
      </c>
      <c r="AO115" s="7">
        <f t="shared" si="469"/>
        <v>0.22</v>
      </c>
      <c r="AP115" s="7">
        <f t="shared" si="470"/>
        <v>0.22</v>
      </c>
      <c r="AQ115" s="2">
        <v>0.22</v>
      </c>
      <c r="AR115" s="7">
        <f t="shared" si="471"/>
        <v>0.22</v>
      </c>
      <c r="AS115" s="7">
        <f t="shared" si="472"/>
        <v>0.22</v>
      </c>
      <c r="AT115" s="7">
        <f t="shared" si="473"/>
        <v>0.22</v>
      </c>
      <c r="AU115" s="7">
        <f t="shared" si="474"/>
        <v>0.22</v>
      </c>
      <c r="AV115" s="2">
        <v>0.22</v>
      </c>
      <c r="AW115" s="7">
        <f t="shared" si="475"/>
        <v>0.22600000000000001</v>
      </c>
      <c r="AX115" s="7">
        <f t="shared" si="476"/>
        <v>0.23200000000000001</v>
      </c>
      <c r="AY115" s="7">
        <f t="shared" si="477"/>
        <v>0.23800000000000002</v>
      </c>
      <c r="AZ115" s="7">
        <f t="shared" si="478"/>
        <v>0.24400000000000002</v>
      </c>
      <c r="BA115" s="2">
        <v>0.25</v>
      </c>
      <c r="BB115" s="7">
        <f t="shared" si="479"/>
        <v>0.3</v>
      </c>
      <c r="BC115" s="7">
        <f t="shared" si="480"/>
        <v>0.35</v>
      </c>
      <c r="BD115" s="7">
        <f t="shared" si="481"/>
        <v>0.39999999999999997</v>
      </c>
      <c r="BE115" s="7">
        <f t="shared" si="482"/>
        <v>0.44999999999999996</v>
      </c>
      <c r="BF115" s="2">
        <v>0.5</v>
      </c>
      <c r="BG115" s="7">
        <f t="shared" si="483"/>
        <v>0.53</v>
      </c>
      <c r="BH115" s="7">
        <f t="shared" si="484"/>
        <v>0.56000000000000005</v>
      </c>
      <c r="BI115" s="7">
        <f t="shared" si="485"/>
        <v>0.59000000000000008</v>
      </c>
      <c r="BJ115" s="7">
        <f t="shared" si="486"/>
        <v>0.62000000000000011</v>
      </c>
      <c r="BK115" s="2">
        <v>0.65</v>
      </c>
      <c r="BL115" s="7">
        <f t="shared" si="487"/>
        <v>0.67</v>
      </c>
      <c r="BM115" s="7">
        <f t="shared" si="488"/>
        <v>0.69000000000000006</v>
      </c>
      <c r="BN115" s="7">
        <f t="shared" si="489"/>
        <v>0.71000000000000008</v>
      </c>
      <c r="BO115" s="7">
        <f t="shared" si="490"/>
        <v>0.73000000000000009</v>
      </c>
      <c r="BP115" s="2">
        <v>0.75</v>
      </c>
      <c r="BQ115" s="7">
        <f t="shared" si="491"/>
        <v>0.77</v>
      </c>
      <c r="BR115" s="7">
        <f t="shared" si="492"/>
        <v>0.79</v>
      </c>
      <c r="BS115" s="7">
        <f t="shared" si="493"/>
        <v>0.81</v>
      </c>
      <c r="BT115" s="7">
        <f t="shared" si="494"/>
        <v>0.83000000000000007</v>
      </c>
      <c r="BU115" s="2">
        <v>0.85</v>
      </c>
      <c r="BV115" s="7">
        <f t="shared" si="495"/>
        <v>0.86</v>
      </c>
      <c r="BW115" s="7">
        <f t="shared" si="496"/>
        <v>0.87</v>
      </c>
      <c r="BX115" s="7">
        <f t="shared" si="497"/>
        <v>0.88</v>
      </c>
      <c r="BY115" s="7">
        <f t="shared" si="498"/>
        <v>0.89</v>
      </c>
      <c r="BZ115" s="2">
        <v>0.9</v>
      </c>
      <c r="CA115" s="7">
        <f t="shared" si="499"/>
        <v>0.91</v>
      </c>
      <c r="CB115" s="7">
        <f t="shared" si="500"/>
        <v>0.92</v>
      </c>
      <c r="CC115" s="7">
        <f t="shared" si="501"/>
        <v>0.93</v>
      </c>
      <c r="CD115" s="7">
        <f t="shared" si="502"/>
        <v>0.94000000000000006</v>
      </c>
      <c r="CE115" s="2">
        <v>0.95</v>
      </c>
      <c r="CF115" s="7">
        <f t="shared" si="503"/>
        <v>0.95799999999999996</v>
      </c>
      <c r="CG115" s="7">
        <f t="shared" si="504"/>
        <v>0.96599999999999997</v>
      </c>
      <c r="CH115" s="7">
        <f t="shared" si="505"/>
        <v>0.97399999999999998</v>
      </c>
      <c r="CI115" s="7">
        <f t="shared" si="506"/>
        <v>0.98199999999999998</v>
      </c>
      <c r="CJ115" s="2">
        <v>0.99</v>
      </c>
      <c r="CK115" s="7">
        <f t="shared" si="507"/>
        <v>0.99</v>
      </c>
      <c r="CL115" s="7">
        <f t="shared" si="508"/>
        <v>0.99</v>
      </c>
      <c r="CM115" s="7">
        <f t="shared" si="509"/>
        <v>0.99</v>
      </c>
      <c r="CN115" s="7">
        <f t="shared" si="510"/>
        <v>0.99</v>
      </c>
      <c r="CO115" s="2">
        <v>0.99</v>
      </c>
      <c r="CP115" s="7">
        <f t="shared" si="511"/>
        <v>0.99</v>
      </c>
      <c r="CQ115" s="7">
        <f t="shared" si="512"/>
        <v>0.99</v>
      </c>
      <c r="CR115" s="7">
        <f t="shared" si="513"/>
        <v>0.99</v>
      </c>
      <c r="CS115" s="7">
        <f t="shared" si="514"/>
        <v>0.99</v>
      </c>
      <c r="CT115" s="2">
        <v>0.99</v>
      </c>
      <c r="CU115" s="7">
        <f t="shared" si="515"/>
        <v>0.99</v>
      </c>
      <c r="CV115" s="7">
        <f t="shared" si="516"/>
        <v>0.99</v>
      </c>
      <c r="CW115" s="7">
        <f t="shared" si="517"/>
        <v>0.99</v>
      </c>
      <c r="CX115" s="7">
        <f t="shared" si="518"/>
        <v>0.99</v>
      </c>
      <c r="CY115" s="2">
        <v>0.99</v>
      </c>
      <c r="CZ115" s="7">
        <f t="shared" si="519"/>
        <v>0.99</v>
      </c>
      <c r="DA115" s="7">
        <f t="shared" si="520"/>
        <v>0.99</v>
      </c>
      <c r="DB115" s="7">
        <f t="shared" si="521"/>
        <v>0.99</v>
      </c>
      <c r="DC115" s="7">
        <f t="shared" si="522"/>
        <v>0.99</v>
      </c>
      <c r="DD115" s="2">
        <v>0.99</v>
      </c>
      <c r="DE115" s="7">
        <f t="shared" si="523"/>
        <v>0.99</v>
      </c>
      <c r="DF115" s="7">
        <f t="shared" si="524"/>
        <v>0.99</v>
      </c>
      <c r="DG115" s="7">
        <f t="shared" si="525"/>
        <v>0.99</v>
      </c>
      <c r="DH115" s="7">
        <f t="shared" si="526"/>
        <v>0.99</v>
      </c>
      <c r="DI115" s="2">
        <v>0.99</v>
      </c>
      <c r="DJ115" s="7">
        <f t="shared" si="527"/>
        <v>0.99</v>
      </c>
      <c r="DK115" s="7">
        <f t="shared" si="528"/>
        <v>0.99</v>
      </c>
      <c r="DL115" s="7">
        <f t="shared" si="529"/>
        <v>0.99</v>
      </c>
      <c r="DM115" s="7">
        <f t="shared" si="530"/>
        <v>0.99</v>
      </c>
      <c r="DN115" s="2">
        <v>0.99</v>
      </c>
      <c r="DO115" s="7">
        <f t="shared" si="531"/>
        <v>0.99</v>
      </c>
      <c r="DP115" s="7">
        <f t="shared" si="532"/>
        <v>0.99</v>
      </c>
      <c r="DQ115" s="7">
        <f t="shared" si="533"/>
        <v>0.99</v>
      </c>
      <c r="DR115" s="7">
        <f t="shared" si="534"/>
        <v>0.99</v>
      </c>
      <c r="DS115" s="2">
        <v>0.99</v>
      </c>
      <c r="DT115" s="7">
        <f t="shared" si="535"/>
        <v>0.99</v>
      </c>
      <c r="DU115" s="7">
        <f t="shared" si="536"/>
        <v>0.99</v>
      </c>
      <c r="DV115" s="7">
        <f t="shared" si="537"/>
        <v>0.99</v>
      </c>
      <c r="DW115" s="7">
        <f t="shared" si="538"/>
        <v>0.99</v>
      </c>
      <c r="DX115" s="2">
        <v>0.99</v>
      </c>
      <c r="DY115" s="5">
        <f t="shared" si="539"/>
        <v>0.99</v>
      </c>
      <c r="DZ115" s="5">
        <f t="shared" si="539"/>
        <v>0.99</v>
      </c>
      <c r="EA115" s="5">
        <f t="shared" si="539"/>
        <v>0.99</v>
      </c>
      <c r="EB115" s="5">
        <f t="shared" si="539"/>
        <v>0.99</v>
      </c>
      <c r="EC115" s="2">
        <v>0.99</v>
      </c>
    </row>
    <row r="116" spans="1:133" x14ac:dyDescent="0.25">
      <c r="B116" s="3"/>
      <c r="C116" s="65" t="s">
        <v>40</v>
      </c>
      <c r="D116" s="47">
        <v>40</v>
      </c>
      <c r="E116" s="44">
        <f t="shared" si="442"/>
        <v>40</v>
      </c>
      <c r="F116" s="44">
        <f t="shared" si="442"/>
        <v>40</v>
      </c>
      <c r="G116" s="44">
        <f t="shared" si="442"/>
        <v>40</v>
      </c>
      <c r="H116" s="47">
        <v>40</v>
      </c>
      <c r="I116" s="44">
        <f t="shared" si="443"/>
        <v>40</v>
      </c>
      <c r="J116" s="44">
        <f t="shared" si="444"/>
        <v>40</v>
      </c>
      <c r="K116" s="44">
        <f t="shared" si="445"/>
        <v>40</v>
      </c>
      <c r="L116" s="44">
        <f t="shared" si="446"/>
        <v>40</v>
      </c>
      <c r="M116" s="47">
        <v>40</v>
      </c>
      <c r="N116" s="44">
        <f t="shared" si="447"/>
        <v>40</v>
      </c>
      <c r="O116" s="44">
        <f t="shared" si="448"/>
        <v>40</v>
      </c>
      <c r="P116" s="44">
        <f t="shared" si="449"/>
        <v>40</v>
      </c>
      <c r="Q116" s="44">
        <f t="shared" si="450"/>
        <v>40</v>
      </c>
      <c r="R116" s="47">
        <v>40</v>
      </c>
      <c r="S116" s="44">
        <f t="shared" si="451"/>
        <v>40</v>
      </c>
      <c r="T116" s="44">
        <f t="shared" si="452"/>
        <v>40</v>
      </c>
      <c r="U116" s="44">
        <f t="shared" si="453"/>
        <v>40</v>
      </c>
      <c r="V116" s="44">
        <f t="shared" si="454"/>
        <v>40</v>
      </c>
      <c r="W116" s="47">
        <v>40</v>
      </c>
      <c r="X116" s="44">
        <f t="shared" si="455"/>
        <v>40</v>
      </c>
      <c r="Y116" s="44">
        <f t="shared" si="456"/>
        <v>40</v>
      </c>
      <c r="Z116" s="44">
        <f t="shared" si="457"/>
        <v>40</v>
      </c>
      <c r="AA116" s="44">
        <f t="shared" si="458"/>
        <v>40</v>
      </c>
      <c r="AB116" s="47">
        <v>40</v>
      </c>
      <c r="AC116" s="44">
        <f t="shared" si="459"/>
        <v>40</v>
      </c>
      <c r="AD116" s="44">
        <f t="shared" si="460"/>
        <v>40</v>
      </c>
      <c r="AE116" s="44">
        <f t="shared" si="461"/>
        <v>40</v>
      </c>
      <c r="AF116" s="44">
        <f t="shared" si="462"/>
        <v>40</v>
      </c>
      <c r="AG116" s="47">
        <v>40</v>
      </c>
      <c r="AH116" s="44">
        <f t="shared" si="463"/>
        <v>40</v>
      </c>
      <c r="AI116" s="44">
        <f t="shared" si="464"/>
        <v>40</v>
      </c>
      <c r="AJ116" s="44">
        <f t="shared" si="465"/>
        <v>40</v>
      </c>
      <c r="AK116" s="44">
        <f t="shared" si="466"/>
        <v>40</v>
      </c>
      <c r="AL116" s="47">
        <v>40</v>
      </c>
      <c r="AM116" s="44">
        <f t="shared" si="467"/>
        <v>40</v>
      </c>
      <c r="AN116" s="44">
        <f t="shared" si="468"/>
        <v>40</v>
      </c>
      <c r="AO116" s="44">
        <f t="shared" si="469"/>
        <v>40</v>
      </c>
      <c r="AP116" s="44">
        <f t="shared" si="470"/>
        <v>40</v>
      </c>
      <c r="AQ116" s="47">
        <v>40</v>
      </c>
      <c r="AR116" s="44">
        <f t="shared" si="471"/>
        <v>40</v>
      </c>
      <c r="AS116" s="44">
        <f t="shared" si="472"/>
        <v>40</v>
      </c>
      <c r="AT116" s="44">
        <f t="shared" si="473"/>
        <v>40</v>
      </c>
      <c r="AU116" s="44">
        <f t="shared" si="474"/>
        <v>40</v>
      </c>
      <c r="AV116" s="47">
        <v>40</v>
      </c>
      <c r="AW116" s="44">
        <f t="shared" si="475"/>
        <v>40</v>
      </c>
      <c r="AX116" s="44">
        <f t="shared" si="476"/>
        <v>40</v>
      </c>
      <c r="AY116" s="44">
        <f t="shared" si="477"/>
        <v>40</v>
      </c>
      <c r="AZ116" s="44">
        <f t="shared" si="478"/>
        <v>40</v>
      </c>
      <c r="BA116" s="47">
        <v>40</v>
      </c>
      <c r="BB116" s="44">
        <f t="shared" si="479"/>
        <v>40</v>
      </c>
      <c r="BC116" s="44">
        <f t="shared" si="480"/>
        <v>40</v>
      </c>
      <c r="BD116" s="44">
        <f t="shared" si="481"/>
        <v>40</v>
      </c>
      <c r="BE116" s="44">
        <f t="shared" si="482"/>
        <v>40</v>
      </c>
      <c r="BF116" s="47">
        <v>40</v>
      </c>
      <c r="BG116" s="44">
        <f t="shared" si="483"/>
        <v>40</v>
      </c>
      <c r="BH116" s="44">
        <f t="shared" si="484"/>
        <v>40</v>
      </c>
      <c r="BI116" s="44">
        <f t="shared" si="485"/>
        <v>40</v>
      </c>
      <c r="BJ116" s="44">
        <f t="shared" si="486"/>
        <v>40</v>
      </c>
      <c r="BK116" s="47">
        <v>40</v>
      </c>
      <c r="BL116" s="44">
        <f t="shared" si="487"/>
        <v>40</v>
      </c>
      <c r="BM116" s="44">
        <f t="shared" si="488"/>
        <v>40</v>
      </c>
      <c r="BN116" s="44">
        <f t="shared" si="489"/>
        <v>40</v>
      </c>
      <c r="BO116" s="44">
        <f t="shared" si="490"/>
        <v>40</v>
      </c>
      <c r="BP116" s="47">
        <v>40</v>
      </c>
      <c r="BQ116" s="44">
        <f t="shared" si="491"/>
        <v>40</v>
      </c>
      <c r="BR116" s="44">
        <f t="shared" si="492"/>
        <v>40</v>
      </c>
      <c r="BS116" s="44">
        <f t="shared" si="493"/>
        <v>40</v>
      </c>
      <c r="BT116" s="44">
        <f t="shared" si="494"/>
        <v>40</v>
      </c>
      <c r="BU116" s="47">
        <v>40</v>
      </c>
      <c r="BV116" s="44">
        <f t="shared" si="495"/>
        <v>40</v>
      </c>
      <c r="BW116" s="44">
        <f t="shared" si="496"/>
        <v>40</v>
      </c>
      <c r="BX116" s="44">
        <f t="shared" si="497"/>
        <v>40</v>
      </c>
      <c r="BY116" s="44">
        <f t="shared" si="498"/>
        <v>40</v>
      </c>
      <c r="BZ116" s="47">
        <v>40</v>
      </c>
      <c r="CA116" s="44">
        <f t="shared" si="499"/>
        <v>40</v>
      </c>
      <c r="CB116" s="44">
        <f t="shared" si="500"/>
        <v>40</v>
      </c>
      <c r="CC116" s="44">
        <f t="shared" si="501"/>
        <v>40</v>
      </c>
      <c r="CD116" s="44">
        <f t="shared" si="502"/>
        <v>40</v>
      </c>
      <c r="CE116" s="47">
        <v>40</v>
      </c>
      <c r="CF116" s="44">
        <f t="shared" si="503"/>
        <v>40</v>
      </c>
      <c r="CG116" s="44">
        <f t="shared" si="504"/>
        <v>40</v>
      </c>
      <c r="CH116" s="44">
        <f t="shared" si="505"/>
        <v>40</v>
      </c>
      <c r="CI116" s="44">
        <f t="shared" si="506"/>
        <v>40</v>
      </c>
      <c r="CJ116" s="47">
        <v>40</v>
      </c>
      <c r="CK116" s="44">
        <f t="shared" si="507"/>
        <v>40</v>
      </c>
      <c r="CL116" s="44">
        <f t="shared" si="508"/>
        <v>40</v>
      </c>
      <c r="CM116" s="44">
        <f t="shared" si="509"/>
        <v>40</v>
      </c>
      <c r="CN116" s="44">
        <f t="shared" si="510"/>
        <v>40</v>
      </c>
      <c r="CO116" s="47">
        <v>40</v>
      </c>
      <c r="CP116" s="44">
        <f t="shared" si="511"/>
        <v>40</v>
      </c>
      <c r="CQ116" s="44">
        <f t="shared" si="512"/>
        <v>40</v>
      </c>
      <c r="CR116" s="44">
        <f t="shared" si="513"/>
        <v>40</v>
      </c>
      <c r="CS116" s="44">
        <f t="shared" si="514"/>
        <v>40</v>
      </c>
      <c r="CT116" s="47">
        <v>40</v>
      </c>
      <c r="CU116" s="44">
        <f t="shared" si="515"/>
        <v>40</v>
      </c>
      <c r="CV116" s="44">
        <f t="shared" si="516"/>
        <v>40</v>
      </c>
      <c r="CW116" s="44">
        <f t="shared" si="517"/>
        <v>40</v>
      </c>
      <c r="CX116" s="44">
        <f t="shared" si="518"/>
        <v>40</v>
      </c>
      <c r="CY116" s="47">
        <v>40</v>
      </c>
      <c r="CZ116" s="44">
        <f t="shared" si="519"/>
        <v>40</v>
      </c>
      <c r="DA116" s="44">
        <f t="shared" si="520"/>
        <v>40</v>
      </c>
      <c r="DB116" s="44">
        <f t="shared" si="521"/>
        <v>40</v>
      </c>
      <c r="DC116" s="44">
        <f t="shared" si="522"/>
        <v>40</v>
      </c>
      <c r="DD116" s="47">
        <v>40</v>
      </c>
      <c r="DE116" s="44">
        <f t="shared" si="523"/>
        <v>40</v>
      </c>
      <c r="DF116" s="44">
        <f t="shared" si="524"/>
        <v>40</v>
      </c>
      <c r="DG116" s="44">
        <f t="shared" si="525"/>
        <v>40</v>
      </c>
      <c r="DH116" s="44">
        <f t="shared" si="526"/>
        <v>40</v>
      </c>
      <c r="DI116" s="47">
        <v>40</v>
      </c>
      <c r="DJ116" s="44">
        <f t="shared" si="527"/>
        <v>40</v>
      </c>
      <c r="DK116" s="44">
        <f t="shared" si="528"/>
        <v>40</v>
      </c>
      <c r="DL116" s="44">
        <f t="shared" si="529"/>
        <v>40</v>
      </c>
      <c r="DM116" s="44">
        <f t="shared" si="530"/>
        <v>40</v>
      </c>
      <c r="DN116" s="47">
        <v>40</v>
      </c>
      <c r="DO116" s="44">
        <f t="shared" si="531"/>
        <v>40</v>
      </c>
      <c r="DP116" s="44">
        <f t="shared" si="532"/>
        <v>40</v>
      </c>
      <c r="DQ116" s="44">
        <f t="shared" si="533"/>
        <v>40</v>
      </c>
      <c r="DR116" s="44">
        <f t="shared" si="534"/>
        <v>40</v>
      </c>
      <c r="DS116" s="47">
        <v>40</v>
      </c>
      <c r="DT116" s="44">
        <f t="shared" si="535"/>
        <v>40</v>
      </c>
      <c r="DU116" s="44">
        <f t="shared" si="536"/>
        <v>40</v>
      </c>
      <c r="DV116" s="44">
        <f t="shared" si="537"/>
        <v>40</v>
      </c>
      <c r="DW116" s="44">
        <f t="shared" si="538"/>
        <v>40</v>
      </c>
      <c r="DX116" s="47">
        <v>40</v>
      </c>
      <c r="DY116" s="44">
        <f t="shared" si="539"/>
        <v>40</v>
      </c>
      <c r="DZ116" s="44">
        <f t="shared" si="539"/>
        <v>40</v>
      </c>
      <c r="EA116" s="44">
        <f t="shared" si="539"/>
        <v>40</v>
      </c>
      <c r="EB116" s="44">
        <f t="shared" si="539"/>
        <v>40</v>
      </c>
      <c r="EC116" s="47">
        <v>40</v>
      </c>
    </row>
    <row r="117" spans="1:133" x14ac:dyDescent="0.25">
      <c r="A117" s="19">
        <v>23</v>
      </c>
      <c r="B117" t="s">
        <v>11</v>
      </c>
      <c r="C117" s="96" t="s">
        <v>127</v>
      </c>
      <c r="D117" s="2">
        <v>0</v>
      </c>
      <c r="E117" s="5">
        <f t="shared" si="442"/>
        <v>0</v>
      </c>
      <c r="F117" s="5">
        <f t="shared" si="442"/>
        <v>0</v>
      </c>
      <c r="G117" s="5">
        <f t="shared" si="442"/>
        <v>0</v>
      </c>
      <c r="H117" s="5">
        <f t="shared" si="442"/>
        <v>0</v>
      </c>
      <c r="I117" s="5">
        <f t="shared" si="442"/>
        <v>0</v>
      </c>
      <c r="J117" s="5">
        <f t="shared" si="442"/>
        <v>0</v>
      </c>
      <c r="K117" s="5">
        <f t="shared" si="442"/>
        <v>0</v>
      </c>
      <c r="L117" s="5">
        <f t="shared" si="442"/>
        <v>0</v>
      </c>
      <c r="M117" s="5">
        <f t="shared" si="442"/>
        <v>0</v>
      </c>
      <c r="N117" s="5">
        <f t="shared" si="442"/>
        <v>0</v>
      </c>
      <c r="O117" s="5">
        <f t="shared" si="442"/>
        <v>0</v>
      </c>
      <c r="P117" s="5">
        <f t="shared" si="442"/>
        <v>0</v>
      </c>
      <c r="Q117" s="5">
        <f t="shared" si="442"/>
        <v>0</v>
      </c>
      <c r="R117" s="5">
        <f t="shared" si="442"/>
        <v>0</v>
      </c>
      <c r="S117" s="5">
        <f t="shared" si="442"/>
        <v>0</v>
      </c>
      <c r="T117" s="5">
        <f t="shared" si="442"/>
        <v>0</v>
      </c>
      <c r="U117" s="5">
        <f t="shared" ref="U117:AJ135" si="540">T117</f>
        <v>0</v>
      </c>
      <c r="V117" s="5">
        <f t="shared" si="540"/>
        <v>0</v>
      </c>
      <c r="W117" s="5">
        <f t="shared" si="540"/>
        <v>0</v>
      </c>
      <c r="X117" s="5">
        <f t="shared" si="540"/>
        <v>0</v>
      </c>
      <c r="Y117" s="5">
        <f t="shared" si="540"/>
        <v>0</v>
      </c>
      <c r="Z117" s="5">
        <f t="shared" si="540"/>
        <v>0</v>
      </c>
      <c r="AA117" s="5">
        <f t="shared" si="540"/>
        <v>0</v>
      </c>
      <c r="AB117" s="5">
        <f t="shared" si="540"/>
        <v>0</v>
      </c>
      <c r="AC117" s="5">
        <f t="shared" si="540"/>
        <v>0</v>
      </c>
      <c r="AD117" s="5">
        <f t="shared" si="540"/>
        <v>0</v>
      </c>
      <c r="AE117" s="5">
        <f t="shared" si="540"/>
        <v>0</v>
      </c>
      <c r="AF117" s="5">
        <f t="shared" si="540"/>
        <v>0</v>
      </c>
      <c r="AG117" s="5">
        <f t="shared" si="540"/>
        <v>0</v>
      </c>
      <c r="AH117" s="5">
        <f t="shared" si="540"/>
        <v>0</v>
      </c>
      <c r="AI117" s="5">
        <f t="shared" si="540"/>
        <v>0</v>
      </c>
      <c r="AJ117" s="5">
        <f t="shared" si="540"/>
        <v>0</v>
      </c>
      <c r="AK117" s="5">
        <f t="shared" ref="AK117:AZ135" si="541">AJ117</f>
        <v>0</v>
      </c>
      <c r="AL117" s="5">
        <f t="shared" si="541"/>
        <v>0</v>
      </c>
      <c r="AM117" s="5">
        <f t="shared" si="541"/>
        <v>0</v>
      </c>
      <c r="AN117" s="5">
        <f t="shared" si="541"/>
        <v>0</v>
      </c>
      <c r="AO117" s="5">
        <f t="shared" si="541"/>
        <v>0</v>
      </c>
      <c r="AP117" s="5">
        <f t="shared" si="541"/>
        <v>0</v>
      </c>
      <c r="AQ117" s="5">
        <f t="shared" si="541"/>
        <v>0</v>
      </c>
      <c r="AR117" s="5">
        <f t="shared" si="541"/>
        <v>0</v>
      </c>
      <c r="AS117" s="5">
        <f t="shared" si="541"/>
        <v>0</v>
      </c>
      <c r="AT117" s="5">
        <f t="shared" si="541"/>
        <v>0</v>
      </c>
      <c r="AU117" s="5">
        <f t="shared" si="541"/>
        <v>0</v>
      </c>
      <c r="AV117" s="5">
        <f t="shared" si="541"/>
        <v>0</v>
      </c>
      <c r="AW117" s="5">
        <f t="shared" si="541"/>
        <v>0</v>
      </c>
      <c r="AX117" s="5">
        <f t="shared" si="541"/>
        <v>0</v>
      </c>
      <c r="AY117" s="5">
        <f t="shared" si="541"/>
        <v>0</v>
      </c>
      <c r="AZ117" s="5">
        <f t="shared" si="541"/>
        <v>0</v>
      </c>
      <c r="BA117" s="5">
        <f t="shared" ref="BA117:BP135" si="542">AZ117</f>
        <v>0</v>
      </c>
      <c r="BB117" s="5">
        <f t="shared" si="542"/>
        <v>0</v>
      </c>
      <c r="BC117" s="5">
        <f t="shared" si="542"/>
        <v>0</v>
      </c>
      <c r="BD117" s="5">
        <f t="shared" si="542"/>
        <v>0</v>
      </c>
      <c r="BE117" s="5">
        <f t="shared" si="542"/>
        <v>0</v>
      </c>
      <c r="BF117" s="5">
        <f t="shared" si="542"/>
        <v>0</v>
      </c>
      <c r="BG117" s="5">
        <f t="shared" si="542"/>
        <v>0</v>
      </c>
      <c r="BH117" s="5">
        <f t="shared" si="542"/>
        <v>0</v>
      </c>
      <c r="BI117" s="5">
        <f t="shared" si="542"/>
        <v>0</v>
      </c>
      <c r="BJ117" s="5">
        <f t="shared" si="542"/>
        <v>0</v>
      </c>
      <c r="BK117" s="5">
        <f t="shared" si="542"/>
        <v>0</v>
      </c>
      <c r="BL117" s="5">
        <f t="shared" si="542"/>
        <v>0</v>
      </c>
      <c r="BM117" s="5">
        <f t="shared" si="542"/>
        <v>0</v>
      </c>
      <c r="BN117" s="5">
        <f t="shared" si="542"/>
        <v>0</v>
      </c>
      <c r="BO117" s="5">
        <f t="shared" si="542"/>
        <v>0</v>
      </c>
      <c r="BP117" s="5">
        <f t="shared" si="542"/>
        <v>0</v>
      </c>
      <c r="BQ117" s="5">
        <f t="shared" ref="BQ117:CF135" si="543">BP117</f>
        <v>0</v>
      </c>
      <c r="BR117" s="5">
        <f t="shared" si="543"/>
        <v>0</v>
      </c>
      <c r="BS117" s="5">
        <f t="shared" si="543"/>
        <v>0</v>
      </c>
      <c r="BT117" s="5">
        <f t="shared" si="543"/>
        <v>0</v>
      </c>
      <c r="BU117" s="5">
        <f t="shared" si="543"/>
        <v>0</v>
      </c>
      <c r="BV117" s="5">
        <f t="shared" si="543"/>
        <v>0</v>
      </c>
      <c r="BW117" s="5">
        <f t="shared" si="543"/>
        <v>0</v>
      </c>
      <c r="BX117" s="5">
        <f t="shared" si="543"/>
        <v>0</v>
      </c>
      <c r="BY117" s="5">
        <f t="shared" si="543"/>
        <v>0</v>
      </c>
      <c r="BZ117" s="5">
        <f t="shared" si="543"/>
        <v>0</v>
      </c>
      <c r="CA117" s="5">
        <f t="shared" si="543"/>
        <v>0</v>
      </c>
      <c r="CB117" s="5">
        <f t="shared" si="543"/>
        <v>0</v>
      </c>
      <c r="CC117" s="5">
        <f t="shared" si="543"/>
        <v>0</v>
      </c>
      <c r="CD117" s="5">
        <f t="shared" si="543"/>
        <v>0</v>
      </c>
      <c r="CE117" s="5">
        <f t="shared" si="543"/>
        <v>0</v>
      </c>
      <c r="CF117" s="5">
        <f t="shared" si="543"/>
        <v>0</v>
      </c>
      <c r="CG117" s="5">
        <f t="shared" ref="CG117:CV135" si="544">CF117</f>
        <v>0</v>
      </c>
      <c r="CH117" s="5">
        <f t="shared" si="544"/>
        <v>0</v>
      </c>
      <c r="CI117" s="5">
        <f t="shared" si="544"/>
        <v>0</v>
      </c>
      <c r="CJ117" s="5">
        <f t="shared" si="544"/>
        <v>0</v>
      </c>
      <c r="CK117" s="5">
        <f t="shared" si="544"/>
        <v>0</v>
      </c>
      <c r="CL117" s="5">
        <f t="shared" si="544"/>
        <v>0</v>
      </c>
      <c r="CM117" s="5">
        <f t="shared" si="544"/>
        <v>0</v>
      </c>
      <c r="CN117" s="5">
        <f t="shared" si="544"/>
        <v>0</v>
      </c>
      <c r="CO117" s="5">
        <f t="shared" si="544"/>
        <v>0</v>
      </c>
      <c r="CP117" s="5">
        <f t="shared" si="544"/>
        <v>0</v>
      </c>
      <c r="CQ117" s="5">
        <f t="shared" si="544"/>
        <v>0</v>
      </c>
      <c r="CR117" s="5">
        <f t="shared" si="544"/>
        <v>0</v>
      </c>
      <c r="CS117" s="5">
        <f t="shared" si="544"/>
        <v>0</v>
      </c>
      <c r="CT117" s="5">
        <f t="shared" si="544"/>
        <v>0</v>
      </c>
      <c r="CU117" s="5">
        <f t="shared" si="544"/>
        <v>0</v>
      </c>
      <c r="CV117" s="5">
        <f t="shared" si="544"/>
        <v>0</v>
      </c>
      <c r="CW117" s="5">
        <f t="shared" ref="CW117:DL135" si="545">CV117</f>
        <v>0</v>
      </c>
      <c r="CX117" s="5">
        <f t="shared" si="545"/>
        <v>0</v>
      </c>
      <c r="CY117" s="5">
        <f t="shared" si="545"/>
        <v>0</v>
      </c>
      <c r="CZ117" s="5">
        <f t="shared" si="545"/>
        <v>0</v>
      </c>
      <c r="DA117" s="5">
        <f t="shared" si="545"/>
        <v>0</v>
      </c>
      <c r="DB117" s="5">
        <f t="shared" si="545"/>
        <v>0</v>
      </c>
      <c r="DC117" s="5">
        <f t="shared" si="545"/>
        <v>0</v>
      </c>
      <c r="DD117" s="5">
        <f t="shared" si="545"/>
        <v>0</v>
      </c>
      <c r="DE117" s="5">
        <f t="shared" si="545"/>
        <v>0</v>
      </c>
      <c r="DF117" s="5">
        <f t="shared" si="545"/>
        <v>0</v>
      </c>
      <c r="DG117" s="5">
        <f t="shared" si="545"/>
        <v>0</v>
      </c>
      <c r="DH117" s="5">
        <f t="shared" si="545"/>
        <v>0</v>
      </c>
      <c r="DI117" s="5">
        <f t="shared" si="545"/>
        <v>0</v>
      </c>
      <c r="DJ117" s="5">
        <f t="shared" si="545"/>
        <v>0</v>
      </c>
      <c r="DK117" s="5">
        <f t="shared" si="545"/>
        <v>0</v>
      </c>
      <c r="DL117" s="5">
        <f t="shared" si="545"/>
        <v>0</v>
      </c>
      <c r="DM117" s="5">
        <f t="shared" ref="DM117:DX135" si="546">DL117</f>
        <v>0</v>
      </c>
      <c r="DN117" s="5">
        <f t="shared" si="546"/>
        <v>0</v>
      </c>
      <c r="DO117" s="5">
        <f t="shared" si="546"/>
        <v>0</v>
      </c>
      <c r="DP117" s="5">
        <f t="shared" si="546"/>
        <v>0</v>
      </c>
      <c r="DQ117" s="5">
        <f t="shared" si="546"/>
        <v>0</v>
      </c>
      <c r="DR117" s="5">
        <f t="shared" si="546"/>
        <v>0</v>
      </c>
      <c r="DS117" s="5">
        <f t="shared" si="546"/>
        <v>0</v>
      </c>
      <c r="DT117" s="5">
        <f t="shared" si="546"/>
        <v>0</v>
      </c>
      <c r="DU117" s="5">
        <f t="shared" si="546"/>
        <v>0</v>
      </c>
      <c r="DV117" s="5">
        <f t="shared" si="546"/>
        <v>0</v>
      </c>
      <c r="DW117" s="5">
        <f t="shared" si="546"/>
        <v>0</v>
      </c>
      <c r="DX117" s="5">
        <f t="shared" si="546"/>
        <v>0</v>
      </c>
      <c r="DY117" s="5">
        <f t="shared" si="539"/>
        <v>0</v>
      </c>
      <c r="DZ117" s="5">
        <f t="shared" si="539"/>
        <v>0</v>
      </c>
      <c r="EA117" s="5">
        <f t="shared" si="539"/>
        <v>0</v>
      </c>
      <c r="EB117" s="5">
        <f t="shared" si="539"/>
        <v>0</v>
      </c>
      <c r="EC117" s="5">
        <f t="shared" si="539"/>
        <v>0</v>
      </c>
    </row>
    <row r="118" spans="1:133" x14ac:dyDescent="0.25">
      <c r="C118" s="96" t="s">
        <v>128</v>
      </c>
      <c r="D118" s="2">
        <v>0.48</v>
      </c>
      <c r="E118" s="5">
        <f t="shared" si="442"/>
        <v>0.48</v>
      </c>
      <c r="F118" s="5">
        <f t="shared" si="442"/>
        <v>0.48</v>
      </c>
      <c r="G118" s="5">
        <f t="shared" si="442"/>
        <v>0.48</v>
      </c>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c r="DJ118" s="5"/>
      <c r="DK118" s="5"/>
      <c r="DL118" s="5"/>
      <c r="DM118" s="5"/>
      <c r="DN118" s="5"/>
      <c r="DO118" s="5"/>
      <c r="DP118" s="5"/>
      <c r="DQ118" s="5"/>
      <c r="DR118" s="5"/>
      <c r="DS118" s="5"/>
      <c r="DT118" s="5"/>
      <c r="DU118" s="5"/>
      <c r="DV118" s="5"/>
      <c r="DW118" s="5"/>
      <c r="DX118" s="5"/>
      <c r="DY118" s="5"/>
      <c r="DZ118" s="5"/>
      <c r="EA118" s="5"/>
      <c r="EB118" s="5"/>
      <c r="EC118" s="5"/>
    </row>
    <row r="119" spans="1:133" x14ac:dyDescent="0.25">
      <c r="B119" s="3"/>
      <c r="C119" s="41" t="s">
        <v>40</v>
      </c>
      <c r="D119" s="47">
        <v>0</v>
      </c>
      <c r="E119" s="44">
        <f t="shared" si="442"/>
        <v>0</v>
      </c>
      <c r="F119" s="44">
        <f t="shared" si="442"/>
        <v>0</v>
      </c>
      <c r="G119" s="44">
        <f t="shared" si="442"/>
        <v>0</v>
      </c>
      <c r="H119" s="44">
        <f t="shared" si="442"/>
        <v>0</v>
      </c>
      <c r="I119" s="44">
        <f t="shared" si="442"/>
        <v>0</v>
      </c>
      <c r="J119" s="44">
        <f t="shared" si="442"/>
        <v>0</v>
      </c>
      <c r="K119" s="44">
        <f t="shared" si="442"/>
        <v>0</v>
      </c>
      <c r="L119" s="44">
        <f t="shared" si="442"/>
        <v>0</v>
      </c>
      <c r="M119" s="44">
        <f t="shared" si="442"/>
        <v>0</v>
      </c>
      <c r="N119" s="44">
        <f t="shared" si="442"/>
        <v>0</v>
      </c>
      <c r="O119" s="44">
        <f t="shared" si="442"/>
        <v>0</v>
      </c>
      <c r="P119" s="44">
        <f t="shared" si="442"/>
        <v>0</v>
      </c>
      <c r="Q119" s="44">
        <f t="shared" si="442"/>
        <v>0</v>
      </c>
      <c r="R119" s="44">
        <f t="shared" si="442"/>
        <v>0</v>
      </c>
      <c r="S119" s="44">
        <f t="shared" si="442"/>
        <v>0</v>
      </c>
      <c r="T119" s="44">
        <f t="shared" si="442"/>
        <v>0</v>
      </c>
      <c r="U119" s="44">
        <f t="shared" si="540"/>
        <v>0</v>
      </c>
      <c r="V119" s="44">
        <f t="shared" si="540"/>
        <v>0</v>
      </c>
      <c r="W119" s="44">
        <f t="shared" si="540"/>
        <v>0</v>
      </c>
      <c r="X119" s="44">
        <f t="shared" si="540"/>
        <v>0</v>
      </c>
      <c r="Y119" s="44">
        <f t="shared" si="540"/>
        <v>0</v>
      </c>
      <c r="Z119" s="44">
        <f t="shared" si="540"/>
        <v>0</v>
      </c>
      <c r="AA119" s="44">
        <f t="shared" si="540"/>
        <v>0</v>
      </c>
      <c r="AB119" s="44">
        <f t="shared" si="540"/>
        <v>0</v>
      </c>
      <c r="AC119" s="44">
        <f t="shared" si="540"/>
        <v>0</v>
      </c>
      <c r="AD119" s="44">
        <f t="shared" si="540"/>
        <v>0</v>
      </c>
      <c r="AE119" s="44">
        <f t="shared" si="540"/>
        <v>0</v>
      </c>
      <c r="AF119" s="44">
        <f t="shared" si="540"/>
        <v>0</v>
      </c>
      <c r="AG119" s="44">
        <f t="shared" si="540"/>
        <v>0</v>
      </c>
      <c r="AH119" s="44">
        <f t="shared" si="540"/>
        <v>0</v>
      </c>
      <c r="AI119" s="44">
        <f t="shared" si="540"/>
        <v>0</v>
      </c>
      <c r="AJ119" s="44">
        <f t="shared" si="540"/>
        <v>0</v>
      </c>
      <c r="AK119" s="44">
        <f t="shared" si="541"/>
        <v>0</v>
      </c>
      <c r="AL119" s="44">
        <f t="shared" si="541"/>
        <v>0</v>
      </c>
      <c r="AM119" s="44">
        <f t="shared" si="541"/>
        <v>0</v>
      </c>
      <c r="AN119" s="44">
        <f t="shared" si="541"/>
        <v>0</v>
      </c>
      <c r="AO119" s="44">
        <f t="shared" si="541"/>
        <v>0</v>
      </c>
      <c r="AP119" s="44">
        <f t="shared" si="541"/>
        <v>0</v>
      </c>
      <c r="AQ119" s="44">
        <f t="shared" si="541"/>
        <v>0</v>
      </c>
      <c r="AR119" s="44">
        <f t="shared" si="541"/>
        <v>0</v>
      </c>
      <c r="AS119" s="44">
        <f t="shared" si="541"/>
        <v>0</v>
      </c>
      <c r="AT119" s="44">
        <f t="shared" si="541"/>
        <v>0</v>
      </c>
      <c r="AU119" s="44">
        <f t="shared" si="541"/>
        <v>0</v>
      </c>
      <c r="AV119" s="44">
        <f t="shared" si="541"/>
        <v>0</v>
      </c>
      <c r="AW119" s="44">
        <f t="shared" si="541"/>
        <v>0</v>
      </c>
      <c r="AX119" s="44">
        <f t="shared" si="541"/>
        <v>0</v>
      </c>
      <c r="AY119" s="44">
        <f t="shared" si="541"/>
        <v>0</v>
      </c>
      <c r="AZ119" s="44">
        <f t="shared" si="541"/>
        <v>0</v>
      </c>
      <c r="BA119" s="44">
        <f t="shared" si="542"/>
        <v>0</v>
      </c>
      <c r="BB119" s="44">
        <f t="shared" si="542"/>
        <v>0</v>
      </c>
      <c r="BC119" s="44">
        <f t="shared" si="542"/>
        <v>0</v>
      </c>
      <c r="BD119" s="44">
        <f t="shared" si="542"/>
        <v>0</v>
      </c>
      <c r="BE119" s="44">
        <f t="shared" si="542"/>
        <v>0</v>
      </c>
      <c r="BF119" s="44">
        <f t="shared" si="542"/>
        <v>0</v>
      </c>
      <c r="BG119" s="44">
        <f t="shared" si="542"/>
        <v>0</v>
      </c>
      <c r="BH119" s="44">
        <f t="shared" si="542"/>
        <v>0</v>
      </c>
      <c r="BI119" s="44">
        <f t="shared" si="542"/>
        <v>0</v>
      </c>
      <c r="BJ119" s="44">
        <f t="shared" si="542"/>
        <v>0</v>
      </c>
      <c r="BK119" s="44">
        <f t="shared" si="542"/>
        <v>0</v>
      </c>
      <c r="BL119" s="44">
        <f t="shared" si="542"/>
        <v>0</v>
      </c>
      <c r="BM119" s="44">
        <f t="shared" si="542"/>
        <v>0</v>
      </c>
      <c r="BN119" s="44">
        <f t="shared" si="542"/>
        <v>0</v>
      </c>
      <c r="BO119" s="44">
        <f t="shared" si="542"/>
        <v>0</v>
      </c>
      <c r="BP119" s="44">
        <f t="shared" si="542"/>
        <v>0</v>
      </c>
      <c r="BQ119" s="44">
        <f t="shared" si="543"/>
        <v>0</v>
      </c>
      <c r="BR119" s="44">
        <f t="shared" si="543"/>
        <v>0</v>
      </c>
      <c r="BS119" s="44">
        <f t="shared" si="543"/>
        <v>0</v>
      </c>
      <c r="BT119" s="44">
        <f t="shared" si="543"/>
        <v>0</v>
      </c>
      <c r="BU119" s="44">
        <f t="shared" si="543"/>
        <v>0</v>
      </c>
      <c r="BV119" s="44">
        <f t="shared" si="543"/>
        <v>0</v>
      </c>
      <c r="BW119" s="44">
        <f t="shared" si="543"/>
        <v>0</v>
      </c>
      <c r="BX119" s="44">
        <f t="shared" si="543"/>
        <v>0</v>
      </c>
      <c r="BY119" s="44">
        <f t="shared" si="543"/>
        <v>0</v>
      </c>
      <c r="BZ119" s="44">
        <f t="shared" si="543"/>
        <v>0</v>
      </c>
      <c r="CA119" s="44">
        <f t="shared" si="543"/>
        <v>0</v>
      </c>
      <c r="CB119" s="44">
        <f t="shared" si="543"/>
        <v>0</v>
      </c>
      <c r="CC119" s="44">
        <f t="shared" si="543"/>
        <v>0</v>
      </c>
      <c r="CD119" s="44">
        <f t="shared" si="543"/>
        <v>0</v>
      </c>
      <c r="CE119" s="44">
        <f t="shared" si="543"/>
        <v>0</v>
      </c>
      <c r="CF119" s="44">
        <f t="shared" si="543"/>
        <v>0</v>
      </c>
      <c r="CG119" s="44">
        <f t="shared" si="544"/>
        <v>0</v>
      </c>
      <c r="CH119" s="44">
        <f t="shared" si="544"/>
        <v>0</v>
      </c>
      <c r="CI119" s="44">
        <f t="shared" si="544"/>
        <v>0</v>
      </c>
      <c r="CJ119" s="44">
        <f t="shared" si="544"/>
        <v>0</v>
      </c>
      <c r="CK119" s="44">
        <f t="shared" si="544"/>
        <v>0</v>
      </c>
      <c r="CL119" s="44">
        <f t="shared" si="544"/>
        <v>0</v>
      </c>
      <c r="CM119" s="44">
        <f t="shared" si="544"/>
        <v>0</v>
      </c>
      <c r="CN119" s="44">
        <f t="shared" si="544"/>
        <v>0</v>
      </c>
      <c r="CO119" s="44">
        <f t="shared" si="544"/>
        <v>0</v>
      </c>
      <c r="CP119" s="44">
        <f t="shared" si="544"/>
        <v>0</v>
      </c>
      <c r="CQ119" s="44">
        <f t="shared" si="544"/>
        <v>0</v>
      </c>
      <c r="CR119" s="44">
        <f t="shared" si="544"/>
        <v>0</v>
      </c>
      <c r="CS119" s="44">
        <f t="shared" si="544"/>
        <v>0</v>
      </c>
      <c r="CT119" s="44">
        <f t="shared" si="544"/>
        <v>0</v>
      </c>
      <c r="CU119" s="44">
        <f t="shared" si="544"/>
        <v>0</v>
      </c>
      <c r="CV119" s="44">
        <f t="shared" si="544"/>
        <v>0</v>
      </c>
      <c r="CW119" s="44">
        <f t="shared" si="545"/>
        <v>0</v>
      </c>
      <c r="CX119" s="44">
        <f t="shared" si="545"/>
        <v>0</v>
      </c>
      <c r="CY119" s="44">
        <f t="shared" si="545"/>
        <v>0</v>
      </c>
      <c r="CZ119" s="44">
        <f t="shared" si="545"/>
        <v>0</v>
      </c>
      <c r="DA119" s="44">
        <f t="shared" si="545"/>
        <v>0</v>
      </c>
      <c r="DB119" s="44">
        <f t="shared" si="545"/>
        <v>0</v>
      </c>
      <c r="DC119" s="44">
        <f t="shared" si="545"/>
        <v>0</v>
      </c>
      <c r="DD119" s="44">
        <f t="shared" si="545"/>
        <v>0</v>
      </c>
      <c r="DE119" s="44">
        <f t="shared" si="545"/>
        <v>0</v>
      </c>
      <c r="DF119" s="44">
        <f t="shared" si="545"/>
        <v>0</v>
      </c>
      <c r="DG119" s="44">
        <f t="shared" si="545"/>
        <v>0</v>
      </c>
      <c r="DH119" s="44">
        <f t="shared" si="545"/>
        <v>0</v>
      </c>
      <c r="DI119" s="44">
        <f t="shared" si="545"/>
        <v>0</v>
      </c>
      <c r="DJ119" s="44">
        <f t="shared" si="545"/>
        <v>0</v>
      </c>
      <c r="DK119" s="44">
        <f t="shared" si="545"/>
        <v>0</v>
      </c>
      <c r="DL119" s="44">
        <f t="shared" si="545"/>
        <v>0</v>
      </c>
      <c r="DM119" s="44">
        <f t="shared" si="546"/>
        <v>0</v>
      </c>
      <c r="DN119" s="44">
        <f t="shared" si="546"/>
        <v>0</v>
      </c>
      <c r="DO119" s="44">
        <f t="shared" si="546"/>
        <v>0</v>
      </c>
      <c r="DP119" s="44">
        <f t="shared" si="546"/>
        <v>0</v>
      </c>
      <c r="DQ119" s="44">
        <f t="shared" si="546"/>
        <v>0</v>
      </c>
      <c r="DR119" s="44">
        <f t="shared" si="546"/>
        <v>0</v>
      </c>
      <c r="DS119" s="44">
        <f t="shared" si="546"/>
        <v>0</v>
      </c>
      <c r="DT119" s="44">
        <f t="shared" si="546"/>
        <v>0</v>
      </c>
      <c r="DU119" s="44">
        <f t="shared" si="546"/>
        <v>0</v>
      </c>
      <c r="DV119" s="44">
        <f t="shared" si="546"/>
        <v>0</v>
      </c>
      <c r="DW119" s="44">
        <f t="shared" si="546"/>
        <v>0</v>
      </c>
      <c r="DX119" s="44">
        <f t="shared" si="546"/>
        <v>0</v>
      </c>
      <c r="DY119" s="44">
        <f t="shared" si="539"/>
        <v>0</v>
      </c>
      <c r="DZ119" s="44">
        <f t="shared" si="539"/>
        <v>0</v>
      </c>
      <c r="EA119" s="44">
        <f t="shared" si="539"/>
        <v>0</v>
      </c>
      <c r="EB119" s="44">
        <f t="shared" si="539"/>
        <v>0</v>
      </c>
      <c r="EC119" s="44">
        <f t="shared" si="539"/>
        <v>0</v>
      </c>
    </row>
    <row r="120" spans="1:133" x14ac:dyDescent="0.25">
      <c r="A120" s="19">
        <v>24</v>
      </c>
      <c r="B120" t="s">
        <v>24</v>
      </c>
      <c r="C120" s="64" t="s">
        <v>65</v>
      </c>
      <c r="D120" s="67">
        <v>1</v>
      </c>
      <c r="E120" s="68">
        <f t="shared" si="442"/>
        <v>1</v>
      </c>
      <c r="F120" s="68">
        <f t="shared" si="442"/>
        <v>1</v>
      </c>
      <c r="G120" s="68">
        <f t="shared" si="442"/>
        <v>1</v>
      </c>
      <c r="H120" s="67">
        <v>1</v>
      </c>
      <c r="I120" s="69">
        <f>H120-((H120-M120)/5)</f>
        <v>1</v>
      </c>
      <c r="J120" s="69">
        <f>I120-((H120-M120)/5)</f>
        <v>1</v>
      </c>
      <c r="K120" s="69">
        <f>J120-((H120-M120)/5)</f>
        <v>1</v>
      </c>
      <c r="L120" s="69">
        <f>K120-((H120-M120)/5)</f>
        <v>1</v>
      </c>
      <c r="M120" s="67">
        <v>1</v>
      </c>
      <c r="N120" s="69">
        <f>M120-((M120-R120)/5)</f>
        <v>1</v>
      </c>
      <c r="O120" s="69">
        <f>N120-((M120-R120)/5)</f>
        <v>1</v>
      </c>
      <c r="P120" s="69">
        <f>O120-((M120-R120)/5)</f>
        <v>1</v>
      </c>
      <c r="Q120" s="69">
        <f>P120-((M120-R120)/5)</f>
        <v>1</v>
      </c>
      <c r="R120" s="67">
        <v>1</v>
      </c>
      <c r="S120" s="69">
        <f>R120-((R120-W120)/5)</f>
        <v>1</v>
      </c>
      <c r="T120" s="69">
        <f>S120-((R120-W120)/5)</f>
        <v>1</v>
      </c>
      <c r="U120" s="69">
        <f>T120-((R120-W120)/5)</f>
        <v>1</v>
      </c>
      <c r="V120" s="69">
        <f>U120-((R120-W120)/5)</f>
        <v>1</v>
      </c>
      <c r="W120" s="67">
        <v>1</v>
      </c>
      <c r="X120" s="69">
        <f>W120-((W120-AB120)/5)</f>
        <v>1</v>
      </c>
      <c r="Y120" s="69">
        <f>X120-((W120-AB120)/5)</f>
        <v>1</v>
      </c>
      <c r="Z120" s="69">
        <f>Y120-((W120-AB120)/5)</f>
        <v>1</v>
      </c>
      <c r="AA120" s="69">
        <f>Z120-((W120-AB120)/5)</f>
        <v>1</v>
      </c>
      <c r="AB120" s="67">
        <v>1</v>
      </c>
      <c r="AC120" s="69">
        <f>AB120-((AB120-AG120)/5)</f>
        <v>1</v>
      </c>
      <c r="AD120" s="69">
        <f>AC120-((AB120-AG120)/5)</f>
        <v>1</v>
      </c>
      <c r="AE120" s="69">
        <f>AD120-((AB120-AG120)/5)</f>
        <v>1</v>
      </c>
      <c r="AF120" s="69">
        <f>AE120-((AB120-AG120)/5)</f>
        <v>1</v>
      </c>
      <c r="AG120" s="67">
        <v>1</v>
      </c>
      <c r="AH120" s="69">
        <f>AG120-((AG120-AL120)/5)</f>
        <v>1</v>
      </c>
      <c r="AI120" s="69">
        <f>AH120-((AG120-AL120)/5)</f>
        <v>1</v>
      </c>
      <c r="AJ120" s="69">
        <f>AI120-((AG120-AL120)/5)</f>
        <v>1</v>
      </c>
      <c r="AK120" s="69">
        <f>AJ120-((AG120-AL120)/5)</f>
        <v>1</v>
      </c>
      <c r="AL120" s="67">
        <v>1</v>
      </c>
      <c r="AM120" s="69">
        <f>AL120-((AL120-AQ120)/5)</f>
        <v>1</v>
      </c>
      <c r="AN120" s="69">
        <f>AM120-((AL120-AQ120)/5)</f>
        <v>1</v>
      </c>
      <c r="AO120" s="69">
        <f>AN120-((AL120-AQ120)/5)</f>
        <v>1</v>
      </c>
      <c r="AP120" s="69">
        <f>AO120-((AL120-AQ120)/5)</f>
        <v>1</v>
      </c>
      <c r="AQ120" s="67">
        <v>1</v>
      </c>
      <c r="AR120" s="69">
        <f>AQ120-((AQ120-AV120)/5)</f>
        <v>1</v>
      </c>
      <c r="AS120" s="69">
        <f>AR120-((AQ120-AV120)/5)</f>
        <v>1</v>
      </c>
      <c r="AT120" s="69">
        <f>AS120-((AQ120-AV120)/5)</f>
        <v>1</v>
      </c>
      <c r="AU120" s="69">
        <f>AT120-((AQ120-AV120)/5)</f>
        <v>1</v>
      </c>
      <c r="AV120" s="67">
        <v>1</v>
      </c>
      <c r="AW120" s="69">
        <f>AV120-((AV120-BA120)/5)</f>
        <v>1</v>
      </c>
      <c r="AX120" s="69">
        <f>AW120-((AV120-BA120)/5)</f>
        <v>1</v>
      </c>
      <c r="AY120" s="69">
        <f>AX120-((AV120-BA120)/5)</f>
        <v>1</v>
      </c>
      <c r="AZ120" s="69">
        <f>AY120-((AV120-BA120)/5)</f>
        <v>1</v>
      </c>
      <c r="BA120" s="67">
        <v>1</v>
      </c>
      <c r="BB120" s="69">
        <f>BA120-((BA120-BF120)/5)</f>
        <v>1</v>
      </c>
      <c r="BC120" s="69">
        <f>BB120-((BA120-BF120)/5)</f>
        <v>1</v>
      </c>
      <c r="BD120" s="69">
        <f>BC120-((BA120-BF120)/5)</f>
        <v>1</v>
      </c>
      <c r="BE120" s="69">
        <f>BD120-((BA120-BF120)/5)</f>
        <v>1</v>
      </c>
      <c r="BF120" s="67">
        <v>1</v>
      </c>
      <c r="BG120" s="69">
        <f>BF120-((BF120-BK120)/5)</f>
        <v>1</v>
      </c>
      <c r="BH120" s="69">
        <f>BG120-((BF120-BK120)/5)</f>
        <v>1</v>
      </c>
      <c r="BI120" s="69">
        <f>BH120-((BF120-BK120)/5)</f>
        <v>1</v>
      </c>
      <c r="BJ120" s="69">
        <f>BI120-((BF120-BK120)/5)</f>
        <v>1</v>
      </c>
      <c r="BK120" s="67">
        <v>1</v>
      </c>
      <c r="BL120" s="69">
        <f>BK120-((BK120-BP120)/5)</f>
        <v>1</v>
      </c>
      <c r="BM120" s="69">
        <f>BL120-((BK120-BP120)/5)</f>
        <v>1</v>
      </c>
      <c r="BN120" s="69">
        <f>BM120-((BK120-BP120)/5)</f>
        <v>1</v>
      </c>
      <c r="BO120" s="69">
        <f>BN120-((BK120-BP120)/5)</f>
        <v>1</v>
      </c>
      <c r="BP120" s="67">
        <v>1</v>
      </c>
      <c r="BQ120" s="69">
        <f>BP120-((BP120-BU120)/5)</f>
        <v>1</v>
      </c>
      <c r="BR120" s="69">
        <f>BQ120-((BP120-BU120)/5)</f>
        <v>1</v>
      </c>
      <c r="BS120" s="69">
        <f>BR120-((BP120-BU120)/5)</f>
        <v>1</v>
      </c>
      <c r="BT120" s="69">
        <f>BS120-((BP120-BU120)/5)</f>
        <v>1</v>
      </c>
      <c r="BU120" s="67">
        <v>1</v>
      </c>
      <c r="BV120" s="69">
        <f>BU120-((BU120-BZ120)/5)</f>
        <v>1</v>
      </c>
      <c r="BW120" s="69">
        <f>BV120-((BU120-BZ120)/5)</f>
        <v>1</v>
      </c>
      <c r="BX120" s="69">
        <f>BW120-((BU120-BZ120)/5)</f>
        <v>1</v>
      </c>
      <c r="BY120" s="69">
        <f>BX120-((BU120-BZ120)/5)</f>
        <v>1</v>
      </c>
      <c r="BZ120" s="67">
        <v>1</v>
      </c>
      <c r="CA120" s="69">
        <f>BZ120-((BZ120-CE120)/5)</f>
        <v>1</v>
      </c>
      <c r="CB120" s="69">
        <f>CA120-((BZ120-CE120)/5)</f>
        <v>1</v>
      </c>
      <c r="CC120" s="69">
        <f>CB120-((BZ120-CE120)/5)</f>
        <v>1</v>
      </c>
      <c r="CD120" s="69">
        <f>CC120-((BZ120-CE120)/5)</f>
        <v>1</v>
      </c>
      <c r="CE120" s="67">
        <v>1</v>
      </c>
      <c r="CF120" s="69">
        <f>CE120-((CE120-CJ120)/5)</f>
        <v>1</v>
      </c>
      <c r="CG120" s="69">
        <f>CF120-((CE120-CJ120)/5)</f>
        <v>1</v>
      </c>
      <c r="CH120" s="69">
        <f>CG120-((CE120-CJ120)/5)</f>
        <v>1</v>
      </c>
      <c r="CI120" s="69">
        <f>CH120-((CE120-CJ120)/5)</f>
        <v>1</v>
      </c>
      <c r="CJ120" s="67">
        <v>1</v>
      </c>
      <c r="CK120" s="69">
        <f>CJ120-((CJ120-CO120)/5)</f>
        <v>1</v>
      </c>
      <c r="CL120" s="69">
        <f>CK120-((CJ120-CO120)/5)</f>
        <v>1</v>
      </c>
      <c r="CM120" s="69">
        <f>CL120-((CJ120-CO120)/5)</f>
        <v>1</v>
      </c>
      <c r="CN120" s="69">
        <f>CM120-((CJ120-CO120)/5)</f>
        <v>1</v>
      </c>
      <c r="CO120" s="67">
        <v>1</v>
      </c>
      <c r="CP120" s="69">
        <f>CO120-((CO120-CT120)/5)</f>
        <v>1</v>
      </c>
      <c r="CQ120" s="69">
        <f>CP120-((CO120-CT120)/5)</f>
        <v>1</v>
      </c>
      <c r="CR120" s="69">
        <f>CQ120-((CO120-CT120)/5)</f>
        <v>1</v>
      </c>
      <c r="CS120" s="69">
        <f>CR120-((CO120-CT120)/5)</f>
        <v>1</v>
      </c>
      <c r="CT120" s="67">
        <v>1</v>
      </c>
      <c r="CU120" s="69">
        <f>CT120-((CT120-CY120)/5)</f>
        <v>1</v>
      </c>
      <c r="CV120" s="69">
        <f>CU120-((CT120-CY120)/5)</f>
        <v>1</v>
      </c>
      <c r="CW120" s="69">
        <f>CV120-((CT120-CY120)/5)</f>
        <v>1</v>
      </c>
      <c r="CX120" s="69">
        <f>CW120-((CT120-CY120)/5)</f>
        <v>1</v>
      </c>
      <c r="CY120" s="67">
        <v>1</v>
      </c>
      <c r="CZ120" s="69">
        <f>CY120-((CY120-DD120)/5)</f>
        <v>1</v>
      </c>
      <c r="DA120" s="69">
        <f>CZ120-((CY120-DD120)/5)</f>
        <v>1</v>
      </c>
      <c r="DB120" s="69">
        <f>DA120-((CY120-DD120)/5)</f>
        <v>1</v>
      </c>
      <c r="DC120" s="69">
        <f>DB120-((CY120-DD120)/5)</f>
        <v>1</v>
      </c>
      <c r="DD120" s="67">
        <v>1</v>
      </c>
      <c r="DE120" s="69">
        <f>DD120-((DD120-DI120)/5)</f>
        <v>1</v>
      </c>
      <c r="DF120" s="69">
        <f>DE120-((DD120-DI120)/5)</f>
        <v>1</v>
      </c>
      <c r="DG120" s="69">
        <f>DF120-((DD120-DI120)/5)</f>
        <v>1</v>
      </c>
      <c r="DH120" s="69">
        <f>DG120-((DD120-DI120)/5)</f>
        <v>1</v>
      </c>
      <c r="DI120" s="67">
        <v>1</v>
      </c>
      <c r="DJ120" s="69">
        <f>DI120-((DI120-DN120)/5)</f>
        <v>1</v>
      </c>
      <c r="DK120" s="69">
        <f>DJ120-((DI120-DN120)/5)</f>
        <v>1</v>
      </c>
      <c r="DL120" s="69">
        <f>DK120-((DI120-DN120)/5)</f>
        <v>1</v>
      </c>
      <c r="DM120" s="69">
        <f>DL120-((DI120-DN120)/5)</f>
        <v>1</v>
      </c>
      <c r="DN120" s="67">
        <v>1</v>
      </c>
      <c r="DO120" s="69">
        <f>DN120-((DN120-DS120)/5)</f>
        <v>1</v>
      </c>
      <c r="DP120" s="69">
        <f>DO120-((DN120-DS120)/5)</f>
        <v>1</v>
      </c>
      <c r="DQ120" s="69">
        <f>DP120-((DN120-DS120)/5)</f>
        <v>1</v>
      </c>
      <c r="DR120" s="69">
        <f>DQ120-((DN120-DS120)/5)</f>
        <v>1</v>
      </c>
      <c r="DS120" s="67">
        <v>1</v>
      </c>
      <c r="DT120" s="69">
        <f>DS120-((DS120-DX120)/5)</f>
        <v>1</v>
      </c>
      <c r="DU120" s="69">
        <f>DT120-((DS120-DX120)/5)</f>
        <v>1</v>
      </c>
      <c r="DV120" s="69">
        <f>DU120-((DS120-DX120)/5)</f>
        <v>1</v>
      </c>
      <c r="DW120" s="69">
        <f>DV120-((DS120-DX120)/5)</f>
        <v>1</v>
      </c>
      <c r="DX120" s="67">
        <v>1</v>
      </c>
      <c r="DY120" s="68">
        <f t="shared" si="539"/>
        <v>1</v>
      </c>
      <c r="DZ120" s="68">
        <f t="shared" si="539"/>
        <v>1</v>
      </c>
      <c r="EA120" s="68">
        <f t="shared" si="539"/>
        <v>1</v>
      </c>
      <c r="EB120" s="68">
        <f t="shared" si="539"/>
        <v>1</v>
      </c>
      <c r="EC120" s="67">
        <v>1</v>
      </c>
    </row>
    <row r="121" spans="1:133" x14ac:dyDescent="0.25">
      <c r="B121" s="3"/>
      <c r="C121" s="65" t="s">
        <v>40</v>
      </c>
      <c r="D121" s="47">
        <v>20</v>
      </c>
      <c r="E121" s="44">
        <f t="shared" si="442"/>
        <v>20</v>
      </c>
      <c r="F121" s="44">
        <f t="shared" si="442"/>
        <v>20</v>
      </c>
      <c r="G121" s="44">
        <f t="shared" si="442"/>
        <v>20</v>
      </c>
      <c r="H121" s="47">
        <v>15</v>
      </c>
      <c r="I121" s="44">
        <f>H121-((H121-M121)/5)</f>
        <v>15</v>
      </c>
      <c r="J121" s="44">
        <f>I121-((H121-M121)/5)</f>
        <v>15</v>
      </c>
      <c r="K121" s="44">
        <f>J121-((H121-M121)/5)</f>
        <v>15</v>
      </c>
      <c r="L121" s="44">
        <f>K121-((H121-M121)/5)</f>
        <v>15</v>
      </c>
      <c r="M121" s="47">
        <v>15</v>
      </c>
      <c r="N121" s="44">
        <f>M121-((M121-R121)/5)</f>
        <v>15</v>
      </c>
      <c r="O121" s="44">
        <f>N121-((M121-R121)/5)</f>
        <v>15</v>
      </c>
      <c r="P121" s="44">
        <f>O121-((M121-R121)/5)</f>
        <v>15</v>
      </c>
      <c r="Q121" s="44">
        <f>P121-((M121-R121)/5)</f>
        <v>15</v>
      </c>
      <c r="R121" s="47">
        <v>15</v>
      </c>
      <c r="S121" s="44">
        <f>R121-((R121-W121)/5)</f>
        <v>15</v>
      </c>
      <c r="T121" s="44">
        <f>S121-((R121-W121)/5)</f>
        <v>15</v>
      </c>
      <c r="U121" s="44">
        <f>T121-((R121-W121)/5)</f>
        <v>15</v>
      </c>
      <c r="V121" s="44">
        <f>U121-((R121-W121)/5)</f>
        <v>15</v>
      </c>
      <c r="W121" s="47">
        <v>15</v>
      </c>
      <c r="X121" s="44">
        <f>W121-((W121-AB121)/5)</f>
        <v>15</v>
      </c>
      <c r="Y121" s="44">
        <f>X121-((W121-AB121)/5)</f>
        <v>15</v>
      </c>
      <c r="Z121" s="44">
        <f>Y121-((W121-AB121)/5)</f>
        <v>15</v>
      </c>
      <c r="AA121" s="44">
        <f>Z121-((W121-AB121)/5)</f>
        <v>15</v>
      </c>
      <c r="AB121" s="47">
        <v>15</v>
      </c>
      <c r="AC121" s="44">
        <f>AB121-((AB121-AG121)/5)</f>
        <v>15</v>
      </c>
      <c r="AD121" s="44">
        <f>AC121-((AB121-AG121)/5)</f>
        <v>15</v>
      </c>
      <c r="AE121" s="44">
        <f>AD121-((AB121-AG121)/5)</f>
        <v>15</v>
      </c>
      <c r="AF121" s="44">
        <f>AE121-((AB121-AG121)/5)</f>
        <v>15</v>
      </c>
      <c r="AG121" s="47">
        <v>15</v>
      </c>
      <c r="AH121" s="44">
        <f>AG121-((AG121-AL121)/5)</f>
        <v>15</v>
      </c>
      <c r="AI121" s="44">
        <f>AH121-((AG121-AL121)/5)</f>
        <v>15</v>
      </c>
      <c r="AJ121" s="44">
        <f>AI121-((AG121-AL121)/5)</f>
        <v>15</v>
      </c>
      <c r="AK121" s="44">
        <f>AJ121-((AG121-AL121)/5)</f>
        <v>15</v>
      </c>
      <c r="AL121" s="47">
        <v>15</v>
      </c>
      <c r="AM121" s="44">
        <f>AL121-((AL121-AQ121)/5)</f>
        <v>15</v>
      </c>
      <c r="AN121" s="44">
        <f>AM121-((AL121-AQ121)/5)</f>
        <v>15</v>
      </c>
      <c r="AO121" s="44">
        <f>AN121-((AL121-AQ121)/5)</f>
        <v>15</v>
      </c>
      <c r="AP121" s="44">
        <f>AO121-((AL121-AQ121)/5)</f>
        <v>15</v>
      </c>
      <c r="AQ121" s="47">
        <v>15</v>
      </c>
      <c r="AR121" s="44">
        <f>AQ121-((AQ121-AV121)/5)</f>
        <v>16</v>
      </c>
      <c r="AS121" s="44">
        <f>AR121-((AQ121-AV121)/5)</f>
        <v>17</v>
      </c>
      <c r="AT121" s="44">
        <f>AS121-((AQ121-AV121)/5)</f>
        <v>18</v>
      </c>
      <c r="AU121" s="44">
        <f>AT121-((AQ121-AV121)/5)</f>
        <v>19</v>
      </c>
      <c r="AV121" s="47">
        <v>20</v>
      </c>
      <c r="AW121" s="44">
        <f>AV121-((AV121-BA121)/5)</f>
        <v>20</v>
      </c>
      <c r="AX121" s="44">
        <f>AW121-((AV121-BA121)/5)</f>
        <v>20</v>
      </c>
      <c r="AY121" s="44">
        <f>AX121-((AV121-BA121)/5)</f>
        <v>20</v>
      </c>
      <c r="AZ121" s="44">
        <f>AY121-((AV121-BA121)/5)</f>
        <v>20</v>
      </c>
      <c r="BA121" s="47">
        <v>20</v>
      </c>
      <c r="BB121" s="44">
        <f>BA121-((BA121-BF121)/5)</f>
        <v>20</v>
      </c>
      <c r="BC121" s="44">
        <f>BB121-((BA121-BF121)/5)</f>
        <v>20</v>
      </c>
      <c r="BD121" s="44">
        <f>BC121-((BA121-BF121)/5)</f>
        <v>20</v>
      </c>
      <c r="BE121" s="44">
        <f>BD121-((BA121-BF121)/5)</f>
        <v>20</v>
      </c>
      <c r="BF121" s="47">
        <v>20</v>
      </c>
      <c r="BG121" s="44">
        <f>BF121-((BF121-BK121)/5)</f>
        <v>20</v>
      </c>
      <c r="BH121" s="44">
        <f>BG121-((BF121-BK121)/5)</f>
        <v>20</v>
      </c>
      <c r="BI121" s="44">
        <f>BH121-((BF121-BK121)/5)</f>
        <v>20</v>
      </c>
      <c r="BJ121" s="44">
        <f>BI121-((BF121-BK121)/5)</f>
        <v>20</v>
      </c>
      <c r="BK121" s="47">
        <v>20</v>
      </c>
      <c r="BL121" s="44">
        <f>BK121-((BK121-BP121)/5)</f>
        <v>20</v>
      </c>
      <c r="BM121" s="44">
        <f>BL121-((BK121-BP121)/5)</f>
        <v>20</v>
      </c>
      <c r="BN121" s="44">
        <f>BM121-((BK121-BP121)/5)</f>
        <v>20</v>
      </c>
      <c r="BO121" s="44">
        <f>BN121-((BK121-BP121)/5)</f>
        <v>20</v>
      </c>
      <c r="BP121" s="47">
        <v>20</v>
      </c>
      <c r="BQ121" s="44">
        <f>BP121-((BP121-BU121)/5)</f>
        <v>20</v>
      </c>
      <c r="BR121" s="44">
        <f>BQ121-((BP121-BU121)/5)</f>
        <v>20</v>
      </c>
      <c r="BS121" s="44">
        <f>BR121-((BP121-BU121)/5)</f>
        <v>20</v>
      </c>
      <c r="BT121" s="44">
        <f>BS121-((BP121-BU121)/5)</f>
        <v>20</v>
      </c>
      <c r="BU121" s="47">
        <v>20</v>
      </c>
      <c r="BV121" s="44">
        <f>BU121-((BU121-BZ121)/5)</f>
        <v>20</v>
      </c>
      <c r="BW121" s="44">
        <f>BV121-((BU121-BZ121)/5)</f>
        <v>20</v>
      </c>
      <c r="BX121" s="44">
        <f>BW121-((BU121-BZ121)/5)</f>
        <v>20</v>
      </c>
      <c r="BY121" s="44">
        <f>BX121-((BU121-BZ121)/5)</f>
        <v>20</v>
      </c>
      <c r="BZ121" s="47">
        <v>20</v>
      </c>
      <c r="CA121" s="44">
        <f>BZ121-((BZ121-CE121)/5)</f>
        <v>20</v>
      </c>
      <c r="CB121" s="44">
        <f>CA121-((BZ121-CE121)/5)</f>
        <v>20</v>
      </c>
      <c r="CC121" s="44">
        <f>CB121-((BZ121-CE121)/5)</f>
        <v>20</v>
      </c>
      <c r="CD121" s="44">
        <f>CC121-((BZ121-CE121)/5)</f>
        <v>20</v>
      </c>
      <c r="CE121" s="47">
        <v>20</v>
      </c>
      <c r="CF121" s="44">
        <f>CE121-((CE121-CJ121)/5)</f>
        <v>20</v>
      </c>
      <c r="CG121" s="44">
        <f>CF121-((CE121-CJ121)/5)</f>
        <v>20</v>
      </c>
      <c r="CH121" s="44">
        <f>CG121-((CE121-CJ121)/5)</f>
        <v>20</v>
      </c>
      <c r="CI121" s="44">
        <f>CH121-((CE121-CJ121)/5)</f>
        <v>20</v>
      </c>
      <c r="CJ121" s="47">
        <v>20</v>
      </c>
      <c r="CK121" s="44">
        <f>CJ121-((CJ121-CO121)/5)</f>
        <v>20</v>
      </c>
      <c r="CL121" s="44">
        <f>CK121-((CJ121-CO121)/5)</f>
        <v>20</v>
      </c>
      <c r="CM121" s="44">
        <f>CL121-((CJ121-CO121)/5)</f>
        <v>20</v>
      </c>
      <c r="CN121" s="44">
        <f>CM121-((CJ121-CO121)/5)</f>
        <v>20</v>
      </c>
      <c r="CO121" s="47">
        <v>20</v>
      </c>
      <c r="CP121" s="44">
        <f>CO121-((CO121-CT121)/5)</f>
        <v>20</v>
      </c>
      <c r="CQ121" s="44">
        <f>CP121-((CO121-CT121)/5)</f>
        <v>20</v>
      </c>
      <c r="CR121" s="44">
        <f>CQ121-((CO121-CT121)/5)</f>
        <v>20</v>
      </c>
      <c r="CS121" s="44">
        <f>CR121-((CO121-CT121)/5)</f>
        <v>20</v>
      </c>
      <c r="CT121" s="47">
        <v>20</v>
      </c>
      <c r="CU121" s="44">
        <f>CT121-((CT121-CY121)/5)</f>
        <v>20</v>
      </c>
      <c r="CV121" s="44">
        <f>CU121-((CT121-CY121)/5)</f>
        <v>20</v>
      </c>
      <c r="CW121" s="44">
        <f>CV121-((CT121-CY121)/5)</f>
        <v>20</v>
      </c>
      <c r="CX121" s="44">
        <f>CW121-((CT121-CY121)/5)</f>
        <v>20</v>
      </c>
      <c r="CY121" s="47">
        <v>20</v>
      </c>
      <c r="CZ121" s="44">
        <f>CY121-((CY121-DD121)/5)</f>
        <v>20</v>
      </c>
      <c r="DA121" s="44">
        <f>CZ121-((CY121-DD121)/5)</f>
        <v>20</v>
      </c>
      <c r="DB121" s="44">
        <f>DA121-((CY121-DD121)/5)</f>
        <v>20</v>
      </c>
      <c r="DC121" s="44">
        <f>DB121-((CY121-DD121)/5)</f>
        <v>20</v>
      </c>
      <c r="DD121" s="47">
        <v>20</v>
      </c>
      <c r="DE121" s="44">
        <f>DD121-((DD121-DI121)/5)</f>
        <v>20</v>
      </c>
      <c r="DF121" s="44">
        <f>DE121-((DD121-DI121)/5)</f>
        <v>20</v>
      </c>
      <c r="DG121" s="44">
        <f>DF121-((DD121-DI121)/5)</f>
        <v>20</v>
      </c>
      <c r="DH121" s="44">
        <f>DG121-((DD121-DI121)/5)</f>
        <v>20</v>
      </c>
      <c r="DI121" s="47">
        <v>20</v>
      </c>
      <c r="DJ121" s="44">
        <f>DI121-((DI121-DN121)/5)</f>
        <v>20</v>
      </c>
      <c r="DK121" s="44">
        <f>DJ121-((DI121-DN121)/5)</f>
        <v>20</v>
      </c>
      <c r="DL121" s="44">
        <f>DK121-((DI121-DN121)/5)</f>
        <v>20</v>
      </c>
      <c r="DM121" s="44">
        <f>DL121-((DI121-DN121)/5)</f>
        <v>20</v>
      </c>
      <c r="DN121" s="47">
        <v>20</v>
      </c>
      <c r="DO121" s="44">
        <f>DN121-((DN121-DS121)/5)</f>
        <v>20</v>
      </c>
      <c r="DP121" s="44">
        <f>DO121-((DN121-DS121)/5)</f>
        <v>20</v>
      </c>
      <c r="DQ121" s="44">
        <f>DP121-((DN121-DS121)/5)</f>
        <v>20</v>
      </c>
      <c r="DR121" s="44">
        <f>DQ121-((DN121-DS121)/5)</f>
        <v>20</v>
      </c>
      <c r="DS121" s="47">
        <v>20</v>
      </c>
      <c r="DT121" s="44">
        <f>DS121-((DS121-DX121)/5)</f>
        <v>20</v>
      </c>
      <c r="DU121" s="44">
        <f>DT121-((DS121-DX121)/5)</f>
        <v>20</v>
      </c>
      <c r="DV121" s="44">
        <f>DU121-((DS121-DX121)/5)</f>
        <v>20</v>
      </c>
      <c r="DW121" s="44">
        <f>DV121-((DS121-DX121)/5)</f>
        <v>20</v>
      </c>
      <c r="DX121" s="47">
        <v>20</v>
      </c>
      <c r="DY121" s="44">
        <f t="shared" si="539"/>
        <v>20</v>
      </c>
      <c r="DZ121" s="44">
        <f t="shared" si="539"/>
        <v>20</v>
      </c>
      <c r="EA121" s="44">
        <f t="shared" si="539"/>
        <v>20</v>
      </c>
      <c r="EB121" s="44">
        <f t="shared" si="539"/>
        <v>20</v>
      </c>
      <c r="EC121" s="47">
        <v>20</v>
      </c>
    </row>
    <row r="122" spans="1:133" x14ac:dyDescent="0.25">
      <c r="A122" s="19">
        <v>25</v>
      </c>
      <c r="B122" t="s">
        <v>12</v>
      </c>
      <c r="C122" s="96" t="s">
        <v>127</v>
      </c>
      <c r="D122" s="2">
        <v>0</v>
      </c>
      <c r="E122" s="5">
        <f t="shared" si="442"/>
        <v>0</v>
      </c>
      <c r="F122" s="5">
        <f t="shared" si="442"/>
        <v>0</v>
      </c>
      <c r="G122" s="5">
        <f t="shared" si="442"/>
        <v>0</v>
      </c>
      <c r="H122" s="5">
        <f t="shared" si="442"/>
        <v>0</v>
      </c>
      <c r="I122" s="5">
        <f t="shared" si="442"/>
        <v>0</v>
      </c>
      <c r="J122" s="5">
        <f t="shared" si="442"/>
        <v>0</v>
      </c>
      <c r="K122" s="5">
        <f t="shared" si="442"/>
        <v>0</v>
      </c>
      <c r="L122" s="5">
        <f t="shared" si="442"/>
        <v>0</v>
      </c>
      <c r="M122" s="5">
        <f t="shared" si="442"/>
        <v>0</v>
      </c>
      <c r="N122" s="5">
        <f t="shared" si="442"/>
        <v>0</v>
      </c>
      <c r="O122" s="5">
        <f t="shared" si="442"/>
        <v>0</v>
      </c>
      <c r="P122" s="5">
        <f t="shared" si="442"/>
        <v>0</v>
      </c>
      <c r="Q122" s="5">
        <f t="shared" si="442"/>
        <v>0</v>
      </c>
      <c r="R122" s="5">
        <f t="shared" si="442"/>
        <v>0</v>
      </c>
      <c r="S122" s="5">
        <f t="shared" si="442"/>
        <v>0</v>
      </c>
      <c r="T122" s="5">
        <f t="shared" si="442"/>
        <v>0</v>
      </c>
      <c r="U122" s="5">
        <f t="shared" si="540"/>
        <v>0</v>
      </c>
      <c r="V122" s="5">
        <f t="shared" si="540"/>
        <v>0</v>
      </c>
      <c r="W122" s="5">
        <f t="shared" si="540"/>
        <v>0</v>
      </c>
      <c r="X122" s="5">
        <f t="shared" si="540"/>
        <v>0</v>
      </c>
      <c r="Y122" s="5">
        <f t="shared" si="540"/>
        <v>0</v>
      </c>
      <c r="Z122" s="5">
        <f t="shared" si="540"/>
        <v>0</v>
      </c>
      <c r="AA122" s="5">
        <f t="shared" si="540"/>
        <v>0</v>
      </c>
      <c r="AB122" s="5">
        <f t="shared" si="540"/>
        <v>0</v>
      </c>
      <c r="AC122" s="5">
        <f t="shared" si="540"/>
        <v>0</v>
      </c>
      <c r="AD122" s="5">
        <f t="shared" si="540"/>
        <v>0</v>
      </c>
      <c r="AE122" s="5">
        <f t="shared" si="540"/>
        <v>0</v>
      </c>
      <c r="AF122" s="5">
        <f t="shared" si="540"/>
        <v>0</v>
      </c>
      <c r="AG122" s="5">
        <f t="shared" si="540"/>
        <v>0</v>
      </c>
      <c r="AH122" s="5">
        <f t="shared" si="540"/>
        <v>0</v>
      </c>
      <c r="AI122" s="5">
        <f t="shared" si="540"/>
        <v>0</v>
      </c>
      <c r="AJ122" s="5">
        <f t="shared" si="540"/>
        <v>0</v>
      </c>
      <c r="AK122" s="5">
        <f t="shared" si="541"/>
        <v>0</v>
      </c>
      <c r="AL122" s="5">
        <f t="shared" si="541"/>
        <v>0</v>
      </c>
      <c r="AM122" s="5">
        <f t="shared" si="541"/>
        <v>0</v>
      </c>
      <c r="AN122" s="5">
        <f t="shared" si="541"/>
        <v>0</v>
      </c>
      <c r="AO122" s="5">
        <f t="shared" si="541"/>
        <v>0</v>
      </c>
      <c r="AP122" s="5">
        <f t="shared" si="541"/>
        <v>0</v>
      </c>
      <c r="AQ122" s="5">
        <f t="shared" si="541"/>
        <v>0</v>
      </c>
      <c r="AR122" s="5">
        <f t="shared" si="541"/>
        <v>0</v>
      </c>
      <c r="AS122" s="5">
        <f t="shared" si="541"/>
        <v>0</v>
      </c>
      <c r="AT122" s="5">
        <f t="shared" si="541"/>
        <v>0</v>
      </c>
      <c r="AU122" s="5">
        <f t="shared" si="541"/>
        <v>0</v>
      </c>
      <c r="AV122" s="5">
        <f t="shared" si="541"/>
        <v>0</v>
      </c>
      <c r="AW122" s="5">
        <f t="shared" si="541"/>
        <v>0</v>
      </c>
      <c r="AX122" s="5">
        <f t="shared" si="541"/>
        <v>0</v>
      </c>
      <c r="AY122" s="5">
        <f t="shared" si="541"/>
        <v>0</v>
      </c>
      <c r="AZ122" s="5">
        <f t="shared" si="541"/>
        <v>0</v>
      </c>
      <c r="BA122" s="5">
        <f t="shared" si="542"/>
        <v>0</v>
      </c>
      <c r="BB122" s="5">
        <f t="shared" si="542"/>
        <v>0</v>
      </c>
      <c r="BC122" s="5">
        <f t="shared" si="542"/>
        <v>0</v>
      </c>
      <c r="BD122" s="5">
        <f t="shared" si="542"/>
        <v>0</v>
      </c>
      <c r="BE122" s="5">
        <f t="shared" si="542"/>
        <v>0</v>
      </c>
      <c r="BF122" s="5">
        <f t="shared" si="542"/>
        <v>0</v>
      </c>
      <c r="BG122" s="5">
        <f t="shared" si="542"/>
        <v>0</v>
      </c>
      <c r="BH122" s="5">
        <f t="shared" si="542"/>
        <v>0</v>
      </c>
      <c r="BI122" s="5">
        <f t="shared" si="542"/>
        <v>0</v>
      </c>
      <c r="BJ122" s="5">
        <f t="shared" si="542"/>
        <v>0</v>
      </c>
      <c r="BK122" s="5">
        <f t="shared" si="542"/>
        <v>0</v>
      </c>
      <c r="BL122" s="5">
        <f t="shared" si="542"/>
        <v>0</v>
      </c>
      <c r="BM122" s="5">
        <f t="shared" si="542"/>
        <v>0</v>
      </c>
      <c r="BN122" s="5">
        <f t="shared" si="542"/>
        <v>0</v>
      </c>
      <c r="BO122" s="5">
        <f t="shared" si="542"/>
        <v>0</v>
      </c>
      <c r="BP122" s="5">
        <f t="shared" si="542"/>
        <v>0</v>
      </c>
      <c r="BQ122" s="5">
        <f t="shared" si="543"/>
        <v>0</v>
      </c>
      <c r="BR122" s="5">
        <f t="shared" si="543"/>
        <v>0</v>
      </c>
      <c r="BS122" s="5">
        <f t="shared" si="543"/>
        <v>0</v>
      </c>
      <c r="BT122" s="5">
        <f t="shared" si="543"/>
        <v>0</v>
      </c>
      <c r="BU122" s="5">
        <f t="shared" si="543"/>
        <v>0</v>
      </c>
      <c r="BV122" s="5">
        <f t="shared" si="543"/>
        <v>0</v>
      </c>
      <c r="BW122" s="5">
        <f t="shared" si="543"/>
        <v>0</v>
      </c>
      <c r="BX122" s="5">
        <f t="shared" si="543"/>
        <v>0</v>
      </c>
      <c r="BY122" s="5">
        <f t="shared" si="543"/>
        <v>0</v>
      </c>
      <c r="BZ122" s="5">
        <f t="shared" si="543"/>
        <v>0</v>
      </c>
      <c r="CA122" s="5">
        <f t="shared" si="543"/>
        <v>0</v>
      </c>
      <c r="CB122" s="5">
        <f t="shared" si="543"/>
        <v>0</v>
      </c>
      <c r="CC122" s="5">
        <f t="shared" si="543"/>
        <v>0</v>
      </c>
      <c r="CD122" s="5">
        <f t="shared" si="543"/>
        <v>0</v>
      </c>
      <c r="CE122" s="5">
        <f t="shared" si="543"/>
        <v>0</v>
      </c>
      <c r="CF122" s="5">
        <f t="shared" si="543"/>
        <v>0</v>
      </c>
      <c r="CG122" s="5">
        <f t="shared" si="544"/>
        <v>0</v>
      </c>
      <c r="CH122" s="5">
        <f t="shared" si="544"/>
        <v>0</v>
      </c>
      <c r="CI122" s="5">
        <f t="shared" si="544"/>
        <v>0</v>
      </c>
      <c r="CJ122" s="5">
        <f t="shared" si="544"/>
        <v>0</v>
      </c>
      <c r="CK122" s="5">
        <f t="shared" si="544"/>
        <v>0</v>
      </c>
      <c r="CL122" s="5">
        <f t="shared" si="544"/>
        <v>0</v>
      </c>
      <c r="CM122" s="5">
        <f t="shared" si="544"/>
        <v>0</v>
      </c>
      <c r="CN122" s="5">
        <f t="shared" si="544"/>
        <v>0</v>
      </c>
      <c r="CO122" s="5">
        <f t="shared" si="544"/>
        <v>0</v>
      </c>
      <c r="CP122" s="5">
        <f t="shared" si="544"/>
        <v>0</v>
      </c>
      <c r="CQ122" s="5">
        <f t="shared" si="544"/>
        <v>0</v>
      </c>
      <c r="CR122" s="5">
        <f t="shared" si="544"/>
        <v>0</v>
      </c>
      <c r="CS122" s="5">
        <f t="shared" si="544"/>
        <v>0</v>
      </c>
      <c r="CT122" s="5">
        <f t="shared" si="544"/>
        <v>0</v>
      </c>
      <c r="CU122" s="5">
        <f t="shared" si="544"/>
        <v>0</v>
      </c>
      <c r="CV122" s="5">
        <f t="shared" si="544"/>
        <v>0</v>
      </c>
      <c r="CW122" s="5">
        <f t="shared" si="545"/>
        <v>0</v>
      </c>
      <c r="CX122" s="5">
        <f t="shared" si="545"/>
        <v>0</v>
      </c>
      <c r="CY122" s="5">
        <f t="shared" si="545"/>
        <v>0</v>
      </c>
      <c r="CZ122" s="5">
        <f t="shared" si="545"/>
        <v>0</v>
      </c>
      <c r="DA122" s="5">
        <f t="shared" si="545"/>
        <v>0</v>
      </c>
      <c r="DB122" s="5">
        <f t="shared" si="545"/>
        <v>0</v>
      </c>
      <c r="DC122" s="5">
        <f t="shared" si="545"/>
        <v>0</v>
      </c>
      <c r="DD122" s="5">
        <f t="shared" si="545"/>
        <v>0</v>
      </c>
      <c r="DE122" s="5">
        <f t="shared" si="545"/>
        <v>0</v>
      </c>
      <c r="DF122" s="5">
        <f t="shared" si="545"/>
        <v>0</v>
      </c>
      <c r="DG122" s="5">
        <f t="shared" si="545"/>
        <v>0</v>
      </c>
      <c r="DH122" s="5">
        <f t="shared" si="545"/>
        <v>0</v>
      </c>
      <c r="DI122" s="5">
        <f t="shared" si="545"/>
        <v>0</v>
      </c>
      <c r="DJ122" s="5">
        <f t="shared" si="545"/>
        <v>0</v>
      </c>
      <c r="DK122" s="5">
        <f t="shared" si="545"/>
        <v>0</v>
      </c>
      <c r="DL122" s="5">
        <f t="shared" si="545"/>
        <v>0</v>
      </c>
      <c r="DM122" s="5">
        <f t="shared" si="546"/>
        <v>0</v>
      </c>
      <c r="DN122" s="5">
        <f t="shared" si="546"/>
        <v>0</v>
      </c>
      <c r="DO122" s="5">
        <f t="shared" si="546"/>
        <v>0</v>
      </c>
      <c r="DP122" s="5">
        <f t="shared" si="546"/>
        <v>0</v>
      </c>
      <c r="DQ122" s="5">
        <f t="shared" si="546"/>
        <v>0</v>
      </c>
      <c r="DR122" s="5">
        <f t="shared" si="546"/>
        <v>0</v>
      </c>
      <c r="DS122" s="5">
        <f t="shared" si="546"/>
        <v>0</v>
      </c>
      <c r="DT122" s="5">
        <f t="shared" si="546"/>
        <v>0</v>
      </c>
      <c r="DU122" s="5">
        <f t="shared" si="546"/>
        <v>0</v>
      </c>
      <c r="DV122" s="5">
        <f t="shared" si="546"/>
        <v>0</v>
      </c>
      <c r="DW122" s="5">
        <f t="shared" si="546"/>
        <v>0</v>
      </c>
      <c r="DX122" s="5">
        <f t="shared" si="546"/>
        <v>0</v>
      </c>
      <c r="DY122" s="5">
        <f t="shared" si="539"/>
        <v>0</v>
      </c>
      <c r="DZ122" s="5">
        <f t="shared" si="539"/>
        <v>0</v>
      </c>
      <c r="EA122" s="5">
        <f t="shared" si="539"/>
        <v>0</v>
      </c>
      <c r="EB122" s="5">
        <f t="shared" si="539"/>
        <v>0</v>
      </c>
      <c r="EC122" s="5">
        <f t="shared" si="539"/>
        <v>0</v>
      </c>
    </row>
    <row r="123" spans="1:133" x14ac:dyDescent="0.25">
      <c r="C123" s="96" t="s">
        <v>128</v>
      </c>
      <c r="D123" s="2">
        <v>0.49</v>
      </c>
      <c r="E123" s="5">
        <f t="shared" si="442"/>
        <v>0.49</v>
      </c>
      <c r="F123" s="5">
        <f t="shared" si="442"/>
        <v>0.49</v>
      </c>
      <c r="G123" s="5">
        <f t="shared" si="442"/>
        <v>0.49</v>
      </c>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5"/>
      <c r="CM123" s="5"/>
      <c r="CN123" s="5"/>
      <c r="CO123" s="5"/>
      <c r="CP123" s="5"/>
      <c r="CQ123" s="5"/>
      <c r="CR123" s="5"/>
      <c r="CS123" s="5"/>
      <c r="CT123" s="5"/>
      <c r="CU123" s="5"/>
      <c r="CV123" s="5"/>
      <c r="CW123" s="5"/>
      <c r="CX123" s="5"/>
      <c r="CY123" s="5"/>
      <c r="CZ123" s="5"/>
      <c r="DA123" s="5"/>
      <c r="DB123" s="5"/>
      <c r="DC123" s="5"/>
      <c r="DD123" s="5"/>
      <c r="DE123" s="5"/>
      <c r="DF123" s="5"/>
      <c r="DG123" s="5"/>
      <c r="DH123" s="5"/>
      <c r="DI123" s="5"/>
      <c r="DJ123" s="5"/>
      <c r="DK123" s="5"/>
      <c r="DL123" s="5"/>
      <c r="DM123" s="5"/>
      <c r="DN123" s="5"/>
      <c r="DO123" s="5"/>
      <c r="DP123" s="5"/>
      <c r="DQ123" s="5"/>
      <c r="DR123" s="5"/>
      <c r="DS123" s="5"/>
      <c r="DT123" s="5"/>
      <c r="DU123" s="5"/>
      <c r="DV123" s="5"/>
      <c r="DW123" s="5"/>
      <c r="DX123" s="5"/>
      <c r="DY123" s="5"/>
    </row>
    <row r="124" spans="1:133" x14ac:dyDescent="0.25">
      <c r="B124" s="3"/>
      <c r="C124" s="41" t="s">
        <v>40</v>
      </c>
      <c r="D124" s="47">
        <v>0</v>
      </c>
      <c r="E124" s="44">
        <f t="shared" si="442"/>
        <v>0</v>
      </c>
      <c r="F124" s="44">
        <f t="shared" si="442"/>
        <v>0</v>
      </c>
      <c r="G124" s="44">
        <f t="shared" si="442"/>
        <v>0</v>
      </c>
      <c r="H124" s="44">
        <f t="shared" si="442"/>
        <v>0</v>
      </c>
      <c r="I124" s="44">
        <f t="shared" si="442"/>
        <v>0</v>
      </c>
      <c r="J124" s="44">
        <f t="shared" si="442"/>
        <v>0</v>
      </c>
      <c r="K124" s="44">
        <f t="shared" si="442"/>
        <v>0</v>
      </c>
      <c r="L124" s="44">
        <f t="shared" si="442"/>
        <v>0</v>
      </c>
      <c r="M124" s="44">
        <f t="shared" si="442"/>
        <v>0</v>
      </c>
      <c r="N124" s="44">
        <f t="shared" si="442"/>
        <v>0</v>
      </c>
      <c r="O124" s="44">
        <f t="shared" si="442"/>
        <v>0</v>
      </c>
      <c r="P124" s="44">
        <f t="shared" si="442"/>
        <v>0</v>
      </c>
      <c r="Q124" s="44">
        <f t="shared" si="442"/>
        <v>0</v>
      </c>
      <c r="R124" s="44">
        <f t="shared" si="442"/>
        <v>0</v>
      </c>
      <c r="S124" s="44">
        <f t="shared" si="442"/>
        <v>0</v>
      </c>
      <c r="T124" s="44">
        <f t="shared" si="442"/>
        <v>0</v>
      </c>
      <c r="U124" s="44">
        <f t="shared" si="540"/>
        <v>0</v>
      </c>
      <c r="V124" s="44">
        <f t="shared" si="540"/>
        <v>0</v>
      </c>
      <c r="W124" s="44">
        <f t="shared" si="540"/>
        <v>0</v>
      </c>
      <c r="X124" s="44">
        <f t="shared" si="540"/>
        <v>0</v>
      </c>
      <c r="Y124" s="44">
        <f t="shared" si="540"/>
        <v>0</v>
      </c>
      <c r="Z124" s="44">
        <f t="shared" si="540"/>
        <v>0</v>
      </c>
      <c r="AA124" s="44">
        <f t="shared" si="540"/>
        <v>0</v>
      </c>
      <c r="AB124" s="44">
        <f t="shared" si="540"/>
        <v>0</v>
      </c>
      <c r="AC124" s="44">
        <f t="shared" si="540"/>
        <v>0</v>
      </c>
      <c r="AD124" s="44">
        <f t="shared" si="540"/>
        <v>0</v>
      </c>
      <c r="AE124" s="44">
        <f t="shared" si="540"/>
        <v>0</v>
      </c>
      <c r="AF124" s="44">
        <f t="shared" si="540"/>
        <v>0</v>
      </c>
      <c r="AG124" s="44">
        <f t="shared" si="540"/>
        <v>0</v>
      </c>
      <c r="AH124" s="44">
        <f t="shared" si="540"/>
        <v>0</v>
      </c>
      <c r="AI124" s="44">
        <f t="shared" si="540"/>
        <v>0</v>
      </c>
      <c r="AJ124" s="44">
        <f t="shared" si="540"/>
        <v>0</v>
      </c>
      <c r="AK124" s="44">
        <f t="shared" si="541"/>
        <v>0</v>
      </c>
      <c r="AL124" s="44">
        <f t="shared" si="541"/>
        <v>0</v>
      </c>
      <c r="AM124" s="44">
        <f t="shared" si="541"/>
        <v>0</v>
      </c>
      <c r="AN124" s="44">
        <f t="shared" si="541"/>
        <v>0</v>
      </c>
      <c r="AO124" s="44">
        <f t="shared" si="541"/>
        <v>0</v>
      </c>
      <c r="AP124" s="44">
        <f t="shared" si="541"/>
        <v>0</v>
      </c>
      <c r="AQ124" s="44">
        <f t="shared" si="541"/>
        <v>0</v>
      </c>
      <c r="AR124" s="44">
        <f t="shared" si="541"/>
        <v>0</v>
      </c>
      <c r="AS124" s="44">
        <f t="shared" si="541"/>
        <v>0</v>
      </c>
      <c r="AT124" s="44">
        <f t="shared" si="541"/>
        <v>0</v>
      </c>
      <c r="AU124" s="44">
        <f t="shared" si="541"/>
        <v>0</v>
      </c>
      <c r="AV124" s="44">
        <f t="shared" si="541"/>
        <v>0</v>
      </c>
      <c r="AW124" s="44">
        <f t="shared" si="541"/>
        <v>0</v>
      </c>
      <c r="AX124" s="44">
        <f t="shared" si="541"/>
        <v>0</v>
      </c>
      <c r="AY124" s="44">
        <f t="shared" si="541"/>
        <v>0</v>
      </c>
      <c r="AZ124" s="44">
        <f t="shared" si="541"/>
        <v>0</v>
      </c>
      <c r="BA124" s="44">
        <f t="shared" si="542"/>
        <v>0</v>
      </c>
      <c r="BB124" s="44">
        <f t="shared" si="542"/>
        <v>0</v>
      </c>
      <c r="BC124" s="44">
        <f t="shared" si="542"/>
        <v>0</v>
      </c>
      <c r="BD124" s="44">
        <f t="shared" si="542"/>
        <v>0</v>
      </c>
      <c r="BE124" s="44">
        <f t="shared" si="542"/>
        <v>0</v>
      </c>
      <c r="BF124" s="44">
        <f t="shared" si="542"/>
        <v>0</v>
      </c>
      <c r="BG124" s="44">
        <f t="shared" si="542"/>
        <v>0</v>
      </c>
      <c r="BH124" s="44">
        <f t="shared" si="542"/>
        <v>0</v>
      </c>
      <c r="BI124" s="44">
        <f t="shared" si="542"/>
        <v>0</v>
      </c>
      <c r="BJ124" s="44">
        <f t="shared" si="542"/>
        <v>0</v>
      </c>
      <c r="BK124" s="44">
        <f t="shared" si="542"/>
        <v>0</v>
      </c>
      <c r="BL124" s="44">
        <f t="shared" si="542"/>
        <v>0</v>
      </c>
      <c r="BM124" s="44">
        <f t="shared" si="542"/>
        <v>0</v>
      </c>
      <c r="BN124" s="44">
        <f t="shared" si="542"/>
        <v>0</v>
      </c>
      <c r="BO124" s="44">
        <f t="shared" si="542"/>
        <v>0</v>
      </c>
      <c r="BP124" s="44">
        <f t="shared" si="542"/>
        <v>0</v>
      </c>
      <c r="BQ124" s="44">
        <f t="shared" si="543"/>
        <v>0</v>
      </c>
      <c r="BR124" s="44">
        <f t="shared" si="543"/>
        <v>0</v>
      </c>
      <c r="BS124" s="44">
        <f t="shared" si="543"/>
        <v>0</v>
      </c>
      <c r="BT124" s="44">
        <f t="shared" si="543"/>
        <v>0</v>
      </c>
      <c r="BU124" s="44">
        <f t="shared" si="543"/>
        <v>0</v>
      </c>
      <c r="BV124" s="44">
        <f t="shared" si="543"/>
        <v>0</v>
      </c>
      <c r="BW124" s="44">
        <f t="shared" si="543"/>
        <v>0</v>
      </c>
      <c r="BX124" s="44">
        <f t="shared" si="543"/>
        <v>0</v>
      </c>
      <c r="BY124" s="44">
        <f t="shared" si="543"/>
        <v>0</v>
      </c>
      <c r="BZ124" s="44">
        <f t="shared" si="543"/>
        <v>0</v>
      </c>
      <c r="CA124" s="44">
        <f t="shared" si="543"/>
        <v>0</v>
      </c>
      <c r="CB124" s="44">
        <f t="shared" si="543"/>
        <v>0</v>
      </c>
      <c r="CC124" s="44">
        <f t="shared" si="543"/>
        <v>0</v>
      </c>
      <c r="CD124" s="44">
        <f t="shared" si="543"/>
        <v>0</v>
      </c>
      <c r="CE124" s="44">
        <f t="shared" si="543"/>
        <v>0</v>
      </c>
      <c r="CF124" s="44">
        <f t="shared" si="543"/>
        <v>0</v>
      </c>
      <c r="CG124" s="44">
        <f t="shared" si="544"/>
        <v>0</v>
      </c>
      <c r="CH124" s="44">
        <f t="shared" si="544"/>
        <v>0</v>
      </c>
      <c r="CI124" s="44">
        <f t="shared" si="544"/>
        <v>0</v>
      </c>
      <c r="CJ124" s="44">
        <f t="shared" si="544"/>
        <v>0</v>
      </c>
      <c r="CK124" s="44">
        <f t="shared" si="544"/>
        <v>0</v>
      </c>
      <c r="CL124" s="44">
        <f t="shared" si="544"/>
        <v>0</v>
      </c>
      <c r="CM124" s="44">
        <f t="shared" si="544"/>
        <v>0</v>
      </c>
      <c r="CN124" s="44">
        <f t="shared" si="544"/>
        <v>0</v>
      </c>
      <c r="CO124" s="44">
        <f t="shared" si="544"/>
        <v>0</v>
      </c>
      <c r="CP124" s="44">
        <f t="shared" si="544"/>
        <v>0</v>
      </c>
      <c r="CQ124" s="44">
        <f t="shared" si="544"/>
        <v>0</v>
      </c>
      <c r="CR124" s="44">
        <f t="shared" si="544"/>
        <v>0</v>
      </c>
      <c r="CS124" s="44">
        <f t="shared" si="544"/>
        <v>0</v>
      </c>
      <c r="CT124" s="44">
        <f t="shared" si="544"/>
        <v>0</v>
      </c>
      <c r="CU124" s="44">
        <f t="shared" si="544"/>
        <v>0</v>
      </c>
      <c r="CV124" s="44">
        <f t="shared" si="544"/>
        <v>0</v>
      </c>
      <c r="CW124" s="44">
        <f t="shared" si="545"/>
        <v>0</v>
      </c>
      <c r="CX124" s="44">
        <f t="shared" si="545"/>
        <v>0</v>
      </c>
      <c r="CY124" s="44">
        <f t="shared" si="545"/>
        <v>0</v>
      </c>
      <c r="CZ124" s="44">
        <f t="shared" si="545"/>
        <v>0</v>
      </c>
      <c r="DA124" s="44">
        <f t="shared" si="545"/>
        <v>0</v>
      </c>
      <c r="DB124" s="44">
        <f t="shared" si="545"/>
        <v>0</v>
      </c>
      <c r="DC124" s="44">
        <f t="shared" si="545"/>
        <v>0</v>
      </c>
      <c r="DD124" s="44">
        <f t="shared" si="545"/>
        <v>0</v>
      </c>
      <c r="DE124" s="44">
        <f t="shared" si="545"/>
        <v>0</v>
      </c>
      <c r="DF124" s="44">
        <f t="shared" si="545"/>
        <v>0</v>
      </c>
      <c r="DG124" s="44">
        <f t="shared" si="545"/>
        <v>0</v>
      </c>
      <c r="DH124" s="44">
        <f t="shared" si="545"/>
        <v>0</v>
      </c>
      <c r="DI124" s="44">
        <f t="shared" si="545"/>
        <v>0</v>
      </c>
      <c r="DJ124" s="44">
        <f t="shared" si="545"/>
        <v>0</v>
      </c>
      <c r="DK124" s="44">
        <f t="shared" si="545"/>
        <v>0</v>
      </c>
      <c r="DL124" s="44">
        <f t="shared" si="545"/>
        <v>0</v>
      </c>
      <c r="DM124" s="44">
        <f t="shared" si="546"/>
        <v>0</v>
      </c>
      <c r="DN124" s="44">
        <f t="shared" si="546"/>
        <v>0</v>
      </c>
      <c r="DO124" s="44">
        <f t="shared" si="546"/>
        <v>0</v>
      </c>
      <c r="DP124" s="44">
        <f t="shared" si="546"/>
        <v>0</v>
      </c>
      <c r="DQ124" s="44">
        <f t="shared" si="546"/>
        <v>0</v>
      </c>
      <c r="DR124" s="44">
        <f t="shared" si="546"/>
        <v>0</v>
      </c>
      <c r="DS124" s="44">
        <f t="shared" si="546"/>
        <v>0</v>
      </c>
      <c r="DT124" s="44">
        <f t="shared" si="546"/>
        <v>0</v>
      </c>
      <c r="DU124" s="44">
        <f t="shared" si="546"/>
        <v>0</v>
      </c>
      <c r="DV124" s="44">
        <f t="shared" si="546"/>
        <v>0</v>
      </c>
      <c r="DW124" s="44">
        <f t="shared" si="546"/>
        <v>0</v>
      </c>
      <c r="DX124" s="44">
        <f t="shared" si="546"/>
        <v>0</v>
      </c>
      <c r="DY124" s="44">
        <f t="shared" si="539"/>
        <v>0</v>
      </c>
    </row>
    <row r="125" spans="1:133" x14ac:dyDescent="0.25">
      <c r="A125" s="19">
        <v>26</v>
      </c>
      <c r="B125" t="s">
        <v>5</v>
      </c>
      <c r="C125" s="40" t="s">
        <v>65</v>
      </c>
      <c r="D125" s="2">
        <v>0.5</v>
      </c>
      <c r="E125" s="5">
        <f t="shared" si="442"/>
        <v>0.5</v>
      </c>
      <c r="F125" s="5">
        <f t="shared" si="442"/>
        <v>0.5</v>
      </c>
      <c r="G125" s="5">
        <f t="shared" si="442"/>
        <v>0.5</v>
      </c>
      <c r="H125" s="5">
        <f t="shared" si="442"/>
        <v>0.5</v>
      </c>
      <c r="I125" s="5">
        <f t="shared" si="442"/>
        <v>0.5</v>
      </c>
      <c r="J125" s="5">
        <f t="shared" si="442"/>
        <v>0.5</v>
      </c>
      <c r="K125" s="5">
        <f t="shared" si="442"/>
        <v>0.5</v>
      </c>
      <c r="L125" s="5">
        <f t="shared" si="442"/>
        <v>0.5</v>
      </c>
      <c r="M125" s="5">
        <f t="shared" si="442"/>
        <v>0.5</v>
      </c>
      <c r="N125" s="5">
        <f t="shared" si="442"/>
        <v>0.5</v>
      </c>
      <c r="O125" s="5">
        <f t="shared" si="442"/>
        <v>0.5</v>
      </c>
      <c r="P125" s="5">
        <f t="shared" si="442"/>
        <v>0.5</v>
      </c>
      <c r="Q125" s="5">
        <f t="shared" si="442"/>
        <v>0.5</v>
      </c>
      <c r="R125" s="5">
        <f t="shared" si="442"/>
        <v>0.5</v>
      </c>
      <c r="S125" s="5">
        <f t="shared" si="442"/>
        <v>0.5</v>
      </c>
      <c r="T125" s="5">
        <f t="shared" si="442"/>
        <v>0.5</v>
      </c>
      <c r="U125" s="5">
        <f t="shared" si="540"/>
        <v>0.5</v>
      </c>
      <c r="V125" s="5">
        <f t="shared" si="540"/>
        <v>0.5</v>
      </c>
      <c r="W125" s="5">
        <f t="shared" si="540"/>
        <v>0.5</v>
      </c>
      <c r="X125" s="5">
        <f t="shared" si="540"/>
        <v>0.5</v>
      </c>
      <c r="Y125" s="5">
        <f t="shared" si="540"/>
        <v>0.5</v>
      </c>
      <c r="Z125" s="5">
        <f t="shared" si="540"/>
        <v>0.5</v>
      </c>
      <c r="AA125" s="5">
        <f t="shared" si="540"/>
        <v>0.5</v>
      </c>
      <c r="AB125" s="5">
        <f t="shared" si="540"/>
        <v>0.5</v>
      </c>
      <c r="AC125" s="5">
        <f t="shared" si="540"/>
        <v>0.5</v>
      </c>
      <c r="AD125" s="5">
        <f t="shared" si="540"/>
        <v>0.5</v>
      </c>
      <c r="AE125" s="5">
        <f t="shared" si="540"/>
        <v>0.5</v>
      </c>
      <c r="AF125" s="5">
        <f t="shared" si="540"/>
        <v>0.5</v>
      </c>
      <c r="AG125" s="5">
        <f t="shared" si="540"/>
        <v>0.5</v>
      </c>
      <c r="AH125" s="5">
        <f t="shared" si="540"/>
        <v>0.5</v>
      </c>
      <c r="AI125" s="5">
        <f t="shared" si="540"/>
        <v>0.5</v>
      </c>
      <c r="AJ125" s="5">
        <f t="shared" si="540"/>
        <v>0.5</v>
      </c>
      <c r="AK125" s="5">
        <f t="shared" si="541"/>
        <v>0.5</v>
      </c>
      <c r="AL125" s="5">
        <f t="shared" si="541"/>
        <v>0.5</v>
      </c>
      <c r="AM125" s="5">
        <f t="shared" si="541"/>
        <v>0.5</v>
      </c>
      <c r="AN125" s="5">
        <f t="shared" si="541"/>
        <v>0.5</v>
      </c>
      <c r="AO125" s="5">
        <f t="shared" si="541"/>
        <v>0.5</v>
      </c>
      <c r="AP125" s="5">
        <f t="shared" si="541"/>
        <v>0.5</v>
      </c>
      <c r="AQ125" s="5">
        <f t="shared" si="541"/>
        <v>0.5</v>
      </c>
      <c r="AR125" s="5">
        <f t="shared" si="541"/>
        <v>0.5</v>
      </c>
      <c r="AS125" s="5">
        <f t="shared" si="541"/>
        <v>0.5</v>
      </c>
      <c r="AT125" s="5">
        <f t="shared" si="541"/>
        <v>0.5</v>
      </c>
      <c r="AU125" s="5">
        <f t="shared" si="541"/>
        <v>0.5</v>
      </c>
      <c r="AV125" s="5">
        <f t="shared" si="541"/>
        <v>0.5</v>
      </c>
      <c r="AW125" s="5">
        <f t="shared" si="541"/>
        <v>0.5</v>
      </c>
      <c r="AX125" s="5">
        <f t="shared" si="541"/>
        <v>0.5</v>
      </c>
      <c r="AY125" s="5">
        <f t="shared" si="541"/>
        <v>0.5</v>
      </c>
      <c r="AZ125" s="5">
        <f t="shared" si="541"/>
        <v>0.5</v>
      </c>
      <c r="BA125" s="5">
        <f t="shared" si="542"/>
        <v>0.5</v>
      </c>
      <c r="BB125" s="5">
        <f t="shared" si="542"/>
        <v>0.5</v>
      </c>
      <c r="BC125" s="5">
        <f t="shared" si="542"/>
        <v>0.5</v>
      </c>
      <c r="BD125" s="5">
        <f t="shared" si="542"/>
        <v>0.5</v>
      </c>
      <c r="BE125" s="5">
        <f t="shared" si="542"/>
        <v>0.5</v>
      </c>
      <c r="BF125" s="5">
        <f t="shared" si="542"/>
        <v>0.5</v>
      </c>
      <c r="BG125" s="5">
        <f t="shared" si="542"/>
        <v>0.5</v>
      </c>
      <c r="BH125" s="5">
        <f t="shared" si="542"/>
        <v>0.5</v>
      </c>
      <c r="BI125" s="5">
        <f t="shared" si="542"/>
        <v>0.5</v>
      </c>
      <c r="BJ125" s="5">
        <f t="shared" si="542"/>
        <v>0.5</v>
      </c>
      <c r="BK125" s="5">
        <f t="shared" si="542"/>
        <v>0.5</v>
      </c>
      <c r="BL125" s="5">
        <f t="shared" si="542"/>
        <v>0.5</v>
      </c>
      <c r="BM125" s="5">
        <f t="shared" si="542"/>
        <v>0.5</v>
      </c>
      <c r="BN125" s="5">
        <f t="shared" si="542"/>
        <v>0.5</v>
      </c>
      <c r="BO125" s="5">
        <f t="shared" si="542"/>
        <v>0.5</v>
      </c>
      <c r="BP125" s="5">
        <f t="shared" si="542"/>
        <v>0.5</v>
      </c>
      <c r="BQ125" s="5">
        <f t="shared" si="543"/>
        <v>0.5</v>
      </c>
      <c r="BR125" s="5">
        <f t="shared" si="543"/>
        <v>0.5</v>
      </c>
      <c r="BS125" s="5">
        <f t="shared" si="543"/>
        <v>0.5</v>
      </c>
      <c r="BT125" s="5">
        <f t="shared" si="543"/>
        <v>0.5</v>
      </c>
      <c r="BU125" s="5">
        <f t="shared" si="543"/>
        <v>0.5</v>
      </c>
      <c r="BV125" s="5">
        <f t="shared" si="543"/>
        <v>0.5</v>
      </c>
      <c r="BW125" s="5">
        <f t="shared" si="543"/>
        <v>0.5</v>
      </c>
      <c r="BX125" s="5">
        <f t="shared" si="543"/>
        <v>0.5</v>
      </c>
      <c r="BY125" s="5">
        <f t="shared" si="543"/>
        <v>0.5</v>
      </c>
      <c r="BZ125" s="5">
        <f t="shared" si="543"/>
        <v>0.5</v>
      </c>
      <c r="CA125" s="5">
        <f t="shared" si="543"/>
        <v>0.5</v>
      </c>
      <c r="CB125" s="5">
        <f t="shared" si="543"/>
        <v>0.5</v>
      </c>
      <c r="CC125" s="5">
        <f t="shared" si="543"/>
        <v>0.5</v>
      </c>
      <c r="CD125" s="5">
        <f t="shared" si="543"/>
        <v>0.5</v>
      </c>
      <c r="CE125" s="5">
        <f t="shared" si="543"/>
        <v>0.5</v>
      </c>
      <c r="CF125" s="5">
        <f t="shared" si="543"/>
        <v>0.5</v>
      </c>
      <c r="CG125" s="5">
        <f t="shared" si="544"/>
        <v>0.5</v>
      </c>
      <c r="CH125" s="5">
        <f t="shared" si="544"/>
        <v>0.5</v>
      </c>
      <c r="CI125" s="5">
        <f t="shared" si="544"/>
        <v>0.5</v>
      </c>
      <c r="CJ125" s="5">
        <f t="shared" si="544"/>
        <v>0.5</v>
      </c>
      <c r="CK125" s="5">
        <f t="shared" si="544"/>
        <v>0.5</v>
      </c>
      <c r="CL125" s="5">
        <f t="shared" si="544"/>
        <v>0.5</v>
      </c>
      <c r="CM125" s="5">
        <f t="shared" si="544"/>
        <v>0.5</v>
      </c>
      <c r="CN125" s="5">
        <f t="shared" si="544"/>
        <v>0.5</v>
      </c>
      <c r="CO125" s="5">
        <f t="shared" si="544"/>
        <v>0.5</v>
      </c>
      <c r="CP125" s="5">
        <f t="shared" si="544"/>
        <v>0.5</v>
      </c>
      <c r="CQ125" s="5">
        <f t="shared" si="544"/>
        <v>0.5</v>
      </c>
      <c r="CR125" s="5">
        <f t="shared" si="544"/>
        <v>0.5</v>
      </c>
      <c r="CS125" s="5">
        <f t="shared" si="544"/>
        <v>0.5</v>
      </c>
      <c r="CT125" s="5">
        <f t="shared" si="544"/>
        <v>0.5</v>
      </c>
      <c r="CU125" s="5">
        <f t="shared" si="544"/>
        <v>0.5</v>
      </c>
      <c r="CV125" s="5">
        <f t="shared" si="544"/>
        <v>0.5</v>
      </c>
      <c r="CW125" s="5">
        <f t="shared" si="545"/>
        <v>0.5</v>
      </c>
      <c r="CX125" s="5">
        <f t="shared" si="545"/>
        <v>0.5</v>
      </c>
      <c r="CY125" s="5">
        <f t="shared" si="545"/>
        <v>0.5</v>
      </c>
      <c r="CZ125" s="5">
        <f t="shared" si="545"/>
        <v>0.5</v>
      </c>
      <c r="DA125" s="5">
        <f t="shared" si="545"/>
        <v>0.5</v>
      </c>
      <c r="DB125" s="5">
        <f t="shared" si="545"/>
        <v>0.5</v>
      </c>
      <c r="DC125" s="5">
        <f t="shared" si="545"/>
        <v>0.5</v>
      </c>
      <c r="DD125" s="5">
        <f t="shared" si="545"/>
        <v>0.5</v>
      </c>
      <c r="DE125" s="5">
        <f t="shared" si="545"/>
        <v>0.5</v>
      </c>
      <c r="DF125" s="5">
        <f t="shared" si="545"/>
        <v>0.5</v>
      </c>
      <c r="DG125" s="5">
        <f t="shared" si="545"/>
        <v>0.5</v>
      </c>
      <c r="DH125" s="5">
        <f t="shared" si="545"/>
        <v>0.5</v>
      </c>
      <c r="DI125" s="5">
        <f t="shared" si="545"/>
        <v>0.5</v>
      </c>
      <c r="DJ125" s="5">
        <f t="shared" si="545"/>
        <v>0.5</v>
      </c>
      <c r="DK125" s="5">
        <f t="shared" si="545"/>
        <v>0.5</v>
      </c>
      <c r="DL125" s="5">
        <f t="shared" si="545"/>
        <v>0.5</v>
      </c>
      <c r="DM125" s="5">
        <f t="shared" si="546"/>
        <v>0.5</v>
      </c>
      <c r="DN125" s="5">
        <f t="shared" si="546"/>
        <v>0.5</v>
      </c>
      <c r="DO125" s="5">
        <f t="shared" si="546"/>
        <v>0.5</v>
      </c>
      <c r="DP125" s="5">
        <f t="shared" si="546"/>
        <v>0.5</v>
      </c>
      <c r="DQ125" s="5">
        <f t="shared" si="546"/>
        <v>0.5</v>
      </c>
      <c r="DR125" s="5">
        <f t="shared" si="546"/>
        <v>0.5</v>
      </c>
      <c r="DS125" s="5">
        <f t="shared" si="546"/>
        <v>0.5</v>
      </c>
      <c r="DT125" s="5">
        <f t="shared" si="546"/>
        <v>0.5</v>
      </c>
      <c r="DU125" s="5">
        <f t="shared" si="546"/>
        <v>0.5</v>
      </c>
      <c r="DV125" s="5">
        <f t="shared" si="546"/>
        <v>0.5</v>
      </c>
      <c r="DW125" s="5">
        <f t="shared" si="546"/>
        <v>0.5</v>
      </c>
      <c r="DX125" s="5">
        <f t="shared" si="546"/>
        <v>0.5</v>
      </c>
      <c r="DY125" s="5">
        <f t="shared" si="539"/>
        <v>0.5</v>
      </c>
    </row>
    <row r="126" spans="1:133" x14ac:dyDescent="0.25">
      <c r="B126" s="3"/>
      <c r="C126" s="41" t="s">
        <v>40</v>
      </c>
      <c r="D126" s="47">
        <v>15</v>
      </c>
      <c r="E126" s="44">
        <f t="shared" si="442"/>
        <v>15</v>
      </c>
      <c r="F126" s="44">
        <f t="shared" si="442"/>
        <v>15</v>
      </c>
      <c r="G126" s="44">
        <f t="shared" si="442"/>
        <v>15</v>
      </c>
      <c r="H126" s="44">
        <f t="shared" si="442"/>
        <v>15</v>
      </c>
      <c r="I126" s="44">
        <f t="shared" si="442"/>
        <v>15</v>
      </c>
      <c r="J126" s="44">
        <f t="shared" si="442"/>
        <v>15</v>
      </c>
      <c r="K126" s="44">
        <f t="shared" si="442"/>
        <v>15</v>
      </c>
      <c r="L126" s="44">
        <f t="shared" si="442"/>
        <v>15</v>
      </c>
      <c r="M126" s="44">
        <f t="shared" si="442"/>
        <v>15</v>
      </c>
      <c r="N126" s="44">
        <f t="shared" si="442"/>
        <v>15</v>
      </c>
      <c r="O126" s="44">
        <f t="shared" si="442"/>
        <v>15</v>
      </c>
      <c r="P126" s="44">
        <f t="shared" si="442"/>
        <v>15</v>
      </c>
      <c r="Q126" s="44">
        <f t="shared" si="442"/>
        <v>15</v>
      </c>
      <c r="R126" s="44">
        <f t="shared" si="442"/>
        <v>15</v>
      </c>
      <c r="S126" s="44">
        <f t="shared" si="442"/>
        <v>15</v>
      </c>
      <c r="T126" s="44">
        <f t="shared" si="442"/>
        <v>15</v>
      </c>
      <c r="U126" s="44">
        <f t="shared" si="540"/>
        <v>15</v>
      </c>
      <c r="V126" s="44">
        <f t="shared" si="540"/>
        <v>15</v>
      </c>
      <c r="W126" s="44">
        <f t="shared" si="540"/>
        <v>15</v>
      </c>
      <c r="X126" s="44">
        <f t="shared" si="540"/>
        <v>15</v>
      </c>
      <c r="Y126" s="44">
        <f t="shared" si="540"/>
        <v>15</v>
      </c>
      <c r="Z126" s="44">
        <f t="shared" si="540"/>
        <v>15</v>
      </c>
      <c r="AA126" s="44">
        <f t="shared" si="540"/>
        <v>15</v>
      </c>
      <c r="AB126" s="44">
        <f t="shared" si="540"/>
        <v>15</v>
      </c>
      <c r="AC126" s="44">
        <f t="shared" si="540"/>
        <v>15</v>
      </c>
      <c r="AD126" s="44">
        <f t="shared" si="540"/>
        <v>15</v>
      </c>
      <c r="AE126" s="44">
        <f t="shared" si="540"/>
        <v>15</v>
      </c>
      <c r="AF126" s="44">
        <f t="shared" si="540"/>
        <v>15</v>
      </c>
      <c r="AG126" s="44">
        <f t="shared" si="540"/>
        <v>15</v>
      </c>
      <c r="AH126" s="44">
        <f t="shared" si="540"/>
        <v>15</v>
      </c>
      <c r="AI126" s="44">
        <f t="shared" si="540"/>
        <v>15</v>
      </c>
      <c r="AJ126" s="44">
        <f t="shared" si="540"/>
        <v>15</v>
      </c>
      <c r="AK126" s="44">
        <f t="shared" si="541"/>
        <v>15</v>
      </c>
      <c r="AL126" s="44">
        <f t="shared" si="541"/>
        <v>15</v>
      </c>
      <c r="AM126" s="44">
        <f t="shared" si="541"/>
        <v>15</v>
      </c>
      <c r="AN126" s="44">
        <f t="shared" si="541"/>
        <v>15</v>
      </c>
      <c r="AO126" s="44">
        <f t="shared" si="541"/>
        <v>15</v>
      </c>
      <c r="AP126" s="44">
        <f t="shared" si="541"/>
        <v>15</v>
      </c>
      <c r="AQ126" s="44">
        <f t="shared" si="541"/>
        <v>15</v>
      </c>
      <c r="AR126" s="44">
        <f t="shared" si="541"/>
        <v>15</v>
      </c>
      <c r="AS126" s="44">
        <f t="shared" si="541"/>
        <v>15</v>
      </c>
      <c r="AT126" s="44">
        <f t="shared" si="541"/>
        <v>15</v>
      </c>
      <c r="AU126" s="44">
        <f t="shared" si="541"/>
        <v>15</v>
      </c>
      <c r="AV126" s="44">
        <f t="shared" si="541"/>
        <v>15</v>
      </c>
      <c r="AW126" s="44">
        <f t="shared" si="541"/>
        <v>15</v>
      </c>
      <c r="AX126" s="44">
        <f t="shared" si="541"/>
        <v>15</v>
      </c>
      <c r="AY126" s="44">
        <f t="shared" si="541"/>
        <v>15</v>
      </c>
      <c r="AZ126" s="44">
        <f t="shared" si="541"/>
        <v>15</v>
      </c>
      <c r="BA126" s="44">
        <f t="shared" si="542"/>
        <v>15</v>
      </c>
      <c r="BB126" s="44">
        <f t="shared" si="542"/>
        <v>15</v>
      </c>
      <c r="BC126" s="44">
        <f t="shared" si="542"/>
        <v>15</v>
      </c>
      <c r="BD126" s="44">
        <f t="shared" si="542"/>
        <v>15</v>
      </c>
      <c r="BE126" s="44">
        <f t="shared" si="542"/>
        <v>15</v>
      </c>
      <c r="BF126" s="44">
        <f t="shared" si="542"/>
        <v>15</v>
      </c>
      <c r="BG126" s="44">
        <f t="shared" si="542"/>
        <v>15</v>
      </c>
      <c r="BH126" s="44">
        <f t="shared" si="542"/>
        <v>15</v>
      </c>
      <c r="BI126" s="44">
        <f t="shared" si="542"/>
        <v>15</v>
      </c>
      <c r="BJ126" s="44">
        <f t="shared" si="542"/>
        <v>15</v>
      </c>
      <c r="BK126" s="44">
        <f t="shared" si="542"/>
        <v>15</v>
      </c>
      <c r="BL126" s="44">
        <f t="shared" si="542"/>
        <v>15</v>
      </c>
      <c r="BM126" s="44">
        <f t="shared" si="542"/>
        <v>15</v>
      </c>
      <c r="BN126" s="44">
        <f t="shared" si="542"/>
        <v>15</v>
      </c>
      <c r="BO126" s="44">
        <f t="shared" si="542"/>
        <v>15</v>
      </c>
      <c r="BP126" s="44">
        <f t="shared" si="542"/>
        <v>15</v>
      </c>
      <c r="BQ126" s="44">
        <f t="shared" si="543"/>
        <v>15</v>
      </c>
      <c r="BR126" s="44">
        <f t="shared" si="543"/>
        <v>15</v>
      </c>
      <c r="BS126" s="44">
        <f t="shared" si="543"/>
        <v>15</v>
      </c>
      <c r="BT126" s="44">
        <f t="shared" si="543"/>
        <v>15</v>
      </c>
      <c r="BU126" s="44">
        <f t="shared" si="543"/>
        <v>15</v>
      </c>
      <c r="BV126" s="44">
        <f t="shared" si="543"/>
        <v>15</v>
      </c>
      <c r="BW126" s="44">
        <f t="shared" si="543"/>
        <v>15</v>
      </c>
      <c r="BX126" s="44">
        <f t="shared" si="543"/>
        <v>15</v>
      </c>
      <c r="BY126" s="44">
        <f t="shared" si="543"/>
        <v>15</v>
      </c>
      <c r="BZ126" s="44">
        <f t="shared" si="543"/>
        <v>15</v>
      </c>
      <c r="CA126" s="44">
        <f t="shared" si="543"/>
        <v>15</v>
      </c>
      <c r="CB126" s="44">
        <f t="shared" si="543"/>
        <v>15</v>
      </c>
      <c r="CC126" s="44">
        <f t="shared" si="543"/>
        <v>15</v>
      </c>
      <c r="CD126" s="44">
        <f t="shared" si="543"/>
        <v>15</v>
      </c>
      <c r="CE126" s="44">
        <f t="shared" si="543"/>
        <v>15</v>
      </c>
      <c r="CF126" s="44">
        <f t="shared" si="543"/>
        <v>15</v>
      </c>
      <c r="CG126" s="44">
        <f t="shared" si="544"/>
        <v>15</v>
      </c>
      <c r="CH126" s="44">
        <f t="shared" si="544"/>
        <v>15</v>
      </c>
      <c r="CI126" s="44">
        <f t="shared" si="544"/>
        <v>15</v>
      </c>
      <c r="CJ126" s="44">
        <f t="shared" si="544"/>
        <v>15</v>
      </c>
      <c r="CK126" s="44">
        <f t="shared" si="544"/>
        <v>15</v>
      </c>
      <c r="CL126" s="44">
        <f t="shared" si="544"/>
        <v>15</v>
      </c>
      <c r="CM126" s="44">
        <f t="shared" si="544"/>
        <v>15</v>
      </c>
      <c r="CN126" s="44">
        <f t="shared" si="544"/>
        <v>15</v>
      </c>
      <c r="CO126" s="44">
        <f t="shared" si="544"/>
        <v>15</v>
      </c>
      <c r="CP126" s="44">
        <f t="shared" si="544"/>
        <v>15</v>
      </c>
      <c r="CQ126" s="44">
        <f t="shared" si="544"/>
        <v>15</v>
      </c>
      <c r="CR126" s="44">
        <f t="shared" si="544"/>
        <v>15</v>
      </c>
      <c r="CS126" s="44">
        <f t="shared" si="544"/>
        <v>15</v>
      </c>
      <c r="CT126" s="44">
        <f t="shared" si="544"/>
        <v>15</v>
      </c>
      <c r="CU126" s="44">
        <f t="shared" si="544"/>
        <v>15</v>
      </c>
      <c r="CV126" s="44">
        <f t="shared" si="544"/>
        <v>15</v>
      </c>
      <c r="CW126" s="44">
        <f t="shared" si="545"/>
        <v>15</v>
      </c>
      <c r="CX126" s="44">
        <f t="shared" si="545"/>
        <v>15</v>
      </c>
      <c r="CY126" s="44">
        <f t="shared" si="545"/>
        <v>15</v>
      </c>
      <c r="CZ126" s="44">
        <f t="shared" si="545"/>
        <v>15</v>
      </c>
      <c r="DA126" s="44">
        <f t="shared" si="545"/>
        <v>15</v>
      </c>
      <c r="DB126" s="44">
        <f t="shared" si="545"/>
        <v>15</v>
      </c>
      <c r="DC126" s="44">
        <f t="shared" si="545"/>
        <v>15</v>
      </c>
      <c r="DD126" s="44">
        <f t="shared" si="545"/>
        <v>15</v>
      </c>
      <c r="DE126" s="44">
        <f t="shared" si="545"/>
        <v>15</v>
      </c>
      <c r="DF126" s="44">
        <f t="shared" si="545"/>
        <v>15</v>
      </c>
      <c r="DG126" s="44">
        <f t="shared" si="545"/>
        <v>15</v>
      </c>
      <c r="DH126" s="44">
        <f t="shared" si="545"/>
        <v>15</v>
      </c>
      <c r="DI126" s="44">
        <f t="shared" si="545"/>
        <v>15</v>
      </c>
      <c r="DJ126" s="44">
        <f t="shared" si="545"/>
        <v>15</v>
      </c>
      <c r="DK126" s="44">
        <f t="shared" si="545"/>
        <v>15</v>
      </c>
      <c r="DL126" s="44">
        <f t="shared" si="545"/>
        <v>15</v>
      </c>
      <c r="DM126" s="44">
        <f t="shared" si="546"/>
        <v>15</v>
      </c>
      <c r="DN126" s="44">
        <f t="shared" si="546"/>
        <v>15</v>
      </c>
      <c r="DO126" s="44">
        <f t="shared" si="546"/>
        <v>15</v>
      </c>
      <c r="DP126" s="44">
        <f t="shared" si="546"/>
        <v>15</v>
      </c>
      <c r="DQ126" s="44">
        <f t="shared" si="546"/>
        <v>15</v>
      </c>
      <c r="DR126" s="44">
        <f t="shared" si="546"/>
        <v>15</v>
      </c>
      <c r="DS126" s="44">
        <f t="shared" si="546"/>
        <v>15</v>
      </c>
      <c r="DT126" s="44">
        <f t="shared" si="546"/>
        <v>15</v>
      </c>
      <c r="DU126" s="44">
        <f t="shared" si="546"/>
        <v>15</v>
      </c>
      <c r="DV126" s="44">
        <f t="shared" si="546"/>
        <v>15</v>
      </c>
      <c r="DW126" s="44">
        <f t="shared" si="546"/>
        <v>15</v>
      </c>
      <c r="DX126" s="44">
        <f t="shared" si="546"/>
        <v>15</v>
      </c>
      <c r="DY126" s="44">
        <f t="shared" si="539"/>
        <v>15</v>
      </c>
    </row>
    <row r="127" spans="1:133" x14ac:dyDescent="0.25">
      <c r="A127" s="19">
        <v>27</v>
      </c>
      <c r="B127" t="s">
        <v>14</v>
      </c>
      <c r="C127" s="96" t="s">
        <v>127</v>
      </c>
      <c r="D127" s="2">
        <v>0</v>
      </c>
      <c r="E127" s="5">
        <f t="shared" ref="E127:T155" si="547">D127</f>
        <v>0</v>
      </c>
      <c r="F127" s="5">
        <f t="shared" si="547"/>
        <v>0</v>
      </c>
      <c r="G127" s="5">
        <f t="shared" si="547"/>
        <v>0</v>
      </c>
      <c r="H127" s="5">
        <f t="shared" si="547"/>
        <v>0</v>
      </c>
      <c r="I127" s="5">
        <f t="shared" si="547"/>
        <v>0</v>
      </c>
      <c r="J127" s="5">
        <f t="shared" si="547"/>
        <v>0</v>
      </c>
      <c r="K127" s="5">
        <f t="shared" si="547"/>
        <v>0</v>
      </c>
      <c r="L127" s="5">
        <f t="shared" si="547"/>
        <v>0</v>
      </c>
      <c r="M127" s="5">
        <f t="shared" si="547"/>
        <v>0</v>
      </c>
      <c r="N127" s="5">
        <f t="shared" si="547"/>
        <v>0</v>
      </c>
      <c r="O127" s="5">
        <f t="shared" si="547"/>
        <v>0</v>
      </c>
      <c r="P127" s="5">
        <f t="shared" si="547"/>
        <v>0</v>
      </c>
      <c r="Q127" s="5">
        <f t="shared" si="547"/>
        <v>0</v>
      </c>
      <c r="R127" s="5">
        <f t="shared" si="547"/>
        <v>0</v>
      </c>
      <c r="S127" s="5">
        <f t="shared" si="547"/>
        <v>0</v>
      </c>
      <c r="T127" s="5">
        <f t="shared" si="547"/>
        <v>0</v>
      </c>
      <c r="U127" s="5">
        <f t="shared" si="540"/>
        <v>0</v>
      </c>
      <c r="V127" s="5">
        <f t="shared" si="540"/>
        <v>0</v>
      </c>
      <c r="W127" s="5">
        <f t="shared" si="540"/>
        <v>0</v>
      </c>
      <c r="X127" s="5">
        <f t="shared" si="540"/>
        <v>0</v>
      </c>
      <c r="Y127" s="5">
        <f t="shared" si="540"/>
        <v>0</v>
      </c>
      <c r="Z127" s="5">
        <f t="shared" si="540"/>
        <v>0</v>
      </c>
      <c r="AA127" s="5">
        <f t="shared" si="540"/>
        <v>0</v>
      </c>
      <c r="AB127" s="5">
        <f t="shared" si="540"/>
        <v>0</v>
      </c>
      <c r="AC127" s="5">
        <f t="shared" si="540"/>
        <v>0</v>
      </c>
      <c r="AD127" s="5">
        <f t="shared" si="540"/>
        <v>0</v>
      </c>
      <c r="AE127" s="5">
        <f t="shared" si="540"/>
        <v>0</v>
      </c>
      <c r="AF127" s="5">
        <f t="shared" si="540"/>
        <v>0</v>
      </c>
      <c r="AG127" s="5">
        <f t="shared" si="540"/>
        <v>0</v>
      </c>
      <c r="AH127" s="5">
        <f t="shared" si="540"/>
        <v>0</v>
      </c>
      <c r="AI127" s="5">
        <f t="shared" si="540"/>
        <v>0</v>
      </c>
      <c r="AJ127" s="5">
        <f t="shared" si="540"/>
        <v>0</v>
      </c>
      <c r="AK127" s="5">
        <f t="shared" si="541"/>
        <v>0</v>
      </c>
      <c r="AL127" s="5">
        <f t="shared" si="541"/>
        <v>0</v>
      </c>
      <c r="AM127" s="5">
        <f t="shared" si="541"/>
        <v>0</v>
      </c>
      <c r="AN127" s="5">
        <f t="shared" si="541"/>
        <v>0</v>
      </c>
      <c r="AO127" s="5">
        <f t="shared" si="541"/>
        <v>0</v>
      </c>
      <c r="AP127" s="5">
        <f t="shared" si="541"/>
        <v>0</v>
      </c>
      <c r="AQ127" s="5">
        <f t="shared" si="541"/>
        <v>0</v>
      </c>
      <c r="AR127" s="5">
        <f t="shared" si="541"/>
        <v>0</v>
      </c>
      <c r="AS127" s="5">
        <f t="shared" si="541"/>
        <v>0</v>
      </c>
      <c r="AT127" s="5">
        <f t="shared" si="541"/>
        <v>0</v>
      </c>
      <c r="AU127" s="5">
        <f t="shared" si="541"/>
        <v>0</v>
      </c>
      <c r="AV127" s="5">
        <f t="shared" si="541"/>
        <v>0</v>
      </c>
      <c r="AW127" s="5">
        <f t="shared" si="541"/>
        <v>0</v>
      </c>
      <c r="AX127" s="5">
        <f t="shared" si="541"/>
        <v>0</v>
      </c>
      <c r="AY127" s="5">
        <f t="shared" si="541"/>
        <v>0</v>
      </c>
      <c r="AZ127" s="5">
        <f t="shared" si="541"/>
        <v>0</v>
      </c>
      <c r="BA127" s="5">
        <f t="shared" si="542"/>
        <v>0</v>
      </c>
      <c r="BB127" s="5">
        <f t="shared" si="542"/>
        <v>0</v>
      </c>
      <c r="BC127" s="5">
        <f t="shared" si="542"/>
        <v>0</v>
      </c>
      <c r="BD127" s="5">
        <f t="shared" si="542"/>
        <v>0</v>
      </c>
      <c r="BE127" s="5">
        <f t="shared" si="542"/>
        <v>0</v>
      </c>
      <c r="BF127" s="5">
        <f t="shared" si="542"/>
        <v>0</v>
      </c>
      <c r="BG127" s="5">
        <f t="shared" si="542"/>
        <v>0</v>
      </c>
      <c r="BH127" s="5">
        <f t="shared" si="542"/>
        <v>0</v>
      </c>
      <c r="BI127" s="5">
        <f t="shared" si="542"/>
        <v>0</v>
      </c>
      <c r="BJ127" s="5">
        <f t="shared" si="542"/>
        <v>0</v>
      </c>
      <c r="BK127" s="5">
        <f t="shared" si="542"/>
        <v>0</v>
      </c>
      <c r="BL127" s="5">
        <f t="shared" si="542"/>
        <v>0</v>
      </c>
      <c r="BM127" s="5">
        <f t="shared" si="542"/>
        <v>0</v>
      </c>
      <c r="BN127" s="5">
        <f t="shared" si="542"/>
        <v>0</v>
      </c>
      <c r="BO127" s="5">
        <f t="shared" si="542"/>
        <v>0</v>
      </c>
      <c r="BP127" s="5">
        <f t="shared" si="542"/>
        <v>0</v>
      </c>
      <c r="BQ127" s="5">
        <f t="shared" si="543"/>
        <v>0</v>
      </c>
      <c r="BR127" s="5">
        <f t="shared" si="543"/>
        <v>0</v>
      </c>
      <c r="BS127" s="5">
        <f t="shared" si="543"/>
        <v>0</v>
      </c>
      <c r="BT127" s="5">
        <f t="shared" si="543"/>
        <v>0</v>
      </c>
      <c r="BU127" s="5">
        <f t="shared" si="543"/>
        <v>0</v>
      </c>
      <c r="BV127" s="5">
        <f t="shared" si="543"/>
        <v>0</v>
      </c>
      <c r="BW127" s="5">
        <f t="shared" si="543"/>
        <v>0</v>
      </c>
      <c r="BX127" s="5">
        <f t="shared" si="543"/>
        <v>0</v>
      </c>
      <c r="BY127" s="5">
        <f t="shared" si="543"/>
        <v>0</v>
      </c>
      <c r="BZ127" s="5">
        <f t="shared" si="543"/>
        <v>0</v>
      </c>
      <c r="CA127" s="5">
        <f t="shared" si="543"/>
        <v>0</v>
      </c>
      <c r="CB127" s="5">
        <f t="shared" si="543"/>
        <v>0</v>
      </c>
      <c r="CC127" s="5">
        <f t="shared" si="543"/>
        <v>0</v>
      </c>
      <c r="CD127" s="5">
        <f t="shared" si="543"/>
        <v>0</v>
      </c>
      <c r="CE127" s="5">
        <f t="shared" si="543"/>
        <v>0</v>
      </c>
      <c r="CF127" s="5">
        <f t="shared" si="543"/>
        <v>0</v>
      </c>
      <c r="CG127" s="5">
        <f t="shared" si="544"/>
        <v>0</v>
      </c>
      <c r="CH127" s="5">
        <f t="shared" si="544"/>
        <v>0</v>
      </c>
      <c r="CI127" s="5">
        <f t="shared" si="544"/>
        <v>0</v>
      </c>
      <c r="CJ127" s="5">
        <f t="shared" si="544"/>
        <v>0</v>
      </c>
      <c r="CK127" s="5">
        <f t="shared" si="544"/>
        <v>0</v>
      </c>
      <c r="CL127" s="5">
        <f t="shared" si="544"/>
        <v>0</v>
      </c>
      <c r="CM127" s="5">
        <f t="shared" si="544"/>
        <v>0</v>
      </c>
      <c r="CN127" s="5">
        <f t="shared" si="544"/>
        <v>0</v>
      </c>
      <c r="CO127" s="5">
        <f t="shared" si="544"/>
        <v>0</v>
      </c>
      <c r="CP127" s="5">
        <f t="shared" si="544"/>
        <v>0</v>
      </c>
      <c r="CQ127" s="5">
        <f t="shared" si="544"/>
        <v>0</v>
      </c>
      <c r="CR127" s="5">
        <f t="shared" si="544"/>
        <v>0</v>
      </c>
      <c r="CS127" s="5">
        <f t="shared" si="544"/>
        <v>0</v>
      </c>
      <c r="CT127" s="5">
        <f t="shared" si="544"/>
        <v>0</v>
      </c>
      <c r="CU127" s="5">
        <f t="shared" si="544"/>
        <v>0</v>
      </c>
      <c r="CV127" s="5">
        <f t="shared" si="544"/>
        <v>0</v>
      </c>
      <c r="CW127" s="5">
        <f t="shared" si="545"/>
        <v>0</v>
      </c>
      <c r="CX127" s="5">
        <f t="shared" si="545"/>
        <v>0</v>
      </c>
      <c r="CY127" s="5">
        <f t="shared" si="545"/>
        <v>0</v>
      </c>
      <c r="CZ127" s="5">
        <f t="shared" si="545"/>
        <v>0</v>
      </c>
      <c r="DA127" s="5">
        <f t="shared" si="545"/>
        <v>0</v>
      </c>
      <c r="DB127" s="5">
        <f t="shared" si="545"/>
        <v>0</v>
      </c>
      <c r="DC127" s="5">
        <f t="shared" si="545"/>
        <v>0</v>
      </c>
      <c r="DD127" s="5">
        <f t="shared" si="545"/>
        <v>0</v>
      </c>
      <c r="DE127" s="5">
        <f t="shared" si="545"/>
        <v>0</v>
      </c>
      <c r="DF127" s="5">
        <f t="shared" si="545"/>
        <v>0</v>
      </c>
      <c r="DG127" s="5">
        <f t="shared" si="545"/>
        <v>0</v>
      </c>
      <c r="DH127" s="5">
        <f t="shared" si="545"/>
        <v>0</v>
      </c>
      <c r="DI127" s="5">
        <f t="shared" si="545"/>
        <v>0</v>
      </c>
      <c r="DJ127" s="5">
        <f t="shared" si="545"/>
        <v>0</v>
      </c>
      <c r="DK127" s="5">
        <f t="shared" si="545"/>
        <v>0</v>
      </c>
      <c r="DL127" s="5">
        <f t="shared" si="545"/>
        <v>0</v>
      </c>
      <c r="DM127" s="5">
        <f t="shared" si="546"/>
        <v>0</v>
      </c>
      <c r="DN127" s="5">
        <f t="shared" si="546"/>
        <v>0</v>
      </c>
      <c r="DO127" s="5">
        <f t="shared" si="546"/>
        <v>0</v>
      </c>
      <c r="DP127" s="5">
        <f t="shared" si="546"/>
        <v>0</v>
      </c>
      <c r="DQ127" s="5">
        <f t="shared" si="546"/>
        <v>0</v>
      </c>
      <c r="DR127" s="5">
        <f t="shared" si="546"/>
        <v>0</v>
      </c>
      <c r="DS127" s="5">
        <f t="shared" si="546"/>
        <v>0</v>
      </c>
      <c r="DT127" s="5">
        <f t="shared" si="546"/>
        <v>0</v>
      </c>
      <c r="DU127" s="5">
        <f t="shared" si="546"/>
        <v>0</v>
      </c>
      <c r="DV127" s="5">
        <f t="shared" si="546"/>
        <v>0</v>
      </c>
      <c r="DW127" s="5">
        <f t="shared" si="546"/>
        <v>0</v>
      </c>
      <c r="DX127" s="5">
        <f t="shared" si="546"/>
        <v>0</v>
      </c>
      <c r="DY127" s="5">
        <f t="shared" si="539"/>
        <v>0</v>
      </c>
    </row>
    <row r="128" spans="1:133" x14ac:dyDescent="0.25">
      <c r="C128" s="96" t="s">
        <v>128</v>
      </c>
      <c r="D128" s="2">
        <v>0.5</v>
      </c>
      <c r="E128" s="5">
        <f t="shared" si="547"/>
        <v>0.5</v>
      </c>
      <c r="F128" s="5">
        <f t="shared" si="547"/>
        <v>0.5</v>
      </c>
      <c r="G128" s="5">
        <f t="shared" si="547"/>
        <v>0.5</v>
      </c>
      <c r="H128" s="5">
        <f t="shared" si="547"/>
        <v>0.5</v>
      </c>
      <c r="I128" s="5">
        <f t="shared" si="547"/>
        <v>0.5</v>
      </c>
      <c r="J128" s="5">
        <f t="shared" si="547"/>
        <v>0.5</v>
      </c>
      <c r="K128" s="5">
        <f t="shared" si="547"/>
        <v>0.5</v>
      </c>
      <c r="L128" s="5">
        <f t="shared" si="547"/>
        <v>0.5</v>
      </c>
      <c r="M128" s="5">
        <f t="shared" si="547"/>
        <v>0.5</v>
      </c>
      <c r="N128" s="5">
        <f t="shared" si="547"/>
        <v>0.5</v>
      </c>
      <c r="O128" s="5">
        <f t="shared" si="547"/>
        <v>0.5</v>
      </c>
      <c r="P128" s="5">
        <f t="shared" si="547"/>
        <v>0.5</v>
      </c>
      <c r="Q128" s="5">
        <f t="shared" si="547"/>
        <v>0.5</v>
      </c>
      <c r="R128" s="5">
        <f t="shared" si="547"/>
        <v>0.5</v>
      </c>
      <c r="S128" s="5">
        <f t="shared" si="547"/>
        <v>0.5</v>
      </c>
      <c r="T128" s="5">
        <f t="shared" si="547"/>
        <v>0.5</v>
      </c>
      <c r="U128" s="5">
        <f t="shared" si="540"/>
        <v>0.5</v>
      </c>
      <c r="V128" s="5">
        <f t="shared" si="540"/>
        <v>0.5</v>
      </c>
      <c r="W128" s="5">
        <f t="shared" si="540"/>
        <v>0.5</v>
      </c>
      <c r="X128" s="5">
        <f t="shared" si="540"/>
        <v>0.5</v>
      </c>
      <c r="Y128" s="5">
        <f t="shared" si="540"/>
        <v>0.5</v>
      </c>
      <c r="Z128" s="5">
        <f t="shared" si="540"/>
        <v>0.5</v>
      </c>
      <c r="AA128" s="5">
        <f t="shared" si="540"/>
        <v>0.5</v>
      </c>
      <c r="AB128" s="5">
        <f t="shared" si="540"/>
        <v>0.5</v>
      </c>
      <c r="AC128" s="5">
        <f t="shared" si="540"/>
        <v>0.5</v>
      </c>
      <c r="AD128" s="5">
        <f t="shared" si="540"/>
        <v>0.5</v>
      </c>
      <c r="AE128" s="5">
        <f t="shared" si="540"/>
        <v>0.5</v>
      </c>
      <c r="AF128" s="5">
        <f t="shared" si="540"/>
        <v>0.5</v>
      </c>
      <c r="AG128" s="5">
        <f t="shared" si="540"/>
        <v>0.5</v>
      </c>
      <c r="AH128" s="5">
        <f t="shared" si="540"/>
        <v>0.5</v>
      </c>
      <c r="AI128" s="5">
        <f t="shared" si="540"/>
        <v>0.5</v>
      </c>
      <c r="AJ128" s="5">
        <f t="shared" si="540"/>
        <v>0.5</v>
      </c>
      <c r="AK128" s="5">
        <f t="shared" si="541"/>
        <v>0.5</v>
      </c>
      <c r="AL128" s="5">
        <f t="shared" si="541"/>
        <v>0.5</v>
      </c>
      <c r="AM128" s="5">
        <f t="shared" si="541"/>
        <v>0.5</v>
      </c>
      <c r="AN128" s="5">
        <f t="shared" si="541"/>
        <v>0.5</v>
      </c>
      <c r="AO128" s="5">
        <f t="shared" si="541"/>
        <v>0.5</v>
      </c>
      <c r="AP128" s="5">
        <f t="shared" si="541"/>
        <v>0.5</v>
      </c>
      <c r="AQ128" s="5">
        <f t="shared" si="541"/>
        <v>0.5</v>
      </c>
      <c r="AR128" s="5">
        <f t="shared" si="541"/>
        <v>0.5</v>
      </c>
      <c r="AS128" s="5">
        <f t="shared" si="541"/>
        <v>0.5</v>
      </c>
      <c r="AT128" s="5">
        <f t="shared" si="541"/>
        <v>0.5</v>
      </c>
      <c r="AU128" s="5">
        <f t="shared" si="541"/>
        <v>0.5</v>
      </c>
      <c r="AV128" s="5">
        <f t="shared" si="541"/>
        <v>0.5</v>
      </c>
      <c r="AW128" s="5">
        <f t="shared" si="541"/>
        <v>0.5</v>
      </c>
      <c r="AX128" s="5">
        <f t="shared" si="541"/>
        <v>0.5</v>
      </c>
      <c r="AY128" s="5">
        <f t="shared" si="541"/>
        <v>0.5</v>
      </c>
      <c r="AZ128" s="5">
        <f t="shared" si="541"/>
        <v>0.5</v>
      </c>
      <c r="BA128" s="5">
        <f t="shared" si="542"/>
        <v>0.5</v>
      </c>
      <c r="BB128" s="5">
        <f t="shared" si="542"/>
        <v>0.5</v>
      </c>
      <c r="BC128" s="5">
        <f t="shared" si="542"/>
        <v>0.5</v>
      </c>
      <c r="BD128" s="5">
        <f t="shared" si="542"/>
        <v>0.5</v>
      </c>
      <c r="BE128" s="5">
        <f t="shared" si="542"/>
        <v>0.5</v>
      </c>
      <c r="BF128" s="5">
        <f t="shared" si="542"/>
        <v>0.5</v>
      </c>
      <c r="BG128" s="5">
        <f t="shared" si="542"/>
        <v>0.5</v>
      </c>
      <c r="BH128" s="5">
        <f t="shared" si="542"/>
        <v>0.5</v>
      </c>
      <c r="BI128" s="5">
        <f t="shared" si="542"/>
        <v>0.5</v>
      </c>
      <c r="BJ128" s="5">
        <f t="shared" si="542"/>
        <v>0.5</v>
      </c>
      <c r="BK128" s="5">
        <f t="shared" si="542"/>
        <v>0.5</v>
      </c>
      <c r="BL128" s="5">
        <f t="shared" si="542"/>
        <v>0.5</v>
      </c>
      <c r="BM128" s="5">
        <f t="shared" si="542"/>
        <v>0.5</v>
      </c>
      <c r="BN128" s="5">
        <f t="shared" si="542"/>
        <v>0.5</v>
      </c>
      <c r="BO128" s="5">
        <f t="shared" si="542"/>
        <v>0.5</v>
      </c>
      <c r="BP128" s="5">
        <f t="shared" si="542"/>
        <v>0.5</v>
      </c>
      <c r="BQ128" s="5">
        <f t="shared" si="543"/>
        <v>0.5</v>
      </c>
      <c r="BR128" s="5">
        <f t="shared" si="543"/>
        <v>0.5</v>
      </c>
      <c r="BS128" s="5">
        <f t="shared" si="543"/>
        <v>0.5</v>
      </c>
      <c r="BT128" s="5">
        <f t="shared" si="543"/>
        <v>0.5</v>
      </c>
      <c r="BU128" s="5">
        <f t="shared" si="543"/>
        <v>0.5</v>
      </c>
      <c r="BV128" s="5">
        <f t="shared" si="543"/>
        <v>0.5</v>
      </c>
      <c r="BW128" s="5">
        <f t="shared" si="543"/>
        <v>0.5</v>
      </c>
      <c r="BX128" s="5">
        <f t="shared" si="543"/>
        <v>0.5</v>
      </c>
      <c r="BY128" s="5">
        <f t="shared" si="543"/>
        <v>0.5</v>
      </c>
      <c r="BZ128" s="5">
        <f t="shared" si="543"/>
        <v>0.5</v>
      </c>
      <c r="CA128" s="5">
        <f t="shared" si="543"/>
        <v>0.5</v>
      </c>
      <c r="CB128" s="5">
        <f t="shared" si="543"/>
        <v>0.5</v>
      </c>
      <c r="CC128" s="5">
        <f t="shared" si="543"/>
        <v>0.5</v>
      </c>
      <c r="CD128" s="5">
        <f t="shared" si="543"/>
        <v>0.5</v>
      </c>
      <c r="CE128" s="5">
        <f t="shared" si="543"/>
        <v>0.5</v>
      </c>
      <c r="CF128" s="5">
        <f t="shared" si="543"/>
        <v>0.5</v>
      </c>
      <c r="CG128" s="5">
        <f t="shared" si="544"/>
        <v>0.5</v>
      </c>
      <c r="CH128" s="5">
        <f t="shared" si="544"/>
        <v>0.5</v>
      </c>
      <c r="CI128" s="5">
        <f t="shared" si="544"/>
        <v>0.5</v>
      </c>
      <c r="CJ128" s="5">
        <f t="shared" si="544"/>
        <v>0.5</v>
      </c>
      <c r="CK128" s="5">
        <f t="shared" si="544"/>
        <v>0.5</v>
      </c>
      <c r="CL128" s="5">
        <f t="shared" si="544"/>
        <v>0.5</v>
      </c>
      <c r="CM128" s="5">
        <f t="shared" si="544"/>
        <v>0.5</v>
      </c>
      <c r="CN128" s="5">
        <f t="shared" si="544"/>
        <v>0.5</v>
      </c>
      <c r="CO128" s="5">
        <f t="shared" si="544"/>
        <v>0.5</v>
      </c>
      <c r="CP128" s="5">
        <f t="shared" si="544"/>
        <v>0.5</v>
      </c>
      <c r="CQ128" s="5">
        <f t="shared" si="544"/>
        <v>0.5</v>
      </c>
      <c r="CR128" s="5">
        <f t="shared" si="544"/>
        <v>0.5</v>
      </c>
      <c r="CS128" s="5">
        <f t="shared" si="544"/>
        <v>0.5</v>
      </c>
      <c r="CT128" s="5">
        <f t="shared" si="544"/>
        <v>0.5</v>
      </c>
      <c r="CU128" s="5">
        <f t="shared" si="544"/>
        <v>0.5</v>
      </c>
      <c r="CV128" s="5">
        <f t="shared" si="544"/>
        <v>0.5</v>
      </c>
      <c r="CW128" s="5">
        <f t="shared" si="545"/>
        <v>0.5</v>
      </c>
      <c r="CX128" s="5">
        <f t="shared" si="545"/>
        <v>0.5</v>
      </c>
      <c r="CY128" s="5">
        <f t="shared" si="545"/>
        <v>0.5</v>
      </c>
      <c r="CZ128" s="5">
        <f t="shared" si="545"/>
        <v>0.5</v>
      </c>
      <c r="DA128" s="5">
        <f t="shared" si="545"/>
        <v>0.5</v>
      </c>
      <c r="DB128" s="5">
        <f t="shared" si="545"/>
        <v>0.5</v>
      </c>
      <c r="DC128" s="5">
        <f t="shared" si="545"/>
        <v>0.5</v>
      </c>
      <c r="DD128" s="5">
        <f t="shared" si="545"/>
        <v>0.5</v>
      </c>
      <c r="DE128" s="5">
        <f t="shared" si="545"/>
        <v>0.5</v>
      </c>
      <c r="DF128" s="5">
        <f t="shared" si="545"/>
        <v>0.5</v>
      </c>
      <c r="DG128" s="5">
        <f t="shared" si="545"/>
        <v>0.5</v>
      </c>
      <c r="DH128" s="5">
        <f t="shared" si="545"/>
        <v>0.5</v>
      </c>
      <c r="DI128" s="5">
        <f t="shared" si="545"/>
        <v>0.5</v>
      </c>
      <c r="DJ128" s="5">
        <f t="shared" si="545"/>
        <v>0.5</v>
      </c>
      <c r="DK128" s="5">
        <f t="shared" si="545"/>
        <v>0.5</v>
      </c>
      <c r="DL128" s="5">
        <f t="shared" si="545"/>
        <v>0.5</v>
      </c>
      <c r="DM128" s="5">
        <f t="shared" si="546"/>
        <v>0.5</v>
      </c>
      <c r="DN128" s="5">
        <f t="shared" si="546"/>
        <v>0.5</v>
      </c>
      <c r="DO128" s="5">
        <f t="shared" si="546"/>
        <v>0.5</v>
      </c>
      <c r="DP128" s="5">
        <f t="shared" si="546"/>
        <v>0.5</v>
      </c>
      <c r="DQ128" s="5">
        <f t="shared" si="546"/>
        <v>0.5</v>
      </c>
      <c r="DR128" s="5">
        <f t="shared" si="546"/>
        <v>0.5</v>
      </c>
      <c r="DS128" s="5">
        <f t="shared" si="546"/>
        <v>0.5</v>
      </c>
      <c r="DT128" s="5">
        <f t="shared" si="546"/>
        <v>0.5</v>
      </c>
      <c r="DU128" s="5">
        <f t="shared" si="546"/>
        <v>0.5</v>
      </c>
      <c r="DV128" s="5">
        <f t="shared" si="546"/>
        <v>0.5</v>
      </c>
      <c r="DW128" s="5">
        <f t="shared" si="546"/>
        <v>0.5</v>
      </c>
      <c r="DX128" s="5">
        <f t="shared" si="546"/>
        <v>0.5</v>
      </c>
      <c r="DY128" s="5">
        <f t="shared" si="539"/>
        <v>0.5</v>
      </c>
    </row>
    <row r="129" spans="1:133" x14ac:dyDescent="0.25">
      <c r="B129" s="3"/>
      <c r="C129" s="41" t="s">
        <v>40</v>
      </c>
      <c r="D129" s="47">
        <v>0</v>
      </c>
      <c r="E129" s="44">
        <f t="shared" si="547"/>
        <v>0</v>
      </c>
      <c r="F129" s="44">
        <f t="shared" si="547"/>
        <v>0</v>
      </c>
      <c r="G129" s="44">
        <f t="shared" si="547"/>
        <v>0</v>
      </c>
      <c r="H129" s="44">
        <f t="shared" si="547"/>
        <v>0</v>
      </c>
      <c r="I129" s="44">
        <f t="shared" si="547"/>
        <v>0</v>
      </c>
      <c r="J129" s="44">
        <f t="shared" si="547"/>
        <v>0</v>
      </c>
      <c r="K129" s="44">
        <f t="shared" si="547"/>
        <v>0</v>
      </c>
      <c r="L129" s="44">
        <f t="shared" si="547"/>
        <v>0</v>
      </c>
      <c r="M129" s="44">
        <f t="shared" si="547"/>
        <v>0</v>
      </c>
      <c r="N129" s="44">
        <f t="shared" si="547"/>
        <v>0</v>
      </c>
      <c r="O129" s="44">
        <f t="shared" si="547"/>
        <v>0</v>
      </c>
      <c r="P129" s="44">
        <f t="shared" si="547"/>
        <v>0</v>
      </c>
      <c r="Q129" s="44">
        <f t="shared" si="547"/>
        <v>0</v>
      </c>
      <c r="R129" s="44">
        <f t="shared" si="547"/>
        <v>0</v>
      </c>
      <c r="S129" s="44">
        <f t="shared" si="547"/>
        <v>0</v>
      </c>
      <c r="T129" s="44">
        <f t="shared" si="547"/>
        <v>0</v>
      </c>
      <c r="U129" s="44">
        <f t="shared" si="540"/>
        <v>0</v>
      </c>
      <c r="V129" s="44">
        <f t="shared" si="540"/>
        <v>0</v>
      </c>
      <c r="W129" s="44">
        <f t="shared" si="540"/>
        <v>0</v>
      </c>
      <c r="X129" s="44">
        <f t="shared" si="540"/>
        <v>0</v>
      </c>
      <c r="Y129" s="44">
        <f t="shared" si="540"/>
        <v>0</v>
      </c>
      <c r="Z129" s="44">
        <f t="shared" si="540"/>
        <v>0</v>
      </c>
      <c r="AA129" s="44">
        <f t="shared" si="540"/>
        <v>0</v>
      </c>
      <c r="AB129" s="44">
        <f t="shared" si="540"/>
        <v>0</v>
      </c>
      <c r="AC129" s="44">
        <f t="shared" si="540"/>
        <v>0</v>
      </c>
      <c r="AD129" s="44">
        <f t="shared" si="540"/>
        <v>0</v>
      </c>
      <c r="AE129" s="44">
        <f t="shared" si="540"/>
        <v>0</v>
      </c>
      <c r="AF129" s="44">
        <f t="shared" si="540"/>
        <v>0</v>
      </c>
      <c r="AG129" s="44">
        <f t="shared" si="540"/>
        <v>0</v>
      </c>
      <c r="AH129" s="44">
        <f t="shared" si="540"/>
        <v>0</v>
      </c>
      <c r="AI129" s="44">
        <f t="shared" si="540"/>
        <v>0</v>
      </c>
      <c r="AJ129" s="44">
        <f t="shared" si="540"/>
        <v>0</v>
      </c>
      <c r="AK129" s="44">
        <f t="shared" si="541"/>
        <v>0</v>
      </c>
      <c r="AL129" s="44">
        <f t="shared" si="541"/>
        <v>0</v>
      </c>
      <c r="AM129" s="44">
        <f t="shared" si="541"/>
        <v>0</v>
      </c>
      <c r="AN129" s="44">
        <f t="shared" si="541"/>
        <v>0</v>
      </c>
      <c r="AO129" s="44">
        <f t="shared" si="541"/>
        <v>0</v>
      </c>
      <c r="AP129" s="44">
        <f t="shared" si="541"/>
        <v>0</v>
      </c>
      <c r="AQ129" s="44">
        <f t="shared" si="541"/>
        <v>0</v>
      </c>
      <c r="AR129" s="44">
        <f t="shared" si="541"/>
        <v>0</v>
      </c>
      <c r="AS129" s="44">
        <f t="shared" si="541"/>
        <v>0</v>
      </c>
      <c r="AT129" s="44">
        <f t="shared" si="541"/>
        <v>0</v>
      </c>
      <c r="AU129" s="44">
        <f t="shared" si="541"/>
        <v>0</v>
      </c>
      <c r="AV129" s="44">
        <f t="shared" si="541"/>
        <v>0</v>
      </c>
      <c r="AW129" s="44">
        <f t="shared" si="541"/>
        <v>0</v>
      </c>
      <c r="AX129" s="44">
        <f t="shared" si="541"/>
        <v>0</v>
      </c>
      <c r="AY129" s="44">
        <f t="shared" si="541"/>
        <v>0</v>
      </c>
      <c r="AZ129" s="44">
        <f t="shared" si="541"/>
        <v>0</v>
      </c>
      <c r="BA129" s="44">
        <f t="shared" si="542"/>
        <v>0</v>
      </c>
      <c r="BB129" s="44">
        <f t="shared" si="542"/>
        <v>0</v>
      </c>
      <c r="BC129" s="44">
        <f t="shared" si="542"/>
        <v>0</v>
      </c>
      <c r="BD129" s="44">
        <f t="shared" si="542"/>
        <v>0</v>
      </c>
      <c r="BE129" s="44">
        <f t="shared" si="542"/>
        <v>0</v>
      </c>
      <c r="BF129" s="44">
        <f t="shared" si="542"/>
        <v>0</v>
      </c>
      <c r="BG129" s="44">
        <f t="shared" si="542"/>
        <v>0</v>
      </c>
      <c r="BH129" s="44">
        <f t="shared" si="542"/>
        <v>0</v>
      </c>
      <c r="BI129" s="44">
        <f t="shared" si="542"/>
        <v>0</v>
      </c>
      <c r="BJ129" s="44">
        <f t="shared" si="542"/>
        <v>0</v>
      </c>
      <c r="BK129" s="44">
        <f t="shared" si="542"/>
        <v>0</v>
      </c>
      <c r="BL129" s="44">
        <f t="shared" si="542"/>
        <v>0</v>
      </c>
      <c r="BM129" s="44">
        <f t="shared" si="542"/>
        <v>0</v>
      </c>
      <c r="BN129" s="44">
        <f t="shared" si="542"/>
        <v>0</v>
      </c>
      <c r="BO129" s="44">
        <f t="shared" si="542"/>
        <v>0</v>
      </c>
      <c r="BP129" s="44">
        <f t="shared" si="542"/>
        <v>0</v>
      </c>
      <c r="BQ129" s="44">
        <f t="shared" si="543"/>
        <v>0</v>
      </c>
      <c r="BR129" s="44">
        <f t="shared" si="543"/>
        <v>0</v>
      </c>
      <c r="BS129" s="44">
        <f t="shared" si="543"/>
        <v>0</v>
      </c>
      <c r="BT129" s="44">
        <f t="shared" si="543"/>
        <v>0</v>
      </c>
      <c r="BU129" s="44">
        <f t="shared" si="543"/>
        <v>0</v>
      </c>
      <c r="BV129" s="44">
        <f t="shared" si="543"/>
        <v>0</v>
      </c>
      <c r="BW129" s="44">
        <f t="shared" si="543"/>
        <v>0</v>
      </c>
      <c r="BX129" s="44">
        <f t="shared" si="543"/>
        <v>0</v>
      </c>
      <c r="BY129" s="44">
        <f t="shared" si="543"/>
        <v>0</v>
      </c>
      <c r="BZ129" s="44">
        <f t="shared" si="543"/>
        <v>0</v>
      </c>
      <c r="CA129" s="44">
        <f t="shared" si="543"/>
        <v>0</v>
      </c>
      <c r="CB129" s="44">
        <f t="shared" si="543"/>
        <v>0</v>
      </c>
      <c r="CC129" s="44">
        <f t="shared" si="543"/>
        <v>0</v>
      </c>
      <c r="CD129" s="44">
        <f t="shared" si="543"/>
        <v>0</v>
      </c>
      <c r="CE129" s="44">
        <f t="shared" si="543"/>
        <v>0</v>
      </c>
      <c r="CF129" s="44">
        <f t="shared" si="543"/>
        <v>0</v>
      </c>
      <c r="CG129" s="44">
        <f t="shared" si="544"/>
        <v>0</v>
      </c>
      <c r="CH129" s="44">
        <f t="shared" si="544"/>
        <v>0</v>
      </c>
      <c r="CI129" s="44">
        <f t="shared" si="544"/>
        <v>0</v>
      </c>
      <c r="CJ129" s="44">
        <f t="shared" si="544"/>
        <v>0</v>
      </c>
      <c r="CK129" s="44">
        <f t="shared" si="544"/>
        <v>0</v>
      </c>
      <c r="CL129" s="44">
        <f t="shared" si="544"/>
        <v>0</v>
      </c>
      <c r="CM129" s="44">
        <f t="shared" si="544"/>
        <v>0</v>
      </c>
      <c r="CN129" s="44">
        <f t="shared" si="544"/>
        <v>0</v>
      </c>
      <c r="CO129" s="44">
        <f t="shared" si="544"/>
        <v>0</v>
      </c>
      <c r="CP129" s="44">
        <f t="shared" si="544"/>
        <v>0</v>
      </c>
      <c r="CQ129" s="44">
        <f t="shared" si="544"/>
        <v>0</v>
      </c>
      <c r="CR129" s="44">
        <f t="shared" si="544"/>
        <v>0</v>
      </c>
      <c r="CS129" s="44">
        <f t="shared" si="544"/>
        <v>0</v>
      </c>
      <c r="CT129" s="44">
        <f t="shared" si="544"/>
        <v>0</v>
      </c>
      <c r="CU129" s="44">
        <f t="shared" si="544"/>
        <v>0</v>
      </c>
      <c r="CV129" s="44">
        <f t="shared" si="544"/>
        <v>0</v>
      </c>
      <c r="CW129" s="44">
        <f t="shared" si="545"/>
        <v>0</v>
      </c>
      <c r="CX129" s="44">
        <f t="shared" si="545"/>
        <v>0</v>
      </c>
      <c r="CY129" s="44">
        <f t="shared" si="545"/>
        <v>0</v>
      </c>
      <c r="CZ129" s="44">
        <f t="shared" si="545"/>
        <v>0</v>
      </c>
      <c r="DA129" s="44">
        <f t="shared" si="545"/>
        <v>0</v>
      </c>
      <c r="DB129" s="44">
        <f t="shared" si="545"/>
        <v>0</v>
      </c>
      <c r="DC129" s="44">
        <f t="shared" si="545"/>
        <v>0</v>
      </c>
      <c r="DD129" s="44">
        <f t="shared" si="545"/>
        <v>0</v>
      </c>
      <c r="DE129" s="44">
        <f t="shared" si="545"/>
        <v>0</v>
      </c>
      <c r="DF129" s="44">
        <f t="shared" si="545"/>
        <v>0</v>
      </c>
      <c r="DG129" s="44">
        <f t="shared" si="545"/>
        <v>0</v>
      </c>
      <c r="DH129" s="44">
        <f t="shared" si="545"/>
        <v>0</v>
      </c>
      <c r="DI129" s="44">
        <f t="shared" si="545"/>
        <v>0</v>
      </c>
      <c r="DJ129" s="44">
        <f t="shared" si="545"/>
        <v>0</v>
      </c>
      <c r="DK129" s="44">
        <f t="shared" si="545"/>
        <v>0</v>
      </c>
      <c r="DL129" s="44">
        <f t="shared" si="545"/>
        <v>0</v>
      </c>
      <c r="DM129" s="44">
        <f t="shared" si="546"/>
        <v>0</v>
      </c>
      <c r="DN129" s="44">
        <f t="shared" si="546"/>
        <v>0</v>
      </c>
      <c r="DO129" s="44">
        <f t="shared" si="546"/>
        <v>0</v>
      </c>
      <c r="DP129" s="44">
        <f t="shared" si="546"/>
        <v>0</v>
      </c>
      <c r="DQ129" s="44">
        <f t="shared" si="546"/>
        <v>0</v>
      </c>
      <c r="DR129" s="44">
        <f t="shared" si="546"/>
        <v>0</v>
      </c>
      <c r="DS129" s="44">
        <f t="shared" si="546"/>
        <v>0</v>
      </c>
      <c r="DT129" s="44">
        <f t="shared" si="546"/>
        <v>0</v>
      </c>
      <c r="DU129" s="44">
        <f t="shared" si="546"/>
        <v>0</v>
      </c>
      <c r="DV129" s="44">
        <f t="shared" si="546"/>
        <v>0</v>
      </c>
      <c r="DW129" s="44">
        <f t="shared" si="546"/>
        <v>0</v>
      </c>
      <c r="DX129" s="44">
        <f t="shared" si="546"/>
        <v>0</v>
      </c>
      <c r="DY129" s="44">
        <f t="shared" si="539"/>
        <v>0</v>
      </c>
    </row>
    <row r="130" spans="1:133" x14ac:dyDescent="0.25">
      <c r="A130" s="19">
        <v>28</v>
      </c>
      <c r="B130" t="s">
        <v>13</v>
      </c>
      <c r="C130" s="96" t="s">
        <v>127</v>
      </c>
      <c r="D130" s="2">
        <v>0</v>
      </c>
      <c r="E130" s="5">
        <f t="shared" si="547"/>
        <v>0</v>
      </c>
      <c r="F130" s="5">
        <f t="shared" si="547"/>
        <v>0</v>
      </c>
      <c r="G130" s="5">
        <f t="shared" si="547"/>
        <v>0</v>
      </c>
      <c r="H130" s="5">
        <f t="shared" si="547"/>
        <v>0</v>
      </c>
      <c r="I130" s="5">
        <f t="shared" si="547"/>
        <v>0</v>
      </c>
      <c r="J130" s="5">
        <f t="shared" si="547"/>
        <v>0</v>
      </c>
      <c r="K130" s="5">
        <f t="shared" si="547"/>
        <v>0</v>
      </c>
      <c r="L130" s="5">
        <f t="shared" si="547"/>
        <v>0</v>
      </c>
      <c r="M130" s="5">
        <f t="shared" si="547"/>
        <v>0</v>
      </c>
      <c r="N130" s="5">
        <f t="shared" si="547"/>
        <v>0</v>
      </c>
      <c r="O130" s="5">
        <f t="shared" si="547"/>
        <v>0</v>
      </c>
      <c r="P130" s="5">
        <f t="shared" si="547"/>
        <v>0</v>
      </c>
      <c r="Q130" s="5">
        <f t="shared" si="547"/>
        <v>0</v>
      </c>
      <c r="R130" s="5">
        <f t="shared" si="547"/>
        <v>0</v>
      </c>
      <c r="S130" s="5">
        <f t="shared" si="547"/>
        <v>0</v>
      </c>
      <c r="T130" s="5">
        <f t="shared" si="547"/>
        <v>0</v>
      </c>
      <c r="U130" s="5">
        <f t="shared" si="540"/>
        <v>0</v>
      </c>
      <c r="V130" s="5">
        <f t="shared" si="540"/>
        <v>0</v>
      </c>
      <c r="W130" s="5">
        <f t="shared" si="540"/>
        <v>0</v>
      </c>
      <c r="X130" s="5">
        <f t="shared" si="540"/>
        <v>0</v>
      </c>
      <c r="Y130" s="5">
        <f t="shared" si="540"/>
        <v>0</v>
      </c>
      <c r="Z130" s="5">
        <f t="shared" si="540"/>
        <v>0</v>
      </c>
      <c r="AA130" s="5">
        <f t="shared" si="540"/>
        <v>0</v>
      </c>
      <c r="AB130" s="5">
        <f t="shared" si="540"/>
        <v>0</v>
      </c>
      <c r="AC130" s="5">
        <f t="shared" si="540"/>
        <v>0</v>
      </c>
      <c r="AD130" s="5">
        <f t="shared" si="540"/>
        <v>0</v>
      </c>
      <c r="AE130" s="5">
        <f t="shared" si="540"/>
        <v>0</v>
      </c>
      <c r="AF130" s="5">
        <f t="shared" si="540"/>
        <v>0</v>
      </c>
      <c r="AG130" s="5">
        <f t="shared" si="540"/>
        <v>0</v>
      </c>
      <c r="AH130" s="5">
        <f t="shared" si="540"/>
        <v>0</v>
      </c>
      <c r="AI130" s="5">
        <f t="shared" si="540"/>
        <v>0</v>
      </c>
      <c r="AJ130" s="5">
        <f t="shared" si="540"/>
        <v>0</v>
      </c>
      <c r="AK130" s="5">
        <f t="shared" si="541"/>
        <v>0</v>
      </c>
      <c r="AL130" s="5">
        <f t="shared" si="541"/>
        <v>0</v>
      </c>
      <c r="AM130" s="5">
        <f t="shared" si="541"/>
        <v>0</v>
      </c>
      <c r="AN130" s="5">
        <f t="shared" si="541"/>
        <v>0</v>
      </c>
      <c r="AO130" s="5">
        <f t="shared" si="541"/>
        <v>0</v>
      </c>
      <c r="AP130" s="5">
        <f t="shared" si="541"/>
        <v>0</v>
      </c>
      <c r="AQ130" s="5">
        <f t="shared" si="541"/>
        <v>0</v>
      </c>
      <c r="AR130" s="5">
        <f t="shared" si="541"/>
        <v>0</v>
      </c>
      <c r="AS130" s="5">
        <f t="shared" si="541"/>
        <v>0</v>
      </c>
      <c r="AT130" s="5">
        <f t="shared" si="541"/>
        <v>0</v>
      </c>
      <c r="AU130" s="5">
        <f t="shared" si="541"/>
        <v>0</v>
      </c>
      <c r="AV130" s="5">
        <f t="shared" si="541"/>
        <v>0</v>
      </c>
      <c r="AW130" s="5">
        <f t="shared" si="541"/>
        <v>0</v>
      </c>
      <c r="AX130" s="5">
        <f t="shared" si="541"/>
        <v>0</v>
      </c>
      <c r="AY130" s="5">
        <f t="shared" si="541"/>
        <v>0</v>
      </c>
      <c r="AZ130" s="5">
        <f t="shared" si="541"/>
        <v>0</v>
      </c>
      <c r="BA130" s="5">
        <f t="shared" si="542"/>
        <v>0</v>
      </c>
      <c r="BB130" s="5">
        <f t="shared" si="542"/>
        <v>0</v>
      </c>
      <c r="BC130" s="5">
        <f t="shared" si="542"/>
        <v>0</v>
      </c>
      <c r="BD130" s="5">
        <f t="shared" si="542"/>
        <v>0</v>
      </c>
      <c r="BE130" s="5">
        <f t="shared" si="542"/>
        <v>0</v>
      </c>
      <c r="BF130" s="5">
        <f t="shared" si="542"/>
        <v>0</v>
      </c>
      <c r="BG130" s="5">
        <f t="shared" si="542"/>
        <v>0</v>
      </c>
      <c r="BH130" s="5">
        <f t="shared" si="542"/>
        <v>0</v>
      </c>
      <c r="BI130" s="5">
        <f t="shared" si="542"/>
        <v>0</v>
      </c>
      <c r="BJ130" s="5">
        <f t="shared" si="542"/>
        <v>0</v>
      </c>
      <c r="BK130" s="5">
        <f t="shared" si="542"/>
        <v>0</v>
      </c>
      <c r="BL130" s="5">
        <f t="shared" si="542"/>
        <v>0</v>
      </c>
      <c r="BM130" s="5">
        <f t="shared" si="542"/>
        <v>0</v>
      </c>
      <c r="BN130" s="5">
        <f t="shared" si="542"/>
        <v>0</v>
      </c>
      <c r="BO130" s="5">
        <f t="shared" si="542"/>
        <v>0</v>
      </c>
      <c r="BP130" s="5">
        <f t="shared" si="542"/>
        <v>0</v>
      </c>
      <c r="BQ130" s="5">
        <f t="shared" si="543"/>
        <v>0</v>
      </c>
      <c r="BR130" s="5">
        <f t="shared" si="543"/>
        <v>0</v>
      </c>
      <c r="BS130" s="5">
        <f t="shared" si="543"/>
        <v>0</v>
      </c>
      <c r="BT130" s="5">
        <f t="shared" si="543"/>
        <v>0</v>
      </c>
      <c r="BU130" s="5">
        <f t="shared" si="543"/>
        <v>0</v>
      </c>
      <c r="BV130" s="5">
        <f t="shared" si="543"/>
        <v>0</v>
      </c>
      <c r="BW130" s="5">
        <f t="shared" si="543"/>
        <v>0</v>
      </c>
      <c r="BX130" s="5">
        <f t="shared" si="543"/>
        <v>0</v>
      </c>
      <c r="BY130" s="5">
        <f t="shared" si="543"/>
        <v>0</v>
      </c>
      <c r="BZ130" s="5">
        <f t="shared" si="543"/>
        <v>0</v>
      </c>
      <c r="CA130" s="5">
        <f t="shared" si="543"/>
        <v>0</v>
      </c>
      <c r="CB130" s="5">
        <f t="shared" si="543"/>
        <v>0</v>
      </c>
      <c r="CC130" s="5">
        <f t="shared" si="543"/>
        <v>0</v>
      </c>
      <c r="CD130" s="5">
        <f t="shared" si="543"/>
        <v>0</v>
      </c>
      <c r="CE130" s="5">
        <f t="shared" si="543"/>
        <v>0</v>
      </c>
      <c r="CF130" s="5">
        <f t="shared" si="543"/>
        <v>0</v>
      </c>
      <c r="CG130" s="5">
        <f t="shared" si="544"/>
        <v>0</v>
      </c>
      <c r="CH130" s="5">
        <f t="shared" si="544"/>
        <v>0</v>
      </c>
      <c r="CI130" s="5">
        <f t="shared" si="544"/>
        <v>0</v>
      </c>
      <c r="CJ130" s="5">
        <f t="shared" si="544"/>
        <v>0</v>
      </c>
      <c r="CK130" s="5">
        <f t="shared" si="544"/>
        <v>0</v>
      </c>
      <c r="CL130" s="5">
        <f t="shared" si="544"/>
        <v>0</v>
      </c>
      <c r="CM130" s="5">
        <f t="shared" si="544"/>
        <v>0</v>
      </c>
      <c r="CN130" s="5">
        <f t="shared" si="544"/>
        <v>0</v>
      </c>
      <c r="CO130" s="5">
        <f t="shared" si="544"/>
        <v>0</v>
      </c>
      <c r="CP130" s="5">
        <f t="shared" si="544"/>
        <v>0</v>
      </c>
      <c r="CQ130" s="5">
        <f t="shared" si="544"/>
        <v>0</v>
      </c>
      <c r="CR130" s="5">
        <f t="shared" si="544"/>
        <v>0</v>
      </c>
      <c r="CS130" s="5">
        <f t="shared" si="544"/>
        <v>0</v>
      </c>
      <c r="CT130" s="5">
        <f t="shared" si="544"/>
        <v>0</v>
      </c>
      <c r="CU130" s="5">
        <f t="shared" si="544"/>
        <v>0</v>
      </c>
      <c r="CV130" s="5">
        <f t="shared" si="544"/>
        <v>0</v>
      </c>
      <c r="CW130" s="5">
        <f t="shared" si="545"/>
        <v>0</v>
      </c>
      <c r="CX130" s="5">
        <f t="shared" si="545"/>
        <v>0</v>
      </c>
      <c r="CY130" s="5">
        <f t="shared" si="545"/>
        <v>0</v>
      </c>
      <c r="CZ130" s="5">
        <f t="shared" si="545"/>
        <v>0</v>
      </c>
      <c r="DA130" s="5">
        <f t="shared" si="545"/>
        <v>0</v>
      </c>
      <c r="DB130" s="5">
        <f t="shared" si="545"/>
        <v>0</v>
      </c>
      <c r="DC130" s="5">
        <f t="shared" si="545"/>
        <v>0</v>
      </c>
      <c r="DD130" s="5">
        <f t="shared" si="545"/>
        <v>0</v>
      </c>
      <c r="DE130" s="5">
        <f t="shared" si="545"/>
        <v>0</v>
      </c>
      <c r="DF130" s="5">
        <f t="shared" si="545"/>
        <v>0</v>
      </c>
      <c r="DG130" s="5">
        <f t="shared" si="545"/>
        <v>0</v>
      </c>
      <c r="DH130" s="5">
        <f t="shared" si="545"/>
        <v>0</v>
      </c>
      <c r="DI130" s="5">
        <f t="shared" si="545"/>
        <v>0</v>
      </c>
      <c r="DJ130" s="5">
        <f t="shared" si="545"/>
        <v>0</v>
      </c>
      <c r="DK130" s="5">
        <f t="shared" si="545"/>
        <v>0</v>
      </c>
      <c r="DL130" s="5">
        <f t="shared" si="545"/>
        <v>0</v>
      </c>
      <c r="DM130" s="5">
        <f t="shared" si="546"/>
        <v>0</v>
      </c>
      <c r="DN130" s="5">
        <f t="shared" si="546"/>
        <v>0</v>
      </c>
      <c r="DO130" s="5">
        <f t="shared" si="546"/>
        <v>0</v>
      </c>
      <c r="DP130" s="5">
        <f t="shared" si="546"/>
        <v>0</v>
      </c>
      <c r="DQ130" s="5">
        <f t="shared" si="546"/>
        <v>0</v>
      </c>
      <c r="DR130" s="5">
        <f t="shared" si="546"/>
        <v>0</v>
      </c>
      <c r="DS130" s="5">
        <f t="shared" si="546"/>
        <v>0</v>
      </c>
      <c r="DT130" s="5">
        <f t="shared" si="546"/>
        <v>0</v>
      </c>
      <c r="DU130" s="5">
        <f t="shared" si="546"/>
        <v>0</v>
      </c>
      <c r="DV130" s="5">
        <f t="shared" si="546"/>
        <v>0</v>
      </c>
      <c r="DW130" s="5">
        <f t="shared" si="546"/>
        <v>0</v>
      </c>
      <c r="DX130" s="5">
        <f t="shared" si="546"/>
        <v>0</v>
      </c>
      <c r="DY130" s="5">
        <f t="shared" si="539"/>
        <v>0</v>
      </c>
    </row>
    <row r="131" spans="1:133" x14ac:dyDescent="0.25">
      <c r="C131" s="96" t="s">
        <v>128</v>
      </c>
      <c r="D131" s="2">
        <v>0.51</v>
      </c>
      <c r="E131" s="5">
        <f t="shared" si="547"/>
        <v>0.51</v>
      </c>
      <c r="F131" s="5">
        <f t="shared" si="547"/>
        <v>0.51</v>
      </c>
      <c r="G131" s="5">
        <f t="shared" si="547"/>
        <v>0.51</v>
      </c>
      <c r="H131" s="5">
        <f t="shared" si="547"/>
        <v>0.51</v>
      </c>
      <c r="I131" s="5">
        <f t="shared" si="547"/>
        <v>0.51</v>
      </c>
      <c r="J131" s="5">
        <f t="shared" si="547"/>
        <v>0.51</v>
      </c>
      <c r="K131" s="5">
        <f t="shared" si="547"/>
        <v>0.51</v>
      </c>
      <c r="L131" s="5">
        <f t="shared" si="547"/>
        <v>0.51</v>
      </c>
      <c r="M131" s="5">
        <f t="shared" si="547"/>
        <v>0.51</v>
      </c>
      <c r="N131" s="5">
        <f t="shared" si="547"/>
        <v>0.51</v>
      </c>
      <c r="O131" s="5">
        <f t="shared" si="547"/>
        <v>0.51</v>
      </c>
      <c r="P131" s="5">
        <f t="shared" si="547"/>
        <v>0.51</v>
      </c>
      <c r="Q131" s="5">
        <f t="shared" si="547"/>
        <v>0.51</v>
      </c>
      <c r="R131" s="5">
        <f t="shared" si="547"/>
        <v>0.51</v>
      </c>
      <c r="S131" s="5">
        <f t="shared" si="547"/>
        <v>0.51</v>
      </c>
      <c r="T131" s="5">
        <f t="shared" si="547"/>
        <v>0.51</v>
      </c>
      <c r="U131" s="5">
        <f t="shared" si="540"/>
        <v>0.51</v>
      </c>
      <c r="V131" s="5">
        <f t="shared" si="540"/>
        <v>0.51</v>
      </c>
      <c r="W131" s="5">
        <f t="shared" si="540"/>
        <v>0.51</v>
      </c>
      <c r="X131" s="5">
        <f t="shared" si="540"/>
        <v>0.51</v>
      </c>
      <c r="Y131" s="5">
        <f t="shared" si="540"/>
        <v>0.51</v>
      </c>
      <c r="Z131" s="5">
        <f t="shared" si="540"/>
        <v>0.51</v>
      </c>
      <c r="AA131" s="5">
        <f t="shared" si="540"/>
        <v>0.51</v>
      </c>
      <c r="AB131" s="5">
        <f t="shared" si="540"/>
        <v>0.51</v>
      </c>
      <c r="AC131" s="5">
        <f t="shared" si="540"/>
        <v>0.51</v>
      </c>
      <c r="AD131" s="5">
        <f t="shared" si="540"/>
        <v>0.51</v>
      </c>
      <c r="AE131" s="5">
        <f t="shared" si="540"/>
        <v>0.51</v>
      </c>
      <c r="AF131" s="5">
        <f t="shared" si="540"/>
        <v>0.51</v>
      </c>
      <c r="AG131" s="5">
        <f t="shared" si="540"/>
        <v>0.51</v>
      </c>
      <c r="AH131" s="5">
        <f t="shared" si="540"/>
        <v>0.51</v>
      </c>
      <c r="AI131" s="5">
        <f t="shared" si="540"/>
        <v>0.51</v>
      </c>
      <c r="AJ131" s="5">
        <f t="shared" si="540"/>
        <v>0.51</v>
      </c>
      <c r="AK131" s="5">
        <f t="shared" si="541"/>
        <v>0.51</v>
      </c>
      <c r="AL131" s="5">
        <f t="shared" si="541"/>
        <v>0.51</v>
      </c>
      <c r="AM131" s="5">
        <f t="shared" si="541"/>
        <v>0.51</v>
      </c>
      <c r="AN131" s="5">
        <f t="shared" si="541"/>
        <v>0.51</v>
      </c>
      <c r="AO131" s="5">
        <f t="shared" si="541"/>
        <v>0.51</v>
      </c>
      <c r="AP131" s="5">
        <f t="shared" si="541"/>
        <v>0.51</v>
      </c>
      <c r="AQ131" s="5">
        <f t="shared" si="541"/>
        <v>0.51</v>
      </c>
      <c r="AR131" s="5">
        <f t="shared" si="541"/>
        <v>0.51</v>
      </c>
      <c r="AS131" s="5">
        <f t="shared" si="541"/>
        <v>0.51</v>
      </c>
      <c r="AT131" s="5">
        <f t="shared" si="541"/>
        <v>0.51</v>
      </c>
      <c r="AU131" s="5">
        <f t="shared" si="541"/>
        <v>0.51</v>
      </c>
      <c r="AV131" s="5">
        <f t="shared" si="541"/>
        <v>0.51</v>
      </c>
      <c r="AW131" s="5">
        <f t="shared" si="541"/>
        <v>0.51</v>
      </c>
      <c r="AX131" s="5">
        <f t="shared" si="541"/>
        <v>0.51</v>
      </c>
      <c r="AY131" s="5">
        <f t="shared" si="541"/>
        <v>0.51</v>
      </c>
      <c r="AZ131" s="5">
        <f t="shared" si="541"/>
        <v>0.51</v>
      </c>
      <c r="BA131" s="5">
        <f t="shared" si="542"/>
        <v>0.51</v>
      </c>
      <c r="BB131" s="5">
        <f t="shared" si="542"/>
        <v>0.51</v>
      </c>
      <c r="BC131" s="5">
        <f t="shared" si="542"/>
        <v>0.51</v>
      </c>
      <c r="BD131" s="5">
        <f t="shared" si="542"/>
        <v>0.51</v>
      </c>
      <c r="BE131" s="5">
        <f t="shared" si="542"/>
        <v>0.51</v>
      </c>
      <c r="BF131" s="5">
        <f t="shared" si="542"/>
        <v>0.51</v>
      </c>
      <c r="BG131" s="5">
        <f t="shared" si="542"/>
        <v>0.51</v>
      </c>
      <c r="BH131" s="5">
        <f t="shared" si="542"/>
        <v>0.51</v>
      </c>
      <c r="BI131" s="5">
        <f t="shared" si="542"/>
        <v>0.51</v>
      </c>
      <c r="BJ131" s="5">
        <f t="shared" si="542"/>
        <v>0.51</v>
      </c>
      <c r="BK131" s="5">
        <f t="shared" si="542"/>
        <v>0.51</v>
      </c>
      <c r="BL131" s="5">
        <f t="shared" si="542"/>
        <v>0.51</v>
      </c>
      <c r="BM131" s="5">
        <f t="shared" si="542"/>
        <v>0.51</v>
      </c>
      <c r="BN131" s="5">
        <f t="shared" si="542"/>
        <v>0.51</v>
      </c>
      <c r="BO131" s="5">
        <f t="shared" si="542"/>
        <v>0.51</v>
      </c>
      <c r="BP131" s="5">
        <f t="shared" si="542"/>
        <v>0.51</v>
      </c>
      <c r="BQ131" s="5">
        <f t="shared" si="543"/>
        <v>0.51</v>
      </c>
      <c r="BR131" s="5">
        <f t="shared" si="543"/>
        <v>0.51</v>
      </c>
      <c r="BS131" s="5">
        <f t="shared" si="543"/>
        <v>0.51</v>
      </c>
      <c r="BT131" s="5">
        <f t="shared" si="543"/>
        <v>0.51</v>
      </c>
      <c r="BU131" s="5">
        <f t="shared" si="543"/>
        <v>0.51</v>
      </c>
      <c r="BV131" s="5">
        <f t="shared" si="543"/>
        <v>0.51</v>
      </c>
      <c r="BW131" s="5">
        <f t="shared" si="543"/>
        <v>0.51</v>
      </c>
      <c r="BX131" s="5">
        <f t="shared" si="543"/>
        <v>0.51</v>
      </c>
      <c r="BY131" s="5">
        <f t="shared" si="543"/>
        <v>0.51</v>
      </c>
      <c r="BZ131" s="5">
        <f t="shared" si="543"/>
        <v>0.51</v>
      </c>
      <c r="CA131" s="5">
        <f t="shared" si="543"/>
        <v>0.51</v>
      </c>
      <c r="CB131" s="5">
        <f t="shared" si="543"/>
        <v>0.51</v>
      </c>
      <c r="CC131" s="5">
        <f t="shared" si="543"/>
        <v>0.51</v>
      </c>
      <c r="CD131" s="5">
        <f t="shared" si="543"/>
        <v>0.51</v>
      </c>
      <c r="CE131" s="5">
        <f t="shared" si="543"/>
        <v>0.51</v>
      </c>
      <c r="CF131" s="5">
        <f t="shared" si="543"/>
        <v>0.51</v>
      </c>
      <c r="CG131" s="5">
        <f t="shared" si="544"/>
        <v>0.51</v>
      </c>
      <c r="CH131" s="5">
        <f t="shared" si="544"/>
        <v>0.51</v>
      </c>
      <c r="CI131" s="5">
        <f t="shared" si="544"/>
        <v>0.51</v>
      </c>
      <c r="CJ131" s="5">
        <f t="shared" si="544"/>
        <v>0.51</v>
      </c>
      <c r="CK131" s="5">
        <f t="shared" si="544"/>
        <v>0.51</v>
      </c>
      <c r="CL131" s="5">
        <f t="shared" si="544"/>
        <v>0.51</v>
      </c>
      <c r="CM131" s="5">
        <f t="shared" si="544"/>
        <v>0.51</v>
      </c>
      <c r="CN131" s="5">
        <f t="shared" si="544"/>
        <v>0.51</v>
      </c>
      <c r="CO131" s="5">
        <f t="shared" si="544"/>
        <v>0.51</v>
      </c>
      <c r="CP131" s="5">
        <f t="shared" si="544"/>
        <v>0.51</v>
      </c>
      <c r="CQ131" s="5">
        <f t="shared" si="544"/>
        <v>0.51</v>
      </c>
      <c r="CR131" s="5">
        <f t="shared" si="544"/>
        <v>0.51</v>
      </c>
      <c r="CS131" s="5">
        <f t="shared" si="544"/>
        <v>0.51</v>
      </c>
      <c r="CT131" s="5">
        <f t="shared" si="544"/>
        <v>0.51</v>
      </c>
      <c r="CU131" s="5">
        <f t="shared" si="544"/>
        <v>0.51</v>
      </c>
      <c r="CV131" s="5">
        <f t="shared" si="544"/>
        <v>0.51</v>
      </c>
      <c r="CW131" s="5">
        <f t="shared" si="545"/>
        <v>0.51</v>
      </c>
      <c r="CX131" s="5">
        <f t="shared" si="545"/>
        <v>0.51</v>
      </c>
      <c r="CY131" s="5">
        <f t="shared" si="545"/>
        <v>0.51</v>
      </c>
      <c r="CZ131" s="5">
        <f t="shared" si="545"/>
        <v>0.51</v>
      </c>
      <c r="DA131" s="5">
        <f t="shared" si="545"/>
        <v>0.51</v>
      </c>
      <c r="DB131" s="5">
        <f t="shared" si="545"/>
        <v>0.51</v>
      </c>
      <c r="DC131" s="5">
        <f t="shared" si="545"/>
        <v>0.51</v>
      </c>
      <c r="DD131" s="5">
        <f t="shared" si="545"/>
        <v>0.51</v>
      </c>
      <c r="DE131" s="5">
        <f t="shared" si="545"/>
        <v>0.51</v>
      </c>
      <c r="DF131" s="5">
        <f t="shared" si="545"/>
        <v>0.51</v>
      </c>
      <c r="DG131" s="5">
        <f t="shared" si="545"/>
        <v>0.51</v>
      </c>
      <c r="DH131" s="5">
        <f t="shared" si="545"/>
        <v>0.51</v>
      </c>
      <c r="DI131" s="5">
        <f t="shared" si="545"/>
        <v>0.51</v>
      </c>
      <c r="DJ131" s="5">
        <f t="shared" si="545"/>
        <v>0.51</v>
      </c>
      <c r="DK131" s="5">
        <f t="shared" si="545"/>
        <v>0.51</v>
      </c>
      <c r="DL131" s="5">
        <f t="shared" si="545"/>
        <v>0.51</v>
      </c>
      <c r="DM131" s="5">
        <f t="shared" si="546"/>
        <v>0.51</v>
      </c>
      <c r="DN131" s="5">
        <f t="shared" si="546"/>
        <v>0.51</v>
      </c>
      <c r="DO131" s="5">
        <f t="shared" si="546"/>
        <v>0.51</v>
      </c>
      <c r="DP131" s="5">
        <f t="shared" si="546"/>
        <v>0.51</v>
      </c>
      <c r="DQ131" s="5">
        <f t="shared" si="546"/>
        <v>0.51</v>
      </c>
      <c r="DR131" s="5">
        <f t="shared" si="546"/>
        <v>0.51</v>
      </c>
      <c r="DS131" s="5">
        <f t="shared" si="546"/>
        <v>0.51</v>
      </c>
      <c r="DT131" s="5">
        <f t="shared" si="546"/>
        <v>0.51</v>
      </c>
      <c r="DU131" s="5">
        <f t="shared" si="546"/>
        <v>0.51</v>
      </c>
      <c r="DV131" s="5">
        <f t="shared" si="546"/>
        <v>0.51</v>
      </c>
      <c r="DW131" s="5">
        <f t="shared" si="546"/>
        <v>0.51</v>
      </c>
      <c r="DX131" s="5">
        <f t="shared" si="546"/>
        <v>0.51</v>
      </c>
      <c r="DY131" s="5">
        <f t="shared" si="539"/>
        <v>0.51</v>
      </c>
    </row>
    <row r="132" spans="1:133" x14ac:dyDescent="0.25">
      <c r="B132" s="3"/>
      <c r="C132" s="41" t="s">
        <v>40</v>
      </c>
      <c r="D132" s="47">
        <v>0</v>
      </c>
      <c r="E132" s="44">
        <f t="shared" si="547"/>
        <v>0</v>
      </c>
      <c r="F132" s="44">
        <f t="shared" si="547"/>
        <v>0</v>
      </c>
      <c r="G132" s="44">
        <f t="shared" si="547"/>
        <v>0</v>
      </c>
      <c r="H132" s="44">
        <f t="shared" si="547"/>
        <v>0</v>
      </c>
      <c r="I132" s="44">
        <f t="shared" si="547"/>
        <v>0</v>
      </c>
      <c r="J132" s="44">
        <f t="shared" si="547"/>
        <v>0</v>
      </c>
      <c r="K132" s="44">
        <f t="shared" si="547"/>
        <v>0</v>
      </c>
      <c r="L132" s="44">
        <f t="shared" si="547"/>
        <v>0</v>
      </c>
      <c r="M132" s="44">
        <f t="shared" si="547"/>
        <v>0</v>
      </c>
      <c r="N132" s="44">
        <f t="shared" si="547"/>
        <v>0</v>
      </c>
      <c r="O132" s="44">
        <f t="shared" si="547"/>
        <v>0</v>
      </c>
      <c r="P132" s="44">
        <f t="shared" si="547"/>
        <v>0</v>
      </c>
      <c r="Q132" s="44">
        <f t="shared" si="547"/>
        <v>0</v>
      </c>
      <c r="R132" s="44">
        <f t="shared" si="547"/>
        <v>0</v>
      </c>
      <c r="S132" s="44">
        <f t="shared" si="547"/>
        <v>0</v>
      </c>
      <c r="T132" s="44">
        <f t="shared" si="547"/>
        <v>0</v>
      </c>
      <c r="U132" s="44">
        <f t="shared" si="540"/>
        <v>0</v>
      </c>
      <c r="V132" s="44">
        <f t="shared" si="540"/>
        <v>0</v>
      </c>
      <c r="W132" s="44">
        <f t="shared" si="540"/>
        <v>0</v>
      </c>
      <c r="X132" s="44">
        <f t="shared" si="540"/>
        <v>0</v>
      </c>
      <c r="Y132" s="44">
        <f t="shared" si="540"/>
        <v>0</v>
      </c>
      <c r="Z132" s="44">
        <f t="shared" si="540"/>
        <v>0</v>
      </c>
      <c r="AA132" s="44">
        <f t="shared" si="540"/>
        <v>0</v>
      </c>
      <c r="AB132" s="44">
        <f t="shared" si="540"/>
        <v>0</v>
      </c>
      <c r="AC132" s="44">
        <f t="shared" si="540"/>
        <v>0</v>
      </c>
      <c r="AD132" s="44">
        <f t="shared" si="540"/>
        <v>0</v>
      </c>
      <c r="AE132" s="44">
        <f t="shared" si="540"/>
        <v>0</v>
      </c>
      <c r="AF132" s="44">
        <f t="shared" si="540"/>
        <v>0</v>
      </c>
      <c r="AG132" s="44">
        <f t="shared" si="540"/>
        <v>0</v>
      </c>
      <c r="AH132" s="44">
        <f t="shared" si="540"/>
        <v>0</v>
      </c>
      <c r="AI132" s="44">
        <f t="shared" si="540"/>
        <v>0</v>
      </c>
      <c r="AJ132" s="44">
        <f t="shared" si="540"/>
        <v>0</v>
      </c>
      <c r="AK132" s="44">
        <f t="shared" si="541"/>
        <v>0</v>
      </c>
      <c r="AL132" s="44">
        <f t="shared" si="541"/>
        <v>0</v>
      </c>
      <c r="AM132" s="44">
        <f t="shared" si="541"/>
        <v>0</v>
      </c>
      <c r="AN132" s="44">
        <f t="shared" si="541"/>
        <v>0</v>
      </c>
      <c r="AO132" s="44">
        <f t="shared" si="541"/>
        <v>0</v>
      </c>
      <c r="AP132" s="44">
        <f t="shared" si="541"/>
        <v>0</v>
      </c>
      <c r="AQ132" s="44">
        <f t="shared" si="541"/>
        <v>0</v>
      </c>
      <c r="AR132" s="44">
        <f t="shared" si="541"/>
        <v>0</v>
      </c>
      <c r="AS132" s="44">
        <f t="shared" si="541"/>
        <v>0</v>
      </c>
      <c r="AT132" s="44">
        <f t="shared" si="541"/>
        <v>0</v>
      </c>
      <c r="AU132" s="44">
        <f t="shared" si="541"/>
        <v>0</v>
      </c>
      <c r="AV132" s="44">
        <f t="shared" si="541"/>
        <v>0</v>
      </c>
      <c r="AW132" s="44">
        <f t="shared" si="541"/>
        <v>0</v>
      </c>
      <c r="AX132" s="44">
        <f t="shared" si="541"/>
        <v>0</v>
      </c>
      <c r="AY132" s="44">
        <f t="shared" si="541"/>
        <v>0</v>
      </c>
      <c r="AZ132" s="44">
        <f t="shared" si="541"/>
        <v>0</v>
      </c>
      <c r="BA132" s="44">
        <f t="shared" si="542"/>
        <v>0</v>
      </c>
      <c r="BB132" s="44">
        <f t="shared" si="542"/>
        <v>0</v>
      </c>
      <c r="BC132" s="44">
        <f t="shared" si="542"/>
        <v>0</v>
      </c>
      <c r="BD132" s="44">
        <f t="shared" si="542"/>
        <v>0</v>
      </c>
      <c r="BE132" s="44">
        <f t="shared" si="542"/>
        <v>0</v>
      </c>
      <c r="BF132" s="44">
        <f t="shared" si="542"/>
        <v>0</v>
      </c>
      <c r="BG132" s="44">
        <f t="shared" si="542"/>
        <v>0</v>
      </c>
      <c r="BH132" s="44">
        <f t="shared" si="542"/>
        <v>0</v>
      </c>
      <c r="BI132" s="44">
        <f t="shared" si="542"/>
        <v>0</v>
      </c>
      <c r="BJ132" s="44">
        <f t="shared" si="542"/>
        <v>0</v>
      </c>
      <c r="BK132" s="44">
        <f t="shared" si="542"/>
        <v>0</v>
      </c>
      <c r="BL132" s="44">
        <f t="shared" si="542"/>
        <v>0</v>
      </c>
      <c r="BM132" s="44">
        <f t="shared" si="542"/>
        <v>0</v>
      </c>
      <c r="BN132" s="44">
        <f t="shared" si="542"/>
        <v>0</v>
      </c>
      <c r="BO132" s="44">
        <f t="shared" si="542"/>
        <v>0</v>
      </c>
      <c r="BP132" s="44">
        <f t="shared" si="542"/>
        <v>0</v>
      </c>
      <c r="BQ132" s="44">
        <f t="shared" si="543"/>
        <v>0</v>
      </c>
      <c r="BR132" s="44">
        <f t="shared" si="543"/>
        <v>0</v>
      </c>
      <c r="BS132" s="44">
        <f t="shared" si="543"/>
        <v>0</v>
      </c>
      <c r="BT132" s="44">
        <f t="shared" si="543"/>
        <v>0</v>
      </c>
      <c r="BU132" s="44">
        <f t="shared" si="543"/>
        <v>0</v>
      </c>
      <c r="BV132" s="44">
        <f t="shared" si="543"/>
        <v>0</v>
      </c>
      <c r="BW132" s="44">
        <f t="shared" si="543"/>
        <v>0</v>
      </c>
      <c r="BX132" s="44">
        <f t="shared" si="543"/>
        <v>0</v>
      </c>
      <c r="BY132" s="44">
        <f t="shared" si="543"/>
        <v>0</v>
      </c>
      <c r="BZ132" s="44">
        <f t="shared" si="543"/>
        <v>0</v>
      </c>
      <c r="CA132" s="44">
        <f t="shared" si="543"/>
        <v>0</v>
      </c>
      <c r="CB132" s="44">
        <f t="shared" si="543"/>
        <v>0</v>
      </c>
      <c r="CC132" s="44">
        <f t="shared" si="543"/>
        <v>0</v>
      </c>
      <c r="CD132" s="44">
        <f t="shared" si="543"/>
        <v>0</v>
      </c>
      <c r="CE132" s="44">
        <f t="shared" si="543"/>
        <v>0</v>
      </c>
      <c r="CF132" s="44">
        <f t="shared" si="543"/>
        <v>0</v>
      </c>
      <c r="CG132" s="44">
        <f t="shared" si="544"/>
        <v>0</v>
      </c>
      <c r="CH132" s="44">
        <f t="shared" si="544"/>
        <v>0</v>
      </c>
      <c r="CI132" s="44">
        <f t="shared" si="544"/>
        <v>0</v>
      </c>
      <c r="CJ132" s="44">
        <f t="shared" si="544"/>
        <v>0</v>
      </c>
      <c r="CK132" s="44">
        <f t="shared" si="544"/>
        <v>0</v>
      </c>
      <c r="CL132" s="44">
        <f t="shared" si="544"/>
        <v>0</v>
      </c>
      <c r="CM132" s="44">
        <f t="shared" si="544"/>
        <v>0</v>
      </c>
      <c r="CN132" s="44">
        <f t="shared" si="544"/>
        <v>0</v>
      </c>
      <c r="CO132" s="44">
        <f t="shared" si="544"/>
        <v>0</v>
      </c>
      <c r="CP132" s="44">
        <f t="shared" si="544"/>
        <v>0</v>
      </c>
      <c r="CQ132" s="44">
        <f t="shared" si="544"/>
        <v>0</v>
      </c>
      <c r="CR132" s="44">
        <f t="shared" si="544"/>
        <v>0</v>
      </c>
      <c r="CS132" s="44">
        <f t="shared" si="544"/>
        <v>0</v>
      </c>
      <c r="CT132" s="44">
        <f t="shared" si="544"/>
        <v>0</v>
      </c>
      <c r="CU132" s="44">
        <f t="shared" si="544"/>
        <v>0</v>
      </c>
      <c r="CV132" s="44">
        <f t="shared" si="544"/>
        <v>0</v>
      </c>
      <c r="CW132" s="44">
        <f t="shared" si="545"/>
        <v>0</v>
      </c>
      <c r="CX132" s="44">
        <f t="shared" si="545"/>
        <v>0</v>
      </c>
      <c r="CY132" s="44">
        <f t="shared" si="545"/>
        <v>0</v>
      </c>
      <c r="CZ132" s="44">
        <f t="shared" si="545"/>
        <v>0</v>
      </c>
      <c r="DA132" s="44">
        <f t="shared" si="545"/>
        <v>0</v>
      </c>
      <c r="DB132" s="44">
        <f t="shared" si="545"/>
        <v>0</v>
      </c>
      <c r="DC132" s="44">
        <f t="shared" si="545"/>
        <v>0</v>
      </c>
      <c r="DD132" s="44">
        <f t="shared" si="545"/>
        <v>0</v>
      </c>
      <c r="DE132" s="44">
        <f t="shared" si="545"/>
        <v>0</v>
      </c>
      <c r="DF132" s="44">
        <f t="shared" si="545"/>
        <v>0</v>
      </c>
      <c r="DG132" s="44">
        <f t="shared" si="545"/>
        <v>0</v>
      </c>
      <c r="DH132" s="44">
        <f t="shared" si="545"/>
        <v>0</v>
      </c>
      <c r="DI132" s="44">
        <f t="shared" si="545"/>
        <v>0</v>
      </c>
      <c r="DJ132" s="44">
        <f t="shared" si="545"/>
        <v>0</v>
      </c>
      <c r="DK132" s="44">
        <f t="shared" si="545"/>
        <v>0</v>
      </c>
      <c r="DL132" s="44">
        <f t="shared" si="545"/>
        <v>0</v>
      </c>
      <c r="DM132" s="44">
        <f t="shared" si="546"/>
        <v>0</v>
      </c>
      <c r="DN132" s="44">
        <f t="shared" si="546"/>
        <v>0</v>
      </c>
      <c r="DO132" s="44">
        <f t="shared" si="546"/>
        <v>0</v>
      </c>
      <c r="DP132" s="44">
        <f t="shared" si="546"/>
        <v>0</v>
      </c>
      <c r="DQ132" s="44">
        <f t="shared" si="546"/>
        <v>0</v>
      </c>
      <c r="DR132" s="44">
        <f t="shared" si="546"/>
        <v>0</v>
      </c>
      <c r="DS132" s="44">
        <f t="shared" si="546"/>
        <v>0</v>
      </c>
      <c r="DT132" s="44">
        <f t="shared" si="546"/>
        <v>0</v>
      </c>
      <c r="DU132" s="44">
        <f t="shared" si="546"/>
        <v>0</v>
      </c>
      <c r="DV132" s="44">
        <f t="shared" si="546"/>
        <v>0</v>
      </c>
      <c r="DW132" s="44">
        <f t="shared" si="546"/>
        <v>0</v>
      </c>
      <c r="DX132" s="44">
        <f t="shared" si="546"/>
        <v>0</v>
      </c>
      <c r="DY132" s="44">
        <f t="shared" si="539"/>
        <v>0</v>
      </c>
    </row>
    <row r="133" spans="1:133" x14ac:dyDescent="0.25">
      <c r="A133" s="19">
        <v>29</v>
      </c>
      <c r="B133" t="s">
        <v>15</v>
      </c>
      <c r="C133" s="96" t="s">
        <v>127</v>
      </c>
      <c r="D133" s="2">
        <v>0</v>
      </c>
      <c r="E133" s="5">
        <f t="shared" si="547"/>
        <v>0</v>
      </c>
      <c r="F133" s="5">
        <f t="shared" si="547"/>
        <v>0</v>
      </c>
      <c r="G133" s="5">
        <f t="shared" si="547"/>
        <v>0</v>
      </c>
      <c r="H133" s="5">
        <f t="shared" si="547"/>
        <v>0</v>
      </c>
      <c r="I133" s="5">
        <f t="shared" si="547"/>
        <v>0</v>
      </c>
      <c r="J133" s="5">
        <f t="shared" si="547"/>
        <v>0</v>
      </c>
      <c r="K133" s="5">
        <f t="shared" si="547"/>
        <v>0</v>
      </c>
      <c r="L133" s="5">
        <f t="shared" si="547"/>
        <v>0</v>
      </c>
      <c r="M133" s="5">
        <f t="shared" si="547"/>
        <v>0</v>
      </c>
      <c r="N133" s="5">
        <f t="shared" si="547"/>
        <v>0</v>
      </c>
      <c r="O133" s="5">
        <f t="shared" si="547"/>
        <v>0</v>
      </c>
      <c r="P133" s="5">
        <f t="shared" si="547"/>
        <v>0</v>
      </c>
      <c r="Q133" s="5">
        <f t="shared" si="547"/>
        <v>0</v>
      </c>
      <c r="R133" s="5">
        <f t="shared" si="547"/>
        <v>0</v>
      </c>
      <c r="S133" s="5">
        <f t="shared" si="547"/>
        <v>0</v>
      </c>
      <c r="T133" s="5">
        <f t="shared" si="547"/>
        <v>0</v>
      </c>
      <c r="U133" s="5">
        <f t="shared" si="540"/>
        <v>0</v>
      </c>
      <c r="V133" s="5">
        <f t="shared" si="540"/>
        <v>0</v>
      </c>
      <c r="W133" s="5">
        <f t="shared" si="540"/>
        <v>0</v>
      </c>
      <c r="X133" s="5">
        <f t="shared" si="540"/>
        <v>0</v>
      </c>
      <c r="Y133" s="5">
        <f t="shared" si="540"/>
        <v>0</v>
      </c>
      <c r="Z133" s="5">
        <f t="shared" si="540"/>
        <v>0</v>
      </c>
      <c r="AA133" s="5">
        <f t="shared" si="540"/>
        <v>0</v>
      </c>
      <c r="AB133" s="5">
        <f t="shared" si="540"/>
        <v>0</v>
      </c>
      <c r="AC133" s="5">
        <f t="shared" si="540"/>
        <v>0</v>
      </c>
      <c r="AD133" s="5">
        <f t="shared" si="540"/>
        <v>0</v>
      </c>
      <c r="AE133" s="5">
        <f t="shared" si="540"/>
        <v>0</v>
      </c>
      <c r="AF133" s="5">
        <f t="shared" si="540"/>
        <v>0</v>
      </c>
      <c r="AG133" s="5">
        <f t="shared" si="540"/>
        <v>0</v>
      </c>
      <c r="AH133" s="5">
        <f t="shared" si="540"/>
        <v>0</v>
      </c>
      <c r="AI133" s="5">
        <f t="shared" si="540"/>
        <v>0</v>
      </c>
      <c r="AJ133" s="5">
        <f t="shared" si="540"/>
        <v>0</v>
      </c>
      <c r="AK133" s="5">
        <f t="shared" si="541"/>
        <v>0</v>
      </c>
      <c r="AL133" s="5">
        <f t="shared" si="541"/>
        <v>0</v>
      </c>
      <c r="AM133" s="5">
        <f t="shared" si="541"/>
        <v>0</v>
      </c>
      <c r="AN133" s="5">
        <f t="shared" si="541"/>
        <v>0</v>
      </c>
      <c r="AO133" s="5">
        <f t="shared" si="541"/>
        <v>0</v>
      </c>
      <c r="AP133" s="5">
        <f t="shared" si="541"/>
        <v>0</v>
      </c>
      <c r="AQ133" s="5">
        <f t="shared" si="541"/>
        <v>0</v>
      </c>
      <c r="AR133" s="5">
        <f t="shared" si="541"/>
        <v>0</v>
      </c>
      <c r="AS133" s="5">
        <f t="shared" si="541"/>
        <v>0</v>
      </c>
      <c r="AT133" s="5">
        <f t="shared" si="541"/>
        <v>0</v>
      </c>
      <c r="AU133" s="5">
        <f t="shared" si="541"/>
        <v>0</v>
      </c>
      <c r="AV133" s="5">
        <f t="shared" si="541"/>
        <v>0</v>
      </c>
      <c r="AW133" s="5">
        <f t="shared" si="541"/>
        <v>0</v>
      </c>
      <c r="AX133" s="5">
        <f t="shared" si="541"/>
        <v>0</v>
      </c>
      <c r="AY133" s="5">
        <f t="shared" si="541"/>
        <v>0</v>
      </c>
      <c r="AZ133" s="5">
        <f t="shared" si="541"/>
        <v>0</v>
      </c>
      <c r="BA133" s="5">
        <f t="shared" si="542"/>
        <v>0</v>
      </c>
      <c r="BB133" s="5">
        <f t="shared" si="542"/>
        <v>0</v>
      </c>
      <c r="BC133" s="5">
        <f t="shared" si="542"/>
        <v>0</v>
      </c>
      <c r="BD133" s="5">
        <f t="shared" si="542"/>
        <v>0</v>
      </c>
      <c r="BE133" s="5">
        <f t="shared" si="542"/>
        <v>0</v>
      </c>
      <c r="BF133" s="5">
        <f t="shared" si="542"/>
        <v>0</v>
      </c>
      <c r="BG133" s="5">
        <f t="shared" si="542"/>
        <v>0</v>
      </c>
      <c r="BH133" s="5">
        <f t="shared" si="542"/>
        <v>0</v>
      </c>
      <c r="BI133" s="5">
        <f t="shared" si="542"/>
        <v>0</v>
      </c>
      <c r="BJ133" s="5">
        <f t="shared" si="542"/>
        <v>0</v>
      </c>
      <c r="BK133" s="5">
        <f t="shared" si="542"/>
        <v>0</v>
      </c>
      <c r="BL133" s="5">
        <f t="shared" si="542"/>
        <v>0</v>
      </c>
      <c r="BM133" s="5">
        <f t="shared" si="542"/>
        <v>0</v>
      </c>
      <c r="BN133" s="5">
        <f t="shared" si="542"/>
        <v>0</v>
      </c>
      <c r="BO133" s="5">
        <f t="shared" si="542"/>
        <v>0</v>
      </c>
      <c r="BP133" s="5">
        <f t="shared" si="542"/>
        <v>0</v>
      </c>
      <c r="BQ133" s="5">
        <f t="shared" si="543"/>
        <v>0</v>
      </c>
      <c r="BR133" s="5">
        <f t="shared" si="543"/>
        <v>0</v>
      </c>
      <c r="BS133" s="5">
        <f t="shared" si="543"/>
        <v>0</v>
      </c>
      <c r="BT133" s="5">
        <f t="shared" si="543"/>
        <v>0</v>
      </c>
      <c r="BU133" s="5">
        <f t="shared" si="543"/>
        <v>0</v>
      </c>
      <c r="BV133" s="5">
        <f t="shared" si="543"/>
        <v>0</v>
      </c>
      <c r="BW133" s="5">
        <f t="shared" si="543"/>
        <v>0</v>
      </c>
      <c r="BX133" s="5">
        <f t="shared" si="543"/>
        <v>0</v>
      </c>
      <c r="BY133" s="5">
        <f t="shared" si="543"/>
        <v>0</v>
      </c>
      <c r="BZ133" s="5">
        <f t="shared" si="543"/>
        <v>0</v>
      </c>
      <c r="CA133" s="5">
        <f t="shared" si="543"/>
        <v>0</v>
      </c>
      <c r="CB133" s="5">
        <f t="shared" si="543"/>
        <v>0</v>
      </c>
      <c r="CC133" s="5">
        <f t="shared" si="543"/>
        <v>0</v>
      </c>
      <c r="CD133" s="5">
        <f t="shared" si="543"/>
        <v>0</v>
      </c>
      <c r="CE133" s="5">
        <f t="shared" si="543"/>
        <v>0</v>
      </c>
      <c r="CF133" s="5">
        <f t="shared" si="543"/>
        <v>0</v>
      </c>
      <c r="CG133" s="5">
        <f t="shared" si="544"/>
        <v>0</v>
      </c>
      <c r="CH133" s="5">
        <f t="shared" si="544"/>
        <v>0</v>
      </c>
      <c r="CI133" s="5">
        <f t="shared" si="544"/>
        <v>0</v>
      </c>
      <c r="CJ133" s="5">
        <f t="shared" si="544"/>
        <v>0</v>
      </c>
      <c r="CK133" s="5">
        <f t="shared" si="544"/>
        <v>0</v>
      </c>
      <c r="CL133" s="5">
        <f t="shared" si="544"/>
        <v>0</v>
      </c>
      <c r="CM133" s="5">
        <f t="shared" si="544"/>
        <v>0</v>
      </c>
      <c r="CN133" s="5">
        <f t="shared" si="544"/>
        <v>0</v>
      </c>
      <c r="CO133" s="5">
        <f t="shared" si="544"/>
        <v>0</v>
      </c>
      <c r="CP133" s="5">
        <f t="shared" si="544"/>
        <v>0</v>
      </c>
      <c r="CQ133" s="5">
        <f t="shared" si="544"/>
        <v>0</v>
      </c>
      <c r="CR133" s="5">
        <f t="shared" si="544"/>
        <v>0</v>
      </c>
      <c r="CS133" s="5">
        <f t="shared" si="544"/>
        <v>0</v>
      </c>
      <c r="CT133" s="5">
        <f t="shared" si="544"/>
        <v>0</v>
      </c>
      <c r="CU133" s="5">
        <f t="shared" si="544"/>
        <v>0</v>
      </c>
      <c r="CV133" s="5">
        <f t="shared" si="544"/>
        <v>0</v>
      </c>
      <c r="CW133" s="5">
        <f t="shared" si="545"/>
        <v>0</v>
      </c>
      <c r="CX133" s="5">
        <f t="shared" si="545"/>
        <v>0</v>
      </c>
      <c r="CY133" s="5">
        <f t="shared" si="545"/>
        <v>0</v>
      </c>
      <c r="CZ133" s="5">
        <f t="shared" si="545"/>
        <v>0</v>
      </c>
      <c r="DA133" s="5">
        <f t="shared" si="545"/>
        <v>0</v>
      </c>
      <c r="DB133" s="5">
        <f t="shared" si="545"/>
        <v>0</v>
      </c>
      <c r="DC133" s="5">
        <f t="shared" si="545"/>
        <v>0</v>
      </c>
      <c r="DD133" s="5">
        <f t="shared" si="545"/>
        <v>0</v>
      </c>
      <c r="DE133" s="5">
        <f t="shared" si="545"/>
        <v>0</v>
      </c>
      <c r="DF133" s="5">
        <f t="shared" si="545"/>
        <v>0</v>
      </c>
      <c r="DG133" s="5">
        <f t="shared" si="545"/>
        <v>0</v>
      </c>
      <c r="DH133" s="5">
        <f t="shared" si="545"/>
        <v>0</v>
      </c>
      <c r="DI133" s="5">
        <f t="shared" si="545"/>
        <v>0</v>
      </c>
      <c r="DJ133" s="5">
        <f t="shared" si="545"/>
        <v>0</v>
      </c>
      <c r="DK133" s="5">
        <f t="shared" si="545"/>
        <v>0</v>
      </c>
      <c r="DL133" s="5">
        <f t="shared" si="545"/>
        <v>0</v>
      </c>
      <c r="DM133" s="5">
        <f t="shared" si="546"/>
        <v>0</v>
      </c>
      <c r="DN133" s="5">
        <f t="shared" si="546"/>
        <v>0</v>
      </c>
      <c r="DO133" s="5">
        <f t="shared" si="546"/>
        <v>0</v>
      </c>
      <c r="DP133" s="5">
        <f t="shared" si="546"/>
        <v>0</v>
      </c>
      <c r="DQ133" s="5">
        <f t="shared" si="546"/>
        <v>0</v>
      </c>
      <c r="DR133" s="5">
        <f t="shared" si="546"/>
        <v>0</v>
      </c>
      <c r="DS133" s="5">
        <f t="shared" si="546"/>
        <v>0</v>
      </c>
      <c r="DT133" s="5">
        <f t="shared" si="546"/>
        <v>0</v>
      </c>
      <c r="DU133" s="5">
        <f t="shared" si="546"/>
        <v>0</v>
      </c>
      <c r="DV133" s="5">
        <f t="shared" si="546"/>
        <v>0</v>
      </c>
      <c r="DW133" s="5">
        <f t="shared" si="546"/>
        <v>0</v>
      </c>
      <c r="DX133" s="5">
        <f t="shared" si="546"/>
        <v>0</v>
      </c>
      <c r="DY133" s="5">
        <f t="shared" si="539"/>
        <v>0</v>
      </c>
    </row>
    <row r="134" spans="1:133" x14ac:dyDescent="0.25">
      <c r="C134" s="96" t="s">
        <v>128</v>
      </c>
      <c r="D134" s="2">
        <v>0.52</v>
      </c>
      <c r="E134" s="5">
        <f t="shared" si="547"/>
        <v>0.52</v>
      </c>
      <c r="F134" s="5">
        <f t="shared" si="547"/>
        <v>0.52</v>
      </c>
      <c r="G134" s="5">
        <f t="shared" si="547"/>
        <v>0.52</v>
      </c>
      <c r="H134" s="5">
        <f t="shared" si="547"/>
        <v>0.52</v>
      </c>
      <c r="I134" s="5">
        <f t="shared" si="547"/>
        <v>0.52</v>
      </c>
      <c r="J134" s="5">
        <f t="shared" si="547"/>
        <v>0.52</v>
      </c>
      <c r="K134" s="5">
        <f t="shared" si="547"/>
        <v>0.52</v>
      </c>
      <c r="L134" s="5">
        <f t="shared" si="547"/>
        <v>0.52</v>
      </c>
      <c r="M134" s="5">
        <f t="shared" si="547"/>
        <v>0.52</v>
      </c>
      <c r="N134" s="5">
        <f t="shared" si="547"/>
        <v>0.52</v>
      </c>
      <c r="O134" s="5">
        <f t="shared" si="547"/>
        <v>0.52</v>
      </c>
      <c r="P134" s="5">
        <f t="shared" si="547"/>
        <v>0.52</v>
      </c>
      <c r="Q134" s="5">
        <f t="shared" si="547"/>
        <v>0.52</v>
      </c>
      <c r="R134" s="5">
        <f t="shared" si="547"/>
        <v>0.52</v>
      </c>
      <c r="S134" s="5">
        <f t="shared" si="547"/>
        <v>0.52</v>
      </c>
      <c r="T134" s="5">
        <f t="shared" si="547"/>
        <v>0.52</v>
      </c>
      <c r="U134" s="5">
        <f t="shared" si="540"/>
        <v>0.52</v>
      </c>
      <c r="V134" s="5">
        <f t="shared" si="540"/>
        <v>0.52</v>
      </c>
      <c r="W134" s="5">
        <f t="shared" si="540"/>
        <v>0.52</v>
      </c>
      <c r="X134" s="5">
        <f t="shared" si="540"/>
        <v>0.52</v>
      </c>
      <c r="Y134" s="5">
        <f t="shared" si="540"/>
        <v>0.52</v>
      </c>
      <c r="Z134" s="5">
        <f t="shared" si="540"/>
        <v>0.52</v>
      </c>
      <c r="AA134" s="5">
        <f t="shared" si="540"/>
        <v>0.52</v>
      </c>
      <c r="AB134" s="5">
        <f t="shared" si="540"/>
        <v>0.52</v>
      </c>
      <c r="AC134" s="5">
        <f t="shared" si="540"/>
        <v>0.52</v>
      </c>
      <c r="AD134" s="5">
        <f t="shared" si="540"/>
        <v>0.52</v>
      </c>
      <c r="AE134" s="5">
        <f t="shared" si="540"/>
        <v>0.52</v>
      </c>
      <c r="AF134" s="5">
        <f t="shared" si="540"/>
        <v>0.52</v>
      </c>
      <c r="AG134" s="5">
        <f t="shared" si="540"/>
        <v>0.52</v>
      </c>
      <c r="AH134" s="5">
        <f t="shared" si="540"/>
        <v>0.52</v>
      </c>
      <c r="AI134" s="5">
        <f t="shared" si="540"/>
        <v>0.52</v>
      </c>
      <c r="AJ134" s="5">
        <f t="shared" si="540"/>
        <v>0.52</v>
      </c>
      <c r="AK134" s="5">
        <f t="shared" si="541"/>
        <v>0.52</v>
      </c>
      <c r="AL134" s="5">
        <f t="shared" si="541"/>
        <v>0.52</v>
      </c>
      <c r="AM134" s="5">
        <f t="shared" si="541"/>
        <v>0.52</v>
      </c>
      <c r="AN134" s="5">
        <f t="shared" si="541"/>
        <v>0.52</v>
      </c>
      <c r="AO134" s="5">
        <f t="shared" si="541"/>
        <v>0.52</v>
      </c>
      <c r="AP134" s="5">
        <f t="shared" si="541"/>
        <v>0.52</v>
      </c>
      <c r="AQ134" s="5">
        <f t="shared" si="541"/>
        <v>0.52</v>
      </c>
      <c r="AR134" s="5">
        <f t="shared" si="541"/>
        <v>0.52</v>
      </c>
      <c r="AS134" s="5">
        <f t="shared" si="541"/>
        <v>0.52</v>
      </c>
      <c r="AT134" s="5">
        <f t="shared" si="541"/>
        <v>0.52</v>
      </c>
      <c r="AU134" s="5">
        <f t="shared" si="541"/>
        <v>0.52</v>
      </c>
      <c r="AV134" s="5">
        <f t="shared" si="541"/>
        <v>0.52</v>
      </c>
      <c r="AW134" s="5">
        <f t="shared" si="541"/>
        <v>0.52</v>
      </c>
      <c r="AX134" s="5">
        <f t="shared" si="541"/>
        <v>0.52</v>
      </c>
      <c r="AY134" s="5">
        <f t="shared" si="541"/>
        <v>0.52</v>
      </c>
      <c r="AZ134" s="5">
        <f t="shared" si="541"/>
        <v>0.52</v>
      </c>
      <c r="BA134" s="5">
        <f t="shared" si="542"/>
        <v>0.52</v>
      </c>
      <c r="BB134" s="5">
        <f t="shared" si="542"/>
        <v>0.52</v>
      </c>
      <c r="BC134" s="5">
        <f t="shared" si="542"/>
        <v>0.52</v>
      </c>
      <c r="BD134" s="5">
        <f t="shared" si="542"/>
        <v>0.52</v>
      </c>
      <c r="BE134" s="5">
        <f t="shared" si="542"/>
        <v>0.52</v>
      </c>
      <c r="BF134" s="5">
        <f t="shared" si="542"/>
        <v>0.52</v>
      </c>
      <c r="BG134" s="5">
        <f t="shared" si="542"/>
        <v>0.52</v>
      </c>
      <c r="BH134" s="5">
        <f t="shared" si="542"/>
        <v>0.52</v>
      </c>
      <c r="BI134" s="5">
        <f t="shared" si="542"/>
        <v>0.52</v>
      </c>
      <c r="BJ134" s="5">
        <f t="shared" si="542"/>
        <v>0.52</v>
      </c>
      <c r="BK134" s="5">
        <f t="shared" si="542"/>
        <v>0.52</v>
      </c>
      <c r="BL134" s="5">
        <f t="shared" si="542"/>
        <v>0.52</v>
      </c>
      <c r="BM134" s="5">
        <f t="shared" si="542"/>
        <v>0.52</v>
      </c>
      <c r="BN134" s="5">
        <f t="shared" si="542"/>
        <v>0.52</v>
      </c>
      <c r="BO134" s="5">
        <f t="shared" si="542"/>
        <v>0.52</v>
      </c>
      <c r="BP134" s="5">
        <f t="shared" si="542"/>
        <v>0.52</v>
      </c>
      <c r="BQ134" s="5">
        <f t="shared" si="543"/>
        <v>0.52</v>
      </c>
      <c r="BR134" s="5">
        <f t="shared" si="543"/>
        <v>0.52</v>
      </c>
      <c r="BS134" s="5">
        <f t="shared" si="543"/>
        <v>0.52</v>
      </c>
      <c r="BT134" s="5">
        <f t="shared" si="543"/>
        <v>0.52</v>
      </c>
      <c r="BU134" s="5">
        <f t="shared" si="543"/>
        <v>0.52</v>
      </c>
      <c r="BV134" s="5">
        <f t="shared" si="543"/>
        <v>0.52</v>
      </c>
      <c r="BW134" s="5">
        <f t="shared" si="543"/>
        <v>0.52</v>
      </c>
      <c r="BX134" s="5">
        <f t="shared" si="543"/>
        <v>0.52</v>
      </c>
      <c r="BY134" s="5">
        <f t="shared" si="543"/>
        <v>0.52</v>
      </c>
      <c r="BZ134" s="5">
        <f t="shared" si="543"/>
        <v>0.52</v>
      </c>
      <c r="CA134" s="5">
        <f t="shared" si="543"/>
        <v>0.52</v>
      </c>
      <c r="CB134" s="5">
        <f t="shared" si="543"/>
        <v>0.52</v>
      </c>
      <c r="CC134" s="5">
        <f t="shared" si="543"/>
        <v>0.52</v>
      </c>
      <c r="CD134" s="5">
        <f t="shared" si="543"/>
        <v>0.52</v>
      </c>
      <c r="CE134" s="5">
        <f t="shared" si="543"/>
        <v>0.52</v>
      </c>
      <c r="CF134" s="5">
        <f t="shared" si="543"/>
        <v>0.52</v>
      </c>
      <c r="CG134" s="5">
        <f t="shared" si="544"/>
        <v>0.52</v>
      </c>
      <c r="CH134" s="5">
        <f t="shared" si="544"/>
        <v>0.52</v>
      </c>
      <c r="CI134" s="5">
        <f t="shared" si="544"/>
        <v>0.52</v>
      </c>
      <c r="CJ134" s="5">
        <f t="shared" si="544"/>
        <v>0.52</v>
      </c>
      <c r="CK134" s="5">
        <f t="shared" si="544"/>
        <v>0.52</v>
      </c>
      <c r="CL134" s="5">
        <f t="shared" si="544"/>
        <v>0.52</v>
      </c>
      <c r="CM134" s="5">
        <f t="shared" si="544"/>
        <v>0.52</v>
      </c>
      <c r="CN134" s="5">
        <f t="shared" si="544"/>
        <v>0.52</v>
      </c>
      <c r="CO134" s="5">
        <f t="shared" si="544"/>
        <v>0.52</v>
      </c>
      <c r="CP134" s="5">
        <f t="shared" si="544"/>
        <v>0.52</v>
      </c>
      <c r="CQ134" s="5">
        <f t="shared" si="544"/>
        <v>0.52</v>
      </c>
      <c r="CR134" s="5">
        <f t="shared" si="544"/>
        <v>0.52</v>
      </c>
      <c r="CS134" s="5">
        <f t="shared" si="544"/>
        <v>0.52</v>
      </c>
      <c r="CT134" s="5">
        <f t="shared" si="544"/>
        <v>0.52</v>
      </c>
      <c r="CU134" s="5">
        <f t="shared" si="544"/>
        <v>0.52</v>
      </c>
      <c r="CV134" s="5">
        <f t="shared" si="544"/>
        <v>0.52</v>
      </c>
      <c r="CW134" s="5">
        <f t="shared" si="545"/>
        <v>0.52</v>
      </c>
      <c r="CX134" s="5">
        <f t="shared" si="545"/>
        <v>0.52</v>
      </c>
      <c r="CY134" s="5">
        <f t="shared" si="545"/>
        <v>0.52</v>
      </c>
      <c r="CZ134" s="5">
        <f t="shared" si="545"/>
        <v>0.52</v>
      </c>
      <c r="DA134" s="5">
        <f t="shared" si="545"/>
        <v>0.52</v>
      </c>
      <c r="DB134" s="5">
        <f t="shared" si="545"/>
        <v>0.52</v>
      </c>
      <c r="DC134" s="5">
        <f t="shared" si="545"/>
        <v>0.52</v>
      </c>
      <c r="DD134" s="5">
        <f t="shared" si="545"/>
        <v>0.52</v>
      </c>
      <c r="DE134" s="5">
        <f t="shared" si="545"/>
        <v>0.52</v>
      </c>
      <c r="DF134" s="5">
        <f t="shared" si="545"/>
        <v>0.52</v>
      </c>
      <c r="DG134" s="5">
        <f t="shared" si="545"/>
        <v>0.52</v>
      </c>
      <c r="DH134" s="5">
        <f t="shared" si="545"/>
        <v>0.52</v>
      </c>
      <c r="DI134" s="5">
        <f t="shared" si="545"/>
        <v>0.52</v>
      </c>
      <c r="DJ134" s="5">
        <f t="shared" si="545"/>
        <v>0.52</v>
      </c>
      <c r="DK134" s="5">
        <f t="shared" si="545"/>
        <v>0.52</v>
      </c>
      <c r="DL134" s="5">
        <f t="shared" si="545"/>
        <v>0.52</v>
      </c>
      <c r="DM134" s="5">
        <f t="shared" si="546"/>
        <v>0.52</v>
      </c>
      <c r="DN134" s="5">
        <f t="shared" si="546"/>
        <v>0.52</v>
      </c>
      <c r="DO134" s="5">
        <f t="shared" si="546"/>
        <v>0.52</v>
      </c>
      <c r="DP134" s="5">
        <f t="shared" si="546"/>
        <v>0.52</v>
      </c>
      <c r="DQ134" s="5">
        <f t="shared" si="546"/>
        <v>0.52</v>
      </c>
      <c r="DR134" s="5">
        <f t="shared" si="546"/>
        <v>0.52</v>
      </c>
      <c r="DS134" s="5">
        <f t="shared" si="546"/>
        <v>0.52</v>
      </c>
      <c r="DT134" s="5">
        <f t="shared" si="546"/>
        <v>0.52</v>
      </c>
      <c r="DU134" s="5">
        <f t="shared" si="546"/>
        <v>0.52</v>
      </c>
      <c r="DV134" s="5">
        <f t="shared" si="546"/>
        <v>0.52</v>
      </c>
      <c r="DW134" s="5">
        <f t="shared" si="546"/>
        <v>0.52</v>
      </c>
      <c r="DX134" s="5">
        <f t="shared" si="546"/>
        <v>0.52</v>
      </c>
      <c r="DY134" s="5">
        <f t="shared" si="539"/>
        <v>0.52</v>
      </c>
    </row>
    <row r="135" spans="1:133" x14ac:dyDescent="0.25">
      <c r="B135" s="3"/>
      <c r="C135" s="41" t="s">
        <v>40</v>
      </c>
      <c r="D135" s="47">
        <v>0</v>
      </c>
      <c r="E135" s="44">
        <f t="shared" si="547"/>
        <v>0</v>
      </c>
      <c r="F135" s="44">
        <f t="shared" si="547"/>
        <v>0</v>
      </c>
      <c r="G135" s="44">
        <f t="shared" si="547"/>
        <v>0</v>
      </c>
      <c r="H135" s="44">
        <f t="shared" si="547"/>
        <v>0</v>
      </c>
      <c r="I135" s="44">
        <f t="shared" si="547"/>
        <v>0</v>
      </c>
      <c r="J135" s="44">
        <f t="shared" si="547"/>
        <v>0</v>
      </c>
      <c r="K135" s="44">
        <f t="shared" si="547"/>
        <v>0</v>
      </c>
      <c r="L135" s="44">
        <f t="shared" si="547"/>
        <v>0</v>
      </c>
      <c r="M135" s="44">
        <f t="shared" si="547"/>
        <v>0</v>
      </c>
      <c r="N135" s="44">
        <f t="shared" si="547"/>
        <v>0</v>
      </c>
      <c r="O135" s="44">
        <f t="shared" si="547"/>
        <v>0</v>
      </c>
      <c r="P135" s="44">
        <f t="shared" si="547"/>
        <v>0</v>
      </c>
      <c r="Q135" s="44">
        <f t="shared" si="547"/>
        <v>0</v>
      </c>
      <c r="R135" s="44">
        <f t="shared" si="547"/>
        <v>0</v>
      </c>
      <c r="S135" s="44">
        <f t="shared" si="547"/>
        <v>0</v>
      </c>
      <c r="T135" s="44">
        <f t="shared" si="547"/>
        <v>0</v>
      </c>
      <c r="U135" s="44">
        <f t="shared" si="540"/>
        <v>0</v>
      </c>
      <c r="V135" s="44">
        <f t="shared" si="540"/>
        <v>0</v>
      </c>
      <c r="W135" s="44">
        <f t="shared" si="540"/>
        <v>0</v>
      </c>
      <c r="X135" s="44">
        <f t="shared" si="540"/>
        <v>0</v>
      </c>
      <c r="Y135" s="44">
        <f t="shared" si="540"/>
        <v>0</v>
      </c>
      <c r="Z135" s="44">
        <f t="shared" si="540"/>
        <v>0</v>
      </c>
      <c r="AA135" s="44">
        <f t="shared" si="540"/>
        <v>0</v>
      </c>
      <c r="AB135" s="44">
        <f t="shared" si="540"/>
        <v>0</v>
      </c>
      <c r="AC135" s="44">
        <f t="shared" si="540"/>
        <v>0</v>
      </c>
      <c r="AD135" s="44">
        <f t="shared" si="540"/>
        <v>0</v>
      </c>
      <c r="AE135" s="44">
        <f t="shared" si="540"/>
        <v>0</v>
      </c>
      <c r="AF135" s="44">
        <f t="shared" si="540"/>
        <v>0</v>
      </c>
      <c r="AG135" s="44">
        <f t="shared" si="540"/>
        <v>0</v>
      </c>
      <c r="AH135" s="44">
        <f t="shared" si="540"/>
        <v>0</v>
      </c>
      <c r="AI135" s="44">
        <f t="shared" si="540"/>
        <v>0</v>
      </c>
      <c r="AJ135" s="44">
        <f t="shared" si="540"/>
        <v>0</v>
      </c>
      <c r="AK135" s="44">
        <f t="shared" si="541"/>
        <v>0</v>
      </c>
      <c r="AL135" s="44">
        <f t="shared" si="541"/>
        <v>0</v>
      </c>
      <c r="AM135" s="44">
        <f t="shared" si="541"/>
        <v>0</v>
      </c>
      <c r="AN135" s="44">
        <f t="shared" si="541"/>
        <v>0</v>
      </c>
      <c r="AO135" s="44">
        <f t="shared" si="541"/>
        <v>0</v>
      </c>
      <c r="AP135" s="44">
        <f t="shared" si="541"/>
        <v>0</v>
      </c>
      <c r="AQ135" s="44">
        <f t="shared" si="541"/>
        <v>0</v>
      </c>
      <c r="AR135" s="44">
        <f t="shared" si="541"/>
        <v>0</v>
      </c>
      <c r="AS135" s="44">
        <f t="shared" si="541"/>
        <v>0</v>
      </c>
      <c r="AT135" s="44">
        <f t="shared" si="541"/>
        <v>0</v>
      </c>
      <c r="AU135" s="44">
        <f t="shared" si="541"/>
        <v>0</v>
      </c>
      <c r="AV135" s="44">
        <f t="shared" si="541"/>
        <v>0</v>
      </c>
      <c r="AW135" s="44">
        <f t="shared" si="541"/>
        <v>0</v>
      </c>
      <c r="AX135" s="44">
        <f t="shared" si="541"/>
        <v>0</v>
      </c>
      <c r="AY135" s="44">
        <f t="shared" si="541"/>
        <v>0</v>
      </c>
      <c r="AZ135" s="44">
        <f t="shared" si="541"/>
        <v>0</v>
      </c>
      <c r="BA135" s="44">
        <f t="shared" si="542"/>
        <v>0</v>
      </c>
      <c r="BB135" s="44">
        <f t="shared" si="542"/>
        <v>0</v>
      </c>
      <c r="BC135" s="44">
        <f t="shared" si="542"/>
        <v>0</v>
      </c>
      <c r="BD135" s="44">
        <f t="shared" si="542"/>
        <v>0</v>
      </c>
      <c r="BE135" s="44">
        <f t="shared" si="542"/>
        <v>0</v>
      </c>
      <c r="BF135" s="44">
        <f t="shared" si="542"/>
        <v>0</v>
      </c>
      <c r="BG135" s="44">
        <f t="shared" si="542"/>
        <v>0</v>
      </c>
      <c r="BH135" s="44">
        <f t="shared" si="542"/>
        <v>0</v>
      </c>
      <c r="BI135" s="44">
        <f t="shared" si="542"/>
        <v>0</v>
      </c>
      <c r="BJ135" s="44">
        <f t="shared" si="542"/>
        <v>0</v>
      </c>
      <c r="BK135" s="44">
        <f t="shared" si="542"/>
        <v>0</v>
      </c>
      <c r="BL135" s="44">
        <f t="shared" si="542"/>
        <v>0</v>
      </c>
      <c r="BM135" s="44">
        <f t="shared" si="542"/>
        <v>0</v>
      </c>
      <c r="BN135" s="44">
        <f t="shared" si="542"/>
        <v>0</v>
      </c>
      <c r="BO135" s="44">
        <f t="shared" si="542"/>
        <v>0</v>
      </c>
      <c r="BP135" s="44">
        <f t="shared" si="542"/>
        <v>0</v>
      </c>
      <c r="BQ135" s="44">
        <f t="shared" si="543"/>
        <v>0</v>
      </c>
      <c r="BR135" s="44">
        <f t="shared" si="543"/>
        <v>0</v>
      </c>
      <c r="BS135" s="44">
        <f t="shared" si="543"/>
        <v>0</v>
      </c>
      <c r="BT135" s="44">
        <f t="shared" si="543"/>
        <v>0</v>
      </c>
      <c r="BU135" s="44">
        <f t="shared" si="543"/>
        <v>0</v>
      </c>
      <c r="BV135" s="44">
        <f t="shared" si="543"/>
        <v>0</v>
      </c>
      <c r="BW135" s="44">
        <f t="shared" si="543"/>
        <v>0</v>
      </c>
      <c r="BX135" s="44">
        <f t="shared" si="543"/>
        <v>0</v>
      </c>
      <c r="BY135" s="44">
        <f t="shared" si="543"/>
        <v>0</v>
      </c>
      <c r="BZ135" s="44">
        <f t="shared" si="543"/>
        <v>0</v>
      </c>
      <c r="CA135" s="44">
        <f t="shared" si="543"/>
        <v>0</v>
      </c>
      <c r="CB135" s="44">
        <f t="shared" si="543"/>
        <v>0</v>
      </c>
      <c r="CC135" s="44">
        <f t="shared" si="543"/>
        <v>0</v>
      </c>
      <c r="CD135" s="44">
        <f t="shared" si="543"/>
        <v>0</v>
      </c>
      <c r="CE135" s="44">
        <f t="shared" si="543"/>
        <v>0</v>
      </c>
      <c r="CF135" s="44">
        <f t="shared" si="543"/>
        <v>0</v>
      </c>
      <c r="CG135" s="44">
        <f t="shared" si="544"/>
        <v>0</v>
      </c>
      <c r="CH135" s="44">
        <f t="shared" si="544"/>
        <v>0</v>
      </c>
      <c r="CI135" s="44">
        <f t="shared" si="544"/>
        <v>0</v>
      </c>
      <c r="CJ135" s="44">
        <f t="shared" si="544"/>
        <v>0</v>
      </c>
      <c r="CK135" s="44">
        <f t="shared" si="544"/>
        <v>0</v>
      </c>
      <c r="CL135" s="44">
        <f t="shared" si="544"/>
        <v>0</v>
      </c>
      <c r="CM135" s="44">
        <f t="shared" si="544"/>
        <v>0</v>
      </c>
      <c r="CN135" s="44">
        <f t="shared" si="544"/>
        <v>0</v>
      </c>
      <c r="CO135" s="44">
        <f t="shared" si="544"/>
        <v>0</v>
      </c>
      <c r="CP135" s="44">
        <f t="shared" si="544"/>
        <v>0</v>
      </c>
      <c r="CQ135" s="44">
        <f t="shared" si="544"/>
        <v>0</v>
      </c>
      <c r="CR135" s="44">
        <f t="shared" si="544"/>
        <v>0</v>
      </c>
      <c r="CS135" s="44">
        <f t="shared" si="544"/>
        <v>0</v>
      </c>
      <c r="CT135" s="44">
        <f t="shared" si="544"/>
        <v>0</v>
      </c>
      <c r="CU135" s="44">
        <f t="shared" si="544"/>
        <v>0</v>
      </c>
      <c r="CV135" s="44">
        <f t="shared" si="544"/>
        <v>0</v>
      </c>
      <c r="CW135" s="44">
        <f t="shared" si="545"/>
        <v>0</v>
      </c>
      <c r="CX135" s="44">
        <f t="shared" si="545"/>
        <v>0</v>
      </c>
      <c r="CY135" s="44">
        <f t="shared" si="545"/>
        <v>0</v>
      </c>
      <c r="CZ135" s="44">
        <f t="shared" si="545"/>
        <v>0</v>
      </c>
      <c r="DA135" s="44">
        <f t="shared" si="545"/>
        <v>0</v>
      </c>
      <c r="DB135" s="44">
        <f t="shared" si="545"/>
        <v>0</v>
      </c>
      <c r="DC135" s="44">
        <f t="shared" si="545"/>
        <v>0</v>
      </c>
      <c r="DD135" s="44">
        <f t="shared" si="545"/>
        <v>0</v>
      </c>
      <c r="DE135" s="44">
        <f t="shared" si="545"/>
        <v>0</v>
      </c>
      <c r="DF135" s="44">
        <f t="shared" si="545"/>
        <v>0</v>
      </c>
      <c r="DG135" s="44">
        <f t="shared" si="545"/>
        <v>0</v>
      </c>
      <c r="DH135" s="44">
        <f t="shared" si="545"/>
        <v>0</v>
      </c>
      <c r="DI135" s="44">
        <f t="shared" si="545"/>
        <v>0</v>
      </c>
      <c r="DJ135" s="44">
        <f t="shared" si="545"/>
        <v>0</v>
      </c>
      <c r="DK135" s="44">
        <f t="shared" si="545"/>
        <v>0</v>
      </c>
      <c r="DL135" s="44">
        <f t="shared" si="545"/>
        <v>0</v>
      </c>
      <c r="DM135" s="44">
        <f t="shared" si="546"/>
        <v>0</v>
      </c>
      <c r="DN135" s="44">
        <f t="shared" si="546"/>
        <v>0</v>
      </c>
      <c r="DO135" s="44">
        <f t="shared" si="546"/>
        <v>0</v>
      </c>
      <c r="DP135" s="44">
        <f t="shared" si="546"/>
        <v>0</v>
      </c>
      <c r="DQ135" s="44">
        <f t="shared" si="546"/>
        <v>0</v>
      </c>
      <c r="DR135" s="44">
        <f t="shared" si="546"/>
        <v>0</v>
      </c>
      <c r="DS135" s="44">
        <f t="shared" si="546"/>
        <v>0</v>
      </c>
      <c r="DT135" s="44">
        <f t="shared" si="546"/>
        <v>0</v>
      </c>
      <c r="DU135" s="44">
        <f t="shared" si="546"/>
        <v>0</v>
      </c>
      <c r="DV135" s="44">
        <f t="shared" si="546"/>
        <v>0</v>
      </c>
      <c r="DW135" s="44">
        <f t="shared" si="546"/>
        <v>0</v>
      </c>
      <c r="DX135" s="44">
        <f t="shared" si="546"/>
        <v>0</v>
      </c>
      <c r="DY135" s="44">
        <f t="shared" si="539"/>
        <v>0</v>
      </c>
    </row>
    <row r="136" spans="1:133" x14ac:dyDescent="0.25">
      <c r="A136" s="19">
        <v>30</v>
      </c>
      <c r="B136" t="s">
        <v>56</v>
      </c>
      <c r="C136" s="64" t="s">
        <v>127</v>
      </c>
      <c r="D136" s="2">
        <v>0.6</v>
      </c>
      <c r="E136" s="5">
        <f t="shared" si="547"/>
        <v>0.6</v>
      </c>
      <c r="F136" s="5">
        <f t="shared" si="547"/>
        <v>0.6</v>
      </c>
      <c r="G136" s="5">
        <f t="shared" si="547"/>
        <v>0.6</v>
      </c>
      <c r="H136" s="2">
        <v>0.5</v>
      </c>
      <c r="I136" s="7">
        <f t="shared" ref="I136:I147" si="548">H136-((H136-M136)/5)</f>
        <v>0.5</v>
      </c>
      <c r="J136" s="7">
        <f t="shared" ref="J136:J147" si="549">I136-((H136-M136)/5)</f>
        <v>0.5</v>
      </c>
      <c r="K136" s="7">
        <f t="shared" ref="K136:K147" si="550">J136-((H136-M136)/5)</f>
        <v>0.5</v>
      </c>
      <c r="L136" s="7">
        <f t="shared" ref="L136:L147" si="551">K136-((H136-M136)/5)</f>
        <v>0.5</v>
      </c>
      <c r="M136" s="2">
        <v>0.5</v>
      </c>
      <c r="N136" s="7">
        <f t="shared" ref="N136:N147" si="552">M136-((M136-R136)/5)</f>
        <v>0.52</v>
      </c>
      <c r="O136" s="7">
        <f t="shared" ref="O136:O147" si="553">N136-((M136-R136)/5)</f>
        <v>0.54</v>
      </c>
      <c r="P136" s="7">
        <f t="shared" ref="P136:P147" si="554">O136-((M136-R136)/5)</f>
        <v>0.56000000000000005</v>
      </c>
      <c r="Q136" s="7">
        <f t="shared" ref="Q136:Q147" si="555">P136-((M136-R136)/5)</f>
        <v>0.58000000000000007</v>
      </c>
      <c r="R136" s="2">
        <v>0.6</v>
      </c>
      <c r="S136" s="7">
        <f t="shared" ref="S136:S147" si="556">R136-((R136-W136)/5)</f>
        <v>0.6</v>
      </c>
      <c r="T136" s="7">
        <f t="shared" ref="T136:T147" si="557">S136-((R136-W136)/5)</f>
        <v>0.6</v>
      </c>
      <c r="U136" s="7">
        <f t="shared" ref="U136:U147" si="558">T136-((R136-W136)/5)</f>
        <v>0.6</v>
      </c>
      <c r="V136" s="7">
        <f t="shared" ref="V136:V147" si="559">U136-((R136-W136)/5)</f>
        <v>0.6</v>
      </c>
      <c r="W136" s="2">
        <v>0.6</v>
      </c>
      <c r="X136" s="7">
        <f t="shared" ref="X136:X147" si="560">W136-((W136-AB136)/5)</f>
        <v>0.6</v>
      </c>
      <c r="Y136" s="7">
        <f t="shared" ref="Y136:Y147" si="561">X136-((W136-AB136)/5)</f>
        <v>0.6</v>
      </c>
      <c r="Z136" s="7">
        <f t="shared" ref="Z136:Z147" si="562">Y136-((W136-AB136)/5)</f>
        <v>0.6</v>
      </c>
      <c r="AA136" s="7">
        <f t="shared" ref="AA136:AA147" si="563">Z136-((W136-AB136)/5)</f>
        <v>0.6</v>
      </c>
      <c r="AB136" s="2">
        <v>0.6</v>
      </c>
      <c r="AC136" s="7">
        <f t="shared" ref="AC136:AC147" si="564">AB136-((AB136-AG136)/5)</f>
        <v>0.6</v>
      </c>
      <c r="AD136" s="7">
        <f t="shared" ref="AD136:AD147" si="565">AC136-((AB136-AG136)/5)</f>
        <v>0.6</v>
      </c>
      <c r="AE136" s="7">
        <f t="shared" ref="AE136:AE147" si="566">AD136-((AB136-AG136)/5)</f>
        <v>0.6</v>
      </c>
      <c r="AF136" s="7">
        <f t="shared" ref="AF136:AF147" si="567">AE136-((AB136-AG136)/5)</f>
        <v>0.6</v>
      </c>
      <c r="AG136" s="2">
        <v>0.6</v>
      </c>
      <c r="AH136" s="7">
        <f t="shared" ref="AH136:AH147" si="568">AG136-((AG136-AL136)/5)</f>
        <v>0.6</v>
      </c>
      <c r="AI136" s="7">
        <f t="shared" ref="AI136:AI147" si="569">AH136-((AG136-AL136)/5)</f>
        <v>0.6</v>
      </c>
      <c r="AJ136" s="7">
        <f t="shared" ref="AJ136:AJ147" si="570">AI136-((AG136-AL136)/5)</f>
        <v>0.6</v>
      </c>
      <c r="AK136" s="7">
        <f t="shared" ref="AK136:AK147" si="571">AJ136-((AG136-AL136)/5)</f>
        <v>0.6</v>
      </c>
      <c r="AL136" s="2">
        <v>0.6</v>
      </c>
      <c r="AM136" s="7">
        <f t="shared" ref="AM136:AM147" si="572">AL136-((AL136-AQ136)/5)</f>
        <v>0.6</v>
      </c>
      <c r="AN136" s="7">
        <f t="shared" ref="AN136:AN147" si="573">AM136-((AL136-AQ136)/5)</f>
        <v>0.6</v>
      </c>
      <c r="AO136" s="7">
        <f t="shared" ref="AO136:AO147" si="574">AN136-((AL136-AQ136)/5)</f>
        <v>0.6</v>
      </c>
      <c r="AP136" s="7">
        <f t="shared" ref="AP136:AP147" si="575">AO136-((AL136-AQ136)/5)</f>
        <v>0.6</v>
      </c>
      <c r="AQ136" s="2">
        <v>0.6</v>
      </c>
      <c r="AR136" s="7">
        <f t="shared" ref="AR136:AR147" si="576">AQ136-((AQ136-AV136)/5)</f>
        <v>0.6</v>
      </c>
      <c r="AS136" s="7">
        <f t="shared" ref="AS136:AS147" si="577">AR136-((AQ136-AV136)/5)</f>
        <v>0.6</v>
      </c>
      <c r="AT136" s="7">
        <f t="shared" ref="AT136:AT147" si="578">AS136-((AQ136-AV136)/5)</f>
        <v>0.6</v>
      </c>
      <c r="AU136" s="7">
        <f t="shared" ref="AU136:AU147" si="579">AT136-((AQ136-AV136)/5)</f>
        <v>0.6</v>
      </c>
      <c r="AV136" s="2">
        <v>0.6</v>
      </c>
      <c r="AW136" s="7">
        <f t="shared" ref="AW136:AW147" si="580">AV136-((AV136-BA136)/5)</f>
        <v>0.6</v>
      </c>
      <c r="AX136" s="7">
        <f t="shared" ref="AX136:AX147" si="581">AW136-((AV136-BA136)/5)</f>
        <v>0.6</v>
      </c>
      <c r="AY136" s="7">
        <f t="shared" ref="AY136:AY147" si="582">AX136-((AV136-BA136)/5)</f>
        <v>0.6</v>
      </c>
      <c r="AZ136" s="7">
        <f t="shared" ref="AZ136:AZ147" si="583">AY136-((AV136-BA136)/5)</f>
        <v>0.6</v>
      </c>
      <c r="BA136" s="2">
        <v>0.6</v>
      </c>
      <c r="BB136" s="7">
        <f t="shared" ref="BB136:BB147" si="584">BA136-((BA136-BF136)/5)</f>
        <v>0.59</v>
      </c>
      <c r="BC136" s="7">
        <f t="shared" ref="BC136:BC147" si="585">BB136-((BA136-BF136)/5)</f>
        <v>0.57999999999999996</v>
      </c>
      <c r="BD136" s="7">
        <f t="shared" ref="BD136:BD147" si="586">BC136-((BA136-BF136)/5)</f>
        <v>0.56999999999999995</v>
      </c>
      <c r="BE136" s="7">
        <f t="shared" ref="BE136:BE147" si="587">BD136-((BA136-BF136)/5)</f>
        <v>0.55999999999999994</v>
      </c>
      <c r="BF136" s="2">
        <v>0.55000000000000004</v>
      </c>
      <c r="BG136" s="7">
        <f t="shared" ref="BG136:BG147" si="588">BF136-((BF136-BK136)/5)</f>
        <v>0.54</v>
      </c>
      <c r="BH136" s="7">
        <f t="shared" ref="BH136:BH147" si="589">BG136-((BF136-BK136)/5)</f>
        <v>0.53</v>
      </c>
      <c r="BI136" s="7">
        <f t="shared" ref="BI136:BI147" si="590">BH136-((BF136-BK136)/5)</f>
        <v>0.52</v>
      </c>
      <c r="BJ136" s="7">
        <f t="shared" ref="BJ136:BJ147" si="591">BI136-((BF136-BK136)/5)</f>
        <v>0.51</v>
      </c>
      <c r="BK136" s="2">
        <v>0.5</v>
      </c>
      <c r="BL136" s="7">
        <f t="shared" ref="BL136:BL147" si="592">BK136-((BK136-BP136)/5)</f>
        <v>0.48</v>
      </c>
      <c r="BM136" s="7">
        <f t="shared" ref="BM136:BM147" si="593">BL136-((BK136-BP136)/5)</f>
        <v>0.45999999999999996</v>
      </c>
      <c r="BN136" s="7">
        <f t="shared" ref="BN136:BN147" si="594">BM136-((BK136-BP136)/5)</f>
        <v>0.43999999999999995</v>
      </c>
      <c r="BO136" s="7">
        <f t="shared" ref="BO136:BO147" si="595">BN136-((BK136-BP136)/5)</f>
        <v>0.41999999999999993</v>
      </c>
      <c r="BP136" s="2">
        <v>0.4</v>
      </c>
      <c r="BQ136" s="7">
        <f t="shared" ref="BQ136:BQ147" si="596">BP136-((BP136-BU136)/5)</f>
        <v>0.39</v>
      </c>
      <c r="BR136" s="7">
        <f t="shared" ref="BR136:BR147" si="597">BQ136-((BP136-BU136)/5)</f>
        <v>0.38</v>
      </c>
      <c r="BS136" s="7">
        <f t="shared" ref="BS136:BS147" si="598">BR136-((BP136-BU136)/5)</f>
        <v>0.37</v>
      </c>
      <c r="BT136" s="7">
        <f t="shared" ref="BT136:BT147" si="599">BS136-((BP136-BU136)/5)</f>
        <v>0.36</v>
      </c>
      <c r="BU136" s="2">
        <v>0.35</v>
      </c>
      <c r="BV136" s="7">
        <f t="shared" ref="BV136:BV147" si="600">BU136-((BU136-BZ136)/5)</f>
        <v>0.33999999999999997</v>
      </c>
      <c r="BW136" s="7">
        <f t="shared" ref="BW136:BW147" si="601">BV136-((BU136-BZ136)/5)</f>
        <v>0.32999999999999996</v>
      </c>
      <c r="BX136" s="7">
        <f t="shared" ref="BX136:BX147" si="602">BW136-((BU136-BZ136)/5)</f>
        <v>0.31999999999999995</v>
      </c>
      <c r="BY136" s="7">
        <f t="shared" ref="BY136:BY147" si="603">BX136-((BU136-BZ136)/5)</f>
        <v>0.30999999999999994</v>
      </c>
      <c r="BZ136" s="2">
        <v>0.3</v>
      </c>
      <c r="CA136" s="7">
        <f t="shared" ref="CA136:CA147" si="604">BZ136-((BZ136-CE136)/5)</f>
        <v>0.3</v>
      </c>
      <c r="CB136" s="7">
        <f t="shared" ref="CB136:CB147" si="605">CA136-((BZ136-CE136)/5)</f>
        <v>0.3</v>
      </c>
      <c r="CC136" s="7">
        <f t="shared" ref="CC136:CC147" si="606">CB136-((BZ136-CE136)/5)</f>
        <v>0.3</v>
      </c>
      <c r="CD136" s="7">
        <f t="shared" ref="CD136:CD147" si="607">CC136-((BZ136-CE136)/5)</f>
        <v>0.3</v>
      </c>
      <c r="CE136" s="2">
        <v>0.3</v>
      </c>
      <c r="CF136" s="7">
        <f t="shared" ref="CF136:CF147" si="608">CE136-((CE136-CJ136)/5)</f>
        <v>0.31</v>
      </c>
      <c r="CG136" s="7">
        <f t="shared" ref="CG136:CG147" si="609">CF136-((CE136-CJ136)/5)</f>
        <v>0.32</v>
      </c>
      <c r="CH136" s="7">
        <f t="shared" ref="CH136:CH147" si="610">CG136-((CE136-CJ136)/5)</f>
        <v>0.33</v>
      </c>
      <c r="CI136" s="7">
        <f t="shared" ref="CI136:CI147" si="611">CH136-((CE136-CJ136)/5)</f>
        <v>0.34</v>
      </c>
      <c r="CJ136" s="2">
        <v>0.35</v>
      </c>
      <c r="CK136" s="7">
        <f t="shared" ref="CK136:CK147" si="612">CJ136-((CJ136-CO136)/5)</f>
        <v>0.36</v>
      </c>
      <c r="CL136" s="7">
        <f t="shared" ref="CL136:CL147" si="613">CK136-((CJ136-CO136)/5)</f>
        <v>0.37</v>
      </c>
      <c r="CM136" s="7">
        <f t="shared" ref="CM136:CM147" si="614">CL136-((CJ136-CO136)/5)</f>
        <v>0.38</v>
      </c>
      <c r="CN136" s="7">
        <f t="shared" ref="CN136:CN147" si="615">CM136-((CJ136-CO136)/5)</f>
        <v>0.39</v>
      </c>
      <c r="CO136" s="2">
        <v>0.4</v>
      </c>
      <c r="CP136" s="7">
        <f t="shared" ref="CP136:CP147" si="616">CO136-((CO136-CT136)/5)</f>
        <v>0.41000000000000003</v>
      </c>
      <c r="CQ136" s="7">
        <f t="shared" ref="CQ136:CQ147" si="617">CP136-((CO136-CT136)/5)</f>
        <v>0.42000000000000004</v>
      </c>
      <c r="CR136" s="7">
        <f t="shared" ref="CR136:CR147" si="618">CQ136-((CO136-CT136)/5)</f>
        <v>0.43000000000000005</v>
      </c>
      <c r="CS136" s="7">
        <f t="shared" ref="CS136:CS147" si="619">CR136-((CO136-CT136)/5)</f>
        <v>0.44000000000000006</v>
      </c>
      <c r="CT136" s="2">
        <v>0.45</v>
      </c>
      <c r="CU136" s="7">
        <f t="shared" ref="CU136:CU147" si="620">CT136-((CT136-CY136)/5)</f>
        <v>0.46</v>
      </c>
      <c r="CV136" s="7">
        <f t="shared" ref="CV136:CV147" si="621">CU136-((CT136-CY136)/5)</f>
        <v>0.47000000000000003</v>
      </c>
      <c r="CW136" s="7">
        <f t="shared" ref="CW136:CW147" si="622">CV136-((CT136-CY136)/5)</f>
        <v>0.48000000000000004</v>
      </c>
      <c r="CX136" s="7">
        <f t="shared" ref="CX136:CX147" si="623">CW136-((CT136-CY136)/5)</f>
        <v>0.49000000000000005</v>
      </c>
      <c r="CY136" s="2">
        <v>0.5</v>
      </c>
      <c r="CZ136" s="7">
        <f t="shared" ref="CZ136:CZ147" si="624">CY136-((CY136-DD136)/5)</f>
        <v>0.5</v>
      </c>
      <c r="DA136" s="7">
        <f t="shared" ref="DA136:DA147" si="625">CZ136-((CY136-DD136)/5)</f>
        <v>0.5</v>
      </c>
      <c r="DB136" s="7">
        <f t="shared" ref="DB136:DB147" si="626">DA136-((CY136-DD136)/5)</f>
        <v>0.5</v>
      </c>
      <c r="DC136" s="7">
        <f t="shared" ref="DC136:DC147" si="627">DB136-((CY136-DD136)/5)</f>
        <v>0.5</v>
      </c>
      <c r="DD136" s="2">
        <v>0.5</v>
      </c>
      <c r="DE136" s="7">
        <f t="shared" ref="DE136:DE147" si="628">DD136-((DD136-DI136)/5)</f>
        <v>0.5</v>
      </c>
      <c r="DF136" s="7">
        <f t="shared" ref="DF136:DF147" si="629">DE136-((DD136-DI136)/5)</f>
        <v>0.5</v>
      </c>
      <c r="DG136" s="7">
        <f t="shared" ref="DG136:DG147" si="630">DF136-((DD136-DI136)/5)</f>
        <v>0.5</v>
      </c>
      <c r="DH136" s="7">
        <f t="shared" ref="DH136:DH147" si="631">DG136-((DD136-DI136)/5)</f>
        <v>0.5</v>
      </c>
      <c r="DI136" s="2">
        <v>0.5</v>
      </c>
      <c r="DJ136" s="7">
        <f t="shared" ref="DJ136:DJ147" si="632">DI136-((DI136-DN136)/5)</f>
        <v>0.5</v>
      </c>
      <c r="DK136" s="7">
        <f t="shared" ref="DK136:DK147" si="633">DJ136-((DI136-DN136)/5)</f>
        <v>0.5</v>
      </c>
      <c r="DL136" s="7">
        <f t="shared" ref="DL136:DL147" si="634">DK136-((DI136-DN136)/5)</f>
        <v>0.5</v>
      </c>
      <c r="DM136" s="7">
        <f t="shared" ref="DM136:DM147" si="635">DL136-((DI136-DN136)/5)</f>
        <v>0.5</v>
      </c>
      <c r="DN136" s="2">
        <v>0.5</v>
      </c>
      <c r="DO136" s="7">
        <f t="shared" ref="DO136:DO147" si="636">DN136-((DN136-DS136)/5)</f>
        <v>0.5</v>
      </c>
      <c r="DP136" s="7">
        <f t="shared" ref="DP136:DP147" si="637">DO136-((DN136-DS136)/5)</f>
        <v>0.5</v>
      </c>
      <c r="DQ136" s="7">
        <f t="shared" ref="DQ136:DQ147" si="638">DP136-((DN136-DS136)/5)</f>
        <v>0.5</v>
      </c>
      <c r="DR136" s="7">
        <f t="shared" ref="DR136:DR147" si="639">DQ136-((DN136-DS136)/5)</f>
        <v>0.5</v>
      </c>
      <c r="DS136" s="2">
        <v>0.5</v>
      </c>
      <c r="DT136" s="7">
        <f t="shared" ref="DT136:DT147" si="640">DS136-((DS136-DX136)/5)</f>
        <v>0.5</v>
      </c>
      <c r="DU136" s="7">
        <f t="shared" ref="DU136:DU147" si="641">DT136-((DS136-DX136)/5)</f>
        <v>0.5</v>
      </c>
      <c r="DV136" s="7">
        <f t="shared" ref="DV136:DV147" si="642">DU136-((DS136-DX136)/5)</f>
        <v>0.5</v>
      </c>
      <c r="DW136" s="7">
        <f t="shared" ref="DW136:DW147" si="643">DV136-((DS136-DX136)/5)</f>
        <v>0.5</v>
      </c>
      <c r="DX136" s="2">
        <v>0.5</v>
      </c>
      <c r="DY136" s="5">
        <f t="shared" si="539"/>
        <v>0.5</v>
      </c>
      <c r="DZ136" s="5">
        <f t="shared" si="539"/>
        <v>0.5</v>
      </c>
      <c r="EA136" s="5">
        <f t="shared" si="539"/>
        <v>0.5</v>
      </c>
      <c r="EB136" s="5">
        <f t="shared" si="539"/>
        <v>0.5</v>
      </c>
      <c r="EC136" s="2">
        <v>0.5</v>
      </c>
    </row>
    <row r="137" spans="1:133" x14ac:dyDescent="0.25">
      <c r="C137" s="96" t="s">
        <v>128</v>
      </c>
      <c r="D137" s="2">
        <v>0.53</v>
      </c>
      <c r="E137" s="5">
        <f t="shared" si="547"/>
        <v>0.53</v>
      </c>
      <c r="F137" s="5">
        <f t="shared" si="547"/>
        <v>0.53</v>
      </c>
      <c r="G137" s="5">
        <f t="shared" si="547"/>
        <v>0.53</v>
      </c>
      <c r="H137" s="2"/>
      <c r="I137" s="7"/>
      <c r="J137" s="7"/>
      <c r="K137" s="7"/>
      <c r="L137" s="7"/>
      <c r="M137" s="2"/>
      <c r="N137" s="7"/>
      <c r="O137" s="7"/>
      <c r="P137" s="7"/>
      <c r="Q137" s="7"/>
      <c r="R137" s="2"/>
      <c r="S137" s="7"/>
      <c r="T137" s="7"/>
      <c r="U137" s="7"/>
      <c r="V137" s="7"/>
      <c r="W137" s="2"/>
      <c r="X137" s="7"/>
      <c r="Y137" s="7"/>
      <c r="Z137" s="7"/>
      <c r="AA137" s="7"/>
      <c r="AB137" s="2"/>
      <c r="AC137" s="7"/>
      <c r="AD137" s="7"/>
      <c r="AE137" s="7"/>
      <c r="AF137" s="7"/>
      <c r="AG137" s="2"/>
      <c r="AH137" s="7"/>
      <c r="AI137" s="7"/>
      <c r="AJ137" s="7"/>
      <c r="AK137" s="7"/>
      <c r="AL137" s="2"/>
      <c r="AM137" s="7"/>
      <c r="AN137" s="7"/>
      <c r="AO137" s="7"/>
      <c r="AP137" s="7"/>
      <c r="AQ137" s="2"/>
      <c r="AR137" s="7"/>
      <c r="AS137" s="7"/>
      <c r="AT137" s="7"/>
      <c r="AU137" s="7"/>
      <c r="AV137" s="2"/>
      <c r="AW137" s="7"/>
      <c r="AX137" s="7"/>
      <c r="AY137" s="7"/>
      <c r="AZ137" s="7"/>
      <c r="BA137" s="2"/>
      <c r="BB137" s="7"/>
      <c r="BC137" s="7"/>
      <c r="BD137" s="7"/>
      <c r="BE137" s="7"/>
      <c r="BF137" s="2"/>
      <c r="BG137" s="7"/>
      <c r="BH137" s="7"/>
      <c r="BI137" s="7"/>
      <c r="BJ137" s="7"/>
      <c r="BK137" s="2"/>
      <c r="BL137" s="7"/>
      <c r="BM137" s="7"/>
      <c r="BN137" s="7"/>
      <c r="BO137" s="7"/>
      <c r="BP137" s="2"/>
      <c r="BQ137" s="7"/>
      <c r="BR137" s="7"/>
      <c r="BS137" s="7"/>
      <c r="BT137" s="7"/>
      <c r="BU137" s="2"/>
      <c r="BV137" s="7"/>
      <c r="BW137" s="7"/>
      <c r="BX137" s="7"/>
      <c r="BY137" s="7"/>
      <c r="BZ137" s="2"/>
      <c r="CA137" s="7"/>
      <c r="CB137" s="7"/>
      <c r="CC137" s="7"/>
      <c r="CD137" s="7"/>
      <c r="CE137" s="2"/>
      <c r="CF137" s="7"/>
      <c r="CG137" s="7"/>
      <c r="CH137" s="7"/>
      <c r="CI137" s="7"/>
      <c r="CJ137" s="2"/>
      <c r="CK137" s="7"/>
      <c r="CL137" s="7"/>
      <c r="CM137" s="7"/>
      <c r="CN137" s="7"/>
      <c r="CO137" s="2"/>
      <c r="CP137" s="7"/>
      <c r="CQ137" s="7"/>
      <c r="CR137" s="7"/>
      <c r="CS137" s="7"/>
      <c r="CT137" s="2"/>
      <c r="CU137" s="7"/>
      <c r="CV137" s="7"/>
      <c r="CW137" s="7"/>
      <c r="CX137" s="7"/>
      <c r="CY137" s="2"/>
      <c r="CZ137" s="7"/>
      <c r="DA137" s="7"/>
      <c r="DB137" s="7"/>
      <c r="DC137" s="7"/>
      <c r="DD137" s="2"/>
      <c r="DE137" s="7"/>
      <c r="DF137" s="7"/>
      <c r="DG137" s="7"/>
      <c r="DH137" s="7"/>
      <c r="DI137" s="2"/>
      <c r="DJ137" s="7"/>
      <c r="DK137" s="7"/>
      <c r="DL137" s="7"/>
      <c r="DM137" s="7"/>
      <c r="DN137" s="2"/>
      <c r="DO137" s="7"/>
      <c r="DP137" s="7"/>
      <c r="DQ137" s="7"/>
      <c r="DR137" s="7"/>
      <c r="DS137" s="2"/>
      <c r="DT137" s="7"/>
      <c r="DU137" s="7"/>
      <c r="DV137" s="7"/>
      <c r="DW137" s="7"/>
      <c r="DX137" s="2"/>
      <c r="DY137" s="5"/>
      <c r="DZ137" s="5"/>
      <c r="EA137" s="5"/>
      <c r="EB137" s="5"/>
      <c r="EC137" s="2"/>
    </row>
    <row r="138" spans="1:133" x14ac:dyDescent="0.25">
      <c r="C138" s="64" t="s">
        <v>40</v>
      </c>
      <c r="D138" s="48">
        <v>35</v>
      </c>
      <c r="E138" s="34">
        <f t="shared" si="547"/>
        <v>35</v>
      </c>
      <c r="F138" s="34">
        <f t="shared" si="547"/>
        <v>35</v>
      </c>
      <c r="G138" s="34">
        <f t="shared" si="547"/>
        <v>35</v>
      </c>
      <c r="H138" s="48">
        <v>35</v>
      </c>
      <c r="I138" s="34">
        <f t="shared" si="548"/>
        <v>35</v>
      </c>
      <c r="J138" s="34">
        <f t="shared" si="549"/>
        <v>35</v>
      </c>
      <c r="K138" s="34">
        <f t="shared" si="550"/>
        <v>35</v>
      </c>
      <c r="L138" s="34">
        <f t="shared" si="551"/>
        <v>35</v>
      </c>
      <c r="M138" s="48">
        <v>35</v>
      </c>
      <c r="N138" s="34">
        <f t="shared" si="552"/>
        <v>35</v>
      </c>
      <c r="O138" s="34">
        <f t="shared" si="553"/>
        <v>35</v>
      </c>
      <c r="P138" s="34">
        <f t="shared" si="554"/>
        <v>35</v>
      </c>
      <c r="Q138" s="34">
        <f t="shared" si="555"/>
        <v>35</v>
      </c>
      <c r="R138" s="48">
        <v>35</v>
      </c>
      <c r="S138" s="34">
        <f t="shared" si="556"/>
        <v>35</v>
      </c>
      <c r="T138" s="34">
        <f t="shared" si="557"/>
        <v>35</v>
      </c>
      <c r="U138" s="34">
        <f t="shared" si="558"/>
        <v>35</v>
      </c>
      <c r="V138" s="34">
        <f t="shared" si="559"/>
        <v>35</v>
      </c>
      <c r="W138" s="48">
        <v>35</v>
      </c>
      <c r="X138" s="34">
        <f t="shared" si="560"/>
        <v>35</v>
      </c>
      <c r="Y138" s="34">
        <f t="shared" si="561"/>
        <v>35</v>
      </c>
      <c r="Z138" s="34">
        <f t="shared" si="562"/>
        <v>35</v>
      </c>
      <c r="AA138" s="34">
        <f t="shared" si="563"/>
        <v>35</v>
      </c>
      <c r="AB138" s="48">
        <v>35</v>
      </c>
      <c r="AC138" s="34">
        <f t="shared" si="564"/>
        <v>35</v>
      </c>
      <c r="AD138" s="34">
        <f t="shared" si="565"/>
        <v>35</v>
      </c>
      <c r="AE138" s="34">
        <f t="shared" si="566"/>
        <v>35</v>
      </c>
      <c r="AF138" s="34">
        <f t="shared" si="567"/>
        <v>35</v>
      </c>
      <c r="AG138" s="48">
        <v>35</v>
      </c>
      <c r="AH138" s="34">
        <f t="shared" si="568"/>
        <v>35</v>
      </c>
      <c r="AI138" s="34">
        <f t="shared" si="569"/>
        <v>35</v>
      </c>
      <c r="AJ138" s="34">
        <f t="shared" si="570"/>
        <v>35</v>
      </c>
      <c r="AK138" s="34">
        <f t="shared" si="571"/>
        <v>35</v>
      </c>
      <c r="AL138" s="48">
        <v>35</v>
      </c>
      <c r="AM138" s="34">
        <f t="shared" si="572"/>
        <v>35</v>
      </c>
      <c r="AN138" s="34">
        <f t="shared" si="573"/>
        <v>35</v>
      </c>
      <c r="AO138" s="34">
        <f t="shared" si="574"/>
        <v>35</v>
      </c>
      <c r="AP138" s="34">
        <f t="shared" si="575"/>
        <v>35</v>
      </c>
      <c r="AQ138" s="48">
        <v>35</v>
      </c>
      <c r="AR138" s="34">
        <f t="shared" si="576"/>
        <v>36</v>
      </c>
      <c r="AS138" s="34">
        <f t="shared" si="577"/>
        <v>37</v>
      </c>
      <c r="AT138" s="34">
        <f t="shared" si="578"/>
        <v>38</v>
      </c>
      <c r="AU138" s="34">
        <f t="shared" si="579"/>
        <v>39</v>
      </c>
      <c r="AV138" s="48">
        <v>40</v>
      </c>
      <c r="AW138" s="34">
        <f t="shared" si="580"/>
        <v>40</v>
      </c>
      <c r="AX138" s="34">
        <f t="shared" si="581"/>
        <v>40</v>
      </c>
      <c r="AY138" s="34">
        <f t="shared" si="582"/>
        <v>40</v>
      </c>
      <c r="AZ138" s="34">
        <f t="shared" si="583"/>
        <v>40</v>
      </c>
      <c r="BA138" s="48">
        <v>40</v>
      </c>
      <c r="BB138" s="34">
        <f t="shared" si="584"/>
        <v>42</v>
      </c>
      <c r="BC138" s="34">
        <f t="shared" si="585"/>
        <v>44</v>
      </c>
      <c r="BD138" s="34">
        <f t="shared" si="586"/>
        <v>46</v>
      </c>
      <c r="BE138" s="34">
        <f t="shared" si="587"/>
        <v>48</v>
      </c>
      <c r="BF138" s="48">
        <v>50</v>
      </c>
      <c r="BG138" s="34">
        <f t="shared" si="588"/>
        <v>50</v>
      </c>
      <c r="BH138" s="34">
        <f t="shared" si="589"/>
        <v>50</v>
      </c>
      <c r="BI138" s="34">
        <f t="shared" si="590"/>
        <v>50</v>
      </c>
      <c r="BJ138" s="34">
        <f t="shared" si="591"/>
        <v>50</v>
      </c>
      <c r="BK138" s="48">
        <v>50</v>
      </c>
      <c r="BL138" s="34">
        <f t="shared" si="592"/>
        <v>50</v>
      </c>
      <c r="BM138" s="34">
        <f t="shared" si="593"/>
        <v>50</v>
      </c>
      <c r="BN138" s="34">
        <f t="shared" si="594"/>
        <v>50</v>
      </c>
      <c r="BO138" s="34">
        <f t="shared" si="595"/>
        <v>50</v>
      </c>
      <c r="BP138" s="48">
        <v>50</v>
      </c>
      <c r="BQ138" s="34">
        <f t="shared" si="596"/>
        <v>50</v>
      </c>
      <c r="BR138" s="34">
        <f t="shared" si="597"/>
        <v>50</v>
      </c>
      <c r="BS138" s="34">
        <f t="shared" si="598"/>
        <v>50</v>
      </c>
      <c r="BT138" s="34">
        <f t="shared" si="599"/>
        <v>50</v>
      </c>
      <c r="BU138" s="48">
        <v>50</v>
      </c>
      <c r="BV138" s="34">
        <f t="shared" si="600"/>
        <v>50</v>
      </c>
      <c r="BW138" s="34">
        <f t="shared" si="601"/>
        <v>50</v>
      </c>
      <c r="BX138" s="34">
        <f t="shared" si="602"/>
        <v>50</v>
      </c>
      <c r="BY138" s="34">
        <f t="shared" si="603"/>
        <v>50</v>
      </c>
      <c r="BZ138" s="48">
        <v>50</v>
      </c>
      <c r="CA138" s="34">
        <f t="shared" si="604"/>
        <v>50</v>
      </c>
      <c r="CB138" s="34">
        <f t="shared" si="605"/>
        <v>50</v>
      </c>
      <c r="CC138" s="34">
        <f t="shared" si="606"/>
        <v>50</v>
      </c>
      <c r="CD138" s="34">
        <f t="shared" si="607"/>
        <v>50</v>
      </c>
      <c r="CE138" s="48">
        <v>50</v>
      </c>
      <c r="CF138" s="34">
        <f t="shared" si="608"/>
        <v>50</v>
      </c>
      <c r="CG138" s="34">
        <f t="shared" si="609"/>
        <v>50</v>
      </c>
      <c r="CH138" s="34">
        <f t="shared" si="610"/>
        <v>50</v>
      </c>
      <c r="CI138" s="34">
        <f t="shared" si="611"/>
        <v>50</v>
      </c>
      <c r="CJ138" s="48">
        <v>50</v>
      </c>
      <c r="CK138" s="34">
        <f t="shared" si="612"/>
        <v>51</v>
      </c>
      <c r="CL138" s="34">
        <f t="shared" si="613"/>
        <v>52</v>
      </c>
      <c r="CM138" s="34">
        <f t="shared" si="614"/>
        <v>53</v>
      </c>
      <c r="CN138" s="34">
        <f t="shared" si="615"/>
        <v>54</v>
      </c>
      <c r="CO138" s="48">
        <v>55</v>
      </c>
      <c r="CP138" s="34">
        <f t="shared" si="616"/>
        <v>56</v>
      </c>
      <c r="CQ138" s="34">
        <f t="shared" si="617"/>
        <v>57</v>
      </c>
      <c r="CR138" s="34">
        <f t="shared" si="618"/>
        <v>58</v>
      </c>
      <c r="CS138" s="34">
        <f t="shared" si="619"/>
        <v>59</v>
      </c>
      <c r="CT138" s="48">
        <v>60</v>
      </c>
      <c r="CU138" s="34">
        <f t="shared" si="620"/>
        <v>60</v>
      </c>
      <c r="CV138" s="34">
        <f t="shared" si="621"/>
        <v>60</v>
      </c>
      <c r="CW138" s="34">
        <f t="shared" si="622"/>
        <v>60</v>
      </c>
      <c r="CX138" s="34">
        <f t="shared" si="623"/>
        <v>60</v>
      </c>
      <c r="CY138" s="48">
        <v>60</v>
      </c>
      <c r="CZ138" s="34">
        <f t="shared" si="624"/>
        <v>60</v>
      </c>
      <c r="DA138" s="34">
        <f t="shared" si="625"/>
        <v>60</v>
      </c>
      <c r="DB138" s="34">
        <f t="shared" si="626"/>
        <v>60</v>
      </c>
      <c r="DC138" s="34">
        <f t="shared" si="627"/>
        <v>60</v>
      </c>
      <c r="DD138" s="48">
        <v>60</v>
      </c>
      <c r="DE138" s="34">
        <f t="shared" si="628"/>
        <v>60</v>
      </c>
      <c r="DF138" s="34">
        <f t="shared" si="629"/>
        <v>60</v>
      </c>
      <c r="DG138" s="34">
        <f t="shared" si="630"/>
        <v>60</v>
      </c>
      <c r="DH138" s="34">
        <f t="shared" si="631"/>
        <v>60</v>
      </c>
      <c r="DI138" s="48">
        <v>60</v>
      </c>
      <c r="DJ138" s="34">
        <f t="shared" si="632"/>
        <v>60</v>
      </c>
      <c r="DK138" s="34">
        <f t="shared" si="633"/>
        <v>60</v>
      </c>
      <c r="DL138" s="34">
        <f t="shared" si="634"/>
        <v>60</v>
      </c>
      <c r="DM138" s="34">
        <f t="shared" si="635"/>
        <v>60</v>
      </c>
      <c r="DN138" s="48">
        <v>60</v>
      </c>
      <c r="DO138" s="34">
        <f t="shared" si="636"/>
        <v>60</v>
      </c>
      <c r="DP138" s="34">
        <f t="shared" si="637"/>
        <v>60</v>
      </c>
      <c r="DQ138" s="34">
        <f t="shared" si="638"/>
        <v>60</v>
      </c>
      <c r="DR138" s="34">
        <f t="shared" si="639"/>
        <v>60</v>
      </c>
      <c r="DS138" s="48">
        <v>60</v>
      </c>
      <c r="DT138" s="34">
        <f t="shared" si="640"/>
        <v>60</v>
      </c>
      <c r="DU138" s="34">
        <f t="shared" si="641"/>
        <v>60</v>
      </c>
      <c r="DV138" s="34">
        <f t="shared" si="642"/>
        <v>60</v>
      </c>
      <c r="DW138" s="34">
        <f t="shared" si="643"/>
        <v>60</v>
      </c>
      <c r="DX138" s="48">
        <v>60</v>
      </c>
      <c r="DY138" s="34">
        <f t="shared" si="539"/>
        <v>60</v>
      </c>
      <c r="DZ138" s="34">
        <f t="shared" si="539"/>
        <v>60</v>
      </c>
      <c r="EA138" s="34">
        <f t="shared" si="539"/>
        <v>60</v>
      </c>
      <c r="EB138" s="34">
        <f t="shared" si="539"/>
        <v>60</v>
      </c>
      <c r="EC138" s="48">
        <v>60</v>
      </c>
    </row>
    <row r="139" spans="1:133" x14ac:dyDescent="0.25">
      <c r="A139" s="19">
        <v>31</v>
      </c>
      <c r="B139" t="s">
        <v>57</v>
      </c>
      <c r="C139" s="64" t="s">
        <v>127</v>
      </c>
      <c r="D139" s="2">
        <v>0</v>
      </c>
      <c r="E139" s="5">
        <f t="shared" si="547"/>
        <v>0</v>
      </c>
      <c r="F139" s="5">
        <f t="shared" si="547"/>
        <v>0</v>
      </c>
      <c r="G139" s="5">
        <f t="shared" si="547"/>
        <v>0</v>
      </c>
      <c r="H139" s="2">
        <v>0</v>
      </c>
      <c r="I139" s="7">
        <f t="shared" si="548"/>
        <v>0</v>
      </c>
      <c r="J139" s="7">
        <f t="shared" si="549"/>
        <v>0</v>
      </c>
      <c r="K139" s="7">
        <f t="shared" si="550"/>
        <v>0</v>
      </c>
      <c r="L139" s="7">
        <f t="shared" si="551"/>
        <v>0</v>
      </c>
      <c r="M139" s="2">
        <v>0</v>
      </c>
      <c r="N139" s="7">
        <f t="shared" si="552"/>
        <v>0</v>
      </c>
      <c r="O139" s="7">
        <f t="shared" si="553"/>
        <v>0</v>
      </c>
      <c r="P139" s="7">
        <f t="shared" si="554"/>
        <v>0</v>
      </c>
      <c r="Q139" s="7">
        <f t="shared" si="555"/>
        <v>0</v>
      </c>
      <c r="R139" s="2">
        <v>0</v>
      </c>
      <c r="S139" s="7">
        <f t="shared" si="556"/>
        <v>0</v>
      </c>
      <c r="T139" s="7">
        <f t="shared" si="557"/>
        <v>0</v>
      </c>
      <c r="U139" s="7">
        <f t="shared" si="558"/>
        <v>0</v>
      </c>
      <c r="V139" s="7">
        <f t="shared" si="559"/>
        <v>0</v>
      </c>
      <c r="W139" s="2">
        <v>0</v>
      </c>
      <c r="X139" s="7">
        <f t="shared" si="560"/>
        <v>0</v>
      </c>
      <c r="Y139" s="7">
        <f t="shared" si="561"/>
        <v>0</v>
      </c>
      <c r="Z139" s="7">
        <f t="shared" si="562"/>
        <v>0</v>
      </c>
      <c r="AA139" s="7">
        <f t="shared" si="563"/>
        <v>0</v>
      </c>
      <c r="AB139" s="2">
        <v>0</v>
      </c>
      <c r="AC139" s="7">
        <f t="shared" si="564"/>
        <v>0</v>
      </c>
      <c r="AD139" s="7">
        <f t="shared" si="565"/>
        <v>0</v>
      </c>
      <c r="AE139" s="7">
        <f t="shared" si="566"/>
        <v>0</v>
      </c>
      <c r="AF139" s="7">
        <f t="shared" si="567"/>
        <v>0</v>
      </c>
      <c r="AG139" s="2">
        <v>0</v>
      </c>
      <c r="AH139" s="7">
        <f t="shared" si="568"/>
        <v>0</v>
      </c>
      <c r="AI139" s="7">
        <f t="shared" si="569"/>
        <v>0</v>
      </c>
      <c r="AJ139" s="7">
        <f t="shared" si="570"/>
        <v>0</v>
      </c>
      <c r="AK139" s="7">
        <f t="shared" si="571"/>
        <v>0</v>
      </c>
      <c r="AL139" s="2">
        <v>0</v>
      </c>
      <c r="AM139" s="7">
        <f t="shared" si="572"/>
        <v>0</v>
      </c>
      <c r="AN139" s="7">
        <f t="shared" si="573"/>
        <v>0</v>
      </c>
      <c r="AO139" s="7">
        <f t="shared" si="574"/>
        <v>0</v>
      </c>
      <c r="AP139" s="7">
        <f t="shared" si="575"/>
        <v>0</v>
      </c>
      <c r="AQ139" s="2">
        <v>0</v>
      </c>
      <c r="AR139" s="7">
        <f t="shared" si="576"/>
        <v>0</v>
      </c>
      <c r="AS139" s="7">
        <f t="shared" si="577"/>
        <v>0</v>
      </c>
      <c r="AT139" s="7">
        <f t="shared" si="578"/>
        <v>0</v>
      </c>
      <c r="AU139" s="7">
        <f t="shared" si="579"/>
        <v>0</v>
      </c>
      <c r="AV139" s="2">
        <v>0</v>
      </c>
      <c r="AW139" s="7">
        <f t="shared" si="580"/>
        <v>0</v>
      </c>
      <c r="AX139" s="7">
        <f t="shared" si="581"/>
        <v>0</v>
      </c>
      <c r="AY139" s="7">
        <f t="shared" si="582"/>
        <v>0</v>
      </c>
      <c r="AZ139" s="7">
        <f t="shared" si="583"/>
        <v>0</v>
      </c>
      <c r="BA139" s="2">
        <v>0</v>
      </c>
      <c r="BB139" s="7">
        <f t="shared" si="584"/>
        <v>0.02</v>
      </c>
      <c r="BC139" s="7">
        <f t="shared" si="585"/>
        <v>0.04</v>
      </c>
      <c r="BD139" s="7">
        <f t="shared" si="586"/>
        <v>0.06</v>
      </c>
      <c r="BE139" s="7">
        <f t="shared" si="587"/>
        <v>0.08</v>
      </c>
      <c r="BF139" s="2">
        <v>0.1</v>
      </c>
      <c r="BG139" s="7">
        <f t="shared" si="588"/>
        <v>0.12000000000000001</v>
      </c>
      <c r="BH139" s="7">
        <f t="shared" si="589"/>
        <v>0.14000000000000001</v>
      </c>
      <c r="BI139" s="7">
        <f t="shared" si="590"/>
        <v>0.16</v>
      </c>
      <c r="BJ139" s="7">
        <f t="shared" si="591"/>
        <v>0.18</v>
      </c>
      <c r="BK139" s="2">
        <v>0.2</v>
      </c>
      <c r="BL139" s="7">
        <f t="shared" si="592"/>
        <v>0.22</v>
      </c>
      <c r="BM139" s="7">
        <f t="shared" si="593"/>
        <v>0.24</v>
      </c>
      <c r="BN139" s="7">
        <f t="shared" si="594"/>
        <v>0.26</v>
      </c>
      <c r="BO139" s="7">
        <f t="shared" si="595"/>
        <v>0.28000000000000003</v>
      </c>
      <c r="BP139" s="2">
        <v>0.3</v>
      </c>
      <c r="BQ139" s="7">
        <f t="shared" si="596"/>
        <v>0.32</v>
      </c>
      <c r="BR139" s="7">
        <f t="shared" si="597"/>
        <v>0.34</v>
      </c>
      <c r="BS139" s="7">
        <f t="shared" si="598"/>
        <v>0.36000000000000004</v>
      </c>
      <c r="BT139" s="7">
        <f t="shared" si="599"/>
        <v>0.38000000000000006</v>
      </c>
      <c r="BU139" s="2">
        <v>0.4</v>
      </c>
      <c r="BV139" s="7">
        <f t="shared" si="600"/>
        <v>0.42000000000000004</v>
      </c>
      <c r="BW139" s="7">
        <f t="shared" si="601"/>
        <v>0.44000000000000006</v>
      </c>
      <c r="BX139" s="7">
        <f t="shared" si="602"/>
        <v>0.46000000000000008</v>
      </c>
      <c r="BY139" s="7">
        <f t="shared" si="603"/>
        <v>0.48000000000000009</v>
      </c>
      <c r="BZ139" s="2">
        <v>0.5</v>
      </c>
      <c r="CA139" s="7">
        <f t="shared" si="604"/>
        <v>0.5</v>
      </c>
      <c r="CB139" s="7">
        <f t="shared" si="605"/>
        <v>0.5</v>
      </c>
      <c r="CC139" s="7">
        <f t="shared" si="606"/>
        <v>0.5</v>
      </c>
      <c r="CD139" s="7">
        <f t="shared" si="607"/>
        <v>0.5</v>
      </c>
      <c r="CE139" s="2">
        <v>0.5</v>
      </c>
      <c r="CF139" s="7">
        <f t="shared" si="608"/>
        <v>0.49</v>
      </c>
      <c r="CG139" s="7">
        <f t="shared" si="609"/>
        <v>0.48</v>
      </c>
      <c r="CH139" s="7">
        <f t="shared" si="610"/>
        <v>0.47</v>
      </c>
      <c r="CI139" s="7">
        <f t="shared" si="611"/>
        <v>0.45999999999999996</v>
      </c>
      <c r="CJ139" s="2">
        <v>0.45</v>
      </c>
      <c r="CK139" s="7">
        <f t="shared" si="612"/>
        <v>0.44</v>
      </c>
      <c r="CL139" s="7">
        <f t="shared" si="613"/>
        <v>0.43</v>
      </c>
      <c r="CM139" s="7">
        <f t="shared" si="614"/>
        <v>0.42</v>
      </c>
      <c r="CN139" s="7">
        <f t="shared" si="615"/>
        <v>0.41</v>
      </c>
      <c r="CO139" s="2">
        <v>0.4</v>
      </c>
      <c r="CP139" s="7">
        <f t="shared" si="616"/>
        <v>0.39</v>
      </c>
      <c r="CQ139" s="7">
        <f t="shared" si="617"/>
        <v>0.38</v>
      </c>
      <c r="CR139" s="7">
        <f t="shared" si="618"/>
        <v>0.37</v>
      </c>
      <c r="CS139" s="7">
        <f t="shared" si="619"/>
        <v>0.36</v>
      </c>
      <c r="CT139" s="2">
        <v>0.35</v>
      </c>
      <c r="CU139" s="7">
        <f t="shared" si="620"/>
        <v>0.33999999999999997</v>
      </c>
      <c r="CV139" s="7">
        <f t="shared" si="621"/>
        <v>0.32999999999999996</v>
      </c>
      <c r="CW139" s="7">
        <f t="shared" si="622"/>
        <v>0.31999999999999995</v>
      </c>
      <c r="CX139" s="7">
        <f t="shared" si="623"/>
        <v>0.30999999999999994</v>
      </c>
      <c r="CY139" s="2">
        <v>0.3</v>
      </c>
      <c r="CZ139" s="7">
        <f t="shared" si="624"/>
        <v>0.3</v>
      </c>
      <c r="DA139" s="7">
        <f t="shared" si="625"/>
        <v>0.3</v>
      </c>
      <c r="DB139" s="7">
        <f t="shared" si="626"/>
        <v>0.3</v>
      </c>
      <c r="DC139" s="7">
        <f t="shared" si="627"/>
        <v>0.3</v>
      </c>
      <c r="DD139" s="2">
        <v>0.3</v>
      </c>
      <c r="DE139" s="7">
        <f t="shared" si="628"/>
        <v>0.3</v>
      </c>
      <c r="DF139" s="7">
        <f t="shared" si="629"/>
        <v>0.3</v>
      </c>
      <c r="DG139" s="7">
        <f t="shared" si="630"/>
        <v>0.3</v>
      </c>
      <c r="DH139" s="7">
        <f t="shared" si="631"/>
        <v>0.3</v>
      </c>
      <c r="DI139" s="2">
        <v>0.3</v>
      </c>
      <c r="DJ139" s="7">
        <f t="shared" si="632"/>
        <v>0.3</v>
      </c>
      <c r="DK139" s="7">
        <f t="shared" si="633"/>
        <v>0.3</v>
      </c>
      <c r="DL139" s="7">
        <f t="shared" si="634"/>
        <v>0.3</v>
      </c>
      <c r="DM139" s="7">
        <f t="shared" si="635"/>
        <v>0.3</v>
      </c>
      <c r="DN139" s="2">
        <v>0.3</v>
      </c>
      <c r="DO139" s="7">
        <f t="shared" si="636"/>
        <v>0.3</v>
      </c>
      <c r="DP139" s="7">
        <f t="shared" si="637"/>
        <v>0.3</v>
      </c>
      <c r="DQ139" s="7">
        <f t="shared" si="638"/>
        <v>0.3</v>
      </c>
      <c r="DR139" s="7">
        <f t="shared" si="639"/>
        <v>0.3</v>
      </c>
      <c r="DS139" s="2">
        <v>0.3</v>
      </c>
      <c r="DT139" s="7">
        <f t="shared" si="640"/>
        <v>0.3</v>
      </c>
      <c r="DU139" s="7">
        <f t="shared" si="641"/>
        <v>0.3</v>
      </c>
      <c r="DV139" s="7">
        <f t="shared" si="642"/>
        <v>0.3</v>
      </c>
      <c r="DW139" s="7">
        <f t="shared" si="643"/>
        <v>0.3</v>
      </c>
      <c r="DX139" s="2">
        <v>0.3</v>
      </c>
      <c r="DY139" s="5">
        <f t="shared" si="539"/>
        <v>0.3</v>
      </c>
      <c r="DZ139" s="5">
        <f t="shared" si="539"/>
        <v>0.3</v>
      </c>
      <c r="EA139" s="5">
        <f t="shared" si="539"/>
        <v>0.3</v>
      </c>
      <c r="EB139" s="5">
        <f t="shared" si="539"/>
        <v>0.3</v>
      </c>
      <c r="EC139" s="2">
        <v>0.3</v>
      </c>
    </row>
    <row r="140" spans="1:133" x14ac:dyDescent="0.25">
      <c r="C140" s="96" t="s">
        <v>128</v>
      </c>
      <c r="D140" s="2">
        <v>0.54</v>
      </c>
      <c r="E140" s="5">
        <f t="shared" si="547"/>
        <v>0.54</v>
      </c>
      <c r="F140" s="5">
        <f t="shared" si="547"/>
        <v>0.54</v>
      </c>
      <c r="G140" s="5">
        <f t="shared" si="547"/>
        <v>0.54</v>
      </c>
      <c r="H140" s="2"/>
      <c r="I140" s="7"/>
      <c r="J140" s="7"/>
      <c r="K140" s="7"/>
      <c r="L140" s="7"/>
      <c r="M140" s="2"/>
      <c r="N140" s="7"/>
      <c r="O140" s="7"/>
      <c r="P140" s="7"/>
      <c r="Q140" s="7"/>
      <c r="R140" s="2"/>
      <c r="S140" s="7"/>
      <c r="T140" s="7"/>
      <c r="U140" s="7"/>
      <c r="V140" s="7"/>
      <c r="W140" s="2"/>
      <c r="X140" s="7"/>
      <c r="Y140" s="7"/>
      <c r="Z140" s="7"/>
      <c r="AA140" s="7"/>
      <c r="AB140" s="2"/>
      <c r="AC140" s="7"/>
      <c r="AD140" s="7"/>
      <c r="AE140" s="7"/>
      <c r="AF140" s="7"/>
      <c r="AG140" s="2"/>
      <c r="AH140" s="7"/>
      <c r="AI140" s="7"/>
      <c r="AJ140" s="7"/>
      <c r="AK140" s="7"/>
      <c r="AL140" s="2"/>
      <c r="AM140" s="7"/>
      <c r="AN140" s="7"/>
      <c r="AO140" s="7"/>
      <c r="AP140" s="7"/>
      <c r="AQ140" s="2"/>
      <c r="AR140" s="7"/>
      <c r="AS140" s="7"/>
      <c r="AT140" s="7"/>
      <c r="AU140" s="7"/>
      <c r="AV140" s="2"/>
      <c r="AW140" s="7"/>
      <c r="AX140" s="7"/>
      <c r="AY140" s="7"/>
      <c r="AZ140" s="7"/>
      <c r="BA140" s="2"/>
      <c r="BB140" s="7"/>
      <c r="BC140" s="7"/>
      <c r="BD140" s="7"/>
      <c r="BE140" s="7"/>
      <c r="BF140" s="2"/>
      <c r="BG140" s="7"/>
      <c r="BH140" s="7"/>
      <c r="BI140" s="7"/>
      <c r="BJ140" s="7"/>
      <c r="BK140" s="2"/>
      <c r="BL140" s="7"/>
      <c r="BM140" s="7"/>
      <c r="BN140" s="7"/>
      <c r="BO140" s="7"/>
      <c r="BP140" s="2"/>
      <c r="BQ140" s="7"/>
      <c r="BR140" s="7"/>
      <c r="BS140" s="7"/>
      <c r="BT140" s="7"/>
      <c r="BU140" s="2"/>
      <c r="BV140" s="7"/>
      <c r="BW140" s="7"/>
      <c r="BX140" s="7"/>
      <c r="BY140" s="7"/>
      <c r="BZ140" s="2"/>
      <c r="CA140" s="7"/>
      <c r="CB140" s="7"/>
      <c r="CC140" s="7"/>
      <c r="CD140" s="7"/>
      <c r="CE140" s="2"/>
      <c r="CF140" s="7"/>
      <c r="CG140" s="7"/>
      <c r="CH140" s="7"/>
      <c r="CI140" s="7"/>
      <c r="CJ140" s="2"/>
      <c r="CK140" s="7"/>
      <c r="CL140" s="7"/>
      <c r="CM140" s="7"/>
      <c r="CN140" s="7"/>
      <c r="CO140" s="2"/>
      <c r="CP140" s="7"/>
      <c r="CQ140" s="7"/>
      <c r="CR140" s="7"/>
      <c r="CS140" s="7"/>
      <c r="CT140" s="2"/>
      <c r="CU140" s="7"/>
      <c r="CV140" s="7"/>
      <c r="CW140" s="7"/>
      <c r="CX140" s="7"/>
      <c r="CY140" s="2"/>
      <c r="CZ140" s="7"/>
      <c r="DA140" s="7"/>
      <c r="DB140" s="7"/>
      <c r="DC140" s="7"/>
      <c r="DD140" s="2"/>
      <c r="DE140" s="7"/>
      <c r="DF140" s="7"/>
      <c r="DG140" s="7"/>
      <c r="DH140" s="7"/>
      <c r="DI140" s="2"/>
      <c r="DJ140" s="7"/>
      <c r="DK140" s="7"/>
      <c r="DL140" s="7"/>
      <c r="DM140" s="7"/>
      <c r="DN140" s="2"/>
      <c r="DO140" s="7"/>
      <c r="DP140" s="7"/>
      <c r="DQ140" s="7"/>
      <c r="DR140" s="7"/>
      <c r="DS140" s="2"/>
      <c r="DT140" s="7"/>
      <c r="DU140" s="7"/>
      <c r="DV140" s="7"/>
      <c r="DW140" s="7"/>
      <c r="DX140" s="2"/>
      <c r="DY140" s="5"/>
      <c r="DZ140" s="5"/>
      <c r="EA140" s="5"/>
      <c r="EB140" s="5"/>
      <c r="EC140" s="2"/>
    </row>
    <row r="141" spans="1:133" x14ac:dyDescent="0.25">
      <c r="C141" s="64" t="s">
        <v>40</v>
      </c>
      <c r="D141" s="48">
        <v>0</v>
      </c>
      <c r="E141" s="34">
        <f t="shared" si="547"/>
        <v>0</v>
      </c>
      <c r="F141" s="34">
        <f t="shared" si="547"/>
        <v>0</v>
      </c>
      <c r="G141" s="34">
        <f t="shared" si="547"/>
        <v>0</v>
      </c>
      <c r="H141" s="48">
        <v>0</v>
      </c>
      <c r="I141" s="34">
        <f t="shared" si="548"/>
        <v>0</v>
      </c>
      <c r="J141" s="34">
        <f t="shared" si="549"/>
        <v>0</v>
      </c>
      <c r="K141" s="34">
        <f t="shared" si="550"/>
        <v>0</v>
      </c>
      <c r="L141" s="34">
        <f t="shared" si="551"/>
        <v>0</v>
      </c>
      <c r="M141" s="48">
        <v>0</v>
      </c>
      <c r="N141" s="34">
        <f t="shared" si="552"/>
        <v>0</v>
      </c>
      <c r="O141" s="34">
        <f t="shared" si="553"/>
        <v>0</v>
      </c>
      <c r="P141" s="34">
        <f t="shared" si="554"/>
        <v>0</v>
      </c>
      <c r="Q141" s="34">
        <f t="shared" si="555"/>
        <v>0</v>
      </c>
      <c r="R141" s="48">
        <v>0</v>
      </c>
      <c r="S141" s="34">
        <f t="shared" si="556"/>
        <v>0</v>
      </c>
      <c r="T141" s="34">
        <f t="shared" si="557"/>
        <v>0</v>
      </c>
      <c r="U141" s="34">
        <f t="shared" si="558"/>
        <v>0</v>
      </c>
      <c r="V141" s="34">
        <f t="shared" si="559"/>
        <v>0</v>
      </c>
      <c r="W141" s="48">
        <v>0</v>
      </c>
      <c r="X141" s="34">
        <f t="shared" si="560"/>
        <v>0</v>
      </c>
      <c r="Y141" s="34">
        <f t="shared" si="561"/>
        <v>0</v>
      </c>
      <c r="Z141" s="34">
        <f t="shared" si="562"/>
        <v>0</v>
      </c>
      <c r="AA141" s="34">
        <f t="shared" si="563"/>
        <v>0</v>
      </c>
      <c r="AB141" s="48">
        <v>0</v>
      </c>
      <c r="AC141" s="34">
        <f t="shared" si="564"/>
        <v>0</v>
      </c>
      <c r="AD141" s="34">
        <f t="shared" si="565"/>
        <v>0</v>
      </c>
      <c r="AE141" s="34">
        <f t="shared" si="566"/>
        <v>0</v>
      </c>
      <c r="AF141" s="34">
        <f t="shared" si="567"/>
        <v>0</v>
      </c>
      <c r="AG141" s="48">
        <v>0</v>
      </c>
      <c r="AH141" s="34">
        <f t="shared" si="568"/>
        <v>0</v>
      </c>
      <c r="AI141" s="34">
        <f t="shared" si="569"/>
        <v>0</v>
      </c>
      <c r="AJ141" s="34">
        <f t="shared" si="570"/>
        <v>0</v>
      </c>
      <c r="AK141" s="34">
        <f t="shared" si="571"/>
        <v>0</v>
      </c>
      <c r="AL141" s="48">
        <v>0</v>
      </c>
      <c r="AM141" s="34">
        <f t="shared" si="572"/>
        <v>0</v>
      </c>
      <c r="AN141" s="34">
        <f t="shared" si="573"/>
        <v>0</v>
      </c>
      <c r="AO141" s="34">
        <f t="shared" si="574"/>
        <v>0</v>
      </c>
      <c r="AP141" s="34">
        <f t="shared" si="575"/>
        <v>0</v>
      </c>
      <c r="AQ141" s="48">
        <v>0</v>
      </c>
      <c r="AR141" s="34">
        <f t="shared" si="576"/>
        <v>0</v>
      </c>
      <c r="AS141" s="34">
        <f t="shared" si="577"/>
        <v>0</v>
      </c>
      <c r="AT141" s="34">
        <f t="shared" si="578"/>
        <v>0</v>
      </c>
      <c r="AU141" s="34">
        <f t="shared" si="579"/>
        <v>0</v>
      </c>
      <c r="AV141" s="48">
        <v>0</v>
      </c>
      <c r="AW141" s="34">
        <f t="shared" si="580"/>
        <v>0</v>
      </c>
      <c r="AX141" s="34">
        <f t="shared" si="581"/>
        <v>0</v>
      </c>
      <c r="AY141" s="34">
        <f t="shared" si="582"/>
        <v>0</v>
      </c>
      <c r="AZ141" s="34">
        <f t="shared" si="583"/>
        <v>0</v>
      </c>
      <c r="BA141" s="48">
        <v>0</v>
      </c>
      <c r="BB141" s="34">
        <f t="shared" si="584"/>
        <v>8</v>
      </c>
      <c r="BC141" s="34">
        <f t="shared" si="585"/>
        <v>16</v>
      </c>
      <c r="BD141" s="34">
        <f t="shared" si="586"/>
        <v>24</v>
      </c>
      <c r="BE141" s="34">
        <f t="shared" si="587"/>
        <v>32</v>
      </c>
      <c r="BF141" s="48">
        <v>40</v>
      </c>
      <c r="BG141" s="34">
        <f t="shared" si="588"/>
        <v>40</v>
      </c>
      <c r="BH141" s="34">
        <f t="shared" si="589"/>
        <v>40</v>
      </c>
      <c r="BI141" s="34">
        <f t="shared" si="590"/>
        <v>40</v>
      </c>
      <c r="BJ141" s="34">
        <f t="shared" si="591"/>
        <v>40</v>
      </c>
      <c r="BK141" s="48">
        <v>40</v>
      </c>
      <c r="BL141" s="34">
        <f t="shared" si="592"/>
        <v>40</v>
      </c>
      <c r="BM141" s="34">
        <f t="shared" si="593"/>
        <v>40</v>
      </c>
      <c r="BN141" s="34">
        <f t="shared" si="594"/>
        <v>40</v>
      </c>
      <c r="BO141" s="34">
        <f t="shared" si="595"/>
        <v>40</v>
      </c>
      <c r="BP141" s="48">
        <v>40</v>
      </c>
      <c r="BQ141" s="34">
        <f t="shared" si="596"/>
        <v>40</v>
      </c>
      <c r="BR141" s="34">
        <f t="shared" si="597"/>
        <v>40</v>
      </c>
      <c r="BS141" s="34">
        <f t="shared" si="598"/>
        <v>40</v>
      </c>
      <c r="BT141" s="34">
        <f t="shared" si="599"/>
        <v>40</v>
      </c>
      <c r="BU141" s="48">
        <v>40</v>
      </c>
      <c r="BV141" s="34">
        <f t="shared" si="600"/>
        <v>40</v>
      </c>
      <c r="BW141" s="34">
        <f t="shared" si="601"/>
        <v>40</v>
      </c>
      <c r="BX141" s="34">
        <f t="shared" si="602"/>
        <v>40</v>
      </c>
      <c r="BY141" s="34">
        <f t="shared" si="603"/>
        <v>40</v>
      </c>
      <c r="BZ141" s="48">
        <v>40</v>
      </c>
      <c r="CA141" s="34">
        <f t="shared" si="604"/>
        <v>40</v>
      </c>
      <c r="CB141" s="34">
        <f t="shared" si="605"/>
        <v>40</v>
      </c>
      <c r="CC141" s="34">
        <f t="shared" si="606"/>
        <v>40</v>
      </c>
      <c r="CD141" s="34">
        <f t="shared" si="607"/>
        <v>40</v>
      </c>
      <c r="CE141" s="48">
        <v>40</v>
      </c>
      <c r="CF141" s="34">
        <f t="shared" si="608"/>
        <v>40</v>
      </c>
      <c r="CG141" s="34">
        <f t="shared" si="609"/>
        <v>40</v>
      </c>
      <c r="CH141" s="34">
        <f t="shared" si="610"/>
        <v>40</v>
      </c>
      <c r="CI141" s="34">
        <f t="shared" si="611"/>
        <v>40</v>
      </c>
      <c r="CJ141" s="48">
        <v>40</v>
      </c>
      <c r="CK141" s="34">
        <f t="shared" si="612"/>
        <v>40</v>
      </c>
      <c r="CL141" s="34">
        <f t="shared" si="613"/>
        <v>40</v>
      </c>
      <c r="CM141" s="34">
        <f t="shared" si="614"/>
        <v>40</v>
      </c>
      <c r="CN141" s="34">
        <f t="shared" si="615"/>
        <v>40</v>
      </c>
      <c r="CO141" s="48">
        <v>40</v>
      </c>
      <c r="CP141" s="34">
        <f t="shared" si="616"/>
        <v>40</v>
      </c>
      <c r="CQ141" s="34">
        <f t="shared" si="617"/>
        <v>40</v>
      </c>
      <c r="CR141" s="34">
        <f t="shared" si="618"/>
        <v>40</v>
      </c>
      <c r="CS141" s="34">
        <f t="shared" si="619"/>
        <v>40</v>
      </c>
      <c r="CT141" s="48">
        <v>40</v>
      </c>
      <c r="CU141" s="34">
        <f t="shared" si="620"/>
        <v>40</v>
      </c>
      <c r="CV141" s="34">
        <f t="shared" si="621"/>
        <v>40</v>
      </c>
      <c r="CW141" s="34">
        <f t="shared" si="622"/>
        <v>40</v>
      </c>
      <c r="CX141" s="34">
        <f t="shared" si="623"/>
        <v>40</v>
      </c>
      <c r="CY141" s="48">
        <v>40</v>
      </c>
      <c r="CZ141" s="34">
        <f t="shared" si="624"/>
        <v>40</v>
      </c>
      <c r="DA141" s="34">
        <f t="shared" si="625"/>
        <v>40</v>
      </c>
      <c r="DB141" s="34">
        <f t="shared" si="626"/>
        <v>40</v>
      </c>
      <c r="DC141" s="34">
        <f t="shared" si="627"/>
        <v>40</v>
      </c>
      <c r="DD141" s="48">
        <v>40</v>
      </c>
      <c r="DE141" s="34">
        <f t="shared" si="628"/>
        <v>40</v>
      </c>
      <c r="DF141" s="34">
        <f t="shared" si="629"/>
        <v>40</v>
      </c>
      <c r="DG141" s="34">
        <f t="shared" si="630"/>
        <v>40</v>
      </c>
      <c r="DH141" s="34">
        <f t="shared" si="631"/>
        <v>40</v>
      </c>
      <c r="DI141" s="48">
        <v>40</v>
      </c>
      <c r="DJ141" s="34">
        <f t="shared" si="632"/>
        <v>40</v>
      </c>
      <c r="DK141" s="34">
        <f t="shared" si="633"/>
        <v>40</v>
      </c>
      <c r="DL141" s="34">
        <f t="shared" si="634"/>
        <v>40</v>
      </c>
      <c r="DM141" s="34">
        <f t="shared" si="635"/>
        <v>40</v>
      </c>
      <c r="DN141" s="48">
        <v>40</v>
      </c>
      <c r="DO141" s="34">
        <f t="shared" si="636"/>
        <v>40</v>
      </c>
      <c r="DP141" s="34">
        <f t="shared" si="637"/>
        <v>40</v>
      </c>
      <c r="DQ141" s="34">
        <f t="shared" si="638"/>
        <v>40</v>
      </c>
      <c r="DR141" s="34">
        <f t="shared" si="639"/>
        <v>40</v>
      </c>
      <c r="DS141" s="48">
        <v>40</v>
      </c>
      <c r="DT141" s="34">
        <f t="shared" si="640"/>
        <v>40</v>
      </c>
      <c r="DU141" s="34">
        <f t="shared" si="641"/>
        <v>40</v>
      </c>
      <c r="DV141" s="34">
        <f t="shared" si="642"/>
        <v>40</v>
      </c>
      <c r="DW141" s="34">
        <f t="shared" si="643"/>
        <v>40</v>
      </c>
      <c r="DX141" s="48">
        <v>40</v>
      </c>
      <c r="DY141" s="34">
        <f t="shared" si="539"/>
        <v>40</v>
      </c>
      <c r="DZ141" s="34">
        <f t="shared" si="539"/>
        <v>40</v>
      </c>
      <c r="EA141" s="34">
        <f t="shared" si="539"/>
        <v>40</v>
      </c>
      <c r="EB141" s="34">
        <f t="shared" si="539"/>
        <v>40</v>
      </c>
      <c r="EC141" s="48">
        <v>40</v>
      </c>
    </row>
    <row r="142" spans="1:133" x14ac:dyDescent="0.25">
      <c r="A142" s="19">
        <v>32</v>
      </c>
      <c r="B142" t="s">
        <v>58</v>
      </c>
      <c r="C142" s="64" t="s">
        <v>127</v>
      </c>
      <c r="D142" s="2">
        <v>0.3</v>
      </c>
      <c r="E142" s="5">
        <f t="shared" si="547"/>
        <v>0.3</v>
      </c>
      <c r="F142" s="5">
        <f t="shared" si="547"/>
        <v>0.3</v>
      </c>
      <c r="G142" s="5">
        <f t="shared" si="547"/>
        <v>0.3</v>
      </c>
      <c r="H142" s="2">
        <v>0.3</v>
      </c>
      <c r="I142" s="7">
        <f t="shared" si="548"/>
        <v>0.3</v>
      </c>
      <c r="J142" s="7">
        <f t="shared" si="549"/>
        <v>0.3</v>
      </c>
      <c r="K142" s="7">
        <f t="shared" si="550"/>
        <v>0.3</v>
      </c>
      <c r="L142" s="7">
        <f t="shared" si="551"/>
        <v>0.3</v>
      </c>
      <c r="M142" s="2">
        <v>0.3</v>
      </c>
      <c r="N142" s="7">
        <f t="shared" si="552"/>
        <v>0.3</v>
      </c>
      <c r="O142" s="7">
        <f t="shared" si="553"/>
        <v>0.3</v>
      </c>
      <c r="P142" s="7">
        <f t="shared" si="554"/>
        <v>0.3</v>
      </c>
      <c r="Q142" s="7">
        <f t="shared" si="555"/>
        <v>0.3</v>
      </c>
      <c r="R142" s="2">
        <v>0.3</v>
      </c>
      <c r="S142" s="7">
        <f t="shared" si="556"/>
        <v>0.3</v>
      </c>
      <c r="T142" s="7">
        <f t="shared" si="557"/>
        <v>0.3</v>
      </c>
      <c r="U142" s="7">
        <f t="shared" si="558"/>
        <v>0.3</v>
      </c>
      <c r="V142" s="7">
        <f t="shared" si="559"/>
        <v>0.3</v>
      </c>
      <c r="W142" s="2">
        <v>0.3</v>
      </c>
      <c r="X142" s="7">
        <f t="shared" si="560"/>
        <v>0.3</v>
      </c>
      <c r="Y142" s="7">
        <f t="shared" si="561"/>
        <v>0.3</v>
      </c>
      <c r="Z142" s="7">
        <f t="shared" si="562"/>
        <v>0.3</v>
      </c>
      <c r="AA142" s="7">
        <f t="shared" si="563"/>
        <v>0.3</v>
      </c>
      <c r="AB142" s="2">
        <v>0.3</v>
      </c>
      <c r="AC142" s="7">
        <f t="shared" si="564"/>
        <v>0.3</v>
      </c>
      <c r="AD142" s="7">
        <f t="shared" si="565"/>
        <v>0.3</v>
      </c>
      <c r="AE142" s="7">
        <f t="shared" si="566"/>
        <v>0.3</v>
      </c>
      <c r="AF142" s="7">
        <f t="shared" si="567"/>
        <v>0.3</v>
      </c>
      <c r="AG142" s="2">
        <v>0.3</v>
      </c>
      <c r="AH142" s="7">
        <f t="shared" si="568"/>
        <v>0.3</v>
      </c>
      <c r="AI142" s="7">
        <f t="shared" si="569"/>
        <v>0.3</v>
      </c>
      <c r="AJ142" s="7">
        <f t="shared" si="570"/>
        <v>0.3</v>
      </c>
      <c r="AK142" s="7">
        <f t="shared" si="571"/>
        <v>0.3</v>
      </c>
      <c r="AL142" s="2">
        <v>0.3</v>
      </c>
      <c r="AM142" s="7">
        <f t="shared" si="572"/>
        <v>0.3</v>
      </c>
      <c r="AN142" s="7">
        <f t="shared" si="573"/>
        <v>0.3</v>
      </c>
      <c r="AO142" s="7">
        <f t="shared" si="574"/>
        <v>0.3</v>
      </c>
      <c r="AP142" s="7">
        <f t="shared" si="575"/>
        <v>0.3</v>
      </c>
      <c r="AQ142" s="2">
        <v>0.3</v>
      </c>
      <c r="AR142" s="7">
        <f t="shared" si="576"/>
        <v>0.3</v>
      </c>
      <c r="AS142" s="7">
        <f t="shared" si="577"/>
        <v>0.3</v>
      </c>
      <c r="AT142" s="7">
        <f t="shared" si="578"/>
        <v>0.3</v>
      </c>
      <c r="AU142" s="7">
        <f t="shared" si="579"/>
        <v>0.3</v>
      </c>
      <c r="AV142" s="2">
        <v>0.3</v>
      </c>
      <c r="AW142" s="7">
        <f t="shared" si="580"/>
        <v>0.3</v>
      </c>
      <c r="AX142" s="7">
        <f t="shared" si="581"/>
        <v>0.3</v>
      </c>
      <c r="AY142" s="7">
        <f t="shared" si="582"/>
        <v>0.3</v>
      </c>
      <c r="AZ142" s="7">
        <f t="shared" si="583"/>
        <v>0.3</v>
      </c>
      <c r="BA142" s="2">
        <v>0.3</v>
      </c>
      <c r="BB142" s="7">
        <f t="shared" si="584"/>
        <v>0.28999999999999998</v>
      </c>
      <c r="BC142" s="7">
        <f t="shared" si="585"/>
        <v>0.27999999999999997</v>
      </c>
      <c r="BD142" s="7">
        <f t="shared" si="586"/>
        <v>0.26999999999999996</v>
      </c>
      <c r="BE142" s="7">
        <f t="shared" si="587"/>
        <v>0.25999999999999995</v>
      </c>
      <c r="BF142" s="2">
        <v>0.25</v>
      </c>
      <c r="BG142" s="7">
        <f t="shared" si="588"/>
        <v>0.24</v>
      </c>
      <c r="BH142" s="7">
        <f t="shared" si="589"/>
        <v>0.22999999999999998</v>
      </c>
      <c r="BI142" s="7">
        <f t="shared" si="590"/>
        <v>0.21999999999999997</v>
      </c>
      <c r="BJ142" s="7">
        <f t="shared" si="591"/>
        <v>0.20999999999999996</v>
      </c>
      <c r="BK142" s="2">
        <v>0.2</v>
      </c>
      <c r="BL142" s="7">
        <f t="shared" si="592"/>
        <v>0.2</v>
      </c>
      <c r="BM142" s="7">
        <f t="shared" si="593"/>
        <v>0.2</v>
      </c>
      <c r="BN142" s="7">
        <f t="shared" si="594"/>
        <v>0.2</v>
      </c>
      <c r="BO142" s="7">
        <f t="shared" si="595"/>
        <v>0.2</v>
      </c>
      <c r="BP142" s="2">
        <v>0.2</v>
      </c>
      <c r="BQ142" s="7">
        <f t="shared" si="596"/>
        <v>0.2</v>
      </c>
      <c r="BR142" s="7">
        <f t="shared" si="597"/>
        <v>0.2</v>
      </c>
      <c r="BS142" s="7">
        <f t="shared" si="598"/>
        <v>0.2</v>
      </c>
      <c r="BT142" s="7">
        <f t="shared" si="599"/>
        <v>0.2</v>
      </c>
      <c r="BU142" s="2">
        <v>0.2</v>
      </c>
      <c r="BV142" s="7">
        <f t="shared" si="600"/>
        <v>0.19</v>
      </c>
      <c r="BW142" s="7">
        <f t="shared" si="601"/>
        <v>0.18</v>
      </c>
      <c r="BX142" s="7">
        <f t="shared" si="602"/>
        <v>0.16999999999999998</v>
      </c>
      <c r="BY142" s="7">
        <f t="shared" si="603"/>
        <v>0.15999999999999998</v>
      </c>
      <c r="BZ142" s="2">
        <v>0.15</v>
      </c>
      <c r="CA142" s="7">
        <f t="shared" si="604"/>
        <v>0.15</v>
      </c>
      <c r="CB142" s="7">
        <f t="shared" si="605"/>
        <v>0.15</v>
      </c>
      <c r="CC142" s="7">
        <f t="shared" si="606"/>
        <v>0.15</v>
      </c>
      <c r="CD142" s="7">
        <f t="shared" si="607"/>
        <v>0.15</v>
      </c>
      <c r="CE142" s="2">
        <v>0.15</v>
      </c>
      <c r="CF142" s="7">
        <f t="shared" si="608"/>
        <v>0.15</v>
      </c>
      <c r="CG142" s="7">
        <f t="shared" si="609"/>
        <v>0.15</v>
      </c>
      <c r="CH142" s="7">
        <f t="shared" si="610"/>
        <v>0.15</v>
      </c>
      <c r="CI142" s="7">
        <f t="shared" si="611"/>
        <v>0.15</v>
      </c>
      <c r="CJ142" s="2">
        <v>0.15</v>
      </c>
      <c r="CK142" s="7">
        <f t="shared" si="612"/>
        <v>0.15</v>
      </c>
      <c r="CL142" s="7">
        <f t="shared" si="613"/>
        <v>0.15</v>
      </c>
      <c r="CM142" s="7">
        <f t="shared" si="614"/>
        <v>0.15</v>
      </c>
      <c r="CN142" s="7">
        <f t="shared" si="615"/>
        <v>0.15</v>
      </c>
      <c r="CO142" s="2">
        <v>0.15</v>
      </c>
      <c r="CP142" s="7">
        <f t="shared" si="616"/>
        <v>0.15</v>
      </c>
      <c r="CQ142" s="7">
        <f t="shared" si="617"/>
        <v>0.15</v>
      </c>
      <c r="CR142" s="7">
        <f t="shared" si="618"/>
        <v>0.15</v>
      </c>
      <c r="CS142" s="7">
        <f t="shared" si="619"/>
        <v>0.15</v>
      </c>
      <c r="CT142" s="2">
        <v>0.15</v>
      </c>
      <c r="CU142" s="7">
        <f t="shared" si="620"/>
        <v>0.15</v>
      </c>
      <c r="CV142" s="7">
        <f t="shared" si="621"/>
        <v>0.15</v>
      </c>
      <c r="CW142" s="7">
        <f t="shared" si="622"/>
        <v>0.15</v>
      </c>
      <c r="CX142" s="7">
        <f t="shared" si="623"/>
        <v>0.15</v>
      </c>
      <c r="CY142" s="2">
        <v>0.15</v>
      </c>
      <c r="CZ142" s="7">
        <f t="shared" si="624"/>
        <v>0.15</v>
      </c>
      <c r="DA142" s="7">
        <f t="shared" si="625"/>
        <v>0.15</v>
      </c>
      <c r="DB142" s="7">
        <f t="shared" si="626"/>
        <v>0.15</v>
      </c>
      <c r="DC142" s="7">
        <f t="shared" si="627"/>
        <v>0.15</v>
      </c>
      <c r="DD142" s="2">
        <v>0.15</v>
      </c>
      <c r="DE142" s="7">
        <f t="shared" si="628"/>
        <v>0.15</v>
      </c>
      <c r="DF142" s="7">
        <f t="shared" si="629"/>
        <v>0.15</v>
      </c>
      <c r="DG142" s="7">
        <f t="shared" si="630"/>
        <v>0.15</v>
      </c>
      <c r="DH142" s="7">
        <f t="shared" si="631"/>
        <v>0.15</v>
      </c>
      <c r="DI142" s="2">
        <v>0.15</v>
      </c>
      <c r="DJ142" s="7">
        <f t="shared" si="632"/>
        <v>0.15</v>
      </c>
      <c r="DK142" s="7">
        <f t="shared" si="633"/>
        <v>0.15</v>
      </c>
      <c r="DL142" s="7">
        <f t="shared" si="634"/>
        <v>0.15</v>
      </c>
      <c r="DM142" s="7">
        <f t="shared" si="635"/>
        <v>0.15</v>
      </c>
      <c r="DN142" s="2">
        <v>0.15</v>
      </c>
      <c r="DO142" s="7">
        <f t="shared" si="636"/>
        <v>0.15</v>
      </c>
      <c r="DP142" s="7">
        <f t="shared" si="637"/>
        <v>0.15</v>
      </c>
      <c r="DQ142" s="7">
        <f t="shared" si="638"/>
        <v>0.15</v>
      </c>
      <c r="DR142" s="7">
        <f t="shared" si="639"/>
        <v>0.15</v>
      </c>
      <c r="DS142" s="2">
        <v>0.15</v>
      </c>
      <c r="DT142" s="7">
        <f t="shared" si="640"/>
        <v>0.15</v>
      </c>
      <c r="DU142" s="7">
        <f t="shared" si="641"/>
        <v>0.15</v>
      </c>
      <c r="DV142" s="7">
        <f t="shared" si="642"/>
        <v>0.15</v>
      </c>
      <c r="DW142" s="7">
        <f t="shared" si="643"/>
        <v>0.15</v>
      </c>
      <c r="DX142" s="2">
        <v>0.15</v>
      </c>
      <c r="DY142" s="5">
        <f t="shared" si="539"/>
        <v>0.15</v>
      </c>
      <c r="DZ142" s="5">
        <f t="shared" si="539"/>
        <v>0.15</v>
      </c>
      <c r="EA142" s="5">
        <f t="shared" si="539"/>
        <v>0.15</v>
      </c>
      <c r="EB142" s="5">
        <f t="shared" si="539"/>
        <v>0.15</v>
      </c>
      <c r="EC142" s="2">
        <v>0.15</v>
      </c>
    </row>
    <row r="143" spans="1:133" x14ac:dyDescent="0.25">
      <c r="C143" s="96" t="s">
        <v>128</v>
      </c>
      <c r="D143" s="2">
        <v>0.55000000000000004</v>
      </c>
      <c r="E143" s="5">
        <f t="shared" si="547"/>
        <v>0.55000000000000004</v>
      </c>
      <c r="F143" s="5">
        <f t="shared" si="547"/>
        <v>0.55000000000000004</v>
      </c>
      <c r="G143" s="5">
        <f t="shared" si="547"/>
        <v>0.55000000000000004</v>
      </c>
      <c r="H143" s="2"/>
      <c r="I143" s="7"/>
      <c r="J143" s="7"/>
      <c r="K143" s="7"/>
      <c r="L143" s="7"/>
      <c r="M143" s="2"/>
      <c r="N143" s="7"/>
      <c r="O143" s="7"/>
      <c r="P143" s="7"/>
      <c r="Q143" s="7"/>
      <c r="R143" s="2"/>
      <c r="S143" s="7"/>
      <c r="T143" s="7"/>
      <c r="U143" s="7"/>
      <c r="V143" s="7"/>
      <c r="W143" s="2"/>
      <c r="X143" s="7"/>
      <c r="Y143" s="7"/>
      <c r="Z143" s="7"/>
      <c r="AA143" s="7"/>
      <c r="AB143" s="2"/>
      <c r="AC143" s="7"/>
      <c r="AD143" s="7"/>
      <c r="AE143" s="7"/>
      <c r="AF143" s="7"/>
      <c r="AG143" s="2"/>
      <c r="AH143" s="7"/>
      <c r="AI143" s="7"/>
      <c r="AJ143" s="7"/>
      <c r="AK143" s="7"/>
      <c r="AL143" s="2"/>
      <c r="AM143" s="7"/>
      <c r="AN143" s="7"/>
      <c r="AO143" s="7"/>
      <c r="AP143" s="7"/>
      <c r="AQ143" s="2"/>
      <c r="AR143" s="7"/>
      <c r="AS143" s="7"/>
      <c r="AT143" s="7"/>
      <c r="AU143" s="7"/>
      <c r="AV143" s="2"/>
      <c r="AW143" s="7"/>
      <c r="AX143" s="7"/>
      <c r="AY143" s="7"/>
      <c r="AZ143" s="7"/>
      <c r="BA143" s="2"/>
      <c r="BB143" s="7"/>
      <c r="BC143" s="7"/>
      <c r="BD143" s="7"/>
      <c r="BE143" s="7"/>
      <c r="BF143" s="2"/>
      <c r="BG143" s="7"/>
      <c r="BH143" s="7"/>
      <c r="BI143" s="7"/>
      <c r="BJ143" s="7"/>
      <c r="BK143" s="2"/>
      <c r="BL143" s="7"/>
      <c r="BM143" s="7"/>
      <c r="BN143" s="7"/>
      <c r="BO143" s="7"/>
      <c r="BP143" s="2"/>
      <c r="BQ143" s="7"/>
      <c r="BR143" s="7"/>
      <c r="BS143" s="7"/>
      <c r="BT143" s="7"/>
      <c r="BU143" s="2"/>
      <c r="BV143" s="7"/>
      <c r="BW143" s="7"/>
      <c r="BX143" s="7"/>
      <c r="BY143" s="7"/>
      <c r="BZ143" s="2"/>
      <c r="CA143" s="7"/>
      <c r="CB143" s="7"/>
      <c r="CC143" s="7"/>
      <c r="CD143" s="7"/>
      <c r="CE143" s="2"/>
      <c r="CF143" s="7"/>
      <c r="CG143" s="7"/>
      <c r="CH143" s="7"/>
      <c r="CI143" s="7"/>
      <c r="CJ143" s="2"/>
      <c r="CK143" s="7"/>
      <c r="CL143" s="7"/>
      <c r="CM143" s="7"/>
      <c r="CN143" s="7"/>
      <c r="CO143" s="2"/>
      <c r="CP143" s="7"/>
      <c r="CQ143" s="7"/>
      <c r="CR143" s="7"/>
      <c r="CS143" s="7"/>
      <c r="CT143" s="2"/>
      <c r="CU143" s="7"/>
      <c r="CV143" s="7"/>
      <c r="CW143" s="7"/>
      <c r="CX143" s="7"/>
      <c r="CY143" s="2"/>
      <c r="CZ143" s="7"/>
      <c r="DA143" s="7"/>
      <c r="DB143" s="7"/>
      <c r="DC143" s="7"/>
      <c r="DD143" s="2"/>
      <c r="DE143" s="7"/>
      <c r="DF143" s="7"/>
      <c r="DG143" s="7"/>
      <c r="DH143" s="7"/>
      <c r="DI143" s="2"/>
      <c r="DJ143" s="7"/>
      <c r="DK143" s="7"/>
      <c r="DL143" s="7"/>
      <c r="DM143" s="7"/>
      <c r="DN143" s="2"/>
      <c r="DO143" s="7"/>
      <c r="DP143" s="7"/>
      <c r="DQ143" s="7"/>
      <c r="DR143" s="7"/>
      <c r="DS143" s="2"/>
      <c r="DT143" s="7"/>
      <c r="DU143" s="7"/>
      <c r="DV143" s="7"/>
      <c r="DW143" s="7"/>
      <c r="DX143" s="2"/>
      <c r="DY143" s="5"/>
      <c r="DZ143" s="5"/>
      <c r="EA143" s="5"/>
      <c r="EB143" s="5"/>
      <c r="EC143" s="2"/>
    </row>
    <row r="144" spans="1:133" x14ac:dyDescent="0.25">
      <c r="C144" s="64" t="s">
        <v>40</v>
      </c>
      <c r="D144" s="48">
        <v>50</v>
      </c>
      <c r="E144" s="34">
        <f t="shared" si="547"/>
        <v>50</v>
      </c>
      <c r="F144" s="34">
        <f t="shared" si="547"/>
        <v>50</v>
      </c>
      <c r="G144" s="34">
        <f t="shared" si="547"/>
        <v>50</v>
      </c>
      <c r="H144" s="48">
        <v>50</v>
      </c>
      <c r="I144" s="34">
        <f t="shared" si="548"/>
        <v>50</v>
      </c>
      <c r="J144" s="34">
        <f t="shared" si="549"/>
        <v>50</v>
      </c>
      <c r="K144" s="34">
        <f t="shared" si="550"/>
        <v>50</v>
      </c>
      <c r="L144" s="34">
        <f t="shared" si="551"/>
        <v>50</v>
      </c>
      <c r="M144" s="48">
        <v>50</v>
      </c>
      <c r="N144" s="34">
        <f t="shared" si="552"/>
        <v>50</v>
      </c>
      <c r="O144" s="34">
        <f t="shared" si="553"/>
        <v>50</v>
      </c>
      <c r="P144" s="34">
        <f t="shared" si="554"/>
        <v>50</v>
      </c>
      <c r="Q144" s="34">
        <f t="shared" si="555"/>
        <v>50</v>
      </c>
      <c r="R144" s="48">
        <v>50</v>
      </c>
      <c r="S144" s="34">
        <f t="shared" si="556"/>
        <v>50</v>
      </c>
      <c r="T144" s="34">
        <f t="shared" si="557"/>
        <v>50</v>
      </c>
      <c r="U144" s="34">
        <f t="shared" si="558"/>
        <v>50</v>
      </c>
      <c r="V144" s="34">
        <f t="shared" si="559"/>
        <v>50</v>
      </c>
      <c r="W144" s="48">
        <v>50</v>
      </c>
      <c r="X144" s="34">
        <f t="shared" si="560"/>
        <v>50</v>
      </c>
      <c r="Y144" s="34">
        <f t="shared" si="561"/>
        <v>50</v>
      </c>
      <c r="Z144" s="34">
        <f t="shared" si="562"/>
        <v>50</v>
      </c>
      <c r="AA144" s="34">
        <f t="shared" si="563"/>
        <v>50</v>
      </c>
      <c r="AB144" s="48">
        <v>50</v>
      </c>
      <c r="AC144" s="34">
        <f t="shared" si="564"/>
        <v>50</v>
      </c>
      <c r="AD144" s="34">
        <f t="shared" si="565"/>
        <v>50</v>
      </c>
      <c r="AE144" s="34">
        <f t="shared" si="566"/>
        <v>50</v>
      </c>
      <c r="AF144" s="34">
        <f t="shared" si="567"/>
        <v>50</v>
      </c>
      <c r="AG144" s="48">
        <v>50</v>
      </c>
      <c r="AH144" s="34">
        <f t="shared" si="568"/>
        <v>50</v>
      </c>
      <c r="AI144" s="34">
        <f t="shared" si="569"/>
        <v>50</v>
      </c>
      <c r="AJ144" s="34">
        <f t="shared" si="570"/>
        <v>50</v>
      </c>
      <c r="AK144" s="34">
        <f t="shared" si="571"/>
        <v>50</v>
      </c>
      <c r="AL144" s="48">
        <v>50</v>
      </c>
      <c r="AM144" s="34">
        <f t="shared" si="572"/>
        <v>50</v>
      </c>
      <c r="AN144" s="34">
        <f t="shared" si="573"/>
        <v>50</v>
      </c>
      <c r="AO144" s="34">
        <f t="shared" si="574"/>
        <v>50</v>
      </c>
      <c r="AP144" s="34">
        <f t="shared" si="575"/>
        <v>50</v>
      </c>
      <c r="AQ144" s="48">
        <v>50</v>
      </c>
      <c r="AR144" s="34">
        <f t="shared" si="576"/>
        <v>50</v>
      </c>
      <c r="AS144" s="34">
        <f t="shared" si="577"/>
        <v>50</v>
      </c>
      <c r="AT144" s="34">
        <f t="shared" si="578"/>
        <v>50</v>
      </c>
      <c r="AU144" s="34">
        <f t="shared" si="579"/>
        <v>50</v>
      </c>
      <c r="AV144" s="48">
        <v>50</v>
      </c>
      <c r="AW144" s="34">
        <f t="shared" si="580"/>
        <v>50</v>
      </c>
      <c r="AX144" s="34">
        <f t="shared" si="581"/>
        <v>50</v>
      </c>
      <c r="AY144" s="34">
        <f t="shared" si="582"/>
        <v>50</v>
      </c>
      <c r="AZ144" s="34">
        <f t="shared" si="583"/>
        <v>50</v>
      </c>
      <c r="BA144" s="48">
        <v>50</v>
      </c>
      <c r="BB144" s="34">
        <f t="shared" si="584"/>
        <v>50</v>
      </c>
      <c r="BC144" s="34">
        <f t="shared" si="585"/>
        <v>50</v>
      </c>
      <c r="BD144" s="34">
        <f t="shared" si="586"/>
        <v>50</v>
      </c>
      <c r="BE144" s="34">
        <f t="shared" si="587"/>
        <v>50</v>
      </c>
      <c r="BF144" s="48">
        <v>50</v>
      </c>
      <c r="BG144" s="34">
        <f t="shared" si="588"/>
        <v>50</v>
      </c>
      <c r="BH144" s="34">
        <f t="shared" si="589"/>
        <v>50</v>
      </c>
      <c r="BI144" s="34">
        <f t="shared" si="590"/>
        <v>50</v>
      </c>
      <c r="BJ144" s="34">
        <f t="shared" si="591"/>
        <v>50</v>
      </c>
      <c r="BK144" s="48">
        <v>50</v>
      </c>
      <c r="BL144" s="34">
        <f t="shared" si="592"/>
        <v>50</v>
      </c>
      <c r="BM144" s="34">
        <f t="shared" si="593"/>
        <v>50</v>
      </c>
      <c r="BN144" s="34">
        <f t="shared" si="594"/>
        <v>50</v>
      </c>
      <c r="BO144" s="34">
        <f t="shared" si="595"/>
        <v>50</v>
      </c>
      <c r="BP144" s="48">
        <v>50</v>
      </c>
      <c r="BQ144" s="34">
        <f t="shared" si="596"/>
        <v>50</v>
      </c>
      <c r="BR144" s="34">
        <f t="shared" si="597"/>
        <v>50</v>
      </c>
      <c r="BS144" s="34">
        <f t="shared" si="598"/>
        <v>50</v>
      </c>
      <c r="BT144" s="34">
        <f t="shared" si="599"/>
        <v>50</v>
      </c>
      <c r="BU144" s="48">
        <v>50</v>
      </c>
      <c r="BV144" s="34">
        <f t="shared" si="600"/>
        <v>50</v>
      </c>
      <c r="BW144" s="34">
        <f t="shared" si="601"/>
        <v>50</v>
      </c>
      <c r="BX144" s="34">
        <f t="shared" si="602"/>
        <v>50</v>
      </c>
      <c r="BY144" s="34">
        <f t="shared" si="603"/>
        <v>50</v>
      </c>
      <c r="BZ144" s="48">
        <v>50</v>
      </c>
      <c r="CA144" s="34">
        <f t="shared" si="604"/>
        <v>50</v>
      </c>
      <c r="CB144" s="34">
        <f t="shared" si="605"/>
        <v>50</v>
      </c>
      <c r="CC144" s="34">
        <f t="shared" si="606"/>
        <v>50</v>
      </c>
      <c r="CD144" s="34">
        <f t="shared" si="607"/>
        <v>50</v>
      </c>
      <c r="CE144" s="48">
        <v>50</v>
      </c>
      <c r="CF144" s="34">
        <f t="shared" si="608"/>
        <v>50</v>
      </c>
      <c r="CG144" s="34">
        <f t="shared" si="609"/>
        <v>50</v>
      </c>
      <c r="CH144" s="34">
        <f t="shared" si="610"/>
        <v>50</v>
      </c>
      <c r="CI144" s="34">
        <f t="shared" si="611"/>
        <v>50</v>
      </c>
      <c r="CJ144" s="48">
        <v>50</v>
      </c>
      <c r="CK144" s="34">
        <f t="shared" si="612"/>
        <v>50</v>
      </c>
      <c r="CL144" s="34">
        <f t="shared" si="613"/>
        <v>50</v>
      </c>
      <c r="CM144" s="34">
        <f t="shared" si="614"/>
        <v>50</v>
      </c>
      <c r="CN144" s="34">
        <f t="shared" si="615"/>
        <v>50</v>
      </c>
      <c r="CO144" s="48">
        <v>50</v>
      </c>
      <c r="CP144" s="34">
        <f t="shared" si="616"/>
        <v>50</v>
      </c>
      <c r="CQ144" s="34">
        <f t="shared" si="617"/>
        <v>50</v>
      </c>
      <c r="CR144" s="34">
        <f t="shared" si="618"/>
        <v>50</v>
      </c>
      <c r="CS144" s="34">
        <f t="shared" si="619"/>
        <v>50</v>
      </c>
      <c r="CT144" s="48">
        <v>50</v>
      </c>
      <c r="CU144" s="34">
        <f t="shared" si="620"/>
        <v>50</v>
      </c>
      <c r="CV144" s="34">
        <f t="shared" si="621"/>
        <v>50</v>
      </c>
      <c r="CW144" s="34">
        <f t="shared" si="622"/>
        <v>50</v>
      </c>
      <c r="CX144" s="34">
        <f t="shared" si="623"/>
        <v>50</v>
      </c>
      <c r="CY144" s="48">
        <v>50</v>
      </c>
      <c r="CZ144" s="34">
        <f t="shared" si="624"/>
        <v>50</v>
      </c>
      <c r="DA144" s="34">
        <f t="shared" si="625"/>
        <v>50</v>
      </c>
      <c r="DB144" s="34">
        <f t="shared" si="626"/>
        <v>50</v>
      </c>
      <c r="DC144" s="34">
        <f t="shared" si="627"/>
        <v>50</v>
      </c>
      <c r="DD144" s="48">
        <v>50</v>
      </c>
      <c r="DE144" s="34">
        <f t="shared" si="628"/>
        <v>50</v>
      </c>
      <c r="DF144" s="34">
        <f t="shared" si="629"/>
        <v>50</v>
      </c>
      <c r="DG144" s="34">
        <f t="shared" si="630"/>
        <v>50</v>
      </c>
      <c r="DH144" s="34">
        <f t="shared" si="631"/>
        <v>50</v>
      </c>
      <c r="DI144" s="48">
        <v>50</v>
      </c>
      <c r="DJ144" s="34">
        <f t="shared" si="632"/>
        <v>50</v>
      </c>
      <c r="DK144" s="34">
        <f t="shared" si="633"/>
        <v>50</v>
      </c>
      <c r="DL144" s="34">
        <f t="shared" si="634"/>
        <v>50</v>
      </c>
      <c r="DM144" s="34">
        <f t="shared" si="635"/>
        <v>50</v>
      </c>
      <c r="DN144" s="48">
        <v>50</v>
      </c>
      <c r="DO144" s="34">
        <f t="shared" si="636"/>
        <v>50</v>
      </c>
      <c r="DP144" s="34">
        <f t="shared" si="637"/>
        <v>50</v>
      </c>
      <c r="DQ144" s="34">
        <f t="shared" si="638"/>
        <v>50</v>
      </c>
      <c r="DR144" s="34">
        <f t="shared" si="639"/>
        <v>50</v>
      </c>
      <c r="DS144" s="48">
        <v>50</v>
      </c>
      <c r="DT144" s="34">
        <f t="shared" si="640"/>
        <v>50</v>
      </c>
      <c r="DU144" s="34">
        <f t="shared" si="641"/>
        <v>50</v>
      </c>
      <c r="DV144" s="34">
        <f t="shared" si="642"/>
        <v>50</v>
      </c>
      <c r="DW144" s="34">
        <f t="shared" si="643"/>
        <v>50</v>
      </c>
      <c r="DX144" s="48">
        <v>50</v>
      </c>
      <c r="DY144" s="34">
        <f t="shared" si="539"/>
        <v>50</v>
      </c>
      <c r="DZ144" s="34">
        <f t="shared" si="539"/>
        <v>50</v>
      </c>
      <c r="EA144" s="34">
        <f t="shared" si="539"/>
        <v>50</v>
      </c>
      <c r="EB144" s="34">
        <f t="shared" si="539"/>
        <v>50</v>
      </c>
      <c r="EC144" s="48">
        <v>50</v>
      </c>
    </row>
    <row r="145" spans="1:133" x14ac:dyDescent="0.25">
      <c r="A145" s="19">
        <v>33</v>
      </c>
      <c r="B145" t="s">
        <v>59</v>
      </c>
      <c r="C145" s="64" t="s">
        <v>127</v>
      </c>
      <c r="D145" s="2">
        <v>0.1</v>
      </c>
      <c r="E145" s="5">
        <f t="shared" si="547"/>
        <v>0.1</v>
      </c>
      <c r="F145" s="5">
        <f t="shared" si="547"/>
        <v>0.1</v>
      </c>
      <c r="G145" s="5">
        <f t="shared" si="547"/>
        <v>0.1</v>
      </c>
      <c r="H145" s="2">
        <v>0.2</v>
      </c>
      <c r="I145" s="7">
        <f t="shared" si="548"/>
        <v>0.2</v>
      </c>
      <c r="J145" s="7">
        <f t="shared" si="549"/>
        <v>0.2</v>
      </c>
      <c r="K145" s="7">
        <f t="shared" si="550"/>
        <v>0.2</v>
      </c>
      <c r="L145" s="7">
        <f t="shared" si="551"/>
        <v>0.2</v>
      </c>
      <c r="M145" s="2">
        <v>0.2</v>
      </c>
      <c r="N145" s="7">
        <f t="shared" si="552"/>
        <v>0.18000000000000002</v>
      </c>
      <c r="O145" s="7">
        <f t="shared" si="553"/>
        <v>0.16000000000000003</v>
      </c>
      <c r="P145" s="7">
        <f t="shared" si="554"/>
        <v>0.14000000000000004</v>
      </c>
      <c r="Q145" s="7">
        <f t="shared" si="555"/>
        <v>0.12000000000000004</v>
      </c>
      <c r="R145" s="2">
        <v>0.1</v>
      </c>
      <c r="S145" s="7">
        <f t="shared" si="556"/>
        <v>0.1</v>
      </c>
      <c r="T145" s="7">
        <f t="shared" si="557"/>
        <v>0.1</v>
      </c>
      <c r="U145" s="7">
        <f t="shared" si="558"/>
        <v>0.1</v>
      </c>
      <c r="V145" s="7">
        <f t="shared" si="559"/>
        <v>0.1</v>
      </c>
      <c r="W145" s="2">
        <v>0.1</v>
      </c>
      <c r="X145" s="7">
        <f t="shared" si="560"/>
        <v>0.1</v>
      </c>
      <c r="Y145" s="7">
        <f t="shared" si="561"/>
        <v>0.1</v>
      </c>
      <c r="Z145" s="7">
        <f t="shared" si="562"/>
        <v>0.1</v>
      </c>
      <c r="AA145" s="7">
        <f t="shared" si="563"/>
        <v>0.1</v>
      </c>
      <c r="AB145" s="2">
        <v>0.1</v>
      </c>
      <c r="AC145" s="7">
        <f t="shared" si="564"/>
        <v>0.1</v>
      </c>
      <c r="AD145" s="7">
        <f t="shared" si="565"/>
        <v>0.1</v>
      </c>
      <c r="AE145" s="7">
        <f t="shared" si="566"/>
        <v>0.1</v>
      </c>
      <c r="AF145" s="7">
        <f t="shared" si="567"/>
        <v>0.1</v>
      </c>
      <c r="AG145" s="2">
        <v>0.1</v>
      </c>
      <c r="AH145" s="7">
        <f t="shared" si="568"/>
        <v>0.1</v>
      </c>
      <c r="AI145" s="7">
        <f t="shared" si="569"/>
        <v>0.1</v>
      </c>
      <c r="AJ145" s="7">
        <f t="shared" si="570"/>
        <v>0.1</v>
      </c>
      <c r="AK145" s="7">
        <f t="shared" si="571"/>
        <v>0.1</v>
      </c>
      <c r="AL145" s="2">
        <v>0.1</v>
      </c>
      <c r="AM145" s="7">
        <f t="shared" si="572"/>
        <v>0.1</v>
      </c>
      <c r="AN145" s="7">
        <f t="shared" si="573"/>
        <v>0.1</v>
      </c>
      <c r="AO145" s="7">
        <f t="shared" si="574"/>
        <v>0.1</v>
      </c>
      <c r="AP145" s="7">
        <f t="shared" si="575"/>
        <v>0.1</v>
      </c>
      <c r="AQ145" s="2">
        <v>0.1</v>
      </c>
      <c r="AR145" s="7">
        <f t="shared" si="576"/>
        <v>0.1</v>
      </c>
      <c r="AS145" s="7">
        <f t="shared" si="577"/>
        <v>0.1</v>
      </c>
      <c r="AT145" s="7">
        <f t="shared" si="578"/>
        <v>0.1</v>
      </c>
      <c r="AU145" s="7">
        <f t="shared" si="579"/>
        <v>0.1</v>
      </c>
      <c r="AV145" s="2">
        <v>0.1</v>
      </c>
      <c r="AW145" s="7">
        <f t="shared" si="580"/>
        <v>0.1</v>
      </c>
      <c r="AX145" s="7">
        <f t="shared" si="581"/>
        <v>0.1</v>
      </c>
      <c r="AY145" s="7">
        <f t="shared" si="582"/>
        <v>0.1</v>
      </c>
      <c r="AZ145" s="7">
        <f t="shared" si="583"/>
        <v>0.1</v>
      </c>
      <c r="BA145" s="2">
        <v>0.1</v>
      </c>
      <c r="BB145" s="7">
        <f t="shared" si="584"/>
        <v>0.1</v>
      </c>
      <c r="BC145" s="7">
        <f t="shared" si="585"/>
        <v>0.1</v>
      </c>
      <c r="BD145" s="7">
        <f t="shared" si="586"/>
        <v>0.1</v>
      </c>
      <c r="BE145" s="7">
        <f t="shared" si="587"/>
        <v>0.1</v>
      </c>
      <c r="BF145" s="2">
        <v>0.1</v>
      </c>
      <c r="BG145" s="7">
        <f t="shared" si="588"/>
        <v>0.1</v>
      </c>
      <c r="BH145" s="7">
        <f t="shared" si="589"/>
        <v>0.1</v>
      </c>
      <c r="BI145" s="7">
        <f t="shared" si="590"/>
        <v>0.1</v>
      </c>
      <c r="BJ145" s="7">
        <f t="shared" si="591"/>
        <v>0.1</v>
      </c>
      <c r="BK145" s="2">
        <v>0.1</v>
      </c>
      <c r="BL145" s="7">
        <f t="shared" si="592"/>
        <v>0.1</v>
      </c>
      <c r="BM145" s="7">
        <f t="shared" si="593"/>
        <v>0.1</v>
      </c>
      <c r="BN145" s="7">
        <f t="shared" si="594"/>
        <v>0.1</v>
      </c>
      <c r="BO145" s="7">
        <f t="shared" si="595"/>
        <v>0.1</v>
      </c>
      <c r="BP145" s="2">
        <v>0.1</v>
      </c>
      <c r="BQ145" s="7">
        <f t="shared" si="596"/>
        <v>9.0000000000000011E-2</v>
      </c>
      <c r="BR145" s="7">
        <f t="shared" si="597"/>
        <v>8.0000000000000016E-2</v>
      </c>
      <c r="BS145" s="7">
        <f t="shared" si="598"/>
        <v>7.0000000000000021E-2</v>
      </c>
      <c r="BT145" s="7">
        <f t="shared" si="599"/>
        <v>6.0000000000000019E-2</v>
      </c>
      <c r="BU145" s="2">
        <v>0.05</v>
      </c>
      <c r="BV145" s="7">
        <f t="shared" si="600"/>
        <v>0.05</v>
      </c>
      <c r="BW145" s="7">
        <f t="shared" si="601"/>
        <v>0.05</v>
      </c>
      <c r="BX145" s="7">
        <f t="shared" si="602"/>
        <v>0.05</v>
      </c>
      <c r="BY145" s="7">
        <f t="shared" si="603"/>
        <v>0.05</v>
      </c>
      <c r="BZ145" s="2">
        <v>0.05</v>
      </c>
      <c r="CA145" s="7">
        <f t="shared" si="604"/>
        <v>0.05</v>
      </c>
      <c r="CB145" s="7">
        <f t="shared" si="605"/>
        <v>0.05</v>
      </c>
      <c r="CC145" s="7">
        <f t="shared" si="606"/>
        <v>0.05</v>
      </c>
      <c r="CD145" s="7">
        <f t="shared" si="607"/>
        <v>0.05</v>
      </c>
      <c r="CE145" s="2">
        <v>0.05</v>
      </c>
      <c r="CF145" s="7">
        <f t="shared" si="608"/>
        <v>0.05</v>
      </c>
      <c r="CG145" s="7">
        <f t="shared" si="609"/>
        <v>0.05</v>
      </c>
      <c r="CH145" s="7">
        <f t="shared" si="610"/>
        <v>0.05</v>
      </c>
      <c r="CI145" s="7">
        <f t="shared" si="611"/>
        <v>0.05</v>
      </c>
      <c r="CJ145" s="2">
        <v>0.05</v>
      </c>
      <c r="CK145" s="7">
        <f t="shared" si="612"/>
        <v>0.05</v>
      </c>
      <c r="CL145" s="7">
        <f t="shared" si="613"/>
        <v>0.05</v>
      </c>
      <c r="CM145" s="7">
        <f t="shared" si="614"/>
        <v>0.05</v>
      </c>
      <c r="CN145" s="7">
        <f t="shared" si="615"/>
        <v>0.05</v>
      </c>
      <c r="CO145" s="2">
        <v>0.05</v>
      </c>
      <c r="CP145" s="7">
        <f t="shared" si="616"/>
        <v>0.05</v>
      </c>
      <c r="CQ145" s="7">
        <f t="shared" si="617"/>
        <v>0.05</v>
      </c>
      <c r="CR145" s="7">
        <f t="shared" si="618"/>
        <v>0.05</v>
      </c>
      <c r="CS145" s="7">
        <f t="shared" si="619"/>
        <v>0.05</v>
      </c>
      <c r="CT145" s="2">
        <v>0.05</v>
      </c>
      <c r="CU145" s="7">
        <f t="shared" si="620"/>
        <v>0.05</v>
      </c>
      <c r="CV145" s="7">
        <f t="shared" si="621"/>
        <v>0.05</v>
      </c>
      <c r="CW145" s="7">
        <f t="shared" si="622"/>
        <v>0.05</v>
      </c>
      <c r="CX145" s="7">
        <f t="shared" si="623"/>
        <v>0.05</v>
      </c>
      <c r="CY145" s="2">
        <v>0.05</v>
      </c>
      <c r="CZ145" s="7">
        <f t="shared" si="624"/>
        <v>0.05</v>
      </c>
      <c r="DA145" s="7">
        <f t="shared" si="625"/>
        <v>0.05</v>
      </c>
      <c r="DB145" s="7">
        <f t="shared" si="626"/>
        <v>0.05</v>
      </c>
      <c r="DC145" s="7">
        <f t="shared" si="627"/>
        <v>0.05</v>
      </c>
      <c r="DD145" s="2">
        <v>0.05</v>
      </c>
      <c r="DE145" s="7">
        <f t="shared" si="628"/>
        <v>0.05</v>
      </c>
      <c r="DF145" s="7">
        <f t="shared" si="629"/>
        <v>0.05</v>
      </c>
      <c r="DG145" s="7">
        <f t="shared" si="630"/>
        <v>0.05</v>
      </c>
      <c r="DH145" s="7">
        <f t="shared" si="631"/>
        <v>0.05</v>
      </c>
      <c r="DI145" s="2">
        <v>0.05</v>
      </c>
      <c r="DJ145" s="7">
        <f t="shared" si="632"/>
        <v>0.05</v>
      </c>
      <c r="DK145" s="7">
        <f t="shared" si="633"/>
        <v>0.05</v>
      </c>
      <c r="DL145" s="7">
        <f t="shared" si="634"/>
        <v>0.05</v>
      </c>
      <c r="DM145" s="7">
        <f t="shared" si="635"/>
        <v>0.05</v>
      </c>
      <c r="DN145" s="2">
        <v>0.05</v>
      </c>
      <c r="DO145" s="7">
        <f t="shared" si="636"/>
        <v>0.05</v>
      </c>
      <c r="DP145" s="7">
        <f t="shared" si="637"/>
        <v>0.05</v>
      </c>
      <c r="DQ145" s="7">
        <f t="shared" si="638"/>
        <v>0.05</v>
      </c>
      <c r="DR145" s="7">
        <f t="shared" si="639"/>
        <v>0.05</v>
      </c>
      <c r="DS145" s="2">
        <v>0.05</v>
      </c>
      <c r="DT145" s="7">
        <f t="shared" si="640"/>
        <v>0.05</v>
      </c>
      <c r="DU145" s="7">
        <f t="shared" si="641"/>
        <v>0.05</v>
      </c>
      <c r="DV145" s="7">
        <f t="shared" si="642"/>
        <v>0.05</v>
      </c>
      <c r="DW145" s="7">
        <f t="shared" si="643"/>
        <v>0.05</v>
      </c>
      <c r="DX145" s="2">
        <v>0.05</v>
      </c>
      <c r="DY145" s="5">
        <f t="shared" si="539"/>
        <v>0.05</v>
      </c>
      <c r="DZ145" s="5">
        <f t="shared" si="539"/>
        <v>0.05</v>
      </c>
      <c r="EA145" s="5">
        <f t="shared" si="539"/>
        <v>0.05</v>
      </c>
      <c r="EB145" s="5">
        <f t="shared" si="539"/>
        <v>0.05</v>
      </c>
      <c r="EC145" s="2">
        <v>0.05</v>
      </c>
    </row>
    <row r="146" spans="1:133" x14ac:dyDescent="0.25">
      <c r="C146" s="96" t="s">
        <v>128</v>
      </c>
      <c r="D146" s="2">
        <v>0.56000000000000005</v>
      </c>
      <c r="E146" s="5">
        <f t="shared" si="547"/>
        <v>0.56000000000000005</v>
      </c>
      <c r="F146" s="5">
        <f t="shared" si="547"/>
        <v>0.56000000000000005</v>
      </c>
      <c r="G146" s="5">
        <f t="shared" si="547"/>
        <v>0.56000000000000005</v>
      </c>
      <c r="H146" s="2"/>
      <c r="I146" s="7"/>
      <c r="J146" s="7"/>
      <c r="K146" s="7"/>
      <c r="L146" s="7"/>
      <c r="M146" s="2"/>
      <c r="N146" s="7"/>
      <c r="O146" s="7"/>
      <c r="P146" s="7"/>
      <c r="Q146" s="7"/>
      <c r="R146" s="2"/>
      <c r="S146" s="7"/>
      <c r="T146" s="7"/>
      <c r="U146" s="7"/>
      <c r="V146" s="7"/>
      <c r="W146" s="2"/>
      <c r="X146" s="7"/>
      <c r="Y146" s="7"/>
      <c r="Z146" s="7"/>
      <c r="AA146" s="7"/>
      <c r="AB146" s="2"/>
      <c r="AC146" s="7"/>
      <c r="AD146" s="7"/>
      <c r="AE146" s="7"/>
      <c r="AF146" s="7"/>
      <c r="AG146" s="2"/>
      <c r="AH146" s="7"/>
      <c r="AI146" s="7"/>
      <c r="AJ146" s="7"/>
      <c r="AK146" s="7"/>
      <c r="AL146" s="2"/>
      <c r="AM146" s="7"/>
      <c r="AN146" s="7"/>
      <c r="AO146" s="7"/>
      <c r="AP146" s="7"/>
      <c r="AQ146" s="2"/>
      <c r="AR146" s="7"/>
      <c r="AS146" s="7"/>
      <c r="AT146" s="7"/>
      <c r="AU146" s="7"/>
      <c r="AV146" s="2"/>
      <c r="AW146" s="7"/>
      <c r="AX146" s="7"/>
      <c r="AY146" s="7"/>
      <c r="AZ146" s="7"/>
      <c r="BA146" s="2"/>
      <c r="BB146" s="7"/>
      <c r="BC146" s="7"/>
      <c r="BD146" s="7"/>
      <c r="BE146" s="7"/>
      <c r="BF146" s="2"/>
      <c r="BG146" s="7"/>
      <c r="BH146" s="7"/>
      <c r="BI146" s="7"/>
      <c r="BJ146" s="7"/>
      <c r="BK146" s="2"/>
      <c r="BL146" s="7"/>
      <c r="BM146" s="7"/>
      <c r="BN146" s="7"/>
      <c r="BO146" s="7"/>
      <c r="BP146" s="2"/>
      <c r="BQ146" s="7"/>
      <c r="BR146" s="7"/>
      <c r="BS146" s="7"/>
      <c r="BT146" s="7"/>
      <c r="BU146" s="2"/>
      <c r="BV146" s="7"/>
      <c r="BW146" s="7"/>
      <c r="BX146" s="7"/>
      <c r="BY146" s="7"/>
      <c r="BZ146" s="2"/>
      <c r="CA146" s="7"/>
      <c r="CB146" s="7"/>
      <c r="CC146" s="7"/>
      <c r="CD146" s="7"/>
      <c r="CE146" s="2"/>
      <c r="CF146" s="7"/>
      <c r="CG146" s="7"/>
      <c r="CH146" s="7"/>
      <c r="CI146" s="7"/>
      <c r="CJ146" s="2"/>
      <c r="CK146" s="7"/>
      <c r="CL146" s="7"/>
      <c r="CM146" s="7"/>
      <c r="CN146" s="7"/>
      <c r="CO146" s="2"/>
      <c r="CP146" s="7"/>
      <c r="CQ146" s="7"/>
      <c r="CR146" s="7"/>
      <c r="CS146" s="7"/>
      <c r="CT146" s="2"/>
      <c r="CU146" s="7"/>
      <c r="CV146" s="7"/>
      <c r="CW146" s="7"/>
      <c r="CX146" s="7"/>
      <c r="CY146" s="2"/>
      <c r="CZ146" s="7"/>
      <c r="DA146" s="7"/>
      <c r="DB146" s="7"/>
      <c r="DC146" s="7"/>
      <c r="DD146" s="2"/>
      <c r="DE146" s="7"/>
      <c r="DF146" s="7"/>
      <c r="DG146" s="7"/>
      <c r="DH146" s="7"/>
      <c r="DI146" s="2"/>
      <c r="DJ146" s="7"/>
      <c r="DK146" s="7"/>
      <c r="DL146" s="7"/>
      <c r="DM146" s="7"/>
      <c r="DN146" s="2"/>
      <c r="DO146" s="7"/>
      <c r="DP146" s="7"/>
      <c r="DQ146" s="7"/>
      <c r="DR146" s="7"/>
      <c r="DS146" s="2"/>
      <c r="DT146" s="7"/>
      <c r="DU146" s="7"/>
      <c r="DV146" s="7"/>
      <c r="DW146" s="7"/>
      <c r="DX146" s="2"/>
      <c r="DY146" s="5"/>
      <c r="DZ146" s="5"/>
      <c r="EA146" s="5"/>
      <c r="EB146" s="5"/>
      <c r="EC146" s="2"/>
    </row>
    <row r="147" spans="1:133" x14ac:dyDescent="0.25">
      <c r="C147" s="64" t="s">
        <v>40</v>
      </c>
      <c r="D147" s="48">
        <v>30</v>
      </c>
      <c r="E147" s="34">
        <f t="shared" si="547"/>
        <v>30</v>
      </c>
      <c r="F147" s="34">
        <f t="shared" si="547"/>
        <v>30</v>
      </c>
      <c r="G147" s="34">
        <f t="shared" si="547"/>
        <v>30</v>
      </c>
      <c r="H147" s="48">
        <v>30</v>
      </c>
      <c r="I147" s="34">
        <f t="shared" si="548"/>
        <v>30</v>
      </c>
      <c r="J147" s="34">
        <f t="shared" si="549"/>
        <v>30</v>
      </c>
      <c r="K147" s="34">
        <f t="shared" si="550"/>
        <v>30</v>
      </c>
      <c r="L147" s="34">
        <f t="shared" si="551"/>
        <v>30</v>
      </c>
      <c r="M147" s="48">
        <v>30</v>
      </c>
      <c r="N147" s="34">
        <f t="shared" si="552"/>
        <v>30</v>
      </c>
      <c r="O147" s="34">
        <f t="shared" si="553"/>
        <v>30</v>
      </c>
      <c r="P147" s="34">
        <f t="shared" si="554"/>
        <v>30</v>
      </c>
      <c r="Q147" s="34">
        <f t="shared" si="555"/>
        <v>30</v>
      </c>
      <c r="R147" s="48">
        <v>30</v>
      </c>
      <c r="S147" s="34">
        <f t="shared" si="556"/>
        <v>30</v>
      </c>
      <c r="T147" s="34">
        <f t="shared" si="557"/>
        <v>30</v>
      </c>
      <c r="U147" s="34">
        <f t="shared" si="558"/>
        <v>30</v>
      </c>
      <c r="V147" s="34">
        <f t="shared" si="559"/>
        <v>30</v>
      </c>
      <c r="W147" s="48">
        <v>30</v>
      </c>
      <c r="X147" s="34">
        <f t="shared" si="560"/>
        <v>30</v>
      </c>
      <c r="Y147" s="34">
        <f t="shared" si="561"/>
        <v>30</v>
      </c>
      <c r="Z147" s="34">
        <f t="shared" si="562"/>
        <v>30</v>
      </c>
      <c r="AA147" s="34">
        <f t="shared" si="563"/>
        <v>30</v>
      </c>
      <c r="AB147" s="48">
        <v>30</v>
      </c>
      <c r="AC147" s="34">
        <f t="shared" si="564"/>
        <v>30</v>
      </c>
      <c r="AD147" s="34">
        <f t="shared" si="565"/>
        <v>30</v>
      </c>
      <c r="AE147" s="34">
        <f t="shared" si="566"/>
        <v>30</v>
      </c>
      <c r="AF147" s="34">
        <f t="shared" si="567"/>
        <v>30</v>
      </c>
      <c r="AG147" s="48">
        <v>30</v>
      </c>
      <c r="AH147" s="34">
        <f t="shared" si="568"/>
        <v>30</v>
      </c>
      <c r="AI147" s="34">
        <f t="shared" si="569"/>
        <v>30</v>
      </c>
      <c r="AJ147" s="34">
        <f t="shared" si="570"/>
        <v>30</v>
      </c>
      <c r="AK147" s="34">
        <f t="shared" si="571"/>
        <v>30</v>
      </c>
      <c r="AL147" s="48">
        <v>30</v>
      </c>
      <c r="AM147" s="34">
        <f t="shared" si="572"/>
        <v>30</v>
      </c>
      <c r="AN147" s="34">
        <f t="shared" si="573"/>
        <v>30</v>
      </c>
      <c r="AO147" s="34">
        <f t="shared" si="574"/>
        <v>30</v>
      </c>
      <c r="AP147" s="34">
        <f t="shared" si="575"/>
        <v>30</v>
      </c>
      <c r="AQ147" s="48">
        <v>30</v>
      </c>
      <c r="AR147" s="34">
        <f t="shared" si="576"/>
        <v>30</v>
      </c>
      <c r="AS147" s="34">
        <f t="shared" si="577"/>
        <v>30</v>
      </c>
      <c r="AT147" s="34">
        <f t="shared" si="578"/>
        <v>30</v>
      </c>
      <c r="AU147" s="34">
        <f t="shared" si="579"/>
        <v>30</v>
      </c>
      <c r="AV147" s="48">
        <v>30</v>
      </c>
      <c r="AW147" s="34">
        <f t="shared" si="580"/>
        <v>30</v>
      </c>
      <c r="AX147" s="34">
        <f t="shared" si="581"/>
        <v>30</v>
      </c>
      <c r="AY147" s="34">
        <f t="shared" si="582"/>
        <v>30</v>
      </c>
      <c r="AZ147" s="34">
        <f t="shared" si="583"/>
        <v>30</v>
      </c>
      <c r="BA147" s="48">
        <v>30</v>
      </c>
      <c r="BB147" s="34">
        <f t="shared" si="584"/>
        <v>30</v>
      </c>
      <c r="BC147" s="34">
        <f t="shared" si="585"/>
        <v>30</v>
      </c>
      <c r="BD147" s="34">
        <f t="shared" si="586"/>
        <v>30</v>
      </c>
      <c r="BE147" s="34">
        <f t="shared" si="587"/>
        <v>30</v>
      </c>
      <c r="BF147" s="48">
        <v>30</v>
      </c>
      <c r="BG147" s="34">
        <f t="shared" si="588"/>
        <v>30</v>
      </c>
      <c r="BH147" s="34">
        <f t="shared" si="589"/>
        <v>30</v>
      </c>
      <c r="BI147" s="34">
        <f t="shared" si="590"/>
        <v>30</v>
      </c>
      <c r="BJ147" s="34">
        <f t="shared" si="591"/>
        <v>30</v>
      </c>
      <c r="BK147" s="48">
        <v>30</v>
      </c>
      <c r="BL147" s="34">
        <f t="shared" si="592"/>
        <v>30</v>
      </c>
      <c r="BM147" s="34">
        <f t="shared" si="593"/>
        <v>30</v>
      </c>
      <c r="BN147" s="34">
        <f t="shared" si="594"/>
        <v>30</v>
      </c>
      <c r="BO147" s="34">
        <f t="shared" si="595"/>
        <v>30</v>
      </c>
      <c r="BP147" s="48">
        <v>30</v>
      </c>
      <c r="BQ147" s="34">
        <f t="shared" si="596"/>
        <v>30</v>
      </c>
      <c r="BR147" s="34">
        <f t="shared" si="597"/>
        <v>30</v>
      </c>
      <c r="BS147" s="34">
        <f t="shared" si="598"/>
        <v>30</v>
      </c>
      <c r="BT147" s="34">
        <f t="shared" si="599"/>
        <v>30</v>
      </c>
      <c r="BU147" s="48">
        <v>30</v>
      </c>
      <c r="BV147" s="34">
        <f t="shared" si="600"/>
        <v>30</v>
      </c>
      <c r="BW147" s="34">
        <f t="shared" si="601"/>
        <v>30</v>
      </c>
      <c r="BX147" s="34">
        <f t="shared" si="602"/>
        <v>30</v>
      </c>
      <c r="BY147" s="34">
        <f t="shared" si="603"/>
        <v>30</v>
      </c>
      <c r="BZ147" s="48">
        <v>30</v>
      </c>
      <c r="CA147" s="34">
        <f t="shared" si="604"/>
        <v>30</v>
      </c>
      <c r="CB147" s="34">
        <f t="shared" si="605"/>
        <v>30</v>
      </c>
      <c r="CC147" s="34">
        <f t="shared" si="606"/>
        <v>30</v>
      </c>
      <c r="CD147" s="34">
        <f t="shared" si="607"/>
        <v>30</v>
      </c>
      <c r="CE147" s="48">
        <v>30</v>
      </c>
      <c r="CF147" s="34">
        <f t="shared" si="608"/>
        <v>30</v>
      </c>
      <c r="CG147" s="34">
        <f t="shared" si="609"/>
        <v>30</v>
      </c>
      <c r="CH147" s="34">
        <f t="shared" si="610"/>
        <v>30</v>
      </c>
      <c r="CI147" s="34">
        <f t="shared" si="611"/>
        <v>30</v>
      </c>
      <c r="CJ147" s="48">
        <v>30</v>
      </c>
      <c r="CK147" s="34">
        <f t="shared" si="612"/>
        <v>30</v>
      </c>
      <c r="CL147" s="34">
        <f t="shared" si="613"/>
        <v>30</v>
      </c>
      <c r="CM147" s="34">
        <f t="shared" si="614"/>
        <v>30</v>
      </c>
      <c r="CN147" s="34">
        <f t="shared" si="615"/>
        <v>30</v>
      </c>
      <c r="CO147" s="48">
        <v>30</v>
      </c>
      <c r="CP147" s="34">
        <f t="shared" si="616"/>
        <v>30</v>
      </c>
      <c r="CQ147" s="34">
        <f t="shared" si="617"/>
        <v>30</v>
      </c>
      <c r="CR147" s="34">
        <f t="shared" si="618"/>
        <v>30</v>
      </c>
      <c r="CS147" s="34">
        <f t="shared" si="619"/>
        <v>30</v>
      </c>
      <c r="CT147" s="48">
        <v>30</v>
      </c>
      <c r="CU147" s="34">
        <f t="shared" si="620"/>
        <v>30</v>
      </c>
      <c r="CV147" s="34">
        <f t="shared" si="621"/>
        <v>30</v>
      </c>
      <c r="CW147" s="34">
        <f t="shared" si="622"/>
        <v>30</v>
      </c>
      <c r="CX147" s="34">
        <f t="shared" si="623"/>
        <v>30</v>
      </c>
      <c r="CY147" s="48">
        <v>30</v>
      </c>
      <c r="CZ147" s="34">
        <f t="shared" si="624"/>
        <v>30</v>
      </c>
      <c r="DA147" s="34">
        <f t="shared" si="625"/>
        <v>30</v>
      </c>
      <c r="DB147" s="34">
        <f t="shared" si="626"/>
        <v>30</v>
      </c>
      <c r="DC147" s="34">
        <f t="shared" si="627"/>
        <v>30</v>
      </c>
      <c r="DD147" s="48">
        <v>30</v>
      </c>
      <c r="DE147" s="34">
        <f t="shared" si="628"/>
        <v>30</v>
      </c>
      <c r="DF147" s="34">
        <f t="shared" si="629"/>
        <v>30</v>
      </c>
      <c r="DG147" s="34">
        <f t="shared" si="630"/>
        <v>30</v>
      </c>
      <c r="DH147" s="34">
        <f t="shared" si="631"/>
        <v>30</v>
      </c>
      <c r="DI147" s="48">
        <v>30</v>
      </c>
      <c r="DJ147" s="34">
        <f t="shared" si="632"/>
        <v>30</v>
      </c>
      <c r="DK147" s="34">
        <f t="shared" si="633"/>
        <v>30</v>
      </c>
      <c r="DL147" s="34">
        <f t="shared" si="634"/>
        <v>30</v>
      </c>
      <c r="DM147" s="34">
        <f t="shared" si="635"/>
        <v>30</v>
      </c>
      <c r="DN147" s="48">
        <v>30</v>
      </c>
      <c r="DO147" s="34">
        <f t="shared" si="636"/>
        <v>30</v>
      </c>
      <c r="DP147" s="34">
        <f t="shared" si="637"/>
        <v>30</v>
      </c>
      <c r="DQ147" s="34">
        <f t="shared" si="638"/>
        <v>30</v>
      </c>
      <c r="DR147" s="34">
        <f t="shared" si="639"/>
        <v>30</v>
      </c>
      <c r="DS147" s="48">
        <v>30</v>
      </c>
      <c r="DT147" s="34">
        <f t="shared" si="640"/>
        <v>30</v>
      </c>
      <c r="DU147" s="34">
        <f t="shared" si="641"/>
        <v>30</v>
      </c>
      <c r="DV147" s="34">
        <f t="shared" si="642"/>
        <v>30</v>
      </c>
      <c r="DW147" s="34">
        <f t="shared" si="643"/>
        <v>30</v>
      </c>
      <c r="DX147" s="48">
        <v>30</v>
      </c>
      <c r="DY147" s="34">
        <f t="shared" si="539"/>
        <v>30</v>
      </c>
      <c r="DZ147" s="34">
        <f t="shared" si="539"/>
        <v>30</v>
      </c>
      <c r="EA147" s="34">
        <f t="shared" si="539"/>
        <v>30</v>
      </c>
      <c r="EB147" s="34">
        <f t="shared" si="539"/>
        <v>30</v>
      </c>
      <c r="EC147" s="48">
        <v>30</v>
      </c>
    </row>
    <row r="148" spans="1:133" x14ac:dyDescent="0.25">
      <c r="B148" t="s">
        <v>60</v>
      </c>
      <c r="C148" s="64" t="s">
        <v>127</v>
      </c>
      <c r="D148" s="5">
        <f>SUM(D136,D139,D142,D145)</f>
        <v>0.99999999999999989</v>
      </c>
      <c r="E148" s="5">
        <f>SUM(E136,E139,E142,E145)</f>
        <v>0.99999999999999989</v>
      </c>
      <c r="F148" s="5">
        <f t="shared" ref="F148:BQ149" si="644">SUM(F136,F139,F142,F145)</f>
        <v>0.99999999999999989</v>
      </c>
      <c r="G148" s="5">
        <f t="shared" si="644"/>
        <v>0.99999999999999989</v>
      </c>
      <c r="H148" s="5">
        <f t="shared" si="644"/>
        <v>1</v>
      </c>
      <c r="I148" s="5">
        <f t="shared" si="644"/>
        <v>1</v>
      </c>
      <c r="J148" s="5">
        <f t="shared" si="644"/>
        <v>1</v>
      </c>
      <c r="K148" s="5">
        <f t="shared" si="644"/>
        <v>1</v>
      </c>
      <c r="L148" s="5">
        <f t="shared" si="644"/>
        <v>1</v>
      </c>
      <c r="M148" s="5">
        <f t="shared" si="644"/>
        <v>1</v>
      </c>
      <c r="N148" s="5">
        <f t="shared" si="644"/>
        <v>1</v>
      </c>
      <c r="O148" s="5">
        <f t="shared" si="644"/>
        <v>1</v>
      </c>
      <c r="P148" s="5">
        <f t="shared" si="644"/>
        <v>1.0000000000000002</v>
      </c>
      <c r="Q148" s="5">
        <f t="shared" si="644"/>
        <v>1.0000000000000002</v>
      </c>
      <c r="R148" s="5">
        <f t="shared" si="644"/>
        <v>0.99999999999999989</v>
      </c>
      <c r="S148" s="5">
        <f t="shared" si="644"/>
        <v>0.99999999999999989</v>
      </c>
      <c r="T148" s="5">
        <f t="shared" si="644"/>
        <v>0.99999999999999989</v>
      </c>
      <c r="U148" s="5">
        <f t="shared" si="644"/>
        <v>0.99999999999999989</v>
      </c>
      <c r="V148" s="5">
        <f t="shared" si="644"/>
        <v>0.99999999999999989</v>
      </c>
      <c r="W148" s="5">
        <f t="shared" si="644"/>
        <v>0.99999999999999989</v>
      </c>
      <c r="X148" s="5">
        <f t="shared" si="644"/>
        <v>0.99999999999999989</v>
      </c>
      <c r="Y148" s="5">
        <f t="shared" si="644"/>
        <v>0.99999999999999989</v>
      </c>
      <c r="Z148" s="5">
        <f t="shared" si="644"/>
        <v>0.99999999999999989</v>
      </c>
      <c r="AA148" s="5">
        <f t="shared" si="644"/>
        <v>0.99999999999999989</v>
      </c>
      <c r="AB148" s="5">
        <f t="shared" si="644"/>
        <v>0.99999999999999989</v>
      </c>
      <c r="AC148" s="5">
        <f t="shared" si="644"/>
        <v>0.99999999999999989</v>
      </c>
      <c r="AD148" s="5">
        <f t="shared" si="644"/>
        <v>0.99999999999999989</v>
      </c>
      <c r="AE148" s="5">
        <f t="shared" si="644"/>
        <v>0.99999999999999989</v>
      </c>
      <c r="AF148" s="5">
        <f t="shared" si="644"/>
        <v>0.99999999999999989</v>
      </c>
      <c r="AG148" s="5">
        <f t="shared" si="644"/>
        <v>0.99999999999999989</v>
      </c>
      <c r="AH148" s="5">
        <f t="shared" si="644"/>
        <v>0.99999999999999989</v>
      </c>
      <c r="AI148" s="5">
        <f t="shared" si="644"/>
        <v>0.99999999999999989</v>
      </c>
      <c r="AJ148" s="5">
        <f t="shared" si="644"/>
        <v>0.99999999999999989</v>
      </c>
      <c r="AK148" s="5">
        <f t="shared" si="644"/>
        <v>0.99999999999999989</v>
      </c>
      <c r="AL148" s="5">
        <f t="shared" si="644"/>
        <v>0.99999999999999989</v>
      </c>
      <c r="AM148" s="5">
        <f t="shared" si="644"/>
        <v>0.99999999999999989</v>
      </c>
      <c r="AN148" s="5">
        <f t="shared" si="644"/>
        <v>0.99999999999999989</v>
      </c>
      <c r="AO148" s="5">
        <f t="shared" si="644"/>
        <v>0.99999999999999989</v>
      </c>
      <c r="AP148" s="5">
        <f t="shared" si="644"/>
        <v>0.99999999999999989</v>
      </c>
      <c r="AQ148" s="5">
        <f t="shared" si="644"/>
        <v>0.99999999999999989</v>
      </c>
      <c r="AR148" s="5">
        <f t="shared" si="644"/>
        <v>0.99999999999999989</v>
      </c>
      <c r="AS148" s="5">
        <f t="shared" si="644"/>
        <v>0.99999999999999989</v>
      </c>
      <c r="AT148" s="5">
        <f t="shared" si="644"/>
        <v>0.99999999999999989</v>
      </c>
      <c r="AU148" s="5">
        <f t="shared" si="644"/>
        <v>0.99999999999999989</v>
      </c>
      <c r="AV148" s="5">
        <f t="shared" si="644"/>
        <v>0.99999999999999989</v>
      </c>
      <c r="AW148" s="5">
        <f t="shared" si="644"/>
        <v>0.99999999999999989</v>
      </c>
      <c r="AX148" s="5">
        <f t="shared" si="644"/>
        <v>0.99999999999999989</v>
      </c>
      <c r="AY148" s="5">
        <f t="shared" si="644"/>
        <v>0.99999999999999989</v>
      </c>
      <c r="AZ148" s="5">
        <f t="shared" si="644"/>
        <v>0.99999999999999989</v>
      </c>
      <c r="BA148" s="5">
        <f t="shared" si="644"/>
        <v>0.99999999999999989</v>
      </c>
      <c r="BB148" s="5">
        <f t="shared" si="644"/>
        <v>0.99999999999999989</v>
      </c>
      <c r="BC148" s="5">
        <f t="shared" si="644"/>
        <v>0.99999999999999989</v>
      </c>
      <c r="BD148" s="5">
        <f t="shared" si="644"/>
        <v>0.99999999999999989</v>
      </c>
      <c r="BE148" s="5">
        <f t="shared" si="644"/>
        <v>0.99999999999999989</v>
      </c>
      <c r="BF148" s="5">
        <f t="shared" si="644"/>
        <v>1</v>
      </c>
      <c r="BG148" s="5">
        <f t="shared" si="644"/>
        <v>1</v>
      </c>
      <c r="BH148" s="5">
        <f t="shared" si="644"/>
        <v>1</v>
      </c>
      <c r="BI148" s="5">
        <f t="shared" si="644"/>
        <v>1</v>
      </c>
      <c r="BJ148" s="5">
        <f t="shared" si="644"/>
        <v>0.99999999999999989</v>
      </c>
      <c r="BK148" s="5">
        <f t="shared" si="644"/>
        <v>0.99999999999999989</v>
      </c>
      <c r="BL148" s="5">
        <f t="shared" si="644"/>
        <v>0.99999999999999989</v>
      </c>
      <c r="BM148" s="5">
        <f t="shared" si="644"/>
        <v>0.99999999999999989</v>
      </c>
      <c r="BN148" s="5">
        <f t="shared" si="644"/>
        <v>0.99999999999999989</v>
      </c>
      <c r="BO148" s="5">
        <f t="shared" si="644"/>
        <v>0.99999999999999989</v>
      </c>
      <c r="BP148" s="5">
        <f t="shared" si="644"/>
        <v>0.99999999999999989</v>
      </c>
      <c r="BQ148" s="5">
        <f t="shared" si="644"/>
        <v>0.99999999999999989</v>
      </c>
      <c r="BR148" s="5">
        <f t="shared" ref="BR148:EC149" si="645">SUM(BR136,BR139,BR142,BR145)</f>
        <v>1</v>
      </c>
      <c r="BS148" s="5">
        <f t="shared" si="645"/>
        <v>1</v>
      </c>
      <c r="BT148" s="5">
        <f t="shared" si="645"/>
        <v>1</v>
      </c>
      <c r="BU148" s="5">
        <f t="shared" si="645"/>
        <v>1</v>
      </c>
      <c r="BV148" s="5">
        <f t="shared" si="645"/>
        <v>1</v>
      </c>
      <c r="BW148" s="5">
        <f t="shared" si="645"/>
        <v>1</v>
      </c>
      <c r="BX148" s="5">
        <f t="shared" si="645"/>
        <v>1</v>
      </c>
      <c r="BY148" s="5">
        <f t="shared" si="645"/>
        <v>1</v>
      </c>
      <c r="BZ148" s="5">
        <f t="shared" si="645"/>
        <v>1</v>
      </c>
      <c r="CA148" s="5">
        <f t="shared" si="645"/>
        <v>1</v>
      </c>
      <c r="CB148" s="5">
        <f t="shared" si="645"/>
        <v>1</v>
      </c>
      <c r="CC148" s="5">
        <f t="shared" si="645"/>
        <v>1</v>
      </c>
      <c r="CD148" s="5">
        <f t="shared" si="645"/>
        <v>1</v>
      </c>
      <c r="CE148" s="5">
        <f t="shared" si="645"/>
        <v>1</v>
      </c>
      <c r="CF148" s="5">
        <f t="shared" si="645"/>
        <v>1</v>
      </c>
      <c r="CG148" s="5">
        <f t="shared" si="645"/>
        <v>1</v>
      </c>
      <c r="CH148" s="5">
        <f t="shared" si="645"/>
        <v>1</v>
      </c>
      <c r="CI148" s="5">
        <f t="shared" si="645"/>
        <v>1</v>
      </c>
      <c r="CJ148" s="5">
        <f t="shared" si="645"/>
        <v>1</v>
      </c>
      <c r="CK148" s="5">
        <f t="shared" si="645"/>
        <v>1</v>
      </c>
      <c r="CL148" s="5">
        <f t="shared" si="645"/>
        <v>1</v>
      </c>
      <c r="CM148" s="5">
        <f t="shared" si="645"/>
        <v>1</v>
      </c>
      <c r="CN148" s="5">
        <f t="shared" si="645"/>
        <v>1</v>
      </c>
      <c r="CO148" s="5">
        <f t="shared" si="645"/>
        <v>1</v>
      </c>
      <c r="CP148" s="5">
        <f t="shared" si="645"/>
        <v>1</v>
      </c>
      <c r="CQ148" s="5">
        <f t="shared" si="645"/>
        <v>1</v>
      </c>
      <c r="CR148" s="5">
        <f t="shared" si="645"/>
        <v>1</v>
      </c>
      <c r="CS148" s="5">
        <f t="shared" si="645"/>
        <v>1</v>
      </c>
      <c r="CT148" s="5">
        <f t="shared" si="645"/>
        <v>1</v>
      </c>
      <c r="CU148" s="5">
        <f t="shared" si="645"/>
        <v>1</v>
      </c>
      <c r="CV148" s="5">
        <f t="shared" si="645"/>
        <v>1</v>
      </c>
      <c r="CW148" s="5">
        <f t="shared" si="645"/>
        <v>1</v>
      </c>
      <c r="CX148" s="5">
        <f t="shared" si="645"/>
        <v>1</v>
      </c>
      <c r="CY148" s="5">
        <f t="shared" si="645"/>
        <v>1</v>
      </c>
      <c r="CZ148" s="5">
        <f t="shared" si="645"/>
        <v>1</v>
      </c>
      <c r="DA148" s="5">
        <f t="shared" si="645"/>
        <v>1</v>
      </c>
      <c r="DB148" s="5">
        <f t="shared" si="645"/>
        <v>1</v>
      </c>
      <c r="DC148" s="5">
        <f t="shared" si="645"/>
        <v>1</v>
      </c>
      <c r="DD148" s="5">
        <f t="shared" si="645"/>
        <v>1</v>
      </c>
      <c r="DE148" s="5">
        <f t="shared" si="645"/>
        <v>1</v>
      </c>
      <c r="DF148" s="5">
        <f t="shared" si="645"/>
        <v>1</v>
      </c>
      <c r="DG148" s="5">
        <f t="shared" si="645"/>
        <v>1</v>
      </c>
      <c r="DH148" s="5">
        <f t="shared" si="645"/>
        <v>1</v>
      </c>
      <c r="DI148" s="5">
        <f t="shared" si="645"/>
        <v>1</v>
      </c>
      <c r="DJ148" s="5">
        <f t="shared" si="645"/>
        <v>1</v>
      </c>
      <c r="DK148" s="5">
        <f t="shared" si="645"/>
        <v>1</v>
      </c>
      <c r="DL148" s="5">
        <f t="shared" si="645"/>
        <v>1</v>
      </c>
      <c r="DM148" s="5">
        <f t="shared" si="645"/>
        <v>1</v>
      </c>
      <c r="DN148" s="5">
        <f>SUM(DN136,DN139,DN142,DN145)</f>
        <v>1</v>
      </c>
      <c r="DO148" s="5">
        <f t="shared" si="645"/>
        <v>1</v>
      </c>
      <c r="DP148" s="5">
        <f t="shared" si="645"/>
        <v>1</v>
      </c>
      <c r="DQ148" s="5">
        <f t="shared" si="645"/>
        <v>1</v>
      </c>
      <c r="DR148" s="5">
        <f t="shared" si="645"/>
        <v>1</v>
      </c>
      <c r="DS148" s="5">
        <f t="shared" si="645"/>
        <v>1</v>
      </c>
      <c r="DT148" s="5">
        <f t="shared" si="645"/>
        <v>1</v>
      </c>
      <c r="DU148" s="5">
        <f t="shared" si="645"/>
        <v>1</v>
      </c>
      <c r="DV148" s="5">
        <f t="shared" si="645"/>
        <v>1</v>
      </c>
      <c r="DW148" s="5">
        <f t="shared" si="645"/>
        <v>1</v>
      </c>
      <c r="DX148" s="5">
        <f t="shared" si="645"/>
        <v>1</v>
      </c>
      <c r="DY148" s="5">
        <f t="shared" si="645"/>
        <v>1</v>
      </c>
      <c r="DZ148" s="5">
        <f t="shared" si="645"/>
        <v>1</v>
      </c>
      <c r="EA148" s="5">
        <f t="shared" si="645"/>
        <v>1</v>
      </c>
      <c r="EB148" s="5">
        <f t="shared" si="645"/>
        <v>1</v>
      </c>
      <c r="EC148" s="5">
        <f t="shared" si="645"/>
        <v>1</v>
      </c>
    </row>
    <row r="149" spans="1:133" x14ac:dyDescent="0.25">
      <c r="B149" s="3"/>
      <c r="C149" s="65" t="s">
        <v>128</v>
      </c>
      <c r="D149" s="5">
        <f>SUM(D137,D140,D143,D146)</f>
        <v>2.1800000000000002</v>
      </c>
      <c r="E149" s="5">
        <f t="shared" ref="E149:BP149" si="646">SUM(E137,E140,E143,E146)</f>
        <v>2.1800000000000002</v>
      </c>
      <c r="F149" s="5">
        <f t="shared" si="646"/>
        <v>2.1800000000000002</v>
      </c>
      <c r="G149" s="5">
        <f t="shared" si="646"/>
        <v>2.1800000000000002</v>
      </c>
      <c r="H149" s="5">
        <f t="shared" si="646"/>
        <v>0</v>
      </c>
      <c r="I149" s="5">
        <f t="shared" si="646"/>
        <v>0</v>
      </c>
      <c r="J149" s="5">
        <f t="shared" si="646"/>
        <v>0</v>
      </c>
      <c r="K149" s="5">
        <f t="shared" si="646"/>
        <v>0</v>
      </c>
      <c r="L149" s="5">
        <f t="shared" si="646"/>
        <v>0</v>
      </c>
      <c r="M149" s="5">
        <f t="shared" si="646"/>
        <v>0</v>
      </c>
      <c r="N149" s="5">
        <f t="shared" si="646"/>
        <v>0</v>
      </c>
      <c r="O149" s="5">
        <f t="shared" si="646"/>
        <v>0</v>
      </c>
      <c r="P149" s="5">
        <f t="shared" si="646"/>
        <v>0</v>
      </c>
      <c r="Q149" s="5">
        <f t="shared" si="646"/>
        <v>0</v>
      </c>
      <c r="R149" s="5">
        <f t="shared" si="646"/>
        <v>0</v>
      </c>
      <c r="S149" s="5">
        <f t="shared" si="646"/>
        <v>0</v>
      </c>
      <c r="T149" s="5">
        <f t="shared" si="646"/>
        <v>0</v>
      </c>
      <c r="U149" s="5">
        <f t="shared" si="646"/>
        <v>0</v>
      </c>
      <c r="V149" s="5">
        <f t="shared" si="646"/>
        <v>0</v>
      </c>
      <c r="W149" s="5">
        <f t="shared" si="646"/>
        <v>0</v>
      </c>
      <c r="X149" s="5">
        <f t="shared" si="646"/>
        <v>0</v>
      </c>
      <c r="Y149" s="5">
        <f t="shared" si="646"/>
        <v>0</v>
      </c>
      <c r="Z149" s="5">
        <f t="shared" si="646"/>
        <v>0</v>
      </c>
      <c r="AA149" s="5">
        <f t="shared" si="646"/>
        <v>0</v>
      </c>
      <c r="AB149" s="5">
        <f t="shared" si="646"/>
        <v>0</v>
      </c>
      <c r="AC149" s="5">
        <f t="shared" si="646"/>
        <v>0</v>
      </c>
      <c r="AD149" s="5">
        <f t="shared" si="646"/>
        <v>0</v>
      </c>
      <c r="AE149" s="5">
        <f t="shared" si="646"/>
        <v>0</v>
      </c>
      <c r="AF149" s="5">
        <f t="shared" si="646"/>
        <v>0</v>
      </c>
      <c r="AG149" s="5">
        <f t="shared" si="646"/>
        <v>0</v>
      </c>
      <c r="AH149" s="5">
        <f t="shared" si="646"/>
        <v>0</v>
      </c>
      <c r="AI149" s="5">
        <f t="shared" si="646"/>
        <v>0</v>
      </c>
      <c r="AJ149" s="5">
        <f t="shared" si="646"/>
        <v>0</v>
      </c>
      <c r="AK149" s="5">
        <f t="shared" si="646"/>
        <v>0</v>
      </c>
      <c r="AL149" s="5">
        <f t="shared" si="646"/>
        <v>0</v>
      </c>
      <c r="AM149" s="5">
        <f t="shared" si="646"/>
        <v>0</v>
      </c>
      <c r="AN149" s="5">
        <f t="shared" si="646"/>
        <v>0</v>
      </c>
      <c r="AO149" s="5">
        <f t="shared" si="646"/>
        <v>0</v>
      </c>
      <c r="AP149" s="5">
        <f t="shared" si="646"/>
        <v>0</v>
      </c>
      <c r="AQ149" s="5">
        <f t="shared" si="646"/>
        <v>0</v>
      </c>
      <c r="AR149" s="5">
        <f t="shared" si="646"/>
        <v>0</v>
      </c>
      <c r="AS149" s="5">
        <f t="shared" si="646"/>
        <v>0</v>
      </c>
      <c r="AT149" s="5">
        <f t="shared" si="646"/>
        <v>0</v>
      </c>
      <c r="AU149" s="5">
        <f t="shared" si="646"/>
        <v>0</v>
      </c>
      <c r="AV149" s="5">
        <f t="shared" si="646"/>
        <v>0</v>
      </c>
      <c r="AW149" s="5">
        <f t="shared" si="646"/>
        <v>0</v>
      </c>
      <c r="AX149" s="5">
        <f t="shared" si="646"/>
        <v>0</v>
      </c>
      <c r="AY149" s="5">
        <f t="shared" si="646"/>
        <v>0</v>
      </c>
      <c r="AZ149" s="5">
        <f t="shared" si="646"/>
        <v>0</v>
      </c>
      <c r="BA149" s="5">
        <f t="shared" si="646"/>
        <v>0</v>
      </c>
      <c r="BB149" s="5">
        <f t="shared" si="646"/>
        <v>0</v>
      </c>
      <c r="BC149" s="5">
        <f t="shared" si="646"/>
        <v>0</v>
      </c>
      <c r="BD149" s="5">
        <f t="shared" si="646"/>
        <v>0</v>
      </c>
      <c r="BE149" s="5">
        <f t="shared" si="646"/>
        <v>0</v>
      </c>
      <c r="BF149" s="5">
        <f t="shared" si="646"/>
        <v>0</v>
      </c>
      <c r="BG149" s="5">
        <f t="shared" si="646"/>
        <v>0</v>
      </c>
      <c r="BH149" s="5">
        <f t="shared" si="646"/>
        <v>0</v>
      </c>
      <c r="BI149" s="5">
        <f t="shared" si="646"/>
        <v>0</v>
      </c>
      <c r="BJ149" s="5">
        <f t="shared" si="646"/>
        <v>0</v>
      </c>
      <c r="BK149" s="5">
        <f t="shared" si="646"/>
        <v>0</v>
      </c>
      <c r="BL149" s="5">
        <f t="shared" si="646"/>
        <v>0</v>
      </c>
      <c r="BM149" s="5">
        <f t="shared" si="646"/>
        <v>0</v>
      </c>
      <c r="BN149" s="5">
        <f t="shared" si="646"/>
        <v>0</v>
      </c>
      <c r="BO149" s="5">
        <f t="shared" si="646"/>
        <v>0</v>
      </c>
      <c r="BP149" s="5">
        <f t="shared" si="646"/>
        <v>0</v>
      </c>
      <c r="BQ149" s="5">
        <f t="shared" si="644"/>
        <v>0</v>
      </c>
      <c r="BR149" s="5">
        <f t="shared" si="645"/>
        <v>0</v>
      </c>
      <c r="BS149" s="5">
        <f t="shared" si="645"/>
        <v>0</v>
      </c>
      <c r="BT149" s="5">
        <f t="shared" si="645"/>
        <v>0</v>
      </c>
      <c r="BU149" s="5">
        <f t="shared" si="645"/>
        <v>0</v>
      </c>
      <c r="BV149" s="5">
        <f t="shared" si="645"/>
        <v>0</v>
      </c>
      <c r="BW149" s="5">
        <f t="shared" si="645"/>
        <v>0</v>
      </c>
      <c r="BX149" s="5">
        <f t="shared" si="645"/>
        <v>0</v>
      </c>
      <c r="BY149" s="5">
        <f t="shared" si="645"/>
        <v>0</v>
      </c>
      <c r="BZ149" s="5">
        <f t="shared" si="645"/>
        <v>0</v>
      </c>
      <c r="CA149" s="5">
        <f t="shared" si="645"/>
        <v>0</v>
      </c>
      <c r="CB149" s="5">
        <f t="shared" si="645"/>
        <v>0</v>
      </c>
      <c r="CC149" s="5">
        <f t="shared" si="645"/>
        <v>0</v>
      </c>
      <c r="CD149" s="5">
        <f t="shared" si="645"/>
        <v>0</v>
      </c>
      <c r="CE149" s="5">
        <f t="shared" si="645"/>
        <v>0</v>
      </c>
      <c r="CF149" s="5">
        <f t="shared" si="645"/>
        <v>0</v>
      </c>
      <c r="CG149" s="5">
        <f t="shared" si="645"/>
        <v>0</v>
      </c>
      <c r="CH149" s="5">
        <f t="shared" si="645"/>
        <v>0</v>
      </c>
      <c r="CI149" s="5">
        <f t="shared" si="645"/>
        <v>0</v>
      </c>
      <c r="CJ149" s="5">
        <f t="shared" si="645"/>
        <v>0</v>
      </c>
      <c r="CK149" s="5">
        <f t="shared" si="645"/>
        <v>0</v>
      </c>
      <c r="CL149" s="5">
        <f t="shared" si="645"/>
        <v>0</v>
      </c>
      <c r="CM149" s="5">
        <f t="shared" si="645"/>
        <v>0</v>
      </c>
      <c r="CN149" s="5">
        <f t="shared" si="645"/>
        <v>0</v>
      </c>
      <c r="CO149" s="5">
        <f t="shared" si="645"/>
        <v>0</v>
      </c>
      <c r="CP149" s="5">
        <f t="shared" si="645"/>
        <v>0</v>
      </c>
      <c r="CQ149" s="5">
        <f t="shared" si="645"/>
        <v>0</v>
      </c>
      <c r="CR149" s="5">
        <f t="shared" si="645"/>
        <v>0</v>
      </c>
      <c r="CS149" s="5">
        <f t="shared" si="645"/>
        <v>0</v>
      </c>
      <c r="CT149" s="5">
        <f t="shared" si="645"/>
        <v>0</v>
      </c>
      <c r="CU149" s="5">
        <f t="shared" si="645"/>
        <v>0</v>
      </c>
      <c r="CV149" s="5">
        <f t="shared" si="645"/>
        <v>0</v>
      </c>
      <c r="CW149" s="5">
        <f t="shared" si="645"/>
        <v>0</v>
      </c>
      <c r="CX149" s="5">
        <f t="shared" si="645"/>
        <v>0</v>
      </c>
      <c r="CY149" s="5">
        <f t="shared" si="645"/>
        <v>0</v>
      </c>
      <c r="CZ149" s="5">
        <f t="shared" si="645"/>
        <v>0</v>
      </c>
      <c r="DA149" s="5">
        <f t="shared" si="645"/>
        <v>0</v>
      </c>
      <c r="DB149" s="5">
        <f t="shared" si="645"/>
        <v>0</v>
      </c>
      <c r="DC149" s="5">
        <f t="shared" si="645"/>
        <v>0</v>
      </c>
      <c r="DD149" s="5">
        <f t="shared" si="645"/>
        <v>0</v>
      </c>
      <c r="DE149" s="5">
        <f t="shared" si="645"/>
        <v>0</v>
      </c>
      <c r="DF149" s="5">
        <f t="shared" si="645"/>
        <v>0</v>
      </c>
      <c r="DG149" s="5">
        <f t="shared" si="645"/>
        <v>0</v>
      </c>
      <c r="DH149" s="5">
        <f t="shared" si="645"/>
        <v>0</v>
      </c>
      <c r="DI149" s="5">
        <f t="shared" si="645"/>
        <v>0</v>
      </c>
      <c r="DJ149" s="5">
        <f t="shared" si="645"/>
        <v>0</v>
      </c>
      <c r="DK149" s="5">
        <f t="shared" si="645"/>
        <v>0</v>
      </c>
      <c r="DL149" s="5">
        <f t="shared" si="645"/>
        <v>0</v>
      </c>
      <c r="DM149" s="5">
        <f t="shared" si="645"/>
        <v>0</v>
      </c>
      <c r="DN149" s="5">
        <f t="shared" si="645"/>
        <v>0</v>
      </c>
      <c r="DO149" s="5">
        <f t="shared" si="645"/>
        <v>0</v>
      </c>
      <c r="DP149" s="5">
        <f t="shared" si="645"/>
        <v>0</v>
      </c>
      <c r="DQ149" s="5">
        <f t="shared" si="645"/>
        <v>0</v>
      </c>
      <c r="DR149" s="5">
        <f t="shared" si="645"/>
        <v>0</v>
      </c>
      <c r="DS149" s="5">
        <f t="shared" si="645"/>
        <v>0</v>
      </c>
      <c r="DT149" s="5">
        <f t="shared" si="645"/>
        <v>0</v>
      </c>
      <c r="DU149" s="5">
        <f t="shared" si="645"/>
        <v>0</v>
      </c>
      <c r="DV149" s="5">
        <f t="shared" si="645"/>
        <v>0</v>
      </c>
      <c r="DW149" s="5">
        <f t="shared" si="645"/>
        <v>0</v>
      </c>
      <c r="DX149" s="5">
        <f t="shared" si="645"/>
        <v>0</v>
      </c>
      <c r="DY149" s="5">
        <f t="shared" si="645"/>
        <v>0</v>
      </c>
      <c r="DZ149" s="5">
        <f t="shared" si="645"/>
        <v>0</v>
      </c>
      <c r="EA149" s="5">
        <f t="shared" si="645"/>
        <v>0</v>
      </c>
      <c r="EB149" s="5">
        <f t="shared" si="645"/>
        <v>0</v>
      </c>
      <c r="EC149" s="5">
        <f t="shared" si="645"/>
        <v>0</v>
      </c>
    </row>
    <row r="150" spans="1:133" x14ac:dyDescent="0.25">
      <c r="A150" s="19">
        <v>34</v>
      </c>
      <c r="B150" t="s">
        <v>66</v>
      </c>
      <c r="C150" s="96" t="s">
        <v>127</v>
      </c>
      <c r="D150" s="2">
        <v>0</v>
      </c>
      <c r="E150" s="5">
        <f t="shared" si="547"/>
        <v>0</v>
      </c>
      <c r="F150" s="5">
        <f t="shared" si="547"/>
        <v>0</v>
      </c>
      <c r="G150" s="5">
        <f t="shared" si="547"/>
        <v>0</v>
      </c>
      <c r="H150" s="5">
        <f t="shared" si="547"/>
        <v>0</v>
      </c>
      <c r="I150" s="5">
        <f t="shared" si="547"/>
        <v>0</v>
      </c>
      <c r="J150" s="5">
        <f t="shared" si="547"/>
        <v>0</v>
      </c>
      <c r="K150" s="5">
        <f t="shared" si="547"/>
        <v>0</v>
      </c>
      <c r="L150" s="5">
        <f t="shared" si="547"/>
        <v>0</v>
      </c>
      <c r="M150" s="5">
        <f t="shared" si="547"/>
        <v>0</v>
      </c>
      <c r="N150" s="5">
        <f t="shared" si="547"/>
        <v>0</v>
      </c>
      <c r="O150" s="5">
        <f t="shared" si="547"/>
        <v>0</v>
      </c>
      <c r="P150" s="5">
        <f t="shared" si="547"/>
        <v>0</v>
      </c>
      <c r="Q150" s="5">
        <f t="shared" si="547"/>
        <v>0</v>
      </c>
      <c r="R150" s="5">
        <f t="shared" si="547"/>
        <v>0</v>
      </c>
      <c r="S150" s="5">
        <f t="shared" si="547"/>
        <v>0</v>
      </c>
      <c r="T150" s="5">
        <f t="shared" si="547"/>
        <v>0</v>
      </c>
      <c r="U150" s="5">
        <f t="shared" ref="U150:AJ155" si="647">T150</f>
        <v>0</v>
      </c>
      <c r="V150" s="5">
        <f t="shared" si="647"/>
        <v>0</v>
      </c>
      <c r="W150" s="5">
        <f t="shared" si="647"/>
        <v>0</v>
      </c>
      <c r="X150" s="5">
        <f t="shared" si="647"/>
        <v>0</v>
      </c>
      <c r="Y150" s="5">
        <f t="shared" si="647"/>
        <v>0</v>
      </c>
      <c r="Z150" s="5">
        <f t="shared" si="647"/>
        <v>0</v>
      </c>
      <c r="AA150" s="5">
        <f t="shared" si="647"/>
        <v>0</v>
      </c>
      <c r="AB150" s="5">
        <f t="shared" si="647"/>
        <v>0</v>
      </c>
      <c r="AC150" s="5">
        <f t="shared" si="647"/>
        <v>0</v>
      </c>
      <c r="AD150" s="5">
        <f t="shared" si="647"/>
        <v>0</v>
      </c>
      <c r="AE150" s="5">
        <f t="shared" si="647"/>
        <v>0</v>
      </c>
      <c r="AF150" s="5">
        <f t="shared" si="647"/>
        <v>0</v>
      </c>
      <c r="AG150" s="5">
        <f t="shared" si="647"/>
        <v>0</v>
      </c>
      <c r="AH150" s="5">
        <f t="shared" si="647"/>
        <v>0</v>
      </c>
      <c r="AI150" s="5">
        <f t="shared" si="647"/>
        <v>0</v>
      </c>
      <c r="AJ150" s="5">
        <f t="shared" si="647"/>
        <v>0</v>
      </c>
      <c r="AK150" s="5">
        <f t="shared" ref="AK150:AZ155" si="648">AJ150</f>
        <v>0</v>
      </c>
      <c r="AL150" s="5">
        <f t="shared" si="648"/>
        <v>0</v>
      </c>
      <c r="AM150" s="5">
        <f t="shared" si="648"/>
        <v>0</v>
      </c>
      <c r="AN150" s="5">
        <f t="shared" si="648"/>
        <v>0</v>
      </c>
      <c r="AO150" s="5">
        <f t="shared" si="648"/>
        <v>0</v>
      </c>
      <c r="AP150" s="5">
        <f t="shared" si="648"/>
        <v>0</v>
      </c>
      <c r="AQ150" s="5">
        <f t="shared" si="648"/>
        <v>0</v>
      </c>
      <c r="AR150" s="5">
        <f t="shared" si="648"/>
        <v>0</v>
      </c>
      <c r="AS150" s="5">
        <f t="shared" si="648"/>
        <v>0</v>
      </c>
      <c r="AT150" s="5">
        <f t="shared" si="648"/>
        <v>0</v>
      </c>
      <c r="AU150" s="5">
        <f t="shared" si="648"/>
        <v>0</v>
      </c>
      <c r="AV150" s="5">
        <f t="shared" si="648"/>
        <v>0</v>
      </c>
      <c r="AW150" s="5">
        <f t="shared" si="648"/>
        <v>0</v>
      </c>
      <c r="AX150" s="5">
        <f t="shared" si="648"/>
        <v>0</v>
      </c>
      <c r="AY150" s="5">
        <f t="shared" si="648"/>
        <v>0</v>
      </c>
      <c r="AZ150" s="5">
        <f t="shared" si="648"/>
        <v>0</v>
      </c>
      <c r="BA150" s="5">
        <f t="shared" ref="BA150:BP155" si="649">AZ150</f>
        <v>0</v>
      </c>
      <c r="BB150" s="5">
        <f t="shared" si="649"/>
        <v>0</v>
      </c>
      <c r="BC150" s="5">
        <f t="shared" si="649"/>
        <v>0</v>
      </c>
      <c r="BD150" s="5">
        <f t="shared" si="649"/>
        <v>0</v>
      </c>
      <c r="BE150" s="5">
        <f t="shared" si="649"/>
        <v>0</v>
      </c>
      <c r="BF150" s="5">
        <f t="shared" si="649"/>
        <v>0</v>
      </c>
      <c r="BG150" s="5">
        <f t="shared" si="649"/>
        <v>0</v>
      </c>
      <c r="BH150" s="5">
        <f t="shared" si="649"/>
        <v>0</v>
      </c>
      <c r="BI150" s="5">
        <f t="shared" si="649"/>
        <v>0</v>
      </c>
      <c r="BJ150" s="5">
        <f t="shared" si="649"/>
        <v>0</v>
      </c>
      <c r="BK150" s="5">
        <f t="shared" si="649"/>
        <v>0</v>
      </c>
      <c r="BL150" s="5">
        <f t="shared" si="649"/>
        <v>0</v>
      </c>
      <c r="BM150" s="5">
        <f t="shared" si="649"/>
        <v>0</v>
      </c>
      <c r="BN150" s="5">
        <f t="shared" si="649"/>
        <v>0</v>
      </c>
      <c r="BO150" s="5">
        <f t="shared" si="649"/>
        <v>0</v>
      </c>
      <c r="BP150" s="5">
        <f t="shared" si="649"/>
        <v>0</v>
      </c>
      <c r="BQ150" s="5">
        <f t="shared" ref="BQ150:CF155" si="650">BP150</f>
        <v>0</v>
      </c>
      <c r="BR150" s="5">
        <f t="shared" si="650"/>
        <v>0</v>
      </c>
      <c r="BS150" s="5">
        <f t="shared" si="650"/>
        <v>0</v>
      </c>
      <c r="BT150" s="5">
        <f t="shared" si="650"/>
        <v>0</v>
      </c>
      <c r="BU150" s="5">
        <f t="shared" si="650"/>
        <v>0</v>
      </c>
      <c r="BV150" s="5">
        <f t="shared" si="650"/>
        <v>0</v>
      </c>
      <c r="BW150" s="5">
        <f t="shared" si="650"/>
        <v>0</v>
      </c>
      <c r="BX150" s="5">
        <f t="shared" si="650"/>
        <v>0</v>
      </c>
      <c r="BY150" s="5">
        <f t="shared" si="650"/>
        <v>0</v>
      </c>
      <c r="BZ150" s="5">
        <f t="shared" si="650"/>
        <v>0</v>
      </c>
      <c r="CA150" s="5">
        <f t="shared" si="650"/>
        <v>0</v>
      </c>
      <c r="CB150" s="5">
        <f t="shared" si="650"/>
        <v>0</v>
      </c>
      <c r="CC150" s="5">
        <f t="shared" si="650"/>
        <v>0</v>
      </c>
      <c r="CD150" s="5">
        <f t="shared" si="650"/>
        <v>0</v>
      </c>
      <c r="CE150" s="5">
        <f t="shared" si="650"/>
        <v>0</v>
      </c>
      <c r="CF150" s="5">
        <f t="shared" si="650"/>
        <v>0</v>
      </c>
      <c r="CG150" s="5">
        <f t="shared" ref="CG150:CV155" si="651">CF150</f>
        <v>0</v>
      </c>
      <c r="CH150" s="5">
        <f t="shared" si="651"/>
        <v>0</v>
      </c>
      <c r="CI150" s="5">
        <f t="shared" si="651"/>
        <v>0</v>
      </c>
      <c r="CJ150" s="5">
        <f t="shared" si="651"/>
        <v>0</v>
      </c>
      <c r="CK150" s="5">
        <f t="shared" si="651"/>
        <v>0</v>
      </c>
      <c r="CL150" s="5">
        <f t="shared" si="651"/>
        <v>0</v>
      </c>
      <c r="CM150" s="5">
        <f t="shared" si="651"/>
        <v>0</v>
      </c>
      <c r="CN150" s="5">
        <f t="shared" si="651"/>
        <v>0</v>
      </c>
      <c r="CO150" s="5">
        <f t="shared" si="651"/>
        <v>0</v>
      </c>
      <c r="CP150" s="5">
        <f t="shared" si="651"/>
        <v>0</v>
      </c>
      <c r="CQ150" s="5">
        <f t="shared" si="651"/>
        <v>0</v>
      </c>
      <c r="CR150" s="5">
        <f t="shared" si="651"/>
        <v>0</v>
      </c>
      <c r="CS150" s="5">
        <f t="shared" si="651"/>
        <v>0</v>
      </c>
      <c r="CT150" s="5">
        <f t="shared" si="651"/>
        <v>0</v>
      </c>
      <c r="CU150" s="5">
        <f t="shared" si="651"/>
        <v>0</v>
      </c>
      <c r="CV150" s="5">
        <f t="shared" si="651"/>
        <v>0</v>
      </c>
      <c r="CW150" s="5">
        <f t="shared" ref="CW150:DL155" si="652">CV150</f>
        <v>0</v>
      </c>
      <c r="CX150" s="5">
        <f t="shared" si="652"/>
        <v>0</v>
      </c>
      <c r="CY150" s="5">
        <f t="shared" si="652"/>
        <v>0</v>
      </c>
      <c r="CZ150" s="5">
        <f t="shared" si="652"/>
        <v>0</v>
      </c>
      <c r="DA150" s="5">
        <f t="shared" si="652"/>
        <v>0</v>
      </c>
      <c r="DB150" s="5">
        <f t="shared" si="652"/>
        <v>0</v>
      </c>
      <c r="DC150" s="5">
        <f t="shared" si="652"/>
        <v>0</v>
      </c>
      <c r="DD150" s="5">
        <f t="shared" si="652"/>
        <v>0</v>
      </c>
      <c r="DE150" s="5">
        <f t="shared" si="652"/>
        <v>0</v>
      </c>
      <c r="DF150" s="5">
        <f t="shared" si="652"/>
        <v>0</v>
      </c>
      <c r="DG150" s="5">
        <f t="shared" si="652"/>
        <v>0</v>
      </c>
      <c r="DH150" s="5">
        <f t="shared" si="652"/>
        <v>0</v>
      </c>
      <c r="DI150" s="5">
        <f t="shared" si="652"/>
        <v>0</v>
      </c>
      <c r="DJ150" s="5">
        <f t="shared" si="652"/>
        <v>0</v>
      </c>
      <c r="DK150" s="5">
        <f t="shared" si="652"/>
        <v>0</v>
      </c>
      <c r="DL150" s="5">
        <f t="shared" si="652"/>
        <v>0</v>
      </c>
      <c r="DM150" s="5">
        <f t="shared" ref="DM150:DY155" si="653">DL150</f>
        <v>0</v>
      </c>
      <c r="DN150" s="5">
        <f t="shared" si="653"/>
        <v>0</v>
      </c>
      <c r="DO150" s="5">
        <f t="shared" si="653"/>
        <v>0</v>
      </c>
      <c r="DP150" s="5">
        <f t="shared" si="653"/>
        <v>0</v>
      </c>
      <c r="DQ150" s="5">
        <f t="shared" si="653"/>
        <v>0</v>
      </c>
      <c r="DR150" s="5">
        <f t="shared" si="653"/>
        <v>0</v>
      </c>
      <c r="DS150" s="5">
        <f t="shared" si="653"/>
        <v>0</v>
      </c>
      <c r="DT150" s="5">
        <f t="shared" si="653"/>
        <v>0</v>
      </c>
      <c r="DU150" s="5">
        <f t="shared" si="653"/>
        <v>0</v>
      </c>
      <c r="DV150" s="5">
        <f t="shared" si="653"/>
        <v>0</v>
      </c>
      <c r="DW150" s="5">
        <f t="shared" si="653"/>
        <v>0</v>
      </c>
      <c r="DX150" s="5">
        <f t="shared" si="653"/>
        <v>0</v>
      </c>
      <c r="DY150" s="5">
        <f t="shared" si="653"/>
        <v>0</v>
      </c>
    </row>
    <row r="151" spans="1:133" x14ac:dyDescent="0.25">
      <c r="C151" s="96" t="s">
        <v>128</v>
      </c>
      <c r="D151" s="2">
        <v>0.56999999999999995</v>
      </c>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
      <c r="CR151" s="5"/>
      <c r="CS151" s="5"/>
      <c r="CT151" s="5"/>
      <c r="CU151" s="5"/>
      <c r="CV151" s="5"/>
      <c r="CW151" s="5"/>
      <c r="CX151" s="5"/>
      <c r="CY151" s="5"/>
      <c r="CZ151" s="5"/>
      <c r="DA151" s="5"/>
      <c r="DB151" s="5"/>
      <c r="DC151" s="5"/>
      <c r="DD151" s="5"/>
      <c r="DE151" s="5"/>
      <c r="DF151" s="5"/>
      <c r="DG151" s="5"/>
      <c r="DH151" s="5"/>
      <c r="DI151" s="5"/>
      <c r="DJ151" s="5"/>
      <c r="DK151" s="5"/>
      <c r="DL151" s="5"/>
      <c r="DM151" s="5"/>
      <c r="DN151" s="5"/>
      <c r="DO151" s="5"/>
      <c r="DP151" s="5"/>
      <c r="DQ151" s="5"/>
      <c r="DR151" s="5"/>
      <c r="DS151" s="5"/>
      <c r="DT151" s="5"/>
      <c r="DU151" s="5"/>
      <c r="DV151" s="5"/>
      <c r="DW151" s="5"/>
      <c r="DX151" s="5"/>
      <c r="DY151" s="5"/>
    </row>
    <row r="152" spans="1:133" x14ac:dyDescent="0.25">
      <c r="C152" s="40" t="s">
        <v>40</v>
      </c>
      <c r="D152" s="48">
        <v>0</v>
      </c>
      <c r="E152" s="34">
        <f t="shared" si="547"/>
        <v>0</v>
      </c>
      <c r="F152" s="34">
        <f t="shared" si="547"/>
        <v>0</v>
      </c>
      <c r="G152" s="34">
        <f t="shared" si="547"/>
        <v>0</v>
      </c>
      <c r="H152" s="34">
        <f t="shared" si="547"/>
        <v>0</v>
      </c>
      <c r="I152" s="34">
        <f t="shared" si="547"/>
        <v>0</v>
      </c>
      <c r="J152" s="34">
        <f t="shared" si="547"/>
        <v>0</v>
      </c>
      <c r="K152" s="34">
        <f t="shared" si="547"/>
        <v>0</v>
      </c>
      <c r="L152" s="34">
        <f t="shared" si="547"/>
        <v>0</v>
      </c>
      <c r="M152" s="34">
        <f t="shared" si="547"/>
        <v>0</v>
      </c>
      <c r="N152" s="34">
        <f t="shared" si="547"/>
        <v>0</v>
      </c>
      <c r="O152" s="34">
        <f t="shared" si="547"/>
        <v>0</v>
      </c>
      <c r="P152" s="34">
        <f t="shared" si="547"/>
        <v>0</v>
      </c>
      <c r="Q152" s="34">
        <f t="shared" si="547"/>
        <v>0</v>
      </c>
      <c r="R152" s="34">
        <f t="shared" si="547"/>
        <v>0</v>
      </c>
      <c r="S152" s="34">
        <f t="shared" si="547"/>
        <v>0</v>
      </c>
      <c r="T152" s="34">
        <f t="shared" si="547"/>
        <v>0</v>
      </c>
      <c r="U152" s="34">
        <f t="shared" si="647"/>
        <v>0</v>
      </c>
      <c r="V152" s="34">
        <f t="shared" si="647"/>
        <v>0</v>
      </c>
      <c r="W152" s="34">
        <f t="shared" si="647"/>
        <v>0</v>
      </c>
      <c r="X152" s="34">
        <f t="shared" si="647"/>
        <v>0</v>
      </c>
      <c r="Y152" s="34">
        <f t="shared" si="647"/>
        <v>0</v>
      </c>
      <c r="Z152" s="34">
        <f t="shared" si="647"/>
        <v>0</v>
      </c>
      <c r="AA152" s="34">
        <f t="shared" si="647"/>
        <v>0</v>
      </c>
      <c r="AB152" s="34">
        <f t="shared" si="647"/>
        <v>0</v>
      </c>
      <c r="AC152" s="34">
        <f t="shared" si="647"/>
        <v>0</v>
      </c>
      <c r="AD152" s="34">
        <f t="shared" si="647"/>
        <v>0</v>
      </c>
      <c r="AE152" s="34">
        <f t="shared" si="647"/>
        <v>0</v>
      </c>
      <c r="AF152" s="34">
        <f t="shared" si="647"/>
        <v>0</v>
      </c>
      <c r="AG152" s="34">
        <f t="shared" si="647"/>
        <v>0</v>
      </c>
      <c r="AH152" s="34">
        <f t="shared" si="647"/>
        <v>0</v>
      </c>
      <c r="AI152" s="34">
        <f t="shared" si="647"/>
        <v>0</v>
      </c>
      <c r="AJ152" s="34">
        <f t="shared" si="647"/>
        <v>0</v>
      </c>
      <c r="AK152" s="34">
        <f t="shared" si="648"/>
        <v>0</v>
      </c>
      <c r="AL152" s="34">
        <f t="shared" si="648"/>
        <v>0</v>
      </c>
      <c r="AM152" s="34">
        <f t="shared" si="648"/>
        <v>0</v>
      </c>
      <c r="AN152" s="34">
        <f t="shared" si="648"/>
        <v>0</v>
      </c>
      <c r="AO152" s="34">
        <f t="shared" si="648"/>
        <v>0</v>
      </c>
      <c r="AP152" s="34">
        <f t="shared" si="648"/>
        <v>0</v>
      </c>
      <c r="AQ152" s="34">
        <f t="shared" si="648"/>
        <v>0</v>
      </c>
      <c r="AR152" s="34">
        <f t="shared" si="648"/>
        <v>0</v>
      </c>
      <c r="AS152" s="34">
        <f t="shared" si="648"/>
        <v>0</v>
      </c>
      <c r="AT152" s="34">
        <f t="shared" si="648"/>
        <v>0</v>
      </c>
      <c r="AU152" s="34">
        <f t="shared" si="648"/>
        <v>0</v>
      </c>
      <c r="AV152" s="34">
        <f t="shared" si="648"/>
        <v>0</v>
      </c>
      <c r="AW152" s="34">
        <f t="shared" si="648"/>
        <v>0</v>
      </c>
      <c r="AX152" s="34">
        <f t="shared" si="648"/>
        <v>0</v>
      </c>
      <c r="AY152" s="34">
        <f t="shared" si="648"/>
        <v>0</v>
      </c>
      <c r="AZ152" s="34">
        <f t="shared" si="648"/>
        <v>0</v>
      </c>
      <c r="BA152" s="34">
        <f t="shared" si="649"/>
        <v>0</v>
      </c>
      <c r="BB152" s="34">
        <f t="shared" si="649"/>
        <v>0</v>
      </c>
      <c r="BC152" s="34">
        <f t="shared" si="649"/>
        <v>0</v>
      </c>
      <c r="BD152" s="34">
        <f t="shared" si="649"/>
        <v>0</v>
      </c>
      <c r="BE152" s="34">
        <f t="shared" si="649"/>
        <v>0</v>
      </c>
      <c r="BF152" s="34">
        <f t="shared" si="649"/>
        <v>0</v>
      </c>
      <c r="BG152" s="34">
        <f t="shared" si="649"/>
        <v>0</v>
      </c>
      <c r="BH152" s="34">
        <f t="shared" si="649"/>
        <v>0</v>
      </c>
      <c r="BI152" s="34">
        <f t="shared" si="649"/>
        <v>0</v>
      </c>
      <c r="BJ152" s="34">
        <f t="shared" si="649"/>
        <v>0</v>
      </c>
      <c r="BK152" s="34">
        <f t="shared" si="649"/>
        <v>0</v>
      </c>
      <c r="BL152" s="34">
        <f t="shared" si="649"/>
        <v>0</v>
      </c>
      <c r="BM152" s="34">
        <f t="shared" si="649"/>
        <v>0</v>
      </c>
      <c r="BN152" s="34">
        <f t="shared" si="649"/>
        <v>0</v>
      </c>
      <c r="BO152" s="34">
        <f t="shared" si="649"/>
        <v>0</v>
      </c>
      <c r="BP152" s="34">
        <f t="shared" si="649"/>
        <v>0</v>
      </c>
      <c r="BQ152" s="34">
        <f t="shared" si="650"/>
        <v>0</v>
      </c>
      <c r="BR152" s="34">
        <f t="shared" si="650"/>
        <v>0</v>
      </c>
      <c r="BS152" s="34">
        <f t="shared" si="650"/>
        <v>0</v>
      </c>
      <c r="BT152" s="34">
        <f t="shared" si="650"/>
        <v>0</v>
      </c>
      <c r="BU152" s="34">
        <f t="shared" si="650"/>
        <v>0</v>
      </c>
      <c r="BV152" s="34">
        <f t="shared" si="650"/>
        <v>0</v>
      </c>
      <c r="BW152" s="34">
        <f t="shared" si="650"/>
        <v>0</v>
      </c>
      <c r="BX152" s="34">
        <f t="shared" si="650"/>
        <v>0</v>
      </c>
      <c r="BY152" s="34">
        <f t="shared" si="650"/>
        <v>0</v>
      </c>
      <c r="BZ152" s="34">
        <f t="shared" si="650"/>
        <v>0</v>
      </c>
      <c r="CA152" s="34">
        <f t="shared" si="650"/>
        <v>0</v>
      </c>
      <c r="CB152" s="34">
        <f t="shared" si="650"/>
        <v>0</v>
      </c>
      <c r="CC152" s="34">
        <f t="shared" si="650"/>
        <v>0</v>
      </c>
      <c r="CD152" s="34">
        <f t="shared" si="650"/>
        <v>0</v>
      </c>
      <c r="CE152" s="34">
        <f t="shared" si="650"/>
        <v>0</v>
      </c>
      <c r="CF152" s="34">
        <f t="shared" si="650"/>
        <v>0</v>
      </c>
      <c r="CG152" s="34">
        <f t="shared" si="651"/>
        <v>0</v>
      </c>
      <c r="CH152" s="34">
        <f t="shared" si="651"/>
        <v>0</v>
      </c>
      <c r="CI152" s="34">
        <f t="shared" si="651"/>
        <v>0</v>
      </c>
      <c r="CJ152" s="34">
        <f t="shared" si="651"/>
        <v>0</v>
      </c>
      <c r="CK152" s="34">
        <f t="shared" si="651"/>
        <v>0</v>
      </c>
      <c r="CL152" s="34">
        <f t="shared" si="651"/>
        <v>0</v>
      </c>
      <c r="CM152" s="34">
        <f t="shared" si="651"/>
        <v>0</v>
      </c>
      <c r="CN152" s="34">
        <f t="shared" si="651"/>
        <v>0</v>
      </c>
      <c r="CO152" s="34">
        <f t="shared" si="651"/>
        <v>0</v>
      </c>
      <c r="CP152" s="34">
        <f t="shared" si="651"/>
        <v>0</v>
      </c>
      <c r="CQ152" s="34">
        <f t="shared" si="651"/>
        <v>0</v>
      </c>
      <c r="CR152" s="34">
        <f t="shared" si="651"/>
        <v>0</v>
      </c>
      <c r="CS152" s="34">
        <f t="shared" si="651"/>
        <v>0</v>
      </c>
      <c r="CT152" s="34">
        <f t="shared" si="651"/>
        <v>0</v>
      </c>
      <c r="CU152" s="34">
        <f t="shared" si="651"/>
        <v>0</v>
      </c>
      <c r="CV152" s="34">
        <f t="shared" si="651"/>
        <v>0</v>
      </c>
      <c r="CW152" s="34">
        <f t="shared" si="652"/>
        <v>0</v>
      </c>
      <c r="CX152" s="34">
        <f t="shared" si="652"/>
        <v>0</v>
      </c>
      <c r="CY152" s="34">
        <f t="shared" si="652"/>
        <v>0</v>
      </c>
      <c r="CZ152" s="34">
        <f t="shared" si="652"/>
        <v>0</v>
      </c>
      <c r="DA152" s="34">
        <f t="shared" si="652"/>
        <v>0</v>
      </c>
      <c r="DB152" s="34">
        <f t="shared" si="652"/>
        <v>0</v>
      </c>
      <c r="DC152" s="34">
        <f t="shared" si="652"/>
        <v>0</v>
      </c>
      <c r="DD152" s="34">
        <f t="shared" si="652"/>
        <v>0</v>
      </c>
      <c r="DE152" s="34">
        <f t="shared" si="652"/>
        <v>0</v>
      </c>
      <c r="DF152" s="34">
        <f t="shared" si="652"/>
        <v>0</v>
      </c>
      <c r="DG152" s="34">
        <f t="shared" si="652"/>
        <v>0</v>
      </c>
      <c r="DH152" s="34">
        <f t="shared" si="652"/>
        <v>0</v>
      </c>
      <c r="DI152" s="34">
        <f t="shared" si="652"/>
        <v>0</v>
      </c>
      <c r="DJ152" s="34">
        <f t="shared" si="652"/>
        <v>0</v>
      </c>
      <c r="DK152" s="34">
        <f t="shared" si="652"/>
        <v>0</v>
      </c>
      <c r="DL152" s="34">
        <f t="shared" si="652"/>
        <v>0</v>
      </c>
      <c r="DM152" s="34">
        <f t="shared" si="653"/>
        <v>0</v>
      </c>
      <c r="DN152" s="34">
        <f t="shared" si="653"/>
        <v>0</v>
      </c>
      <c r="DO152" s="34">
        <f t="shared" si="653"/>
        <v>0</v>
      </c>
      <c r="DP152" s="34">
        <f t="shared" si="653"/>
        <v>0</v>
      </c>
      <c r="DQ152" s="34">
        <f t="shared" si="653"/>
        <v>0</v>
      </c>
      <c r="DR152" s="34">
        <f t="shared" si="653"/>
        <v>0</v>
      </c>
      <c r="DS152" s="34">
        <f t="shared" si="653"/>
        <v>0</v>
      </c>
      <c r="DT152" s="34">
        <f t="shared" si="653"/>
        <v>0</v>
      </c>
      <c r="DU152" s="34">
        <f t="shared" si="653"/>
        <v>0</v>
      </c>
      <c r="DV152" s="34">
        <f t="shared" si="653"/>
        <v>0</v>
      </c>
      <c r="DW152" s="34">
        <f t="shared" si="653"/>
        <v>0</v>
      </c>
      <c r="DX152" s="34">
        <f t="shared" si="653"/>
        <v>0</v>
      </c>
      <c r="DY152" s="34">
        <f t="shared" si="653"/>
        <v>0</v>
      </c>
    </row>
    <row r="153" spans="1:133" x14ac:dyDescent="0.25">
      <c r="A153" s="19">
        <v>35</v>
      </c>
      <c r="B153" t="s">
        <v>67</v>
      </c>
      <c r="C153" s="96" t="s">
        <v>127</v>
      </c>
      <c r="D153" s="2">
        <v>0</v>
      </c>
      <c r="E153" s="5">
        <f t="shared" si="547"/>
        <v>0</v>
      </c>
      <c r="F153" s="5">
        <f t="shared" si="547"/>
        <v>0</v>
      </c>
      <c r="G153" s="5">
        <f t="shared" si="547"/>
        <v>0</v>
      </c>
      <c r="H153" s="5">
        <f t="shared" si="547"/>
        <v>0</v>
      </c>
      <c r="I153" s="5">
        <f t="shared" si="547"/>
        <v>0</v>
      </c>
      <c r="J153" s="5">
        <f t="shared" si="547"/>
        <v>0</v>
      </c>
      <c r="K153" s="5">
        <f t="shared" si="547"/>
        <v>0</v>
      </c>
      <c r="L153" s="5">
        <f t="shared" si="547"/>
        <v>0</v>
      </c>
      <c r="M153" s="5">
        <f t="shared" si="547"/>
        <v>0</v>
      </c>
      <c r="N153" s="5">
        <f t="shared" si="547"/>
        <v>0</v>
      </c>
      <c r="O153" s="5">
        <f t="shared" si="547"/>
        <v>0</v>
      </c>
      <c r="P153" s="5">
        <f t="shared" si="547"/>
        <v>0</v>
      </c>
      <c r="Q153" s="5">
        <f t="shared" si="547"/>
        <v>0</v>
      </c>
      <c r="R153" s="5">
        <f t="shared" si="547"/>
        <v>0</v>
      </c>
      <c r="S153" s="5">
        <f t="shared" si="547"/>
        <v>0</v>
      </c>
      <c r="T153" s="5">
        <f t="shared" si="547"/>
        <v>0</v>
      </c>
      <c r="U153" s="5">
        <f t="shared" si="647"/>
        <v>0</v>
      </c>
      <c r="V153" s="5">
        <f t="shared" si="647"/>
        <v>0</v>
      </c>
      <c r="W153" s="5">
        <f t="shared" si="647"/>
        <v>0</v>
      </c>
      <c r="X153" s="5">
        <f t="shared" si="647"/>
        <v>0</v>
      </c>
      <c r="Y153" s="5">
        <f t="shared" si="647"/>
        <v>0</v>
      </c>
      <c r="Z153" s="5">
        <f t="shared" si="647"/>
        <v>0</v>
      </c>
      <c r="AA153" s="5">
        <f t="shared" si="647"/>
        <v>0</v>
      </c>
      <c r="AB153" s="5">
        <f t="shared" si="647"/>
        <v>0</v>
      </c>
      <c r="AC153" s="5">
        <f t="shared" si="647"/>
        <v>0</v>
      </c>
      <c r="AD153" s="5">
        <f t="shared" si="647"/>
        <v>0</v>
      </c>
      <c r="AE153" s="5">
        <f t="shared" si="647"/>
        <v>0</v>
      </c>
      <c r="AF153" s="5">
        <f t="shared" si="647"/>
        <v>0</v>
      </c>
      <c r="AG153" s="5">
        <f t="shared" si="647"/>
        <v>0</v>
      </c>
      <c r="AH153" s="5">
        <f t="shared" si="647"/>
        <v>0</v>
      </c>
      <c r="AI153" s="5">
        <f t="shared" si="647"/>
        <v>0</v>
      </c>
      <c r="AJ153" s="5">
        <f t="shared" si="647"/>
        <v>0</v>
      </c>
      <c r="AK153" s="5">
        <f t="shared" si="648"/>
        <v>0</v>
      </c>
      <c r="AL153" s="5">
        <f t="shared" si="648"/>
        <v>0</v>
      </c>
      <c r="AM153" s="5">
        <f t="shared" si="648"/>
        <v>0</v>
      </c>
      <c r="AN153" s="5">
        <f t="shared" si="648"/>
        <v>0</v>
      </c>
      <c r="AO153" s="5">
        <f t="shared" si="648"/>
        <v>0</v>
      </c>
      <c r="AP153" s="5">
        <f t="shared" si="648"/>
        <v>0</v>
      </c>
      <c r="AQ153" s="5">
        <f t="shared" si="648"/>
        <v>0</v>
      </c>
      <c r="AR153" s="5">
        <f t="shared" si="648"/>
        <v>0</v>
      </c>
      <c r="AS153" s="5">
        <f t="shared" si="648"/>
        <v>0</v>
      </c>
      <c r="AT153" s="5">
        <f t="shared" si="648"/>
        <v>0</v>
      </c>
      <c r="AU153" s="5">
        <f t="shared" si="648"/>
        <v>0</v>
      </c>
      <c r="AV153" s="5">
        <f t="shared" si="648"/>
        <v>0</v>
      </c>
      <c r="AW153" s="5">
        <f t="shared" si="648"/>
        <v>0</v>
      </c>
      <c r="AX153" s="5">
        <f t="shared" si="648"/>
        <v>0</v>
      </c>
      <c r="AY153" s="5">
        <f t="shared" si="648"/>
        <v>0</v>
      </c>
      <c r="AZ153" s="5">
        <f t="shared" si="648"/>
        <v>0</v>
      </c>
      <c r="BA153" s="5">
        <f t="shared" si="649"/>
        <v>0</v>
      </c>
      <c r="BB153" s="5">
        <f t="shared" si="649"/>
        <v>0</v>
      </c>
      <c r="BC153" s="5">
        <f t="shared" si="649"/>
        <v>0</v>
      </c>
      <c r="BD153" s="5">
        <f t="shared" si="649"/>
        <v>0</v>
      </c>
      <c r="BE153" s="5">
        <f t="shared" si="649"/>
        <v>0</v>
      </c>
      <c r="BF153" s="5">
        <f t="shared" si="649"/>
        <v>0</v>
      </c>
      <c r="BG153" s="5">
        <f t="shared" si="649"/>
        <v>0</v>
      </c>
      <c r="BH153" s="5">
        <f t="shared" si="649"/>
        <v>0</v>
      </c>
      <c r="BI153" s="5">
        <f t="shared" si="649"/>
        <v>0</v>
      </c>
      <c r="BJ153" s="5">
        <f t="shared" si="649"/>
        <v>0</v>
      </c>
      <c r="BK153" s="5">
        <f t="shared" si="649"/>
        <v>0</v>
      </c>
      <c r="BL153" s="5">
        <f t="shared" si="649"/>
        <v>0</v>
      </c>
      <c r="BM153" s="5">
        <f t="shared" si="649"/>
        <v>0</v>
      </c>
      <c r="BN153" s="5">
        <f t="shared" si="649"/>
        <v>0</v>
      </c>
      <c r="BO153" s="5">
        <f t="shared" si="649"/>
        <v>0</v>
      </c>
      <c r="BP153" s="5">
        <f t="shared" si="649"/>
        <v>0</v>
      </c>
      <c r="BQ153" s="5">
        <f t="shared" si="650"/>
        <v>0</v>
      </c>
      <c r="BR153" s="5">
        <f t="shared" si="650"/>
        <v>0</v>
      </c>
      <c r="BS153" s="5">
        <f t="shared" si="650"/>
        <v>0</v>
      </c>
      <c r="BT153" s="5">
        <f t="shared" si="650"/>
        <v>0</v>
      </c>
      <c r="BU153" s="5">
        <f t="shared" si="650"/>
        <v>0</v>
      </c>
      <c r="BV153" s="5">
        <f t="shared" si="650"/>
        <v>0</v>
      </c>
      <c r="BW153" s="5">
        <f t="shared" si="650"/>
        <v>0</v>
      </c>
      <c r="BX153" s="5">
        <f t="shared" si="650"/>
        <v>0</v>
      </c>
      <c r="BY153" s="5">
        <f t="shared" si="650"/>
        <v>0</v>
      </c>
      <c r="BZ153" s="5">
        <f t="shared" si="650"/>
        <v>0</v>
      </c>
      <c r="CA153" s="5">
        <f t="shared" si="650"/>
        <v>0</v>
      </c>
      <c r="CB153" s="5">
        <f t="shared" si="650"/>
        <v>0</v>
      </c>
      <c r="CC153" s="5">
        <f t="shared" si="650"/>
        <v>0</v>
      </c>
      <c r="CD153" s="5">
        <f t="shared" si="650"/>
        <v>0</v>
      </c>
      <c r="CE153" s="5">
        <f t="shared" si="650"/>
        <v>0</v>
      </c>
      <c r="CF153" s="5">
        <f t="shared" si="650"/>
        <v>0</v>
      </c>
      <c r="CG153" s="5">
        <f t="shared" si="651"/>
        <v>0</v>
      </c>
      <c r="CH153" s="5">
        <f t="shared" si="651"/>
        <v>0</v>
      </c>
      <c r="CI153" s="5">
        <f t="shared" si="651"/>
        <v>0</v>
      </c>
      <c r="CJ153" s="5">
        <f t="shared" si="651"/>
        <v>0</v>
      </c>
      <c r="CK153" s="5">
        <f t="shared" si="651"/>
        <v>0</v>
      </c>
      <c r="CL153" s="5">
        <f t="shared" si="651"/>
        <v>0</v>
      </c>
      <c r="CM153" s="5">
        <f t="shared" si="651"/>
        <v>0</v>
      </c>
      <c r="CN153" s="5">
        <f t="shared" si="651"/>
        <v>0</v>
      </c>
      <c r="CO153" s="5">
        <f t="shared" si="651"/>
        <v>0</v>
      </c>
      <c r="CP153" s="5">
        <f t="shared" si="651"/>
        <v>0</v>
      </c>
      <c r="CQ153" s="5">
        <f t="shared" si="651"/>
        <v>0</v>
      </c>
      <c r="CR153" s="5">
        <f t="shared" si="651"/>
        <v>0</v>
      </c>
      <c r="CS153" s="5">
        <f t="shared" si="651"/>
        <v>0</v>
      </c>
      <c r="CT153" s="5">
        <f t="shared" si="651"/>
        <v>0</v>
      </c>
      <c r="CU153" s="5">
        <f t="shared" si="651"/>
        <v>0</v>
      </c>
      <c r="CV153" s="5">
        <f t="shared" si="651"/>
        <v>0</v>
      </c>
      <c r="CW153" s="5">
        <f t="shared" si="652"/>
        <v>0</v>
      </c>
      <c r="CX153" s="5">
        <f t="shared" si="652"/>
        <v>0</v>
      </c>
      <c r="CY153" s="5">
        <f t="shared" si="652"/>
        <v>0</v>
      </c>
      <c r="CZ153" s="5">
        <f t="shared" si="652"/>
        <v>0</v>
      </c>
      <c r="DA153" s="5">
        <f t="shared" si="652"/>
        <v>0</v>
      </c>
      <c r="DB153" s="5">
        <f t="shared" si="652"/>
        <v>0</v>
      </c>
      <c r="DC153" s="5">
        <f t="shared" si="652"/>
        <v>0</v>
      </c>
      <c r="DD153" s="5">
        <f t="shared" si="652"/>
        <v>0</v>
      </c>
      <c r="DE153" s="5">
        <f t="shared" si="652"/>
        <v>0</v>
      </c>
      <c r="DF153" s="5">
        <f t="shared" si="652"/>
        <v>0</v>
      </c>
      <c r="DG153" s="5">
        <f t="shared" si="652"/>
        <v>0</v>
      </c>
      <c r="DH153" s="5">
        <f t="shared" si="652"/>
        <v>0</v>
      </c>
      <c r="DI153" s="5">
        <f t="shared" si="652"/>
        <v>0</v>
      </c>
      <c r="DJ153" s="5">
        <f t="shared" si="652"/>
        <v>0</v>
      </c>
      <c r="DK153" s="5">
        <f t="shared" si="652"/>
        <v>0</v>
      </c>
      <c r="DL153" s="5">
        <f t="shared" si="652"/>
        <v>0</v>
      </c>
      <c r="DM153" s="5">
        <f t="shared" si="653"/>
        <v>0</v>
      </c>
      <c r="DN153" s="5">
        <f t="shared" si="653"/>
        <v>0</v>
      </c>
      <c r="DO153" s="5">
        <f t="shared" si="653"/>
        <v>0</v>
      </c>
      <c r="DP153" s="5">
        <f t="shared" si="653"/>
        <v>0</v>
      </c>
      <c r="DQ153" s="5">
        <f t="shared" si="653"/>
        <v>0</v>
      </c>
      <c r="DR153" s="5">
        <f t="shared" si="653"/>
        <v>0</v>
      </c>
      <c r="DS153" s="5">
        <f t="shared" si="653"/>
        <v>0</v>
      </c>
      <c r="DT153" s="5">
        <f t="shared" si="653"/>
        <v>0</v>
      </c>
      <c r="DU153" s="5">
        <f t="shared" si="653"/>
        <v>0</v>
      </c>
      <c r="DV153" s="5">
        <f t="shared" si="653"/>
        <v>0</v>
      </c>
      <c r="DW153" s="5">
        <f t="shared" si="653"/>
        <v>0</v>
      </c>
      <c r="DX153" s="5">
        <f t="shared" si="653"/>
        <v>0</v>
      </c>
      <c r="DY153" s="5">
        <f t="shared" si="653"/>
        <v>0</v>
      </c>
    </row>
    <row r="154" spans="1:133" x14ac:dyDescent="0.25">
      <c r="C154" s="96" t="s">
        <v>128</v>
      </c>
      <c r="D154" s="2">
        <v>0.57999999999999996</v>
      </c>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5"/>
      <c r="CR154" s="5"/>
      <c r="CS154" s="5"/>
      <c r="CT154" s="5"/>
      <c r="CU154" s="5"/>
      <c r="CV154" s="5"/>
      <c r="CW154" s="5"/>
      <c r="CX154" s="5"/>
      <c r="CY154" s="5"/>
      <c r="CZ154" s="5"/>
      <c r="DA154" s="5"/>
      <c r="DB154" s="5"/>
      <c r="DC154" s="5"/>
      <c r="DD154" s="5"/>
      <c r="DE154" s="5"/>
      <c r="DF154" s="5"/>
      <c r="DG154" s="5"/>
      <c r="DH154" s="5"/>
      <c r="DI154" s="5"/>
      <c r="DJ154" s="5"/>
      <c r="DK154" s="5"/>
      <c r="DL154" s="5"/>
      <c r="DM154" s="5"/>
      <c r="DN154" s="5"/>
      <c r="DO154" s="5"/>
      <c r="DP154" s="5"/>
      <c r="DQ154" s="5"/>
      <c r="DR154" s="5"/>
      <c r="DS154" s="5"/>
      <c r="DT154" s="5"/>
      <c r="DU154" s="5"/>
      <c r="DV154" s="5"/>
      <c r="DW154" s="5"/>
      <c r="DX154" s="5"/>
      <c r="DY154" s="5"/>
    </row>
    <row r="155" spans="1:133" x14ac:dyDescent="0.25">
      <c r="C155" s="40" t="s">
        <v>40</v>
      </c>
      <c r="D155" s="48">
        <v>0</v>
      </c>
      <c r="E155" s="34">
        <f t="shared" si="547"/>
        <v>0</v>
      </c>
      <c r="F155" s="34">
        <f t="shared" si="547"/>
        <v>0</v>
      </c>
      <c r="G155" s="34">
        <f t="shared" si="547"/>
        <v>0</v>
      </c>
      <c r="H155" s="34">
        <f t="shared" si="547"/>
        <v>0</v>
      </c>
      <c r="I155" s="34">
        <f t="shared" si="547"/>
        <v>0</v>
      </c>
      <c r="J155" s="34">
        <f t="shared" si="547"/>
        <v>0</v>
      </c>
      <c r="K155" s="34">
        <f t="shared" si="547"/>
        <v>0</v>
      </c>
      <c r="L155" s="34">
        <f t="shared" si="547"/>
        <v>0</v>
      </c>
      <c r="M155" s="34">
        <f t="shared" si="547"/>
        <v>0</v>
      </c>
      <c r="N155" s="34">
        <f t="shared" si="547"/>
        <v>0</v>
      </c>
      <c r="O155" s="34">
        <f t="shared" si="547"/>
        <v>0</v>
      </c>
      <c r="P155" s="34">
        <f t="shared" si="547"/>
        <v>0</v>
      </c>
      <c r="Q155" s="34">
        <f t="shared" si="547"/>
        <v>0</v>
      </c>
      <c r="R155" s="34">
        <f t="shared" si="547"/>
        <v>0</v>
      </c>
      <c r="S155" s="34">
        <f t="shared" si="547"/>
        <v>0</v>
      </c>
      <c r="T155" s="34">
        <f t="shared" si="547"/>
        <v>0</v>
      </c>
      <c r="U155" s="34">
        <f t="shared" si="647"/>
        <v>0</v>
      </c>
      <c r="V155" s="34">
        <f t="shared" si="647"/>
        <v>0</v>
      </c>
      <c r="W155" s="34">
        <f t="shared" si="647"/>
        <v>0</v>
      </c>
      <c r="X155" s="34">
        <f t="shared" si="647"/>
        <v>0</v>
      </c>
      <c r="Y155" s="34">
        <f t="shared" si="647"/>
        <v>0</v>
      </c>
      <c r="Z155" s="34">
        <f t="shared" si="647"/>
        <v>0</v>
      </c>
      <c r="AA155" s="34">
        <f t="shared" si="647"/>
        <v>0</v>
      </c>
      <c r="AB155" s="34">
        <f t="shared" si="647"/>
        <v>0</v>
      </c>
      <c r="AC155" s="34">
        <f t="shared" si="647"/>
        <v>0</v>
      </c>
      <c r="AD155" s="34">
        <f t="shared" si="647"/>
        <v>0</v>
      </c>
      <c r="AE155" s="34">
        <f t="shared" si="647"/>
        <v>0</v>
      </c>
      <c r="AF155" s="34">
        <f t="shared" si="647"/>
        <v>0</v>
      </c>
      <c r="AG155" s="34">
        <f t="shared" si="647"/>
        <v>0</v>
      </c>
      <c r="AH155" s="34">
        <f t="shared" si="647"/>
        <v>0</v>
      </c>
      <c r="AI155" s="34">
        <f t="shared" si="647"/>
        <v>0</v>
      </c>
      <c r="AJ155" s="34">
        <f t="shared" si="647"/>
        <v>0</v>
      </c>
      <c r="AK155" s="34">
        <f t="shared" si="648"/>
        <v>0</v>
      </c>
      <c r="AL155" s="34">
        <f t="shared" si="648"/>
        <v>0</v>
      </c>
      <c r="AM155" s="34">
        <f t="shared" si="648"/>
        <v>0</v>
      </c>
      <c r="AN155" s="34">
        <f t="shared" si="648"/>
        <v>0</v>
      </c>
      <c r="AO155" s="34">
        <f t="shared" si="648"/>
        <v>0</v>
      </c>
      <c r="AP155" s="34">
        <f t="shared" si="648"/>
        <v>0</v>
      </c>
      <c r="AQ155" s="34">
        <f t="shared" si="648"/>
        <v>0</v>
      </c>
      <c r="AR155" s="34">
        <f t="shared" si="648"/>
        <v>0</v>
      </c>
      <c r="AS155" s="34">
        <f t="shared" si="648"/>
        <v>0</v>
      </c>
      <c r="AT155" s="34">
        <f t="shared" si="648"/>
        <v>0</v>
      </c>
      <c r="AU155" s="34">
        <f t="shared" si="648"/>
        <v>0</v>
      </c>
      <c r="AV155" s="34">
        <f t="shared" si="648"/>
        <v>0</v>
      </c>
      <c r="AW155" s="34">
        <f t="shared" si="648"/>
        <v>0</v>
      </c>
      <c r="AX155" s="34">
        <f t="shared" si="648"/>
        <v>0</v>
      </c>
      <c r="AY155" s="34">
        <f t="shared" si="648"/>
        <v>0</v>
      </c>
      <c r="AZ155" s="34">
        <f t="shared" si="648"/>
        <v>0</v>
      </c>
      <c r="BA155" s="34">
        <f t="shared" si="649"/>
        <v>0</v>
      </c>
      <c r="BB155" s="34">
        <f t="shared" si="649"/>
        <v>0</v>
      </c>
      <c r="BC155" s="34">
        <f t="shared" si="649"/>
        <v>0</v>
      </c>
      <c r="BD155" s="34">
        <f t="shared" si="649"/>
        <v>0</v>
      </c>
      <c r="BE155" s="34">
        <f t="shared" si="649"/>
        <v>0</v>
      </c>
      <c r="BF155" s="34">
        <f t="shared" si="649"/>
        <v>0</v>
      </c>
      <c r="BG155" s="34">
        <f t="shared" si="649"/>
        <v>0</v>
      </c>
      <c r="BH155" s="34">
        <f t="shared" si="649"/>
        <v>0</v>
      </c>
      <c r="BI155" s="34">
        <f t="shared" si="649"/>
        <v>0</v>
      </c>
      <c r="BJ155" s="34">
        <f t="shared" si="649"/>
        <v>0</v>
      </c>
      <c r="BK155" s="34">
        <f t="shared" si="649"/>
        <v>0</v>
      </c>
      <c r="BL155" s="34">
        <f t="shared" si="649"/>
        <v>0</v>
      </c>
      <c r="BM155" s="34">
        <f t="shared" si="649"/>
        <v>0</v>
      </c>
      <c r="BN155" s="34">
        <f t="shared" si="649"/>
        <v>0</v>
      </c>
      <c r="BO155" s="34">
        <f t="shared" si="649"/>
        <v>0</v>
      </c>
      <c r="BP155" s="34">
        <f t="shared" si="649"/>
        <v>0</v>
      </c>
      <c r="BQ155" s="34">
        <f t="shared" si="650"/>
        <v>0</v>
      </c>
      <c r="BR155" s="34">
        <f t="shared" si="650"/>
        <v>0</v>
      </c>
      <c r="BS155" s="34">
        <f t="shared" si="650"/>
        <v>0</v>
      </c>
      <c r="BT155" s="34">
        <f t="shared" si="650"/>
        <v>0</v>
      </c>
      <c r="BU155" s="34">
        <f t="shared" si="650"/>
        <v>0</v>
      </c>
      <c r="BV155" s="34">
        <f t="shared" si="650"/>
        <v>0</v>
      </c>
      <c r="BW155" s="34">
        <f t="shared" si="650"/>
        <v>0</v>
      </c>
      <c r="BX155" s="34">
        <f t="shared" si="650"/>
        <v>0</v>
      </c>
      <c r="BY155" s="34">
        <f t="shared" si="650"/>
        <v>0</v>
      </c>
      <c r="BZ155" s="34">
        <f t="shared" si="650"/>
        <v>0</v>
      </c>
      <c r="CA155" s="34">
        <f t="shared" si="650"/>
        <v>0</v>
      </c>
      <c r="CB155" s="34">
        <f t="shared" si="650"/>
        <v>0</v>
      </c>
      <c r="CC155" s="34">
        <f t="shared" si="650"/>
        <v>0</v>
      </c>
      <c r="CD155" s="34">
        <f t="shared" si="650"/>
        <v>0</v>
      </c>
      <c r="CE155" s="34">
        <f t="shared" si="650"/>
        <v>0</v>
      </c>
      <c r="CF155" s="34">
        <f t="shared" si="650"/>
        <v>0</v>
      </c>
      <c r="CG155" s="34">
        <f t="shared" si="651"/>
        <v>0</v>
      </c>
      <c r="CH155" s="34">
        <f t="shared" si="651"/>
        <v>0</v>
      </c>
      <c r="CI155" s="34">
        <f t="shared" si="651"/>
        <v>0</v>
      </c>
      <c r="CJ155" s="34">
        <f t="shared" si="651"/>
        <v>0</v>
      </c>
      <c r="CK155" s="34">
        <f t="shared" si="651"/>
        <v>0</v>
      </c>
      <c r="CL155" s="34">
        <f t="shared" si="651"/>
        <v>0</v>
      </c>
      <c r="CM155" s="34">
        <f t="shared" si="651"/>
        <v>0</v>
      </c>
      <c r="CN155" s="34">
        <f t="shared" si="651"/>
        <v>0</v>
      </c>
      <c r="CO155" s="34">
        <f t="shared" si="651"/>
        <v>0</v>
      </c>
      <c r="CP155" s="34">
        <f t="shared" si="651"/>
        <v>0</v>
      </c>
      <c r="CQ155" s="34">
        <f t="shared" si="651"/>
        <v>0</v>
      </c>
      <c r="CR155" s="34">
        <f t="shared" si="651"/>
        <v>0</v>
      </c>
      <c r="CS155" s="34">
        <f t="shared" si="651"/>
        <v>0</v>
      </c>
      <c r="CT155" s="34">
        <f t="shared" si="651"/>
        <v>0</v>
      </c>
      <c r="CU155" s="34">
        <f t="shared" si="651"/>
        <v>0</v>
      </c>
      <c r="CV155" s="34">
        <f t="shared" si="651"/>
        <v>0</v>
      </c>
      <c r="CW155" s="34">
        <f t="shared" si="652"/>
        <v>0</v>
      </c>
      <c r="CX155" s="34">
        <f t="shared" si="652"/>
        <v>0</v>
      </c>
      <c r="CY155" s="34">
        <f t="shared" si="652"/>
        <v>0</v>
      </c>
      <c r="CZ155" s="34">
        <f t="shared" si="652"/>
        <v>0</v>
      </c>
      <c r="DA155" s="34">
        <f t="shared" si="652"/>
        <v>0</v>
      </c>
      <c r="DB155" s="34">
        <f t="shared" si="652"/>
        <v>0</v>
      </c>
      <c r="DC155" s="34">
        <f t="shared" si="652"/>
        <v>0</v>
      </c>
      <c r="DD155" s="34">
        <f t="shared" si="652"/>
        <v>0</v>
      </c>
      <c r="DE155" s="34">
        <f t="shared" si="652"/>
        <v>0</v>
      </c>
      <c r="DF155" s="34">
        <f t="shared" si="652"/>
        <v>0</v>
      </c>
      <c r="DG155" s="34">
        <f t="shared" si="652"/>
        <v>0</v>
      </c>
      <c r="DH155" s="34">
        <f t="shared" si="652"/>
        <v>0</v>
      </c>
      <c r="DI155" s="34">
        <f t="shared" si="652"/>
        <v>0</v>
      </c>
      <c r="DJ155" s="34">
        <f t="shared" si="652"/>
        <v>0</v>
      </c>
      <c r="DK155" s="34">
        <f t="shared" si="652"/>
        <v>0</v>
      </c>
      <c r="DL155" s="34">
        <f t="shared" si="652"/>
        <v>0</v>
      </c>
      <c r="DM155" s="34">
        <f t="shared" si="653"/>
        <v>0</v>
      </c>
      <c r="DN155" s="34">
        <f t="shared" si="653"/>
        <v>0</v>
      </c>
      <c r="DO155" s="34">
        <f t="shared" si="653"/>
        <v>0</v>
      </c>
      <c r="DP155" s="34">
        <f t="shared" si="653"/>
        <v>0</v>
      </c>
      <c r="DQ155" s="34">
        <f t="shared" si="653"/>
        <v>0</v>
      </c>
      <c r="DR155" s="34">
        <f t="shared" si="653"/>
        <v>0</v>
      </c>
      <c r="DS155" s="34">
        <f t="shared" si="653"/>
        <v>0</v>
      </c>
      <c r="DT155" s="34">
        <f t="shared" si="653"/>
        <v>0</v>
      </c>
      <c r="DU155" s="34">
        <f t="shared" si="653"/>
        <v>0</v>
      </c>
      <c r="DV155" s="34">
        <f t="shared" si="653"/>
        <v>0</v>
      </c>
      <c r="DW155" s="34">
        <f t="shared" si="653"/>
        <v>0</v>
      </c>
      <c r="DX155" s="34">
        <f t="shared" si="653"/>
        <v>0</v>
      </c>
      <c r="DY155" s="34">
        <f t="shared" si="653"/>
        <v>0</v>
      </c>
    </row>
    <row r="156" spans="1:133" x14ac:dyDescent="0.25">
      <c r="C156" s="40"/>
      <c r="D156" s="27"/>
      <c r="E156" s="34"/>
      <c r="F156" s="34"/>
      <c r="G156" s="34"/>
      <c r="H156" s="34"/>
      <c r="I156" s="34"/>
      <c r="J156" s="34"/>
      <c r="K156" s="34"/>
      <c r="L156" s="34"/>
      <c r="M156" s="34"/>
    </row>
    <row r="157" spans="1:133" x14ac:dyDescent="0.25">
      <c r="B157" t="s">
        <v>61</v>
      </c>
      <c r="C157" s="56">
        <f>C24</f>
        <v>3</v>
      </c>
      <c r="D157" s="52" t="str">
        <f>D24</f>
        <v>Bathroom - main</v>
      </c>
      <c r="E157" s="34"/>
      <c r="F157" s="34"/>
      <c r="G157" s="34"/>
      <c r="H157" s="34"/>
      <c r="I157" s="34"/>
      <c r="J157" s="34"/>
      <c r="K157" s="34"/>
      <c r="L157" s="34"/>
      <c r="M157" s="34"/>
    </row>
    <row r="158" spans="1:133" x14ac:dyDescent="0.25">
      <c r="C158" s="56"/>
      <c r="D158" s="52"/>
      <c r="E158" s="34"/>
      <c r="F158" s="34"/>
      <c r="G158" s="34"/>
      <c r="H158" s="34"/>
      <c r="I158" s="34"/>
      <c r="J158" s="34"/>
      <c r="K158" s="34"/>
      <c r="L158" s="34"/>
      <c r="M158" s="34"/>
    </row>
    <row r="159" spans="1:133" x14ac:dyDescent="0.25">
      <c r="A159" s="24"/>
      <c r="B159" s="24" t="s">
        <v>200</v>
      </c>
      <c r="C159" s="40"/>
      <c r="D159" s="36">
        <f>D$47</f>
        <v>1901</v>
      </c>
      <c r="E159" s="36">
        <f>D159+1</f>
        <v>1902</v>
      </c>
      <c r="F159" s="36">
        <f t="shared" ref="F159" si="654">E159+1</f>
        <v>1903</v>
      </c>
      <c r="G159" s="36">
        <f t="shared" ref="G159" si="655">F159+1</f>
        <v>1904</v>
      </c>
      <c r="H159" s="36">
        <f t="shared" ref="H159" si="656">G159+1</f>
        <v>1905</v>
      </c>
      <c r="I159" s="36">
        <f t="shared" ref="I159" si="657">H159+1</f>
        <v>1906</v>
      </c>
      <c r="J159" s="36">
        <f t="shared" ref="J159" si="658">I159+1</f>
        <v>1907</v>
      </c>
      <c r="K159" s="36">
        <f t="shared" ref="K159" si="659">J159+1</f>
        <v>1908</v>
      </c>
      <c r="L159" s="36">
        <f t="shared" ref="L159" si="660">K159+1</f>
        <v>1909</v>
      </c>
      <c r="M159" s="36">
        <f t="shared" ref="M159" si="661">L159+1</f>
        <v>1910</v>
      </c>
      <c r="N159" s="36">
        <f t="shared" ref="N159" si="662">M159+1</f>
        <v>1911</v>
      </c>
      <c r="O159" s="36">
        <f t="shared" ref="O159" si="663">N159+1</f>
        <v>1912</v>
      </c>
      <c r="P159" s="36">
        <f t="shared" ref="P159" si="664">O159+1</f>
        <v>1913</v>
      </c>
      <c r="Q159" s="36">
        <f t="shared" ref="Q159" si="665">P159+1</f>
        <v>1914</v>
      </c>
      <c r="R159" s="36">
        <f t="shared" ref="R159" si="666">Q159+1</f>
        <v>1915</v>
      </c>
      <c r="S159" s="36">
        <f t="shared" ref="S159" si="667">R159+1</f>
        <v>1916</v>
      </c>
      <c r="T159" s="36">
        <f t="shared" ref="T159" si="668">S159+1</f>
        <v>1917</v>
      </c>
      <c r="U159" s="36">
        <f t="shared" ref="U159" si="669">T159+1</f>
        <v>1918</v>
      </c>
      <c r="V159" s="36">
        <f t="shared" ref="V159" si="670">U159+1</f>
        <v>1919</v>
      </c>
      <c r="W159" s="36">
        <f t="shared" ref="W159" si="671">V159+1</f>
        <v>1920</v>
      </c>
      <c r="X159" s="36">
        <f t="shared" ref="X159" si="672">W159+1</f>
        <v>1921</v>
      </c>
      <c r="Y159" s="36">
        <f t="shared" ref="Y159" si="673">X159+1</f>
        <v>1922</v>
      </c>
      <c r="Z159" s="36">
        <f t="shared" ref="Z159" si="674">Y159+1</f>
        <v>1923</v>
      </c>
      <c r="AA159" s="36">
        <f t="shared" ref="AA159" si="675">Z159+1</f>
        <v>1924</v>
      </c>
      <c r="AB159" s="36">
        <f t="shared" ref="AB159" si="676">AA159+1</f>
        <v>1925</v>
      </c>
      <c r="AC159" s="36">
        <f t="shared" ref="AC159" si="677">AB159+1</f>
        <v>1926</v>
      </c>
      <c r="AD159" s="36">
        <f t="shared" ref="AD159" si="678">AC159+1</f>
        <v>1927</v>
      </c>
      <c r="AE159" s="36">
        <f t="shared" ref="AE159" si="679">AD159+1</f>
        <v>1928</v>
      </c>
      <c r="AF159" s="36">
        <f t="shared" ref="AF159" si="680">AE159+1</f>
        <v>1929</v>
      </c>
      <c r="AG159" s="36">
        <f t="shared" ref="AG159" si="681">AF159+1</f>
        <v>1930</v>
      </c>
      <c r="AH159" s="36">
        <f t="shared" ref="AH159" si="682">AG159+1</f>
        <v>1931</v>
      </c>
      <c r="AI159" s="36">
        <f t="shared" ref="AI159" si="683">AH159+1</f>
        <v>1932</v>
      </c>
      <c r="AJ159" s="36">
        <f t="shared" ref="AJ159" si="684">AI159+1</f>
        <v>1933</v>
      </c>
      <c r="AK159" s="36">
        <f t="shared" ref="AK159" si="685">AJ159+1</f>
        <v>1934</v>
      </c>
      <c r="AL159" s="36">
        <f t="shared" ref="AL159" si="686">AK159+1</f>
        <v>1935</v>
      </c>
      <c r="AM159" s="36">
        <f t="shared" ref="AM159" si="687">AL159+1</f>
        <v>1936</v>
      </c>
      <c r="AN159" s="36">
        <f t="shared" ref="AN159" si="688">AM159+1</f>
        <v>1937</v>
      </c>
      <c r="AO159" s="36">
        <f t="shared" ref="AO159" si="689">AN159+1</f>
        <v>1938</v>
      </c>
      <c r="AP159" s="36">
        <f t="shared" ref="AP159" si="690">AO159+1</f>
        <v>1939</v>
      </c>
      <c r="AQ159" s="36">
        <f t="shared" ref="AQ159" si="691">AP159+1</f>
        <v>1940</v>
      </c>
      <c r="AR159" s="36">
        <f t="shared" ref="AR159" si="692">AQ159+1</f>
        <v>1941</v>
      </c>
      <c r="AS159" s="36">
        <f t="shared" ref="AS159" si="693">AR159+1</f>
        <v>1942</v>
      </c>
      <c r="AT159" s="36">
        <f t="shared" ref="AT159" si="694">AS159+1</f>
        <v>1943</v>
      </c>
      <c r="AU159" s="36">
        <f t="shared" ref="AU159" si="695">AT159+1</f>
        <v>1944</v>
      </c>
      <c r="AV159" s="36">
        <f t="shared" ref="AV159" si="696">AU159+1</f>
        <v>1945</v>
      </c>
      <c r="AW159" s="36">
        <f t="shared" ref="AW159" si="697">AV159+1</f>
        <v>1946</v>
      </c>
      <c r="AX159" s="36">
        <f t="shared" ref="AX159" si="698">AW159+1</f>
        <v>1947</v>
      </c>
      <c r="AY159" s="36">
        <f t="shared" ref="AY159" si="699">AX159+1</f>
        <v>1948</v>
      </c>
      <c r="AZ159" s="36">
        <f t="shared" ref="AZ159" si="700">AY159+1</f>
        <v>1949</v>
      </c>
      <c r="BA159" s="36">
        <f t="shared" ref="BA159" si="701">AZ159+1</f>
        <v>1950</v>
      </c>
      <c r="BB159" s="36">
        <f t="shared" ref="BB159" si="702">BA159+1</f>
        <v>1951</v>
      </c>
      <c r="BC159" s="36">
        <f t="shared" ref="BC159" si="703">BB159+1</f>
        <v>1952</v>
      </c>
      <c r="BD159" s="36">
        <f t="shared" ref="BD159" si="704">BC159+1</f>
        <v>1953</v>
      </c>
      <c r="BE159" s="36">
        <f t="shared" ref="BE159" si="705">BD159+1</f>
        <v>1954</v>
      </c>
      <c r="BF159" s="36">
        <f t="shared" ref="BF159" si="706">BE159+1</f>
        <v>1955</v>
      </c>
      <c r="BG159" s="36">
        <f t="shared" ref="BG159" si="707">BF159+1</f>
        <v>1956</v>
      </c>
      <c r="BH159" s="36">
        <f t="shared" ref="BH159" si="708">BG159+1</f>
        <v>1957</v>
      </c>
      <c r="BI159" s="36">
        <f t="shared" ref="BI159" si="709">BH159+1</f>
        <v>1958</v>
      </c>
      <c r="BJ159" s="36">
        <f t="shared" ref="BJ159" si="710">BI159+1</f>
        <v>1959</v>
      </c>
      <c r="BK159" s="36">
        <f t="shared" ref="BK159" si="711">BJ159+1</f>
        <v>1960</v>
      </c>
      <c r="BL159" s="36">
        <f t="shared" ref="BL159" si="712">BK159+1</f>
        <v>1961</v>
      </c>
      <c r="BM159" s="36">
        <f t="shared" ref="BM159" si="713">BL159+1</f>
        <v>1962</v>
      </c>
      <c r="BN159" s="36">
        <f t="shared" ref="BN159" si="714">BM159+1</f>
        <v>1963</v>
      </c>
      <c r="BO159" s="36">
        <f t="shared" ref="BO159" si="715">BN159+1</f>
        <v>1964</v>
      </c>
      <c r="BP159" s="36">
        <f t="shared" ref="BP159" si="716">BO159+1</f>
        <v>1965</v>
      </c>
      <c r="BQ159" s="36">
        <f t="shared" ref="BQ159" si="717">BP159+1</f>
        <v>1966</v>
      </c>
      <c r="BR159" s="36">
        <f t="shared" ref="BR159" si="718">BQ159+1</f>
        <v>1967</v>
      </c>
      <c r="BS159" s="36">
        <f t="shared" ref="BS159" si="719">BR159+1</f>
        <v>1968</v>
      </c>
      <c r="BT159" s="36">
        <f t="shared" ref="BT159" si="720">BS159+1</f>
        <v>1969</v>
      </c>
      <c r="BU159" s="36">
        <f t="shared" ref="BU159" si="721">BT159+1</f>
        <v>1970</v>
      </c>
      <c r="BV159" s="36">
        <f t="shared" ref="BV159" si="722">BU159+1</f>
        <v>1971</v>
      </c>
      <c r="BW159" s="36">
        <f t="shared" ref="BW159" si="723">BV159+1</f>
        <v>1972</v>
      </c>
      <c r="BX159" s="36">
        <f t="shared" ref="BX159" si="724">BW159+1</f>
        <v>1973</v>
      </c>
      <c r="BY159" s="36">
        <f t="shared" ref="BY159" si="725">BX159+1</f>
        <v>1974</v>
      </c>
      <c r="BZ159" s="36">
        <f t="shared" ref="BZ159" si="726">BY159+1</f>
        <v>1975</v>
      </c>
      <c r="CA159" s="36">
        <f t="shared" ref="CA159" si="727">BZ159+1</f>
        <v>1976</v>
      </c>
      <c r="CB159" s="36">
        <f t="shared" ref="CB159" si="728">CA159+1</f>
        <v>1977</v>
      </c>
      <c r="CC159" s="36">
        <f t="shared" ref="CC159" si="729">CB159+1</f>
        <v>1978</v>
      </c>
      <c r="CD159" s="36">
        <f t="shared" ref="CD159" si="730">CC159+1</f>
        <v>1979</v>
      </c>
      <c r="CE159" s="36">
        <f t="shared" ref="CE159" si="731">CD159+1</f>
        <v>1980</v>
      </c>
      <c r="CF159" s="36">
        <f t="shared" ref="CF159" si="732">CE159+1</f>
        <v>1981</v>
      </c>
      <c r="CG159" s="36">
        <f t="shared" ref="CG159" si="733">CF159+1</f>
        <v>1982</v>
      </c>
      <c r="CH159" s="36">
        <f t="shared" ref="CH159" si="734">CG159+1</f>
        <v>1983</v>
      </c>
      <c r="CI159" s="36">
        <f t="shared" ref="CI159" si="735">CH159+1</f>
        <v>1984</v>
      </c>
      <c r="CJ159" s="36">
        <f t="shared" ref="CJ159" si="736">CI159+1</f>
        <v>1985</v>
      </c>
      <c r="CK159" s="36">
        <f t="shared" ref="CK159" si="737">CJ159+1</f>
        <v>1986</v>
      </c>
      <c r="CL159" s="36">
        <f t="shared" ref="CL159" si="738">CK159+1</f>
        <v>1987</v>
      </c>
      <c r="CM159" s="36">
        <f t="shared" ref="CM159" si="739">CL159+1</f>
        <v>1988</v>
      </c>
      <c r="CN159" s="36">
        <f t="shared" ref="CN159" si="740">CM159+1</f>
        <v>1989</v>
      </c>
      <c r="CO159" s="36">
        <f t="shared" ref="CO159" si="741">CN159+1</f>
        <v>1990</v>
      </c>
      <c r="CP159" s="36">
        <f t="shared" ref="CP159" si="742">CO159+1</f>
        <v>1991</v>
      </c>
      <c r="CQ159" s="36">
        <f t="shared" ref="CQ159" si="743">CP159+1</f>
        <v>1992</v>
      </c>
      <c r="CR159" s="36">
        <f t="shared" ref="CR159" si="744">CQ159+1</f>
        <v>1993</v>
      </c>
      <c r="CS159" s="36">
        <f t="shared" ref="CS159" si="745">CR159+1</f>
        <v>1994</v>
      </c>
      <c r="CT159" s="36">
        <f t="shared" ref="CT159" si="746">CS159+1</f>
        <v>1995</v>
      </c>
      <c r="CU159" s="36">
        <f t="shared" ref="CU159" si="747">CT159+1</f>
        <v>1996</v>
      </c>
      <c r="CV159" s="36">
        <f t="shared" ref="CV159" si="748">CU159+1</f>
        <v>1997</v>
      </c>
      <c r="CW159" s="36">
        <f t="shared" ref="CW159" si="749">CV159+1</f>
        <v>1998</v>
      </c>
      <c r="CX159" s="36">
        <f t="shared" ref="CX159" si="750">CW159+1</f>
        <v>1999</v>
      </c>
      <c r="CY159" s="36">
        <f t="shared" ref="CY159" si="751">CX159+1</f>
        <v>2000</v>
      </c>
      <c r="CZ159" s="36">
        <f t="shared" ref="CZ159" si="752">CY159+1</f>
        <v>2001</v>
      </c>
      <c r="DA159" s="36">
        <f t="shared" ref="DA159" si="753">CZ159+1</f>
        <v>2002</v>
      </c>
      <c r="DB159" s="36">
        <f t="shared" ref="DB159" si="754">DA159+1</f>
        <v>2003</v>
      </c>
      <c r="DC159" s="36">
        <f t="shared" ref="DC159" si="755">DB159+1</f>
        <v>2004</v>
      </c>
      <c r="DD159" s="36">
        <f t="shared" ref="DD159" si="756">DC159+1</f>
        <v>2005</v>
      </c>
      <c r="DE159" s="36">
        <f t="shared" ref="DE159" si="757">DD159+1</f>
        <v>2006</v>
      </c>
      <c r="DF159" s="36">
        <f t="shared" ref="DF159" si="758">DE159+1</f>
        <v>2007</v>
      </c>
      <c r="DG159" s="36">
        <f t="shared" ref="DG159" si="759">DF159+1</f>
        <v>2008</v>
      </c>
      <c r="DH159" s="36">
        <f t="shared" ref="DH159" si="760">DG159+1</f>
        <v>2009</v>
      </c>
      <c r="DI159" s="36">
        <f t="shared" ref="DI159" si="761">DH159+1</f>
        <v>2010</v>
      </c>
      <c r="DJ159" s="36">
        <f t="shared" ref="DJ159" si="762">DI159+1</f>
        <v>2011</v>
      </c>
      <c r="DK159" s="36">
        <f t="shared" ref="DK159" si="763">DJ159+1</f>
        <v>2012</v>
      </c>
      <c r="DL159" s="36">
        <f t="shared" ref="DL159" si="764">DK159+1</f>
        <v>2013</v>
      </c>
      <c r="DM159" s="36">
        <f t="shared" ref="DM159" si="765">DL159+1</f>
        <v>2014</v>
      </c>
      <c r="DN159" s="36">
        <f t="shared" ref="DN159" si="766">DM159+1</f>
        <v>2015</v>
      </c>
      <c r="DO159" s="36">
        <f t="shared" ref="DO159" si="767">DN159+1</f>
        <v>2016</v>
      </c>
      <c r="DP159" s="36">
        <f t="shared" ref="DP159" si="768">DO159+1</f>
        <v>2017</v>
      </c>
      <c r="DQ159" s="36">
        <f t="shared" ref="DQ159" si="769">DP159+1</f>
        <v>2018</v>
      </c>
      <c r="DR159" s="36">
        <f t="shared" ref="DR159" si="770">DQ159+1</f>
        <v>2019</v>
      </c>
      <c r="DS159" s="36">
        <f t="shared" ref="DS159" si="771">DR159+1</f>
        <v>2020</v>
      </c>
      <c r="DT159" s="36">
        <f t="shared" ref="DT159" si="772">DS159+1</f>
        <v>2021</v>
      </c>
      <c r="DU159" s="36">
        <f t="shared" ref="DU159" si="773">DT159+1</f>
        <v>2022</v>
      </c>
      <c r="DV159" s="36">
        <f t="shared" ref="DV159" si="774">DU159+1</f>
        <v>2023</v>
      </c>
      <c r="DW159" s="36">
        <f t="shared" ref="DW159" si="775">DV159+1</f>
        <v>2024</v>
      </c>
      <c r="DX159" s="36">
        <f t="shared" ref="DX159" si="776">DW159+1</f>
        <v>2025</v>
      </c>
      <c r="DY159" s="36">
        <f t="shared" ref="DY159" si="777">DX159+1</f>
        <v>2026</v>
      </c>
      <c r="DZ159" s="36">
        <f t="shared" ref="DZ159" si="778">DY159+1</f>
        <v>2027</v>
      </c>
      <c r="EA159" s="36">
        <f t="shared" ref="EA159" si="779">DZ159+1</f>
        <v>2028</v>
      </c>
    </row>
    <row r="160" spans="1:133" x14ac:dyDescent="0.25">
      <c r="A160"/>
      <c r="B160" t="s">
        <v>64</v>
      </c>
      <c r="C160" s="50"/>
      <c r="D160" s="98">
        <f t="shared" ref="D160:BO160" si="780">IF(AND($C24&gt;=1,$C$24&lt;=15),VLOOKUP($C$24,$A$176:$DY$190,D174,TRUE),VLOOKUP($C$24,$A$212:$DY$231,D$174,TRUE))</f>
        <v>1</v>
      </c>
      <c r="E160" s="59">
        <f t="shared" si="780"/>
        <v>1</v>
      </c>
      <c r="F160" s="59">
        <f t="shared" si="780"/>
        <v>1</v>
      </c>
      <c r="G160" s="59">
        <f t="shared" si="780"/>
        <v>1</v>
      </c>
      <c r="H160" s="72">
        <f t="shared" si="780"/>
        <v>1</v>
      </c>
      <c r="I160" s="59">
        <f t="shared" si="780"/>
        <v>1</v>
      </c>
      <c r="J160" s="59">
        <f t="shared" si="780"/>
        <v>1</v>
      </c>
      <c r="K160" s="59">
        <f t="shared" si="780"/>
        <v>1</v>
      </c>
      <c r="L160" s="59">
        <f t="shared" si="780"/>
        <v>1</v>
      </c>
      <c r="M160" s="72">
        <f t="shared" si="780"/>
        <v>1</v>
      </c>
      <c r="N160" s="59">
        <f t="shared" si="780"/>
        <v>1</v>
      </c>
      <c r="O160" s="59">
        <f t="shared" si="780"/>
        <v>1</v>
      </c>
      <c r="P160" s="59">
        <f t="shared" si="780"/>
        <v>1</v>
      </c>
      <c r="Q160" s="59">
        <f t="shared" si="780"/>
        <v>1</v>
      </c>
      <c r="R160" s="72">
        <f t="shared" si="780"/>
        <v>1</v>
      </c>
      <c r="S160" s="59">
        <f t="shared" si="780"/>
        <v>1</v>
      </c>
      <c r="T160" s="59">
        <f t="shared" si="780"/>
        <v>1</v>
      </c>
      <c r="U160" s="59">
        <f t="shared" si="780"/>
        <v>1</v>
      </c>
      <c r="V160" s="59">
        <f t="shared" si="780"/>
        <v>1</v>
      </c>
      <c r="W160" s="72">
        <f t="shared" si="780"/>
        <v>1</v>
      </c>
      <c r="X160" s="59">
        <f t="shared" si="780"/>
        <v>1</v>
      </c>
      <c r="Y160" s="59">
        <f t="shared" si="780"/>
        <v>1</v>
      </c>
      <c r="Z160" s="59">
        <f t="shared" si="780"/>
        <v>1</v>
      </c>
      <c r="AA160" s="59">
        <f t="shared" si="780"/>
        <v>1</v>
      </c>
      <c r="AB160" s="72">
        <f t="shared" si="780"/>
        <v>1</v>
      </c>
      <c r="AC160" s="59">
        <f t="shared" si="780"/>
        <v>1</v>
      </c>
      <c r="AD160" s="59">
        <f t="shared" si="780"/>
        <v>1</v>
      </c>
      <c r="AE160" s="59">
        <f t="shared" si="780"/>
        <v>1</v>
      </c>
      <c r="AF160" s="59">
        <f t="shared" si="780"/>
        <v>1</v>
      </c>
      <c r="AG160" s="72">
        <f t="shared" si="780"/>
        <v>1</v>
      </c>
      <c r="AH160" s="59">
        <f t="shared" si="780"/>
        <v>1</v>
      </c>
      <c r="AI160" s="59">
        <f t="shared" si="780"/>
        <v>1</v>
      </c>
      <c r="AJ160" s="59">
        <f t="shared" si="780"/>
        <v>1</v>
      </c>
      <c r="AK160" s="59">
        <f t="shared" si="780"/>
        <v>1</v>
      </c>
      <c r="AL160" s="72">
        <f t="shared" si="780"/>
        <v>1</v>
      </c>
      <c r="AM160" s="59">
        <f t="shared" si="780"/>
        <v>1</v>
      </c>
      <c r="AN160" s="59">
        <f t="shared" si="780"/>
        <v>1</v>
      </c>
      <c r="AO160" s="59">
        <f t="shared" si="780"/>
        <v>1</v>
      </c>
      <c r="AP160" s="59">
        <f t="shared" si="780"/>
        <v>1</v>
      </c>
      <c r="AQ160" s="72">
        <f t="shared" si="780"/>
        <v>1</v>
      </c>
      <c r="AR160" s="59">
        <f t="shared" si="780"/>
        <v>1</v>
      </c>
      <c r="AS160" s="59">
        <f t="shared" si="780"/>
        <v>1</v>
      </c>
      <c r="AT160" s="59">
        <f t="shared" si="780"/>
        <v>1</v>
      </c>
      <c r="AU160" s="59">
        <f t="shared" si="780"/>
        <v>1</v>
      </c>
      <c r="AV160" s="72">
        <f t="shared" si="780"/>
        <v>1</v>
      </c>
      <c r="AW160" s="59">
        <f t="shared" si="780"/>
        <v>1</v>
      </c>
      <c r="AX160" s="59">
        <f t="shared" si="780"/>
        <v>1</v>
      </c>
      <c r="AY160" s="59">
        <f t="shared" si="780"/>
        <v>1</v>
      </c>
      <c r="AZ160" s="59">
        <f t="shared" si="780"/>
        <v>1</v>
      </c>
      <c r="BA160" s="72">
        <f t="shared" si="780"/>
        <v>1</v>
      </c>
      <c r="BB160" s="59">
        <f t="shared" si="780"/>
        <v>1</v>
      </c>
      <c r="BC160" s="59">
        <f t="shared" si="780"/>
        <v>1</v>
      </c>
      <c r="BD160" s="59">
        <f t="shared" si="780"/>
        <v>1</v>
      </c>
      <c r="BE160" s="59">
        <f t="shared" si="780"/>
        <v>1</v>
      </c>
      <c r="BF160" s="72">
        <f t="shared" si="780"/>
        <v>1</v>
      </c>
      <c r="BG160" s="59">
        <f t="shared" si="780"/>
        <v>1</v>
      </c>
      <c r="BH160" s="59">
        <f t="shared" si="780"/>
        <v>1</v>
      </c>
      <c r="BI160" s="59">
        <f t="shared" si="780"/>
        <v>1</v>
      </c>
      <c r="BJ160" s="59">
        <f t="shared" si="780"/>
        <v>1</v>
      </c>
      <c r="BK160" s="72">
        <f t="shared" si="780"/>
        <v>1</v>
      </c>
      <c r="BL160" s="59">
        <f t="shared" si="780"/>
        <v>1</v>
      </c>
      <c r="BM160" s="59">
        <f t="shared" si="780"/>
        <v>1</v>
      </c>
      <c r="BN160" s="59">
        <f t="shared" si="780"/>
        <v>1</v>
      </c>
      <c r="BO160" s="59">
        <f t="shared" si="780"/>
        <v>1</v>
      </c>
      <c r="BP160" s="72">
        <f t="shared" ref="BP160:DY160" si="781">IF(AND($C24&gt;=1,$C$24&lt;=15),VLOOKUP($C$24,$A$176:$DY$190,BP174,TRUE),VLOOKUP($C$24,$A$212:$DY$231,BP$174,TRUE))</f>
        <v>1</v>
      </c>
      <c r="BQ160" s="59">
        <f t="shared" si="781"/>
        <v>1</v>
      </c>
      <c r="BR160" s="59">
        <f t="shared" si="781"/>
        <v>1</v>
      </c>
      <c r="BS160" s="59">
        <f t="shared" si="781"/>
        <v>1</v>
      </c>
      <c r="BT160" s="59">
        <f t="shared" si="781"/>
        <v>1</v>
      </c>
      <c r="BU160" s="72">
        <f t="shared" si="781"/>
        <v>1</v>
      </c>
      <c r="BV160" s="59">
        <f t="shared" si="781"/>
        <v>1</v>
      </c>
      <c r="BW160" s="59">
        <f t="shared" si="781"/>
        <v>1</v>
      </c>
      <c r="BX160" s="59">
        <f t="shared" si="781"/>
        <v>1</v>
      </c>
      <c r="BY160" s="59">
        <f t="shared" si="781"/>
        <v>1</v>
      </c>
      <c r="BZ160" s="72">
        <f t="shared" si="781"/>
        <v>1</v>
      </c>
      <c r="CA160" s="59">
        <f t="shared" si="781"/>
        <v>1</v>
      </c>
      <c r="CB160" s="59">
        <f t="shared" si="781"/>
        <v>1</v>
      </c>
      <c r="CC160" s="59">
        <f t="shared" si="781"/>
        <v>1</v>
      </c>
      <c r="CD160" s="59">
        <f t="shared" si="781"/>
        <v>1</v>
      </c>
      <c r="CE160" s="72">
        <f t="shared" si="781"/>
        <v>1</v>
      </c>
      <c r="CF160" s="59">
        <f t="shared" si="781"/>
        <v>1</v>
      </c>
      <c r="CG160" s="59">
        <f t="shared" si="781"/>
        <v>1</v>
      </c>
      <c r="CH160" s="59">
        <f t="shared" si="781"/>
        <v>1</v>
      </c>
      <c r="CI160" s="59">
        <f t="shared" si="781"/>
        <v>1</v>
      </c>
      <c r="CJ160" s="72">
        <f t="shared" si="781"/>
        <v>1</v>
      </c>
      <c r="CK160" s="59">
        <f t="shared" si="781"/>
        <v>1</v>
      </c>
      <c r="CL160" s="59">
        <f t="shared" si="781"/>
        <v>1</v>
      </c>
      <c r="CM160" s="59">
        <f t="shared" si="781"/>
        <v>1</v>
      </c>
      <c r="CN160" s="59">
        <f t="shared" si="781"/>
        <v>1</v>
      </c>
      <c r="CO160" s="72">
        <f t="shared" si="781"/>
        <v>1</v>
      </c>
      <c r="CP160" s="59">
        <f t="shared" si="781"/>
        <v>1</v>
      </c>
      <c r="CQ160" s="59">
        <f t="shared" si="781"/>
        <v>1</v>
      </c>
      <c r="CR160" s="59">
        <f t="shared" si="781"/>
        <v>1</v>
      </c>
      <c r="CS160" s="59">
        <f t="shared" si="781"/>
        <v>1</v>
      </c>
      <c r="CT160" s="72">
        <f t="shared" si="781"/>
        <v>1</v>
      </c>
      <c r="CU160" s="59">
        <f t="shared" si="781"/>
        <v>1</v>
      </c>
      <c r="CV160" s="59">
        <f t="shared" si="781"/>
        <v>1</v>
      </c>
      <c r="CW160" s="59">
        <f t="shared" si="781"/>
        <v>1</v>
      </c>
      <c r="CX160" s="59">
        <f t="shared" si="781"/>
        <v>1</v>
      </c>
      <c r="CY160" s="72">
        <f t="shared" si="781"/>
        <v>1</v>
      </c>
      <c r="CZ160" s="59">
        <f t="shared" si="781"/>
        <v>1</v>
      </c>
      <c r="DA160" s="59">
        <f t="shared" si="781"/>
        <v>1</v>
      </c>
      <c r="DB160" s="59">
        <f t="shared" si="781"/>
        <v>1</v>
      </c>
      <c r="DC160" s="59">
        <f t="shared" si="781"/>
        <v>1</v>
      </c>
      <c r="DD160" s="72">
        <f t="shared" si="781"/>
        <v>1</v>
      </c>
      <c r="DE160" s="59">
        <f t="shared" si="781"/>
        <v>1</v>
      </c>
      <c r="DF160" s="59">
        <f t="shared" si="781"/>
        <v>1</v>
      </c>
      <c r="DG160" s="59">
        <f t="shared" si="781"/>
        <v>1</v>
      </c>
      <c r="DH160" s="59">
        <f t="shared" si="781"/>
        <v>1</v>
      </c>
      <c r="DI160" s="72">
        <f t="shared" si="781"/>
        <v>1</v>
      </c>
      <c r="DJ160" s="59">
        <f t="shared" si="781"/>
        <v>1</v>
      </c>
      <c r="DK160" s="59">
        <f t="shared" si="781"/>
        <v>1</v>
      </c>
      <c r="DL160" s="59">
        <f t="shared" si="781"/>
        <v>1</v>
      </c>
      <c r="DM160" s="59">
        <f t="shared" si="781"/>
        <v>1</v>
      </c>
      <c r="DN160" s="72">
        <f t="shared" si="781"/>
        <v>1</v>
      </c>
      <c r="DO160" s="59">
        <f t="shared" si="781"/>
        <v>1</v>
      </c>
      <c r="DP160" s="59">
        <f t="shared" si="781"/>
        <v>1</v>
      </c>
      <c r="DQ160" s="59">
        <f t="shared" si="781"/>
        <v>1</v>
      </c>
      <c r="DR160" s="59">
        <f t="shared" si="781"/>
        <v>1</v>
      </c>
      <c r="DS160" s="72">
        <f t="shared" si="781"/>
        <v>1</v>
      </c>
      <c r="DT160" s="59">
        <f t="shared" si="781"/>
        <v>1</v>
      </c>
      <c r="DU160" s="59">
        <f t="shared" si="781"/>
        <v>1</v>
      </c>
      <c r="DV160" s="59">
        <f t="shared" si="781"/>
        <v>1</v>
      </c>
      <c r="DW160" s="59">
        <f t="shared" si="781"/>
        <v>1</v>
      </c>
      <c r="DX160" s="72">
        <f t="shared" si="781"/>
        <v>1</v>
      </c>
      <c r="DY160" s="59">
        <f t="shared" si="781"/>
        <v>1</v>
      </c>
      <c r="DZ160" s="59">
        <f>IF(AND($C24&gt;=1,$C$24&lt;=15),VLOOKUP($C$24,$A$176:$EC$190,DZ174,TRUE),VLOOKUP($C$24,$A$212:$EC$231,DZ$174,TRUE))</f>
        <v>1</v>
      </c>
      <c r="EA160" s="59">
        <f t="shared" ref="EA160:EC160" si="782">IF(AND($C24&gt;=1,$C$24&lt;=15),VLOOKUP($C$24,$A$176:$EC$190,EA174,TRUE),VLOOKUP($C$24,$A$212:$EC$231,EA$174,TRUE))</f>
        <v>1</v>
      </c>
      <c r="EB160" s="59">
        <f t="shared" si="782"/>
        <v>1</v>
      </c>
      <c r="EC160" s="72">
        <f t="shared" si="782"/>
        <v>1</v>
      </c>
    </row>
    <row r="161" spans="1:133" x14ac:dyDescent="0.25">
      <c r="B161" t="s">
        <v>1</v>
      </c>
      <c r="C161" s="40"/>
      <c r="D161" s="102">
        <f t="shared" ref="D161:BO161" si="783">IF(AND($C$24&gt;=1,$C$24&lt;=15),VLOOKUP($C$24,$A$194:$DY$208,D$174,TRUE),VLOOKUP($C$24,$A$235:$DY$254,D$174,TRUE))</f>
        <v>40</v>
      </c>
      <c r="E161" s="23">
        <f t="shared" si="783"/>
        <v>40</v>
      </c>
      <c r="F161" s="23">
        <f t="shared" si="783"/>
        <v>40</v>
      </c>
      <c r="G161" s="23">
        <f t="shared" si="783"/>
        <v>40</v>
      </c>
      <c r="H161" s="73">
        <f t="shared" si="783"/>
        <v>40</v>
      </c>
      <c r="I161" s="23">
        <f t="shared" si="783"/>
        <v>40</v>
      </c>
      <c r="J161" s="23">
        <f t="shared" si="783"/>
        <v>40</v>
      </c>
      <c r="K161" s="23">
        <f t="shared" si="783"/>
        <v>40</v>
      </c>
      <c r="L161" s="23">
        <f t="shared" si="783"/>
        <v>40</v>
      </c>
      <c r="M161" s="73">
        <f t="shared" si="783"/>
        <v>40</v>
      </c>
      <c r="N161" s="23">
        <f t="shared" si="783"/>
        <v>40</v>
      </c>
      <c r="O161" s="23">
        <f t="shared" si="783"/>
        <v>40</v>
      </c>
      <c r="P161" s="23">
        <f t="shared" si="783"/>
        <v>40</v>
      </c>
      <c r="Q161" s="23">
        <f t="shared" si="783"/>
        <v>40</v>
      </c>
      <c r="R161" s="73">
        <f t="shared" si="783"/>
        <v>40</v>
      </c>
      <c r="S161" s="23">
        <f t="shared" si="783"/>
        <v>40</v>
      </c>
      <c r="T161" s="23">
        <f t="shared" si="783"/>
        <v>40</v>
      </c>
      <c r="U161" s="23">
        <f t="shared" si="783"/>
        <v>40</v>
      </c>
      <c r="V161" s="23">
        <f t="shared" si="783"/>
        <v>40</v>
      </c>
      <c r="W161" s="73">
        <f t="shared" si="783"/>
        <v>40</v>
      </c>
      <c r="X161" s="23">
        <f t="shared" si="783"/>
        <v>39</v>
      </c>
      <c r="Y161" s="23">
        <f t="shared" si="783"/>
        <v>38</v>
      </c>
      <c r="Z161" s="23">
        <f t="shared" si="783"/>
        <v>37</v>
      </c>
      <c r="AA161" s="23">
        <f t="shared" si="783"/>
        <v>36</v>
      </c>
      <c r="AB161" s="73">
        <f t="shared" si="783"/>
        <v>35</v>
      </c>
      <c r="AC161" s="23">
        <f t="shared" si="783"/>
        <v>35</v>
      </c>
      <c r="AD161" s="23">
        <f t="shared" si="783"/>
        <v>35</v>
      </c>
      <c r="AE161" s="23">
        <f t="shared" si="783"/>
        <v>35</v>
      </c>
      <c r="AF161" s="23">
        <f t="shared" si="783"/>
        <v>35</v>
      </c>
      <c r="AG161" s="73">
        <f t="shared" si="783"/>
        <v>35</v>
      </c>
      <c r="AH161" s="23">
        <f t="shared" si="783"/>
        <v>35</v>
      </c>
      <c r="AI161" s="23">
        <f t="shared" si="783"/>
        <v>35</v>
      </c>
      <c r="AJ161" s="23">
        <f t="shared" si="783"/>
        <v>35</v>
      </c>
      <c r="AK161" s="23">
        <f t="shared" si="783"/>
        <v>35</v>
      </c>
      <c r="AL161" s="73">
        <f t="shared" si="783"/>
        <v>35</v>
      </c>
      <c r="AM161" s="23">
        <f t="shared" si="783"/>
        <v>35</v>
      </c>
      <c r="AN161" s="23">
        <f t="shared" si="783"/>
        <v>35</v>
      </c>
      <c r="AO161" s="23">
        <f t="shared" si="783"/>
        <v>35</v>
      </c>
      <c r="AP161" s="23">
        <f t="shared" si="783"/>
        <v>35</v>
      </c>
      <c r="AQ161" s="73">
        <f t="shared" si="783"/>
        <v>35</v>
      </c>
      <c r="AR161" s="23">
        <f t="shared" si="783"/>
        <v>35</v>
      </c>
      <c r="AS161" s="23">
        <f t="shared" si="783"/>
        <v>35</v>
      </c>
      <c r="AT161" s="23">
        <f t="shared" si="783"/>
        <v>35</v>
      </c>
      <c r="AU161" s="23">
        <f t="shared" si="783"/>
        <v>35</v>
      </c>
      <c r="AV161" s="73">
        <f t="shared" si="783"/>
        <v>35</v>
      </c>
      <c r="AW161" s="23">
        <f t="shared" si="783"/>
        <v>35</v>
      </c>
      <c r="AX161" s="23">
        <f t="shared" si="783"/>
        <v>35</v>
      </c>
      <c r="AY161" s="23">
        <f t="shared" si="783"/>
        <v>35</v>
      </c>
      <c r="AZ161" s="23">
        <f t="shared" si="783"/>
        <v>35</v>
      </c>
      <c r="BA161" s="73">
        <f t="shared" si="783"/>
        <v>35</v>
      </c>
      <c r="BB161" s="23">
        <f t="shared" si="783"/>
        <v>35</v>
      </c>
      <c r="BC161" s="23">
        <f t="shared" si="783"/>
        <v>35</v>
      </c>
      <c r="BD161" s="23">
        <f t="shared" si="783"/>
        <v>35</v>
      </c>
      <c r="BE161" s="23">
        <f t="shared" si="783"/>
        <v>35</v>
      </c>
      <c r="BF161" s="73">
        <f t="shared" si="783"/>
        <v>35</v>
      </c>
      <c r="BG161" s="23">
        <f t="shared" si="783"/>
        <v>35</v>
      </c>
      <c r="BH161" s="23">
        <f t="shared" si="783"/>
        <v>35</v>
      </c>
      <c r="BI161" s="23">
        <f t="shared" si="783"/>
        <v>35</v>
      </c>
      <c r="BJ161" s="23">
        <f t="shared" si="783"/>
        <v>35</v>
      </c>
      <c r="BK161" s="73">
        <f t="shared" si="783"/>
        <v>35</v>
      </c>
      <c r="BL161" s="23">
        <f t="shared" si="783"/>
        <v>35</v>
      </c>
      <c r="BM161" s="23">
        <f t="shared" si="783"/>
        <v>35</v>
      </c>
      <c r="BN161" s="23">
        <f t="shared" si="783"/>
        <v>35</v>
      </c>
      <c r="BO161" s="23">
        <f t="shared" si="783"/>
        <v>35</v>
      </c>
      <c r="BP161" s="73">
        <f t="shared" ref="BP161:DY161" si="784">IF(AND($C$24&gt;=1,$C$24&lt;=15),VLOOKUP($C$24,$A$194:$DY$208,BP$174,TRUE),VLOOKUP($C$24,$A$235:$DY$254,BP$174,TRUE))</f>
        <v>35</v>
      </c>
      <c r="BQ161" s="23">
        <f t="shared" si="784"/>
        <v>35</v>
      </c>
      <c r="BR161" s="23">
        <f t="shared" si="784"/>
        <v>35</v>
      </c>
      <c r="BS161" s="23">
        <f t="shared" si="784"/>
        <v>35</v>
      </c>
      <c r="BT161" s="23">
        <f t="shared" si="784"/>
        <v>35</v>
      </c>
      <c r="BU161" s="73">
        <f t="shared" si="784"/>
        <v>35</v>
      </c>
      <c r="BV161" s="23">
        <f t="shared" si="784"/>
        <v>35</v>
      </c>
      <c r="BW161" s="23">
        <f t="shared" si="784"/>
        <v>35</v>
      </c>
      <c r="BX161" s="23">
        <f t="shared" si="784"/>
        <v>35</v>
      </c>
      <c r="BY161" s="23">
        <f t="shared" si="784"/>
        <v>35</v>
      </c>
      <c r="BZ161" s="73">
        <f t="shared" si="784"/>
        <v>35</v>
      </c>
      <c r="CA161" s="23">
        <f t="shared" si="784"/>
        <v>35</v>
      </c>
      <c r="CB161" s="23">
        <f t="shared" si="784"/>
        <v>35</v>
      </c>
      <c r="CC161" s="23">
        <f t="shared" si="784"/>
        <v>35</v>
      </c>
      <c r="CD161" s="23">
        <f t="shared" si="784"/>
        <v>35</v>
      </c>
      <c r="CE161" s="73">
        <f t="shared" si="784"/>
        <v>35</v>
      </c>
      <c r="CF161" s="23">
        <f t="shared" si="784"/>
        <v>35</v>
      </c>
      <c r="CG161" s="23">
        <f t="shared" si="784"/>
        <v>35</v>
      </c>
      <c r="CH161" s="23">
        <f t="shared" si="784"/>
        <v>35</v>
      </c>
      <c r="CI161" s="23">
        <f t="shared" si="784"/>
        <v>35</v>
      </c>
      <c r="CJ161" s="73">
        <f t="shared" si="784"/>
        <v>35</v>
      </c>
      <c r="CK161" s="23">
        <f t="shared" si="784"/>
        <v>35</v>
      </c>
      <c r="CL161" s="23">
        <f t="shared" si="784"/>
        <v>35</v>
      </c>
      <c r="CM161" s="23">
        <f t="shared" si="784"/>
        <v>35</v>
      </c>
      <c r="CN161" s="23">
        <f t="shared" si="784"/>
        <v>35</v>
      </c>
      <c r="CO161" s="73">
        <f t="shared" si="784"/>
        <v>35</v>
      </c>
      <c r="CP161" s="23">
        <f t="shared" si="784"/>
        <v>35</v>
      </c>
      <c r="CQ161" s="23">
        <f t="shared" si="784"/>
        <v>35</v>
      </c>
      <c r="CR161" s="23">
        <f t="shared" si="784"/>
        <v>35</v>
      </c>
      <c r="CS161" s="23">
        <f t="shared" si="784"/>
        <v>35</v>
      </c>
      <c r="CT161" s="73">
        <f t="shared" si="784"/>
        <v>35</v>
      </c>
      <c r="CU161" s="23">
        <f t="shared" si="784"/>
        <v>35</v>
      </c>
      <c r="CV161" s="23">
        <f t="shared" si="784"/>
        <v>35</v>
      </c>
      <c r="CW161" s="23">
        <f t="shared" si="784"/>
        <v>35</v>
      </c>
      <c r="CX161" s="23">
        <f t="shared" si="784"/>
        <v>35</v>
      </c>
      <c r="CY161" s="73">
        <f t="shared" si="784"/>
        <v>35</v>
      </c>
      <c r="CZ161" s="23">
        <f t="shared" si="784"/>
        <v>34</v>
      </c>
      <c r="DA161" s="23">
        <f t="shared" si="784"/>
        <v>33</v>
      </c>
      <c r="DB161" s="23">
        <f t="shared" si="784"/>
        <v>32</v>
      </c>
      <c r="DC161" s="23">
        <f t="shared" si="784"/>
        <v>31</v>
      </c>
      <c r="DD161" s="73">
        <f t="shared" si="784"/>
        <v>30</v>
      </c>
      <c r="DE161" s="23">
        <f t="shared" si="784"/>
        <v>30</v>
      </c>
      <c r="DF161" s="23">
        <f t="shared" si="784"/>
        <v>30</v>
      </c>
      <c r="DG161" s="23">
        <f t="shared" si="784"/>
        <v>30</v>
      </c>
      <c r="DH161" s="23">
        <f t="shared" si="784"/>
        <v>30</v>
      </c>
      <c r="DI161" s="73">
        <f t="shared" si="784"/>
        <v>30</v>
      </c>
      <c r="DJ161" s="23">
        <f t="shared" si="784"/>
        <v>30</v>
      </c>
      <c r="DK161" s="23">
        <f t="shared" si="784"/>
        <v>30</v>
      </c>
      <c r="DL161" s="23">
        <f t="shared" si="784"/>
        <v>30</v>
      </c>
      <c r="DM161" s="23">
        <f t="shared" si="784"/>
        <v>30</v>
      </c>
      <c r="DN161" s="73">
        <f t="shared" si="784"/>
        <v>30</v>
      </c>
      <c r="DO161" s="23">
        <f t="shared" si="784"/>
        <v>30</v>
      </c>
      <c r="DP161" s="23">
        <f t="shared" si="784"/>
        <v>30</v>
      </c>
      <c r="DQ161" s="23">
        <f t="shared" si="784"/>
        <v>30</v>
      </c>
      <c r="DR161" s="23">
        <f t="shared" si="784"/>
        <v>30</v>
      </c>
      <c r="DS161" s="73">
        <f t="shared" si="784"/>
        <v>30</v>
      </c>
      <c r="DT161" s="23">
        <f t="shared" si="784"/>
        <v>30</v>
      </c>
      <c r="DU161" s="23">
        <f t="shared" si="784"/>
        <v>30</v>
      </c>
      <c r="DV161" s="23">
        <f t="shared" si="784"/>
        <v>30</v>
      </c>
      <c r="DW161" s="23">
        <f t="shared" si="784"/>
        <v>30</v>
      </c>
      <c r="DX161" s="73">
        <f t="shared" si="784"/>
        <v>30</v>
      </c>
      <c r="DY161" s="23">
        <f t="shared" si="784"/>
        <v>30</v>
      </c>
      <c r="DZ161" s="23">
        <f>IF(AND($C$24&gt;=1,$C$24&lt;=15),VLOOKUP($C$24,$A$194:$EC$208,DZ$174,TRUE),VLOOKUP($C$24,$A$235:$EC$254,DZ$174,TRUE))</f>
        <v>30</v>
      </c>
      <c r="EA161" s="23">
        <f t="shared" ref="EA161:EC161" si="785">IF(AND($C$24&gt;=1,$C$24&lt;=15),VLOOKUP($C$24,$A$194:$EC$208,EA$174,TRUE),VLOOKUP($C$24,$A$235:$EC$254,EA$174,TRUE))</f>
        <v>30</v>
      </c>
      <c r="EB161" s="23">
        <f t="shared" si="785"/>
        <v>30</v>
      </c>
      <c r="EC161" s="73">
        <f t="shared" si="785"/>
        <v>30</v>
      </c>
    </row>
    <row r="162" spans="1:133" x14ac:dyDescent="0.25">
      <c r="B162" t="s">
        <v>73</v>
      </c>
      <c r="C162" s="40"/>
      <c r="D162" s="23">
        <f>MAX(D161:DY161)</f>
        <v>40</v>
      </c>
      <c r="E162" s="23"/>
      <c r="F162" s="34"/>
      <c r="G162" s="34"/>
      <c r="H162" s="34"/>
      <c r="I162" s="34"/>
      <c r="J162" s="34"/>
      <c r="K162" s="34"/>
      <c r="L162" s="34"/>
      <c r="M162" s="34"/>
    </row>
    <row r="163" spans="1:133" x14ac:dyDescent="0.25">
      <c r="B163" t="s">
        <v>198</v>
      </c>
      <c r="C163" s="40"/>
      <c r="D163" s="23">
        <f>HLOOKUP(Q13,D159:EC161,3,TRUE)</f>
        <v>35</v>
      </c>
      <c r="E163" s="23"/>
      <c r="F163" s="34"/>
      <c r="G163" s="34"/>
      <c r="H163" s="34"/>
      <c r="I163" s="34"/>
      <c r="J163" s="34"/>
      <c r="K163" s="34"/>
      <c r="L163" s="34"/>
      <c r="M163" s="34"/>
    </row>
    <row r="164" spans="1:133" x14ac:dyDescent="0.25">
      <c r="C164" s="40"/>
      <c r="E164" s="23"/>
      <c r="F164" s="34"/>
      <c r="G164" s="34"/>
      <c r="H164" s="34"/>
      <c r="I164" s="34"/>
      <c r="J164" s="34"/>
      <c r="K164" s="34"/>
      <c r="L164" s="34"/>
      <c r="M164" s="34"/>
    </row>
    <row r="165" spans="1:133" x14ac:dyDescent="0.25">
      <c r="B165" s="24" t="s">
        <v>201</v>
      </c>
      <c r="C165" s="40"/>
      <c r="D165" s="36">
        <f>D$47</f>
        <v>1901</v>
      </c>
      <c r="E165" s="36">
        <f>D165+1</f>
        <v>1902</v>
      </c>
      <c r="F165" s="36">
        <f t="shared" ref="F165" si="786">E165+1</f>
        <v>1903</v>
      </c>
      <c r="G165" s="36">
        <f t="shared" ref="G165" si="787">F165+1</f>
        <v>1904</v>
      </c>
      <c r="H165" s="36">
        <f t="shared" ref="H165" si="788">G165+1</f>
        <v>1905</v>
      </c>
      <c r="I165" s="36">
        <f t="shared" ref="I165" si="789">H165+1</f>
        <v>1906</v>
      </c>
      <c r="J165" s="36">
        <f t="shared" ref="J165" si="790">I165+1</f>
        <v>1907</v>
      </c>
      <c r="K165" s="36">
        <f t="shared" ref="K165" si="791">J165+1</f>
        <v>1908</v>
      </c>
      <c r="L165" s="36">
        <f t="shared" ref="L165" si="792">K165+1</f>
        <v>1909</v>
      </c>
      <c r="M165" s="36">
        <f t="shared" ref="M165" si="793">L165+1</f>
        <v>1910</v>
      </c>
      <c r="N165" s="36">
        <f t="shared" ref="N165" si="794">M165+1</f>
        <v>1911</v>
      </c>
      <c r="O165" s="36">
        <f t="shared" ref="O165" si="795">N165+1</f>
        <v>1912</v>
      </c>
      <c r="P165" s="36">
        <f t="shared" ref="P165" si="796">O165+1</f>
        <v>1913</v>
      </c>
      <c r="Q165" s="36">
        <f t="shared" ref="Q165" si="797">P165+1</f>
        <v>1914</v>
      </c>
      <c r="R165" s="36">
        <f t="shared" ref="R165" si="798">Q165+1</f>
        <v>1915</v>
      </c>
      <c r="S165" s="36">
        <f t="shared" ref="S165" si="799">R165+1</f>
        <v>1916</v>
      </c>
      <c r="T165" s="36">
        <f t="shared" ref="T165" si="800">S165+1</f>
        <v>1917</v>
      </c>
      <c r="U165" s="36">
        <f t="shared" ref="U165" si="801">T165+1</f>
        <v>1918</v>
      </c>
      <c r="V165" s="36">
        <f t="shared" ref="V165" si="802">U165+1</f>
        <v>1919</v>
      </c>
      <c r="W165" s="36">
        <f t="shared" ref="W165" si="803">V165+1</f>
        <v>1920</v>
      </c>
      <c r="X165" s="36">
        <f t="shared" ref="X165" si="804">W165+1</f>
        <v>1921</v>
      </c>
      <c r="Y165" s="36">
        <f t="shared" ref="Y165" si="805">X165+1</f>
        <v>1922</v>
      </c>
      <c r="Z165" s="36">
        <f t="shared" ref="Z165" si="806">Y165+1</f>
        <v>1923</v>
      </c>
      <c r="AA165" s="36">
        <f t="shared" ref="AA165" si="807">Z165+1</f>
        <v>1924</v>
      </c>
      <c r="AB165" s="36">
        <f t="shared" ref="AB165" si="808">AA165+1</f>
        <v>1925</v>
      </c>
      <c r="AC165" s="36">
        <f t="shared" ref="AC165" si="809">AB165+1</f>
        <v>1926</v>
      </c>
      <c r="AD165" s="36">
        <f t="shared" ref="AD165" si="810">AC165+1</f>
        <v>1927</v>
      </c>
      <c r="AE165" s="36">
        <f t="shared" ref="AE165" si="811">AD165+1</f>
        <v>1928</v>
      </c>
      <c r="AF165" s="36">
        <f t="shared" ref="AF165" si="812">AE165+1</f>
        <v>1929</v>
      </c>
      <c r="AG165" s="36">
        <f t="shared" ref="AG165" si="813">AF165+1</f>
        <v>1930</v>
      </c>
      <c r="AH165" s="36">
        <f t="shared" ref="AH165" si="814">AG165+1</f>
        <v>1931</v>
      </c>
      <c r="AI165" s="36">
        <f t="shared" ref="AI165" si="815">AH165+1</f>
        <v>1932</v>
      </c>
      <c r="AJ165" s="36">
        <f t="shared" ref="AJ165" si="816">AI165+1</f>
        <v>1933</v>
      </c>
      <c r="AK165" s="36">
        <f t="shared" ref="AK165" si="817">AJ165+1</f>
        <v>1934</v>
      </c>
      <c r="AL165" s="36">
        <f t="shared" ref="AL165" si="818">AK165+1</f>
        <v>1935</v>
      </c>
      <c r="AM165" s="36">
        <f t="shared" ref="AM165" si="819">AL165+1</f>
        <v>1936</v>
      </c>
      <c r="AN165" s="36">
        <f t="shared" ref="AN165" si="820">AM165+1</f>
        <v>1937</v>
      </c>
      <c r="AO165" s="36">
        <f t="shared" ref="AO165" si="821">AN165+1</f>
        <v>1938</v>
      </c>
      <c r="AP165" s="36">
        <f t="shared" ref="AP165" si="822">AO165+1</f>
        <v>1939</v>
      </c>
      <c r="AQ165" s="36">
        <f t="shared" ref="AQ165" si="823">AP165+1</f>
        <v>1940</v>
      </c>
      <c r="AR165" s="36">
        <f t="shared" ref="AR165" si="824">AQ165+1</f>
        <v>1941</v>
      </c>
      <c r="AS165" s="36">
        <f t="shared" ref="AS165" si="825">AR165+1</f>
        <v>1942</v>
      </c>
      <c r="AT165" s="36">
        <f t="shared" ref="AT165" si="826">AS165+1</f>
        <v>1943</v>
      </c>
      <c r="AU165" s="36">
        <f t="shared" ref="AU165" si="827">AT165+1</f>
        <v>1944</v>
      </c>
      <c r="AV165" s="36">
        <f t="shared" ref="AV165" si="828">AU165+1</f>
        <v>1945</v>
      </c>
      <c r="AW165" s="36">
        <f t="shared" ref="AW165" si="829">AV165+1</f>
        <v>1946</v>
      </c>
      <c r="AX165" s="36">
        <f t="shared" ref="AX165" si="830">AW165+1</f>
        <v>1947</v>
      </c>
      <c r="AY165" s="36">
        <f t="shared" ref="AY165" si="831">AX165+1</f>
        <v>1948</v>
      </c>
      <c r="AZ165" s="36">
        <f t="shared" ref="AZ165" si="832">AY165+1</f>
        <v>1949</v>
      </c>
      <c r="BA165" s="36">
        <f t="shared" ref="BA165" si="833">AZ165+1</f>
        <v>1950</v>
      </c>
      <c r="BB165" s="36">
        <f t="shared" ref="BB165" si="834">BA165+1</f>
        <v>1951</v>
      </c>
      <c r="BC165" s="36">
        <f t="shared" ref="BC165" si="835">BB165+1</f>
        <v>1952</v>
      </c>
      <c r="BD165" s="36">
        <f t="shared" ref="BD165" si="836">BC165+1</f>
        <v>1953</v>
      </c>
      <c r="BE165" s="36">
        <f t="shared" ref="BE165" si="837">BD165+1</f>
        <v>1954</v>
      </c>
      <c r="BF165" s="36">
        <f t="shared" ref="BF165" si="838">BE165+1</f>
        <v>1955</v>
      </c>
      <c r="BG165" s="36">
        <f t="shared" ref="BG165" si="839">BF165+1</f>
        <v>1956</v>
      </c>
      <c r="BH165" s="36">
        <f t="shared" ref="BH165" si="840">BG165+1</f>
        <v>1957</v>
      </c>
      <c r="BI165" s="36">
        <f t="shared" ref="BI165" si="841">BH165+1</f>
        <v>1958</v>
      </c>
      <c r="BJ165" s="36">
        <f t="shared" ref="BJ165" si="842">BI165+1</f>
        <v>1959</v>
      </c>
      <c r="BK165" s="36">
        <f t="shared" ref="BK165" si="843">BJ165+1</f>
        <v>1960</v>
      </c>
      <c r="BL165" s="36">
        <f t="shared" ref="BL165" si="844">BK165+1</f>
        <v>1961</v>
      </c>
      <c r="BM165" s="36">
        <f t="shared" ref="BM165" si="845">BL165+1</f>
        <v>1962</v>
      </c>
      <c r="BN165" s="36">
        <f t="shared" ref="BN165" si="846">BM165+1</f>
        <v>1963</v>
      </c>
      <c r="BO165" s="36">
        <f t="shared" ref="BO165" si="847">BN165+1</f>
        <v>1964</v>
      </c>
      <c r="BP165" s="36">
        <f t="shared" ref="BP165" si="848">BO165+1</f>
        <v>1965</v>
      </c>
      <c r="BQ165" s="36">
        <f t="shared" ref="BQ165" si="849">BP165+1</f>
        <v>1966</v>
      </c>
      <c r="BR165" s="36">
        <f t="shared" ref="BR165" si="850">BQ165+1</f>
        <v>1967</v>
      </c>
      <c r="BS165" s="36">
        <f t="shared" ref="BS165" si="851">BR165+1</f>
        <v>1968</v>
      </c>
      <c r="BT165" s="36">
        <f t="shared" ref="BT165" si="852">BS165+1</f>
        <v>1969</v>
      </c>
      <c r="BU165" s="36">
        <f t="shared" ref="BU165" si="853">BT165+1</f>
        <v>1970</v>
      </c>
      <c r="BV165" s="36">
        <f t="shared" ref="BV165" si="854">BU165+1</f>
        <v>1971</v>
      </c>
      <c r="BW165" s="36">
        <f t="shared" ref="BW165" si="855">BV165+1</f>
        <v>1972</v>
      </c>
      <c r="BX165" s="36">
        <f t="shared" ref="BX165" si="856">BW165+1</f>
        <v>1973</v>
      </c>
      <c r="BY165" s="36">
        <f t="shared" ref="BY165" si="857">BX165+1</f>
        <v>1974</v>
      </c>
      <c r="BZ165" s="36">
        <f t="shared" ref="BZ165" si="858">BY165+1</f>
        <v>1975</v>
      </c>
      <c r="CA165" s="36">
        <f t="shared" ref="CA165" si="859">BZ165+1</f>
        <v>1976</v>
      </c>
      <c r="CB165" s="36">
        <f t="shared" ref="CB165" si="860">CA165+1</f>
        <v>1977</v>
      </c>
      <c r="CC165" s="36">
        <f t="shared" ref="CC165" si="861">CB165+1</f>
        <v>1978</v>
      </c>
      <c r="CD165" s="36">
        <f t="shared" ref="CD165" si="862">CC165+1</f>
        <v>1979</v>
      </c>
      <c r="CE165" s="36">
        <f t="shared" ref="CE165" si="863">CD165+1</f>
        <v>1980</v>
      </c>
      <c r="CF165" s="36">
        <f t="shared" ref="CF165" si="864">CE165+1</f>
        <v>1981</v>
      </c>
      <c r="CG165" s="36">
        <f t="shared" ref="CG165" si="865">CF165+1</f>
        <v>1982</v>
      </c>
      <c r="CH165" s="36">
        <f t="shared" ref="CH165" si="866">CG165+1</f>
        <v>1983</v>
      </c>
      <c r="CI165" s="36">
        <f t="shared" ref="CI165" si="867">CH165+1</f>
        <v>1984</v>
      </c>
      <c r="CJ165" s="36">
        <f t="shared" ref="CJ165" si="868">CI165+1</f>
        <v>1985</v>
      </c>
      <c r="CK165" s="36">
        <f t="shared" ref="CK165" si="869">CJ165+1</f>
        <v>1986</v>
      </c>
      <c r="CL165" s="36">
        <f t="shared" ref="CL165" si="870">CK165+1</f>
        <v>1987</v>
      </c>
      <c r="CM165" s="36">
        <f t="shared" ref="CM165" si="871">CL165+1</f>
        <v>1988</v>
      </c>
      <c r="CN165" s="36">
        <f t="shared" ref="CN165" si="872">CM165+1</f>
        <v>1989</v>
      </c>
      <c r="CO165" s="36">
        <f t="shared" ref="CO165" si="873">CN165+1</f>
        <v>1990</v>
      </c>
      <c r="CP165" s="36">
        <f t="shared" ref="CP165" si="874">CO165+1</f>
        <v>1991</v>
      </c>
      <c r="CQ165" s="36">
        <f t="shared" ref="CQ165" si="875">CP165+1</f>
        <v>1992</v>
      </c>
      <c r="CR165" s="36">
        <f t="shared" ref="CR165" si="876">CQ165+1</f>
        <v>1993</v>
      </c>
      <c r="CS165" s="36">
        <f t="shared" ref="CS165" si="877">CR165+1</f>
        <v>1994</v>
      </c>
      <c r="CT165" s="36">
        <f t="shared" ref="CT165" si="878">CS165+1</f>
        <v>1995</v>
      </c>
      <c r="CU165" s="36">
        <f t="shared" ref="CU165" si="879">CT165+1</f>
        <v>1996</v>
      </c>
      <c r="CV165" s="36">
        <f t="shared" ref="CV165" si="880">CU165+1</f>
        <v>1997</v>
      </c>
      <c r="CW165" s="36">
        <f t="shared" ref="CW165" si="881">CV165+1</f>
        <v>1998</v>
      </c>
      <c r="CX165" s="36">
        <f t="shared" ref="CX165" si="882">CW165+1</f>
        <v>1999</v>
      </c>
      <c r="CY165" s="36">
        <f t="shared" ref="CY165" si="883">CX165+1</f>
        <v>2000</v>
      </c>
      <c r="CZ165" s="36">
        <f t="shared" ref="CZ165" si="884">CY165+1</f>
        <v>2001</v>
      </c>
      <c r="DA165" s="36">
        <f t="shared" ref="DA165" si="885">CZ165+1</f>
        <v>2002</v>
      </c>
      <c r="DB165" s="36">
        <f t="shared" ref="DB165" si="886">DA165+1</f>
        <v>2003</v>
      </c>
      <c r="DC165" s="36">
        <f t="shared" ref="DC165" si="887">DB165+1</f>
        <v>2004</v>
      </c>
      <c r="DD165" s="36">
        <f t="shared" ref="DD165" si="888">DC165+1</f>
        <v>2005</v>
      </c>
      <c r="DE165" s="36">
        <f t="shared" ref="DE165" si="889">DD165+1</f>
        <v>2006</v>
      </c>
      <c r="DF165" s="36">
        <f t="shared" ref="DF165" si="890">DE165+1</f>
        <v>2007</v>
      </c>
      <c r="DG165" s="36">
        <f t="shared" ref="DG165" si="891">DF165+1</f>
        <v>2008</v>
      </c>
      <c r="DH165" s="36">
        <f t="shared" ref="DH165" si="892">DG165+1</f>
        <v>2009</v>
      </c>
      <c r="DI165" s="36">
        <f t="shared" ref="DI165" si="893">DH165+1</f>
        <v>2010</v>
      </c>
      <c r="DJ165" s="36">
        <f t="shared" ref="DJ165" si="894">DI165+1</f>
        <v>2011</v>
      </c>
      <c r="DK165" s="36">
        <f t="shared" ref="DK165" si="895">DJ165+1</f>
        <v>2012</v>
      </c>
      <c r="DL165" s="36">
        <f t="shared" ref="DL165" si="896">DK165+1</f>
        <v>2013</v>
      </c>
      <c r="DM165" s="36">
        <f t="shared" ref="DM165" si="897">DL165+1</f>
        <v>2014</v>
      </c>
      <c r="DN165" s="36">
        <f t="shared" ref="DN165" si="898">DM165+1</f>
        <v>2015</v>
      </c>
      <c r="DO165" s="36">
        <f t="shared" ref="DO165" si="899">DN165+1</f>
        <v>2016</v>
      </c>
      <c r="DP165" s="36">
        <f t="shared" ref="DP165" si="900">DO165+1</f>
        <v>2017</v>
      </c>
      <c r="DQ165" s="36">
        <f t="shared" ref="DQ165" si="901">DP165+1</f>
        <v>2018</v>
      </c>
      <c r="DR165" s="36">
        <f t="shared" ref="DR165" si="902">DQ165+1</f>
        <v>2019</v>
      </c>
      <c r="DS165" s="36">
        <f t="shared" ref="DS165" si="903">DR165+1</f>
        <v>2020</v>
      </c>
      <c r="DT165" s="36">
        <f t="shared" ref="DT165" si="904">DS165+1</f>
        <v>2021</v>
      </c>
      <c r="DU165" s="36">
        <f t="shared" ref="DU165" si="905">DT165+1</f>
        <v>2022</v>
      </c>
      <c r="DV165" s="36">
        <f t="shared" ref="DV165" si="906">DU165+1</f>
        <v>2023</v>
      </c>
      <c r="DW165" s="36">
        <f t="shared" ref="DW165" si="907">DV165+1</f>
        <v>2024</v>
      </c>
      <c r="DX165" s="36">
        <f t="shared" ref="DX165" si="908">DW165+1</f>
        <v>2025</v>
      </c>
      <c r="DY165" s="36">
        <f t="shared" ref="DY165" si="909">DX165+1</f>
        <v>2026</v>
      </c>
      <c r="DZ165" s="36">
        <f t="shared" ref="DZ165" si="910">DY165+1</f>
        <v>2027</v>
      </c>
      <c r="EA165" s="36">
        <f t="shared" ref="EA165" si="911">DZ165+1</f>
        <v>2028</v>
      </c>
    </row>
    <row r="166" spans="1:133" x14ac:dyDescent="0.25">
      <c r="B166" t="s">
        <v>64</v>
      </c>
      <c r="C166" s="40"/>
      <c r="D166" s="98">
        <f t="shared" ref="D166:BO166" si="912">IF(AND($C24&gt;=1,$C$24&lt;=15),VLOOKUP($C$24,$A$261:$DY$275,D259,TRUE),VLOOKUP($C$24,$A$297:$DY$316,D$259,TRUE))</f>
        <v>1</v>
      </c>
      <c r="E166" s="59">
        <f t="shared" si="912"/>
        <v>1</v>
      </c>
      <c r="F166" s="59">
        <f t="shared" si="912"/>
        <v>1</v>
      </c>
      <c r="G166" s="59">
        <f t="shared" si="912"/>
        <v>1</v>
      </c>
      <c r="H166" s="72">
        <f t="shared" si="912"/>
        <v>1</v>
      </c>
      <c r="I166" s="59">
        <f t="shared" si="912"/>
        <v>1</v>
      </c>
      <c r="J166" s="59">
        <f t="shared" si="912"/>
        <v>1</v>
      </c>
      <c r="K166" s="59">
        <f t="shared" si="912"/>
        <v>1</v>
      </c>
      <c r="L166" s="59">
        <f t="shared" si="912"/>
        <v>1</v>
      </c>
      <c r="M166" s="72">
        <f t="shared" si="912"/>
        <v>1</v>
      </c>
      <c r="N166" s="59">
        <f t="shared" si="912"/>
        <v>1</v>
      </c>
      <c r="O166" s="59">
        <f t="shared" si="912"/>
        <v>1</v>
      </c>
      <c r="P166" s="59">
        <f t="shared" si="912"/>
        <v>1</v>
      </c>
      <c r="Q166" s="59">
        <f t="shared" si="912"/>
        <v>1</v>
      </c>
      <c r="R166" s="72">
        <f t="shared" si="912"/>
        <v>1</v>
      </c>
      <c r="S166" s="59">
        <f t="shared" si="912"/>
        <v>1</v>
      </c>
      <c r="T166" s="59">
        <f t="shared" si="912"/>
        <v>1</v>
      </c>
      <c r="U166" s="59">
        <f t="shared" si="912"/>
        <v>1</v>
      </c>
      <c r="V166" s="59">
        <f t="shared" si="912"/>
        <v>1</v>
      </c>
      <c r="W166" s="72">
        <f t="shared" si="912"/>
        <v>1</v>
      </c>
      <c r="X166" s="59">
        <f t="shared" si="912"/>
        <v>1</v>
      </c>
      <c r="Y166" s="59">
        <f t="shared" si="912"/>
        <v>1</v>
      </c>
      <c r="Z166" s="59">
        <f t="shared" si="912"/>
        <v>1</v>
      </c>
      <c r="AA166" s="59">
        <f t="shared" si="912"/>
        <v>1</v>
      </c>
      <c r="AB166" s="72">
        <f t="shared" si="912"/>
        <v>1</v>
      </c>
      <c r="AC166" s="59">
        <f t="shared" si="912"/>
        <v>1</v>
      </c>
      <c r="AD166" s="59">
        <f t="shared" si="912"/>
        <v>1</v>
      </c>
      <c r="AE166" s="59">
        <f t="shared" si="912"/>
        <v>1</v>
      </c>
      <c r="AF166" s="59">
        <f t="shared" si="912"/>
        <v>1</v>
      </c>
      <c r="AG166" s="72">
        <f t="shared" si="912"/>
        <v>1</v>
      </c>
      <c r="AH166" s="59">
        <f t="shared" si="912"/>
        <v>1</v>
      </c>
      <c r="AI166" s="59">
        <f t="shared" si="912"/>
        <v>1</v>
      </c>
      <c r="AJ166" s="59">
        <f t="shared" si="912"/>
        <v>1</v>
      </c>
      <c r="AK166" s="59">
        <f t="shared" si="912"/>
        <v>1</v>
      </c>
      <c r="AL166" s="72">
        <f t="shared" si="912"/>
        <v>1</v>
      </c>
      <c r="AM166" s="59">
        <f t="shared" si="912"/>
        <v>1</v>
      </c>
      <c r="AN166" s="59">
        <f t="shared" si="912"/>
        <v>1</v>
      </c>
      <c r="AO166" s="59">
        <f t="shared" si="912"/>
        <v>1</v>
      </c>
      <c r="AP166" s="59">
        <f t="shared" si="912"/>
        <v>1</v>
      </c>
      <c r="AQ166" s="72">
        <f t="shared" si="912"/>
        <v>1</v>
      </c>
      <c r="AR166" s="59">
        <f t="shared" si="912"/>
        <v>1</v>
      </c>
      <c r="AS166" s="59">
        <f t="shared" si="912"/>
        <v>1</v>
      </c>
      <c r="AT166" s="59">
        <f t="shared" si="912"/>
        <v>1</v>
      </c>
      <c r="AU166" s="59">
        <f t="shared" si="912"/>
        <v>1</v>
      </c>
      <c r="AV166" s="72">
        <f t="shared" si="912"/>
        <v>1</v>
      </c>
      <c r="AW166" s="59">
        <f t="shared" si="912"/>
        <v>1</v>
      </c>
      <c r="AX166" s="59">
        <f t="shared" si="912"/>
        <v>1</v>
      </c>
      <c r="AY166" s="59">
        <f t="shared" si="912"/>
        <v>1</v>
      </c>
      <c r="AZ166" s="59">
        <f t="shared" si="912"/>
        <v>1</v>
      </c>
      <c r="BA166" s="72">
        <f t="shared" si="912"/>
        <v>1</v>
      </c>
      <c r="BB166" s="59">
        <f t="shared" si="912"/>
        <v>1</v>
      </c>
      <c r="BC166" s="59">
        <f t="shared" si="912"/>
        <v>1</v>
      </c>
      <c r="BD166" s="59">
        <f t="shared" si="912"/>
        <v>1</v>
      </c>
      <c r="BE166" s="59">
        <f t="shared" si="912"/>
        <v>1</v>
      </c>
      <c r="BF166" s="72">
        <f t="shared" si="912"/>
        <v>1</v>
      </c>
      <c r="BG166" s="59">
        <f t="shared" si="912"/>
        <v>1</v>
      </c>
      <c r="BH166" s="59">
        <f t="shared" si="912"/>
        <v>1</v>
      </c>
      <c r="BI166" s="59">
        <f t="shared" si="912"/>
        <v>1</v>
      </c>
      <c r="BJ166" s="59">
        <f t="shared" si="912"/>
        <v>1</v>
      </c>
      <c r="BK166" s="72">
        <f t="shared" si="912"/>
        <v>1</v>
      </c>
      <c r="BL166" s="59">
        <f t="shared" si="912"/>
        <v>1</v>
      </c>
      <c r="BM166" s="59">
        <f t="shared" si="912"/>
        <v>1</v>
      </c>
      <c r="BN166" s="59">
        <f t="shared" si="912"/>
        <v>1</v>
      </c>
      <c r="BO166" s="59">
        <f t="shared" si="912"/>
        <v>1</v>
      </c>
      <c r="BP166" s="72">
        <f t="shared" ref="BP166:DY166" si="913">IF(AND($C24&gt;=1,$C$24&lt;=15),VLOOKUP($C$24,$A$261:$DY$275,BP259,TRUE),VLOOKUP($C$24,$A$297:$DY$316,BP$259,TRUE))</f>
        <v>1</v>
      </c>
      <c r="BQ166" s="59">
        <f t="shared" si="913"/>
        <v>1</v>
      </c>
      <c r="BR166" s="59">
        <f t="shared" si="913"/>
        <v>1</v>
      </c>
      <c r="BS166" s="59">
        <f t="shared" si="913"/>
        <v>1</v>
      </c>
      <c r="BT166" s="59">
        <f t="shared" si="913"/>
        <v>1</v>
      </c>
      <c r="BU166" s="72">
        <f t="shared" si="913"/>
        <v>1</v>
      </c>
      <c r="BV166" s="59">
        <f t="shared" si="913"/>
        <v>1</v>
      </c>
      <c r="BW166" s="59">
        <f t="shared" si="913"/>
        <v>1</v>
      </c>
      <c r="BX166" s="59">
        <f t="shared" si="913"/>
        <v>1</v>
      </c>
      <c r="BY166" s="59">
        <f t="shared" si="913"/>
        <v>1</v>
      </c>
      <c r="BZ166" s="72">
        <f t="shared" si="913"/>
        <v>1</v>
      </c>
      <c r="CA166" s="59">
        <f t="shared" si="913"/>
        <v>1</v>
      </c>
      <c r="CB166" s="59">
        <f t="shared" si="913"/>
        <v>1</v>
      </c>
      <c r="CC166" s="59">
        <f t="shared" si="913"/>
        <v>1</v>
      </c>
      <c r="CD166" s="59">
        <f t="shared" si="913"/>
        <v>1</v>
      </c>
      <c r="CE166" s="72">
        <f t="shared" si="913"/>
        <v>1</v>
      </c>
      <c r="CF166" s="59">
        <f t="shared" si="913"/>
        <v>1</v>
      </c>
      <c r="CG166" s="59">
        <f t="shared" si="913"/>
        <v>1</v>
      </c>
      <c r="CH166" s="59">
        <f t="shared" si="913"/>
        <v>1</v>
      </c>
      <c r="CI166" s="59">
        <f t="shared" si="913"/>
        <v>1</v>
      </c>
      <c r="CJ166" s="72">
        <f t="shared" si="913"/>
        <v>1</v>
      </c>
      <c r="CK166" s="59">
        <f t="shared" si="913"/>
        <v>1</v>
      </c>
      <c r="CL166" s="59">
        <f t="shared" si="913"/>
        <v>1</v>
      </c>
      <c r="CM166" s="59">
        <f t="shared" si="913"/>
        <v>1</v>
      </c>
      <c r="CN166" s="59">
        <f t="shared" si="913"/>
        <v>1</v>
      </c>
      <c r="CO166" s="72">
        <f t="shared" si="913"/>
        <v>1</v>
      </c>
      <c r="CP166" s="59">
        <f t="shared" si="913"/>
        <v>1</v>
      </c>
      <c r="CQ166" s="59">
        <f t="shared" si="913"/>
        <v>1</v>
      </c>
      <c r="CR166" s="59">
        <f t="shared" si="913"/>
        <v>1</v>
      </c>
      <c r="CS166" s="59">
        <f t="shared" si="913"/>
        <v>1</v>
      </c>
      <c r="CT166" s="72">
        <f t="shared" si="913"/>
        <v>1</v>
      </c>
      <c r="CU166" s="59">
        <f t="shared" si="913"/>
        <v>1</v>
      </c>
      <c r="CV166" s="59">
        <f t="shared" si="913"/>
        <v>1</v>
      </c>
      <c r="CW166" s="59">
        <f t="shared" si="913"/>
        <v>1</v>
      </c>
      <c r="CX166" s="59">
        <f t="shared" si="913"/>
        <v>1</v>
      </c>
      <c r="CY166" s="72">
        <f t="shared" si="913"/>
        <v>1</v>
      </c>
      <c r="CZ166" s="59">
        <f t="shared" si="913"/>
        <v>1</v>
      </c>
      <c r="DA166" s="59">
        <f t="shared" si="913"/>
        <v>1</v>
      </c>
      <c r="DB166" s="59">
        <f t="shared" si="913"/>
        <v>1</v>
      </c>
      <c r="DC166" s="59">
        <f t="shared" si="913"/>
        <v>1</v>
      </c>
      <c r="DD166" s="72">
        <f t="shared" si="913"/>
        <v>1</v>
      </c>
      <c r="DE166" s="59">
        <f t="shared" si="913"/>
        <v>1</v>
      </c>
      <c r="DF166" s="59">
        <f t="shared" si="913"/>
        <v>1</v>
      </c>
      <c r="DG166" s="59">
        <f t="shared" si="913"/>
        <v>1</v>
      </c>
      <c r="DH166" s="59">
        <f t="shared" si="913"/>
        <v>1</v>
      </c>
      <c r="DI166" s="72">
        <f t="shared" si="913"/>
        <v>1</v>
      </c>
      <c r="DJ166" s="59">
        <f t="shared" si="913"/>
        <v>1</v>
      </c>
      <c r="DK166" s="59">
        <f t="shared" si="913"/>
        <v>1</v>
      </c>
      <c r="DL166" s="59">
        <f t="shared" si="913"/>
        <v>1</v>
      </c>
      <c r="DM166" s="59">
        <f t="shared" si="913"/>
        <v>1</v>
      </c>
      <c r="DN166" s="72">
        <f t="shared" si="913"/>
        <v>1</v>
      </c>
      <c r="DO166" s="59">
        <f t="shared" si="913"/>
        <v>1</v>
      </c>
      <c r="DP166" s="59">
        <f t="shared" si="913"/>
        <v>1</v>
      </c>
      <c r="DQ166" s="59">
        <f t="shared" si="913"/>
        <v>1</v>
      </c>
      <c r="DR166" s="59">
        <f t="shared" si="913"/>
        <v>1</v>
      </c>
      <c r="DS166" s="72">
        <f t="shared" si="913"/>
        <v>1</v>
      </c>
      <c r="DT166" s="59">
        <f t="shared" si="913"/>
        <v>1</v>
      </c>
      <c r="DU166" s="59">
        <f t="shared" si="913"/>
        <v>1</v>
      </c>
      <c r="DV166" s="59">
        <f t="shared" si="913"/>
        <v>1</v>
      </c>
      <c r="DW166" s="59">
        <f t="shared" si="913"/>
        <v>1</v>
      </c>
      <c r="DX166" s="72">
        <f t="shared" si="913"/>
        <v>1</v>
      </c>
      <c r="DY166" s="59">
        <f t="shared" si="913"/>
        <v>1</v>
      </c>
      <c r="DZ166" s="59">
        <f>IF(AND($C24&gt;=1,$C$24&lt;=15),VLOOKUP($C$24,$A$261:$EC$275,DZ259,TRUE),VLOOKUP($C$24,$A$297:$EC$316,DZ$259,TRUE))</f>
        <v>1</v>
      </c>
      <c r="EA166" s="59">
        <f t="shared" ref="EA166:EC166" si="914">IF(AND($C24&gt;=1,$C$24&lt;=15),VLOOKUP($C$24,$A$261:$EC$275,EA259,TRUE),VLOOKUP($C$24,$A$297:$EC$316,EA$259,TRUE))</f>
        <v>1</v>
      </c>
      <c r="EB166" s="59">
        <f t="shared" si="914"/>
        <v>1</v>
      </c>
      <c r="EC166" s="72">
        <f t="shared" si="914"/>
        <v>1</v>
      </c>
    </row>
    <row r="167" spans="1:133" x14ac:dyDescent="0.25">
      <c r="B167" t="s">
        <v>1</v>
      </c>
      <c r="C167" s="40"/>
      <c r="D167" s="23">
        <f t="shared" ref="D167:BO167" si="915">IF(AND($C24&gt;=1,$C$24&lt;=15),VLOOKUP($C$24,$A$279:$DY$293,D277,TRUE),VLOOKUP($C$24,$A$320:$DY$339,D$277,TRUE))</f>
        <v>40</v>
      </c>
      <c r="E167" s="23">
        <f t="shared" si="915"/>
        <v>40</v>
      </c>
      <c r="F167" s="23">
        <f t="shared" si="915"/>
        <v>40</v>
      </c>
      <c r="G167" s="23">
        <f t="shared" si="915"/>
        <v>40</v>
      </c>
      <c r="H167" s="73">
        <f t="shared" si="915"/>
        <v>40</v>
      </c>
      <c r="I167" s="23">
        <f t="shared" si="915"/>
        <v>40</v>
      </c>
      <c r="J167" s="23">
        <f t="shared" si="915"/>
        <v>40</v>
      </c>
      <c r="K167" s="23">
        <f t="shared" si="915"/>
        <v>40</v>
      </c>
      <c r="L167" s="23">
        <f t="shared" si="915"/>
        <v>40</v>
      </c>
      <c r="M167" s="73">
        <f t="shared" si="915"/>
        <v>40</v>
      </c>
      <c r="N167" s="23">
        <f t="shared" si="915"/>
        <v>40</v>
      </c>
      <c r="O167" s="23">
        <f t="shared" si="915"/>
        <v>40</v>
      </c>
      <c r="P167" s="23">
        <f t="shared" si="915"/>
        <v>40</v>
      </c>
      <c r="Q167" s="23">
        <f t="shared" si="915"/>
        <v>40</v>
      </c>
      <c r="R167" s="73">
        <f t="shared" si="915"/>
        <v>40</v>
      </c>
      <c r="S167" s="23">
        <f t="shared" si="915"/>
        <v>40</v>
      </c>
      <c r="T167" s="23">
        <f t="shared" si="915"/>
        <v>40</v>
      </c>
      <c r="U167" s="23">
        <f t="shared" si="915"/>
        <v>40</v>
      </c>
      <c r="V167" s="23">
        <f t="shared" si="915"/>
        <v>40</v>
      </c>
      <c r="W167" s="73">
        <f t="shared" si="915"/>
        <v>40</v>
      </c>
      <c r="X167" s="23">
        <f t="shared" si="915"/>
        <v>39</v>
      </c>
      <c r="Y167" s="23">
        <f t="shared" si="915"/>
        <v>38</v>
      </c>
      <c r="Z167" s="23">
        <f t="shared" si="915"/>
        <v>37</v>
      </c>
      <c r="AA167" s="23">
        <f t="shared" si="915"/>
        <v>36</v>
      </c>
      <c r="AB167" s="73">
        <f t="shared" si="915"/>
        <v>35</v>
      </c>
      <c r="AC167" s="23">
        <f t="shared" si="915"/>
        <v>35</v>
      </c>
      <c r="AD167" s="23">
        <f t="shared" si="915"/>
        <v>35</v>
      </c>
      <c r="AE167" s="23">
        <f t="shared" si="915"/>
        <v>35</v>
      </c>
      <c r="AF167" s="23">
        <f t="shared" si="915"/>
        <v>35</v>
      </c>
      <c r="AG167" s="73">
        <f t="shared" si="915"/>
        <v>35</v>
      </c>
      <c r="AH167" s="23">
        <f t="shared" si="915"/>
        <v>35</v>
      </c>
      <c r="AI167" s="23">
        <f t="shared" si="915"/>
        <v>35</v>
      </c>
      <c r="AJ167" s="23">
        <f t="shared" si="915"/>
        <v>35</v>
      </c>
      <c r="AK167" s="23">
        <f t="shared" si="915"/>
        <v>35</v>
      </c>
      <c r="AL167" s="73">
        <f t="shared" si="915"/>
        <v>35</v>
      </c>
      <c r="AM167" s="23">
        <f t="shared" si="915"/>
        <v>35</v>
      </c>
      <c r="AN167" s="23">
        <f t="shared" si="915"/>
        <v>35</v>
      </c>
      <c r="AO167" s="23">
        <f t="shared" si="915"/>
        <v>35</v>
      </c>
      <c r="AP167" s="23">
        <f t="shared" si="915"/>
        <v>35</v>
      </c>
      <c r="AQ167" s="73">
        <f t="shared" si="915"/>
        <v>35</v>
      </c>
      <c r="AR167" s="23">
        <f t="shared" si="915"/>
        <v>35</v>
      </c>
      <c r="AS167" s="23">
        <f t="shared" si="915"/>
        <v>35</v>
      </c>
      <c r="AT167" s="23">
        <f t="shared" si="915"/>
        <v>35</v>
      </c>
      <c r="AU167" s="23">
        <f t="shared" si="915"/>
        <v>35</v>
      </c>
      <c r="AV167" s="73">
        <f t="shared" si="915"/>
        <v>35</v>
      </c>
      <c r="AW167" s="23">
        <f t="shared" si="915"/>
        <v>35</v>
      </c>
      <c r="AX167" s="23">
        <f t="shared" si="915"/>
        <v>35</v>
      </c>
      <c r="AY167" s="23">
        <f t="shared" si="915"/>
        <v>35</v>
      </c>
      <c r="AZ167" s="23">
        <f t="shared" si="915"/>
        <v>35</v>
      </c>
      <c r="BA167" s="73">
        <f t="shared" si="915"/>
        <v>35</v>
      </c>
      <c r="BB167" s="23">
        <f t="shared" si="915"/>
        <v>35</v>
      </c>
      <c r="BC167" s="23">
        <f t="shared" si="915"/>
        <v>35</v>
      </c>
      <c r="BD167" s="23">
        <f t="shared" si="915"/>
        <v>35</v>
      </c>
      <c r="BE167" s="23">
        <f t="shared" si="915"/>
        <v>35</v>
      </c>
      <c r="BF167" s="73">
        <f t="shared" si="915"/>
        <v>35</v>
      </c>
      <c r="BG167" s="23">
        <f t="shared" si="915"/>
        <v>35</v>
      </c>
      <c r="BH167" s="23">
        <f t="shared" si="915"/>
        <v>35</v>
      </c>
      <c r="BI167" s="23">
        <f t="shared" si="915"/>
        <v>35</v>
      </c>
      <c r="BJ167" s="23">
        <f t="shared" si="915"/>
        <v>35</v>
      </c>
      <c r="BK167" s="73">
        <f t="shared" si="915"/>
        <v>35</v>
      </c>
      <c r="BL167" s="23">
        <f t="shared" si="915"/>
        <v>35</v>
      </c>
      <c r="BM167" s="23">
        <f t="shared" si="915"/>
        <v>35</v>
      </c>
      <c r="BN167" s="23">
        <f t="shared" si="915"/>
        <v>35</v>
      </c>
      <c r="BO167" s="23">
        <f t="shared" si="915"/>
        <v>35</v>
      </c>
      <c r="BP167" s="73">
        <f t="shared" ref="BP167:DY167" si="916">IF(AND($C24&gt;=1,$C$24&lt;=15),VLOOKUP($C$24,$A$279:$DY$293,BP277,TRUE),VLOOKUP($C$24,$A$320:$DY$339,BP$277,TRUE))</f>
        <v>35</v>
      </c>
      <c r="BQ167" s="23">
        <f t="shared" si="916"/>
        <v>35</v>
      </c>
      <c r="BR167" s="23">
        <f t="shared" si="916"/>
        <v>35</v>
      </c>
      <c r="BS167" s="23">
        <f t="shared" si="916"/>
        <v>35</v>
      </c>
      <c r="BT167" s="23">
        <f t="shared" si="916"/>
        <v>35</v>
      </c>
      <c r="BU167" s="73">
        <f t="shared" si="916"/>
        <v>35</v>
      </c>
      <c r="BV167" s="23">
        <f t="shared" si="916"/>
        <v>35</v>
      </c>
      <c r="BW167" s="23">
        <f t="shared" si="916"/>
        <v>35</v>
      </c>
      <c r="BX167" s="23">
        <f t="shared" si="916"/>
        <v>35</v>
      </c>
      <c r="BY167" s="23">
        <f t="shared" si="916"/>
        <v>35</v>
      </c>
      <c r="BZ167" s="73">
        <f t="shared" si="916"/>
        <v>35</v>
      </c>
      <c r="CA167" s="23">
        <f t="shared" si="916"/>
        <v>35</v>
      </c>
      <c r="CB167" s="23">
        <f t="shared" si="916"/>
        <v>35</v>
      </c>
      <c r="CC167" s="23">
        <f t="shared" si="916"/>
        <v>35</v>
      </c>
      <c r="CD167" s="23">
        <f t="shared" si="916"/>
        <v>35</v>
      </c>
      <c r="CE167" s="73">
        <f t="shared" si="916"/>
        <v>35</v>
      </c>
      <c r="CF167" s="23">
        <f t="shared" si="916"/>
        <v>35</v>
      </c>
      <c r="CG167" s="23">
        <f t="shared" si="916"/>
        <v>35</v>
      </c>
      <c r="CH167" s="23">
        <f t="shared" si="916"/>
        <v>35</v>
      </c>
      <c r="CI167" s="23">
        <f t="shared" si="916"/>
        <v>35</v>
      </c>
      <c r="CJ167" s="73">
        <f t="shared" si="916"/>
        <v>35</v>
      </c>
      <c r="CK167" s="23">
        <f t="shared" si="916"/>
        <v>35</v>
      </c>
      <c r="CL167" s="23">
        <f t="shared" si="916"/>
        <v>35</v>
      </c>
      <c r="CM167" s="23">
        <f t="shared" si="916"/>
        <v>35</v>
      </c>
      <c r="CN167" s="23">
        <f t="shared" si="916"/>
        <v>35</v>
      </c>
      <c r="CO167" s="73">
        <f t="shared" si="916"/>
        <v>35</v>
      </c>
      <c r="CP167" s="23">
        <f t="shared" si="916"/>
        <v>35</v>
      </c>
      <c r="CQ167" s="23">
        <f t="shared" si="916"/>
        <v>35</v>
      </c>
      <c r="CR167" s="23">
        <f t="shared" si="916"/>
        <v>35</v>
      </c>
      <c r="CS167" s="23">
        <f t="shared" si="916"/>
        <v>35</v>
      </c>
      <c r="CT167" s="73">
        <f t="shared" si="916"/>
        <v>35</v>
      </c>
      <c r="CU167" s="23">
        <f t="shared" si="916"/>
        <v>35</v>
      </c>
      <c r="CV167" s="23">
        <f t="shared" si="916"/>
        <v>35</v>
      </c>
      <c r="CW167" s="23">
        <f t="shared" si="916"/>
        <v>35</v>
      </c>
      <c r="CX167" s="23">
        <f t="shared" si="916"/>
        <v>35</v>
      </c>
      <c r="CY167" s="73">
        <f t="shared" si="916"/>
        <v>35</v>
      </c>
      <c r="CZ167" s="23">
        <f t="shared" si="916"/>
        <v>34</v>
      </c>
      <c r="DA167" s="23">
        <f t="shared" si="916"/>
        <v>33</v>
      </c>
      <c r="DB167" s="23">
        <f t="shared" si="916"/>
        <v>32</v>
      </c>
      <c r="DC167" s="23">
        <f t="shared" si="916"/>
        <v>31</v>
      </c>
      <c r="DD167" s="73">
        <f t="shared" si="916"/>
        <v>30</v>
      </c>
      <c r="DE167" s="23">
        <f t="shared" si="916"/>
        <v>30</v>
      </c>
      <c r="DF167" s="23">
        <f t="shared" si="916"/>
        <v>30</v>
      </c>
      <c r="DG167" s="23">
        <f t="shared" si="916"/>
        <v>30</v>
      </c>
      <c r="DH167" s="23">
        <f t="shared" si="916"/>
        <v>30</v>
      </c>
      <c r="DI167" s="73">
        <f t="shared" si="916"/>
        <v>30</v>
      </c>
      <c r="DJ167" s="23">
        <f t="shared" si="916"/>
        <v>30</v>
      </c>
      <c r="DK167" s="23">
        <f t="shared" si="916"/>
        <v>30</v>
      </c>
      <c r="DL167" s="23">
        <f t="shared" si="916"/>
        <v>30</v>
      </c>
      <c r="DM167" s="23">
        <f t="shared" si="916"/>
        <v>30</v>
      </c>
      <c r="DN167" s="73">
        <f t="shared" si="916"/>
        <v>30</v>
      </c>
      <c r="DO167" s="23">
        <f t="shared" si="916"/>
        <v>30</v>
      </c>
      <c r="DP167" s="23">
        <f t="shared" si="916"/>
        <v>30</v>
      </c>
      <c r="DQ167" s="23">
        <f t="shared" si="916"/>
        <v>30</v>
      </c>
      <c r="DR167" s="23">
        <f t="shared" si="916"/>
        <v>30</v>
      </c>
      <c r="DS167" s="73">
        <f t="shared" si="916"/>
        <v>30</v>
      </c>
      <c r="DT167" s="23">
        <f t="shared" si="916"/>
        <v>30</v>
      </c>
      <c r="DU167" s="23">
        <f t="shared" si="916"/>
        <v>30</v>
      </c>
      <c r="DV167" s="23">
        <f t="shared" si="916"/>
        <v>30</v>
      </c>
      <c r="DW167" s="23">
        <f t="shared" si="916"/>
        <v>30</v>
      </c>
      <c r="DX167" s="73">
        <f t="shared" si="916"/>
        <v>30</v>
      </c>
      <c r="DY167" s="23">
        <f t="shared" si="916"/>
        <v>30</v>
      </c>
      <c r="DZ167" s="23">
        <f>IF(AND($C24&gt;=1,$C$24&lt;=15),VLOOKUP($C$24,$A$279:$EC$293,DZ277,TRUE),VLOOKUP($C$24,$A$320:$EC$339,DZ$277,TRUE))</f>
        <v>30</v>
      </c>
      <c r="EA167" s="23">
        <f t="shared" ref="EA167:EC167" si="917">IF(AND($C24&gt;=1,$C$24&lt;=15),VLOOKUP($C$24,$A$279:$EC$293,EA277,TRUE),VLOOKUP($C$24,$A$320:$EC$339,EA$277,TRUE))</f>
        <v>30</v>
      </c>
      <c r="EB167" s="23">
        <f t="shared" si="917"/>
        <v>30</v>
      </c>
      <c r="EC167" s="73">
        <f t="shared" si="917"/>
        <v>30</v>
      </c>
    </row>
    <row r="168" spans="1:133" x14ac:dyDescent="0.25">
      <c r="B168" t="s">
        <v>73</v>
      </c>
      <c r="C168" s="40"/>
      <c r="D168" s="23">
        <f>MAX(D167:DY167)</f>
        <v>40</v>
      </c>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c r="DN168" s="23"/>
      <c r="DO168" s="23"/>
      <c r="DP168" s="23"/>
      <c r="DQ168" s="23"/>
      <c r="DR168" s="23"/>
      <c r="DS168" s="23"/>
      <c r="DT168" s="23"/>
      <c r="DU168" s="23"/>
      <c r="DV168" s="23"/>
      <c r="DW168" s="23"/>
      <c r="DX168" s="23"/>
      <c r="DY168" s="23"/>
      <c r="DZ168" s="23"/>
      <c r="EA168" s="23"/>
    </row>
    <row r="169" spans="1:133" x14ac:dyDescent="0.25">
      <c r="B169" t="s">
        <v>198</v>
      </c>
      <c r="C169" s="40"/>
      <c r="D169" s="23">
        <f>HLOOKUP(Q13,D165:EC167,3,TRUE)</f>
        <v>35</v>
      </c>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c r="DN169" s="23"/>
      <c r="DO169" s="23"/>
      <c r="DP169" s="23"/>
      <c r="DQ169" s="23"/>
      <c r="DR169" s="23"/>
      <c r="DS169" s="23"/>
      <c r="DT169" s="23"/>
      <c r="DU169" s="23"/>
      <c r="DV169" s="23"/>
      <c r="DW169" s="23"/>
      <c r="DX169" s="23"/>
      <c r="DY169" s="23"/>
      <c r="DZ169" s="23"/>
      <c r="EA169" s="23"/>
    </row>
    <row r="170" spans="1:133" x14ac:dyDescent="0.25">
      <c r="C170" s="40"/>
      <c r="D170" s="23"/>
      <c r="E170" s="34"/>
      <c r="F170" s="34"/>
      <c r="G170" s="34"/>
      <c r="H170" s="34"/>
      <c r="I170" s="34"/>
      <c r="J170" s="34"/>
      <c r="K170" s="34"/>
      <c r="L170" s="34"/>
      <c r="M170" s="34"/>
    </row>
    <row r="171" spans="1:133" x14ac:dyDescent="0.25">
      <c r="B171" s="139" t="s">
        <v>129</v>
      </c>
      <c r="C171" s="40"/>
      <c r="D171" s="23"/>
      <c r="E171" s="34"/>
      <c r="F171" s="34"/>
      <c r="G171" s="34"/>
      <c r="H171" s="34"/>
      <c r="I171" s="34"/>
      <c r="J171" s="34"/>
      <c r="K171" s="34"/>
      <c r="L171" s="34"/>
      <c r="M171" s="34"/>
    </row>
    <row r="172" spans="1:133" x14ac:dyDescent="0.25">
      <c r="B172" s="140"/>
      <c r="C172" s="40"/>
      <c r="D172" s="23"/>
      <c r="E172" s="34"/>
      <c r="F172" s="34"/>
      <c r="G172" s="34"/>
      <c r="H172" s="34"/>
      <c r="I172" s="34"/>
      <c r="J172" s="34"/>
      <c r="K172" s="34"/>
      <c r="L172" s="34"/>
      <c r="M172" s="34"/>
    </row>
    <row r="173" spans="1:133" x14ac:dyDescent="0.25">
      <c r="C173" s="40"/>
      <c r="D173" s="23"/>
      <c r="E173" s="34"/>
      <c r="F173" s="34"/>
      <c r="G173" s="34"/>
      <c r="H173" s="34"/>
      <c r="I173" s="34"/>
      <c r="J173" s="34"/>
      <c r="K173" s="34"/>
      <c r="L173" s="34"/>
      <c r="M173" s="34"/>
    </row>
    <row r="174" spans="1:133" x14ac:dyDescent="0.25">
      <c r="A174" s="19">
        <v>1</v>
      </c>
      <c r="B174" s="28">
        <v>2</v>
      </c>
      <c r="C174" s="40">
        <v>3</v>
      </c>
      <c r="D174" s="46">
        <f>C174+1</f>
        <v>4</v>
      </c>
      <c r="E174" s="46">
        <f t="shared" ref="E174:T175" si="918">D174+1</f>
        <v>5</v>
      </c>
      <c r="F174" s="46">
        <f t="shared" si="918"/>
        <v>6</v>
      </c>
      <c r="G174" s="46">
        <f t="shared" si="918"/>
        <v>7</v>
      </c>
      <c r="H174" s="46">
        <f t="shared" si="918"/>
        <v>8</v>
      </c>
      <c r="I174" s="46">
        <f t="shared" si="918"/>
        <v>9</v>
      </c>
      <c r="J174" s="46">
        <f t="shared" si="918"/>
        <v>10</v>
      </c>
      <c r="K174" s="46">
        <f t="shared" si="918"/>
        <v>11</v>
      </c>
      <c r="L174" s="46">
        <f t="shared" si="918"/>
        <v>12</v>
      </c>
      <c r="M174" s="46">
        <f t="shared" si="918"/>
        <v>13</v>
      </c>
      <c r="N174" s="46">
        <f t="shared" si="918"/>
        <v>14</v>
      </c>
      <c r="O174" s="46">
        <f t="shared" si="918"/>
        <v>15</v>
      </c>
      <c r="P174" s="46">
        <f t="shared" si="918"/>
        <v>16</v>
      </c>
      <c r="Q174" s="46">
        <f t="shared" si="918"/>
        <v>17</v>
      </c>
      <c r="R174" s="46">
        <f t="shared" si="918"/>
        <v>18</v>
      </c>
      <c r="S174" s="46">
        <f t="shared" si="918"/>
        <v>19</v>
      </c>
      <c r="T174" s="46">
        <f t="shared" si="918"/>
        <v>20</v>
      </c>
      <c r="U174" s="46">
        <f t="shared" ref="U174:AJ175" si="919">T174+1</f>
        <v>21</v>
      </c>
      <c r="V174" s="46">
        <f t="shared" si="919"/>
        <v>22</v>
      </c>
      <c r="W174" s="46">
        <f t="shared" si="919"/>
        <v>23</v>
      </c>
      <c r="X174" s="46">
        <f t="shared" si="919"/>
        <v>24</v>
      </c>
      <c r="Y174" s="46">
        <f t="shared" si="919"/>
        <v>25</v>
      </c>
      <c r="Z174" s="46">
        <f t="shared" si="919"/>
        <v>26</v>
      </c>
      <c r="AA174" s="46">
        <f t="shared" si="919"/>
        <v>27</v>
      </c>
      <c r="AB174" s="46">
        <f t="shared" si="919"/>
        <v>28</v>
      </c>
      <c r="AC174" s="46">
        <f t="shared" si="919"/>
        <v>29</v>
      </c>
      <c r="AD174" s="46">
        <f t="shared" si="919"/>
        <v>30</v>
      </c>
      <c r="AE174" s="46">
        <f t="shared" si="919"/>
        <v>31</v>
      </c>
      <c r="AF174" s="46">
        <f t="shared" si="919"/>
        <v>32</v>
      </c>
      <c r="AG174" s="46">
        <f t="shared" si="919"/>
        <v>33</v>
      </c>
      <c r="AH174" s="46">
        <f t="shared" si="919"/>
        <v>34</v>
      </c>
      <c r="AI174" s="46">
        <f t="shared" si="919"/>
        <v>35</v>
      </c>
      <c r="AJ174" s="46">
        <f t="shared" si="919"/>
        <v>36</v>
      </c>
      <c r="AK174" s="46">
        <f t="shared" ref="AK174:AZ175" si="920">AJ174+1</f>
        <v>37</v>
      </c>
      <c r="AL174" s="46">
        <f t="shared" si="920"/>
        <v>38</v>
      </c>
      <c r="AM174" s="46">
        <f t="shared" si="920"/>
        <v>39</v>
      </c>
      <c r="AN174" s="46">
        <f t="shared" si="920"/>
        <v>40</v>
      </c>
      <c r="AO174" s="46">
        <f t="shared" si="920"/>
        <v>41</v>
      </c>
      <c r="AP174" s="46">
        <f t="shared" si="920"/>
        <v>42</v>
      </c>
      <c r="AQ174" s="46">
        <f t="shared" si="920"/>
        <v>43</v>
      </c>
      <c r="AR174" s="46">
        <f t="shared" si="920"/>
        <v>44</v>
      </c>
      <c r="AS174" s="46">
        <f t="shared" si="920"/>
        <v>45</v>
      </c>
      <c r="AT174" s="46">
        <f t="shared" si="920"/>
        <v>46</v>
      </c>
      <c r="AU174" s="46">
        <f t="shared" si="920"/>
        <v>47</v>
      </c>
      <c r="AV174" s="46">
        <f t="shared" si="920"/>
        <v>48</v>
      </c>
      <c r="AW174" s="46">
        <f t="shared" si="920"/>
        <v>49</v>
      </c>
      <c r="AX174" s="46">
        <f t="shared" si="920"/>
        <v>50</v>
      </c>
      <c r="AY174" s="46">
        <f t="shared" si="920"/>
        <v>51</v>
      </c>
      <c r="AZ174" s="46">
        <f t="shared" si="920"/>
        <v>52</v>
      </c>
      <c r="BA174" s="46">
        <f t="shared" ref="BA174:BP175" si="921">AZ174+1</f>
        <v>53</v>
      </c>
      <c r="BB174" s="46">
        <f t="shared" si="921"/>
        <v>54</v>
      </c>
      <c r="BC174" s="46">
        <f t="shared" si="921"/>
        <v>55</v>
      </c>
      <c r="BD174" s="46">
        <f t="shared" si="921"/>
        <v>56</v>
      </c>
      <c r="BE174" s="46">
        <f t="shared" si="921"/>
        <v>57</v>
      </c>
      <c r="BF174" s="46">
        <f t="shared" si="921"/>
        <v>58</v>
      </c>
      <c r="BG174" s="46">
        <f t="shared" si="921"/>
        <v>59</v>
      </c>
      <c r="BH174" s="46">
        <f t="shared" si="921"/>
        <v>60</v>
      </c>
      <c r="BI174" s="46">
        <f t="shared" si="921"/>
        <v>61</v>
      </c>
      <c r="BJ174" s="46">
        <f t="shared" si="921"/>
        <v>62</v>
      </c>
      <c r="BK174" s="46">
        <f t="shared" si="921"/>
        <v>63</v>
      </c>
      <c r="BL174" s="46">
        <f t="shared" si="921"/>
        <v>64</v>
      </c>
      <c r="BM174" s="46">
        <f t="shared" si="921"/>
        <v>65</v>
      </c>
      <c r="BN174" s="46">
        <f t="shared" si="921"/>
        <v>66</v>
      </c>
      <c r="BO174" s="46">
        <f t="shared" si="921"/>
        <v>67</v>
      </c>
      <c r="BP174" s="46">
        <f t="shared" si="921"/>
        <v>68</v>
      </c>
      <c r="BQ174" s="46">
        <f t="shared" ref="BQ174:CF175" si="922">BP174+1</f>
        <v>69</v>
      </c>
      <c r="BR174" s="46">
        <f t="shared" si="922"/>
        <v>70</v>
      </c>
      <c r="BS174" s="46">
        <f t="shared" si="922"/>
        <v>71</v>
      </c>
      <c r="BT174" s="46">
        <f t="shared" si="922"/>
        <v>72</v>
      </c>
      <c r="BU174" s="46">
        <f t="shared" si="922"/>
        <v>73</v>
      </c>
      <c r="BV174" s="46">
        <f t="shared" si="922"/>
        <v>74</v>
      </c>
      <c r="BW174" s="46">
        <f t="shared" si="922"/>
        <v>75</v>
      </c>
      <c r="BX174" s="46">
        <f t="shared" si="922"/>
        <v>76</v>
      </c>
      <c r="BY174" s="46">
        <f t="shared" si="922"/>
        <v>77</v>
      </c>
      <c r="BZ174" s="46">
        <f t="shared" si="922"/>
        <v>78</v>
      </c>
      <c r="CA174" s="46">
        <f t="shared" si="922"/>
        <v>79</v>
      </c>
      <c r="CB174" s="46">
        <f t="shared" si="922"/>
        <v>80</v>
      </c>
      <c r="CC174" s="46">
        <f t="shared" si="922"/>
        <v>81</v>
      </c>
      <c r="CD174" s="46">
        <f t="shared" si="922"/>
        <v>82</v>
      </c>
      <c r="CE174" s="46">
        <f t="shared" si="922"/>
        <v>83</v>
      </c>
      <c r="CF174" s="46">
        <f t="shared" si="922"/>
        <v>84</v>
      </c>
      <c r="CG174" s="46">
        <f t="shared" ref="CG174:CV175" si="923">CF174+1</f>
        <v>85</v>
      </c>
      <c r="CH174" s="46">
        <f t="shared" si="923"/>
        <v>86</v>
      </c>
      <c r="CI174" s="46">
        <f t="shared" si="923"/>
        <v>87</v>
      </c>
      <c r="CJ174" s="46">
        <f t="shared" si="923"/>
        <v>88</v>
      </c>
      <c r="CK174" s="46">
        <f t="shared" si="923"/>
        <v>89</v>
      </c>
      <c r="CL174" s="46">
        <f t="shared" si="923"/>
        <v>90</v>
      </c>
      <c r="CM174" s="46">
        <f t="shared" si="923"/>
        <v>91</v>
      </c>
      <c r="CN174" s="46">
        <f t="shared" si="923"/>
        <v>92</v>
      </c>
      <c r="CO174" s="46">
        <f t="shared" si="923"/>
        <v>93</v>
      </c>
      <c r="CP174" s="46">
        <f t="shared" si="923"/>
        <v>94</v>
      </c>
      <c r="CQ174" s="46">
        <f t="shared" si="923"/>
        <v>95</v>
      </c>
      <c r="CR174" s="46">
        <f t="shared" si="923"/>
        <v>96</v>
      </c>
      <c r="CS174" s="46">
        <f t="shared" si="923"/>
        <v>97</v>
      </c>
      <c r="CT174" s="46">
        <f t="shared" si="923"/>
        <v>98</v>
      </c>
      <c r="CU174" s="46">
        <f t="shared" si="923"/>
        <v>99</v>
      </c>
      <c r="CV174" s="46">
        <f t="shared" si="923"/>
        <v>100</v>
      </c>
      <c r="CW174" s="46">
        <f t="shared" ref="CW174:DL175" si="924">CV174+1</f>
        <v>101</v>
      </c>
      <c r="CX174" s="46">
        <f t="shared" si="924"/>
        <v>102</v>
      </c>
      <c r="CY174" s="46">
        <f t="shared" si="924"/>
        <v>103</v>
      </c>
      <c r="CZ174" s="46">
        <f t="shared" si="924"/>
        <v>104</v>
      </c>
      <c r="DA174" s="46">
        <f t="shared" si="924"/>
        <v>105</v>
      </c>
      <c r="DB174" s="46">
        <f t="shared" si="924"/>
        <v>106</v>
      </c>
      <c r="DC174" s="46">
        <f t="shared" si="924"/>
        <v>107</v>
      </c>
      <c r="DD174" s="46">
        <f t="shared" si="924"/>
        <v>108</v>
      </c>
      <c r="DE174" s="46">
        <f t="shared" si="924"/>
        <v>109</v>
      </c>
      <c r="DF174" s="46">
        <f t="shared" si="924"/>
        <v>110</v>
      </c>
      <c r="DG174" s="46">
        <f t="shared" si="924"/>
        <v>111</v>
      </c>
      <c r="DH174" s="46">
        <f t="shared" si="924"/>
        <v>112</v>
      </c>
      <c r="DI174" s="46">
        <f t="shared" si="924"/>
        <v>113</v>
      </c>
      <c r="DJ174" s="46">
        <f t="shared" si="924"/>
        <v>114</v>
      </c>
      <c r="DK174" s="46">
        <f t="shared" si="924"/>
        <v>115</v>
      </c>
      <c r="DL174" s="46">
        <f t="shared" si="924"/>
        <v>116</v>
      </c>
      <c r="DM174" s="46">
        <f t="shared" ref="DM174:EB175" si="925">DL174+1</f>
        <v>117</v>
      </c>
      <c r="DN174" s="46">
        <f t="shared" si="925"/>
        <v>118</v>
      </c>
      <c r="DO174" s="46">
        <f t="shared" si="925"/>
        <v>119</v>
      </c>
      <c r="DP174" s="46">
        <f t="shared" si="925"/>
        <v>120</v>
      </c>
      <c r="DQ174" s="46">
        <f t="shared" si="925"/>
        <v>121</v>
      </c>
      <c r="DR174" s="46">
        <f t="shared" si="925"/>
        <v>122</v>
      </c>
      <c r="DS174" s="46">
        <f t="shared" si="925"/>
        <v>123</v>
      </c>
      <c r="DT174" s="46">
        <f t="shared" si="925"/>
        <v>124</v>
      </c>
      <c r="DU174" s="46">
        <f t="shared" si="925"/>
        <v>125</v>
      </c>
      <c r="DV174" s="46">
        <f t="shared" si="925"/>
        <v>126</v>
      </c>
      <c r="DW174" s="46">
        <f t="shared" si="925"/>
        <v>127</v>
      </c>
      <c r="DX174" s="46">
        <f t="shared" si="925"/>
        <v>128</v>
      </c>
      <c r="DY174" s="46">
        <f t="shared" si="925"/>
        <v>129</v>
      </c>
      <c r="DZ174" s="46">
        <f t="shared" si="925"/>
        <v>130</v>
      </c>
      <c r="EA174" s="46">
        <f t="shared" si="925"/>
        <v>131</v>
      </c>
      <c r="EB174" s="46">
        <f t="shared" si="925"/>
        <v>132</v>
      </c>
      <c r="EC174" s="46">
        <f t="shared" ref="EC174:EC175" si="926">EB174+1</f>
        <v>133</v>
      </c>
    </row>
    <row r="175" spans="1:133" x14ac:dyDescent="0.25">
      <c r="B175" s="24" t="s">
        <v>80</v>
      </c>
      <c r="C175" s="40"/>
      <c r="D175" s="36">
        <f>D$47</f>
        <v>1901</v>
      </c>
      <c r="E175" s="36">
        <f>D175+1</f>
        <v>1902</v>
      </c>
      <c r="F175" s="36">
        <f t="shared" si="918"/>
        <v>1903</v>
      </c>
      <c r="G175" s="36">
        <f t="shared" si="918"/>
        <v>1904</v>
      </c>
      <c r="H175" s="36">
        <f t="shared" si="918"/>
        <v>1905</v>
      </c>
      <c r="I175" s="36">
        <f t="shared" si="918"/>
        <v>1906</v>
      </c>
      <c r="J175" s="36">
        <f t="shared" si="918"/>
        <v>1907</v>
      </c>
      <c r="K175" s="36">
        <f t="shared" si="918"/>
        <v>1908</v>
      </c>
      <c r="L175" s="36">
        <f t="shared" si="918"/>
        <v>1909</v>
      </c>
      <c r="M175" s="36">
        <f t="shared" si="918"/>
        <v>1910</v>
      </c>
      <c r="N175" s="36">
        <f t="shared" si="918"/>
        <v>1911</v>
      </c>
      <c r="O175" s="36">
        <f t="shared" si="918"/>
        <v>1912</v>
      </c>
      <c r="P175" s="36">
        <f t="shared" si="918"/>
        <v>1913</v>
      </c>
      <c r="Q175" s="36">
        <f t="shared" si="918"/>
        <v>1914</v>
      </c>
      <c r="R175" s="36">
        <f t="shared" si="918"/>
        <v>1915</v>
      </c>
      <c r="S175" s="36">
        <f t="shared" si="918"/>
        <v>1916</v>
      </c>
      <c r="T175" s="36">
        <f t="shared" si="918"/>
        <v>1917</v>
      </c>
      <c r="U175" s="36">
        <f t="shared" si="919"/>
        <v>1918</v>
      </c>
      <c r="V175" s="36">
        <f t="shared" si="919"/>
        <v>1919</v>
      </c>
      <c r="W175" s="36">
        <f t="shared" si="919"/>
        <v>1920</v>
      </c>
      <c r="X175" s="36">
        <f t="shared" si="919"/>
        <v>1921</v>
      </c>
      <c r="Y175" s="36">
        <f t="shared" si="919"/>
        <v>1922</v>
      </c>
      <c r="Z175" s="36">
        <f t="shared" si="919"/>
        <v>1923</v>
      </c>
      <c r="AA175" s="36">
        <f t="shared" si="919"/>
        <v>1924</v>
      </c>
      <c r="AB175" s="36">
        <f t="shared" si="919"/>
        <v>1925</v>
      </c>
      <c r="AC175" s="36">
        <f t="shared" si="919"/>
        <v>1926</v>
      </c>
      <c r="AD175" s="36">
        <f t="shared" si="919"/>
        <v>1927</v>
      </c>
      <c r="AE175" s="36">
        <f t="shared" si="919"/>
        <v>1928</v>
      </c>
      <c r="AF175" s="36">
        <f t="shared" si="919"/>
        <v>1929</v>
      </c>
      <c r="AG175" s="36">
        <f t="shared" si="919"/>
        <v>1930</v>
      </c>
      <c r="AH175" s="36">
        <f t="shared" si="919"/>
        <v>1931</v>
      </c>
      <c r="AI175" s="36">
        <f t="shared" si="919"/>
        <v>1932</v>
      </c>
      <c r="AJ175" s="36">
        <f t="shared" si="919"/>
        <v>1933</v>
      </c>
      <c r="AK175" s="36">
        <f t="shared" si="920"/>
        <v>1934</v>
      </c>
      <c r="AL175" s="36">
        <f t="shared" si="920"/>
        <v>1935</v>
      </c>
      <c r="AM175" s="36">
        <f t="shared" si="920"/>
        <v>1936</v>
      </c>
      <c r="AN175" s="36">
        <f t="shared" si="920"/>
        <v>1937</v>
      </c>
      <c r="AO175" s="36">
        <f t="shared" si="920"/>
        <v>1938</v>
      </c>
      <c r="AP175" s="36">
        <f t="shared" si="920"/>
        <v>1939</v>
      </c>
      <c r="AQ175" s="36">
        <f t="shared" si="920"/>
        <v>1940</v>
      </c>
      <c r="AR175" s="36">
        <f t="shared" si="920"/>
        <v>1941</v>
      </c>
      <c r="AS175" s="36">
        <f t="shared" si="920"/>
        <v>1942</v>
      </c>
      <c r="AT175" s="36">
        <f t="shared" si="920"/>
        <v>1943</v>
      </c>
      <c r="AU175" s="36">
        <f t="shared" si="920"/>
        <v>1944</v>
      </c>
      <c r="AV175" s="36">
        <f t="shared" si="920"/>
        <v>1945</v>
      </c>
      <c r="AW175" s="36">
        <f t="shared" si="920"/>
        <v>1946</v>
      </c>
      <c r="AX175" s="36">
        <f t="shared" si="920"/>
        <v>1947</v>
      </c>
      <c r="AY175" s="36">
        <f t="shared" si="920"/>
        <v>1948</v>
      </c>
      <c r="AZ175" s="36">
        <f t="shared" si="920"/>
        <v>1949</v>
      </c>
      <c r="BA175" s="36">
        <f t="shared" si="921"/>
        <v>1950</v>
      </c>
      <c r="BB175" s="36">
        <f t="shared" si="921"/>
        <v>1951</v>
      </c>
      <c r="BC175" s="36">
        <f t="shared" si="921"/>
        <v>1952</v>
      </c>
      <c r="BD175" s="36">
        <f t="shared" si="921"/>
        <v>1953</v>
      </c>
      <c r="BE175" s="36">
        <f t="shared" si="921"/>
        <v>1954</v>
      </c>
      <c r="BF175" s="36">
        <f t="shared" si="921"/>
        <v>1955</v>
      </c>
      <c r="BG175" s="36">
        <f t="shared" si="921"/>
        <v>1956</v>
      </c>
      <c r="BH175" s="36">
        <f t="shared" si="921"/>
        <v>1957</v>
      </c>
      <c r="BI175" s="36">
        <f t="shared" si="921"/>
        <v>1958</v>
      </c>
      <c r="BJ175" s="36">
        <f t="shared" si="921"/>
        <v>1959</v>
      </c>
      <c r="BK175" s="36">
        <f t="shared" si="921"/>
        <v>1960</v>
      </c>
      <c r="BL175" s="36">
        <f t="shared" si="921"/>
        <v>1961</v>
      </c>
      <c r="BM175" s="36">
        <f t="shared" si="921"/>
        <v>1962</v>
      </c>
      <c r="BN175" s="36">
        <f t="shared" si="921"/>
        <v>1963</v>
      </c>
      <c r="BO175" s="36">
        <f t="shared" si="921"/>
        <v>1964</v>
      </c>
      <c r="BP175" s="36">
        <f t="shared" si="921"/>
        <v>1965</v>
      </c>
      <c r="BQ175" s="36">
        <f t="shared" si="922"/>
        <v>1966</v>
      </c>
      <c r="BR175" s="36">
        <f t="shared" si="922"/>
        <v>1967</v>
      </c>
      <c r="BS175" s="36">
        <f t="shared" si="922"/>
        <v>1968</v>
      </c>
      <c r="BT175" s="36">
        <f t="shared" si="922"/>
        <v>1969</v>
      </c>
      <c r="BU175" s="36">
        <f t="shared" si="922"/>
        <v>1970</v>
      </c>
      <c r="BV175" s="36">
        <f t="shared" si="922"/>
        <v>1971</v>
      </c>
      <c r="BW175" s="36">
        <f t="shared" si="922"/>
        <v>1972</v>
      </c>
      <c r="BX175" s="36">
        <f t="shared" si="922"/>
        <v>1973</v>
      </c>
      <c r="BY175" s="36">
        <f t="shared" si="922"/>
        <v>1974</v>
      </c>
      <c r="BZ175" s="36">
        <f t="shared" si="922"/>
        <v>1975</v>
      </c>
      <c r="CA175" s="36">
        <f t="shared" si="922"/>
        <v>1976</v>
      </c>
      <c r="CB175" s="36">
        <f t="shared" si="922"/>
        <v>1977</v>
      </c>
      <c r="CC175" s="36">
        <f t="shared" si="922"/>
        <v>1978</v>
      </c>
      <c r="CD175" s="36">
        <f t="shared" si="922"/>
        <v>1979</v>
      </c>
      <c r="CE175" s="36">
        <f t="shared" si="922"/>
        <v>1980</v>
      </c>
      <c r="CF175" s="36">
        <f t="shared" si="922"/>
        <v>1981</v>
      </c>
      <c r="CG175" s="36">
        <f t="shared" si="923"/>
        <v>1982</v>
      </c>
      <c r="CH175" s="36">
        <f t="shared" si="923"/>
        <v>1983</v>
      </c>
      <c r="CI175" s="36">
        <f t="shared" si="923"/>
        <v>1984</v>
      </c>
      <c r="CJ175" s="36">
        <f t="shared" si="923"/>
        <v>1985</v>
      </c>
      <c r="CK175" s="36">
        <f t="shared" si="923"/>
        <v>1986</v>
      </c>
      <c r="CL175" s="36">
        <f t="shared" si="923"/>
        <v>1987</v>
      </c>
      <c r="CM175" s="36">
        <f t="shared" si="923"/>
        <v>1988</v>
      </c>
      <c r="CN175" s="36">
        <f t="shared" si="923"/>
        <v>1989</v>
      </c>
      <c r="CO175" s="36">
        <f t="shared" si="923"/>
        <v>1990</v>
      </c>
      <c r="CP175" s="36">
        <f t="shared" si="923"/>
        <v>1991</v>
      </c>
      <c r="CQ175" s="36">
        <f t="shared" si="923"/>
        <v>1992</v>
      </c>
      <c r="CR175" s="36">
        <f t="shared" si="923"/>
        <v>1993</v>
      </c>
      <c r="CS175" s="36">
        <f t="shared" si="923"/>
        <v>1994</v>
      </c>
      <c r="CT175" s="36">
        <f t="shared" si="923"/>
        <v>1995</v>
      </c>
      <c r="CU175" s="36">
        <f t="shared" si="923"/>
        <v>1996</v>
      </c>
      <c r="CV175" s="36">
        <f t="shared" si="923"/>
        <v>1997</v>
      </c>
      <c r="CW175" s="36">
        <f t="shared" si="924"/>
        <v>1998</v>
      </c>
      <c r="CX175" s="36">
        <f t="shared" si="924"/>
        <v>1999</v>
      </c>
      <c r="CY175" s="36">
        <f t="shared" si="924"/>
        <v>2000</v>
      </c>
      <c r="CZ175" s="36">
        <f t="shared" si="924"/>
        <v>2001</v>
      </c>
      <c r="DA175" s="36">
        <f t="shared" si="924"/>
        <v>2002</v>
      </c>
      <c r="DB175" s="36">
        <f t="shared" si="924"/>
        <v>2003</v>
      </c>
      <c r="DC175" s="36">
        <f t="shared" si="924"/>
        <v>2004</v>
      </c>
      <c r="DD175" s="36">
        <f t="shared" si="924"/>
        <v>2005</v>
      </c>
      <c r="DE175" s="36">
        <f t="shared" si="924"/>
        <v>2006</v>
      </c>
      <c r="DF175" s="36">
        <f t="shared" si="924"/>
        <v>2007</v>
      </c>
      <c r="DG175" s="36">
        <f t="shared" si="924"/>
        <v>2008</v>
      </c>
      <c r="DH175" s="36">
        <f t="shared" si="924"/>
        <v>2009</v>
      </c>
      <c r="DI175" s="36">
        <f t="shared" si="924"/>
        <v>2010</v>
      </c>
      <c r="DJ175" s="36">
        <f t="shared" si="924"/>
        <v>2011</v>
      </c>
      <c r="DK175" s="36">
        <f t="shared" si="924"/>
        <v>2012</v>
      </c>
      <c r="DL175" s="36">
        <f t="shared" si="924"/>
        <v>2013</v>
      </c>
      <c r="DM175" s="36">
        <f t="shared" si="925"/>
        <v>2014</v>
      </c>
      <c r="DN175" s="36">
        <f t="shared" si="925"/>
        <v>2015</v>
      </c>
      <c r="DO175" s="36">
        <f t="shared" si="925"/>
        <v>2016</v>
      </c>
      <c r="DP175" s="36">
        <f t="shared" si="925"/>
        <v>2017</v>
      </c>
      <c r="DQ175" s="36">
        <f t="shared" si="925"/>
        <v>2018</v>
      </c>
      <c r="DR175" s="36">
        <f t="shared" si="925"/>
        <v>2019</v>
      </c>
      <c r="DS175" s="36">
        <f t="shared" si="925"/>
        <v>2020</v>
      </c>
      <c r="DT175" s="36">
        <f t="shared" si="925"/>
        <v>2021</v>
      </c>
      <c r="DU175" s="36">
        <f t="shared" si="925"/>
        <v>2022</v>
      </c>
      <c r="DV175" s="36">
        <f t="shared" si="925"/>
        <v>2023</v>
      </c>
      <c r="DW175" s="36">
        <f t="shared" si="925"/>
        <v>2024</v>
      </c>
      <c r="DX175" s="36">
        <f t="shared" si="925"/>
        <v>2025</v>
      </c>
      <c r="DY175" s="36">
        <f t="shared" si="925"/>
        <v>2026</v>
      </c>
      <c r="DZ175" s="36">
        <f t="shared" si="925"/>
        <v>2027</v>
      </c>
      <c r="EA175" s="36">
        <f t="shared" si="925"/>
        <v>2028</v>
      </c>
      <c r="EB175" s="36">
        <f t="shared" si="925"/>
        <v>2029</v>
      </c>
      <c r="EC175" s="36">
        <f t="shared" si="926"/>
        <v>2030</v>
      </c>
    </row>
    <row r="176" spans="1:133" x14ac:dyDescent="0.25">
      <c r="A176" s="19">
        <v>1</v>
      </c>
      <c r="B176" t="s">
        <v>49</v>
      </c>
      <c r="C176" s="40"/>
      <c r="D176" s="45">
        <f>D48</f>
        <v>0</v>
      </c>
      <c r="E176" s="45">
        <f t="shared" ref="E176:BP176" si="927">E48</f>
        <v>0</v>
      </c>
      <c r="F176" s="45">
        <f t="shared" si="927"/>
        <v>0</v>
      </c>
      <c r="G176" s="45">
        <f t="shared" si="927"/>
        <v>0</v>
      </c>
      <c r="H176" s="45">
        <f t="shared" si="927"/>
        <v>0</v>
      </c>
      <c r="I176" s="45">
        <f t="shared" si="927"/>
        <v>0</v>
      </c>
      <c r="J176" s="45">
        <f t="shared" si="927"/>
        <v>0</v>
      </c>
      <c r="K176" s="45">
        <f t="shared" si="927"/>
        <v>0</v>
      </c>
      <c r="L176" s="45">
        <f t="shared" si="927"/>
        <v>0</v>
      </c>
      <c r="M176" s="45">
        <f t="shared" si="927"/>
        <v>0</v>
      </c>
      <c r="N176" s="45">
        <f t="shared" si="927"/>
        <v>0</v>
      </c>
      <c r="O176" s="45">
        <f t="shared" si="927"/>
        <v>0</v>
      </c>
      <c r="P176" s="45">
        <f t="shared" si="927"/>
        <v>0</v>
      </c>
      <c r="Q176" s="45">
        <f t="shared" si="927"/>
        <v>0</v>
      </c>
      <c r="R176" s="45">
        <f t="shared" si="927"/>
        <v>0</v>
      </c>
      <c r="S176" s="45">
        <f t="shared" si="927"/>
        <v>0</v>
      </c>
      <c r="T176" s="45">
        <f t="shared" si="927"/>
        <v>0</v>
      </c>
      <c r="U176" s="45">
        <f t="shared" si="927"/>
        <v>0</v>
      </c>
      <c r="V176" s="45">
        <f t="shared" si="927"/>
        <v>0</v>
      </c>
      <c r="W176" s="45">
        <f t="shared" si="927"/>
        <v>0</v>
      </c>
      <c r="X176" s="45">
        <f t="shared" si="927"/>
        <v>0</v>
      </c>
      <c r="Y176" s="45">
        <f t="shared" si="927"/>
        <v>0</v>
      </c>
      <c r="Z176" s="45">
        <f t="shared" si="927"/>
        <v>0</v>
      </c>
      <c r="AA176" s="45">
        <f t="shared" si="927"/>
        <v>0</v>
      </c>
      <c r="AB176" s="45">
        <f t="shared" si="927"/>
        <v>0</v>
      </c>
      <c r="AC176" s="45">
        <f t="shared" si="927"/>
        <v>0</v>
      </c>
      <c r="AD176" s="45">
        <f t="shared" si="927"/>
        <v>0</v>
      </c>
      <c r="AE176" s="45">
        <f t="shared" si="927"/>
        <v>0</v>
      </c>
      <c r="AF176" s="45">
        <f t="shared" si="927"/>
        <v>0</v>
      </c>
      <c r="AG176" s="45">
        <f t="shared" si="927"/>
        <v>0</v>
      </c>
      <c r="AH176" s="45">
        <f t="shared" si="927"/>
        <v>0</v>
      </c>
      <c r="AI176" s="45">
        <f t="shared" si="927"/>
        <v>0</v>
      </c>
      <c r="AJ176" s="45">
        <f t="shared" si="927"/>
        <v>0</v>
      </c>
      <c r="AK176" s="45">
        <f t="shared" si="927"/>
        <v>0</v>
      </c>
      <c r="AL176" s="45">
        <f t="shared" si="927"/>
        <v>0</v>
      </c>
      <c r="AM176" s="45">
        <f t="shared" si="927"/>
        <v>0</v>
      </c>
      <c r="AN176" s="45">
        <f t="shared" si="927"/>
        <v>0</v>
      </c>
      <c r="AO176" s="45">
        <f t="shared" si="927"/>
        <v>0</v>
      </c>
      <c r="AP176" s="45">
        <f t="shared" si="927"/>
        <v>0</v>
      </c>
      <c r="AQ176" s="45">
        <f t="shared" si="927"/>
        <v>0</v>
      </c>
      <c r="AR176" s="45">
        <f t="shared" si="927"/>
        <v>0</v>
      </c>
      <c r="AS176" s="45">
        <f t="shared" si="927"/>
        <v>0</v>
      </c>
      <c r="AT176" s="45">
        <f t="shared" si="927"/>
        <v>0</v>
      </c>
      <c r="AU176" s="45">
        <f t="shared" si="927"/>
        <v>0</v>
      </c>
      <c r="AV176" s="45">
        <f t="shared" si="927"/>
        <v>0</v>
      </c>
      <c r="AW176" s="45">
        <f t="shared" si="927"/>
        <v>0</v>
      </c>
      <c r="AX176" s="45">
        <f t="shared" si="927"/>
        <v>0</v>
      </c>
      <c r="AY176" s="45">
        <f t="shared" si="927"/>
        <v>0</v>
      </c>
      <c r="AZ176" s="45">
        <f t="shared" si="927"/>
        <v>0</v>
      </c>
      <c r="BA176" s="45">
        <f t="shared" si="927"/>
        <v>0</v>
      </c>
      <c r="BB176" s="45">
        <f t="shared" si="927"/>
        <v>0</v>
      </c>
      <c r="BC176" s="45">
        <f t="shared" si="927"/>
        <v>0</v>
      </c>
      <c r="BD176" s="45">
        <f t="shared" si="927"/>
        <v>0</v>
      </c>
      <c r="BE176" s="45">
        <f t="shared" si="927"/>
        <v>0</v>
      </c>
      <c r="BF176" s="45">
        <f t="shared" si="927"/>
        <v>0</v>
      </c>
      <c r="BG176" s="45">
        <f t="shared" si="927"/>
        <v>0</v>
      </c>
      <c r="BH176" s="45">
        <f t="shared" si="927"/>
        <v>0</v>
      </c>
      <c r="BI176" s="45">
        <f t="shared" si="927"/>
        <v>0</v>
      </c>
      <c r="BJ176" s="45">
        <f t="shared" si="927"/>
        <v>0</v>
      </c>
      <c r="BK176" s="45">
        <f t="shared" si="927"/>
        <v>0</v>
      </c>
      <c r="BL176" s="45">
        <f t="shared" si="927"/>
        <v>0</v>
      </c>
      <c r="BM176" s="45">
        <f t="shared" si="927"/>
        <v>0</v>
      </c>
      <c r="BN176" s="45">
        <f t="shared" si="927"/>
        <v>0</v>
      </c>
      <c r="BO176" s="45">
        <f t="shared" si="927"/>
        <v>0</v>
      </c>
      <c r="BP176" s="45">
        <f t="shared" si="927"/>
        <v>0</v>
      </c>
      <c r="BQ176" s="45">
        <f t="shared" ref="BQ176:EB176" si="928">BQ48</f>
        <v>0</v>
      </c>
      <c r="BR176" s="45">
        <f t="shared" si="928"/>
        <v>0</v>
      </c>
      <c r="BS176" s="45">
        <f t="shared" si="928"/>
        <v>0</v>
      </c>
      <c r="BT176" s="45">
        <f t="shared" si="928"/>
        <v>0</v>
      </c>
      <c r="BU176" s="45">
        <f t="shared" si="928"/>
        <v>0</v>
      </c>
      <c r="BV176" s="45">
        <f t="shared" si="928"/>
        <v>0</v>
      </c>
      <c r="BW176" s="45">
        <f t="shared" si="928"/>
        <v>0</v>
      </c>
      <c r="BX176" s="45">
        <f t="shared" si="928"/>
        <v>0</v>
      </c>
      <c r="BY176" s="45">
        <f t="shared" si="928"/>
        <v>0</v>
      </c>
      <c r="BZ176" s="45">
        <f t="shared" si="928"/>
        <v>0</v>
      </c>
      <c r="CA176" s="45">
        <f t="shared" si="928"/>
        <v>0</v>
      </c>
      <c r="CB176" s="45">
        <f t="shared" si="928"/>
        <v>0</v>
      </c>
      <c r="CC176" s="45">
        <f t="shared" si="928"/>
        <v>0</v>
      </c>
      <c r="CD176" s="45">
        <f t="shared" si="928"/>
        <v>0</v>
      </c>
      <c r="CE176" s="45">
        <f t="shared" si="928"/>
        <v>0</v>
      </c>
      <c r="CF176" s="45">
        <f t="shared" si="928"/>
        <v>0</v>
      </c>
      <c r="CG176" s="45">
        <f t="shared" si="928"/>
        <v>0</v>
      </c>
      <c r="CH176" s="45">
        <f t="shared" si="928"/>
        <v>0</v>
      </c>
      <c r="CI176" s="45">
        <f t="shared" si="928"/>
        <v>0</v>
      </c>
      <c r="CJ176" s="45">
        <f t="shared" si="928"/>
        <v>0</v>
      </c>
      <c r="CK176" s="45">
        <f t="shared" si="928"/>
        <v>0.01</v>
      </c>
      <c r="CL176" s="45">
        <f t="shared" si="928"/>
        <v>0.02</v>
      </c>
      <c r="CM176" s="45">
        <f t="shared" si="928"/>
        <v>0.03</v>
      </c>
      <c r="CN176" s="45">
        <f t="shared" si="928"/>
        <v>0.04</v>
      </c>
      <c r="CO176" s="45">
        <f t="shared" si="928"/>
        <v>0.05</v>
      </c>
      <c r="CP176" s="45">
        <f t="shared" si="928"/>
        <v>6.0000000000000005E-2</v>
      </c>
      <c r="CQ176" s="45">
        <f t="shared" si="928"/>
        <v>7.0000000000000007E-2</v>
      </c>
      <c r="CR176" s="45">
        <f t="shared" si="928"/>
        <v>0.08</v>
      </c>
      <c r="CS176" s="45">
        <f t="shared" si="928"/>
        <v>0.09</v>
      </c>
      <c r="CT176" s="45">
        <f t="shared" si="928"/>
        <v>0.1</v>
      </c>
      <c r="CU176" s="45">
        <f t="shared" si="928"/>
        <v>0.12000000000000001</v>
      </c>
      <c r="CV176" s="45">
        <f t="shared" si="928"/>
        <v>0.14000000000000001</v>
      </c>
      <c r="CW176" s="45">
        <f t="shared" si="928"/>
        <v>0.16</v>
      </c>
      <c r="CX176" s="45">
        <f t="shared" si="928"/>
        <v>0.18</v>
      </c>
      <c r="CY176" s="45">
        <f t="shared" si="928"/>
        <v>0.2</v>
      </c>
      <c r="CZ176" s="45">
        <f t="shared" si="928"/>
        <v>0.22</v>
      </c>
      <c r="DA176" s="45">
        <f t="shared" si="928"/>
        <v>0.24</v>
      </c>
      <c r="DB176" s="45">
        <f t="shared" si="928"/>
        <v>0.26</v>
      </c>
      <c r="DC176" s="45">
        <f t="shared" si="928"/>
        <v>0.28000000000000003</v>
      </c>
      <c r="DD176" s="45">
        <f t="shared" si="928"/>
        <v>0.3</v>
      </c>
      <c r="DE176" s="45">
        <f t="shared" si="928"/>
        <v>0.32</v>
      </c>
      <c r="DF176" s="45">
        <f t="shared" si="928"/>
        <v>0.34</v>
      </c>
      <c r="DG176" s="45">
        <f t="shared" si="928"/>
        <v>0.36000000000000004</v>
      </c>
      <c r="DH176" s="45">
        <f t="shared" si="928"/>
        <v>0.38000000000000006</v>
      </c>
      <c r="DI176" s="45">
        <f t="shared" si="928"/>
        <v>0.4</v>
      </c>
      <c r="DJ176" s="45">
        <f t="shared" si="928"/>
        <v>0.42000000000000004</v>
      </c>
      <c r="DK176" s="45">
        <f t="shared" si="928"/>
        <v>0.44000000000000006</v>
      </c>
      <c r="DL176" s="45">
        <f t="shared" si="928"/>
        <v>0.46000000000000008</v>
      </c>
      <c r="DM176" s="45">
        <f t="shared" si="928"/>
        <v>0.48000000000000009</v>
      </c>
      <c r="DN176" s="45">
        <f t="shared" si="928"/>
        <v>0.5</v>
      </c>
      <c r="DO176" s="45">
        <f t="shared" si="928"/>
        <v>0.51</v>
      </c>
      <c r="DP176" s="45">
        <f t="shared" si="928"/>
        <v>0.52</v>
      </c>
      <c r="DQ176" s="45">
        <f t="shared" si="928"/>
        <v>0.53</v>
      </c>
      <c r="DR176" s="45">
        <f t="shared" si="928"/>
        <v>0.54</v>
      </c>
      <c r="DS176" s="45">
        <f t="shared" si="928"/>
        <v>0.55000000000000004</v>
      </c>
      <c r="DT176" s="45">
        <f t="shared" si="928"/>
        <v>0.56000000000000005</v>
      </c>
      <c r="DU176" s="45">
        <f t="shared" si="928"/>
        <v>0.57000000000000006</v>
      </c>
      <c r="DV176" s="45">
        <f t="shared" si="928"/>
        <v>0.58000000000000007</v>
      </c>
      <c r="DW176" s="45">
        <f t="shared" si="928"/>
        <v>0.59000000000000008</v>
      </c>
      <c r="DX176" s="45">
        <f t="shared" si="928"/>
        <v>0.6</v>
      </c>
      <c r="DY176" s="45">
        <f t="shared" si="928"/>
        <v>0.6</v>
      </c>
      <c r="DZ176" s="45">
        <f t="shared" si="928"/>
        <v>0.6</v>
      </c>
      <c r="EA176" s="45">
        <f t="shared" si="928"/>
        <v>0.6</v>
      </c>
      <c r="EB176" s="45">
        <f t="shared" si="928"/>
        <v>0.6</v>
      </c>
      <c r="EC176" s="45">
        <f t="shared" ref="EC176" si="929">EC48</f>
        <v>0.6</v>
      </c>
    </row>
    <row r="177" spans="1:136" x14ac:dyDescent="0.25">
      <c r="A177" s="19">
        <f t="shared" ref="A177:A190" si="930">A176+1</f>
        <v>2</v>
      </c>
      <c r="B177" t="s">
        <v>50</v>
      </c>
      <c r="C177" s="40"/>
      <c r="D177" s="45">
        <f>D51</f>
        <v>0</v>
      </c>
      <c r="E177" s="45">
        <f t="shared" ref="E177:BP177" si="931">E51</f>
        <v>0</v>
      </c>
      <c r="F177" s="45">
        <f t="shared" si="931"/>
        <v>0</v>
      </c>
      <c r="G177" s="45">
        <f t="shared" si="931"/>
        <v>0</v>
      </c>
      <c r="H177" s="45">
        <f t="shared" si="931"/>
        <v>0</v>
      </c>
      <c r="I177" s="45">
        <f t="shared" si="931"/>
        <v>0</v>
      </c>
      <c r="J177" s="45">
        <f t="shared" si="931"/>
        <v>0</v>
      </c>
      <c r="K177" s="45">
        <f t="shared" si="931"/>
        <v>0</v>
      </c>
      <c r="L177" s="45">
        <f t="shared" si="931"/>
        <v>0</v>
      </c>
      <c r="M177" s="45">
        <f t="shared" si="931"/>
        <v>0</v>
      </c>
      <c r="N177" s="45">
        <f t="shared" si="931"/>
        <v>0</v>
      </c>
      <c r="O177" s="45">
        <f t="shared" si="931"/>
        <v>0</v>
      </c>
      <c r="P177" s="45">
        <f t="shared" si="931"/>
        <v>0</v>
      </c>
      <c r="Q177" s="45">
        <f t="shared" si="931"/>
        <v>0</v>
      </c>
      <c r="R177" s="45">
        <f t="shared" si="931"/>
        <v>0</v>
      </c>
      <c r="S177" s="45">
        <f t="shared" si="931"/>
        <v>0</v>
      </c>
      <c r="T177" s="45">
        <f t="shared" si="931"/>
        <v>0</v>
      </c>
      <c r="U177" s="45">
        <f t="shared" si="931"/>
        <v>0</v>
      </c>
      <c r="V177" s="45">
        <f t="shared" si="931"/>
        <v>0</v>
      </c>
      <c r="W177" s="45">
        <f t="shared" si="931"/>
        <v>0</v>
      </c>
      <c r="X177" s="45">
        <f t="shared" si="931"/>
        <v>0</v>
      </c>
      <c r="Y177" s="45">
        <f t="shared" si="931"/>
        <v>0</v>
      </c>
      <c r="Z177" s="45">
        <f t="shared" si="931"/>
        <v>0</v>
      </c>
      <c r="AA177" s="45">
        <f t="shared" si="931"/>
        <v>0</v>
      </c>
      <c r="AB177" s="45">
        <f t="shared" si="931"/>
        <v>0</v>
      </c>
      <c r="AC177" s="45">
        <f t="shared" si="931"/>
        <v>0</v>
      </c>
      <c r="AD177" s="45">
        <f t="shared" si="931"/>
        <v>0</v>
      </c>
      <c r="AE177" s="45">
        <f t="shared" si="931"/>
        <v>0</v>
      </c>
      <c r="AF177" s="45">
        <f t="shared" si="931"/>
        <v>0</v>
      </c>
      <c r="AG177" s="45">
        <f t="shared" si="931"/>
        <v>0</v>
      </c>
      <c r="AH177" s="45">
        <f t="shared" si="931"/>
        <v>0</v>
      </c>
      <c r="AI177" s="45">
        <f t="shared" si="931"/>
        <v>0</v>
      </c>
      <c r="AJ177" s="45">
        <f t="shared" si="931"/>
        <v>0</v>
      </c>
      <c r="AK177" s="45">
        <f t="shared" si="931"/>
        <v>0</v>
      </c>
      <c r="AL177" s="45">
        <f t="shared" si="931"/>
        <v>0</v>
      </c>
      <c r="AM177" s="45">
        <f t="shared" si="931"/>
        <v>0</v>
      </c>
      <c r="AN177" s="45">
        <f t="shared" si="931"/>
        <v>0</v>
      </c>
      <c r="AO177" s="45">
        <f t="shared" si="931"/>
        <v>0</v>
      </c>
      <c r="AP177" s="45">
        <f t="shared" si="931"/>
        <v>0</v>
      </c>
      <c r="AQ177" s="45">
        <f t="shared" si="931"/>
        <v>0</v>
      </c>
      <c r="AR177" s="45">
        <f t="shared" si="931"/>
        <v>0</v>
      </c>
      <c r="AS177" s="45">
        <f t="shared" si="931"/>
        <v>0</v>
      </c>
      <c r="AT177" s="45">
        <f t="shared" si="931"/>
        <v>0</v>
      </c>
      <c r="AU177" s="45">
        <f t="shared" si="931"/>
        <v>0</v>
      </c>
      <c r="AV177" s="45">
        <f t="shared" si="931"/>
        <v>0</v>
      </c>
      <c r="AW177" s="45">
        <f t="shared" si="931"/>
        <v>0</v>
      </c>
      <c r="AX177" s="45">
        <f t="shared" si="931"/>
        <v>0</v>
      </c>
      <c r="AY177" s="45">
        <f t="shared" si="931"/>
        <v>0</v>
      </c>
      <c r="AZ177" s="45">
        <f t="shared" si="931"/>
        <v>0</v>
      </c>
      <c r="BA177" s="45">
        <f t="shared" si="931"/>
        <v>0</v>
      </c>
      <c r="BB177" s="45">
        <f t="shared" si="931"/>
        <v>0</v>
      </c>
      <c r="BC177" s="45">
        <f t="shared" si="931"/>
        <v>0</v>
      </c>
      <c r="BD177" s="45">
        <f t="shared" si="931"/>
        <v>0</v>
      </c>
      <c r="BE177" s="45">
        <f t="shared" si="931"/>
        <v>0</v>
      </c>
      <c r="BF177" s="45">
        <f t="shared" si="931"/>
        <v>0</v>
      </c>
      <c r="BG177" s="45">
        <f t="shared" si="931"/>
        <v>0</v>
      </c>
      <c r="BH177" s="45">
        <f t="shared" si="931"/>
        <v>0</v>
      </c>
      <c r="BI177" s="45">
        <f t="shared" si="931"/>
        <v>0</v>
      </c>
      <c r="BJ177" s="45">
        <f t="shared" si="931"/>
        <v>0</v>
      </c>
      <c r="BK177" s="45">
        <f t="shared" si="931"/>
        <v>0</v>
      </c>
      <c r="BL177" s="45">
        <f t="shared" si="931"/>
        <v>0</v>
      </c>
      <c r="BM177" s="45">
        <f t="shared" si="931"/>
        <v>0</v>
      </c>
      <c r="BN177" s="45">
        <f t="shared" si="931"/>
        <v>0</v>
      </c>
      <c r="BO177" s="45">
        <f t="shared" si="931"/>
        <v>0</v>
      </c>
      <c r="BP177" s="45">
        <f t="shared" si="931"/>
        <v>0</v>
      </c>
      <c r="BQ177" s="45">
        <f t="shared" ref="BQ177:EB177" si="932">BQ51</f>
        <v>0</v>
      </c>
      <c r="BR177" s="45">
        <f t="shared" si="932"/>
        <v>0</v>
      </c>
      <c r="BS177" s="45">
        <f t="shared" si="932"/>
        <v>0</v>
      </c>
      <c r="BT177" s="45">
        <f t="shared" si="932"/>
        <v>0</v>
      </c>
      <c r="BU177" s="45">
        <f t="shared" si="932"/>
        <v>0</v>
      </c>
      <c r="BV177" s="45">
        <f t="shared" si="932"/>
        <v>0</v>
      </c>
      <c r="BW177" s="45">
        <f t="shared" si="932"/>
        <v>0</v>
      </c>
      <c r="BX177" s="45">
        <f t="shared" si="932"/>
        <v>0</v>
      </c>
      <c r="BY177" s="45">
        <f t="shared" si="932"/>
        <v>0</v>
      </c>
      <c r="BZ177" s="45">
        <f t="shared" si="932"/>
        <v>0</v>
      </c>
      <c r="CA177" s="45">
        <f t="shared" si="932"/>
        <v>0</v>
      </c>
      <c r="CB177" s="45">
        <f t="shared" si="932"/>
        <v>0</v>
      </c>
      <c r="CC177" s="45">
        <f t="shared" si="932"/>
        <v>0</v>
      </c>
      <c r="CD177" s="45">
        <f t="shared" si="932"/>
        <v>0</v>
      </c>
      <c r="CE177" s="45">
        <f t="shared" si="932"/>
        <v>0</v>
      </c>
      <c r="CF177" s="45">
        <f t="shared" si="932"/>
        <v>0</v>
      </c>
      <c r="CG177" s="45">
        <f t="shared" si="932"/>
        <v>0</v>
      </c>
      <c r="CH177" s="45">
        <f t="shared" si="932"/>
        <v>0</v>
      </c>
      <c r="CI177" s="45">
        <f t="shared" si="932"/>
        <v>0</v>
      </c>
      <c r="CJ177" s="45">
        <f t="shared" si="932"/>
        <v>0</v>
      </c>
      <c r="CK177" s="45">
        <f t="shared" si="932"/>
        <v>6.0000000000000001E-3</v>
      </c>
      <c r="CL177" s="45">
        <f t="shared" si="932"/>
        <v>1.2E-2</v>
      </c>
      <c r="CM177" s="45">
        <f t="shared" si="932"/>
        <v>1.8000000000000002E-2</v>
      </c>
      <c r="CN177" s="45">
        <f t="shared" si="932"/>
        <v>2.4E-2</v>
      </c>
      <c r="CO177" s="45">
        <f t="shared" si="932"/>
        <v>0.03</v>
      </c>
      <c r="CP177" s="45">
        <f t="shared" si="932"/>
        <v>3.4000000000000002E-2</v>
      </c>
      <c r="CQ177" s="45">
        <f t="shared" si="932"/>
        <v>3.8000000000000006E-2</v>
      </c>
      <c r="CR177" s="45">
        <f t="shared" si="932"/>
        <v>4.200000000000001E-2</v>
      </c>
      <c r="CS177" s="45">
        <f t="shared" si="932"/>
        <v>4.6000000000000013E-2</v>
      </c>
      <c r="CT177" s="45">
        <f t="shared" si="932"/>
        <v>0.05</v>
      </c>
      <c r="CU177" s="45">
        <f t="shared" si="932"/>
        <v>5.2000000000000005E-2</v>
      </c>
      <c r="CV177" s="45">
        <f t="shared" si="932"/>
        <v>5.4000000000000006E-2</v>
      </c>
      <c r="CW177" s="45">
        <f t="shared" si="932"/>
        <v>5.6000000000000008E-2</v>
      </c>
      <c r="CX177" s="45">
        <f t="shared" si="932"/>
        <v>5.800000000000001E-2</v>
      </c>
      <c r="CY177" s="45">
        <f t="shared" si="932"/>
        <v>0.06</v>
      </c>
      <c r="CZ177" s="45">
        <f t="shared" si="932"/>
        <v>6.2E-2</v>
      </c>
      <c r="DA177" s="45">
        <f t="shared" si="932"/>
        <v>6.4000000000000001E-2</v>
      </c>
      <c r="DB177" s="45">
        <f t="shared" si="932"/>
        <v>6.6000000000000003E-2</v>
      </c>
      <c r="DC177" s="45">
        <f t="shared" si="932"/>
        <v>6.8000000000000005E-2</v>
      </c>
      <c r="DD177" s="45">
        <f t="shared" si="932"/>
        <v>7.0000000000000007E-2</v>
      </c>
      <c r="DE177" s="45">
        <f t="shared" si="932"/>
        <v>7.2000000000000008E-2</v>
      </c>
      <c r="DF177" s="45">
        <f t="shared" si="932"/>
        <v>7.400000000000001E-2</v>
      </c>
      <c r="DG177" s="45">
        <f t="shared" si="932"/>
        <v>7.6000000000000012E-2</v>
      </c>
      <c r="DH177" s="45">
        <f t="shared" si="932"/>
        <v>7.8000000000000014E-2</v>
      </c>
      <c r="DI177" s="45">
        <f t="shared" si="932"/>
        <v>0.08</v>
      </c>
      <c r="DJ177" s="45">
        <f t="shared" si="932"/>
        <v>8.4000000000000005E-2</v>
      </c>
      <c r="DK177" s="45">
        <f t="shared" si="932"/>
        <v>8.8000000000000009E-2</v>
      </c>
      <c r="DL177" s="45">
        <f t="shared" si="932"/>
        <v>9.2000000000000012E-2</v>
      </c>
      <c r="DM177" s="45">
        <f t="shared" si="932"/>
        <v>9.6000000000000016E-2</v>
      </c>
      <c r="DN177" s="45">
        <f t="shared" si="932"/>
        <v>0.1</v>
      </c>
      <c r="DO177" s="45">
        <f t="shared" si="932"/>
        <v>0.10400000000000001</v>
      </c>
      <c r="DP177" s="45">
        <f t="shared" si="932"/>
        <v>0.10800000000000001</v>
      </c>
      <c r="DQ177" s="45">
        <f t="shared" si="932"/>
        <v>0.11200000000000002</v>
      </c>
      <c r="DR177" s="45">
        <f t="shared" si="932"/>
        <v>0.11600000000000002</v>
      </c>
      <c r="DS177" s="45">
        <f t="shared" si="932"/>
        <v>0.12</v>
      </c>
      <c r="DT177" s="45">
        <f t="shared" si="932"/>
        <v>0.126</v>
      </c>
      <c r="DU177" s="45">
        <f t="shared" si="932"/>
        <v>0.13200000000000001</v>
      </c>
      <c r="DV177" s="45">
        <f t="shared" si="932"/>
        <v>0.13800000000000001</v>
      </c>
      <c r="DW177" s="45">
        <f t="shared" si="932"/>
        <v>0.14400000000000002</v>
      </c>
      <c r="DX177" s="45">
        <f t="shared" si="932"/>
        <v>0.15</v>
      </c>
      <c r="DY177" s="45">
        <f t="shared" si="932"/>
        <v>0.15</v>
      </c>
      <c r="DZ177" s="45">
        <f t="shared" si="932"/>
        <v>0.15</v>
      </c>
      <c r="EA177" s="45">
        <f t="shared" si="932"/>
        <v>0.15</v>
      </c>
      <c r="EB177" s="45">
        <f t="shared" si="932"/>
        <v>0.15</v>
      </c>
      <c r="EC177" s="45">
        <f t="shared" ref="EC177" si="933">EC51</f>
        <v>0.15</v>
      </c>
    </row>
    <row r="178" spans="1:136" x14ac:dyDescent="0.25">
      <c r="A178" s="19">
        <f t="shared" si="930"/>
        <v>3</v>
      </c>
      <c r="B178" t="s">
        <v>25</v>
      </c>
      <c r="C178" s="40"/>
      <c r="D178" s="45">
        <f>D56</f>
        <v>1</v>
      </c>
      <c r="E178" s="45">
        <f t="shared" ref="E178:BP178" si="934">E56</f>
        <v>1</v>
      </c>
      <c r="F178" s="45">
        <f t="shared" si="934"/>
        <v>1</v>
      </c>
      <c r="G178" s="45">
        <f t="shared" si="934"/>
        <v>1</v>
      </c>
      <c r="H178" s="45">
        <f t="shared" si="934"/>
        <v>1</v>
      </c>
      <c r="I178" s="45">
        <f t="shared" si="934"/>
        <v>1</v>
      </c>
      <c r="J178" s="45">
        <f t="shared" si="934"/>
        <v>1</v>
      </c>
      <c r="K178" s="45">
        <f t="shared" si="934"/>
        <v>1</v>
      </c>
      <c r="L178" s="45">
        <f t="shared" si="934"/>
        <v>1</v>
      </c>
      <c r="M178" s="45">
        <f t="shared" si="934"/>
        <v>1</v>
      </c>
      <c r="N178" s="45">
        <f t="shared" si="934"/>
        <v>1</v>
      </c>
      <c r="O178" s="45">
        <f t="shared" si="934"/>
        <v>1</v>
      </c>
      <c r="P178" s="45">
        <f t="shared" si="934"/>
        <v>1</v>
      </c>
      <c r="Q178" s="45">
        <f t="shared" si="934"/>
        <v>1</v>
      </c>
      <c r="R178" s="45">
        <f t="shared" si="934"/>
        <v>1</v>
      </c>
      <c r="S178" s="45">
        <f t="shared" si="934"/>
        <v>1</v>
      </c>
      <c r="T178" s="45">
        <f t="shared" si="934"/>
        <v>1</v>
      </c>
      <c r="U178" s="45">
        <f t="shared" si="934"/>
        <v>1</v>
      </c>
      <c r="V178" s="45">
        <f t="shared" si="934"/>
        <v>1</v>
      </c>
      <c r="W178" s="45">
        <f t="shared" si="934"/>
        <v>1</v>
      </c>
      <c r="X178" s="45">
        <f t="shared" si="934"/>
        <v>1</v>
      </c>
      <c r="Y178" s="45">
        <f t="shared" si="934"/>
        <v>1</v>
      </c>
      <c r="Z178" s="45">
        <f t="shared" si="934"/>
        <v>1</v>
      </c>
      <c r="AA178" s="45">
        <f t="shared" si="934"/>
        <v>1</v>
      </c>
      <c r="AB178" s="45">
        <f t="shared" si="934"/>
        <v>1</v>
      </c>
      <c r="AC178" s="45">
        <f t="shared" si="934"/>
        <v>1</v>
      </c>
      <c r="AD178" s="45">
        <f t="shared" si="934"/>
        <v>1</v>
      </c>
      <c r="AE178" s="45">
        <f t="shared" si="934"/>
        <v>1</v>
      </c>
      <c r="AF178" s="45">
        <f t="shared" si="934"/>
        <v>1</v>
      </c>
      <c r="AG178" s="45">
        <f t="shared" si="934"/>
        <v>1</v>
      </c>
      <c r="AH178" s="45">
        <f t="shared" si="934"/>
        <v>1</v>
      </c>
      <c r="AI178" s="45">
        <f t="shared" si="934"/>
        <v>1</v>
      </c>
      <c r="AJ178" s="45">
        <f t="shared" si="934"/>
        <v>1</v>
      </c>
      <c r="AK178" s="45">
        <f t="shared" si="934"/>
        <v>1</v>
      </c>
      <c r="AL178" s="45">
        <f t="shared" si="934"/>
        <v>1</v>
      </c>
      <c r="AM178" s="45">
        <f t="shared" si="934"/>
        <v>1</v>
      </c>
      <c r="AN178" s="45">
        <f t="shared" si="934"/>
        <v>1</v>
      </c>
      <c r="AO178" s="45">
        <f t="shared" si="934"/>
        <v>1</v>
      </c>
      <c r="AP178" s="45">
        <f t="shared" si="934"/>
        <v>1</v>
      </c>
      <c r="AQ178" s="45">
        <f t="shared" si="934"/>
        <v>1</v>
      </c>
      <c r="AR178" s="45">
        <f t="shared" si="934"/>
        <v>1</v>
      </c>
      <c r="AS178" s="45">
        <f t="shared" si="934"/>
        <v>1</v>
      </c>
      <c r="AT178" s="45">
        <f t="shared" si="934"/>
        <v>1</v>
      </c>
      <c r="AU178" s="45">
        <f t="shared" si="934"/>
        <v>1</v>
      </c>
      <c r="AV178" s="45">
        <f t="shared" si="934"/>
        <v>1</v>
      </c>
      <c r="AW178" s="45">
        <f t="shared" si="934"/>
        <v>1</v>
      </c>
      <c r="AX178" s="45">
        <f t="shared" si="934"/>
        <v>1</v>
      </c>
      <c r="AY178" s="45">
        <f t="shared" si="934"/>
        <v>1</v>
      </c>
      <c r="AZ178" s="45">
        <f t="shared" si="934"/>
        <v>1</v>
      </c>
      <c r="BA178" s="45">
        <f t="shared" si="934"/>
        <v>1</v>
      </c>
      <c r="BB178" s="45">
        <f t="shared" si="934"/>
        <v>1</v>
      </c>
      <c r="BC178" s="45">
        <f t="shared" si="934"/>
        <v>1</v>
      </c>
      <c r="BD178" s="45">
        <f t="shared" si="934"/>
        <v>1</v>
      </c>
      <c r="BE178" s="45">
        <f t="shared" si="934"/>
        <v>1</v>
      </c>
      <c r="BF178" s="45">
        <f t="shared" si="934"/>
        <v>1</v>
      </c>
      <c r="BG178" s="45">
        <f t="shared" si="934"/>
        <v>1</v>
      </c>
      <c r="BH178" s="45">
        <f t="shared" si="934"/>
        <v>1</v>
      </c>
      <c r="BI178" s="45">
        <f t="shared" si="934"/>
        <v>1</v>
      </c>
      <c r="BJ178" s="45">
        <f t="shared" si="934"/>
        <v>1</v>
      </c>
      <c r="BK178" s="45">
        <f t="shared" si="934"/>
        <v>1</v>
      </c>
      <c r="BL178" s="45">
        <f t="shared" si="934"/>
        <v>1</v>
      </c>
      <c r="BM178" s="45">
        <f t="shared" si="934"/>
        <v>1</v>
      </c>
      <c r="BN178" s="45">
        <f t="shared" si="934"/>
        <v>1</v>
      </c>
      <c r="BO178" s="45">
        <f t="shared" si="934"/>
        <v>1</v>
      </c>
      <c r="BP178" s="45">
        <f t="shared" si="934"/>
        <v>1</v>
      </c>
      <c r="BQ178" s="45">
        <f t="shared" ref="BQ178:EB178" si="935">BQ56</f>
        <v>1</v>
      </c>
      <c r="BR178" s="45">
        <f t="shared" si="935"/>
        <v>1</v>
      </c>
      <c r="BS178" s="45">
        <f t="shared" si="935"/>
        <v>1</v>
      </c>
      <c r="BT178" s="45">
        <f t="shared" si="935"/>
        <v>1</v>
      </c>
      <c r="BU178" s="45">
        <f t="shared" si="935"/>
        <v>1</v>
      </c>
      <c r="BV178" s="45">
        <f t="shared" si="935"/>
        <v>1</v>
      </c>
      <c r="BW178" s="45">
        <f t="shared" si="935"/>
        <v>1</v>
      </c>
      <c r="BX178" s="45">
        <f t="shared" si="935"/>
        <v>1</v>
      </c>
      <c r="BY178" s="45">
        <f t="shared" si="935"/>
        <v>1</v>
      </c>
      <c r="BZ178" s="45">
        <f t="shared" si="935"/>
        <v>1</v>
      </c>
      <c r="CA178" s="45">
        <f t="shared" si="935"/>
        <v>1</v>
      </c>
      <c r="CB178" s="45">
        <f t="shared" si="935"/>
        <v>1</v>
      </c>
      <c r="CC178" s="45">
        <f t="shared" si="935"/>
        <v>1</v>
      </c>
      <c r="CD178" s="45">
        <f t="shared" si="935"/>
        <v>1</v>
      </c>
      <c r="CE178" s="45">
        <f t="shared" si="935"/>
        <v>1</v>
      </c>
      <c r="CF178" s="45">
        <f t="shared" si="935"/>
        <v>1</v>
      </c>
      <c r="CG178" s="45">
        <f t="shared" si="935"/>
        <v>1</v>
      </c>
      <c r="CH178" s="45">
        <f t="shared" si="935"/>
        <v>1</v>
      </c>
      <c r="CI178" s="45">
        <f t="shared" si="935"/>
        <v>1</v>
      </c>
      <c r="CJ178" s="45">
        <f t="shared" si="935"/>
        <v>1</v>
      </c>
      <c r="CK178" s="45">
        <f t="shared" si="935"/>
        <v>1</v>
      </c>
      <c r="CL178" s="45">
        <f t="shared" si="935"/>
        <v>1</v>
      </c>
      <c r="CM178" s="45">
        <f t="shared" si="935"/>
        <v>1</v>
      </c>
      <c r="CN178" s="45">
        <f t="shared" si="935"/>
        <v>1</v>
      </c>
      <c r="CO178" s="45">
        <f t="shared" si="935"/>
        <v>1</v>
      </c>
      <c r="CP178" s="45">
        <f t="shared" si="935"/>
        <v>1</v>
      </c>
      <c r="CQ178" s="45">
        <f t="shared" si="935"/>
        <v>1</v>
      </c>
      <c r="CR178" s="45">
        <f t="shared" si="935"/>
        <v>1</v>
      </c>
      <c r="CS178" s="45">
        <f t="shared" si="935"/>
        <v>1</v>
      </c>
      <c r="CT178" s="45">
        <f t="shared" si="935"/>
        <v>1</v>
      </c>
      <c r="CU178" s="45">
        <f t="shared" si="935"/>
        <v>1</v>
      </c>
      <c r="CV178" s="45">
        <f t="shared" si="935"/>
        <v>1</v>
      </c>
      <c r="CW178" s="45">
        <f t="shared" si="935"/>
        <v>1</v>
      </c>
      <c r="CX178" s="45">
        <f t="shared" si="935"/>
        <v>1</v>
      </c>
      <c r="CY178" s="45">
        <f t="shared" si="935"/>
        <v>1</v>
      </c>
      <c r="CZ178" s="45">
        <f t="shared" si="935"/>
        <v>1</v>
      </c>
      <c r="DA178" s="45">
        <f t="shared" si="935"/>
        <v>1</v>
      </c>
      <c r="DB178" s="45">
        <f t="shared" si="935"/>
        <v>1</v>
      </c>
      <c r="DC178" s="45">
        <f t="shared" si="935"/>
        <v>1</v>
      </c>
      <c r="DD178" s="45">
        <f t="shared" si="935"/>
        <v>1</v>
      </c>
      <c r="DE178" s="45">
        <f t="shared" si="935"/>
        <v>1</v>
      </c>
      <c r="DF178" s="45">
        <f t="shared" si="935"/>
        <v>1</v>
      </c>
      <c r="DG178" s="45">
        <f t="shared" si="935"/>
        <v>1</v>
      </c>
      <c r="DH178" s="45">
        <f t="shared" si="935"/>
        <v>1</v>
      </c>
      <c r="DI178" s="45">
        <f t="shared" si="935"/>
        <v>1</v>
      </c>
      <c r="DJ178" s="45">
        <f t="shared" si="935"/>
        <v>1</v>
      </c>
      <c r="DK178" s="45">
        <f t="shared" si="935"/>
        <v>1</v>
      </c>
      <c r="DL178" s="45">
        <f t="shared" si="935"/>
        <v>1</v>
      </c>
      <c r="DM178" s="45">
        <f t="shared" si="935"/>
        <v>1</v>
      </c>
      <c r="DN178" s="45">
        <f t="shared" si="935"/>
        <v>1</v>
      </c>
      <c r="DO178" s="45">
        <f t="shared" si="935"/>
        <v>1</v>
      </c>
      <c r="DP178" s="45">
        <f t="shared" si="935"/>
        <v>1</v>
      </c>
      <c r="DQ178" s="45">
        <f t="shared" si="935"/>
        <v>1</v>
      </c>
      <c r="DR178" s="45">
        <f t="shared" si="935"/>
        <v>1</v>
      </c>
      <c r="DS178" s="45">
        <f t="shared" si="935"/>
        <v>1</v>
      </c>
      <c r="DT178" s="45">
        <f t="shared" si="935"/>
        <v>1</v>
      </c>
      <c r="DU178" s="45">
        <f t="shared" si="935"/>
        <v>1</v>
      </c>
      <c r="DV178" s="45">
        <f t="shared" si="935"/>
        <v>1</v>
      </c>
      <c r="DW178" s="45">
        <f t="shared" si="935"/>
        <v>1</v>
      </c>
      <c r="DX178" s="45">
        <f t="shared" si="935"/>
        <v>1</v>
      </c>
      <c r="DY178" s="45">
        <f t="shared" si="935"/>
        <v>1</v>
      </c>
      <c r="DZ178" s="45">
        <f t="shared" si="935"/>
        <v>1</v>
      </c>
      <c r="EA178" s="45">
        <f t="shared" si="935"/>
        <v>1</v>
      </c>
      <c r="EB178" s="45">
        <f t="shared" si="935"/>
        <v>1</v>
      </c>
      <c r="EC178" s="45">
        <f t="shared" ref="EC178" si="936">EC56</f>
        <v>1</v>
      </c>
    </row>
    <row r="179" spans="1:136" x14ac:dyDescent="0.25">
      <c r="A179" s="19">
        <f t="shared" si="930"/>
        <v>4</v>
      </c>
      <c r="B179" t="s">
        <v>26</v>
      </c>
      <c r="C179" s="40"/>
      <c r="D179" s="45">
        <f>D58</f>
        <v>0</v>
      </c>
      <c r="E179" s="45">
        <f t="shared" ref="E179:BP179" si="937">E58</f>
        <v>0</v>
      </c>
      <c r="F179" s="45">
        <f t="shared" si="937"/>
        <v>0</v>
      </c>
      <c r="G179" s="45">
        <f t="shared" si="937"/>
        <v>0</v>
      </c>
      <c r="H179" s="45">
        <f t="shared" si="937"/>
        <v>0</v>
      </c>
      <c r="I179" s="45">
        <f t="shared" si="937"/>
        <v>0</v>
      </c>
      <c r="J179" s="45">
        <f t="shared" si="937"/>
        <v>0</v>
      </c>
      <c r="K179" s="45">
        <f t="shared" si="937"/>
        <v>0</v>
      </c>
      <c r="L179" s="45">
        <f t="shared" si="937"/>
        <v>0</v>
      </c>
      <c r="M179" s="45">
        <f t="shared" si="937"/>
        <v>0</v>
      </c>
      <c r="N179" s="45">
        <f t="shared" si="937"/>
        <v>0</v>
      </c>
      <c r="O179" s="45">
        <f t="shared" si="937"/>
        <v>0</v>
      </c>
      <c r="P179" s="45">
        <f t="shared" si="937"/>
        <v>0</v>
      </c>
      <c r="Q179" s="45">
        <f t="shared" si="937"/>
        <v>0</v>
      </c>
      <c r="R179" s="45">
        <f t="shared" si="937"/>
        <v>0</v>
      </c>
      <c r="S179" s="45">
        <f t="shared" si="937"/>
        <v>0</v>
      </c>
      <c r="T179" s="45">
        <f t="shared" si="937"/>
        <v>0</v>
      </c>
      <c r="U179" s="45">
        <f t="shared" si="937"/>
        <v>0</v>
      </c>
      <c r="V179" s="45">
        <f t="shared" si="937"/>
        <v>0</v>
      </c>
      <c r="W179" s="45">
        <f t="shared" si="937"/>
        <v>0</v>
      </c>
      <c r="X179" s="45">
        <f t="shared" si="937"/>
        <v>0</v>
      </c>
      <c r="Y179" s="45">
        <f t="shared" si="937"/>
        <v>0</v>
      </c>
      <c r="Z179" s="45">
        <f t="shared" si="937"/>
        <v>0</v>
      </c>
      <c r="AA179" s="45">
        <f t="shared" si="937"/>
        <v>0</v>
      </c>
      <c r="AB179" s="45">
        <f t="shared" si="937"/>
        <v>0</v>
      </c>
      <c r="AC179" s="45">
        <f t="shared" si="937"/>
        <v>0</v>
      </c>
      <c r="AD179" s="45">
        <f t="shared" si="937"/>
        <v>0</v>
      </c>
      <c r="AE179" s="45">
        <f t="shared" si="937"/>
        <v>0</v>
      </c>
      <c r="AF179" s="45">
        <f t="shared" si="937"/>
        <v>0</v>
      </c>
      <c r="AG179" s="45">
        <f t="shared" si="937"/>
        <v>0</v>
      </c>
      <c r="AH179" s="45">
        <f t="shared" si="937"/>
        <v>0</v>
      </c>
      <c r="AI179" s="45">
        <f t="shared" si="937"/>
        <v>0</v>
      </c>
      <c r="AJ179" s="45">
        <f t="shared" si="937"/>
        <v>0</v>
      </c>
      <c r="AK179" s="45">
        <f t="shared" si="937"/>
        <v>0</v>
      </c>
      <c r="AL179" s="45">
        <f t="shared" si="937"/>
        <v>0</v>
      </c>
      <c r="AM179" s="45">
        <f t="shared" si="937"/>
        <v>0</v>
      </c>
      <c r="AN179" s="45">
        <f t="shared" si="937"/>
        <v>0</v>
      </c>
      <c r="AO179" s="45">
        <f t="shared" si="937"/>
        <v>0</v>
      </c>
      <c r="AP179" s="45">
        <f t="shared" si="937"/>
        <v>0</v>
      </c>
      <c r="AQ179" s="45">
        <f t="shared" si="937"/>
        <v>0</v>
      </c>
      <c r="AR179" s="45">
        <f t="shared" si="937"/>
        <v>0</v>
      </c>
      <c r="AS179" s="45">
        <f t="shared" si="937"/>
        <v>0</v>
      </c>
      <c r="AT179" s="45">
        <f t="shared" si="937"/>
        <v>0</v>
      </c>
      <c r="AU179" s="45">
        <f t="shared" si="937"/>
        <v>0</v>
      </c>
      <c r="AV179" s="45">
        <f t="shared" si="937"/>
        <v>0</v>
      </c>
      <c r="AW179" s="45">
        <f t="shared" si="937"/>
        <v>0</v>
      </c>
      <c r="AX179" s="45">
        <f t="shared" si="937"/>
        <v>0</v>
      </c>
      <c r="AY179" s="45">
        <f t="shared" si="937"/>
        <v>0</v>
      </c>
      <c r="AZ179" s="45">
        <f t="shared" si="937"/>
        <v>0</v>
      </c>
      <c r="BA179" s="45">
        <f t="shared" si="937"/>
        <v>0</v>
      </c>
      <c r="BB179" s="45">
        <f t="shared" si="937"/>
        <v>0</v>
      </c>
      <c r="BC179" s="45">
        <f t="shared" si="937"/>
        <v>0</v>
      </c>
      <c r="BD179" s="45">
        <f t="shared" si="937"/>
        <v>0</v>
      </c>
      <c r="BE179" s="45">
        <f t="shared" si="937"/>
        <v>0</v>
      </c>
      <c r="BF179" s="45">
        <f t="shared" si="937"/>
        <v>0</v>
      </c>
      <c r="BG179" s="45">
        <f t="shared" si="937"/>
        <v>0</v>
      </c>
      <c r="BH179" s="45">
        <f t="shared" si="937"/>
        <v>0</v>
      </c>
      <c r="BI179" s="45">
        <f t="shared" si="937"/>
        <v>0</v>
      </c>
      <c r="BJ179" s="45">
        <f t="shared" si="937"/>
        <v>0</v>
      </c>
      <c r="BK179" s="45">
        <f t="shared" si="937"/>
        <v>0</v>
      </c>
      <c r="BL179" s="45">
        <f t="shared" si="937"/>
        <v>0</v>
      </c>
      <c r="BM179" s="45">
        <f t="shared" si="937"/>
        <v>0</v>
      </c>
      <c r="BN179" s="45">
        <f t="shared" si="937"/>
        <v>0</v>
      </c>
      <c r="BO179" s="45">
        <f t="shared" si="937"/>
        <v>0</v>
      </c>
      <c r="BP179" s="45">
        <f t="shared" si="937"/>
        <v>0</v>
      </c>
      <c r="BQ179" s="45">
        <f t="shared" ref="BQ179:EB179" si="938">BQ58</f>
        <v>0.01</v>
      </c>
      <c r="BR179" s="45">
        <f t="shared" si="938"/>
        <v>0.02</v>
      </c>
      <c r="BS179" s="45">
        <f t="shared" si="938"/>
        <v>0.03</v>
      </c>
      <c r="BT179" s="45">
        <f t="shared" si="938"/>
        <v>0.04</v>
      </c>
      <c r="BU179" s="45">
        <f t="shared" si="938"/>
        <v>0.05</v>
      </c>
      <c r="BV179" s="45">
        <f t="shared" si="938"/>
        <v>0.05</v>
      </c>
      <c r="BW179" s="45">
        <f t="shared" si="938"/>
        <v>0.05</v>
      </c>
      <c r="BX179" s="45">
        <f t="shared" si="938"/>
        <v>0.05</v>
      </c>
      <c r="BY179" s="45">
        <f t="shared" si="938"/>
        <v>0.05</v>
      </c>
      <c r="BZ179" s="45">
        <f t="shared" si="938"/>
        <v>0.05</v>
      </c>
      <c r="CA179" s="45">
        <f t="shared" si="938"/>
        <v>5.4000000000000006E-2</v>
      </c>
      <c r="CB179" s="45">
        <f t="shared" si="938"/>
        <v>5.800000000000001E-2</v>
      </c>
      <c r="CC179" s="45">
        <f t="shared" si="938"/>
        <v>6.2000000000000013E-2</v>
      </c>
      <c r="CD179" s="45">
        <f t="shared" si="938"/>
        <v>6.6000000000000017E-2</v>
      </c>
      <c r="CE179" s="45">
        <f t="shared" si="938"/>
        <v>7.0000000000000007E-2</v>
      </c>
      <c r="CF179" s="45">
        <f t="shared" si="938"/>
        <v>7.6000000000000012E-2</v>
      </c>
      <c r="CG179" s="45">
        <f t="shared" si="938"/>
        <v>8.2000000000000017E-2</v>
      </c>
      <c r="CH179" s="45">
        <f t="shared" si="938"/>
        <v>8.8000000000000023E-2</v>
      </c>
      <c r="CI179" s="45">
        <f t="shared" si="938"/>
        <v>9.4000000000000028E-2</v>
      </c>
      <c r="CJ179" s="45">
        <f t="shared" si="938"/>
        <v>0.1</v>
      </c>
      <c r="CK179" s="45">
        <f t="shared" si="938"/>
        <v>0.10600000000000001</v>
      </c>
      <c r="CL179" s="45">
        <f t="shared" si="938"/>
        <v>0.11200000000000002</v>
      </c>
      <c r="CM179" s="45">
        <f t="shared" si="938"/>
        <v>0.11800000000000002</v>
      </c>
      <c r="CN179" s="45">
        <f t="shared" si="938"/>
        <v>0.12400000000000003</v>
      </c>
      <c r="CO179" s="45">
        <f t="shared" si="938"/>
        <v>0.13</v>
      </c>
      <c r="CP179" s="45">
        <f t="shared" si="938"/>
        <v>0.13400000000000001</v>
      </c>
      <c r="CQ179" s="45">
        <f t="shared" si="938"/>
        <v>0.13800000000000001</v>
      </c>
      <c r="CR179" s="45">
        <f t="shared" si="938"/>
        <v>0.14200000000000002</v>
      </c>
      <c r="CS179" s="45">
        <f t="shared" si="938"/>
        <v>0.14600000000000002</v>
      </c>
      <c r="CT179" s="45">
        <f t="shared" si="938"/>
        <v>0.15</v>
      </c>
      <c r="CU179" s="45">
        <f t="shared" si="938"/>
        <v>0.16</v>
      </c>
      <c r="CV179" s="45">
        <f t="shared" si="938"/>
        <v>0.17</v>
      </c>
      <c r="CW179" s="45">
        <f t="shared" si="938"/>
        <v>0.18000000000000002</v>
      </c>
      <c r="CX179" s="45">
        <f t="shared" si="938"/>
        <v>0.19000000000000003</v>
      </c>
      <c r="CY179" s="45">
        <f t="shared" si="938"/>
        <v>0.2</v>
      </c>
      <c r="CZ179" s="45">
        <f t="shared" si="938"/>
        <v>0.2</v>
      </c>
      <c r="DA179" s="45">
        <f t="shared" si="938"/>
        <v>0.2</v>
      </c>
      <c r="DB179" s="45">
        <f t="shared" si="938"/>
        <v>0.2</v>
      </c>
      <c r="DC179" s="45">
        <f t="shared" si="938"/>
        <v>0.2</v>
      </c>
      <c r="DD179" s="45">
        <f t="shared" si="938"/>
        <v>0.2</v>
      </c>
      <c r="DE179" s="45">
        <f t="shared" si="938"/>
        <v>0.21000000000000002</v>
      </c>
      <c r="DF179" s="45">
        <f t="shared" si="938"/>
        <v>0.22000000000000003</v>
      </c>
      <c r="DG179" s="45">
        <f t="shared" si="938"/>
        <v>0.23000000000000004</v>
      </c>
      <c r="DH179" s="45">
        <f t="shared" si="938"/>
        <v>0.24000000000000005</v>
      </c>
      <c r="DI179" s="45">
        <f t="shared" si="938"/>
        <v>0.25</v>
      </c>
      <c r="DJ179" s="45">
        <f t="shared" si="938"/>
        <v>0.25</v>
      </c>
      <c r="DK179" s="45">
        <f t="shared" si="938"/>
        <v>0.25</v>
      </c>
      <c r="DL179" s="45">
        <f t="shared" si="938"/>
        <v>0.25</v>
      </c>
      <c r="DM179" s="45">
        <f t="shared" si="938"/>
        <v>0.25</v>
      </c>
      <c r="DN179" s="45">
        <f t="shared" si="938"/>
        <v>0.25</v>
      </c>
      <c r="DO179" s="45">
        <f t="shared" si="938"/>
        <v>0.26</v>
      </c>
      <c r="DP179" s="45">
        <f t="shared" si="938"/>
        <v>0.27</v>
      </c>
      <c r="DQ179" s="45">
        <f t="shared" si="938"/>
        <v>0.28000000000000003</v>
      </c>
      <c r="DR179" s="45">
        <f t="shared" si="938"/>
        <v>0.29000000000000004</v>
      </c>
      <c r="DS179" s="45">
        <f t="shared" si="938"/>
        <v>0.3</v>
      </c>
      <c r="DT179" s="45">
        <f t="shared" si="938"/>
        <v>0.3</v>
      </c>
      <c r="DU179" s="45">
        <f t="shared" si="938"/>
        <v>0.3</v>
      </c>
      <c r="DV179" s="45">
        <f t="shared" si="938"/>
        <v>0.3</v>
      </c>
      <c r="DW179" s="45">
        <f t="shared" si="938"/>
        <v>0.3</v>
      </c>
      <c r="DX179" s="45">
        <f t="shared" si="938"/>
        <v>0.3</v>
      </c>
      <c r="DY179" s="45">
        <f t="shared" si="938"/>
        <v>0.3</v>
      </c>
      <c r="DZ179" s="45">
        <f t="shared" si="938"/>
        <v>0.3</v>
      </c>
      <c r="EA179" s="45">
        <f t="shared" si="938"/>
        <v>0.3</v>
      </c>
      <c r="EB179" s="45">
        <f t="shared" si="938"/>
        <v>0.3</v>
      </c>
      <c r="EC179" s="45">
        <f t="shared" ref="EC179" si="939">EC58</f>
        <v>0.3</v>
      </c>
    </row>
    <row r="180" spans="1:136" x14ac:dyDescent="0.25">
      <c r="A180" s="19">
        <f t="shared" si="930"/>
        <v>5</v>
      </c>
      <c r="B180" t="s">
        <v>6</v>
      </c>
      <c r="C180" s="40"/>
      <c r="D180" s="45">
        <f>D61</f>
        <v>0</v>
      </c>
      <c r="E180" s="45">
        <f t="shared" ref="E180:BP180" si="940">E61</f>
        <v>0</v>
      </c>
      <c r="F180" s="45">
        <f t="shared" si="940"/>
        <v>0</v>
      </c>
      <c r="G180" s="45">
        <f t="shared" si="940"/>
        <v>0</v>
      </c>
      <c r="H180" s="45">
        <f t="shared" si="940"/>
        <v>0</v>
      </c>
      <c r="I180" s="45">
        <f t="shared" si="940"/>
        <v>0</v>
      </c>
      <c r="J180" s="45">
        <f t="shared" si="940"/>
        <v>0</v>
      </c>
      <c r="K180" s="45">
        <f t="shared" si="940"/>
        <v>0</v>
      </c>
      <c r="L180" s="45">
        <f t="shared" si="940"/>
        <v>0</v>
      </c>
      <c r="M180" s="45">
        <f t="shared" si="940"/>
        <v>0</v>
      </c>
      <c r="N180" s="45">
        <f t="shared" si="940"/>
        <v>0</v>
      </c>
      <c r="O180" s="45">
        <f t="shared" si="940"/>
        <v>0</v>
      </c>
      <c r="P180" s="45">
        <f t="shared" si="940"/>
        <v>0</v>
      </c>
      <c r="Q180" s="45">
        <f t="shared" si="940"/>
        <v>0</v>
      </c>
      <c r="R180" s="45">
        <f t="shared" si="940"/>
        <v>0</v>
      </c>
      <c r="S180" s="45">
        <f t="shared" si="940"/>
        <v>0</v>
      </c>
      <c r="T180" s="45">
        <f t="shared" si="940"/>
        <v>0</v>
      </c>
      <c r="U180" s="45">
        <f t="shared" si="940"/>
        <v>0</v>
      </c>
      <c r="V180" s="45">
        <f t="shared" si="940"/>
        <v>0</v>
      </c>
      <c r="W180" s="45">
        <f t="shared" si="940"/>
        <v>0</v>
      </c>
      <c r="X180" s="45">
        <f t="shared" si="940"/>
        <v>0</v>
      </c>
      <c r="Y180" s="45">
        <f t="shared" si="940"/>
        <v>0</v>
      </c>
      <c r="Z180" s="45">
        <f t="shared" si="940"/>
        <v>0</v>
      </c>
      <c r="AA180" s="45">
        <f t="shared" si="940"/>
        <v>0</v>
      </c>
      <c r="AB180" s="45">
        <f t="shared" si="940"/>
        <v>0</v>
      </c>
      <c r="AC180" s="45">
        <f t="shared" si="940"/>
        <v>0</v>
      </c>
      <c r="AD180" s="45">
        <f t="shared" si="940"/>
        <v>0</v>
      </c>
      <c r="AE180" s="45">
        <f t="shared" si="940"/>
        <v>0</v>
      </c>
      <c r="AF180" s="45">
        <f t="shared" si="940"/>
        <v>0</v>
      </c>
      <c r="AG180" s="45">
        <f t="shared" si="940"/>
        <v>0</v>
      </c>
      <c r="AH180" s="45">
        <f t="shared" si="940"/>
        <v>0</v>
      </c>
      <c r="AI180" s="45">
        <f t="shared" si="940"/>
        <v>0</v>
      </c>
      <c r="AJ180" s="45">
        <f t="shared" si="940"/>
        <v>0</v>
      </c>
      <c r="AK180" s="45">
        <f t="shared" si="940"/>
        <v>0</v>
      </c>
      <c r="AL180" s="45">
        <f t="shared" si="940"/>
        <v>0</v>
      </c>
      <c r="AM180" s="45">
        <f t="shared" si="940"/>
        <v>0</v>
      </c>
      <c r="AN180" s="45">
        <f t="shared" si="940"/>
        <v>0</v>
      </c>
      <c r="AO180" s="45">
        <f t="shared" si="940"/>
        <v>0</v>
      </c>
      <c r="AP180" s="45">
        <f t="shared" si="940"/>
        <v>0</v>
      </c>
      <c r="AQ180" s="45">
        <f t="shared" si="940"/>
        <v>0</v>
      </c>
      <c r="AR180" s="45">
        <f t="shared" si="940"/>
        <v>0</v>
      </c>
      <c r="AS180" s="45">
        <f t="shared" si="940"/>
        <v>0</v>
      </c>
      <c r="AT180" s="45">
        <f t="shared" si="940"/>
        <v>0</v>
      </c>
      <c r="AU180" s="45">
        <f t="shared" si="940"/>
        <v>0</v>
      </c>
      <c r="AV180" s="45">
        <f t="shared" si="940"/>
        <v>0</v>
      </c>
      <c r="AW180" s="45">
        <f t="shared" si="940"/>
        <v>0</v>
      </c>
      <c r="AX180" s="45">
        <f t="shared" si="940"/>
        <v>0</v>
      </c>
      <c r="AY180" s="45">
        <f t="shared" si="940"/>
        <v>0</v>
      </c>
      <c r="AZ180" s="45">
        <f t="shared" si="940"/>
        <v>0</v>
      </c>
      <c r="BA180" s="45">
        <f t="shared" si="940"/>
        <v>0</v>
      </c>
      <c r="BB180" s="45">
        <f t="shared" si="940"/>
        <v>0</v>
      </c>
      <c r="BC180" s="45">
        <f t="shared" si="940"/>
        <v>0</v>
      </c>
      <c r="BD180" s="45">
        <f t="shared" si="940"/>
        <v>0</v>
      </c>
      <c r="BE180" s="45">
        <f t="shared" si="940"/>
        <v>0</v>
      </c>
      <c r="BF180" s="45">
        <f t="shared" si="940"/>
        <v>0</v>
      </c>
      <c r="BG180" s="45">
        <f t="shared" si="940"/>
        <v>0</v>
      </c>
      <c r="BH180" s="45">
        <f t="shared" si="940"/>
        <v>0</v>
      </c>
      <c r="BI180" s="45">
        <f t="shared" si="940"/>
        <v>0</v>
      </c>
      <c r="BJ180" s="45">
        <f t="shared" si="940"/>
        <v>0</v>
      </c>
      <c r="BK180" s="45">
        <f t="shared" si="940"/>
        <v>0</v>
      </c>
      <c r="BL180" s="45">
        <f t="shared" si="940"/>
        <v>0</v>
      </c>
      <c r="BM180" s="45">
        <f t="shared" si="940"/>
        <v>0</v>
      </c>
      <c r="BN180" s="45">
        <f t="shared" si="940"/>
        <v>0</v>
      </c>
      <c r="BO180" s="45">
        <f t="shared" si="940"/>
        <v>0</v>
      </c>
      <c r="BP180" s="45">
        <f t="shared" si="940"/>
        <v>0</v>
      </c>
      <c r="BQ180" s="45">
        <f t="shared" ref="BQ180:EB180" si="941">BQ61</f>
        <v>0</v>
      </c>
      <c r="BR180" s="45">
        <f t="shared" si="941"/>
        <v>0</v>
      </c>
      <c r="BS180" s="45">
        <f t="shared" si="941"/>
        <v>0</v>
      </c>
      <c r="BT180" s="45">
        <f t="shared" si="941"/>
        <v>0</v>
      </c>
      <c r="BU180" s="45">
        <f t="shared" si="941"/>
        <v>0</v>
      </c>
      <c r="BV180" s="45">
        <f t="shared" si="941"/>
        <v>0</v>
      </c>
      <c r="BW180" s="45">
        <f t="shared" si="941"/>
        <v>0</v>
      </c>
      <c r="BX180" s="45">
        <f t="shared" si="941"/>
        <v>0</v>
      </c>
      <c r="BY180" s="45">
        <f t="shared" si="941"/>
        <v>0</v>
      </c>
      <c r="BZ180" s="45">
        <f t="shared" si="941"/>
        <v>0</v>
      </c>
      <c r="CA180" s="45">
        <f t="shared" si="941"/>
        <v>0</v>
      </c>
      <c r="CB180" s="45">
        <f t="shared" si="941"/>
        <v>0</v>
      </c>
      <c r="CC180" s="45">
        <f t="shared" si="941"/>
        <v>0</v>
      </c>
      <c r="CD180" s="45">
        <f t="shared" si="941"/>
        <v>0</v>
      </c>
      <c r="CE180" s="45">
        <f t="shared" si="941"/>
        <v>0</v>
      </c>
      <c r="CF180" s="45">
        <f t="shared" si="941"/>
        <v>0</v>
      </c>
      <c r="CG180" s="45">
        <f t="shared" si="941"/>
        <v>0</v>
      </c>
      <c r="CH180" s="45">
        <f t="shared" si="941"/>
        <v>0</v>
      </c>
      <c r="CI180" s="45">
        <f t="shared" si="941"/>
        <v>0</v>
      </c>
      <c r="CJ180" s="45">
        <f t="shared" si="941"/>
        <v>0</v>
      </c>
      <c r="CK180" s="45">
        <f t="shared" si="941"/>
        <v>0</v>
      </c>
      <c r="CL180" s="45">
        <f t="shared" si="941"/>
        <v>0</v>
      </c>
      <c r="CM180" s="45">
        <f t="shared" si="941"/>
        <v>0</v>
      </c>
      <c r="CN180" s="45">
        <f t="shared" si="941"/>
        <v>0</v>
      </c>
      <c r="CO180" s="45">
        <f t="shared" si="941"/>
        <v>0</v>
      </c>
      <c r="CP180" s="45">
        <f t="shared" si="941"/>
        <v>0</v>
      </c>
      <c r="CQ180" s="45">
        <f t="shared" si="941"/>
        <v>0</v>
      </c>
      <c r="CR180" s="45">
        <f t="shared" si="941"/>
        <v>0</v>
      </c>
      <c r="CS180" s="45">
        <f t="shared" si="941"/>
        <v>0</v>
      </c>
      <c r="CT180" s="45">
        <f t="shared" si="941"/>
        <v>0</v>
      </c>
      <c r="CU180" s="45">
        <f t="shared" si="941"/>
        <v>0</v>
      </c>
      <c r="CV180" s="45">
        <f t="shared" si="941"/>
        <v>0</v>
      </c>
      <c r="CW180" s="45">
        <f t="shared" si="941"/>
        <v>0</v>
      </c>
      <c r="CX180" s="45">
        <f t="shared" si="941"/>
        <v>0</v>
      </c>
      <c r="CY180" s="45">
        <f t="shared" si="941"/>
        <v>0</v>
      </c>
      <c r="CZ180" s="45">
        <f t="shared" si="941"/>
        <v>0</v>
      </c>
      <c r="DA180" s="45">
        <f t="shared" si="941"/>
        <v>0</v>
      </c>
      <c r="DB180" s="45">
        <f t="shared" si="941"/>
        <v>0</v>
      </c>
      <c r="DC180" s="45">
        <f t="shared" si="941"/>
        <v>0</v>
      </c>
      <c r="DD180" s="45">
        <f t="shared" si="941"/>
        <v>0</v>
      </c>
      <c r="DE180" s="45">
        <f t="shared" si="941"/>
        <v>0</v>
      </c>
      <c r="DF180" s="45">
        <f t="shared" si="941"/>
        <v>0</v>
      </c>
      <c r="DG180" s="45">
        <f t="shared" si="941"/>
        <v>0</v>
      </c>
      <c r="DH180" s="45">
        <f t="shared" si="941"/>
        <v>0</v>
      </c>
      <c r="DI180" s="45">
        <f t="shared" si="941"/>
        <v>0</v>
      </c>
      <c r="DJ180" s="45">
        <f t="shared" si="941"/>
        <v>0</v>
      </c>
      <c r="DK180" s="45">
        <f t="shared" si="941"/>
        <v>0</v>
      </c>
      <c r="DL180" s="45">
        <f t="shared" si="941"/>
        <v>0</v>
      </c>
      <c r="DM180" s="45">
        <f t="shared" si="941"/>
        <v>0</v>
      </c>
      <c r="DN180" s="45">
        <f t="shared" si="941"/>
        <v>0</v>
      </c>
      <c r="DO180" s="45">
        <f t="shared" si="941"/>
        <v>0</v>
      </c>
      <c r="DP180" s="45">
        <f t="shared" si="941"/>
        <v>0</v>
      </c>
      <c r="DQ180" s="45">
        <f t="shared" si="941"/>
        <v>0</v>
      </c>
      <c r="DR180" s="45">
        <f t="shared" si="941"/>
        <v>0</v>
      </c>
      <c r="DS180" s="45">
        <f t="shared" si="941"/>
        <v>0</v>
      </c>
      <c r="DT180" s="45">
        <f t="shared" si="941"/>
        <v>0</v>
      </c>
      <c r="DU180" s="45">
        <f t="shared" si="941"/>
        <v>0</v>
      </c>
      <c r="DV180" s="45">
        <f t="shared" si="941"/>
        <v>0</v>
      </c>
      <c r="DW180" s="45">
        <f t="shared" si="941"/>
        <v>0</v>
      </c>
      <c r="DX180" s="45">
        <f t="shared" si="941"/>
        <v>0</v>
      </c>
      <c r="DY180" s="45">
        <f t="shared" si="941"/>
        <v>0</v>
      </c>
      <c r="DZ180" s="45">
        <f t="shared" si="941"/>
        <v>0</v>
      </c>
      <c r="EA180" s="45">
        <f t="shared" si="941"/>
        <v>0</v>
      </c>
      <c r="EB180" s="45">
        <f t="shared" si="941"/>
        <v>0</v>
      </c>
      <c r="EC180" s="45">
        <f t="shared" ref="EC180" si="942">EC61</f>
        <v>0</v>
      </c>
    </row>
    <row r="181" spans="1:136" x14ac:dyDescent="0.25">
      <c r="A181" s="19">
        <f t="shared" si="930"/>
        <v>6</v>
      </c>
      <c r="B181" t="s">
        <v>42</v>
      </c>
      <c r="C181" s="40"/>
      <c r="D181" s="45">
        <f>D64</f>
        <v>0</v>
      </c>
      <c r="E181" s="45">
        <f t="shared" ref="E181:BP181" si="943">E64</f>
        <v>0</v>
      </c>
      <c r="F181" s="45">
        <f t="shared" si="943"/>
        <v>0</v>
      </c>
      <c r="G181" s="45">
        <f t="shared" si="943"/>
        <v>0</v>
      </c>
      <c r="H181" s="45">
        <f t="shared" si="943"/>
        <v>0</v>
      </c>
      <c r="I181" s="45">
        <f t="shared" si="943"/>
        <v>0</v>
      </c>
      <c r="J181" s="45">
        <f t="shared" si="943"/>
        <v>0</v>
      </c>
      <c r="K181" s="45">
        <f t="shared" si="943"/>
        <v>0</v>
      </c>
      <c r="L181" s="45">
        <f t="shared" si="943"/>
        <v>0</v>
      </c>
      <c r="M181" s="45">
        <f t="shared" si="943"/>
        <v>0</v>
      </c>
      <c r="N181" s="45">
        <f t="shared" si="943"/>
        <v>0</v>
      </c>
      <c r="O181" s="45">
        <f t="shared" si="943"/>
        <v>0</v>
      </c>
      <c r="P181" s="45">
        <f t="shared" si="943"/>
        <v>0</v>
      </c>
      <c r="Q181" s="45">
        <f t="shared" si="943"/>
        <v>0</v>
      </c>
      <c r="R181" s="45">
        <f t="shared" si="943"/>
        <v>0</v>
      </c>
      <c r="S181" s="45">
        <f t="shared" si="943"/>
        <v>0</v>
      </c>
      <c r="T181" s="45">
        <f t="shared" si="943"/>
        <v>0</v>
      </c>
      <c r="U181" s="45">
        <f t="shared" si="943"/>
        <v>0</v>
      </c>
      <c r="V181" s="45">
        <f t="shared" si="943"/>
        <v>0</v>
      </c>
      <c r="W181" s="45">
        <f t="shared" si="943"/>
        <v>0</v>
      </c>
      <c r="X181" s="45">
        <f t="shared" si="943"/>
        <v>0</v>
      </c>
      <c r="Y181" s="45">
        <f t="shared" si="943"/>
        <v>0</v>
      </c>
      <c r="Z181" s="45">
        <f t="shared" si="943"/>
        <v>0</v>
      </c>
      <c r="AA181" s="45">
        <f t="shared" si="943"/>
        <v>0</v>
      </c>
      <c r="AB181" s="45">
        <f t="shared" si="943"/>
        <v>0</v>
      </c>
      <c r="AC181" s="45">
        <f t="shared" si="943"/>
        <v>0</v>
      </c>
      <c r="AD181" s="45">
        <f t="shared" si="943"/>
        <v>0</v>
      </c>
      <c r="AE181" s="45">
        <f t="shared" si="943"/>
        <v>0</v>
      </c>
      <c r="AF181" s="45">
        <f t="shared" si="943"/>
        <v>0</v>
      </c>
      <c r="AG181" s="45">
        <f t="shared" si="943"/>
        <v>0</v>
      </c>
      <c r="AH181" s="45">
        <f t="shared" si="943"/>
        <v>0</v>
      </c>
      <c r="AI181" s="45">
        <f t="shared" si="943"/>
        <v>0</v>
      </c>
      <c r="AJ181" s="45">
        <f t="shared" si="943"/>
        <v>0</v>
      </c>
      <c r="AK181" s="45">
        <f t="shared" si="943"/>
        <v>0</v>
      </c>
      <c r="AL181" s="45">
        <f t="shared" si="943"/>
        <v>0</v>
      </c>
      <c r="AM181" s="45">
        <f t="shared" si="943"/>
        <v>0</v>
      </c>
      <c r="AN181" s="45">
        <f t="shared" si="943"/>
        <v>0</v>
      </c>
      <c r="AO181" s="45">
        <f t="shared" si="943"/>
        <v>0</v>
      </c>
      <c r="AP181" s="45">
        <f t="shared" si="943"/>
        <v>0</v>
      </c>
      <c r="AQ181" s="45">
        <f t="shared" si="943"/>
        <v>0</v>
      </c>
      <c r="AR181" s="45">
        <f t="shared" si="943"/>
        <v>0</v>
      </c>
      <c r="AS181" s="45">
        <f t="shared" si="943"/>
        <v>0</v>
      </c>
      <c r="AT181" s="45">
        <f t="shared" si="943"/>
        <v>0</v>
      </c>
      <c r="AU181" s="45">
        <f t="shared" si="943"/>
        <v>0</v>
      </c>
      <c r="AV181" s="45">
        <f t="shared" si="943"/>
        <v>0</v>
      </c>
      <c r="AW181" s="45">
        <f t="shared" si="943"/>
        <v>0</v>
      </c>
      <c r="AX181" s="45">
        <f t="shared" si="943"/>
        <v>0</v>
      </c>
      <c r="AY181" s="45">
        <f t="shared" si="943"/>
        <v>0</v>
      </c>
      <c r="AZ181" s="45">
        <f t="shared" si="943"/>
        <v>0</v>
      </c>
      <c r="BA181" s="45">
        <f t="shared" si="943"/>
        <v>0</v>
      </c>
      <c r="BB181" s="45">
        <f t="shared" si="943"/>
        <v>0</v>
      </c>
      <c r="BC181" s="45">
        <f t="shared" si="943"/>
        <v>0</v>
      </c>
      <c r="BD181" s="45">
        <f t="shared" si="943"/>
        <v>0</v>
      </c>
      <c r="BE181" s="45">
        <f t="shared" si="943"/>
        <v>0</v>
      </c>
      <c r="BF181" s="45">
        <f t="shared" si="943"/>
        <v>0</v>
      </c>
      <c r="BG181" s="45">
        <f t="shared" si="943"/>
        <v>0</v>
      </c>
      <c r="BH181" s="45">
        <f t="shared" si="943"/>
        <v>0</v>
      </c>
      <c r="BI181" s="45">
        <f t="shared" si="943"/>
        <v>0</v>
      </c>
      <c r="BJ181" s="45">
        <f t="shared" si="943"/>
        <v>0</v>
      </c>
      <c r="BK181" s="45">
        <f t="shared" si="943"/>
        <v>0</v>
      </c>
      <c r="BL181" s="45">
        <f t="shared" si="943"/>
        <v>0</v>
      </c>
      <c r="BM181" s="45">
        <f t="shared" si="943"/>
        <v>0</v>
      </c>
      <c r="BN181" s="45">
        <f t="shared" si="943"/>
        <v>0</v>
      </c>
      <c r="BO181" s="45">
        <f t="shared" si="943"/>
        <v>0</v>
      </c>
      <c r="BP181" s="45">
        <f t="shared" si="943"/>
        <v>0</v>
      </c>
      <c r="BQ181" s="45">
        <f t="shared" ref="BQ181:EB181" si="944">BQ64</f>
        <v>0</v>
      </c>
      <c r="BR181" s="45">
        <f t="shared" si="944"/>
        <v>0</v>
      </c>
      <c r="BS181" s="45">
        <f t="shared" si="944"/>
        <v>0</v>
      </c>
      <c r="BT181" s="45">
        <f t="shared" si="944"/>
        <v>0</v>
      </c>
      <c r="BU181" s="45">
        <f t="shared" si="944"/>
        <v>0</v>
      </c>
      <c r="BV181" s="45">
        <f t="shared" si="944"/>
        <v>0</v>
      </c>
      <c r="BW181" s="45">
        <f t="shared" si="944"/>
        <v>0</v>
      </c>
      <c r="BX181" s="45">
        <f t="shared" si="944"/>
        <v>0</v>
      </c>
      <c r="BY181" s="45">
        <f t="shared" si="944"/>
        <v>0</v>
      </c>
      <c r="BZ181" s="45">
        <f t="shared" si="944"/>
        <v>0</v>
      </c>
      <c r="CA181" s="45">
        <f t="shared" si="944"/>
        <v>0</v>
      </c>
      <c r="CB181" s="45">
        <f t="shared" si="944"/>
        <v>0</v>
      </c>
      <c r="CC181" s="45">
        <f t="shared" si="944"/>
        <v>0</v>
      </c>
      <c r="CD181" s="45">
        <f t="shared" si="944"/>
        <v>0</v>
      </c>
      <c r="CE181" s="45">
        <f t="shared" si="944"/>
        <v>0</v>
      </c>
      <c r="CF181" s="45">
        <f t="shared" si="944"/>
        <v>0</v>
      </c>
      <c r="CG181" s="45">
        <f t="shared" si="944"/>
        <v>0</v>
      </c>
      <c r="CH181" s="45">
        <f t="shared" si="944"/>
        <v>0</v>
      </c>
      <c r="CI181" s="45">
        <f t="shared" si="944"/>
        <v>0</v>
      </c>
      <c r="CJ181" s="45">
        <f t="shared" si="944"/>
        <v>0</v>
      </c>
      <c r="CK181" s="45">
        <f t="shared" si="944"/>
        <v>0</v>
      </c>
      <c r="CL181" s="45">
        <f t="shared" si="944"/>
        <v>0</v>
      </c>
      <c r="CM181" s="45">
        <f t="shared" si="944"/>
        <v>0</v>
      </c>
      <c r="CN181" s="45">
        <f t="shared" si="944"/>
        <v>0</v>
      </c>
      <c r="CO181" s="45">
        <f t="shared" si="944"/>
        <v>0</v>
      </c>
      <c r="CP181" s="45">
        <f t="shared" si="944"/>
        <v>0</v>
      </c>
      <c r="CQ181" s="45">
        <f t="shared" si="944"/>
        <v>0</v>
      </c>
      <c r="CR181" s="45">
        <f t="shared" si="944"/>
        <v>0</v>
      </c>
      <c r="CS181" s="45">
        <f t="shared" si="944"/>
        <v>0</v>
      </c>
      <c r="CT181" s="45">
        <f t="shared" si="944"/>
        <v>0</v>
      </c>
      <c r="CU181" s="45">
        <f t="shared" si="944"/>
        <v>0</v>
      </c>
      <c r="CV181" s="45">
        <f t="shared" si="944"/>
        <v>0</v>
      </c>
      <c r="CW181" s="45">
        <f t="shared" si="944"/>
        <v>0</v>
      </c>
      <c r="CX181" s="45">
        <f t="shared" si="944"/>
        <v>0</v>
      </c>
      <c r="CY181" s="45">
        <f t="shared" si="944"/>
        <v>0</v>
      </c>
      <c r="CZ181" s="45">
        <f t="shared" si="944"/>
        <v>0</v>
      </c>
      <c r="DA181" s="45">
        <f t="shared" si="944"/>
        <v>0</v>
      </c>
      <c r="DB181" s="45">
        <f t="shared" si="944"/>
        <v>0</v>
      </c>
      <c r="DC181" s="45">
        <f t="shared" si="944"/>
        <v>0</v>
      </c>
      <c r="DD181" s="45">
        <f t="shared" si="944"/>
        <v>0</v>
      </c>
      <c r="DE181" s="45">
        <f t="shared" si="944"/>
        <v>0</v>
      </c>
      <c r="DF181" s="45">
        <f t="shared" si="944"/>
        <v>0</v>
      </c>
      <c r="DG181" s="45">
        <f t="shared" si="944"/>
        <v>0</v>
      </c>
      <c r="DH181" s="45">
        <f t="shared" si="944"/>
        <v>0</v>
      </c>
      <c r="DI181" s="45">
        <f t="shared" si="944"/>
        <v>0</v>
      </c>
      <c r="DJ181" s="45">
        <f t="shared" si="944"/>
        <v>0</v>
      </c>
      <c r="DK181" s="45">
        <f t="shared" si="944"/>
        <v>0</v>
      </c>
      <c r="DL181" s="45">
        <f t="shared" si="944"/>
        <v>0</v>
      </c>
      <c r="DM181" s="45">
        <f t="shared" si="944"/>
        <v>0</v>
      </c>
      <c r="DN181" s="45">
        <f t="shared" si="944"/>
        <v>0</v>
      </c>
      <c r="DO181" s="45">
        <f t="shared" si="944"/>
        <v>0</v>
      </c>
      <c r="DP181" s="45">
        <f t="shared" si="944"/>
        <v>0</v>
      </c>
      <c r="DQ181" s="45">
        <f t="shared" si="944"/>
        <v>0</v>
      </c>
      <c r="DR181" s="45">
        <f t="shared" si="944"/>
        <v>0</v>
      </c>
      <c r="DS181" s="45">
        <f t="shared" si="944"/>
        <v>0</v>
      </c>
      <c r="DT181" s="45">
        <f t="shared" si="944"/>
        <v>0</v>
      </c>
      <c r="DU181" s="45">
        <f t="shared" si="944"/>
        <v>0</v>
      </c>
      <c r="DV181" s="45">
        <f t="shared" si="944"/>
        <v>0</v>
      </c>
      <c r="DW181" s="45">
        <f t="shared" si="944"/>
        <v>0</v>
      </c>
      <c r="DX181" s="45">
        <f t="shared" si="944"/>
        <v>0</v>
      </c>
      <c r="DY181" s="45">
        <f t="shared" si="944"/>
        <v>0</v>
      </c>
      <c r="DZ181" s="45">
        <f t="shared" si="944"/>
        <v>0</v>
      </c>
      <c r="EA181" s="45">
        <f t="shared" si="944"/>
        <v>0</v>
      </c>
      <c r="EB181" s="45">
        <f t="shared" si="944"/>
        <v>0</v>
      </c>
      <c r="EC181" s="45">
        <f t="shared" ref="EC181" si="945">EC64</f>
        <v>0</v>
      </c>
    </row>
    <row r="182" spans="1:136" x14ac:dyDescent="0.25">
      <c r="A182" s="19">
        <f t="shared" si="930"/>
        <v>7</v>
      </c>
      <c r="B182" t="s">
        <v>47</v>
      </c>
      <c r="C182" s="40"/>
      <c r="D182" s="45">
        <f>D67</f>
        <v>0</v>
      </c>
      <c r="E182" s="45">
        <f t="shared" ref="E182:BP182" si="946">E67</f>
        <v>0</v>
      </c>
      <c r="F182" s="45">
        <f t="shared" si="946"/>
        <v>0</v>
      </c>
      <c r="G182" s="45">
        <f t="shared" si="946"/>
        <v>0</v>
      </c>
      <c r="H182" s="45">
        <f t="shared" si="946"/>
        <v>0</v>
      </c>
      <c r="I182" s="45">
        <f t="shared" si="946"/>
        <v>0</v>
      </c>
      <c r="J182" s="45">
        <f t="shared" si="946"/>
        <v>0</v>
      </c>
      <c r="K182" s="45">
        <f t="shared" si="946"/>
        <v>0</v>
      </c>
      <c r="L182" s="45">
        <f t="shared" si="946"/>
        <v>0</v>
      </c>
      <c r="M182" s="45">
        <f t="shared" si="946"/>
        <v>0</v>
      </c>
      <c r="N182" s="45">
        <f t="shared" si="946"/>
        <v>0</v>
      </c>
      <c r="O182" s="45">
        <f t="shared" si="946"/>
        <v>0</v>
      </c>
      <c r="P182" s="45">
        <f t="shared" si="946"/>
        <v>0</v>
      </c>
      <c r="Q182" s="45">
        <f t="shared" si="946"/>
        <v>0</v>
      </c>
      <c r="R182" s="45">
        <f t="shared" si="946"/>
        <v>0</v>
      </c>
      <c r="S182" s="45">
        <f t="shared" si="946"/>
        <v>0</v>
      </c>
      <c r="T182" s="45">
        <f t="shared" si="946"/>
        <v>0</v>
      </c>
      <c r="U182" s="45">
        <f t="shared" si="946"/>
        <v>0</v>
      </c>
      <c r="V182" s="45">
        <f t="shared" si="946"/>
        <v>0</v>
      </c>
      <c r="W182" s="45">
        <f t="shared" si="946"/>
        <v>0</v>
      </c>
      <c r="X182" s="45">
        <f t="shared" si="946"/>
        <v>0</v>
      </c>
      <c r="Y182" s="45">
        <f t="shared" si="946"/>
        <v>0</v>
      </c>
      <c r="Z182" s="45">
        <f t="shared" si="946"/>
        <v>0</v>
      </c>
      <c r="AA182" s="45">
        <f t="shared" si="946"/>
        <v>0</v>
      </c>
      <c r="AB182" s="45">
        <f t="shared" si="946"/>
        <v>0</v>
      </c>
      <c r="AC182" s="45">
        <f t="shared" si="946"/>
        <v>0</v>
      </c>
      <c r="AD182" s="45">
        <f t="shared" si="946"/>
        <v>0</v>
      </c>
      <c r="AE182" s="45">
        <f t="shared" si="946"/>
        <v>0</v>
      </c>
      <c r="AF182" s="45">
        <f t="shared" si="946"/>
        <v>0</v>
      </c>
      <c r="AG182" s="45">
        <f t="shared" si="946"/>
        <v>0</v>
      </c>
      <c r="AH182" s="45">
        <f t="shared" si="946"/>
        <v>0</v>
      </c>
      <c r="AI182" s="45">
        <f t="shared" si="946"/>
        <v>0</v>
      </c>
      <c r="AJ182" s="45">
        <f t="shared" si="946"/>
        <v>0</v>
      </c>
      <c r="AK182" s="45">
        <f t="shared" si="946"/>
        <v>0</v>
      </c>
      <c r="AL182" s="45">
        <f t="shared" si="946"/>
        <v>0</v>
      </c>
      <c r="AM182" s="45">
        <f t="shared" si="946"/>
        <v>0</v>
      </c>
      <c r="AN182" s="45">
        <f t="shared" si="946"/>
        <v>0</v>
      </c>
      <c r="AO182" s="45">
        <f t="shared" si="946"/>
        <v>0</v>
      </c>
      <c r="AP182" s="45">
        <f t="shared" si="946"/>
        <v>0</v>
      </c>
      <c r="AQ182" s="45">
        <f t="shared" si="946"/>
        <v>0</v>
      </c>
      <c r="AR182" s="45">
        <f t="shared" si="946"/>
        <v>0</v>
      </c>
      <c r="AS182" s="45">
        <f t="shared" si="946"/>
        <v>0</v>
      </c>
      <c r="AT182" s="45">
        <f t="shared" si="946"/>
        <v>0</v>
      </c>
      <c r="AU182" s="45">
        <f t="shared" si="946"/>
        <v>0</v>
      </c>
      <c r="AV182" s="45">
        <f t="shared" si="946"/>
        <v>0</v>
      </c>
      <c r="AW182" s="45">
        <f t="shared" si="946"/>
        <v>0</v>
      </c>
      <c r="AX182" s="45">
        <f t="shared" si="946"/>
        <v>0</v>
      </c>
      <c r="AY182" s="45">
        <f t="shared" si="946"/>
        <v>0</v>
      </c>
      <c r="AZ182" s="45">
        <f t="shared" si="946"/>
        <v>0</v>
      </c>
      <c r="BA182" s="45">
        <f t="shared" si="946"/>
        <v>0</v>
      </c>
      <c r="BB182" s="45">
        <f t="shared" si="946"/>
        <v>0</v>
      </c>
      <c r="BC182" s="45">
        <f t="shared" si="946"/>
        <v>0</v>
      </c>
      <c r="BD182" s="45">
        <f t="shared" si="946"/>
        <v>0</v>
      </c>
      <c r="BE182" s="45">
        <f t="shared" si="946"/>
        <v>0</v>
      </c>
      <c r="BF182" s="45">
        <f t="shared" si="946"/>
        <v>0</v>
      </c>
      <c r="BG182" s="45">
        <f t="shared" si="946"/>
        <v>0</v>
      </c>
      <c r="BH182" s="45">
        <f t="shared" si="946"/>
        <v>0</v>
      </c>
      <c r="BI182" s="45">
        <f t="shared" si="946"/>
        <v>0</v>
      </c>
      <c r="BJ182" s="45">
        <f t="shared" si="946"/>
        <v>0</v>
      </c>
      <c r="BK182" s="45">
        <f t="shared" si="946"/>
        <v>0</v>
      </c>
      <c r="BL182" s="45">
        <f t="shared" si="946"/>
        <v>0</v>
      </c>
      <c r="BM182" s="45">
        <f t="shared" si="946"/>
        <v>0</v>
      </c>
      <c r="BN182" s="45">
        <f t="shared" si="946"/>
        <v>0</v>
      </c>
      <c r="BO182" s="45">
        <f t="shared" si="946"/>
        <v>0</v>
      </c>
      <c r="BP182" s="45">
        <f t="shared" si="946"/>
        <v>0</v>
      </c>
      <c r="BQ182" s="45">
        <f t="shared" ref="BQ182:EB182" si="947">BQ67</f>
        <v>0</v>
      </c>
      <c r="BR182" s="45">
        <f t="shared" si="947"/>
        <v>0</v>
      </c>
      <c r="BS182" s="45">
        <f t="shared" si="947"/>
        <v>0</v>
      </c>
      <c r="BT182" s="45">
        <f t="shared" si="947"/>
        <v>0</v>
      </c>
      <c r="BU182" s="45">
        <f t="shared" si="947"/>
        <v>0</v>
      </c>
      <c r="BV182" s="45">
        <f t="shared" si="947"/>
        <v>0</v>
      </c>
      <c r="BW182" s="45">
        <f t="shared" si="947"/>
        <v>0</v>
      </c>
      <c r="BX182" s="45">
        <f t="shared" si="947"/>
        <v>0</v>
      </c>
      <c r="BY182" s="45">
        <f t="shared" si="947"/>
        <v>0</v>
      </c>
      <c r="BZ182" s="45">
        <f t="shared" si="947"/>
        <v>0</v>
      </c>
      <c r="CA182" s="45">
        <f t="shared" si="947"/>
        <v>0</v>
      </c>
      <c r="CB182" s="45">
        <f t="shared" si="947"/>
        <v>0</v>
      </c>
      <c r="CC182" s="45">
        <f t="shared" si="947"/>
        <v>0</v>
      </c>
      <c r="CD182" s="45">
        <f t="shared" si="947"/>
        <v>0</v>
      </c>
      <c r="CE182" s="45">
        <f t="shared" si="947"/>
        <v>0</v>
      </c>
      <c r="CF182" s="45">
        <f t="shared" si="947"/>
        <v>0</v>
      </c>
      <c r="CG182" s="45">
        <f t="shared" si="947"/>
        <v>0</v>
      </c>
      <c r="CH182" s="45">
        <f t="shared" si="947"/>
        <v>0</v>
      </c>
      <c r="CI182" s="45">
        <f t="shared" si="947"/>
        <v>0</v>
      </c>
      <c r="CJ182" s="45">
        <f t="shared" si="947"/>
        <v>0</v>
      </c>
      <c r="CK182" s="45">
        <f t="shared" si="947"/>
        <v>0</v>
      </c>
      <c r="CL182" s="45">
        <f t="shared" si="947"/>
        <v>0</v>
      </c>
      <c r="CM182" s="45">
        <f t="shared" si="947"/>
        <v>0</v>
      </c>
      <c r="CN182" s="45">
        <f t="shared" si="947"/>
        <v>0</v>
      </c>
      <c r="CO182" s="45">
        <f t="shared" si="947"/>
        <v>0</v>
      </c>
      <c r="CP182" s="45">
        <f t="shared" si="947"/>
        <v>0</v>
      </c>
      <c r="CQ182" s="45">
        <f t="shared" si="947"/>
        <v>0</v>
      </c>
      <c r="CR182" s="45">
        <f t="shared" si="947"/>
        <v>0</v>
      </c>
      <c r="CS182" s="45">
        <f t="shared" si="947"/>
        <v>0</v>
      </c>
      <c r="CT182" s="45">
        <f t="shared" si="947"/>
        <v>0</v>
      </c>
      <c r="CU182" s="45">
        <f t="shared" si="947"/>
        <v>0</v>
      </c>
      <c r="CV182" s="45">
        <f t="shared" si="947"/>
        <v>0</v>
      </c>
      <c r="CW182" s="45">
        <f t="shared" si="947"/>
        <v>0</v>
      </c>
      <c r="CX182" s="45">
        <f t="shared" si="947"/>
        <v>0</v>
      </c>
      <c r="CY182" s="45">
        <f t="shared" si="947"/>
        <v>0</v>
      </c>
      <c r="CZ182" s="45">
        <f t="shared" si="947"/>
        <v>0</v>
      </c>
      <c r="DA182" s="45">
        <f t="shared" si="947"/>
        <v>0</v>
      </c>
      <c r="DB182" s="45">
        <f t="shared" si="947"/>
        <v>0</v>
      </c>
      <c r="DC182" s="45">
        <f t="shared" si="947"/>
        <v>0</v>
      </c>
      <c r="DD182" s="45">
        <f t="shared" si="947"/>
        <v>0</v>
      </c>
      <c r="DE182" s="45">
        <f t="shared" si="947"/>
        <v>0</v>
      </c>
      <c r="DF182" s="45">
        <f t="shared" si="947"/>
        <v>0</v>
      </c>
      <c r="DG182" s="45">
        <f t="shared" si="947"/>
        <v>0</v>
      </c>
      <c r="DH182" s="45">
        <f t="shared" si="947"/>
        <v>0</v>
      </c>
      <c r="DI182" s="45">
        <f t="shared" si="947"/>
        <v>0</v>
      </c>
      <c r="DJ182" s="45">
        <f t="shared" si="947"/>
        <v>0</v>
      </c>
      <c r="DK182" s="45">
        <f t="shared" si="947"/>
        <v>0</v>
      </c>
      <c r="DL182" s="45">
        <f t="shared" si="947"/>
        <v>0</v>
      </c>
      <c r="DM182" s="45">
        <f t="shared" si="947"/>
        <v>0</v>
      </c>
      <c r="DN182" s="45">
        <f t="shared" si="947"/>
        <v>0</v>
      </c>
      <c r="DO182" s="45">
        <f t="shared" si="947"/>
        <v>0</v>
      </c>
      <c r="DP182" s="45">
        <f t="shared" si="947"/>
        <v>0</v>
      </c>
      <c r="DQ182" s="45">
        <f t="shared" si="947"/>
        <v>0</v>
      </c>
      <c r="DR182" s="45">
        <f t="shared" si="947"/>
        <v>0</v>
      </c>
      <c r="DS182" s="45">
        <f t="shared" si="947"/>
        <v>0</v>
      </c>
      <c r="DT182" s="45">
        <f t="shared" si="947"/>
        <v>0</v>
      </c>
      <c r="DU182" s="45">
        <f t="shared" si="947"/>
        <v>0</v>
      </c>
      <c r="DV182" s="45">
        <f t="shared" si="947"/>
        <v>0</v>
      </c>
      <c r="DW182" s="45">
        <f t="shared" si="947"/>
        <v>0</v>
      </c>
      <c r="DX182" s="45">
        <f t="shared" si="947"/>
        <v>0</v>
      </c>
      <c r="DY182" s="45">
        <f t="shared" si="947"/>
        <v>0</v>
      </c>
      <c r="DZ182" s="45">
        <f t="shared" si="947"/>
        <v>0</v>
      </c>
      <c r="EA182" s="45">
        <f t="shared" si="947"/>
        <v>0</v>
      </c>
      <c r="EB182" s="45">
        <f t="shared" si="947"/>
        <v>0</v>
      </c>
      <c r="EC182" s="45">
        <f t="shared" ref="EC182" si="948">EC67</f>
        <v>0</v>
      </c>
    </row>
    <row r="183" spans="1:136" x14ac:dyDescent="0.25">
      <c r="A183" s="19">
        <f t="shared" si="930"/>
        <v>8</v>
      </c>
      <c r="B183" t="s">
        <v>45</v>
      </c>
      <c r="C183" s="40"/>
      <c r="D183" s="45">
        <f>D70</f>
        <v>0</v>
      </c>
      <c r="E183" s="45">
        <f t="shared" ref="E183:BP183" si="949">E70</f>
        <v>0</v>
      </c>
      <c r="F183" s="45">
        <f t="shared" si="949"/>
        <v>0</v>
      </c>
      <c r="G183" s="45">
        <f t="shared" si="949"/>
        <v>0</v>
      </c>
      <c r="H183" s="45">
        <f t="shared" si="949"/>
        <v>0</v>
      </c>
      <c r="I183" s="45">
        <f t="shared" si="949"/>
        <v>0</v>
      </c>
      <c r="J183" s="45">
        <f t="shared" si="949"/>
        <v>0</v>
      </c>
      <c r="K183" s="45">
        <f t="shared" si="949"/>
        <v>0</v>
      </c>
      <c r="L183" s="45">
        <f t="shared" si="949"/>
        <v>0</v>
      </c>
      <c r="M183" s="45">
        <f t="shared" si="949"/>
        <v>0</v>
      </c>
      <c r="N183" s="45">
        <f t="shared" si="949"/>
        <v>0</v>
      </c>
      <c r="O183" s="45">
        <f t="shared" si="949"/>
        <v>0</v>
      </c>
      <c r="P183" s="45">
        <f t="shared" si="949"/>
        <v>0</v>
      </c>
      <c r="Q183" s="45">
        <f t="shared" si="949"/>
        <v>0</v>
      </c>
      <c r="R183" s="45">
        <f t="shared" si="949"/>
        <v>0</v>
      </c>
      <c r="S183" s="45">
        <f t="shared" si="949"/>
        <v>0</v>
      </c>
      <c r="T183" s="45">
        <f t="shared" si="949"/>
        <v>0</v>
      </c>
      <c r="U183" s="45">
        <f t="shared" si="949"/>
        <v>0</v>
      </c>
      <c r="V183" s="45">
        <f t="shared" si="949"/>
        <v>0</v>
      </c>
      <c r="W183" s="45">
        <f t="shared" si="949"/>
        <v>0</v>
      </c>
      <c r="X183" s="45">
        <f t="shared" si="949"/>
        <v>0</v>
      </c>
      <c r="Y183" s="45">
        <f t="shared" si="949"/>
        <v>0</v>
      </c>
      <c r="Z183" s="45">
        <f t="shared" si="949"/>
        <v>0</v>
      </c>
      <c r="AA183" s="45">
        <f t="shared" si="949"/>
        <v>0</v>
      </c>
      <c r="AB183" s="45">
        <f t="shared" si="949"/>
        <v>0</v>
      </c>
      <c r="AC183" s="45">
        <f t="shared" si="949"/>
        <v>0</v>
      </c>
      <c r="AD183" s="45">
        <f t="shared" si="949"/>
        <v>0</v>
      </c>
      <c r="AE183" s="45">
        <f t="shared" si="949"/>
        <v>0</v>
      </c>
      <c r="AF183" s="45">
        <f t="shared" si="949"/>
        <v>0</v>
      </c>
      <c r="AG183" s="45">
        <f t="shared" si="949"/>
        <v>0</v>
      </c>
      <c r="AH183" s="45">
        <f t="shared" si="949"/>
        <v>0</v>
      </c>
      <c r="AI183" s="45">
        <f t="shared" si="949"/>
        <v>0</v>
      </c>
      <c r="AJ183" s="45">
        <f t="shared" si="949"/>
        <v>0</v>
      </c>
      <c r="AK183" s="45">
        <f t="shared" si="949"/>
        <v>0</v>
      </c>
      <c r="AL183" s="45">
        <f t="shared" si="949"/>
        <v>0</v>
      </c>
      <c r="AM183" s="45">
        <f t="shared" si="949"/>
        <v>0</v>
      </c>
      <c r="AN183" s="45">
        <f t="shared" si="949"/>
        <v>0</v>
      </c>
      <c r="AO183" s="45">
        <f t="shared" si="949"/>
        <v>0</v>
      </c>
      <c r="AP183" s="45">
        <f t="shared" si="949"/>
        <v>0</v>
      </c>
      <c r="AQ183" s="45">
        <f t="shared" si="949"/>
        <v>0</v>
      </c>
      <c r="AR183" s="45">
        <f t="shared" si="949"/>
        <v>0</v>
      </c>
      <c r="AS183" s="45">
        <f t="shared" si="949"/>
        <v>0</v>
      </c>
      <c r="AT183" s="45">
        <f t="shared" si="949"/>
        <v>0</v>
      </c>
      <c r="AU183" s="45">
        <f t="shared" si="949"/>
        <v>0</v>
      </c>
      <c r="AV183" s="45">
        <f t="shared" si="949"/>
        <v>0</v>
      </c>
      <c r="AW183" s="45">
        <f t="shared" si="949"/>
        <v>0</v>
      </c>
      <c r="AX183" s="45">
        <f t="shared" si="949"/>
        <v>0</v>
      </c>
      <c r="AY183" s="45">
        <f t="shared" si="949"/>
        <v>0</v>
      </c>
      <c r="AZ183" s="45">
        <f t="shared" si="949"/>
        <v>0</v>
      </c>
      <c r="BA183" s="45">
        <f t="shared" si="949"/>
        <v>0</v>
      </c>
      <c r="BB183" s="45">
        <f t="shared" si="949"/>
        <v>0</v>
      </c>
      <c r="BC183" s="45">
        <f t="shared" si="949"/>
        <v>0</v>
      </c>
      <c r="BD183" s="45">
        <f t="shared" si="949"/>
        <v>0</v>
      </c>
      <c r="BE183" s="45">
        <f t="shared" si="949"/>
        <v>0</v>
      </c>
      <c r="BF183" s="45">
        <f t="shared" si="949"/>
        <v>0</v>
      </c>
      <c r="BG183" s="45">
        <f t="shared" si="949"/>
        <v>0</v>
      </c>
      <c r="BH183" s="45">
        <f t="shared" si="949"/>
        <v>0</v>
      </c>
      <c r="BI183" s="45">
        <f t="shared" si="949"/>
        <v>0</v>
      </c>
      <c r="BJ183" s="45">
        <f t="shared" si="949"/>
        <v>0</v>
      </c>
      <c r="BK183" s="45">
        <f t="shared" si="949"/>
        <v>0</v>
      </c>
      <c r="BL183" s="45">
        <f t="shared" si="949"/>
        <v>0</v>
      </c>
      <c r="BM183" s="45">
        <f t="shared" si="949"/>
        <v>0</v>
      </c>
      <c r="BN183" s="45">
        <f t="shared" si="949"/>
        <v>0</v>
      </c>
      <c r="BO183" s="45">
        <f t="shared" si="949"/>
        <v>0</v>
      </c>
      <c r="BP183" s="45">
        <f t="shared" si="949"/>
        <v>0</v>
      </c>
      <c r="BQ183" s="45">
        <f t="shared" ref="BQ183:EB183" si="950">BQ70</f>
        <v>0</v>
      </c>
      <c r="BR183" s="45">
        <f t="shared" si="950"/>
        <v>0</v>
      </c>
      <c r="BS183" s="45">
        <f t="shared" si="950"/>
        <v>0</v>
      </c>
      <c r="BT183" s="45">
        <f t="shared" si="950"/>
        <v>0</v>
      </c>
      <c r="BU183" s="45">
        <f t="shared" si="950"/>
        <v>0</v>
      </c>
      <c r="BV183" s="45">
        <f t="shared" si="950"/>
        <v>0</v>
      </c>
      <c r="BW183" s="45">
        <f t="shared" si="950"/>
        <v>0</v>
      </c>
      <c r="BX183" s="45">
        <f t="shared" si="950"/>
        <v>0</v>
      </c>
      <c r="BY183" s="45">
        <f t="shared" si="950"/>
        <v>0</v>
      </c>
      <c r="BZ183" s="45">
        <f t="shared" si="950"/>
        <v>0</v>
      </c>
      <c r="CA183" s="45">
        <f t="shared" si="950"/>
        <v>0</v>
      </c>
      <c r="CB183" s="45">
        <f t="shared" si="950"/>
        <v>0</v>
      </c>
      <c r="CC183" s="45">
        <f t="shared" si="950"/>
        <v>0</v>
      </c>
      <c r="CD183" s="45">
        <f t="shared" si="950"/>
        <v>0</v>
      </c>
      <c r="CE183" s="45">
        <f t="shared" si="950"/>
        <v>0</v>
      </c>
      <c r="CF183" s="45">
        <f t="shared" si="950"/>
        <v>0</v>
      </c>
      <c r="CG183" s="45">
        <f t="shared" si="950"/>
        <v>0</v>
      </c>
      <c r="CH183" s="45">
        <f t="shared" si="950"/>
        <v>0</v>
      </c>
      <c r="CI183" s="45">
        <f t="shared" si="950"/>
        <v>0</v>
      </c>
      <c r="CJ183" s="45">
        <f t="shared" si="950"/>
        <v>0</v>
      </c>
      <c r="CK183" s="45">
        <f t="shared" si="950"/>
        <v>0</v>
      </c>
      <c r="CL183" s="45">
        <f t="shared" si="950"/>
        <v>0</v>
      </c>
      <c r="CM183" s="45">
        <f t="shared" si="950"/>
        <v>0</v>
      </c>
      <c r="CN183" s="45">
        <f t="shared" si="950"/>
        <v>0</v>
      </c>
      <c r="CO183" s="45">
        <f t="shared" si="950"/>
        <v>0</v>
      </c>
      <c r="CP183" s="45">
        <f t="shared" si="950"/>
        <v>0</v>
      </c>
      <c r="CQ183" s="45">
        <f t="shared" si="950"/>
        <v>0</v>
      </c>
      <c r="CR183" s="45">
        <f t="shared" si="950"/>
        <v>0</v>
      </c>
      <c r="CS183" s="45">
        <f t="shared" si="950"/>
        <v>0</v>
      </c>
      <c r="CT183" s="45">
        <f t="shared" si="950"/>
        <v>0</v>
      </c>
      <c r="CU183" s="45">
        <f t="shared" si="950"/>
        <v>0</v>
      </c>
      <c r="CV183" s="45">
        <f t="shared" si="950"/>
        <v>0</v>
      </c>
      <c r="CW183" s="45">
        <f t="shared" si="950"/>
        <v>0</v>
      </c>
      <c r="CX183" s="45">
        <f t="shared" si="950"/>
        <v>0</v>
      </c>
      <c r="CY183" s="45">
        <f t="shared" si="950"/>
        <v>0</v>
      </c>
      <c r="CZ183" s="45">
        <f t="shared" si="950"/>
        <v>0</v>
      </c>
      <c r="DA183" s="45">
        <f t="shared" si="950"/>
        <v>0</v>
      </c>
      <c r="DB183" s="45">
        <f t="shared" si="950"/>
        <v>0</v>
      </c>
      <c r="DC183" s="45">
        <f t="shared" si="950"/>
        <v>0</v>
      </c>
      <c r="DD183" s="45">
        <f t="shared" si="950"/>
        <v>0</v>
      </c>
      <c r="DE183" s="45">
        <f t="shared" si="950"/>
        <v>0</v>
      </c>
      <c r="DF183" s="45">
        <f t="shared" si="950"/>
        <v>0</v>
      </c>
      <c r="DG183" s="45">
        <f t="shared" si="950"/>
        <v>0</v>
      </c>
      <c r="DH183" s="45">
        <f t="shared" si="950"/>
        <v>0</v>
      </c>
      <c r="DI183" s="45">
        <f t="shared" si="950"/>
        <v>0</v>
      </c>
      <c r="DJ183" s="45">
        <f t="shared" si="950"/>
        <v>0</v>
      </c>
      <c r="DK183" s="45">
        <f t="shared" si="950"/>
        <v>0</v>
      </c>
      <c r="DL183" s="45">
        <f t="shared" si="950"/>
        <v>0</v>
      </c>
      <c r="DM183" s="45">
        <f t="shared" si="950"/>
        <v>0</v>
      </c>
      <c r="DN183" s="45">
        <f t="shared" si="950"/>
        <v>0</v>
      </c>
      <c r="DO183" s="45">
        <f t="shared" si="950"/>
        <v>0</v>
      </c>
      <c r="DP183" s="45">
        <f t="shared" si="950"/>
        <v>0</v>
      </c>
      <c r="DQ183" s="45">
        <f t="shared" si="950"/>
        <v>0</v>
      </c>
      <c r="DR183" s="45">
        <f t="shared" si="950"/>
        <v>0</v>
      </c>
      <c r="DS183" s="45">
        <f t="shared" si="950"/>
        <v>0</v>
      </c>
      <c r="DT183" s="45">
        <f t="shared" si="950"/>
        <v>0</v>
      </c>
      <c r="DU183" s="45">
        <f t="shared" si="950"/>
        <v>0</v>
      </c>
      <c r="DV183" s="45">
        <f t="shared" si="950"/>
        <v>0</v>
      </c>
      <c r="DW183" s="45">
        <f t="shared" si="950"/>
        <v>0</v>
      </c>
      <c r="DX183" s="45">
        <f t="shared" si="950"/>
        <v>0</v>
      </c>
      <c r="DY183" s="45">
        <f t="shared" si="950"/>
        <v>0</v>
      </c>
      <c r="DZ183" s="45">
        <f t="shared" si="950"/>
        <v>0</v>
      </c>
      <c r="EA183" s="45">
        <f t="shared" si="950"/>
        <v>0</v>
      </c>
      <c r="EB183" s="45">
        <f t="shared" si="950"/>
        <v>0</v>
      </c>
      <c r="EC183" s="45">
        <f t="shared" ref="EC183" si="951">EC70</f>
        <v>0</v>
      </c>
    </row>
    <row r="184" spans="1:136" x14ac:dyDescent="0.25">
      <c r="A184" s="19">
        <f t="shared" si="930"/>
        <v>9</v>
      </c>
      <c r="B184" t="s">
        <v>7</v>
      </c>
      <c r="C184" s="40"/>
      <c r="D184" s="45">
        <f>D73</f>
        <v>0</v>
      </c>
      <c r="E184" s="45">
        <f t="shared" ref="E184:BP184" si="952">E73</f>
        <v>0</v>
      </c>
      <c r="F184" s="45">
        <f t="shared" si="952"/>
        <v>0</v>
      </c>
      <c r="G184" s="45">
        <f t="shared" si="952"/>
        <v>0</v>
      </c>
      <c r="H184" s="45">
        <f t="shared" si="952"/>
        <v>0</v>
      </c>
      <c r="I184" s="45">
        <f t="shared" si="952"/>
        <v>0</v>
      </c>
      <c r="J184" s="45">
        <f t="shared" si="952"/>
        <v>0</v>
      </c>
      <c r="K184" s="45">
        <f t="shared" si="952"/>
        <v>0</v>
      </c>
      <c r="L184" s="45">
        <f t="shared" si="952"/>
        <v>0</v>
      </c>
      <c r="M184" s="45">
        <f t="shared" si="952"/>
        <v>0</v>
      </c>
      <c r="N184" s="45">
        <f t="shared" si="952"/>
        <v>0</v>
      </c>
      <c r="O184" s="45">
        <f t="shared" si="952"/>
        <v>0</v>
      </c>
      <c r="P184" s="45">
        <f t="shared" si="952"/>
        <v>0</v>
      </c>
      <c r="Q184" s="45">
        <f t="shared" si="952"/>
        <v>0</v>
      </c>
      <c r="R184" s="45">
        <f t="shared" si="952"/>
        <v>0</v>
      </c>
      <c r="S184" s="45">
        <f t="shared" si="952"/>
        <v>0</v>
      </c>
      <c r="T184" s="45">
        <f t="shared" si="952"/>
        <v>0</v>
      </c>
      <c r="U184" s="45">
        <f t="shared" si="952"/>
        <v>0</v>
      </c>
      <c r="V184" s="45">
        <f t="shared" si="952"/>
        <v>0</v>
      </c>
      <c r="W184" s="45">
        <f t="shared" si="952"/>
        <v>0</v>
      </c>
      <c r="X184" s="45">
        <f t="shared" si="952"/>
        <v>0</v>
      </c>
      <c r="Y184" s="45">
        <f t="shared" si="952"/>
        <v>0</v>
      </c>
      <c r="Z184" s="45">
        <f t="shared" si="952"/>
        <v>0</v>
      </c>
      <c r="AA184" s="45">
        <f t="shared" si="952"/>
        <v>0</v>
      </c>
      <c r="AB184" s="45">
        <f t="shared" si="952"/>
        <v>0</v>
      </c>
      <c r="AC184" s="45">
        <f t="shared" si="952"/>
        <v>0</v>
      </c>
      <c r="AD184" s="45">
        <f t="shared" si="952"/>
        <v>0</v>
      </c>
      <c r="AE184" s="45">
        <f t="shared" si="952"/>
        <v>0</v>
      </c>
      <c r="AF184" s="45">
        <f t="shared" si="952"/>
        <v>0</v>
      </c>
      <c r="AG184" s="45">
        <f t="shared" si="952"/>
        <v>0</v>
      </c>
      <c r="AH184" s="45">
        <f t="shared" si="952"/>
        <v>0</v>
      </c>
      <c r="AI184" s="45">
        <f t="shared" si="952"/>
        <v>0</v>
      </c>
      <c r="AJ184" s="45">
        <f t="shared" si="952"/>
        <v>0</v>
      </c>
      <c r="AK184" s="45">
        <f t="shared" si="952"/>
        <v>0</v>
      </c>
      <c r="AL184" s="45">
        <f t="shared" si="952"/>
        <v>0</v>
      </c>
      <c r="AM184" s="45">
        <f t="shared" si="952"/>
        <v>0</v>
      </c>
      <c r="AN184" s="45">
        <f t="shared" si="952"/>
        <v>0</v>
      </c>
      <c r="AO184" s="45">
        <f t="shared" si="952"/>
        <v>0</v>
      </c>
      <c r="AP184" s="45">
        <f t="shared" si="952"/>
        <v>0</v>
      </c>
      <c r="AQ184" s="45">
        <f t="shared" si="952"/>
        <v>0</v>
      </c>
      <c r="AR184" s="45">
        <f t="shared" si="952"/>
        <v>0</v>
      </c>
      <c r="AS184" s="45">
        <f t="shared" si="952"/>
        <v>0</v>
      </c>
      <c r="AT184" s="45">
        <f t="shared" si="952"/>
        <v>0</v>
      </c>
      <c r="AU184" s="45">
        <f t="shared" si="952"/>
        <v>0</v>
      </c>
      <c r="AV184" s="45">
        <f t="shared" si="952"/>
        <v>0</v>
      </c>
      <c r="AW184" s="45">
        <f t="shared" si="952"/>
        <v>0</v>
      </c>
      <c r="AX184" s="45">
        <f t="shared" si="952"/>
        <v>0</v>
      </c>
      <c r="AY184" s="45">
        <f t="shared" si="952"/>
        <v>0</v>
      </c>
      <c r="AZ184" s="45">
        <f t="shared" si="952"/>
        <v>0</v>
      </c>
      <c r="BA184" s="45">
        <f t="shared" si="952"/>
        <v>0</v>
      </c>
      <c r="BB184" s="45">
        <f t="shared" si="952"/>
        <v>0</v>
      </c>
      <c r="BC184" s="45">
        <f t="shared" si="952"/>
        <v>0</v>
      </c>
      <c r="BD184" s="45">
        <f t="shared" si="952"/>
        <v>0</v>
      </c>
      <c r="BE184" s="45">
        <f t="shared" si="952"/>
        <v>0</v>
      </c>
      <c r="BF184" s="45">
        <f t="shared" si="952"/>
        <v>0</v>
      </c>
      <c r="BG184" s="45">
        <f t="shared" si="952"/>
        <v>0</v>
      </c>
      <c r="BH184" s="45">
        <f t="shared" si="952"/>
        <v>0</v>
      </c>
      <c r="BI184" s="45">
        <f t="shared" si="952"/>
        <v>0</v>
      </c>
      <c r="BJ184" s="45">
        <f t="shared" si="952"/>
        <v>0</v>
      </c>
      <c r="BK184" s="45">
        <f t="shared" si="952"/>
        <v>0</v>
      </c>
      <c r="BL184" s="45">
        <f t="shared" si="952"/>
        <v>0</v>
      </c>
      <c r="BM184" s="45">
        <f t="shared" si="952"/>
        <v>0</v>
      </c>
      <c r="BN184" s="45">
        <f t="shared" si="952"/>
        <v>0</v>
      </c>
      <c r="BO184" s="45">
        <f t="shared" si="952"/>
        <v>0</v>
      </c>
      <c r="BP184" s="45">
        <f t="shared" si="952"/>
        <v>0</v>
      </c>
      <c r="BQ184" s="45">
        <f t="shared" ref="BQ184:EB184" si="953">BQ73</f>
        <v>0</v>
      </c>
      <c r="BR184" s="45">
        <f t="shared" si="953"/>
        <v>0</v>
      </c>
      <c r="BS184" s="45">
        <f t="shared" si="953"/>
        <v>0</v>
      </c>
      <c r="BT184" s="45">
        <f t="shared" si="953"/>
        <v>0</v>
      </c>
      <c r="BU184" s="45">
        <f t="shared" si="953"/>
        <v>0</v>
      </c>
      <c r="BV184" s="45">
        <f t="shared" si="953"/>
        <v>0</v>
      </c>
      <c r="BW184" s="45">
        <f t="shared" si="953"/>
        <v>0</v>
      </c>
      <c r="BX184" s="45">
        <f t="shared" si="953"/>
        <v>0</v>
      </c>
      <c r="BY184" s="45">
        <f t="shared" si="953"/>
        <v>0</v>
      </c>
      <c r="BZ184" s="45">
        <f t="shared" si="953"/>
        <v>0</v>
      </c>
      <c r="CA184" s="45">
        <f t="shared" si="953"/>
        <v>0</v>
      </c>
      <c r="CB184" s="45">
        <f t="shared" si="953"/>
        <v>0</v>
      </c>
      <c r="CC184" s="45">
        <f t="shared" si="953"/>
        <v>0</v>
      </c>
      <c r="CD184" s="45">
        <f t="shared" si="953"/>
        <v>0</v>
      </c>
      <c r="CE184" s="45">
        <f t="shared" si="953"/>
        <v>0</v>
      </c>
      <c r="CF184" s="45">
        <f t="shared" si="953"/>
        <v>0</v>
      </c>
      <c r="CG184" s="45">
        <f t="shared" si="953"/>
        <v>0</v>
      </c>
      <c r="CH184" s="45">
        <f t="shared" si="953"/>
        <v>0</v>
      </c>
      <c r="CI184" s="45">
        <f t="shared" si="953"/>
        <v>0</v>
      </c>
      <c r="CJ184" s="45">
        <f t="shared" si="953"/>
        <v>0</v>
      </c>
      <c r="CK184" s="45">
        <f t="shared" si="953"/>
        <v>0</v>
      </c>
      <c r="CL184" s="45">
        <f t="shared" si="953"/>
        <v>0</v>
      </c>
      <c r="CM184" s="45">
        <f t="shared" si="953"/>
        <v>0</v>
      </c>
      <c r="CN184" s="45">
        <f t="shared" si="953"/>
        <v>0</v>
      </c>
      <c r="CO184" s="45">
        <f t="shared" si="953"/>
        <v>0</v>
      </c>
      <c r="CP184" s="45">
        <f t="shared" si="953"/>
        <v>0</v>
      </c>
      <c r="CQ184" s="45">
        <f t="shared" si="953"/>
        <v>0</v>
      </c>
      <c r="CR184" s="45">
        <f t="shared" si="953"/>
        <v>0</v>
      </c>
      <c r="CS184" s="45">
        <f t="shared" si="953"/>
        <v>0</v>
      </c>
      <c r="CT184" s="45">
        <f t="shared" si="953"/>
        <v>0</v>
      </c>
      <c r="CU184" s="45">
        <f t="shared" si="953"/>
        <v>0</v>
      </c>
      <c r="CV184" s="45">
        <f t="shared" si="953"/>
        <v>0</v>
      </c>
      <c r="CW184" s="45">
        <f t="shared" si="953"/>
        <v>0</v>
      </c>
      <c r="CX184" s="45">
        <f t="shared" si="953"/>
        <v>0</v>
      </c>
      <c r="CY184" s="45">
        <f t="shared" si="953"/>
        <v>0</v>
      </c>
      <c r="CZ184" s="45">
        <f t="shared" si="953"/>
        <v>0</v>
      </c>
      <c r="DA184" s="45">
        <f t="shared" si="953"/>
        <v>0</v>
      </c>
      <c r="DB184" s="45">
        <f t="shared" si="953"/>
        <v>0</v>
      </c>
      <c r="DC184" s="45">
        <f t="shared" si="953"/>
        <v>0</v>
      </c>
      <c r="DD184" s="45">
        <f t="shared" si="953"/>
        <v>0</v>
      </c>
      <c r="DE184" s="45">
        <f t="shared" si="953"/>
        <v>0</v>
      </c>
      <c r="DF184" s="45">
        <f t="shared" si="953"/>
        <v>0</v>
      </c>
      <c r="DG184" s="45">
        <f t="shared" si="953"/>
        <v>0</v>
      </c>
      <c r="DH184" s="45">
        <f t="shared" si="953"/>
        <v>0</v>
      </c>
      <c r="DI184" s="45">
        <f t="shared" si="953"/>
        <v>0</v>
      </c>
      <c r="DJ184" s="45">
        <f t="shared" si="953"/>
        <v>0</v>
      </c>
      <c r="DK184" s="45">
        <f t="shared" si="953"/>
        <v>0</v>
      </c>
      <c r="DL184" s="45">
        <f t="shared" si="953"/>
        <v>0</v>
      </c>
      <c r="DM184" s="45">
        <f t="shared" si="953"/>
        <v>0</v>
      </c>
      <c r="DN184" s="45">
        <f t="shared" si="953"/>
        <v>0</v>
      </c>
      <c r="DO184" s="45">
        <f t="shared" si="953"/>
        <v>0</v>
      </c>
      <c r="DP184" s="45">
        <f t="shared" si="953"/>
        <v>0</v>
      </c>
      <c r="DQ184" s="45">
        <f t="shared" si="953"/>
        <v>0</v>
      </c>
      <c r="DR184" s="45">
        <f t="shared" si="953"/>
        <v>0</v>
      </c>
      <c r="DS184" s="45">
        <f t="shared" si="953"/>
        <v>0</v>
      </c>
      <c r="DT184" s="45">
        <f t="shared" si="953"/>
        <v>0</v>
      </c>
      <c r="DU184" s="45">
        <f t="shared" si="953"/>
        <v>0</v>
      </c>
      <c r="DV184" s="45">
        <f t="shared" si="953"/>
        <v>0</v>
      </c>
      <c r="DW184" s="45">
        <f t="shared" si="953"/>
        <v>0</v>
      </c>
      <c r="DX184" s="45">
        <f t="shared" si="953"/>
        <v>0</v>
      </c>
      <c r="DY184" s="45">
        <f t="shared" si="953"/>
        <v>0</v>
      </c>
      <c r="DZ184" s="45">
        <f t="shared" si="953"/>
        <v>0</v>
      </c>
      <c r="EA184" s="45">
        <f t="shared" si="953"/>
        <v>0</v>
      </c>
      <c r="EB184" s="45">
        <f t="shared" si="953"/>
        <v>0</v>
      </c>
      <c r="EC184" s="45">
        <f t="shared" ref="EC184" si="954">EC73</f>
        <v>0</v>
      </c>
    </row>
    <row r="185" spans="1:136" x14ac:dyDescent="0.25">
      <c r="A185" s="19">
        <f t="shared" si="930"/>
        <v>10</v>
      </c>
      <c r="B185" t="s">
        <v>8</v>
      </c>
      <c r="C185" s="40"/>
      <c r="D185" s="45">
        <f>D76</f>
        <v>0</v>
      </c>
      <c r="E185" s="45">
        <f t="shared" ref="E185:BP185" si="955">E76</f>
        <v>0</v>
      </c>
      <c r="F185" s="45">
        <f t="shared" si="955"/>
        <v>0</v>
      </c>
      <c r="G185" s="45">
        <f t="shared" si="955"/>
        <v>0</v>
      </c>
      <c r="H185" s="45">
        <f t="shared" si="955"/>
        <v>0</v>
      </c>
      <c r="I185" s="45">
        <f t="shared" si="955"/>
        <v>0</v>
      </c>
      <c r="J185" s="45">
        <f t="shared" si="955"/>
        <v>0</v>
      </c>
      <c r="K185" s="45">
        <f t="shared" si="955"/>
        <v>0</v>
      </c>
      <c r="L185" s="45">
        <f t="shared" si="955"/>
        <v>0</v>
      </c>
      <c r="M185" s="45">
        <f t="shared" si="955"/>
        <v>0</v>
      </c>
      <c r="N185" s="45">
        <f t="shared" si="955"/>
        <v>0</v>
      </c>
      <c r="O185" s="45">
        <f t="shared" si="955"/>
        <v>0</v>
      </c>
      <c r="P185" s="45">
        <f t="shared" si="955"/>
        <v>0</v>
      </c>
      <c r="Q185" s="45">
        <f t="shared" si="955"/>
        <v>0</v>
      </c>
      <c r="R185" s="45">
        <f t="shared" si="955"/>
        <v>0</v>
      </c>
      <c r="S185" s="45">
        <f t="shared" si="955"/>
        <v>0</v>
      </c>
      <c r="T185" s="45">
        <f t="shared" si="955"/>
        <v>0</v>
      </c>
      <c r="U185" s="45">
        <f t="shared" si="955"/>
        <v>0</v>
      </c>
      <c r="V185" s="45">
        <f t="shared" si="955"/>
        <v>0</v>
      </c>
      <c r="W185" s="45">
        <f t="shared" si="955"/>
        <v>0</v>
      </c>
      <c r="X185" s="45">
        <f t="shared" si="955"/>
        <v>0</v>
      </c>
      <c r="Y185" s="45">
        <f t="shared" si="955"/>
        <v>0</v>
      </c>
      <c r="Z185" s="45">
        <f t="shared" si="955"/>
        <v>0</v>
      </c>
      <c r="AA185" s="45">
        <f t="shared" si="955"/>
        <v>0</v>
      </c>
      <c r="AB185" s="45">
        <f t="shared" si="955"/>
        <v>0</v>
      </c>
      <c r="AC185" s="45">
        <f t="shared" si="955"/>
        <v>0</v>
      </c>
      <c r="AD185" s="45">
        <f t="shared" si="955"/>
        <v>0</v>
      </c>
      <c r="AE185" s="45">
        <f t="shared" si="955"/>
        <v>0</v>
      </c>
      <c r="AF185" s="45">
        <f t="shared" si="955"/>
        <v>0</v>
      </c>
      <c r="AG185" s="45">
        <f t="shared" si="955"/>
        <v>0</v>
      </c>
      <c r="AH185" s="45">
        <f t="shared" si="955"/>
        <v>0</v>
      </c>
      <c r="AI185" s="45">
        <f t="shared" si="955"/>
        <v>0</v>
      </c>
      <c r="AJ185" s="45">
        <f t="shared" si="955"/>
        <v>0</v>
      </c>
      <c r="AK185" s="45">
        <f t="shared" si="955"/>
        <v>0</v>
      </c>
      <c r="AL185" s="45">
        <f t="shared" si="955"/>
        <v>0</v>
      </c>
      <c r="AM185" s="45">
        <f t="shared" si="955"/>
        <v>0</v>
      </c>
      <c r="AN185" s="45">
        <f t="shared" si="955"/>
        <v>0</v>
      </c>
      <c r="AO185" s="45">
        <f t="shared" si="955"/>
        <v>0</v>
      </c>
      <c r="AP185" s="45">
        <f t="shared" si="955"/>
        <v>0</v>
      </c>
      <c r="AQ185" s="45">
        <f t="shared" si="955"/>
        <v>0</v>
      </c>
      <c r="AR185" s="45">
        <f t="shared" si="955"/>
        <v>0</v>
      </c>
      <c r="AS185" s="45">
        <f t="shared" si="955"/>
        <v>0</v>
      </c>
      <c r="AT185" s="45">
        <f t="shared" si="955"/>
        <v>0</v>
      </c>
      <c r="AU185" s="45">
        <f t="shared" si="955"/>
        <v>0</v>
      </c>
      <c r="AV185" s="45">
        <f t="shared" si="955"/>
        <v>0</v>
      </c>
      <c r="AW185" s="45">
        <f t="shared" si="955"/>
        <v>0</v>
      </c>
      <c r="AX185" s="45">
        <f t="shared" si="955"/>
        <v>0</v>
      </c>
      <c r="AY185" s="45">
        <f t="shared" si="955"/>
        <v>0</v>
      </c>
      <c r="AZ185" s="45">
        <f t="shared" si="955"/>
        <v>0</v>
      </c>
      <c r="BA185" s="45">
        <f t="shared" si="955"/>
        <v>0</v>
      </c>
      <c r="BB185" s="45">
        <f t="shared" si="955"/>
        <v>0</v>
      </c>
      <c r="BC185" s="45">
        <f t="shared" si="955"/>
        <v>0</v>
      </c>
      <c r="BD185" s="45">
        <f t="shared" si="955"/>
        <v>0</v>
      </c>
      <c r="BE185" s="45">
        <f t="shared" si="955"/>
        <v>0</v>
      </c>
      <c r="BF185" s="45">
        <f t="shared" si="955"/>
        <v>0</v>
      </c>
      <c r="BG185" s="45">
        <f t="shared" si="955"/>
        <v>0</v>
      </c>
      <c r="BH185" s="45">
        <f t="shared" si="955"/>
        <v>0</v>
      </c>
      <c r="BI185" s="45">
        <f t="shared" si="955"/>
        <v>0</v>
      </c>
      <c r="BJ185" s="45">
        <f t="shared" si="955"/>
        <v>0</v>
      </c>
      <c r="BK185" s="45">
        <f t="shared" si="955"/>
        <v>0</v>
      </c>
      <c r="BL185" s="45">
        <f t="shared" si="955"/>
        <v>0</v>
      </c>
      <c r="BM185" s="45">
        <f t="shared" si="955"/>
        <v>0</v>
      </c>
      <c r="BN185" s="45">
        <f t="shared" si="955"/>
        <v>0</v>
      </c>
      <c r="BO185" s="45">
        <f t="shared" si="955"/>
        <v>0</v>
      </c>
      <c r="BP185" s="45">
        <f t="shared" si="955"/>
        <v>0</v>
      </c>
      <c r="BQ185" s="45">
        <f t="shared" ref="BQ185:EB185" si="956">BQ76</f>
        <v>0</v>
      </c>
      <c r="BR185" s="45">
        <f t="shared" si="956"/>
        <v>0</v>
      </c>
      <c r="BS185" s="45">
        <f t="shared" si="956"/>
        <v>0</v>
      </c>
      <c r="BT185" s="45">
        <f t="shared" si="956"/>
        <v>0</v>
      </c>
      <c r="BU185" s="45">
        <f t="shared" si="956"/>
        <v>0</v>
      </c>
      <c r="BV185" s="45">
        <f t="shared" si="956"/>
        <v>0</v>
      </c>
      <c r="BW185" s="45">
        <f t="shared" si="956"/>
        <v>0</v>
      </c>
      <c r="BX185" s="45">
        <f t="shared" si="956"/>
        <v>0</v>
      </c>
      <c r="BY185" s="45">
        <f t="shared" si="956"/>
        <v>0</v>
      </c>
      <c r="BZ185" s="45">
        <f t="shared" si="956"/>
        <v>0</v>
      </c>
      <c r="CA185" s="45">
        <f t="shared" si="956"/>
        <v>0</v>
      </c>
      <c r="CB185" s="45">
        <f t="shared" si="956"/>
        <v>0</v>
      </c>
      <c r="CC185" s="45">
        <f t="shared" si="956"/>
        <v>0</v>
      </c>
      <c r="CD185" s="45">
        <f t="shared" si="956"/>
        <v>0</v>
      </c>
      <c r="CE185" s="45">
        <f t="shared" si="956"/>
        <v>0</v>
      </c>
      <c r="CF185" s="45">
        <f t="shared" si="956"/>
        <v>0</v>
      </c>
      <c r="CG185" s="45">
        <f t="shared" si="956"/>
        <v>0</v>
      </c>
      <c r="CH185" s="45">
        <f t="shared" si="956"/>
        <v>0</v>
      </c>
      <c r="CI185" s="45">
        <f t="shared" si="956"/>
        <v>0</v>
      </c>
      <c r="CJ185" s="45">
        <f t="shared" si="956"/>
        <v>0</v>
      </c>
      <c r="CK185" s="45">
        <f t="shared" si="956"/>
        <v>0</v>
      </c>
      <c r="CL185" s="45">
        <f t="shared" si="956"/>
        <v>0</v>
      </c>
      <c r="CM185" s="45">
        <f t="shared" si="956"/>
        <v>0</v>
      </c>
      <c r="CN185" s="45">
        <f t="shared" si="956"/>
        <v>0</v>
      </c>
      <c r="CO185" s="45">
        <f t="shared" si="956"/>
        <v>0</v>
      </c>
      <c r="CP185" s="45">
        <f t="shared" si="956"/>
        <v>0</v>
      </c>
      <c r="CQ185" s="45">
        <f t="shared" si="956"/>
        <v>0</v>
      </c>
      <c r="CR185" s="45">
        <f t="shared" si="956"/>
        <v>0</v>
      </c>
      <c r="CS185" s="45">
        <f t="shared" si="956"/>
        <v>0</v>
      </c>
      <c r="CT185" s="45">
        <f t="shared" si="956"/>
        <v>0</v>
      </c>
      <c r="CU185" s="45">
        <f t="shared" si="956"/>
        <v>0</v>
      </c>
      <c r="CV185" s="45">
        <f t="shared" si="956"/>
        <v>0</v>
      </c>
      <c r="CW185" s="45">
        <f t="shared" si="956"/>
        <v>0</v>
      </c>
      <c r="CX185" s="45">
        <f t="shared" si="956"/>
        <v>0</v>
      </c>
      <c r="CY185" s="45">
        <f t="shared" si="956"/>
        <v>0</v>
      </c>
      <c r="CZ185" s="45">
        <f t="shared" si="956"/>
        <v>0</v>
      </c>
      <c r="DA185" s="45">
        <f t="shared" si="956"/>
        <v>0</v>
      </c>
      <c r="DB185" s="45">
        <f t="shared" si="956"/>
        <v>0</v>
      </c>
      <c r="DC185" s="45">
        <f t="shared" si="956"/>
        <v>0</v>
      </c>
      <c r="DD185" s="45">
        <f t="shared" si="956"/>
        <v>0</v>
      </c>
      <c r="DE185" s="45">
        <f t="shared" si="956"/>
        <v>0</v>
      </c>
      <c r="DF185" s="45">
        <f t="shared" si="956"/>
        <v>0</v>
      </c>
      <c r="DG185" s="45">
        <f t="shared" si="956"/>
        <v>0</v>
      </c>
      <c r="DH185" s="45">
        <f t="shared" si="956"/>
        <v>0</v>
      </c>
      <c r="DI185" s="45">
        <f t="shared" si="956"/>
        <v>0</v>
      </c>
      <c r="DJ185" s="45">
        <f t="shared" si="956"/>
        <v>0</v>
      </c>
      <c r="DK185" s="45">
        <f t="shared" si="956"/>
        <v>0</v>
      </c>
      <c r="DL185" s="45">
        <f t="shared" si="956"/>
        <v>0</v>
      </c>
      <c r="DM185" s="45">
        <f t="shared" si="956"/>
        <v>0</v>
      </c>
      <c r="DN185" s="45">
        <f t="shared" si="956"/>
        <v>0</v>
      </c>
      <c r="DO185" s="45">
        <f t="shared" si="956"/>
        <v>0</v>
      </c>
      <c r="DP185" s="45">
        <f t="shared" si="956"/>
        <v>0</v>
      </c>
      <c r="DQ185" s="45">
        <f t="shared" si="956"/>
        <v>0</v>
      </c>
      <c r="DR185" s="45">
        <f t="shared" si="956"/>
        <v>0</v>
      </c>
      <c r="DS185" s="45">
        <f t="shared" si="956"/>
        <v>0</v>
      </c>
      <c r="DT185" s="45">
        <f t="shared" si="956"/>
        <v>0</v>
      </c>
      <c r="DU185" s="45">
        <f t="shared" si="956"/>
        <v>0</v>
      </c>
      <c r="DV185" s="45">
        <f t="shared" si="956"/>
        <v>0</v>
      </c>
      <c r="DW185" s="45">
        <f t="shared" si="956"/>
        <v>0</v>
      </c>
      <c r="DX185" s="45">
        <f t="shared" si="956"/>
        <v>0</v>
      </c>
      <c r="DY185" s="45">
        <f t="shared" si="956"/>
        <v>0</v>
      </c>
      <c r="DZ185" s="45">
        <f t="shared" si="956"/>
        <v>0</v>
      </c>
      <c r="EA185" s="45">
        <f t="shared" si="956"/>
        <v>0</v>
      </c>
      <c r="EB185" s="45">
        <f t="shared" si="956"/>
        <v>0</v>
      </c>
      <c r="EC185" s="45">
        <f t="shared" ref="EC185" si="957">EC76</f>
        <v>0</v>
      </c>
    </row>
    <row r="186" spans="1:136" x14ac:dyDescent="0.25">
      <c r="A186" s="19">
        <f t="shared" si="930"/>
        <v>11</v>
      </c>
      <c r="B186" t="s">
        <v>3</v>
      </c>
      <c r="C186" s="40"/>
      <c r="D186" s="45">
        <f>D79</f>
        <v>1</v>
      </c>
      <c r="E186" s="45">
        <f t="shared" ref="E186:BP186" si="958">E79</f>
        <v>1</v>
      </c>
      <c r="F186" s="45">
        <f t="shared" si="958"/>
        <v>1</v>
      </c>
      <c r="G186" s="45">
        <f t="shared" si="958"/>
        <v>1</v>
      </c>
      <c r="H186" s="45">
        <f t="shared" si="958"/>
        <v>1</v>
      </c>
      <c r="I186" s="45">
        <f t="shared" si="958"/>
        <v>1</v>
      </c>
      <c r="J186" s="45">
        <f t="shared" si="958"/>
        <v>1</v>
      </c>
      <c r="K186" s="45">
        <f t="shared" si="958"/>
        <v>1</v>
      </c>
      <c r="L186" s="45">
        <f t="shared" si="958"/>
        <v>1</v>
      </c>
      <c r="M186" s="45">
        <f t="shared" si="958"/>
        <v>1</v>
      </c>
      <c r="N186" s="45">
        <f t="shared" si="958"/>
        <v>1</v>
      </c>
      <c r="O186" s="45">
        <f t="shared" si="958"/>
        <v>1</v>
      </c>
      <c r="P186" s="45">
        <f t="shared" si="958"/>
        <v>1</v>
      </c>
      <c r="Q186" s="45">
        <f t="shared" si="958"/>
        <v>1</v>
      </c>
      <c r="R186" s="45">
        <f t="shared" si="958"/>
        <v>1</v>
      </c>
      <c r="S186" s="45">
        <f t="shared" si="958"/>
        <v>1</v>
      </c>
      <c r="T186" s="45">
        <f t="shared" si="958"/>
        <v>1</v>
      </c>
      <c r="U186" s="45">
        <f t="shared" si="958"/>
        <v>1</v>
      </c>
      <c r="V186" s="45">
        <f t="shared" si="958"/>
        <v>1</v>
      </c>
      <c r="W186" s="45">
        <f t="shared" si="958"/>
        <v>1</v>
      </c>
      <c r="X186" s="45">
        <f t="shared" si="958"/>
        <v>1</v>
      </c>
      <c r="Y186" s="45">
        <f t="shared" si="958"/>
        <v>1</v>
      </c>
      <c r="Z186" s="45">
        <f t="shared" si="958"/>
        <v>1</v>
      </c>
      <c r="AA186" s="45">
        <f t="shared" si="958"/>
        <v>1</v>
      </c>
      <c r="AB186" s="45">
        <f t="shared" si="958"/>
        <v>1</v>
      </c>
      <c r="AC186" s="45">
        <f t="shared" si="958"/>
        <v>1</v>
      </c>
      <c r="AD186" s="45">
        <f t="shared" si="958"/>
        <v>1</v>
      </c>
      <c r="AE186" s="45">
        <f t="shared" si="958"/>
        <v>1</v>
      </c>
      <c r="AF186" s="45">
        <f t="shared" si="958"/>
        <v>1</v>
      </c>
      <c r="AG186" s="45">
        <f t="shared" si="958"/>
        <v>1</v>
      </c>
      <c r="AH186" s="45">
        <f t="shared" si="958"/>
        <v>1</v>
      </c>
      <c r="AI186" s="45">
        <f t="shared" si="958"/>
        <v>1</v>
      </c>
      <c r="AJ186" s="45">
        <f t="shared" si="958"/>
        <v>1</v>
      </c>
      <c r="AK186" s="45">
        <f t="shared" si="958"/>
        <v>1</v>
      </c>
      <c r="AL186" s="45">
        <f t="shared" si="958"/>
        <v>1</v>
      </c>
      <c r="AM186" s="45">
        <f t="shared" si="958"/>
        <v>1</v>
      </c>
      <c r="AN186" s="45">
        <f t="shared" si="958"/>
        <v>1</v>
      </c>
      <c r="AO186" s="45">
        <f t="shared" si="958"/>
        <v>1</v>
      </c>
      <c r="AP186" s="45">
        <f t="shared" si="958"/>
        <v>1</v>
      </c>
      <c r="AQ186" s="45">
        <f t="shared" si="958"/>
        <v>1</v>
      </c>
      <c r="AR186" s="45">
        <f t="shared" si="958"/>
        <v>1</v>
      </c>
      <c r="AS186" s="45">
        <f t="shared" si="958"/>
        <v>1</v>
      </c>
      <c r="AT186" s="45">
        <f t="shared" si="958"/>
        <v>1</v>
      </c>
      <c r="AU186" s="45">
        <f t="shared" si="958"/>
        <v>1</v>
      </c>
      <c r="AV186" s="45">
        <f t="shared" si="958"/>
        <v>1</v>
      </c>
      <c r="AW186" s="45">
        <f t="shared" si="958"/>
        <v>1</v>
      </c>
      <c r="AX186" s="45">
        <f t="shared" si="958"/>
        <v>1</v>
      </c>
      <c r="AY186" s="45">
        <f t="shared" si="958"/>
        <v>1</v>
      </c>
      <c r="AZ186" s="45">
        <f t="shared" si="958"/>
        <v>1</v>
      </c>
      <c r="BA186" s="45">
        <f t="shared" si="958"/>
        <v>1</v>
      </c>
      <c r="BB186" s="45">
        <f t="shared" si="958"/>
        <v>1</v>
      </c>
      <c r="BC186" s="45">
        <f t="shared" si="958"/>
        <v>1</v>
      </c>
      <c r="BD186" s="45">
        <f t="shared" si="958"/>
        <v>1</v>
      </c>
      <c r="BE186" s="45">
        <f t="shared" si="958"/>
        <v>1</v>
      </c>
      <c r="BF186" s="45">
        <f t="shared" si="958"/>
        <v>1</v>
      </c>
      <c r="BG186" s="45">
        <f t="shared" si="958"/>
        <v>1</v>
      </c>
      <c r="BH186" s="45">
        <f t="shared" si="958"/>
        <v>1</v>
      </c>
      <c r="BI186" s="45">
        <f t="shared" si="958"/>
        <v>1</v>
      </c>
      <c r="BJ186" s="45">
        <f t="shared" si="958"/>
        <v>1</v>
      </c>
      <c r="BK186" s="45">
        <f t="shared" si="958"/>
        <v>1</v>
      </c>
      <c r="BL186" s="45">
        <f t="shared" si="958"/>
        <v>1</v>
      </c>
      <c r="BM186" s="45">
        <f t="shared" si="958"/>
        <v>1</v>
      </c>
      <c r="BN186" s="45">
        <f t="shared" si="958"/>
        <v>1</v>
      </c>
      <c r="BO186" s="45">
        <f t="shared" si="958"/>
        <v>1</v>
      </c>
      <c r="BP186" s="45">
        <f t="shared" si="958"/>
        <v>1</v>
      </c>
      <c r="BQ186" s="45">
        <f t="shared" ref="BQ186:EB186" si="959">BQ79</f>
        <v>1</v>
      </c>
      <c r="BR186" s="45">
        <f t="shared" si="959"/>
        <v>1</v>
      </c>
      <c r="BS186" s="45">
        <f t="shared" si="959"/>
        <v>1</v>
      </c>
      <c r="BT186" s="45">
        <f t="shared" si="959"/>
        <v>1</v>
      </c>
      <c r="BU186" s="45">
        <f t="shared" si="959"/>
        <v>1</v>
      </c>
      <c r="BV186" s="45">
        <f t="shared" si="959"/>
        <v>1</v>
      </c>
      <c r="BW186" s="45">
        <f t="shared" si="959"/>
        <v>1</v>
      </c>
      <c r="BX186" s="45">
        <f t="shared" si="959"/>
        <v>1</v>
      </c>
      <c r="BY186" s="45">
        <f t="shared" si="959"/>
        <v>1</v>
      </c>
      <c r="BZ186" s="45">
        <f t="shared" si="959"/>
        <v>1</v>
      </c>
      <c r="CA186" s="45">
        <f t="shared" si="959"/>
        <v>1</v>
      </c>
      <c r="CB186" s="45">
        <f t="shared" si="959"/>
        <v>1</v>
      </c>
      <c r="CC186" s="45">
        <f t="shared" si="959"/>
        <v>1</v>
      </c>
      <c r="CD186" s="45">
        <f t="shared" si="959"/>
        <v>1</v>
      </c>
      <c r="CE186" s="45">
        <f t="shared" si="959"/>
        <v>1</v>
      </c>
      <c r="CF186" s="45">
        <f t="shared" si="959"/>
        <v>1</v>
      </c>
      <c r="CG186" s="45">
        <f t="shared" si="959"/>
        <v>1</v>
      </c>
      <c r="CH186" s="45">
        <f t="shared" si="959"/>
        <v>1</v>
      </c>
      <c r="CI186" s="45">
        <f t="shared" si="959"/>
        <v>1</v>
      </c>
      <c r="CJ186" s="45">
        <f t="shared" si="959"/>
        <v>1</v>
      </c>
      <c r="CK186" s="45">
        <f t="shared" si="959"/>
        <v>1</v>
      </c>
      <c r="CL186" s="45">
        <f t="shared" si="959"/>
        <v>1</v>
      </c>
      <c r="CM186" s="45">
        <f t="shared" si="959"/>
        <v>1</v>
      </c>
      <c r="CN186" s="45">
        <f t="shared" si="959"/>
        <v>1</v>
      </c>
      <c r="CO186" s="45">
        <f t="shared" si="959"/>
        <v>1</v>
      </c>
      <c r="CP186" s="45">
        <f t="shared" si="959"/>
        <v>1</v>
      </c>
      <c r="CQ186" s="45">
        <f t="shared" si="959"/>
        <v>1</v>
      </c>
      <c r="CR186" s="45">
        <f t="shared" si="959"/>
        <v>1</v>
      </c>
      <c r="CS186" s="45">
        <f t="shared" si="959"/>
        <v>1</v>
      </c>
      <c r="CT186" s="45">
        <f t="shared" si="959"/>
        <v>1</v>
      </c>
      <c r="CU186" s="45">
        <f t="shared" si="959"/>
        <v>1</v>
      </c>
      <c r="CV186" s="45">
        <f t="shared" si="959"/>
        <v>1</v>
      </c>
      <c r="CW186" s="45">
        <f t="shared" si="959"/>
        <v>1</v>
      </c>
      <c r="CX186" s="45">
        <f t="shared" si="959"/>
        <v>1</v>
      </c>
      <c r="CY186" s="45">
        <f t="shared" si="959"/>
        <v>1</v>
      </c>
      <c r="CZ186" s="45">
        <f t="shared" si="959"/>
        <v>1</v>
      </c>
      <c r="DA186" s="45">
        <f t="shared" si="959"/>
        <v>1</v>
      </c>
      <c r="DB186" s="45">
        <f t="shared" si="959"/>
        <v>1</v>
      </c>
      <c r="DC186" s="45">
        <f t="shared" si="959"/>
        <v>1</v>
      </c>
      <c r="DD186" s="45">
        <f t="shared" si="959"/>
        <v>1</v>
      </c>
      <c r="DE186" s="45">
        <f t="shared" si="959"/>
        <v>1</v>
      </c>
      <c r="DF186" s="45">
        <f t="shared" si="959"/>
        <v>1</v>
      </c>
      <c r="DG186" s="45">
        <f t="shared" si="959"/>
        <v>1</v>
      </c>
      <c r="DH186" s="45">
        <f t="shared" si="959"/>
        <v>1</v>
      </c>
      <c r="DI186" s="45">
        <f t="shared" si="959"/>
        <v>1</v>
      </c>
      <c r="DJ186" s="45">
        <f t="shared" si="959"/>
        <v>1</v>
      </c>
      <c r="DK186" s="45">
        <f t="shared" si="959"/>
        <v>1</v>
      </c>
      <c r="DL186" s="45">
        <f t="shared" si="959"/>
        <v>1</v>
      </c>
      <c r="DM186" s="45">
        <f t="shared" si="959"/>
        <v>1</v>
      </c>
      <c r="DN186" s="45">
        <f t="shared" si="959"/>
        <v>1</v>
      </c>
      <c r="DO186" s="45">
        <f t="shared" si="959"/>
        <v>1</v>
      </c>
      <c r="DP186" s="45">
        <f t="shared" si="959"/>
        <v>1</v>
      </c>
      <c r="DQ186" s="45">
        <f t="shared" si="959"/>
        <v>1</v>
      </c>
      <c r="DR186" s="45">
        <f t="shared" si="959"/>
        <v>1</v>
      </c>
      <c r="DS186" s="45">
        <f t="shared" si="959"/>
        <v>1</v>
      </c>
      <c r="DT186" s="45">
        <f t="shared" si="959"/>
        <v>1</v>
      </c>
      <c r="DU186" s="45">
        <f t="shared" si="959"/>
        <v>1</v>
      </c>
      <c r="DV186" s="45">
        <f t="shared" si="959"/>
        <v>1</v>
      </c>
      <c r="DW186" s="45">
        <f t="shared" si="959"/>
        <v>1</v>
      </c>
      <c r="DX186" s="45">
        <f t="shared" si="959"/>
        <v>1</v>
      </c>
      <c r="DY186" s="45">
        <f t="shared" si="959"/>
        <v>1</v>
      </c>
      <c r="DZ186" s="45">
        <f t="shared" si="959"/>
        <v>1</v>
      </c>
      <c r="EA186" s="45">
        <f t="shared" si="959"/>
        <v>1</v>
      </c>
      <c r="EB186" s="45">
        <f t="shared" si="959"/>
        <v>1</v>
      </c>
      <c r="EC186" s="45">
        <f t="shared" ref="EC186" si="960">EC79</f>
        <v>1</v>
      </c>
    </row>
    <row r="187" spans="1:136" x14ac:dyDescent="0.25">
      <c r="A187" s="19">
        <f t="shared" si="930"/>
        <v>12</v>
      </c>
      <c r="B187" t="s">
        <v>4</v>
      </c>
      <c r="C187" s="40"/>
      <c r="D187" s="45">
        <f>D81</f>
        <v>0</v>
      </c>
      <c r="E187" s="45">
        <f t="shared" ref="E187:BP187" si="961">E81</f>
        <v>0</v>
      </c>
      <c r="F187" s="45">
        <f t="shared" si="961"/>
        <v>0</v>
      </c>
      <c r="G187" s="45">
        <f t="shared" si="961"/>
        <v>0</v>
      </c>
      <c r="H187" s="45">
        <f t="shared" si="961"/>
        <v>0.05</v>
      </c>
      <c r="I187" s="45">
        <f t="shared" si="961"/>
        <v>0.05</v>
      </c>
      <c r="J187" s="45">
        <f t="shared" si="961"/>
        <v>0.05</v>
      </c>
      <c r="K187" s="45">
        <f t="shared" si="961"/>
        <v>0.05</v>
      </c>
      <c r="L187" s="45">
        <f t="shared" si="961"/>
        <v>0.05</v>
      </c>
      <c r="M187" s="45">
        <f t="shared" si="961"/>
        <v>0.05</v>
      </c>
      <c r="N187" s="45">
        <f t="shared" si="961"/>
        <v>6.0000000000000005E-2</v>
      </c>
      <c r="O187" s="45">
        <f t="shared" si="961"/>
        <v>7.0000000000000007E-2</v>
      </c>
      <c r="P187" s="45">
        <f t="shared" si="961"/>
        <v>0.08</v>
      </c>
      <c r="Q187" s="45">
        <f t="shared" si="961"/>
        <v>0.09</v>
      </c>
      <c r="R187" s="45">
        <f t="shared" si="961"/>
        <v>0.1</v>
      </c>
      <c r="S187" s="45">
        <f t="shared" si="961"/>
        <v>0.1</v>
      </c>
      <c r="T187" s="45">
        <f t="shared" si="961"/>
        <v>0.1</v>
      </c>
      <c r="U187" s="45">
        <f t="shared" si="961"/>
        <v>0.1</v>
      </c>
      <c r="V187" s="45">
        <f t="shared" si="961"/>
        <v>0.1</v>
      </c>
      <c r="W187" s="45">
        <f t="shared" si="961"/>
        <v>0.1</v>
      </c>
      <c r="X187" s="45">
        <f t="shared" si="961"/>
        <v>0.11</v>
      </c>
      <c r="Y187" s="45">
        <f t="shared" si="961"/>
        <v>0.12</v>
      </c>
      <c r="Z187" s="45">
        <f t="shared" si="961"/>
        <v>0.13</v>
      </c>
      <c r="AA187" s="45">
        <f t="shared" si="961"/>
        <v>0.14000000000000001</v>
      </c>
      <c r="AB187" s="45">
        <f t="shared" si="961"/>
        <v>0.15</v>
      </c>
      <c r="AC187" s="45">
        <f t="shared" si="961"/>
        <v>0.15</v>
      </c>
      <c r="AD187" s="45">
        <f t="shared" si="961"/>
        <v>0.15</v>
      </c>
      <c r="AE187" s="45">
        <f t="shared" si="961"/>
        <v>0.15</v>
      </c>
      <c r="AF187" s="45">
        <f t="shared" si="961"/>
        <v>0.15</v>
      </c>
      <c r="AG187" s="45">
        <f t="shared" si="961"/>
        <v>0.15</v>
      </c>
      <c r="AH187" s="45">
        <f t="shared" si="961"/>
        <v>0.15</v>
      </c>
      <c r="AI187" s="45">
        <f t="shared" si="961"/>
        <v>0.15</v>
      </c>
      <c r="AJ187" s="45">
        <f t="shared" si="961"/>
        <v>0.15</v>
      </c>
      <c r="AK187" s="45">
        <f t="shared" si="961"/>
        <v>0.15</v>
      </c>
      <c r="AL187" s="45">
        <f t="shared" si="961"/>
        <v>0.15</v>
      </c>
      <c r="AM187" s="45">
        <f t="shared" si="961"/>
        <v>0.16</v>
      </c>
      <c r="AN187" s="45">
        <f t="shared" si="961"/>
        <v>0.17</v>
      </c>
      <c r="AO187" s="45">
        <f t="shared" si="961"/>
        <v>0.18000000000000002</v>
      </c>
      <c r="AP187" s="45">
        <f t="shared" si="961"/>
        <v>0.19000000000000003</v>
      </c>
      <c r="AQ187" s="45">
        <f t="shared" si="961"/>
        <v>0.2</v>
      </c>
      <c r="AR187" s="45">
        <f t="shared" si="961"/>
        <v>0.2</v>
      </c>
      <c r="AS187" s="45">
        <f t="shared" si="961"/>
        <v>0.2</v>
      </c>
      <c r="AT187" s="45">
        <f t="shared" si="961"/>
        <v>0.2</v>
      </c>
      <c r="AU187" s="45">
        <f t="shared" si="961"/>
        <v>0.2</v>
      </c>
      <c r="AV187" s="45">
        <f t="shared" si="961"/>
        <v>0.2</v>
      </c>
      <c r="AW187" s="45">
        <f t="shared" si="961"/>
        <v>0.22</v>
      </c>
      <c r="AX187" s="45">
        <f t="shared" si="961"/>
        <v>0.24</v>
      </c>
      <c r="AY187" s="45">
        <f t="shared" si="961"/>
        <v>0.26</v>
      </c>
      <c r="AZ187" s="45">
        <f t="shared" si="961"/>
        <v>0.28000000000000003</v>
      </c>
      <c r="BA187" s="45">
        <f t="shared" si="961"/>
        <v>0.3</v>
      </c>
      <c r="BB187" s="45">
        <f t="shared" si="961"/>
        <v>0.32</v>
      </c>
      <c r="BC187" s="45">
        <f t="shared" si="961"/>
        <v>0.34</v>
      </c>
      <c r="BD187" s="45">
        <f t="shared" si="961"/>
        <v>0.36000000000000004</v>
      </c>
      <c r="BE187" s="45">
        <f t="shared" si="961"/>
        <v>0.38000000000000006</v>
      </c>
      <c r="BF187" s="45">
        <f t="shared" si="961"/>
        <v>0.4</v>
      </c>
      <c r="BG187" s="45">
        <f t="shared" si="961"/>
        <v>0.42000000000000004</v>
      </c>
      <c r="BH187" s="45">
        <f t="shared" si="961"/>
        <v>0.44000000000000006</v>
      </c>
      <c r="BI187" s="45">
        <f t="shared" si="961"/>
        <v>0.46000000000000008</v>
      </c>
      <c r="BJ187" s="45">
        <f t="shared" si="961"/>
        <v>0.48000000000000009</v>
      </c>
      <c r="BK187" s="45">
        <f t="shared" si="961"/>
        <v>0.5</v>
      </c>
      <c r="BL187" s="45">
        <f t="shared" si="961"/>
        <v>0.52</v>
      </c>
      <c r="BM187" s="45">
        <f t="shared" si="961"/>
        <v>0.54</v>
      </c>
      <c r="BN187" s="45">
        <f t="shared" si="961"/>
        <v>0.56000000000000005</v>
      </c>
      <c r="BO187" s="45">
        <f t="shared" si="961"/>
        <v>0.58000000000000007</v>
      </c>
      <c r="BP187" s="45">
        <f t="shared" si="961"/>
        <v>0.6</v>
      </c>
      <c r="BQ187" s="45">
        <f t="shared" ref="BQ187:EB187" si="962">BQ81</f>
        <v>0.62</v>
      </c>
      <c r="BR187" s="45">
        <f t="shared" si="962"/>
        <v>0.64</v>
      </c>
      <c r="BS187" s="45">
        <f t="shared" si="962"/>
        <v>0.66</v>
      </c>
      <c r="BT187" s="45">
        <f t="shared" si="962"/>
        <v>0.68</v>
      </c>
      <c r="BU187" s="45">
        <f t="shared" si="962"/>
        <v>0.7</v>
      </c>
      <c r="BV187" s="45">
        <f t="shared" si="962"/>
        <v>0.72</v>
      </c>
      <c r="BW187" s="45">
        <f t="shared" si="962"/>
        <v>0.74</v>
      </c>
      <c r="BX187" s="45">
        <f t="shared" si="962"/>
        <v>0.76</v>
      </c>
      <c r="BY187" s="45">
        <f t="shared" si="962"/>
        <v>0.78</v>
      </c>
      <c r="BZ187" s="45">
        <f t="shared" si="962"/>
        <v>0.8</v>
      </c>
      <c r="CA187" s="45">
        <f t="shared" si="962"/>
        <v>0.82000000000000006</v>
      </c>
      <c r="CB187" s="45">
        <f t="shared" si="962"/>
        <v>0.84000000000000008</v>
      </c>
      <c r="CC187" s="45">
        <f t="shared" si="962"/>
        <v>0.8600000000000001</v>
      </c>
      <c r="CD187" s="45">
        <f t="shared" si="962"/>
        <v>0.88000000000000012</v>
      </c>
      <c r="CE187" s="45">
        <f t="shared" si="962"/>
        <v>0.9</v>
      </c>
      <c r="CF187" s="45">
        <f t="shared" si="962"/>
        <v>0.92</v>
      </c>
      <c r="CG187" s="45">
        <f t="shared" si="962"/>
        <v>0.94000000000000006</v>
      </c>
      <c r="CH187" s="45">
        <f t="shared" si="962"/>
        <v>0.96000000000000008</v>
      </c>
      <c r="CI187" s="45">
        <f t="shared" si="962"/>
        <v>0.98000000000000009</v>
      </c>
      <c r="CJ187" s="45">
        <f t="shared" si="962"/>
        <v>1</v>
      </c>
      <c r="CK187" s="45">
        <f t="shared" si="962"/>
        <v>1</v>
      </c>
      <c r="CL187" s="45">
        <f t="shared" si="962"/>
        <v>1</v>
      </c>
      <c r="CM187" s="45">
        <f t="shared" si="962"/>
        <v>1</v>
      </c>
      <c r="CN187" s="45">
        <f t="shared" si="962"/>
        <v>1</v>
      </c>
      <c r="CO187" s="45">
        <f t="shared" si="962"/>
        <v>1</v>
      </c>
      <c r="CP187" s="45">
        <f t="shared" si="962"/>
        <v>1</v>
      </c>
      <c r="CQ187" s="45">
        <f t="shared" si="962"/>
        <v>1</v>
      </c>
      <c r="CR187" s="45">
        <f t="shared" si="962"/>
        <v>1</v>
      </c>
      <c r="CS187" s="45">
        <f t="shared" si="962"/>
        <v>1</v>
      </c>
      <c r="CT187" s="45">
        <f t="shared" si="962"/>
        <v>1</v>
      </c>
      <c r="CU187" s="45">
        <f t="shared" si="962"/>
        <v>1</v>
      </c>
      <c r="CV187" s="45">
        <f t="shared" si="962"/>
        <v>1</v>
      </c>
      <c r="CW187" s="45">
        <f t="shared" si="962"/>
        <v>1</v>
      </c>
      <c r="CX187" s="45">
        <f t="shared" si="962"/>
        <v>1</v>
      </c>
      <c r="CY187" s="45">
        <f t="shared" si="962"/>
        <v>1</v>
      </c>
      <c r="CZ187" s="45">
        <f t="shared" si="962"/>
        <v>1</v>
      </c>
      <c r="DA187" s="45">
        <f t="shared" si="962"/>
        <v>1</v>
      </c>
      <c r="DB187" s="45">
        <f t="shared" si="962"/>
        <v>1</v>
      </c>
      <c r="DC187" s="45">
        <f t="shared" si="962"/>
        <v>1</v>
      </c>
      <c r="DD187" s="45">
        <f t="shared" si="962"/>
        <v>1</v>
      </c>
      <c r="DE187" s="45">
        <f t="shared" si="962"/>
        <v>1</v>
      </c>
      <c r="DF187" s="45">
        <f t="shared" si="962"/>
        <v>1</v>
      </c>
      <c r="DG187" s="45">
        <f t="shared" si="962"/>
        <v>1</v>
      </c>
      <c r="DH187" s="45">
        <f t="shared" si="962"/>
        <v>1</v>
      </c>
      <c r="DI187" s="45">
        <f t="shared" si="962"/>
        <v>1</v>
      </c>
      <c r="DJ187" s="45">
        <f t="shared" si="962"/>
        <v>1</v>
      </c>
      <c r="DK187" s="45">
        <f t="shared" si="962"/>
        <v>1</v>
      </c>
      <c r="DL187" s="45">
        <f t="shared" si="962"/>
        <v>1</v>
      </c>
      <c r="DM187" s="45">
        <f t="shared" si="962"/>
        <v>1</v>
      </c>
      <c r="DN187" s="45">
        <f t="shared" si="962"/>
        <v>1</v>
      </c>
      <c r="DO187" s="45">
        <f t="shared" si="962"/>
        <v>1</v>
      </c>
      <c r="DP187" s="45">
        <f t="shared" si="962"/>
        <v>1</v>
      </c>
      <c r="DQ187" s="45">
        <f t="shared" si="962"/>
        <v>1</v>
      </c>
      <c r="DR187" s="45">
        <f t="shared" si="962"/>
        <v>1</v>
      </c>
      <c r="DS187" s="45">
        <f t="shared" si="962"/>
        <v>1</v>
      </c>
      <c r="DT187" s="45">
        <f t="shared" si="962"/>
        <v>1</v>
      </c>
      <c r="DU187" s="45">
        <f t="shared" si="962"/>
        <v>1</v>
      </c>
      <c r="DV187" s="45">
        <f t="shared" si="962"/>
        <v>1</v>
      </c>
      <c r="DW187" s="45">
        <f t="shared" si="962"/>
        <v>1</v>
      </c>
      <c r="DX187" s="45">
        <f t="shared" si="962"/>
        <v>1</v>
      </c>
      <c r="DY187" s="45">
        <f t="shared" si="962"/>
        <v>1</v>
      </c>
      <c r="DZ187" s="45">
        <f t="shared" si="962"/>
        <v>1</v>
      </c>
      <c r="EA187" s="45">
        <f t="shared" si="962"/>
        <v>1</v>
      </c>
      <c r="EB187" s="45">
        <f t="shared" si="962"/>
        <v>1</v>
      </c>
      <c r="EC187" s="45">
        <f t="shared" ref="EC187" si="963">EC81</f>
        <v>1</v>
      </c>
    </row>
    <row r="188" spans="1:136" x14ac:dyDescent="0.25">
      <c r="A188" s="19">
        <f t="shared" si="930"/>
        <v>13</v>
      </c>
      <c r="B188" t="s">
        <v>5</v>
      </c>
      <c r="C188" s="40"/>
      <c r="D188" s="45">
        <f>D84</f>
        <v>0.5</v>
      </c>
      <c r="E188" s="45">
        <f t="shared" ref="E188:BP188" si="964">E84</f>
        <v>0.5</v>
      </c>
      <c r="F188" s="45">
        <f t="shared" si="964"/>
        <v>0.5</v>
      </c>
      <c r="G188" s="45">
        <f t="shared" si="964"/>
        <v>0.5</v>
      </c>
      <c r="H188" s="45">
        <f t="shared" si="964"/>
        <v>0.5</v>
      </c>
      <c r="I188" s="45">
        <f t="shared" si="964"/>
        <v>0.5</v>
      </c>
      <c r="J188" s="45">
        <f t="shared" si="964"/>
        <v>0.5</v>
      </c>
      <c r="K188" s="45">
        <f t="shared" si="964"/>
        <v>0.5</v>
      </c>
      <c r="L188" s="45">
        <f t="shared" si="964"/>
        <v>0.5</v>
      </c>
      <c r="M188" s="45">
        <f t="shared" si="964"/>
        <v>0.5</v>
      </c>
      <c r="N188" s="45">
        <f t="shared" si="964"/>
        <v>0.5</v>
      </c>
      <c r="O188" s="45">
        <f t="shared" si="964"/>
        <v>0.5</v>
      </c>
      <c r="P188" s="45">
        <f t="shared" si="964"/>
        <v>0.5</v>
      </c>
      <c r="Q188" s="45">
        <f t="shared" si="964"/>
        <v>0.5</v>
      </c>
      <c r="R188" s="45">
        <f t="shared" si="964"/>
        <v>0.5</v>
      </c>
      <c r="S188" s="45">
        <f t="shared" si="964"/>
        <v>0.5</v>
      </c>
      <c r="T188" s="45">
        <f t="shared" si="964"/>
        <v>0.5</v>
      </c>
      <c r="U188" s="45">
        <f t="shared" si="964"/>
        <v>0.5</v>
      </c>
      <c r="V188" s="45">
        <f t="shared" si="964"/>
        <v>0.5</v>
      </c>
      <c r="W188" s="45">
        <f t="shared" si="964"/>
        <v>0.5</v>
      </c>
      <c r="X188" s="45">
        <f t="shared" si="964"/>
        <v>0.5</v>
      </c>
      <c r="Y188" s="45">
        <f t="shared" si="964"/>
        <v>0.5</v>
      </c>
      <c r="Z188" s="45">
        <f t="shared" si="964"/>
        <v>0.5</v>
      </c>
      <c r="AA188" s="45">
        <f t="shared" si="964"/>
        <v>0.5</v>
      </c>
      <c r="AB188" s="45">
        <f t="shared" si="964"/>
        <v>0.5</v>
      </c>
      <c r="AC188" s="45">
        <f t="shared" si="964"/>
        <v>0.5</v>
      </c>
      <c r="AD188" s="45">
        <f t="shared" si="964"/>
        <v>0.5</v>
      </c>
      <c r="AE188" s="45">
        <f t="shared" si="964"/>
        <v>0.5</v>
      </c>
      <c r="AF188" s="45">
        <f t="shared" si="964"/>
        <v>0.5</v>
      </c>
      <c r="AG188" s="45">
        <f t="shared" si="964"/>
        <v>0.5</v>
      </c>
      <c r="AH188" s="45">
        <f t="shared" si="964"/>
        <v>0.5</v>
      </c>
      <c r="AI188" s="45">
        <f t="shared" si="964"/>
        <v>0.5</v>
      </c>
      <c r="AJ188" s="45">
        <f t="shared" si="964"/>
        <v>0.5</v>
      </c>
      <c r="AK188" s="45">
        <f t="shared" si="964"/>
        <v>0.5</v>
      </c>
      <c r="AL188" s="45">
        <f t="shared" si="964"/>
        <v>0.5</v>
      </c>
      <c r="AM188" s="45">
        <f t="shared" si="964"/>
        <v>0.5</v>
      </c>
      <c r="AN188" s="45">
        <f t="shared" si="964"/>
        <v>0.5</v>
      </c>
      <c r="AO188" s="45">
        <f t="shared" si="964"/>
        <v>0.5</v>
      </c>
      <c r="AP188" s="45">
        <f t="shared" si="964"/>
        <v>0.5</v>
      </c>
      <c r="AQ188" s="45">
        <f t="shared" si="964"/>
        <v>0.5</v>
      </c>
      <c r="AR188" s="45">
        <f t="shared" si="964"/>
        <v>0.5</v>
      </c>
      <c r="AS188" s="45">
        <f t="shared" si="964"/>
        <v>0.5</v>
      </c>
      <c r="AT188" s="45">
        <f t="shared" si="964"/>
        <v>0.5</v>
      </c>
      <c r="AU188" s="45">
        <f t="shared" si="964"/>
        <v>0.5</v>
      </c>
      <c r="AV188" s="45">
        <f t="shared" si="964"/>
        <v>0.5</v>
      </c>
      <c r="AW188" s="45">
        <f t="shared" si="964"/>
        <v>0.5</v>
      </c>
      <c r="AX188" s="45">
        <f t="shared" si="964"/>
        <v>0.5</v>
      </c>
      <c r="AY188" s="45">
        <f t="shared" si="964"/>
        <v>0.5</v>
      </c>
      <c r="AZ188" s="45">
        <f t="shared" si="964"/>
        <v>0.5</v>
      </c>
      <c r="BA188" s="45">
        <f t="shared" si="964"/>
        <v>0.5</v>
      </c>
      <c r="BB188" s="45">
        <f t="shared" si="964"/>
        <v>0.5</v>
      </c>
      <c r="BC188" s="45">
        <f t="shared" si="964"/>
        <v>0.5</v>
      </c>
      <c r="BD188" s="45">
        <f t="shared" si="964"/>
        <v>0.5</v>
      </c>
      <c r="BE188" s="45">
        <f t="shared" si="964"/>
        <v>0.5</v>
      </c>
      <c r="BF188" s="45">
        <f t="shared" si="964"/>
        <v>0.5</v>
      </c>
      <c r="BG188" s="45">
        <f t="shared" si="964"/>
        <v>0.5</v>
      </c>
      <c r="BH188" s="45">
        <f t="shared" si="964"/>
        <v>0.5</v>
      </c>
      <c r="BI188" s="45">
        <f t="shared" si="964"/>
        <v>0.5</v>
      </c>
      <c r="BJ188" s="45">
        <f t="shared" si="964"/>
        <v>0.5</v>
      </c>
      <c r="BK188" s="45">
        <f t="shared" si="964"/>
        <v>0.5</v>
      </c>
      <c r="BL188" s="45">
        <f t="shared" si="964"/>
        <v>0.5</v>
      </c>
      <c r="BM188" s="45">
        <f t="shared" si="964"/>
        <v>0.5</v>
      </c>
      <c r="BN188" s="45">
        <f t="shared" si="964"/>
        <v>0.5</v>
      </c>
      <c r="BO188" s="45">
        <f t="shared" si="964"/>
        <v>0.5</v>
      </c>
      <c r="BP188" s="45">
        <f t="shared" si="964"/>
        <v>0.5</v>
      </c>
      <c r="BQ188" s="45">
        <f t="shared" ref="BQ188:EB188" si="965">BQ84</f>
        <v>0.5</v>
      </c>
      <c r="BR188" s="45">
        <f t="shared" si="965"/>
        <v>0.5</v>
      </c>
      <c r="BS188" s="45">
        <f t="shared" si="965"/>
        <v>0.5</v>
      </c>
      <c r="BT188" s="45">
        <f t="shared" si="965"/>
        <v>0.5</v>
      </c>
      <c r="BU188" s="45">
        <f t="shared" si="965"/>
        <v>0.5</v>
      </c>
      <c r="BV188" s="45">
        <f t="shared" si="965"/>
        <v>0.5</v>
      </c>
      <c r="BW188" s="45">
        <f t="shared" si="965"/>
        <v>0.5</v>
      </c>
      <c r="BX188" s="45">
        <f t="shared" si="965"/>
        <v>0.5</v>
      </c>
      <c r="BY188" s="45">
        <f t="shared" si="965"/>
        <v>0.5</v>
      </c>
      <c r="BZ188" s="45">
        <f t="shared" si="965"/>
        <v>0.5</v>
      </c>
      <c r="CA188" s="45">
        <f t="shared" si="965"/>
        <v>0.5</v>
      </c>
      <c r="CB188" s="45">
        <f t="shared" si="965"/>
        <v>0.5</v>
      </c>
      <c r="CC188" s="45">
        <f t="shared" si="965"/>
        <v>0.5</v>
      </c>
      <c r="CD188" s="45">
        <f t="shared" si="965"/>
        <v>0.5</v>
      </c>
      <c r="CE188" s="45">
        <f t="shared" si="965"/>
        <v>0.5</v>
      </c>
      <c r="CF188" s="45">
        <f t="shared" si="965"/>
        <v>0.5</v>
      </c>
      <c r="CG188" s="45">
        <f t="shared" si="965"/>
        <v>0.5</v>
      </c>
      <c r="CH188" s="45">
        <f t="shared" si="965"/>
        <v>0.5</v>
      </c>
      <c r="CI188" s="45">
        <f t="shared" si="965"/>
        <v>0.5</v>
      </c>
      <c r="CJ188" s="45">
        <f t="shared" si="965"/>
        <v>0.5</v>
      </c>
      <c r="CK188" s="45">
        <f t="shared" si="965"/>
        <v>0.5</v>
      </c>
      <c r="CL188" s="45">
        <f t="shared" si="965"/>
        <v>0.5</v>
      </c>
      <c r="CM188" s="45">
        <f t="shared" si="965"/>
        <v>0.5</v>
      </c>
      <c r="CN188" s="45">
        <f t="shared" si="965"/>
        <v>0.5</v>
      </c>
      <c r="CO188" s="45">
        <f t="shared" si="965"/>
        <v>0.5</v>
      </c>
      <c r="CP188" s="45">
        <f t="shared" si="965"/>
        <v>0.5</v>
      </c>
      <c r="CQ188" s="45">
        <f t="shared" si="965"/>
        <v>0.5</v>
      </c>
      <c r="CR188" s="45">
        <f t="shared" si="965"/>
        <v>0.5</v>
      </c>
      <c r="CS188" s="45">
        <f t="shared" si="965"/>
        <v>0.5</v>
      </c>
      <c r="CT188" s="45">
        <f t="shared" si="965"/>
        <v>0.5</v>
      </c>
      <c r="CU188" s="45">
        <f t="shared" si="965"/>
        <v>0.5</v>
      </c>
      <c r="CV188" s="45">
        <f t="shared" si="965"/>
        <v>0.5</v>
      </c>
      <c r="CW188" s="45">
        <f t="shared" si="965"/>
        <v>0.5</v>
      </c>
      <c r="CX188" s="45">
        <f t="shared" si="965"/>
        <v>0.5</v>
      </c>
      <c r="CY188" s="45">
        <f t="shared" si="965"/>
        <v>0.5</v>
      </c>
      <c r="CZ188" s="45">
        <f t="shared" si="965"/>
        <v>0.5</v>
      </c>
      <c r="DA188" s="45">
        <f t="shared" si="965"/>
        <v>0.5</v>
      </c>
      <c r="DB188" s="45">
        <f t="shared" si="965"/>
        <v>0.5</v>
      </c>
      <c r="DC188" s="45">
        <f t="shared" si="965"/>
        <v>0.5</v>
      </c>
      <c r="DD188" s="45">
        <f t="shared" si="965"/>
        <v>0.5</v>
      </c>
      <c r="DE188" s="45">
        <f t="shared" si="965"/>
        <v>0.5</v>
      </c>
      <c r="DF188" s="45">
        <f t="shared" si="965"/>
        <v>0.5</v>
      </c>
      <c r="DG188" s="45">
        <f t="shared" si="965"/>
        <v>0.5</v>
      </c>
      <c r="DH188" s="45">
        <f t="shared" si="965"/>
        <v>0.5</v>
      </c>
      <c r="DI188" s="45">
        <f t="shared" si="965"/>
        <v>0.5</v>
      </c>
      <c r="DJ188" s="45">
        <f t="shared" si="965"/>
        <v>0.5</v>
      </c>
      <c r="DK188" s="45">
        <f t="shared" si="965"/>
        <v>0.5</v>
      </c>
      <c r="DL188" s="45">
        <f t="shared" si="965"/>
        <v>0.5</v>
      </c>
      <c r="DM188" s="45">
        <f t="shared" si="965"/>
        <v>0.5</v>
      </c>
      <c r="DN188" s="45">
        <f t="shared" si="965"/>
        <v>0.5</v>
      </c>
      <c r="DO188" s="45">
        <f t="shared" si="965"/>
        <v>0.5</v>
      </c>
      <c r="DP188" s="45">
        <f t="shared" si="965"/>
        <v>0.5</v>
      </c>
      <c r="DQ188" s="45">
        <f t="shared" si="965"/>
        <v>0.5</v>
      </c>
      <c r="DR188" s="45">
        <f t="shared" si="965"/>
        <v>0.5</v>
      </c>
      <c r="DS188" s="45">
        <f t="shared" si="965"/>
        <v>0.5</v>
      </c>
      <c r="DT188" s="45">
        <f t="shared" si="965"/>
        <v>0.5</v>
      </c>
      <c r="DU188" s="45">
        <f t="shared" si="965"/>
        <v>0.5</v>
      </c>
      <c r="DV188" s="45">
        <f t="shared" si="965"/>
        <v>0.5</v>
      </c>
      <c r="DW188" s="45">
        <f t="shared" si="965"/>
        <v>0.5</v>
      </c>
      <c r="DX188" s="45">
        <f t="shared" si="965"/>
        <v>0.5</v>
      </c>
      <c r="DY188" s="45">
        <f t="shared" si="965"/>
        <v>0.5</v>
      </c>
      <c r="DZ188" s="45">
        <f t="shared" si="965"/>
        <v>0</v>
      </c>
      <c r="EA188" s="45">
        <f t="shared" si="965"/>
        <v>0</v>
      </c>
      <c r="EB188" s="45">
        <f t="shared" si="965"/>
        <v>0</v>
      </c>
      <c r="EC188" s="45">
        <f t="shared" ref="EC188" si="966">EC84</f>
        <v>0</v>
      </c>
    </row>
    <row r="189" spans="1:136" x14ac:dyDescent="0.25">
      <c r="A189" s="19">
        <f t="shared" si="930"/>
        <v>14</v>
      </c>
      <c r="B189" t="s">
        <v>43</v>
      </c>
      <c r="C189" s="40"/>
      <c r="D189" s="45">
        <f>D86</f>
        <v>0</v>
      </c>
      <c r="E189" s="45">
        <f t="shared" ref="E189:BP189" si="967">E86</f>
        <v>0</v>
      </c>
      <c r="F189" s="45">
        <f t="shared" si="967"/>
        <v>0</v>
      </c>
      <c r="G189" s="45">
        <f t="shared" si="967"/>
        <v>0</v>
      </c>
      <c r="H189" s="45">
        <f t="shared" si="967"/>
        <v>0</v>
      </c>
      <c r="I189" s="45">
        <f t="shared" si="967"/>
        <v>0</v>
      </c>
      <c r="J189" s="45">
        <f t="shared" si="967"/>
        <v>0</v>
      </c>
      <c r="K189" s="45">
        <f t="shared" si="967"/>
        <v>0</v>
      </c>
      <c r="L189" s="45">
        <f t="shared" si="967"/>
        <v>0</v>
      </c>
      <c r="M189" s="45">
        <f t="shared" si="967"/>
        <v>0</v>
      </c>
      <c r="N189" s="45">
        <f t="shared" si="967"/>
        <v>0</v>
      </c>
      <c r="O189" s="45">
        <f t="shared" si="967"/>
        <v>0</v>
      </c>
      <c r="P189" s="45">
        <f t="shared" si="967"/>
        <v>0</v>
      </c>
      <c r="Q189" s="45">
        <f t="shared" si="967"/>
        <v>0</v>
      </c>
      <c r="R189" s="45">
        <f t="shared" si="967"/>
        <v>0</v>
      </c>
      <c r="S189" s="45">
        <f t="shared" si="967"/>
        <v>0</v>
      </c>
      <c r="T189" s="45">
        <f t="shared" si="967"/>
        <v>0</v>
      </c>
      <c r="U189" s="45">
        <f t="shared" si="967"/>
        <v>0</v>
      </c>
      <c r="V189" s="45">
        <f t="shared" si="967"/>
        <v>0</v>
      </c>
      <c r="W189" s="45">
        <f t="shared" si="967"/>
        <v>0</v>
      </c>
      <c r="X189" s="45">
        <f t="shared" si="967"/>
        <v>0</v>
      </c>
      <c r="Y189" s="45">
        <f t="shared" si="967"/>
        <v>0</v>
      </c>
      <c r="Z189" s="45">
        <f t="shared" si="967"/>
        <v>0</v>
      </c>
      <c r="AA189" s="45">
        <f t="shared" si="967"/>
        <v>0</v>
      </c>
      <c r="AB189" s="45">
        <f t="shared" si="967"/>
        <v>0</v>
      </c>
      <c r="AC189" s="45">
        <f t="shared" si="967"/>
        <v>0</v>
      </c>
      <c r="AD189" s="45">
        <f t="shared" si="967"/>
        <v>0</v>
      </c>
      <c r="AE189" s="45">
        <f t="shared" si="967"/>
        <v>0</v>
      </c>
      <c r="AF189" s="45">
        <f t="shared" si="967"/>
        <v>0</v>
      </c>
      <c r="AG189" s="45">
        <f t="shared" si="967"/>
        <v>0</v>
      </c>
      <c r="AH189" s="45">
        <f t="shared" si="967"/>
        <v>0</v>
      </c>
      <c r="AI189" s="45">
        <f t="shared" si="967"/>
        <v>0</v>
      </c>
      <c r="AJ189" s="45">
        <f t="shared" si="967"/>
        <v>0</v>
      </c>
      <c r="AK189" s="45">
        <f t="shared" si="967"/>
        <v>0</v>
      </c>
      <c r="AL189" s="45">
        <f t="shared" si="967"/>
        <v>0</v>
      </c>
      <c r="AM189" s="45">
        <f t="shared" si="967"/>
        <v>0</v>
      </c>
      <c r="AN189" s="45">
        <f t="shared" si="967"/>
        <v>0</v>
      </c>
      <c r="AO189" s="45">
        <f t="shared" si="967"/>
        <v>0</v>
      </c>
      <c r="AP189" s="45">
        <f t="shared" si="967"/>
        <v>0</v>
      </c>
      <c r="AQ189" s="45">
        <f t="shared" si="967"/>
        <v>0</v>
      </c>
      <c r="AR189" s="45">
        <f t="shared" si="967"/>
        <v>0</v>
      </c>
      <c r="AS189" s="45">
        <f t="shared" si="967"/>
        <v>0</v>
      </c>
      <c r="AT189" s="45">
        <f t="shared" si="967"/>
        <v>0</v>
      </c>
      <c r="AU189" s="45">
        <f t="shared" si="967"/>
        <v>0</v>
      </c>
      <c r="AV189" s="45">
        <f t="shared" si="967"/>
        <v>0</v>
      </c>
      <c r="AW189" s="45">
        <f t="shared" si="967"/>
        <v>0</v>
      </c>
      <c r="AX189" s="45">
        <f t="shared" si="967"/>
        <v>0</v>
      </c>
      <c r="AY189" s="45">
        <f t="shared" si="967"/>
        <v>0</v>
      </c>
      <c r="AZ189" s="45">
        <f t="shared" si="967"/>
        <v>0</v>
      </c>
      <c r="BA189" s="45">
        <f t="shared" si="967"/>
        <v>0</v>
      </c>
      <c r="BB189" s="45">
        <f t="shared" si="967"/>
        <v>0</v>
      </c>
      <c r="BC189" s="45">
        <f t="shared" si="967"/>
        <v>0</v>
      </c>
      <c r="BD189" s="45">
        <f t="shared" si="967"/>
        <v>0</v>
      </c>
      <c r="BE189" s="45">
        <f t="shared" si="967"/>
        <v>0</v>
      </c>
      <c r="BF189" s="45">
        <f t="shared" si="967"/>
        <v>0</v>
      </c>
      <c r="BG189" s="45">
        <f t="shared" si="967"/>
        <v>0</v>
      </c>
      <c r="BH189" s="45">
        <f t="shared" si="967"/>
        <v>0</v>
      </c>
      <c r="BI189" s="45">
        <f t="shared" si="967"/>
        <v>0</v>
      </c>
      <c r="BJ189" s="45">
        <f t="shared" si="967"/>
        <v>0</v>
      </c>
      <c r="BK189" s="45">
        <f t="shared" si="967"/>
        <v>0</v>
      </c>
      <c r="BL189" s="45">
        <f t="shared" si="967"/>
        <v>0</v>
      </c>
      <c r="BM189" s="45">
        <f t="shared" si="967"/>
        <v>0</v>
      </c>
      <c r="BN189" s="45">
        <f t="shared" si="967"/>
        <v>0</v>
      </c>
      <c r="BO189" s="45">
        <f t="shared" si="967"/>
        <v>0</v>
      </c>
      <c r="BP189" s="45">
        <f t="shared" si="967"/>
        <v>0</v>
      </c>
      <c r="BQ189" s="45">
        <f t="shared" ref="BQ189:EB189" si="968">BQ86</f>
        <v>0</v>
      </c>
      <c r="BR189" s="45">
        <f t="shared" si="968"/>
        <v>0</v>
      </c>
      <c r="BS189" s="45">
        <f t="shared" si="968"/>
        <v>0</v>
      </c>
      <c r="BT189" s="45">
        <f t="shared" si="968"/>
        <v>0</v>
      </c>
      <c r="BU189" s="45">
        <f t="shared" si="968"/>
        <v>0</v>
      </c>
      <c r="BV189" s="45">
        <f t="shared" si="968"/>
        <v>0</v>
      </c>
      <c r="BW189" s="45">
        <f t="shared" si="968"/>
        <v>0</v>
      </c>
      <c r="BX189" s="45">
        <f t="shared" si="968"/>
        <v>0</v>
      </c>
      <c r="BY189" s="45">
        <f t="shared" si="968"/>
        <v>0</v>
      </c>
      <c r="BZ189" s="45">
        <f t="shared" si="968"/>
        <v>0</v>
      </c>
      <c r="CA189" s="45">
        <f t="shared" si="968"/>
        <v>0</v>
      </c>
      <c r="CB189" s="45">
        <f t="shared" si="968"/>
        <v>0</v>
      </c>
      <c r="CC189" s="45">
        <f t="shared" si="968"/>
        <v>0</v>
      </c>
      <c r="CD189" s="45">
        <f t="shared" si="968"/>
        <v>0</v>
      </c>
      <c r="CE189" s="45">
        <f t="shared" si="968"/>
        <v>0</v>
      </c>
      <c r="CF189" s="45">
        <f t="shared" si="968"/>
        <v>0</v>
      </c>
      <c r="CG189" s="45">
        <f t="shared" si="968"/>
        <v>0</v>
      </c>
      <c r="CH189" s="45">
        <f t="shared" si="968"/>
        <v>0</v>
      </c>
      <c r="CI189" s="45">
        <f t="shared" si="968"/>
        <v>0</v>
      </c>
      <c r="CJ189" s="45">
        <f t="shared" si="968"/>
        <v>0</v>
      </c>
      <c r="CK189" s="45">
        <f t="shared" si="968"/>
        <v>0</v>
      </c>
      <c r="CL189" s="45">
        <f t="shared" si="968"/>
        <v>0</v>
      </c>
      <c r="CM189" s="45">
        <f t="shared" si="968"/>
        <v>0</v>
      </c>
      <c r="CN189" s="45">
        <f t="shared" si="968"/>
        <v>0</v>
      </c>
      <c r="CO189" s="45">
        <f t="shared" si="968"/>
        <v>0</v>
      </c>
      <c r="CP189" s="45">
        <f t="shared" si="968"/>
        <v>0</v>
      </c>
      <c r="CQ189" s="45">
        <f t="shared" si="968"/>
        <v>0</v>
      </c>
      <c r="CR189" s="45">
        <f t="shared" si="968"/>
        <v>0</v>
      </c>
      <c r="CS189" s="45">
        <f t="shared" si="968"/>
        <v>0</v>
      </c>
      <c r="CT189" s="45">
        <f t="shared" si="968"/>
        <v>0</v>
      </c>
      <c r="CU189" s="45">
        <f t="shared" si="968"/>
        <v>0</v>
      </c>
      <c r="CV189" s="45">
        <f t="shared" si="968"/>
        <v>0</v>
      </c>
      <c r="CW189" s="45">
        <f t="shared" si="968"/>
        <v>0</v>
      </c>
      <c r="CX189" s="45">
        <f t="shared" si="968"/>
        <v>0</v>
      </c>
      <c r="CY189" s="45">
        <f t="shared" si="968"/>
        <v>0</v>
      </c>
      <c r="CZ189" s="45">
        <f t="shared" si="968"/>
        <v>0</v>
      </c>
      <c r="DA189" s="45">
        <f t="shared" si="968"/>
        <v>0</v>
      </c>
      <c r="DB189" s="45">
        <f t="shared" si="968"/>
        <v>0</v>
      </c>
      <c r="DC189" s="45">
        <f t="shared" si="968"/>
        <v>0</v>
      </c>
      <c r="DD189" s="45">
        <f t="shared" si="968"/>
        <v>0</v>
      </c>
      <c r="DE189" s="45">
        <f t="shared" si="968"/>
        <v>0</v>
      </c>
      <c r="DF189" s="45">
        <f t="shared" si="968"/>
        <v>0</v>
      </c>
      <c r="DG189" s="45">
        <f t="shared" si="968"/>
        <v>0</v>
      </c>
      <c r="DH189" s="45">
        <f t="shared" si="968"/>
        <v>0</v>
      </c>
      <c r="DI189" s="45">
        <f t="shared" si="968"/>
        <v>0</v>
      </c>
      <c r="DJ189" s="45">
        <f t="shared" si="968"/>
        <v>0</v>
      </c>
      <c r="DK189" s="45">
        <f t="shared" si="968"/>
        <v>0</v>
      </c>
      <c r="DL189" s="45">
        <f t="shared" si="968"/>
        <v>0</v>
      </c>
      <c r="DM189" s="45">
        <f t="shared" si="968"/>
        <v>0</v>
      </c>
      <c r="DN189" s="45">
        <f t="shared" si="968"/>
        <v>0</v>
      </c>
      <c r="DO189" s="45">
        <f t="shared" si="968"/>
        <v>0</v>
      </c>
      <c r="DP189" s="45">
        <f t="shared" si="968"/>
        <v>0</v>
      </c>
      <c r="DQ189" s="45">
        <f t="shared" si="968"/>
        <v>0</v>
      </c>
      <c r="DR189" s="45">
        <f t="shared" si="968"/>
        <v>0</v>
      </c>
      <c r="DS189" s="45">
        <f t="shared" si="968"/>
        <v>0</v>
      </c>
      <c r="DT189" s="45">
        <f t="shared" si="968"/>
        <v>0</v>
      </c>
      <c r="DU189" s="45">
        <f t="shared" si="968"/>
        <v>0</v>
      </c>
      <c r="DV189" s="45">
        <f t="shared" si="968"/>
        <v>0</v>
      </c>
      <c r="DW189" s="45">
        <f t="shared" si="968"/>
        <v>0</v>
      </c>
      <c r="DX189" s="45">
        <f t="shared" si="968"/>
        <v>0</v>
      </c>
      <c r="DY189" s="45">
        <f t="shared" si="968"/>
        <v>0</v>
      </c>
      <c r="DZ189" s="45">
        <f t="shared" si="968"/>
        <v>0</v>
      </c>
      <c r="EA189" s="45">
        <f t="shared" si="968"/>
        <v>0</v>
      </c>
      <c r="EB189" s="45">
        <f t="shared" si="968"/>
        <v>0</v>
      </c>
      <c r="EC189" s="45">
        <f t="shared" ref="EC189" si="969">EC86</f>
        <v>0</v>
      </c>
    </row>
    <row r="190" spans="1:136" x14ac:dyDescent="0.25">
      <c r="A190" s="19">
        <f t="shared" si="930"/>
        <v>15</v>
      </c>
      <c r="B190" t="s">
        <v>48</v>
      </c>
      <c r="C190" s="40"/>
      <c r="D190" s="45">
        <f>D89</f>
        <v>0</v>
      </c>
      <c r="E190" s="45">
        <f t="shared" ref="E190:BP190" si="970">E89</f>
        <v>0</v>
      </c>
      <c r="F190" s="45">
        <f t="shared" si="970"/>
        <v>0</v>
      </c>
      <c r="G190" s="45">
        <f t="shared" si="970"/>
        <v>0</v>
      </c>
      <c r="H190" s="45">
        <f t="shared" si="970"/>
        <v>0</v>
      </c>
      <c r="I190" s="45">
        <f t="shared" si="970"/>
        <v>0</v>
      </c>
      <c r="J190" s="45">
        <f t="shared" si="970"/>
        <v>0</v>
      </c>
      <c r="K190" s="45">
        <f t="shared" si="970"/>
        <v>0</v>
      </c>
      <c r="L190" s="45">
        <f t="shared" si="970"/>
        <v>0</v>
      </c>
      <c r="M190" s="45">
        <f t="shared" si="970"/>
        <v>0</v>
      </c>
      <c r="N190" s="45">
        <f t="shared" si="970"/>
        <v>0</v>
      </c>
      <c r="O190" s="45">
        <f t="shared" si="970"/>
        <v>0</v>
      </c>
      <c r="P190" s="45">
        <f t="shared" si="970"/>
        <v>0</v>
      </c>
      <c r="Q190" s="45">
        <f t="shared" si="970"/>
        <v>0</v>
      </c>
      <c r="R190" s="45">
        <f t="shared" si="970"/>
        <v>0</v>
      </c>
      <c r="S190" s="45">
        <f t="shared" si="970"/>
        <v>0</v>
      </c>
      <c r="T190" s="45">
        <f t="shared" si="970"/>
        <v>0</v>
      </c>
      <c r="U190" s="45">
        <f t="shared" si="970"/>
        <v>0</v>
      </c>
      <c r="V190" s="45">
        <f t="shared" si="970"/>
        <v>0</v>
      </c>
      <c r="W190" s="45">
        <f t="shared" si="970"/>
        <v>0</v>
      </c>
      <c r="X190" s="45">
        <f t="shared" si="970"/>
        <v>0</v>
      </c>
      <c r="Y190" s="45">
        <f t="shared" si="970"/>
        <v>0</v>
      </c>
      <c r="Z190" s="45">
        <f t="shared" si="970"/>
        <v>0</v>
      </c>
      <c r="AA190" s="45">
        <f t="shared" si="970"/>
        <v>0</v>
      </c>
      <c r="AB190" s="45">
        <f t="shared" si="970"/>
        <v>0</v>
      </c>
      <c r="AC190" s="45">
        <f t="shared" si="970"/>
        <v>0</v>
      </c>
      <c r="AD190" s="45">
        <f t="shared" si="970"/>
        <v>0</v>
      </c>
      <c r="AE190" s="45">
        <f t="shared" si="970"/>
        <v>0</v>
      </c>
      <c r="AF190" s="45">
        <f t="shared" si="970"/>
        <v>0</v>
      </c>
      <c r="AG190" s="45">
        <f t="shared" si="970"/>
        <v>0</v>
      </c>
      <c r="AH190" s="45">
        <f t="shared" si="970"/>
        <v>0</v>
      </c>
      <c r="AI190" s="45">
        <f t="shared" si="970"/>
        <v>0</v>
      </c>
      <c r="AJ190" s="45">
        <f t="shared" si="970"/>
        <v>0</v>
      </c>
      <c r="AK190" s="45">
        <f t="shared" si="970"/>
        <v>0</v>
      </c>
      <c r="AL190" s="45">
        <f t="shared" si="970"/>
        <v>0</v>
      </c>
      <c r="AM190" s="45">
        <f t="shared" si="970"/>
        <v>0</v>
      </c>
      <c r="AN190" s="45">
        <f t="shared" si="970"/>
        <v>0</v>
      </c>
      <c r="AO190" s="45">
        <f t="shared" si="970"/>
        <v>0</v>
      </c>
      <c r="AP190" s="45">
        <f t="shared" si="970"/>
        <v>0</v>
      </c>
      <c r="AQ190" s="45">
        <f t="shared" si="970"/>
        <v>0</v>
      </c>
      <c r="AR190" s="45">
        <f t="shared" si="970"/>
        <v>0</v>
      </c>
      <c r="AS190" s="45">
        <f t="shared" si="970"/>
        <v>0</v>
      </c>
      <c r="AT190" s="45">
        <f t="shared" si="970"/>
        <v>0</v>
      </c>
      <c r="AU190" s="45">
        <f t="shared" si="970"/>
        <v>0</v>
      </c>
      <c r="AV190" s="45">
        <f t="shared" si="970"/>
        <v>0</v>
      </c>
      <c r="AW190" s="45">
        <f t="shared" si="970"/>
        <v>0</v>
      </c>
      <c r="AX190" s="45">
        <f t="shared" si="970"/>
        <v>0</v>
      </c>
      <c r="AY190" s="45">
        <f t="shared" si="970"/>
        <v>0</v>
      </c>
      <c r="AZ190" s="45">
        <f t="shared" si="970"/>
        <v>0</v>
      </c>
      <c r="BA190" s="45">
        <f t="shared" si="970"/>
        <v>0</v>
      </c>
      <c r="BB190" s="45">
        <f t="shared" si="970"/>
        <v>0</v>
      </c>
      <c r="BC190" s="45">
        <f t="shared" si="970"/>
        <v>0</v>
      </c>
      <c r="BD190" s="45">
        <f t="shared" si="970"/>
        <v>0</v>
      </c>
      <c r="BE190" s="45">
        <f t="shared" si="970"/>
        <v>0</v>
      </c>
      <c r="BF190" s="45">
        <f t="shared" si="970"/>
        <v>0</v>
      </c>
      <c r="BG190" s="45">
        <f t="shared" si="970"/>
        <v>0</v>
      </c>
      <c r="BH190" s="45">
        <f t="shared" si="970"/>
        <v>0</v>
      </c>
      <c r="BI190" s="45">
        <f t="shared" si="970"/>
        <v>0</v>
      </c>
      <c r="BJ190" s="45">
        <f t="shared" si="970"/>
        <v>0</v>
      </c>
      <c r="BK190" s="45">
        <f t="shared" si="970"/>
        <v>0</v>
      </c>
      <c r="BL190" s="45">
        <f t="shared" si="970"/>
        <v>0</v>
      </c>
      <c r="BM190" s="45">
        <f t="shared" si="970"/>
        <v>0</v>
      </c>
      <c r="BN190" s="45">
        <f t="shared" si="970"/>
        <v>0</v>
      </c>
      <c r="BO190" s="45">
        <f t="shared" si="970"/>
        <v>0</v>
      </c>
      <c r="BP190" s="45">
        <f t="shared" si="970"/>
        <v>0</v>
      </c>
      <c r="BQ190" s="45">
        <f t="shared" ref="BQ190:EB190" si="971">BQ89</f>
        <v>0</v>
      </c>
      <c r="BR190" s="45">
        <f t="shared" si="971"/>
        <v>0</v>
      </c>
      <c r="BS190" s="45">
        <f t="shared" si="971"/>
        <v>0</v>
      </c>
      <c r="BT190" s="45">
        <f t="shared" si="971"/>
        <v>0</v>
      </c>
      <c r="BU190" s="45">
        <f t="shared" si="971"/>
        <v>0</v>
      </c>
      <c r="BV190" s="45">
        <f t="shared" si="971"/>
        <v>0</v>
      </c>
      <c r="BW190" s="45">
        <f t="shared" si="971"/>
        <v>0</v>
      </c>
      <c r="BX190" s="45">
        <f t="shared" si="971"/>
        <v>0</v>
      </c>
      <c r="BY190" s="45">
        <f t="shared" si="971"/>
        <v>0</v>
      </c>
      <c r="BZ190" s="45">
        <f t="shared" si="971"/>
        <v>0</v>
      </c>
      <c r="CA190" s="45">
        <f t="shared" si="971"/>
        <v>0</v>
      </c>
      <c r="CB190" s="45">
        <f t="shared" si="971"/>
        <v>0</v>
      </c>
      <c r="CC190" s="45">
        <f t="shared" si="971"/>
        <v>0</v>
      </c>
      <c r="CD190" s="45">
        <f t="shared" si="971"/>
        <v>0</v>
      </c>
      <c r="CE190" s="45">
        <f t="shared" si="971"/>
        <v>0</v>
      </c>
      <c r="CF190" s="45">
        <f t="shared" si="971"/>
        <v>0</v>
      </c>
      <c r="CG190" s="45">
        <f t="shared" si="971"/>
        <v>0</v>
      </c>
      <c r="CH190" s="45">
        <f t="shared" si="971"/>
        <v>0</v>
      </c>
      <c r="CI190" s="45">
        <f t="shared" si="971"/>
        <v>0</v>
      </c>
      <c r="CJ190" s="45">
        <f t="shared" si="971"/>
        <v>0</v>
      </c>
      <c r="CK190" s="45">
        <f t="shared" si="971"/>
        <v>0</v>
      </c>
      <c r="CL190" s="45">
        <f t="shared" si="971"/>
        <v>0</v>
      </c>
      <c r="CM190" s="45">
        <f t="shared" si="971"/>
        <v>0</v>
      </c>
      <c r="CN190" s="45">
        <f t="shared" si="971"/>
        <v>0</v>
      </c>
      <c r="CO190" s="45">
        <f t="shared" si="971"/>
        <v>0</v>
      </c>
      <c r="CP190" s="45">
        <f t="shared" si="971"/>
        <v>0</v>
      </c>
      <c r="CQ190" s="45">
        <f t="shared" si="971"/>
        <v>0</v>
      </c>
      <c r="CR190" s="45">
        <f t="shared" si="971"/>
        <v>0</v>
      </c>
      <c r="CS190" s="45">
        <f t="shared" si="971"/>
        <v>0</v>
      </c>
      <c r="CT190" s="45">
        <f t="shared" si="971"/>
        <v>0</v>
      </c>
      <c r="CU190" s="45">
        <f t="shared" si="971"/>
        <v>0</v>
      </c>
      <c r="CV190" s="45">
        <f t="shared" si="971"/>
        <v>0</v>
      </c>
      <c r="CW190" s="45">
        <f t="shared" si="971"/>
        <v>0</v>
      </c>
      <c r="CX190" s="45">
        <f t="shared" si="971"/>
        <v>0</v>
      </c>
      <c r="CY190" s="45">
        <f t="shared" si="971"/>
        <v>0</v>
      </c>
      <c r="CZ190" s="45">
        <f t="shared" si="971"/>
        <v>0</v>
      </c>
      <c r="DA190" s="45">
        <f t="shared" si="971"/>
        <v>0</v>
      </c>
      <c r="DB190" s="45">
        <f t="shared" si="971"/>
        <v>0</v>
      </c>
      <c r="DC190" s="45">
        <f t="shared" si="971"/>
        <v>0</v>
      </c>
      <c r="DD190" s="45">
        <f t="shared" si="971"/>
        <v>0</v>
      </c>
      <c r="DE190" s="45">
        <f t="shared" si="971"/>
        <v>0</v>
      </c>
      <c r="DF190" s="45">
        <f t="shared" si="971"/>
        <v>0</v>
      </c>
      <c r="DG190" s="45">
        <f t="shared" si="971"/>
        <v>0</v>
      </c>
      <c r="DH190" s="45">
        <f t="shared" si="971"/>
        <v>0</v>
      </c>
      <c r="DI190" s="45">
        <f t="shared" si="971"/>
        <v>0</v>
      </c>
      <c r="DJ190" s="45">
        <f t="shared" si="971"/>
        <v>0</v>
      </c>
      <c r="DK190" s="45">
        <f t="shared" si="971"/>
        <v>0</v>
      </c>
      <c r="DL190" s="45">
        <f t="shared" si="971"/>
        <v>0</v>
      </c>
      <c r="DM190" s="45">
        <f t="shared" si="971"/>
        <v>0</v>
      </c>
      <c r="DN190" s="45">
        <f t="shared" si="971"/>
        <v>0</v>
      </c>
      <c r="DO190" s="45">
        <f t="shared" si="971"/>
        <v>0</v>
      </c>
      <c r="DP190" s="45">
        <f t="shared" si="971"/>
        <v>0</v>
      </c>
      <c r="DQ190" s="45">
        <f t="shared" si="971"/>
        <v>0</v>
      </c>
      <c r="DR190" s="45">
        <f t="shared" si="971"/>
        <v>0</v>
      </c>
      <c r="DS190" s="45">
        <f t="shared" si="971"/>
        <v>0</v>
      </c>
      <c r="DT190" s="45">
        <f t="shared" si="971"/>
        <v>0</v>
      </c>
      <c r="DU190" s="45">
        <f t="shared" si="971"/>
        <v>0</v>
      </c>
      <c r="DV190" s="45">
        <f t="shared" si="971"/>
        <v>0</v>
      </c>
      <c r="DW190" s="45">
        <f t="shared" si="971"/>
        <v>0</v>
      </c>
      <c r="DX190" s="45">
        <f t="shared" si="971"/>
        <v>0</v>
      </c>
      <c r="DY190" s="45">
        <f t="shared" si="971"/>
        <v>0</v>
      </c>
      <c r="DZ190" s="45">
        <f t="shared" si="971"/>
        <v>0</v>
      </c>
      <c r="EA190" s="45">
        <f t="shared" si="971"/>
        <v>0</v>
      </c>
      <c r="EB190" s="45">
        <f t="shared" si="971"/>
        <v>0</v>
      </c>
      <c r="EC190" s="45">
        <f t="shared" ref="EC190" si="972">EC89</f>
        <v>0</v>
      </c>
    </row>
    <row r="191" spans="1:136" x14ac:dyDescent="0.25">
      <c r="C191" s="40"/>
      <c r="D191" s="27"/>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row>
    <row r="192" spans="1:136" x14ac:dyDescent="0.25">
      <c r="A192" s="19">
        <v>1</v>
      </c>
      <c r="B192" s="28">
        <v>2</v>
      </c>
      <c r="C192" s="40">
        <v>3</v>
      </c>
      <c r="D192" s="46">
        <f>C192+1</f>
        <v>4</v>
      </c>
      <c r="E192" s="46">
        <f t="shared" ref="E192:T193" si="973">D192+1</f>
        <v>5</v>
      </c>
      <c r="F192" s="46">
        <f t="shared" si="973"/>
        <v>6</v>
      </c>
      <c r="G192" s="46">
        <f t="shared" si="973"/>
        <v>7</v>
      </c>
      <c r="H192" s="46">
        <f t="shared" si="973"/>
        <v>8</v>
      </c>
      <c r="I192" s="46">
        <f t="shared" si="973"/>
        <v>9</v>
      </c>
      <c r="J192" s="46">
        <f t="shared" si="973"/>
        <v>10</v>
      </c>
      <c r="K192" s="46">
        <f t="shared" si="973"/>
        <v>11</v>
      </c>
      <c r="L192" s="46">
        <f t="shared" si="973"/>
        <v>12</v>
      </c>
      <c r="M192" s="46">
        <f t="shared" si="973"/>
        <v>13</v>
      </c>
      <c r="N192" s="46">
        <f t="shared" si="973"/>
        <v>14</v>
      </c>
      <c r="O192" s="46">
        <f t="shared" si="973"/>
        <v>15</v>
      </c>
      <c r="P192" s="46">
        <f t="shared" si="973"/>
        <v>16</v>
      </c>
      <c r="Q192" s="46">
        <f t="shared" si="973"/>
        <v>17</v>
      </c>
      <c r="R192" s="46">
        <f t="shared" si="973"/>
        <v>18</v>
      </c>
      <c r="S192" s="46">
        <f t="shared" si="973"/>
        <v>19</v>
      </c>
      <c r="T192" s="46">
        <f t="shared" si="973"/>
        <v>20</v>
      </c>
      <c r="U192" s="46">
        <f t="shared" ref="U192:AJ193" si="974">T192+1</f>
        <v>21</v>
      </c>
      <c r="V192" s="46">
        <f t="shared" si="974"/>
        <v>22</v>
      </c>
      <c r="W192" s="46">
        <f t="shared" si="974"/>
        <v>23</v>
      </c>
      <c r="X192" s="46">
        <f t="shared" si="974"/>
        <v>24</v>
      </c>
      <c r="Y192" s="46">
        <f t="shared" si="974"/>
        <v>25</v>
      </c>
      <c r="Z192" s="46">
        <f t="shared" si="974"/>
        <v>26</v>
      </c>
      <c r="AA192" s="46">
        <f t="shared" si="974"/>
        <v>27</v>
      </c>
      <c r="AB192" s="46">
        <f t="shared" si="974"/>
        <v>28</v>
      </c>
      <c r="AC192" s="46">
        <f t="shared" si="974"/>
        <v>29</v>
      </c>
      <c r="AD192" s="46">
        <f t="shared" si="974"/>
        <v>30</v>
      </c>
      <c r="AE192" s="46">
        <f t="shared" si="974"/>
        <v>31</v>
      </c>
      <c r="AF192" s="46">
        <f t="shared" si="974"/>
        <v>32</v>
      </c>
      <c r="AG192" s="46">
        <f t="shared" si="974"/>
        <v>33</v>
      </c>
      <c r="AH192" s="46">
        <f t="shared" si="974"/>
        <v>34</v>
      </c>
      <c r="AI192" s="46">
        <f t="shared" si="974"/>
        <v>35</v>
      </c>
      <c r="AJ192" s="46">
        <f t="shared" si="974"/>
        <v>36</v>
      </c>
      <c r="AK192" s="46">
        <f t="shared" ref="AK192:AZ193" si="975">AJ192+1</f>
        <v>37</v>
      </c>
      <c r="AL192" s="46">
        <f t="shared" si="975"/>
        <v>38</v>
      </c>
      <c r="AM192" s="46">
        <f t="shared" si="975"/>
        <v>39</v>
      </c>
      <c r="AN192" s="46">
        <f t="shared" si="975"/>
        <v>40</v>
      </c>
      <c r="AO192" s="46">
        <f t="shared" si="975"/>
        <v>41</v>
      </c>
      <c r="AP192" s="46">
        <f t="shared" si="975"/>
        <v>42</v>
      </c>
      <c r="AQ192" s="46">
        <f t="shared" si="975"/>
        <v>43</v>
      </c>
      <c r="AR192" s="46">
        <f t="shared" si="975"/>
        <v>44</v>
      </c>
      <c r="AS192" s="46">
        <f t="shared" si="975"/>
        <v>45</v>
      </c>
      <c r="AT192" s="46">
        <f t="shared" si="975"/>
        <v>46</v>
      </c>
      <c r="AU192" s="46">
        <f t="shared" si="975"/>
        <v>47</v>
      </c>
      <c r="AV192" s="46">
        <f t="shared" si="975"/>
        <v>48</v>
      </c>
      <c r="AW192" s="46">
        <f t="shared" si="975"/>
        <v>49</v>
      </c>
      <c r="AX192" s="46">
        <f t="shared" si="975"/>
        <v>50</v>
      </c>
      <c r="AY192" s="46">
        <f t="shared" si="975"/>
        <v>51</v>
      </c>
      <c r="AZ192" s="46">
        <f t="shared" si="975"/>
        <v>52</v>
      </c>
      <c r="BA192" s="46">
        <f t="shared" ref="BA192:BP193" si="976">AZ192+1</f>
        <v>53</v>
      </c>
      <c r="BB192" s="46">
        <f t="shared" si="976"/>
        <v>54</v>
      </c>
      <c r="BC192" s="46">
        <f t="shared" si="976"/>
        <v>55</v>
      </c>
      <c r="BD192" s="46">
        <f t="shared" si="976"/>
        <v>56</v>
      </c>
      <c r="BE192" s="46">
        <f t="shared" si="976"/>
        <v>57</v>
      </c>
      <c r="BF192" s="46">
        <f t="shared" si="976"/>
        <v>58</v>
      </c>
      <c r="BG192" s="46">
        <f t="shared" si="976"/>
        <v>59</v>
      </c>
      <c r="BH192" s="46">
        <f t="shared" si="976"/>
        <v>60</v>
      </c>
      <c r="BI192" s="46">
        <f t="shared" si="976"/>
        <v>61</v>
      </c>
      <c r="BJ192" s="46">
        <f t="shared" si="976"/>
        <v>62</v>
      </c>
      <c r="BK192" s="46">
        <f t="shared" si="976"/>
        <v>63</v>
      </c>
      <c r="BL192" s="46">
        <f t="shared" si="976"/>
        <v>64</v>
      </c>
      <c r="BM192" s="46">
        <f t="shared" si="976"/>
        <v>65</v>
      </c>
      <c r="BN192" s="46">
        <f t="shared" si="976"/>
        <v>66</v>
      </c>
      <c r="BO192" s="46">
        <f t="shared" si="976"/>
        <v>67</v>
      </c>
      <c r="BP192" s="46">
        <f t="shared" si="976"/>
        <v>68</v>
      </c>
      <c r="BQ192" s="46">
        <f t="shared" ref="BQ192:CF193" si="977">BP192+1</f>
        <v>69</v>
      </c>
      <c r="BR192" s="46">
        <f t="shared" si="977"/>
        <v>70</v>
      </c>
      <c r="BS192" s="46">
        <f t="shared" si="977"/>
        <v>71</v>
      </c>
      <c r="BT192" s="46">
        <f t="shared" si="977"/>
        <v>72</v>
      </c>
      <c r="BU192" s="46">
        <f t="shared" si="977"/>
        <v>73</v>
      </c>
      <c r="BV192" s="46">
        <f t="shared" si="977"/>
        <v>74</v>
      </c>
      <c r="BW192" s="46">
        <f t="shared" si="977"/>
        <v>75</v>
      </c>
      <c r="BX192" s="46">
        <f t="shared" si="977"/>
        <v>76</v>
      </c>
      <c r="BY192" s="46">
        <f t="shared" si="977"/>
        <v>77</v>
      </c>
      <c r="BZ192" s="46">
        <f t="shared" si="977"/>
        <v>78</v>
      </c>
      <c r="CA192" s="46">
        <f t="shared" si="977"/>
        <v>79</v>
      </c>
      <c r="CB192" s="46">
        <f t="shared" si="977"/>
        <v>80</v>
      </c>
      <c r="CC192" s="46">
        <f t="shared" si="977"/>
        <v>81</v>
      </c>
      <c r="CD192" s="46">
        <f t="shared" si="977"/>
        <v>82</v>
      </c>
      <c r="CE192" s="46">
        <f t="shared" si="977"/>
        <v>83</v>
      </c>
      <c r="CF192" s="46">
        <f t="shared" si="977"/>
        <v>84</v>
      </c>
      <c r="CG192" s="46">
        <f t="shared" ref="CG192:CV193" si="978">CF192+1</f>
        <v>85</v>
      </c>
      <c r="CH192" s="46">
        <f t="shared" si="978"/>
        <v>86</v>
      </c>
      <c r="CI192" s="46">
        <f t="shared" si="978"/>
        <v>87</v>
      </c>
      <c r="CJ192" s="46">
        <f t="shared" si="978"/>
        <v>88</v>
      </c>
      <c r="CK192" s="46">
        <f t="shared" si="978"/>
        <v>89</v>
      </c>
      <c r="CL192" s="46">
        <f t="shared" si="978"/>
        <v>90</v>
      </c>
      <c r="CM192" s="46">
        <f t="shared" si="978"/>
        <v>91</v>
      </c>
      <c r="CN192" s="46">
        <f t="shared" si="978"/>
        <v>92</v>
      </c>
      <c r="CO192" s="46">
        <f t="shared" si="978"/>
        <v>93</v>
      </c>
      <c r="CP192" s="46">
        <f t="shared" si="978"/>
        <v>94</v>
      </c>
      <c r="CQ192" s="46">
        <f t="shared" si="978"/>
        <v>95</v>
      </c>
      <c r="CR192" s="46">
        <f t="shared" si="978"/>
        <v>96</v>
      </c>
      <c r="CS192" s="46">
        <f t="shared" si="978"/>
        <v>97</v>
      </c>
      <c r="CT192" s="46">
        <f t="shared" si="978"/>
        <v>98</v>
      </c>
      <c r="CU192" s="46">
        <f t="shared" si="978"/>
        <v>99</v>
      </c>
      <c r="CV192" s="46">
        <f t="shared" si="978"/>
        <v>100</v>
      </c>
      <c r="CW192" s="46">
        <f t="shared" ref="CW192:DL193" si="979">CV192+1</f>
        <v>101</v>
      </c>
      <c r="CX192" s="46">
        <f t="shared" si="979"/>
        <v>102</v>
      </c>
      <c r="CY192" s="46">
        <f t="shared" si="979"/>
        <v>103</v>
      </c>
      <c r="CZ192" s="46">
        <f t="shared" si="979"/>
        <v>104</v>
      </c>
      <c r="DA192" s="46">
        <f t="shared" si="979"/>
        <v>105</v>
      </c>
      <c r="DB192" s="46">
        <f t="shared" si="979"/>
        <v>106</v>
      </c>
      <c r="DC192" s="46">
        <f t="shared" si="979"/>
        <v>107</v>
      </c>
      <c r="DD192" s="46">
        <f t="shared" si="979"/>
        <v>108</v>
      </c>
      <c r="DE192" s="46">
        <f t="shared" si="979"/>
        <v>109</v>
      </c>
      <c r="DF192" s="46">
        <f t="shared" si="979"/>
        <v>110</v>
      </c>
      <c r="DG192" s="46">
        <f t="shared" si="979"/>
        <v>111</v>
      </c>
      <c r="DH192" s="46">
        <f t="shared" si="979"/>
        <v>112</v>
      </c>
      <c r="DI192" s="46">
        <f t="shared" si="979"/>
        <v>113</v>
      </c>
      <c r="DJ192" s="46">
        <f t="shared" si="979"/>
        <v>114</v>
      </c>
      <c r="DK192" s="46">
        <f t="shared" si="979"/>
        <v>115</v>
      </c>
      <c r="DL192" s="46">
        <f t="shared" si="979"/>
        <v>116</v>
      </c>
      <c r="DM192" s="46">
        <f t="shared" ref="DM192:EB193" si="980">DL192+1</f>
        <v>117</v>
      </c>
      <c r="DN192" s="46">
        <f t="shared" si="980"/>
        <v>118</v>
      </c>
      <c r="DO192" s="46">
        <f t="shared" si="980"/>
        <v>119</v>
      </c>
      <c r="DP192" s="46">
        <f t="shared" si="980"/>
        <v>120</v>
      </c>
      <c r="DQ192" s="46">
        <f t="shared" si="980"/>
        <v>121</v>
      </c>
      <c r="DR192" s="46">
        <f t="shared" si="980"/>
        <v>122</v>
      </c>
      <c r="DS192" s="46">
        <f t="shared" si="980"/>
        <v>123</v>
      </c>
      <c r="DT192" s="46">
        <f t="shared" si="980"/>
        <v>124</v>
      </c>
      <c r="DU192" s="46">
        <f t="shared" si="980"/>
        <v>125</v>
      </c>
      <c r="DV192" s="46">
        <f t="shared" si="980"/>
        <v>126</v>
      </c>
      <c r="DW192" s="46">
        <f t="shared" si="980"/>
        <v>127</v>
      </c>
      <c r="DX192" s="46">
        <f t="shared" si="980"/>
        <v>128</v>
      </c>
      <c r="DY192" s="46">
        <f t="shared" si="980"/>
        <v>129</v>
      </c>
      <c r="DZ192" s="46">
        <f t="shared" si="980"/>
        <v>130</v>
      </c>
      <c r="EA192" s="46">
        <f t="shared" si="980"/>
        <v>131</v>
      </c>
      <c r="EB192" s="46">
        <f t="shared" si="980"/>
        <v>132</v>
      </c>
      <c r="EC192" s="46">
        <f t="shared" ref="EC192:EC193" si="981">EB192+1</f>
        <v>133</v>
      </c>
      <c r="EF192" s="17" t="s">
        <v>72</v>
      </c>
    </row>
    <row r="193" spans="1:136" x14ac:dyDescent="0.25">
      <c r="B193" s="24" t="s">
        <v>81</v>
      </c>
      <c r="C193" s="40"/>
      <c r="D193" s="36">
        <f>D$47</f>
        <v>1901</v>
      </c>
      <c r="E193" s="36">
        <f>D193+1</f>
        <v>1902</v>
      </c>
      <c r="F193" s="36">
        <f t="shared" si="973"/>
        <v>1903</v>
      </c>
      <c r="G193" s="36">
        <f t="shared" si="973"/>
        <v>1904</v>
      </c>
      <c r="H193" s="36">
        <f t="shared" si="973"/>
        <v>1905</v>
      </c>
      <c r="I193" s="36">
        <f t="shared" si="973"/>
        <v>1906</v>
      </c>
      <c r="J193" s="36">
        <f t="shared" si="973"/>
        <v>1907</v>
      </c>
      <c r="K193" s="36">
        <f t="shared" si="973"/>
        <v>1908</v>
      </c>
      <c r="L193" s="36">
        <f t="shared" si="973"/>
        <v>1909</v>
      </c>
      <c r="M193" s="36">
        <f t="shared" si="973"/>
        <v>1910</v>
      </c>
      <c r="N193" s="36">
        <f t="shared" si="973"/>
        <v>1911</v>
      </c>
      <c r="O193" s="36">
        <f t="shared" si="973"/>
        <v>1912</v>
      </c>
      <c r="P193" s="36">
        <f t="shared" si="973"/>
        <v>1913</v>
      </c>
      <c r="Q193" s="36">
        <f t="shared" si="973"/>
        <v>1914</v>
      </c>
      <c r="R193" s="36">
        <f t="shared" si="973"/>
        <v>1915</v>
      </c>
      <c r="S193" s="36">
        <f t="shared" si="973"/>
        <v>1916</v>
      </c>
      <c r="T193" s="36">
        <f t="shared" si="973"/>
        <v>1917</v>
      </c>
      <c r="U193" s="36">
        <f t="shared" si="974"/>
        <v>1918</v>
      </c>
      <c r="V193" s="36">
        <f t="shared" si="974"/>
        <v>1919</v>
      </c>
      <c r="W193" s="36">
        <f t="shared" si="974"/>
        <v>1920</v>
      </c>
      <c r="X193" s="36">
        <f t="shared" si="974"/>
        <v>1921</v>
      </c>
      <c r="Y193" s="36">
        <f t="shared" si="974"/>
        <v>1922</v>
      </c>
      <c r="Z193" s="36">
        <f t="shared" si="974"/>
        <v>1923</v>
      </c>
      <c r="AA193" s="36">
        <f t="shared" si="974"/>
        <v>1924</v>
      </c>
      <c r="AB193" s="36">
        <f t="shared" si="974"/>
        <v>1925</v>
      </c>
      <c r="AC193" s="36">
        <f t="shared" si="974"/>
        <v>1926</v>
      </c>
      <c r="AD193" s="36">
        <f t="shared" si="974"/>
        <v>1927</v>
      </c>
      <c r="AE193" s="36">
        <f t="shared" si="974"/>
        <v>1928</v>
      </c>
      <c r="AF193" s="36">
        <f t="shared" si="974"/>
        <v>1929</v>
      </c>
      <c r="AG193" s="36">
        <f t="shared" si="974"/>
        <v>1930</v>
      </c>
      <c r="AH193" s="36">
        <f t="shared" si="974"/>
        <v>1931</v>
      </c>
      <c r="AI193" s="36">
        <f t="shared" si="974"/>
        <v>1932</v>
      </c>
      <c r="AJ193" s="36">
        <f t="shared" si="974"/>
        <v>1933</v>
      </c>
      <c r="AK193" s="36">
        <f t="shared" si="975"/>
        <v>1934</v>
      </c>
      <c r="AL193" s="36">
        <f t="shared" si="975"/>
        <v>1935</v>
      </c>
      <c r="AM193" s="36">
        <f t="shared" si="975"/>
        <v>1936</v>
      </c>
      <c r="AN193" s="36">
        <f t="shared" si="975"/>
        <v>1937</v>
      </c>
      <c r="AO193" s="36">
        <f t="shared" si="975"/>
        <v>1938</v>
      </c>
      <c r="AP193" s="36">
        <f t="shared" si="975"/>
        <v>1939</v>
      </c>
      <c r="AQ193" s="36">
        <f t="shared" si="975"/>
        <v>1940</v>
      </c>
      <c r="AR193" s="36">
        <f t="shared" si="975"/>
        <v>1941</v>
      </c>
      <c r="AS193" s="36">
        <f t="shared" si="975"/>
        <v>1942</v>
      </c>
      <c r="AT193" s="36">
        <f t="shared" si="975"/>
        <v>1943</v>
      </c>
      <c r="AU193" s="36">
        <f t="shared" si="975"/>
        <v>1944</v>
      </c>
      <c r="AV193" s="36">
        <f t="shared" si="975"/>
        <v>1945</v>
      </c>
      <c r="AW193" s="36">
        <f t="shared" si="975"/>
        <v>1946</v>
      </c>
      <c r="AX193" s="36">
        <f t="shared" si="975"/>
        <v>1947</v>
      </c>
      <c r="AY193" s="36">
        <f t="shared" si="975"/>
        <v>1948</v>
      </c>
      <c r="AZ193" s="36">
        <f t="shared" si="975"/>
        <v>1949</v>
      </c>
      <c r="BA193" s="36">
        <f t="shared" si="976"/>
        <v>1950</v>
      </c>
      <c r="BB193" s="36">
        <f t="shared" si="976"/>
        <v>1951</v>
      </c>
      <c r="BC193" s="36">
        <f t="shared" si="976"/>
        <v>1952</v>
      </c>
      <c r="BD193" s="36">
        <f t="shared" si="976"/>
        <v>1953</v>
      </c>
      <c r="BE193" s="36">
        <f t="shared" si="976"/>
        <v>1954</v>
      </c>
      <c r="BF193" s="36">
        <f t="shared" si="976"/>
        <v>1955</v>
      </c>
      <c r="BG193" s="36">
        <f t="shared" si="976"/>
        <v>1956</v>
      </c>
      <c r="BH193" s="36">
        <f t="shared" si="976"/>
        <v>1957</v>
      </c>
      <c r="BI193" s="36">
        <f t="shared" si="976"/>
        <v>1958</v>
      </c>
      <c r="BJ193" s="36">
        <f t="shared" si="976"/>
        <v>1959</v>
      </c>
      <c r="BK193" s="36">
        <f t="shared" si="976"/>
        <v>1960</v>
      </c>
      <c r="BL193" s="36">
        <f t="shared" si="976"/>
        <v>1961</v>
      </c>
      <c r="BM193" s="36">
        <f t="shared" si="976"/>
        <v>1962</v>
      </c>
      <c r="BN193" s="36">
        <f t="shared" si="976"/>
        <v>1963</v>
      </c>
      <c r="BO193" s="36">
        <f t="shared" si="976"/>
        <v>1964</v>
      </c>
      <c r="BP193" s="36">
        <f t="shared" si="976"/>
        <v>1965</v>
      </c>
      <c r="BQ193" s="36">
        <f t="shared" si="977"/>
        <v>1966</v>
      </c>
      <c r="BR193" s="36">
        <f t="shared" si="977"/>
        <v>1967</v>
      </c>
      <c r="BS193" s="36">
        <f t="shared" si="977"/>
        <v>1968</v>
      </c>
      <c r="BT193" s="36">
        <f t="shared" si="977"/>
        <v>1969</v>
      </c>
      <c r="BU193" s="36">
        <f t="shared" si="977"/>
        <v>1970</v>
      </c>
      <c r="BV193" s="36">
        <f t="shared" si="977"/>
        <v>1971</v>
      </c>
      <c r="BW193" s="36">
        <f t="shared" si="977"/>
        <v>1972</v>
      </c>
      <c r="BX193" s="36">
        <f t="shared" si="977"/>
        <v>1973</v>
      </c>
      <c r="BY193" s="36">
        <f t="shared" si="977"/>
        <v>1974</v>
      </c>
      <c r="BZ193" s="36">
        <f t="shared" si="977"/>
        <v>1975</v>
      </c>
      <c r="CA193" s="36">
        <f t="shared" si="977"/>
        <v>1976</v>
      </c>
      <c r="CB193" s="36">
        <f t="shared" si="977"/>
        <v>1977</v>
      </c>
      <c r="CC193" s="36">
        <f t="shared" si="977"/>
        <v>1978</v>
      </c>
      <c r="CD193" s="36">
        <f t="shared" si="977"/>
        <v>1979</v>
      </c>
      <c r="CE193" s="36">
        <f t="shared" si="977"/>
        <v>1980</v>
      </c>
      <c r="CF193" s="36">
        <f t="shared" si="977"/>
        <v>1981</v>
      </c>
      <c r="CG193" s="36">
        <f t="shared" si="978"/>
        <v>1982</v>
      </c>
      <c r="CH193" s="36">
        <f t="shared" si="978"/>
        <v>1983</v>
      </c>
      <c r="CI193" s="36">
        <f t="shared" si="978"/>
        <v>1984</v>
      </c>
      <c r="CJ193" s="36">
        <f t="shared" si="978"/>
        <v>1985</v>
      </c>
      <c r="CK193" s="36">
        <f t="shared" si="978"/>
        <v>1986</v>
      </c>
      <c r="CL193" s="36">
        <f t="shared" si="978"/>
        <v>1987</v>
      </c>
      <c r="CM193" s="36">
        <f t="shared" si="978"/>
        <v>1988</v>
      </c>
      <c r="CN193" s="36">
        <f t="shared" si="978"/>
        <v>1989</v>
      </c>
      <c r="CO193" s="36">
        <f t="shared" si="978"/>
        <v>1990</v>
      </c>
      <c r="CP193" s="36">
        <f t="shared" si="978"/>
        <v>1991</v>
      </c>
      <c r="CQ193" s="36">
        <f t="shared" si="978"/>
        <v>1992</v>
      </c>
      <c r="CR193" s="36">
        <f t="shared" si="978"/>
        <v>1993</v>
      </c>
      <c r="CS193" s="36">
        <f t="shared" si="978"/>
        <v>1994</v>
      </c>
      <c r="CT193" s="36">
        <f t="shared" si="978"/>
        <v>1995</v>
      </c>
      <c r="CU193" s="36">
        <f t="shared" si="978"/>
        <v>1996</v>
      </c>
      <c r="CV193" s="36">
        <f t="shared" si="978"/>
        <v>1997</v>
      </c>
      <c r="CW193" s="36">
        <f t="shared" si="979"/>
        <v>1998</v>
      </c>
      <c r="CX193" s="36">
        <f t="shared" si="979"/>
        <v>1999</v>
      </c>
      <c r="CY193" s="36">
        <f t="shared" si="979"/>
        <v>2000</v>
      </c>
      <c r="CZ193" s="36">
        <f t="shared" si="979"/>
        <v>2001</v>
      </c>
      <c r="DA193" s="36">
        <f t="shared" si="979"/>
        <v>2002</v>
      </c>
      <c r="DB193" s="36">
        <f t="shared" si="979"/>
        <v>2003</v>
      </c>
      <c r="DC193" s="36">
        <f t="shared" si="979"/>
        <v>2004</v>
      </c>
      <c r="DD193" s="36">
        <f t="shared" si="979"/>
        <v>2005</v>
      </c>
      <c r="DE193" s="36">
        <f t="shared" si="979"/>
        <v>2006</v>
      </c>
      <c r="DF193" s="36">
        <f t="shared" si="979"/>
        <v>2007</v>
      </c>
      <c r="DG193" s="36">
        <f t="shared" si="979"/>
        <v>2008</v>
      </c>
      <c r="DH193" s="36">
        <f t="shared" si="979"/>
        <v>2009</v>
      </c>
      <c r="DI193" s="36">
        <f t="shared" si="979"/>
        <v>2010</v>
      </c>
      <c r="DJ193" s="36">
        <f t="shared" si="979"/>
        <v>2011</v>
      </c>
      <c r="DK193" s="36">
        <f t="shared" si="979"/>
        <v>2012</v>
      </c>
      <c r="DL193" s="36">
        <f t="shared" si="979"/>
        <v>2013</v>
      </c>
      <c r="DM193" s="36">
        <f t="shared" si="980"/>
        <v>2014</v>
      </c>
      <c r="DN193" s="36">
        <f t="shared" si="980"/>
        <v>2015</v>
      </c>
      <c r="DO193" s="36">
        <f t="shared" si="980"/>
        <v>2016</v>
      </c>
      <c r="DP193" s="36">
        <f t="shared" si="980"/>
        <v>2017</v>
      </c>
      <c r="DQ193" s="36">
        <f t="shared" si="980"/>
        <v>2018</v>
      </c>
      <c r="DR193" s="36">
        <f t="shared" si="980"/>
        <v>2019</v>
      </c>
      <c r="DS193" s="36">
        <f t="shared" si="980"/>
        <v>2020</v>
      </c>
      <c r="DT193" s="36">
        <f t="shared" si="980"/>
        <v>2021</v>
      </c>
      <c r="DU193" s="36">
        <f t="shared" si="980"/>
        <v>2022</v>
      </c>
      <c r="DV193" s="36">
        <f t="shared" si="980"/>
        <v>2023</v>
      </c>
      <c r="DW193" s="36">
        <f t="shared" si="980"/>
        <v>2024</v>
      </c>
      <c r="DX193" s="36">
        <f t="shared" si="980"/>
        <v>2025</v>
      </c>
      <c r="DY193" s="36">
        <f t="shared" si="980"/>
        <v>2026</v>
      </c>
      <c r="DZ193" s="36">
        <f t="shared" si="980"/>
        <v>2027</v>
      </c>
      <c r="EA193" s="36">
        <f t="shared" si="980"/>
        <v>2028</v>
      </c>
      <c r="EB193" s="36">
        <f t="shared" si="980"/>
        <v>2029</v>
      </c>
      <c r="EC193" s="36">
        <f t="shared" si="981"/>
        <v>2030</v>
      </c>
      <c r="EF193" s="18" t="s">
        <v>1</v>
      </c>
    </row>
    <row r="194" spans="1:136" x14ac:dyDescent="0.25">
      <c r="A194" s="19">
        <v>1</v>
      </c>
      <c r="B194" t="s">
        <v>49</v>
      </c>
      <c r="C194" s="40"/>
      <c r="D194" s="46">
        <f>D50</f>
        <v>0</v>
      </c>
      <c r="E194" s="46">
        <f t="shared" ref="E194:BP194" si="982">E50</f>
        <v>0</v>
      </c>
      <c r="F194" s="46">
        <f t="shared" si="982"/>
        <v>0</v>
      </c>
      <c r="G194" s="46">
        <f t="shared" si="982"/>
        <v>0</v>
      </c>
      <c r="H194" s="46">
        <f t="shared" si="982"/>
        <v>0</v>
      </c>
      <c r="I194" s="46">
        <f t="shared" si="982"/>
        <v>0</v>
      </c>
      <c r="J194" s="46">
        <f t="shared" si="982"/>
        <v>0</v>
      </c>
      <c r="K194" s="46">
        <f t="shared" si="982"/>
        <v>0</v>
      </c>
      <c r="L194" s="46">
        <f t="shared" si="982"/>
        <v>0</v>
      </c>
      <c r="M194" s="46">
        <f t="shared" si="982"/>
        <v>0</v>
      </c>
      <c r="N194" s="46">
        <f t="shared" si="982"/>
        <v>0</v>
      </c>
      <c r="O194" s="46">
        <f t="shared" si="982"/>
        <v>0</v>
      </c>
      <c r="P194" s="46">
        <f t="shared" si="982"/>
        <v>0</v>
      </c>
      <c r="Q194" s="46">
        <f t="shared" si="982"/>
        <v>0</v>
      </c>
      <c r="R194" s="46">
        <f t="shared" si="982"/>
        <v>0</v>
      </c>
      <c r="S194" s="46">
        <f t="shared" si="982"/>
        <v>0</v>
      </c>
      <c r="T194" s="46">
        <f t="shared" si="982"/>
        <v>0</v>
      </c>
      <c r="U194" s="46">
        <f t="shared" si="982"/>
        <v>0</v>
      </c>
      <c r="V194" s="46">
        <f t="shared" si="982"/>
        <v>0</v>
      </c>
      <c r="W194" s="46">
        <f t="shared" si="982"/>
        <v>0</v>
      </c>
      <c r="X194" s="46">
        <f t="shared" si="982"/>
        <v>0</v>
      </c>
      <c r="Y194" s="46">
        <f t="shared" si="982"/>
        <v>0</v>
      </c>
      <c r="Z194" s="46">
        <f t="shared" si="982"/>
        <v>0</v>
      </c>
      <c r="AA194" s="46">
        <f t="shared" si="982"/>
        <v>0</v>
      </c>
      <c r="AB194" s="46">
        <f t="shared" si="982"/>
        <v>0</v>
      </c>
      <c r="AC194" s="46">
        <f t="shared" si="982"/>
        <v>0</v>
      </c>
      <c r="AD194" s="46">
        <f t="shared" si="982"/>
        <v>0</v>
      </c>
      <c r="AE194" s="46">
        <f t="shared" si="982"/>
        <v>0</v>
      </c>
      <c r="AF194" s="46">
        <f t="shared" si="982"/>
        <v>0</v>
      </c>
      <c r="AG194" s="46">
        <f t="shared" si="982"/>
        <v>0</v>
      </c>
      <c r="AH194" s="46">
        <f t="shared" si="982"/>
        <v>0</v>
      </c>
      <c r="AI194" s="46">
        <f t="shared" si="982"/>
        <v>0</v>
      </c>
      <c r="AJ194" s="46">
        <f t="shared" si="982"/>
        <v>0</v>
      </c>
      <c r="AK194" s="46">
        <f t="shared" si="982"/>
        <v>0</v>
      </c>
      <c r="AL194" s="46">
        <f t="shared" si="982"/>
        <v>0</v>
      </c>
      <c r="AM194" s="46">
        <f t="shared" si="982"/>
        <v>0</v>
      </c>
      <c r="AN194" s="46">
        <f t="shared" si="982"/>
        <v>0</v>
      </c>
      <c r="AO194" s="46">
        <f t="shared" si="982"/>
        <v>0</v>
      </c>
      <c r="AP194" s="46">
        <f t="shared" si="982"/>
        <v>0</v>
      </c>
      <c r="AQ194" s="46">
        <f t="shared" si="982"/>
        <v>0</v>
      </c>
      <c r="AR194" s="46">
        <f t="shared" si="982"/>
        <v>0</v>
      </c>
      <c r="AS194" s="46">
        <f t="shared" si="982"/>
        <v>0</v>
      </c>
      <c r="AT194" s="46">
        <f t="shared" si="982"/>
        <v>0</v>
      </c>
      <c r="AU194" s="46">
        <f t="shared" si="982"/>
        <v>0</v>
      </c>
      <c r="AV194" s="46">
        <f t="shared" si="982"/>
        <v>0</v>
      </c>
      <c r="AW194" s="46">
        <f t="shared" si="982"/>
        <v>0</v>
      </c>
      <c r="AX194" s="46">
        <f t="shared" si="982"/>
        <v>0</v>
      </c>
      <c r="AY194" s="46">
        <f t="shared" si="982"/>
        <v>0</v>
      </c>
      <c r="AZ194" s="46">
        <f t="shared" si="982"/>
        <v>0</v>
      </c>
      <c r="BA194" s="46">
        <f t="shared" si="982"/>
        <v>0</v>
      </c>
      <c r="BB194" s="46">
        <f t="shared" si="982"/>
        <v>0</v>
      </c>
      <c r="BC194" s="46">
        <f t="shared" si="982"/>
        <v>0</v>
      </c>
      <c r="BD194" s="46">
        <f t="shared" si="982"/>
        <v>0</v>
      </c>
      <c r="BE194" s="46">
        <f t="shared" si="982"/>
        <v>0</v>
      </c>
      <c r="BF194" s="46">
        <f t="shared" si="982"/>
        <v>0</v>
      </c>
      <c r="BG194" s="46">
        <f t="shared" si="982"/>
        <v>0</v>
      </c>
      <c r="BH194" s="46">
        <f t="shared" si="982"/>
        <v>0</v>
      </c>
      <c r="BI194" s="46">
        <f t="shared" si="982"/>
        <v>0</v>
      </c>
      <c r="BJ194" s="46">
        <f t="shared" si="982"/>
        <v>0</v>
      </c>
      <c r="BK194" s="46">
        <f t="shared" si="982"/>
        <v>0</v>
      </c>
      <c r="BL194" s="46">
        <f t="shared" si="982"/>
        <v>0</v>
      </c>
      <c r="BM194" s="46">
        <f t="shared" si="982"/>
        <v>0</v>
      </c>
      <c r="BN194" s="46">
        <f t="shared" si="982"/>
        <v>0</v>
      </c>
      <c r="BO194" s="46">
        <f t="shared" si="982"/>
        <v>0</v>
      </c>
      <c r="BP194" s="46">
        <f t="shared" si="982"/>
        <v>0</v>
      </c>
      <c r="BQ194" s="46">
        <f t="shared" ref="BQ194:EB194" si="983">BQ50</f>
        <v>0</v>
      </c>
      <c r="BR194" s="46">
        <f t="shared" si="983"/>
        <v>0</v>
      </c>
      <c r="BS194" s="46">
        <f t="shared" si="983"/>
        <v>0</v>
      </c>
      <c r="BT194" s="46">
        <f t="shared" si="983"/>
        <v>0</v>
      </c>
      <c r="BU194" s="46">
        <f t="shared" si="983"/>
        <v>0</v>
      </c>
      <c r="BV194" s="46">
        <f t="shared" si="983"/>
        <v>0</v>
      </c>
      <c r="BW194" s="46">
        <f t="shared" si="983"/>
        <v>0</v>
      </c>
      <c r="BX194" s="46">
        <f t="shared" si="983"/>
        <v>0</v>
      </c>
      <c r="BY194" s="46">
        <f t="shared" si="983"/>
        <v>0</v>
      </c>
      <c r="BZ194" s="46">
        <f t="shared" si="983"/>
        <v>0</v>
      </c>
      <c r="CA194" s="46">
        <f t="shared" si="983"/>
        <v>0</v>
      </c>
      <c r="CB194" s="46">
        <f t="shared" si="983"/>
        <v>0</v>
      </c>
      <c r="CC194" s="46">
        <f t="shared" si="983"/>
        <v>0</v>
      </c>
      <c r="CD194" s="46">
        <f t="shared" si="983"/>
        <v>0</v>
      </c>
      <c r="CE194" s="46">
        <f t="shared" si="983"/>
        <v>0</v>
      </c>
      <c r="CF194" s="46">
        <f t="shared" si="983"/>
        <v>3</v>
      </c>
      <c r="CG194" s="46">
        <f t="shared" si="983"/>
        <v>6</v>
      </c>
      <c r="CH194" s="46">
        <f t="shared" si="983"/>
        <v>9</v>
      </c>
      <c r="CI194" s="46">
        <f t="shared" si="983"/>
        <v>12</v>
      </c>
      <c r="CJ194" s="46">
        <f t="shared" si="983"/>
        <v>15</v>
      </c>
      <c r="CK194" s="46">
        <f t="shared" si="983"/>
        <v>15</v>
      </c>
      <c r="CL194" s="46">
        <f t="shared" si="983"/>
        <v>15</v>
      </c>
      <c r="CM194" s="46">
        <f t="shared" si="983"/>
        <v>15</v>
      </c>
      <c r="CN194" s="46">
        <f t="shared" si="983"/>
        <v>15</v>
      </c>
      <c r="CO194" s="46">
        <f t="shared" si="983"/>
        <v>15</v>
      </c>
      <c r="CP194" s="46">
        <f t="shared" si="983"/>
        <v>15</v>
      </c>
      <c r="CQ194" s="46">
        <f t="shared" si="983"/>
        <v>15</v>
      </c>
      <c r="CR194" s="46">
        <f t="shared" si="983"/>
        <v>15</v>
      </c>
      <c r="CS194" s="46">
        <f t="shared" si="983"/>
        <v>15</v>
      </c>
      <c r="CT194" s="46">
        <f t="shared" si="983"/>
        <v>15</v>
      </c>
      <c r="CU194" s="46">
        <f t="shared" si="983"/>
        <v>15</v>
      </c>
      <c r="CV194" s="46">
        <f t="shared" si="983"/>
        <v>15</v>
      </c>
      <c r="CW194" s="46">
        <f t="shared" si="983"/>
        <v>15</v>
      </c>
      <c r="CX194" s="46">
        <f t="shared" si="983"/>
        <v>15</v>
      </c>
      <c r="CY194" s="46">
        <f t="shared" si="983"/>
        <v>15</v>
      </c>
      <c r="CZ194" s="46">
        <f t="shared" si="983"/>
        <v>15</v>
      </c>
      <c r="DA194" s="46">
        <f t="shared" si="983"/>
        <v>15</v>
      </c>
      <c r="DB194" s="46">
        <f t="shared" si="983"/>
        <v>15</v>
      </c>
      <c r="DC194" s="46">
        <f t="shared" si="983"/>
        <v>15</v>
      </c>
      <c r="DD194" s="46">
        <f t="shared" si="983"/>
        <v>15</v>
      </c>
      <c r="DE194" s="46">
        <f t="shared" si="983"/>
        <v>15</v>
      </c>
      <c r="DF194" s="46">
        <f t="shared" si="983"/>
        <v>15</v>
      </c>
      <c r="DG194" s="46">
        <f t="shared" si="983"/>
        <v>15</v>
      </c>
      <c r="DH194" s="46">
        <f t="shared" si="983"/>
        <v>15</v>
      </c>
      <c r="DI194" s="46">
        <f t="shared" si="983"/>
        <v>15</v>
      </c>
      <c r="DJ194" s="46">
        <f t="shared" si="983"/>
        <v>15</v>
      </c>
      <c r="DK194" s="46">
        <f t="shared" si="983"/>
        <v>15</v>
      </c>
      <c r="DL194" s="46">
        <f t="shared" si="983"/>
        <v>15</v>
      </c>
      <c r="DM194" s="46">
        <f t="shared" si="983"/>
        <v>15</v>
      </c>
      <c r="DN194" s="46">
        <f t="shared" si="983"/>
        <v>15</v>
      </c>
      <c r="DO194" s="46">
        <f t="shared" si="983"/>
        <v>15</v>
      </c>
      <c r="DP194" s="46">
        <f t="shared" si="983"/>
        <v>15</v>
      </c>
      <c r="DQ194" s="46">
        <f t="shared" si="983"/>
        <v>15</v>
      </c>
      <c r="DR194" s="46">
        <f t="shared" si="983"/>
        <v>15</v>
      </c>
      <c r="DS194" s="46">
        <f t="shared" si="983"/>
        <v>15</v>
      </c>
      <c r="DT194" s="46">
        <f t="shared" si="983"/>
        <v>15</v>
      </c>
      <c r="DU194" s="46">
        <f t="shared" si="983"/>
        <v>15</v>
      </c>
      <c r="DV194" s="46">
        <f t="shared" si="983"/>
        <v>15</v>
      </c>
      <c r="DW194" s="46">
        <f t="shared" si="983"/>
        <v>15</v>
      </c>
      <c r="DX194" s="46">
        <f t="shared" si="983"/>
        <v>15</v>
      </c>
      <c r="DY194" s="46">
        <f t="shared" si="983"/>
        <v>15</v>
      </c>
      <c r="DZ194" s="46">
        <f t="shared" si="983"/>
        <v>15</v>
      </c>
      <c r="EA194" s="46">
        <f t="shared" si="983"/>
        <v>15</v>
      </c>
      <c r="EB194" s="46">
        <f t="shared" si="983"/>
        <v>15</v>
      </c>
      <c r="EC194" s="46">
        <f t="shared" ref="EC194" si="984">EC50</f>
        <v>15</v>
      </c>
      <c r="EE194">
        <v>1</v>
      </c>
      <c r="EF194" s="34">
        <f t="shared" ref="EF194:EF208" si="985">MAX(D194:DY194)</f>
        <v>15</v>
      </c>
    </row>
    <row r="195" spans="1:136" x14ac:dyDescent="0.25">
      <c r="A195" s="19">
        <f>A194+1</f>
        <v>2</v>
      </c>
      <c r="B195" t="s">
        <v>50</v>
      </c>
      <c r="C195" s="40"/>
      <c r="D195" s="46">
        <f>D53</f>
        <v>0</v>
      </c>
      <c r="E195" s="46">
        <f t="shared" ref="E195:BP195" si="986">E53</f>
        <v>0</v>
      </c>
      <c r="F195" s="46">
        <f t="shared" si="986"/>
        <v>0</v>
      </c>
      <c r="G195" s="46">
        <f t="shared" si="986"/>
        <v>0</v>
      </c>
      <c r="H195" s="46">
        <f t="shared" si="986"/>
        <v>0</v>
      </c>
      <c r="I195" s="46">
        <f t="shared" si="986"/>
        <v>0</v>
      </c>
      <c r="J195" s="46">
        <f t="shared" si="986"/>
        <v>0</v>
      </c>
      <c r="K195" s="46">
        <f t="shared" si="986"/>
        <v>0</v>
      </c>
      <c r="L195" s="46">
        <f t="shared" si="986"/>
        <v>0</v>
      </c>
      <c r="M195" s="46">
        <f t="shared" si="986"/>
        <v>0</v>
      </c>
      <c r="N195" s="46">
        <f t="shared" si="986"/>
        <v>0</v>
      </c>
      <c r="O195" s="46">
        <f t="shared" si="986"/>
        <v>0</v>
      </c>
      <c r="P195" s="46">
        <f t="shared" si="986"/>
        <v>0</v>
      </c>
      <c r="Q195" s="46">
        <f t="shared" si="986"/>
        <v>0</v>
      </c>
      <c r="R195" s="46">
        <f t="shared" si="986"/>
        <v>0</v>
      </c>
      <c r="S195" s="46">
        <f t="shared" si="986"/>
        <v>0</v>
      </c>
      <c r="T195" s="46">
        <f t="shared" si="986"/>
        <v>0</v>
      </c>
      <c r="U195" s="46">
        <f t="shared" si="986"/>
        <v>0</v>
      </c>
      <c r="V195" s="46">
        <f t="shared" si="986"/>
        <v>0</v>
      </c>
      <c r="W195" s="46">
        <f t="shared" si="986"/>
        <v>0</v>
      </c>
      <c r="X195" s="46">
        <f t="shared" si="986"/>
        <v>0</v>
      </c>
      <c r="Y195" s="46">
        <f t="shared" si="986"/>
        <v>0</v>
      </c>
      <c r="Z195" s="46">
        <f t="shared" si="986"/>
        <v>0</v>
      </c>
      <c r="AA195" s="46">
        <f t="shared" si="986"/>
        <v>0</v>
      </c>
      <c r="AB195" s="46">
        <f t="shared" si="986"/>
        <v>0</v>
      </c>
      <c r="AC195" s="46">
        <f t="shared" si="986"/>
        <v>0</v>
      </c>
      <c r="AD195" s="46">
        <f t="shared" si="986"/>
        <v>0</v>
      </c>
      <c r="AE195" s="46">
        <f t="shared" si="986"/>
        <v>0</v>
      </c>
      <c r="AF195" s="46">
        <f t="shared" si="986"/>
        <v>0</v>
      </c>
      <c r="AG195" s="46">
        <f t="shared" si="986"/>
        <v>0</v>
      </c>
      <c r="AH195" s="46">
        <f t="shared" si="986"/>
        <v>0</v>
      </c>
      <c r="AI195" s="46">
        <f t="shared" si="986"/>
        <v>0</v>
      </c>
      <c r="AJ195" s="46">
        <f t="shared" si="986"/>
        <v>0</v>
      </c>
      <c r="AK195" s="46">
        <f t="shared" si="986"/>
        <v>0</v>
      </c>
      <c r="AL195" s="46">
        <f t="shared" si="986"/>
        <v>0</v>
      </c>
      <c r="AM195" s="46">
        <f t="shared" si="986"/>
        <v>0</v>
      </c>
      <c r="AN195" s="46">
        <f t="shared" si="986"/>
        <v>0</v>
      </c>
      <c r="AO195" s="46">
        <f t="shared" si="986"/>
        <v>0</v>
      </c>
      <c r="AP195" s="46">
        <f t="shared" si="986"/>
        <v>0</v>
      </c>
      <c r="AQ195" s="46">
        <f t="shared" si="986"/>
        <v>0</v>
      </c>
      <c r="AR195" s="46">
        <f t="shared" si="986"/>
        <v>0</v>
      </c>
      <c r="AS195" s="46">
        <f t="shared" si="986"/>
        <v>0</v>
      </c>
      <c r="AT195" s="46">
        <f t="shared" si="986"/>
        <v>0</v>
      </c>
      <c r="AU195" s="46">
        <f t="shared" si="986"/>
        <v>0</v>
      </c>
      <c r="AV195" s="46">
        <f t="shared" si="986"/>
        <v>0</v>
      </c>
      <c r="AW195" s="46">
        <f t="shared" si="986"/>
        <v>0</v>
      </c>
      <c r="AX195" s="46">
        <f t="shared" si="986"/>
        <v>0</v>
      </c>
      <c r="AY195" s="46">
        <f t="shared" si="986"/>
        <v>0</v>
      </c>
      <c r="AZ195" s="46">
        <f t="shared" si="986"/>
        <v>0</v>
      </c>
      <c r="BA195" s="46">
        <f t="shared" si="986"/>
        <v>0</v>
      </c>
      <c r="BB195" s="46">
        <f t="shared" si="986"/>
        <v>0</v>
      </c>
      <c r="BC195" s="46">
        <f t="shared" si="986"/>
        <v>0</v>
      </c>
      <c r="BD195" s="46">
        <f t="shared" si="986"/>
        <v>0</v>
      </c>
      <c r="BE195" s="46">
        <f t="shared" si="986"/>
        <v>0</v>
      </c>
      <c r="BF195" s="46">
        <f t="shared" si="986"/>
        <v>0</v>
      </c>
      <c r="BG195" s="46">
        <f t="shared" si="986"/>
        <v>0</v>
      </c>
      <c r="BH195" s="46">
        <f t="shared" si="986"/>
        <v>0</v>
      </c>
      <c r="BI195" s="46">
        <f t="shared" si="986"/>
        <v>0</v>
      </c>
      <c r="BJ195" s="46">
        <f t="shared" si="986"/>
        <v>0</v>
      </c>
      <c r="BK195" s="46">
        <f t="shared" si="986"/>
        <v>0</v>
      </c>
      <c r="BL195" s="46">
        <f t="shared" si="986"/>
        <v>0</v>
      </c>
      <c r="BM195" s="46">
        <f t="shared" si="986"/>
        <v>0</v>
      </c>
      <c r="BN195" s="46">
        <f t="shared" si="986"/>
        <v>0</v>
      </c>
      <c r="BO195" s="46">
        <f t="shared" si="986"/>
        <v>0</v>
      </c>
      <c r="BP195" s="46">
        <f t="shared" si="986"/>
        <v>0</v>
      </c>
      <c r="BQ195" s="46">
        <f t="shared" ref="BQ195:EB195" si="987">BQ53</f>
        <v>0</v>
      </c>
      <c r="BR195" s="46">
        <f t="shared" si="987"/>
        <v>0</v>
      </c>
      <c r="BS195" s="46">
        <f t="shared" si="987"/>
        <v>0</v>
      </c>
      <c r="BT195" s="46">
        <f t="shared" si="987"/>
        <v>0</v>
      </c>
      <c r="BU195" s="46">
        <f t="shared" si="987"/>
        <v>0</v>
      </c>
      <c r="BV195" s="46">
        <f t="shared" si="987"/>
        <v>0</v>
      </c>
      <c r="BW195" s="46">
        <f t="shared" si="987"/>
        <v>0</v>
      </c>
      <c r="BX195" s="46">
        <f t="shared" si="987"/>
        <v>0</v>
      </c>
      <c r="BY195" s="46">
        <f t="shared" si="987"/>
        <v>0</v>
      </c>
      <c r="BZ195" s="46">
        <f t="shared" si="987"/>
        <v>0</v>
      </c>
      <c r="CA195" s="46">
        <f t="shared" si="987"/>
        <v>0</v>
      </c>
      <c r="CB195" s="46">
        <f t="shared" si="987"/>
        <v>0</v>
      </c>
      <c r="CC195" s="46">
        <f t="shared" si="987"/>
        <v>0</v>
      </c>
      <c r="CD195" s="46">
        <f t="shared" si="987"/>
        <v>0</v>
      </c>
      <c r="CE195" s="46">
        <f t="shared" si="987"/>
        <v>0</v>
      </c>
      <c r="CF195" s="46">
        <f t="shared" si="987"/>
        <v>0</v>
      </c>
      <c r="CG195" s="46">
        <f t="shared" si="987"/>
        <v>0</v>
      </c>
      <c r="CH195" s="46">
        <f t="shared" si="987"/>
        <v>0</v>
      </c>
      <c r="CI195" s="46">
        <f t="shared" si="987"/>
        <v>0</v>
      </c>
      <c r="CJ195" s="46">
        <f t="shared" si="987"/>
        <v>0</v>
      </c>
      <c r="CK195" s="46">
        <f t="shared" si="987"/>
        <v>4</v>
      </c>
      <c r="CL195" s="46">
        <f t="shared" si="987"/>
        <v>8</v>
      </c>
      <c r="CM195" s="46">
        <f t="shared" si="987"/>
        <v>12</v>
      </c>
      <c r="CN195" s="46">
        <f t="shared" si="987"/>
        <v>16</v>
      </c>
      <c r="CO195" s="46">
        <f t="shared" si="987"/>
        <v>20</v>
      </c>
      <c r="CP195" s="46">
        <f t="shared" si="987"/>
        <v>20</v>
      </c>
      <c r="CQ195" s="46">
        <f t="shared" si="987"/>
        <v>20</v>
      </c>
      <c r="CR195" s="46">
        <f t="shared" si="987"/>
        <v>20</v>
      </c>
      <c r="CS195" s="46">
        <f t="shared" si="987"/>
        <v>20</v>
      </c>
      <c r="CT195" s="46">
        <f t="shared" si="987"/>
        <v>20</v>
      </c>
      <c r="CU195" s="46">
        <f t="shared" si="987"/>
        <v>20</v>
      </c>
      <c r="CV195" s="46">
        <f t="shared" si="987"/>
        <v>20</v>
      </c>
      <c r="CW195" s="46">
        <f t="shared" si="987"/>
        <v>20</v>
      </c>
      <c r="CX195" s="46">
        <f t="shared" si="987"/>
        <v>20</v>
      </c>
      <c r="CY195" s="46">
        <f t="shared" si="987"/>
        <v>20</v>
      </c>
      <c r="CZ195" s="46">
        <f t="shared" si="987"/>
        <v>20</v>
      </c>
      <c r="DA195" s="46">
        <f t="shared" si="987"/>
        <v>20</v>
      </c>
      <c r="DB195" s="46">
        <f t="shared" si="987"/>
        <v>20</v>
      </c>
      <c r="DC195" s="46">
        <f t="shared" si="987"/>
        <v>20</v>
      </c>
      <c r="DD195" s="46">
        <f t="shared" si="987"/>
        <v>20</v>
      </c>
      <c r="DE195" s="46">
        <f t="shared" si="987"/>
        <v>20</v>
      </c>
      <c r="DF195" s="46">
        <f t="shared" si="987"/>
        <v>20</v>
      </c>
      <c r="DG195" s="46">
        <f t="shared" si="987"/>
        <v>20</v>
      </c>
      <c r="DH195" s="46">
        <f t="shared" si="987"/>
        <v>20</v>
      </c>
      <c r="DI195" s="46">
        <f t="shared" si="987"/>
        <v>20</v>
      </c>
      <c r="DJ195" s="46">
        <f t="shared" si="987"/>
        <v>20</v>
      </c>
      <c r="DK195" s="46">
        <f t="shared" si="987"/>
        <v>20</v>
      </c>
      <c r="DL195" s="46">
        <f t="shared" si="987"/>
        <v>20</v>
      </c>
      <c r="DM195" s="46">
        <f t="shared" si="987"/>
        <v>20</v>
      </c>
      <c r="DN195" s="46">
        <f t="shared" si="987"/>
        <v>20</v>
      </c>
      <c r="DO195" s="46">
        <f t="shared" si="987"/>
        <v>20</v>
      </c>
      <c r="DP195" s="46">
        <f t="shared" si="987"/>
        <v>20</v>
      </c>
      <c r="DQ195" s="46">
        <f t="shared" si="987"/>
        <v>20</v>
      </c>
      <c r="DR195" s="46">
        <f t="shared" si="987"/>
        <v>20</v>
      </c>
      <c r="DS195" s="46">
        <f t="shared" si="987"/>
        <v>20</v>
      </c>
      <c r="DT195" s="46">
        <f t="shared" si="987"/>
        <v>20</v>
      </c>
      <c r="DU195" s="46">
        <f t="shared" si="987"/>
        <v>20</v>
      </c>
      <c r="DV195" s="46">
        <f t="shared" si="987"/>
        <v>20</v>
      </c>
      <c r="DW195" s="46">
        <f t="shared" si="987"/>
        <v>20</v>
      </c>
      <c r="DX195" s="46">
        <f t="shared" si="987"/>
        <v>20</v>
      </c>
      <c r="DY195" s="46">
        <f t="shared" si="987"/>
        <v>20</v>
      </c>
      <c r="DZ195" s="46">
        <f t="shared" si="987"/>
        <v>20</v>
      </c>
      <c r="EA195" s="46">
        <f t="shared" si="987"/>
        <v>20</v>
      </c>
      <c r="EB195" s="46">
        <f t="shared" si="987"/>
        <v>20</v>
      </c>
      <c r="EC195" s="46">
        <f t="shared" ref="EC195" si="988">EC53</f>
        <v>20</v>
      </c>
      <c r="EE195">
        <f>EE194+1</f>
        <v>2</v>
      </c>
      <c r="EF195" s="34">
        <f t="shared" si="985"/>
        <v>20</v>
      </c>
    </row>
    <row r="196" spans="1:136" x14ac:dyDescent="0.25">
      <c r="A196" s="19">
        <f t="shared" ref="A196:A208" si="989">A195+1</f>
        <v>3</v>
      </c>
      <c r="B196" t="s">
        <v>25</v>
      </c>
      <c r="C196" s="40"/>
      <c r="D196" s="46">
        <f>D57</f>
        <v>40</v>
      </c>
      <c r="E196" s="46">
        <f t="shared" ref="E196:BP196" si="990">E57</f>
        <v>40</v>
      </c>
      <c r="F196" s="46">
        <f t="shared" si="990"/>
        <v>40</v>
      </c>
      <c r="G196" s="46">
        <f t="shared" si="990"/>
        <v>40</v>
      </c>
      <c r="H196" s="46">
        <f t="shared" si="990"/>
        <v>40</v>
      </c>
      <c r="I196" s="46">
        <f t="shared" si="990"/>
        <v>40</v>
      </c>
      <c r="J196" s="46">
        <f t="shared" si="990"/>
        <v>40</v>
      </c>
      <c r="K196" s="46">
        <f t="shared" si="990"/>
        <v>40</v>
      </c>
      <c r="L196" s="46">
        <f t="shared" si="990"/>
        <v>40</v>
      </c>
      <c r="M196" s="46">
        <f t="shared" si="990"/>
        <v>40</v>
      </c>
      <c r="N196" s="46">
        <f t="shared" si="990"/>
        <v>40</v>
      </c>
      <c r="O196" s="46">
        <f t="shared" si="990"/>
        <v>40</v>
      </c>
      <c r="P196" s="46">
        <f t="shared" si="990"/>
        <v>40</v>
      </c>
      <c r="Q196" s="46">
        <f t="shared" si="990"/>
        <v>40</v>
      </c>
      <c r="R196" s="46">
        <f t="shared" si="990"/>
        <v>40</v>
      </c>
      <c r="S196" s="46">
        <f t="shared" si="990"/>
        <v>40</v>
      </c>
      <c r="T196" s="46">
        <f t="shared" si="990"/>
        <v>40</v>
      </c>
      <c r="U196" s="46">
        <f t="shared" si="990"/>
        <v>40</v>
      </c>
      <c r="V196" s="46">
        <f t="shared" si="990"/>
        <v>40</v>
      </c>
      <c r="W196" s="46">
        <f t="shared" si="990"/>
        <v>40</v>
      </c>
      <c r="X196" s="46">
        <f t="shared" si="990"/>
        <v>39</v>
      </c>
      <c r="Y196" s="46">
        <f t="shared" si="990"/>
        <v>38</v>
      </c>
      <c r="Z196" s="46">
        <f t="shared" si="990"/>
        <v>37</v>
      </c>
      <c r="AA196" s="46">
        <f t="shared" si="990"/>
        <v>36</v>
      </c>
      <c r="AB196" s="46">
        <f t="shared" si="990"/>
        <v>35</v>
      </c>
      <c r="AC196" s="46">
        <f t="shared" si="990"/>
        <v>35</v>
      </c>
      <c r="AD196" s="46">
        <f t="shared" si="990"/>
        <v>35</v>
      </c>
      <c r="AE196" s="46">
        <f t="shared" si="990"/>
        <v>35</v>
      </c>
      <c r="AF196" s="46">
        <f t="shared" si="990"/>
        <v>35</v>
      </c>
      <c r="AG196" s="46">
        <f t="shared" si="990"/>
        <v>35</v>
      </c>
      <c r="AH196" s="46">
        <f t="shared" si="990"/>
        <v>35</v>
      </c>
      <c r="AI196" s="46">
        <f t="shared" si="990"/>
        <v>35</v>
      </c>
      <c r="AJ196" s="46">
        <f t="shared" si="990"/>
        <v>35</v>
      </c>
      <c r="AK196" s="46">
        <f t="shared" si="990"/>
        <v>35</v>
      </c>
      <c r="AL196" s="46">
        <f t="shared" si="990"/>
        <v>35</v>
      </c>
      <c r="AM196" s="46">
        <f t="shared" si="990"/>
        <v>35</v>
      </c>
      <c r="AN196" s="46">
        <f t="shared" si="990"/>
        <v>35</v>
      </c>
      <c r="AO196" s="46">
        <f t="shared" si="990"/>
        <v>35</v>
      </c>
      <c r="AP196" s="46">
        <f t="shared" si="990"/>
        <v>35</v>
      </c>
      <c r="AQ196" s="46">
        <f t="shared" si="990"/>
        <v>35</v>
      </c>
      <c r="AR196" s="46">
        <f t="shared" si="990"/>
        <v>35</v>
      </c>
      <c r="AS196" s="46">
        <f t="shared" si="990"/>
        <v>35</v>
      </c>
      <c r="AT196" s="46">
        <f t="shared" si="990"/>
        <v>35</v>
      </c>
      <c r="AU196" s="46">
        <f t="shared" si="990"/>
        <v>35</v>
      </c>
      <c r="AV196" s="46">
        <f t="shared" si="990"/>
        <v>35</v>
      </c>
      <c r="AW196" s="46">
        <f t="shared" si="990"/>
        <v>35</v>
      </c>
      <c r="AX196" s="46">
        <f t="shared" si="990"/>
        <v>35</v>
      </c>
      <c r="AY196" s="46">
        <f t="shared" si="990"/>
        <v>35</v>
      </c>
      <c r="AZ196" s="46">
        <f t="shared" si="990"/>
        <v>35</v>
      </c>
      <c r="BA196" s="46">
        <f t="shared" si="990"/>
        <v>35</v>
      </c>
      <c r="BB196" s="46">
        <f t="shared" si="990"/>
        <v>35</v>
      </c>
      <c r="BC196" s="46">
        <f t="shared" si="990"/>
        <v>35</v>
      </c>
      <c r="BD196" s="46">
        <f t="shared" si="990"/>
        <v>35</v>
      </c>
      <c r="BE196" s="46">
        <f t="shared" si="990"/>
        <v>35</v>
      </c>
      <c r="BF196" s="46">
        <f t="shared" si="990"/>
        <v>35</v>
      </c>
      <c r="BG196" s="46">
        <f t="shared" si="990"/>
        <v>35</v>
      </c>
      <c r="BH196" s="46">
        <f t="shared" si="990"/>
        <v>35</v>
      </c>
      <c r="BI196" s="46">
        <f t="shared" si="990"/>
        <v>35</v>
      </c>
      <c r="BJ196" s="46">
        <f t="shared" si="990"/>
        <v>35</v>
      </c>
      <c r="BK196" s="46">
        <f t="shared" si="990"/>
        <v>35</v>
      </c>
      <c r="BL196" s="46">
        <f t="shared" si="990"/>
        <v>35</v>
      </c>
      <c r="BM196" s="46">
        <f t="shared" si="990"/>
        <v>35</v>
      </c>
      <c r="BN196" s="46">
        <f t="shared" si="990"/>
        <v>35</v>
      </c>
      <c r="BO196" s="46">
        <f t="shared" si="990"/>
        <v>35</v>
      </c>
      <c r="BP196" s="46">
        <f t="shared" si="990"/>
        <v>35</v>
      </c>
      <c r="BQ196" s="46">
        <f t="shared" ref="BQ196:EB196" si="991">BQ57</f>
        <v>35</v>
      </c>
      <c r="BR196" s="46">
        <f t="shared" si="991"/>
        <v>35</v>
      </c>
      <c r="BS196" s="46">
        <f t="shared" si="991"/>
        <v>35</v>
      </c>
      <c r="BT196" s="46">
        <f t="shared" si="991"/>
        <v>35</v>
      </c>
      <c r="BU196" s="46">
        <f t="shared" si="991"/>
        <v>35</v>
      </c>
      <c r="BV196" s="46">
        <f t="shared" si="991"/>
        <v>35</v>
      </c>
      <c r="BW196" s="46">
        <f t="shared" si="991"/>
        <v>35</v>
      </c>
      <c r="BX196" s="46">
        <f t="shared" si="991"/>
        <v>35</v>
      </c>
      <c r="BY196" s="46">
        <f t="shared" si="991"/>
        <v>35</v>
      </c>
      <c r="BZ196" s="46">
        <f t="shared" si="991"/>
        <v>35</v>
      </c>
      <c r="CA196" s="46">
        <f t="shared" si="991"/>
        <v>35</v>
      </c>
      <c r="CB196" s="46">
        <f t="shared" si="991"/>
        <v>35</v>
      </c>
      <c r="CC196" s="46">
        <f t="shared" si="991"/>
        <v>35</v>
      </c>
      <c r="CD196" s="46">
        <f t="shared" si="991"/>
        <v>35</v>
      </c>
      <c r="CE196" s="46">
        <f t="shared" si="991"/>
        <v>35</v>
      </c>
      <c r="CF196" s="46">
        <f t="shared" si="991"/>
        <v>35</v>
      </c>
      <c r="CG196" s="46">
        <f t="shared" si="991"/>
        <v>35</v>
      </c>
      <c r="CH196" s="46">
        <f t="shared" si="991"/>
        <v>35</v>
      </c>
      <c r="CI196" s="46">
        <f t="shared" si="991"/>
        <v>35</v>
      </c>
      <c r="CJ196" s="46">
        <f t="shared" si="991"/>
        <v>35</v>
      </c>
      <c r="CK196" s="46">
        <f t="shared" si="991"/>
        <v>35</v>
      </c>
      <c r="CL196" s="46">
        <f t="shared" si="991"/>
        <v>35</v>
      </c>
      <c r="CM196" s="46">
        <f t="shared" si="991"/>
        <v>35</v>
      </c>
      <c r="CN196" s="46">
        <f t="shared" si="991"/>
        <v>35</v>
      </c>
      <c r="CO196" s="46">
        <f t="shared" si="991"/>
        <v>35</v>
      </c>
      <c r="CP196" s="46">
        <f t="shared" si="991"/>
        <v>35</v>
      </c>
      <c r="CQ196" s="46">
        <f t="shared" si="991"/>
        <v>35</v>
      </c>
      <c r="CR196" s="46">
        <f t="shared" si="991"/>
        <v>35</v>
      </c>
      <c r="CS196" s="46">
        <f t="shared" si="991"/>
        <v>35</v>
      </c>
      <c r="CT196" s="46">
        <f t="shared" si="991"/>
        <v>35</v>
      </c>
      <c r="CU196" s="46">
        <f t="shared" si="991"/>
        <v>35</v>
      </c>
      <c r="CV196" s="46">
        <f t="shared" si="991"/>
        <v>35</v>
      </c>
      <c r="CW196" s="46">
        <f t="shared" si="991"/>
        <v>35</v>
      </c>
      <c r="CX196" s="46">
        <f t="shared" si="991"/>
        <v>35</v>
      </c>
      <c r="CY196" s="46">
        <f t="shared" si="991"/>
        <v>35</v>
      </c>
      <c r="CZ196" s="46">
        <f t="shared" si="991"/>
        <v>34</v>
      </c>
      <c r="DA196" s="46">
        <f t="shared" si="991"/>
        <v>33</v>
      </c>
      <c r="DB196" s="46">
        <f t="shared" si="991"/>
        <v>32</v>
      </c>
      <c r="DC196" s="46">
        <f t="shared" si="991"/>
        <v>31</v>
      </c>
      <c r="DD196" s="46">
        <f t="shared" si="991"/>
        <v>30</v>
      </c>
      <c r="DE196" s="46">
        <f t="shared" si="991"/>
        <v>30</v>
      </c>
      <c r="DF196" s="46">
        <f t="shared" si="991"/>
        <v>30</v>
      </c>
      <c r="DG196" s="46">
        <f t="shared" si="991"/>
        <v>30</v>
      </c>
      <c r="DH196" s="46">
        <f t="shared" si="991"/>
        <v>30</v>
      </c>
      <c r="DI196" s="46">
        <f t="shared" si="991"/>
        <v>30</v>
      </c>
      <c r="DJ196" s="46">
        <f t="shared" si="991"/>
        <v>30</v>
      </c>
      <c r="DK196" s="46">
        <f t="shared" si="991"/>
        <v>30</v>
      </c>
      <c r="DL196" s="46">
        <f t="shared" si="991"/>
        <v>30</v>
      </c>
      <c r="DM196" s="46">
        <f t="shared" si="991"/>
        <v>30</v>
      </c>
      <c r="DN196" s="46">
        <f t="shared" si="991"/>
        <v>30</v>
      </c>
      <c r="DO196" s="46">
        <f t="shared" si="991"/>
        <v>30</v>
      </c>
      <c r="DP196" s="46">
        <f t="shared" si="991"/>
        <v>30</v>
      </c>
      <c r="DQ196" s="46">
        <f t="shared" si="991"/>
        <v>30</v>
      </c>
      <c r="DR196" s="46">
        <f t="shared" si="991"/>
        <v>30</v>
      </c>
      <c r="DS196" s="46">
        <f t="shared" si="991"/>
        <v>30</v>
      </c>
      <c r="DT196" s="46">
        <f t="shared" si="991"/>
        <v>30</v>
      </c>
      <c r="DU196" s="46">
        <f t="shared" si="991"/>
        <v>30</v>
      </c>
      <c r="DV196" s="46">
        <f t="shared" si="991"/>
        <v>30</v>
      </c>
      <c r="DW196" s="46">
        <f t="shared" si="991"/>
        <v>30</v>
      </c>
      <c r="DX196" s="46">
        <f t="shared" si="991"/>
        <v>30</v>
      </c>
      <c r="DY196" s="46">
        <f t="shared" si="991"/>
        <v>30</v>
      </c>
      <c r="DZ196" s="46">
        <f t="shared" si="991"/>
        <v>30</v>
      </c>
      <c r="EA196" s="46">
        <f t="shared" si="991"/>
        <v>30</v>
      </c>
      <c r="EB196" s="46">
        <f t="shared" si="991"/>
        <v>30</v>
      </c>
      <c r="EC196" s="46">
        <f t="shared" ref="EC196" si="992">EC57</f>
        <v>30</v>
      </c>
      <c r="EE196">
        <f t="shared" ref="EE196:EE208" si="993">EE195+1</f>
        <v>3</v>
      </c>
      <c r="EF196" s="34">
        <f t="shared" si="985"/>
        <v>40</v>
      </c>
    </row>
    <row r="197" spans="1:136" x14ac:dyDescent="0.25">
      <c r="A197" s="19">
        <f t="shared" si="989"/>
        <v>4</v>
      </c>
      <c r="B197" t="s">
        <v>26</v>
      </c>
      <c r="C197" s="40"/>
      <c r="D197" s="46">
        <f>D60</f>
        <v>40</v>
      </c>
      <c r="E197" s="46">
        <f t="shared" ref="E197:BP197" si="994">E60</f>
        <v>40</v>
      </c>
      <c r="F197" s="46">
        <f t="shared" si="994"/>
        <v>40</v>
      </c>
      <c r="G197" s="46">
        <f t="shared" si="994"/>
        <v>40</v>
      </c>
      <c r="H197" s="46">
        <f t="shared" si="994"/>
        <v>40</v>
      </c>
      <c r="I197" s="46">
        <f t="shared" si="994"/>
        <v>40</v>
      </c>
      <c r="J197" s="46">
        <f t="shared" si="994"/>
        <v>40</v>
      </c>
      <c r="K197" s="46">
        <f t="shared" si="994"/>
        <v>40</v>
      </c>
      <c r="L197" s="46">
        <f t="shared" si="994"/>
        <v>40</v>
      </c>
      <c r="M197" s="46">
        <f t="shared" si="994"/>
        <v>40</v>
      </c>
      <c r="N197" s="46">
        <f t="shared" si="994"/>
        <v>40</v>
      </c>
      <c r="O197" s="46">
        <f t="shared" si="994"/>
        <v>40</v>
      </c>
      <c r="P197" s="46">
        <f t="shared" si="994"/>
        <v>40</v>
      </c>
      <c r="Q197" s="46">
        <f t="shared" si="994"/>
        <v>40</v>
      </c>
      <c r="R197" s="46">
        <f t="shared" si="994"/>
        <v>40</v>
      </c>
      <c r="S197" s="46">
        <f t="shared" si="994"/>
        <v>40</v>
      </c>
      <c r="T197" s="46">
        <f t="shared" si="994"/>
        <v>40</v>
      </c>
      <c r="U197" s="46">
        <f t="shared" si="994"/>
        <v>40</v>
      </c>
      <c r="V197" s="46">
        <f t="shared" si="994"/>
        <v>40</v>
      </c>
      <c r="W197" s="46">
        <f t="shared" si="994"/>
        <v>40</v>
      </c>
      <c r="X197" s="46">
        <f t="shared" si="994"/>
        <v>39</v>
      </c>
      <c r="Y197" s="46">
        <f t="shared" si="994"/>
        <v>38</v>
      </c>
      <c r="Z197" s="46">
        <f t="shared" si="994"/>
        <v>37</v>
      </c>
      <c r="AA197" s="46">
        <f t="shared" si="994"/>
        <v>36</v>
      </c>
      <c r="AB197" s="46">
        <f t="shared" si="994"/>
        <v>35</v>
      </c>
      <c r="AC197" s="46">
        <f t="shared" si="994"/>
        <v>35</v>
      </c>
      <c r="AD197" s="46">
        <f t="shared" si="994"/>
        <v>35</v>
      </c>
      <c r="AE197" s="46">
        <f t="shared" si="994"/>
        <v>35</v>
      </c>
      <c r="AF197" s="46">
        <f t="shared" si="994"/>
        <v>35</v>
      </c>
      <c r="AG197" s="46">
        <f t="shared" si="994"/>
        <v>35</v>
      </c>
      <c r="AH197" s="46">
        <f t="shared" si="994"/>
        <v>35</v>
      </c>
      <c r="AI197" s="46">
        <f t="shared" si="994"/>
        <v>35</v>
      </c>
      <c r="AJ197" s="46">
        <f t="shared" si="994"/>
        <v>35</v>
      </c>
      <c r="AK197" s="46">
        <f t="shared" si="994"/>
        <v>35</v>
      </c>
      <c r="AL197" s="46">
        <f t="shared" si="994"/>
        <v>35</v>
      </c>
      <c r="AM197" s="46">
        <f t="shared" si="994"/>
        <v>35</v>
      </c>
      <c r="AN197" s="46">
        <f t="shared" si="994"/>
        <v>35</v>
      </c>
      <c r="AO197" s="46">
        <f t="shared" si="994"/>
        <v>35</v>
      </c>
      <c r="AP197" s="46">
        <f t="shared" si="994"/>
        <v>35</v>
      </c>
      <c r="AQ197" s="46">
        <f t="shared" si="994"/>
        <v>35</v>
      </c>
      <c r="AR197" s="46">
        <f t="shared" si="994"/>
        <v>35</v>
      </c>
      <c r="AS197" s="46">
        <f t="shared" si="994"/>
        <v>35</v>
      </c>
      <c r="AT197" s="46">
        <f t="shared" si="994"/>
        <v>35</v>
      </c>
      <c r="AU197" s="46">
        <f t="shared" si="994"/>
        <v>35</v>
      </c>
      <c r="AV197" s="46">
        <f t="shared" si="994"/>
        <v>35</v>
      </c>
      <c r="AW197" s="46">
        <f t="shared" si="994"/>
        <v>35</v>
      </c>
      <c r="AX197" s="46">
        <f t="shared" si="994"/>
        <v>35</v>
      </c>
      <c r="AY197" s="46">
        <f t="shared" si="994"/>
        <v>35</v>
      </c>
      <c r="AZ197" s="46">
        <f t="shared" si="994"/>
        <v>35</v>
      </c>
      <c r="BA197" s="46">
        <f t="shared" si="994"/>
        <v>35</v>
      </c>
      <c r="BB197" s="46">
        <f t="shared" si="994"/>
        <v>35</v>
      </c>
      <c r="BC197" s="46">
        <f t="shared" si="994"/>
        <v>35</v>
      </c>
      <c r="BD197" s="46">
        <f t="shared" si="994"/>
        <v>35</v>
      </c>
      <c r="BE197" s="46">
        <f t="shared" si="994"/>
        <v>35</v>
      </c>
      <c r="BF197" s="46">
        <f t="shared" si="994"/>
        <v>35</v>
      </c>
      <c r="BG197" s="46">
        <f t="shared" si="994"/>
        <v>35</v>
      </c>
      <c r="BH197" s="46">
        <f t="shared" si="994"/>
        <v>35</v>
      </c>
      <c r="BI197" s="46">
        <f t="shared" si="994"/>
        <v>35</v>
      </c>
      <c r="BJ197" s="46">
        <f t="shared" si="994"/>
        <v>35</v>
      </c>
      <c r="BK197" s="46">
        <f t="shared" si="994"/>
        <v>35</v>
      </c>
      <c r="BL197" s="46">
        <f t="shared" si="994"/>
        <v>35</v>
      </c>
      <c r="BM197" s="46">
        <f t="shared" si="994"/>
        <v>35</v>
      </c>
      <c r="BN197" s="46">
        <f t="shared" si="994"/>
        <v>35</v>
      </c>
      <c r="BO197" s="46">
        <f t="shared" si="994"/>
        <v>35</v>
      </c>
      <c r="BP197" s="46">
        <f t="shared" si="994"/>
        <v>35</v>
      </c>
      <c r="BQ197" s="46">
        <f t="shared" ref="BQ197:EB197" si="995">BQ60</f>
        <v>35</v>
      </c>
      <c r="BR197" s="46">
        <f t="shared" si="995"/>
        <v>35</v>
      </c>
      <c r="BS197" s="46">
        <f t="shared" si="995"/>
        <v>35</v>
      </c>
      <c r="BT197" s="46">
        <f t="shared" si="995"/>
        <v>35</v>
      </c>
      <c r="BU197" s="46">
        <f t="shared" si="995"/>
        <v>35</v>
      </c>
      <c r="BV197" s="46">
        <f t="shared" si="995"/>
        <v>35</v>
      </c>
      <c r="BW197" s="46">
        <f t="shared" si="995"/>
        <v>35</v>
      </c>
      <c r="BX197" s="46">
        <f t="shared" si="995"/>
        <v>35</v>
      </c>
      <c r="BY197" s="46">
        <f t="shared" si="995"/>
        <v>35</v>
      </c>
      <c r="BZ197" s="46">
        <f t="shared" si="995"/>
        <v>35</v>
      </c>
      <c r="CA197" s="46">
        <f t="shared" si="995"/>
        <v>35</v>
      </c>
      <c r="CB197" s="46">
        <f t="shared" si="995"/>
        <v>35</v>
      </c>
      <c r="CC197" s="46">
        <f t="shared" si="995"/>
        <v>35</v>
      </c>
      <c r="CD197" s="46">
        <f t="shared" si="995"/>
        <v>35</v>
      </c>
      <c r="CE197" s="46">
        <f t="shared" si="995"/>
        <v>35</v>
      </c>
      <c r="CF197" s="46">
        <f t="shared" si="995"/>
        <v>35</v>
      </c>
      <c r="CG197" s="46">
        <f t="shared" si="995"/>
        <v>35</v>
      </c>
      <c r="CH197" s="46">
        <f t="shared" si="995"/>
        <v>35</v>
      </c>
      <c r="CI197" s="46">
        <f t="shared" si="995"/>
        <v>35</v>
      </c>
      <c r="CJ197" s="46">
        <f t="shared" si="995"/>
        <v>35</v>
      </c>
      <c r="CK197" s="46">
        <f t="shared" si="995"/>
        <v>34</v>
      </c>
      <c r="CL197" s="46">
        <f t="shared" si="995"/>
        <v>33</v>
      </c>
      <c r="CM197" s="46">
        <f t="shared" si="995"/>
        <v>32</v>
      </c>
      <c r="CN197" s="46">
        <f t="shared" si="995"/>
        <v>31</v>
      </c>
      <c r="CO197" s="46">
        <f t="shared" si="995"/>
        <v>30</v>
      </c>
      <c r="CP197" s="46">
        <f t="shared" si="995"/>
        <v>30</v>
      </c>
      <c r="CQ197" s="46">
        <f t="shared" si="995"/>
        <v>30</v>
      </c>
      <c r="CR197" s="46">
        <f t="shared" si="995"/>
        <v>30</v>
      </c>
      <c r="CS197" s="46">
        <f t="shared" si="995"/>
        <v>30</v>
      </c>
      <c r="CT197" s="46">
        <f t="shared" si="995"/>
        <v>30</v>
      </c>
      <c r="CU197" s="46">
        <f t="shared" si="995"/>
        <v>30</v>
      </c>
      <c r="CV197" s="46">
        <f t="shared" si="995"/>
        <v>30</v>
      </c>
      <c r="CW197" s="46">
        <f t="shared" si="995"/>
        <v>30</v>
      </c>
      <c r="CX197" s="46">
        <f t="shared" si="995"/>
        <v>30</v>
      </c>
      <c r="CY197" s="46">
        <f t="shared" si="995"/>
        <v>30</v>
      </c>
      <c r="CZ197" s="46">
        <f t="shared" si="995"/>
        <v>29</v>
      </c>
      <c r="DA197" s="46">
        <f t="shared" si="995"/>
        <v>28</v>
      </c>
      <c r="DB197" s="46">
        <f t="shared" si="995"/>
        <v>27</v>
      </c>
      <c r="DC197" s="46">
        <f t="shared" si="995"/>
        <v>26</v>
      </c>
      <c r="DD197" s="46">
        <f t="shared" si="995"/>
        <v>25</v>
      </c>
      <c r="DE197" s="46">
        <f t="shared" si="995"/>
        <v>25</v>
      </c>
      <c r="DF197" s="46">
        <f t="shared" si="995"/>
        <v>25</v>
      </c>
      <c r="DG197" s="46">
        <f t="shared" si="995"/>
        <v>25</v>
      </c>
      <c r="DH197" s="46">
        <f t="shared" si="995"/>
        <v>25</v>
      </c>
      <c r="DI197" s="46">
        <f t="shared" si="995"/>
        <v>25</v>
      </c>
      <c r="DJ197" s="46">
        <f t="shared" si="995"/>
        <v>25</v>
      </c>
      <c r="DK197" s="46">
        <f t="shared" si="995"/>
        <v>25</v>
      </c>
      <c r="DL197" s="46">
        <f t="shared" si="995"/>
        <v>25</v>
      </c>
      <c r="DM197" s="46">
        <f t="shared" si="995"/>
        <v>25</v>
      </c>
      <c r="DN197" s="46">
        <f t="shared" si="995"/>
        <v>25</v>
      </c>
      <c r="DO197" s="46">
        <f t="shared" si="995"/>
        <v>25</v>
      </c>
      <c r="DP197" s="46">
        <f t="shared" si="995"/>
        <v>25</v>
      </c>
      <c r="DQ197" s="46">
        <f t="shared" si="995"/>
        <v>25</v>
      </c>
      <c r="DR197" s="46">
        <f t="shared" si="995"/>
        <v>25</v>
      </c>
      <c r="DS197" s="46">
        <f t="shared" si="995"/>
        <v>25</v>
      </c>
      <c r="DT197" s="46">
        <f t="shared" si="995"/>
        <v>25</v>
      </c>
      <c r="DU197" s="46">
        <f t="shared" si="995"/>
        <v>25</v>
      </c>
      <c r="DV197" s="46">
        <f t="shared" si="995"/>
        <v>25</v>
      </c>
      <c r="DW197" s="46">
        <f t="shared" si="995"/>
        <v>25</v>
      </c>
      <c r="DX197" s="46">
        <f t="shared" si="995"/>
        <v>25</v>
      </c>
      <c r="DY197" s="46">
        <f t="shared" si="995"/>
        <v>25</v>
      </c>
      <c r="DZ197" s="46">
        <f t="shared" si="995"/>
        <v>25</v>
      </c>
      <c r="EA197" s="46">
        <f t="shared" si="995"/>
        <v>25</v>
      </c>
      <c r="EB197" s="46">
        <f t="shared" si="995"/>
        <v>25</v>
      </c>
      <c r="EC197" s="46">
        <f t="shared" ref="EC197" si="996">EC60</f>
        <v>25</v>
      </c>
      <c r="EE197">
        <f t="shared" si="993"/>
        <v>4</v>
      </c>
      <c r="EF197" s="34">
        <f t="shared" si="985"/>
        <v>40</v>
      </c>
    </row>
    <row r="198" spans="1:136" x14ac:dyDescent="0.25">
      <c r="A198" s="19">
        <f t="shared" si="989"/>
        <v>5</v>
      </c>
      <c r="B198" t="s">
        <v>6</v>
      </c>
      <c r="C198" s="40"/>
      <c r="D198" s="46">
        <f>D63</f>
        <v>0</v>
      </c>
      <c r="E198" s="46">
        <f t="shared" ref="E198:BP198" si="997">E63</f>
        <v>0</v>
      </c>
      <c r="F198" s="46">
        <f t="shared" si="997"/>
        <v>0</v>
      </c>
      <c r="G198" s="46">
        <f t="shared" si="997"/>
        <v>0</v>
      </c>
      <c r="H198" s="46">
        <f t="shared" si="997"/>
        <v>0</v>
      </c>
      <c r="I198" s="46">
        <f t="shared" si="997"/>
        <v>0</v>
      </c>
      <c r="J198" s="46">
        <f t="shared" si="997"/>
        <v>0</v>
      </c>
      <c r="K198" s="46">
        <f t="shared" si="997"/>
        <v>0</v>
      </c>
      <c r="L198" s="46">
        <f t="shared" si="997"/>
        <v>0</v>
      </c>
      <c r="M198" s="46">
        <f t="shared" si="997"/>
        <v>0</v>
      </c>
      <c r="N198" s="46">
        <f t="shared" si="997"/>
        <v>0</v>
      </c>
      <c r="O198" s="46">
        <f t="shared" si="997"/>
        <v>0</v>
      </c>
      <c r="P198" s="46">
        <f t="shared" si="997"/>
        <v>0</v>
      </c>
      <c r="Q198" s="46">
        <f t="shared" si="997"/>
        <v>0</v>
      </c>
      <c r="R198" s="46">
        <f t="shared" si="997"/>
        <v>0</v>
      </c>
      <c r="S198" s="46">
        <f t="shared" si="997"/>
        <v>0</v>
      </c>
      <c r="T198" s="46">
        <f t="shared" si="997"/>
        <v>0</v>
      </c>
      <c r="U198" s="46">
        <f t="shared" si="997"/>
        <v>0</v>
      </c>
      <c r="V198" s="46">
        <f t="shared" si="997"/>
        <v>0</v>
      </c>
      <c r="W198" s="46">
        <f t="shared" si="997"/>
        <v>0</v>
      </c>
      <c r="X198" s="46">
        <f t="shared" si="997"/>
        <v>0</v>
      </c>
      <c r="Y198" s="46">
        <f t="shared" si="997"/>
        <v>0</v>
      </c>
      <c r="Z198" s="46">
        <f t="shared" si="997"/>
        <v>0</v>
      </c>
      <c r="AA198" s="46">
        <f t="shared" si="997"/>
        <v>0</v>
      </c>
      <c r="AB198" s="46">
        <f t="shared" si="997"/>
        <v>0</v>
      </c>
      <c r="AC198" s="46">
        <f t="shared" si="997"/>
        <v>0</v>
      </c>
      <c r="AD198" s="46">
        <f t="shared" si="997"/>
        <v>0</v>
      </c>
      <c r="AE198" s="46">
        <f t="shared" si="997"/>
        <v>0</v>
      </c>
      <c r="AF198" s="46">
        <f t="shared" si="997"/>
        <v>0</v>
      </c>
      <c r="AG198" s="46">
        <f t="shared" si="997"/>
        <v>0</v>
      </c>
      <c r="AH198" s="46">
        <f t="shared" si="997"/>
        <v>0</v>
      </c>
      <c r="AI198" s="46">
        <f t="shared" si="997"/>
        <v>0</v>
      </c>
      <c r="AJ198" s="46">
        <f t="shared" si="997"/>
        <v>0</v>
      </c>
      <c r="AK198" s="46">
        <f t="shared" si="997"/>
        <v>0</v>
      </c>
      <c r="AL198" s="46">
        <f t="shared" si="997"/>
        <v>0</v>
      </c>
      <c r="AM198" s="46">
        <f t="shared" si="997"/>
        <v>0</v>
      </c>
      <c r="AN198" s="46">
        <f t="shared" si="997"/>
        <v>0</v>
      </c>
      <c r="AO198" s="46">
        <f t="shared" si="997"/>
        <v>0</v>
      </c>
      <c r="AP198" s="46">
        <f t="shared" si="997"/>
        <v>0</v>
      </c>
      <c r="AQ198" s="46">
        <f t="shared" si="997"/>
        <v>0</v>
      </c>
      <c r="AR198" s="46">
        <f t="shared" si="997"/>
        <v>0</v>
      </c>
      <c r="AS198" s="46">
        <f t="shared" si="997"/>
        <v>0</v>
      </c>
      <c r="AT198" s="46">
        <f t="shared" si="997"/>
        <v>0</v>
      </c>
      <c r="AU198" s="46">
        <f t="shared" si="997"/>
        <v>0</v>
      </c>
      <c r="AV198" s="46">
        <f t="shared" si="997"/>
        <v>0</v>
      </c>
      <c r="AW198" s="46">
        <f t="shared" si="997"/>
        <v>0</v>
      </c>
      <c r="AX198" s="46">
        <f t="shared" si="997"/>
        <v>0</v>
      </c>
      <c r="AY198" s="46">
        <f t="shared" si="997"/>
        <v>0</v>
      </c>
      <c r="AZ198" s="46">
        <f t="shared" si="997"/>
        <v>0</v>
      </c>
      <c r="BA198" s="46">
        <f t="shared" si="997"/>
        <v>0</v>
      </c>
      <c r="BB198" s="46">
        <f t="shared" si="997"/>
        <v>0</v>
      </c>
      <c r="BC198" s="46">
        <f t="shared" si="997"/>
        <v>0</v>
      </c>
      <c r="BD198" s="46">
        <f t="shared" si="997"/>
        <v>0</v>
      </c>
      <c r="BE198" s="46">
        <f t="shared" si="997"/>
        <v>0</v>
      </c>
      <c r="BF198" s="46">
        <f t="shared" si="997"/>
        <v>0</v>
      </c>
      <c r="BG198" s="46">
        <f t="shared" si="997"/>
        <v>0</v>
      </c>
      <c r="BH198" s="46">
        <f t="shared" si="997"/>
        <v>0</v>
      </c>
      <c r="BI198" s="46">
        <f t="shared" si="997"/>
        <v>0</v>
      </c>
      <c r="BJ198" s="46">
        <f t="shared" si="997"/>
        <v>0</v>
      </c>
      <c r="BK198" s="46">
        <f t="shared" si="997"/>
        <v>0</v>
      </c>
      <c r="BL198" s="46">
        <f t="shared" si="997"/>
        <v>0</v>
      </c>
      <c r="BM198" s="46">
        <f t="shared" si="997"/>
        <v>0</v>
      </c>
      <c r="BN198" s="46">
        <f t="shared" si="997"/>
        <v>0</v>
      </c>
      <c r="BO198" s="46">
        <f t="shared" si="997"/>
        <v>0</v>
      </c>
      <c r="BP198" s="46">
        <f t="shared" si="997"/>
        <v>0</v>
      </c>
      <c r="BQ198" s="46">
        <f t="shared" ref="BQ198:EB198" si="998">BQ63</f>
        <v>0</v>
      </c>
      <c r="BR198" s="46">
        <f t="shared" si="998"/>
        <v>0</v>
      </c>
      <c r="BS198" s="46">
        <f t="shared" si="998"/>
        <v>0</v>
      </c>
      <c r="BT198" s="46">
        <f t="shared" si="998"/>
        <v>0</v>
      </c>
      <c r="BU198" s="46">
        <f t="shared" si="998"/>
        <v>0</v>
      </c>
      <c r="BV198" s="46">
        <f t="shared" si="998"/>
        <v>0</v>
      </c>
      <c r="BW198" s="46">
        <f t="shared" si="998"/>
        <v>0</v>
      </c>
      <c r="BX198" s="46">
        <f t="shared" si="998"/>
        <v>0</v>
      </c>
      <c r="BY198" s="46">
        <f t="shared" si="998"/>
        <v>0</v>
      </c>
      <c r="BZ198" s="46">
        <f t="shared" si="998"/>
        <v>0</v>
      </c>
      <c r="CA198" s="46">
        <f t="shared" si="998"/>
        <v>0</v>
      </c>
      <c r="CB198" s="46">
        <f t="shared" si="998"/>
        <v>0</v>
      </c>
      <c r="CC198" s="46">
        <f t="shared" si="998"/>
        <v>0</v>
      </c>
      <c r="CD198" s="46">
        <f t="shared" si="998"/>
        <v>0</v>
      </c>
      <c r="CE198" s="46">
        <f t="shared" si="998"/>
        <v>0</v>
      </c>
      <c r="CF198" s="46">
        <f t="shared" si="998"/>
        <v>0</v>
      </c>
      <c r="CG198" s="46">
        <f t="shared" si="998"/>
        <v>0</v>
      </c>
      <c r="CH198" s="46">
        <f t="shared" si="998"/>
        <v>0</v>
      </c>
      <c r="CI198" s="46">
        <f t="shared" si="998"/>
        <v>0</v>
      </c>
      <c r="CJ198" s="46">
        <f t="shared" si="998"/>
        <v>0</v>
      </c>
      <c r="CK198" s="46">
        <f t="shared" si="998"/>
        <v>0</v>
      </c>
      <c r="CL198" s="46">
        <f t="shared" si="998"/>
        <v>0</v>
      </c>
      <c r="CM198" s="46">
        <f t="shared" si="998"/>
        <v>0</v>
      </c>
      <c r="CN198" s="46">
        <f t="shared" si="998"/>
        <v>0</v>
      </c>
      <c r="CO198" s="46">
        <f t="shared" si="998"/>
        <v>0</v>
      </c>
      <c r="CP198" s="46">
        <f t="shared" si="998"/>
        <v>0</v>
      </c>
      <c r="CQ198" s="46">
        <f t="shared" si="998"/>
        <v>0</v>
      </c>
      <c r="CR198" s="46">
        <f t="shared" si="998"/>
        <v>0</v>
      </c>
      <c r="CS198" s="46">
        <f t="shared" si="998"/>
        <v>0</v>
      </c>
      <c r="CT198" s="46">
        <f t="shared" si="998"/>
        <v>0</v>
      </c>
      <c r="CU198" s="46">
        <f t="shared" si="998"/>
        <v>0</v>
      </c>
      <c r="CV198" s="46">
        <f t="shared" si="998"/>
        <v>0</v>
      </c>
      <c r="CW198" s="46">
        <f t="shared" si="998"/>
        <v>0</v>
      </c>
      <c r="CX198" s="46">
        <f t="shared" si="998"/>
        <v>0</v>
      </c>
      <c r="CY198" s="46">
        <f t="shared" si="998"/>
        <v>0</v>
      </c>
      <c r="CZ198" s="46">
        <f t="shared" si="998"/>
        <v>0</v>
      </c>
      <c r="DA198" s="46">
        <f t="shared" si="998"/>
        <v>0</v>
      </c>
      <c r="DB198" s="46">
        <f t="shared" si="998"/>
        <v>0</v>
      </c>
      <c r="DC198" s="46">
        <f t="shared" si="998"/>
        <v>0</v>
      </c>
      <c r="DD198" s="46">
        <f t="shared" si="998"/>
        <v>0</v>
      </c>
      <c r="DE198" s="46">
        <f t="shared" si="998"/>
        <v>0</v>
      </c>
      <c r="DF198" s="46">
        <f t="shared" si="998"/>
        <v>0</v>
      </c>
      <c r="DG198" s="46">
        <f t="shared" si="998"/>
        <v>0</v>
      </c>
      <c r="DH198" s="46">
        <f t="shared" si="998"/>
        <v>0</v>
      </c>
      <c r="DI198" s="46">
        <f t="shared" si="998"/>
        <v>0</v>
      </c>
      <c r="DJ198" s="46">
        <f t="shared" si="998"/>
        <v>0</v>
      </c>
      <c r="DK198" s="46">
        <f t="shared" si="998"/>
        <v>0</v>
      </c>
      <c r="DL198" s="46">
        <f t="shared" si="998"/>
        <v>0</v>
      </c>
      <c r="DM198" s="46">
        <f t="shared" si="998"/>
        <v>0</v>
      </c>
      <c r="DN198" s="46">
        <f t="shared" si="998"/>
        <v>0</v>
      </c>
      <c r="DO198" s="46">
        <f t="shared" si="998"/>
        <v>0</v>
      </c>
      <c r="DP198" s="46">
        <f t="shared" si="998"/>
        <v>0</v>
      </c>
      <c r="DQ198" s="46">
        <f t="shared" si="998"/>
        <v>0</v>
      </c>
      <c r="DR198" s="46">
        <f t="shared" si="998"/>
        <v>0</v>
      </c>
      <c r="DS198" s="46">
        <f t="shared" si="998"/>
        <v>0</v>
      </c>
      <c r="DT198" s="46">
        <f t="shared" si="998"/>
        <v>0</v>
      </c>
      <c r="DU198" s="46">
        <f t="shared" si="998"/>
        <v>0</v>
      </c>
      <c r="DV198" s="46">
        <f t="shared" si="998"/>
        <v>0</v>
      </c>
      <c r="DW198" s="46">
        <f t="shared" si="998"/>
        <v>0</v>
      </c>
      <c r="DX198" s="46">
        <f t="shared" si="998"/>
        <v>0</v>
      </c>
      <c r="DY198" s="46">
        <f t="shared" si="998"/>
        <v>0</v>
      </c>
      <c r="DZ198" s="46">
        <f t="shared" si="998"/>
        <v>0</v>
      </c>
      <c r="EA198" s="46">
        <f t="shared" si="998"/>
        <v>0</v>
      </c>
      <c r="EB198" s="46">
        <f t="shared" si="998"/>
        <v>0</v>
      </c>
      <c r="EC198" s="46">
        <f t="shared" ref="EC198" si="999">EC63</f>
        <v>0</v>
      </c>
      <c r="EE198">
        <f t="shared" si="993"/>
        <v>5</v>
      </c>
      <c r="EF198" s="34">
        <f t="shared" si="985"/>
        <v>0</v>
      </c>
    </row>
    <row r="199" spans="1:136" x14ac:dyDescent="0.25">
      <c r="A199" s="19">
        <f t="shared" si="989"/>
        <v>6</v>
      </c>
      <c r="B199" t="s">
        <v>42</v>
      </c>
      <c r="C199" s="40"/>
      <c r="D199" s="46">
        <f>D66</f>
        <v>0</v>
      </c>
      <c r="E199" s="46">
        <f t="shared" ref="E199:BP199" si="1000">E66</f>
        <v>0</v>
      </c>
      <c r="F199" s="46">
        <f t="shared" si="1000"/>
        <v>0</v>
      </c>
      <c r="G199" s="46">
        <f t="shared" si="1000"/>
        <v>0</v>
      </c>
      <c r="H199" s="46">
        <f t="shared" si="1000"/>
        <v>0</v>
      </c>
      <c r="I199" s="46">
        <f t="shared" si="1000"/>
        <v>0</v>
      </c>
      <c r="J199" s="46">
        <f t="shared" si="1000"/>
        <v>0</v>
      </c>
      <c r="K199" s="46">
        <f t="shared" si="1000"/>
        <v>0</v>
      </c>
      <c r="L199" s="46">
        <f t="shared" si="1000"/>
        <v>0</v>
      </c>
      <c r="M199" s="46">
        <f t="shared" si="1000"/>
        <v>0</v>
      </c>
      <c r="N199" s="46">
        <f t="shared" si="1000"/>
        <v>0</v>
      </c>
      <c r="O199" s="46">
        <f t="shared" si="1000"/>
        <v>0</v>
      </c>
      <c r="P199" s="46">
        <f t="shared" si="1000"/>
        <v>0</v>
      </c>
      <c r="Q199" s="46">
        <f t="shared" si="1000"/>
        <v>0</v>
      </c>
      <c r="R199" s="46">
        <f t="shared" si="1000"/>
        <v>0</v>
      </c>
      <c r="S199" s="46">
        <f t="shared" si="1000"/>
        <v>0</v>
      </c>
      <c r="T199" s="46">
        <f t="shared" si="1000"/>
        <v>0</v>
      </c>
      <c r="U199" s="46">
        <f t="shared" si="1000"/>
        <v>0</v>
      </c>
      <c r="V199" s="46">
        <f t="shared" si="1000"/>
        <v>0</v>
      </c>
      <c r="W199" s="46">
        <f t="shared" si="1000"/>
        <v>0</v>
      </c>
      <c r="X199" s="46">
        <f t="shared" si="1000"/>
        <v>0</v>
      </c>
      <c r="Y199" s="46">
        <f t="shared" si="1000"/>
        <v>0</v>
      </c>
      <c r="Z199" s="46">
        <f t="shared" si="1000"/>
        <v>0</v>
      </c>
      <c r="AA199" s="46">
        <f t="shared" si="1000"/>
        <v>0</v>
      </c>
      <c r="AB199" s="46">
        <f t="shared" si="1000"/>
        <v>0</v>
      </c>
      <c r="AC199" s="46">
        <f t="shared" si="1000"/>
        <v>0</v>
      </c>
      <c r="AD199" s="46">
        <f t="shared" si="1000"/>
        <v>0</v>
      </c>
      <c r="AE199" s="46">
        <f t="shared" si="1000"/>
        <v>0</v>
      </c>
      <c r="AF199" s="46">
        <f t="shared" si="1000"/>
        <v>0</v>
      </c>
      <c r="AG199" s="46">
        <f t="shared" si="1000"/>
        <v>0</v>
      </c>
      <c r="AH199" s="46">
        <f t="shared" si="1000"/>
        <v>0</v>
      </c>
      <c r="AI199" s="46">
        <f t="shared" si="1000"/>
        <v>0</v>
      </c>
      <c r="AJ199" s="46">
        <f t="shared" si="1000"/>
        <v>0</v>
      </c>
      <c r="AK199" s="46">
        <f t="shared" si="1000"/>
        <v>0</v>
      </c>
      <c r="AL199" s="46">
        <f t="shared" si="1000"/>
        <v>0</v>
      </c>
      <c r="AM199" s="46">
        <f t="shared" si="1000"/>
        <v>0</v>
      </c>
      <c r="AN199" s="46">
        <f t="shared" si="1000"/>
        <v>0</v>
      </c>
      <c r="AO199" s="46">
        <f t="shared" si="1000"/>
        <v>0</v>
      </c>
      <c r="AP199" s="46">
        <f t="shared" si="1000"/>
        <v>0</v>
      </c>
      <c r="AQ199" s="46">
        <f t="shared" si="1000"/>
        <v>0</v>
      </c>
      <c r="AR199" s="46">
        <f t="shared" si="1000"/>
        <v>0</v>
      </c>
      <c r="AS199" s="46">
        <f t="shared" si="1000"/>
        <v>0</v>
      </c>
      <c r="AT199" s="46">
        <f t="shared" si="1000"/>
        <v>0</v>
      </c>
      <c r="AU199" s="46">
        <f t="shared" si="1000"/>
        <v>0</v>
      </c>
      <c r="AV199" s="46">
        <f t="shared" si="1000"/>
        <v>0</v>
      </c>
      <c r="AW199" s="46">
        <f t="shared" si="1000"/>
        <v>0</v>
      </c>
      <c r="AX199" s="46">
        <f t="shared" si="1000"/>
        <v>0</v>
      </c>
      <c r="AY199" s="46">
        <f t="shared" si="1000"/>
        <v>0</v>
      </c>
      <c r="AZ199" s="46">
        <f t="shared" si="1000"/>
        <v>0</v>
      </c>
      <c r="BA199" s="46">
        <f t="shared" si="1000"/>
        <v>0</v>
      </c>
      <c r="BB199" s="46">
        <f t="shared" si="1000"/>
        <v>0</v>
      </c>
      <c r="BC199" s="46">
        <f t="shared" si="1000"/>
        <v>0</v>
      </c>
      <c r="BD199" s="46">
        <f t="shared" si="1000"/>
        <v>0</v>
      </c>
      <c r="BE199" s="46">
        <f t="shared" si="1000"/>
        <v>0</v>
      </c>
      <c r="BF199" s="46">
        <f t="shared" si="1000"/>
        <v>0</v>
      </c>
      <c r="BG199" s="46">
        <f t="shared" si="1000"/>
        <v>0</v>
      </c>
      <c r="BH199" s="46">
        <f t="shared" si="1000"/>
        <v>0</v>
      </c>
      <c r="BI199" s="46">
        <f t="shared" si="1000"/>
        <v>0</v>
      </c>
      <c r="BJ199" s="46">
        <f t="shared" si="1000"/>
        <v>0</v>
      </c>
      <c r="BK199" s="46">
        <f t="shared" si="1000"/>
        <v>0</v>
      </c>
      <c r="BL199" s="46">
        <f t="shared" si="1000"/>
        <v>0</v>
      </c>
      <c r="BM199" s="46">
        <f t="shared" si="1000"/>
        <v>0</v>
      </c>
      <c r="BN199" s="46">
        <f t="shared" si="1000"/>
        <v>0</v>
      </c>
      <c r="BO199" s="46">
        <f t="shared" si="1000"/>
        <v>0</v>
      </c>
      <c r="BP199" s="46">
        <f t="shared" si="1000"/>
        <v>0</v>
      </c>
      <c r="BQ199" s="46">
        <f t="shared" ref="BQ199:EB199" si="1001">BQ66</f>
        <v>0</v>
      </c>
      <c r="BR199" s="46">
        <f t="shared" si="1001"/>
        <v>0</v>
      </c>
      <c r="BS199" s="46">
        <f t="shared" si="1001"/>
        <v>0</v>
      </c>
      <c r="BT199" s="46">
        <f t="shared" si="1001"/>
        <v>0</v>
      </c>
      <c r="BU199" s="46">
        <f t="shared" si="1001"/>
        <v>0</v>
      </c>
      <c r="BV199" s="46">
        <f t="shared" si="1001"/>
        <v>0</v>
      </c>
      <c r="BW199" s="46">
        <f t="shared" si="1001"/>
        <v>0</v>
      </c>
      <c r="BX199" s="46">
        <f t="shared" si="1001"/>
        <v>0</v>
      </c>
      <c r="BY199" s="46">
        <f t="shared" si="1001"/>
        <v>0</v>
      </c>
      <c r="BZ199" s="46">
        <f t="shared" si="1001"/>
        <v>0</v>
      </c>
      <c r="CA199" s="46">
        <f t="shared" si="1001"/>
        <v>0</v>
      </c>
      <c r="CB199" s="46">
        <f t="shared" si="1001"/>
        <v>0</v>
      </c>
      <c r="CC199" s="46">
        <f t="shared" si="1001"/>
        <v>0</v>
      </c>
      <c r="CD199" s="46">
        <f t="shared" si="1001"/>
        <v>0</v>
      </c>
      <c r="CE199" s="46">
        <f t="shared" si="1001"/>
        <v>0</v>
      </c>
      <c r="CF199" s="46">
        <f t="shared" si="1001"/>
        <v>0</v>
      </c>
      <c r="CG199" s="46">
        <f t="shared" si="1001"/>
        <v>0</v>
      </c>
      <c r="CH199" s="46">
        <f t="shared" si="1001"/>
        <v>0</v>
      </c>
      <c r="CI199" s="46">
        <f t="shared" si="1001"/>
        <v>0</v>
      </c>
      <c r="CJ199" s="46">
        <f t="shared" si="1001"/>
        <v>0</v>
      </c>
      <c r="CK199" s="46">
        <f t="shared" si="1001"/>
        <v>0</v>
      </c>
      <c r="CL199" s="46">
        <f t="shared" si="1001"/>
        <v>0</v>
      </c>
      <c r="CM199" s="46">
        <f t="shared" si="1001"/>
        <v>0</v>
      </c>
      <c r="CN199" s="46">
        <f t="shared" si="1001"/>
        <v>0</v>
      </c>
      <c r="CO199" s="46">
        <f t="shared" si="1001"/>
        <v>0</v>
      </c>
      <c r="CP199" s="46">
        <f t="shared" si="1001"/>
        <v>0</v>
      </c>
      <c r="CQ199" s="46">
        <f t="shared" si="1001"/>
        <v>0</v>
      </c>
      <c r="CR199" s="46">
        <f t="shared" si="1001"/>
        <v>0</v>
      </c>
      <c r="CS199" s="46">
        <f t="shared" si="1001"/>
        <v>0</v>
      </c>
      <c r="CT199" s="46">
        <f t="shared" si="1001"/>
        <v>0</v>
      </c>
      <c r="CU199" s="46">
        <f t="shared" si="1001"/>
        <v>0</v>
      </c>
      <c r="CV199" s="46">
        <f t="shared" si="1001"/>
        <v>0</v>
      </c>
      <c r="CW199" s="46">
        <f t="shared" si="1001"/>
        <v>0</v>
      </c>
      <c r="CX199" s="46">
        <f t="shared" si="1001"/>
        <v>0</v>
      </c>
      <c r="CY199" s="46">
        <f t="shared" si="1001"/>
        <v>0</v>
      </c>
      <c r="CZ199" s="46">
        <f t="shared" si="1001"/>
        <v>0</v>
      </c>
      <c r="DA199" s="46">
        <f t="shared" si="1001"/>
        <v>0</v>
      </c>
      <c r="DB199" s="46">
        <f t="shared" si="1001"/>
        <v>0</v>
      </c>
      <c r="DC199" s="46">
        <f t="shared" si="1001"/>
        <v>0</v>
      </c>
      <c r="DD199" s="46">
        <f t="shared" si="1001"/>
        <v>0</v>
      </c>
      <c r="DE199" s="46">
        <f t="shared" si="1001"/>
        <v>0</v>
      </c>
      <c r="DF199" s="46">
        <f t="shared" si="1001"/>
        <v>0</v>
      </c>
      <c r="DG199" s="46">
        <f t="shared" si="1001"/>
        <v>0</v>
      </c>
      <c r="DH199" s="46">
        <f t="shared" si="1001"/>
        <v>0</v>
      </c>
      <c r="DI199" s="46">
        <f t="shared" si="1001"/>
        <v>0</v>
      </c>
      <c r="DJ199" s="46">
        <f t="shared" si="1001"/>
        <v>0</v>
      </c>
      <c r="DK199" s="46">
        <f t="shared" si="1001"/>
        <v>0</v>
      </c>
      <c r="DL199" s="46">
        <f t="shared" si="1001"/>
        <v>0</v>
      </c>
      <c r="DM199" s="46">
        <f t="shared" si="1001"/>
        <v>0</v>
      </c>
      <c r="DN199" s="46">
        <f t="shared" si="1001"/>
        <v>0</v>
      </c>
      <c r="DO199" s="46">
        <f t="shared" si="1001"/>
        <v>0</v>
      </c>
      <c r="DP199" s="46">
        <f t="shared" si="1001"/>
        <v>0</v>
      </c>
      <c r="DQ199" s="46">
        <f t="shared" si="1001"/>
        <v>0</v>
      </c>
      <c r="DR199" s="46">
        <f t="shared" si="1001"/>
        <v>0</v>
      </c>
      <c r="DS199" s="46">
        <f t="shared" si="1001"/>
        <v>0</v>
      </c>
      <c r="DT199" s="46">
        <f t="shared" si="1001"/>
        <v>0</v>
      </c>
      <c r="DU199" s="46">
        <f t="shared" si="1001"/>
        <v>0</v>
      </c>
      <c r="DV199" s="46">
        <f t="shared" si="1001"/>
        <v>0</v>
      </c>
      <c r="DW199" s="46">
        <f t="shared" si="1001"/>
        <v>0</v>
      </c>
      <c r="DX199" s="46">
        <f t="shared" si="1001"/>
        <v>0</v>
      </c>
      <c r="DY199" s="46">
        <f t="shared" si="1001"/>
        <v>0</v>
      </c>
      <c r="DZ199" s="46">
        <f t="shared" si="1001"/>
        <v>0</v>
      </c>
      <c r="EA199" s="46">
        <f t="shared" si="1001"/>
        <v>0</v>
      </c>
      <c r="EB199" s="46">
        <f t="shared" si="1001"/>
        <v>0</v>
      </c>
      <c r="EC199" s="46">
        <f t="shared" ref="EC199" si="1002">EC66</f>
        <v>0</v>
      </c>
      <c r="EE199">
        <f t="shared" si="993"/>
        <v>6</v>
      </c>
      <c r="EF199" s="34">
        <f t="shared" si="985"/>
        <v>0</v>
      </c>
    </row>
    <row r="200" spans="1:136" x14ac:dyDescent="0.25">
      <c r="A200" s="19">
        <f t="shared" si="989"/>
        <v>7</v>
      </c>
      <c r="B200" t="s">
        <v>47</v>
      </c>
      <c r="C200" s="40"/>
      <c r="D200" s="46">
        <f>D69</f>
        <v>0</v>
      </c>
      <c r="E200" s="46">
        <f t="shared" ref="E200:BP200" si="1003">E69</f>
        <v>0</v>
      </c>
      <c r="F200" s="46">
        <f t="shared" si="1003"/>
        <v>0</v>
      </c>
      <c r="G200" s="46">
        <f t="shared" si="1003"/>
        <v>0</v>
      </c>
      <c r="H200" s="46">
        <f t="shared" si="1003"/>
        <v>0</v>
      </c>
      <c r="I200" s="46">
        <f t="shared" si="1003"/>
        <v>0</v>
      </c>
      <c r="J200" s="46">
        <f t="shared" si="1003"/>
        <v>0</v>
      </c>
      <c r="K200" s="46">
        <f t="shared" si="1003"/>
        <v>0</v>
      </c>
      <c r="L200" s="46">
        <f t="shared" si="1003"/>
        <v>0</v>
      </c>
      <c r="M200" s="46">
        <f t="shared" si="1003"/>
        <v>0</v>
      </c>
      <c r="N200" s="46">
        <f t="shared" si="1003"/>
        <v>0</v>
      </c>
      <c r="O200" s="46">
        <f t="shared" si="1003"/>
        <v>0</v>
      </c>
      <c r="P200" s="46">
        <f t="shared" si="1003"/>
        <v>0</v>
      </c>
      <c r="Q200" s="46">
        <f t="shared" si="1003"/>
        <v>0</v>
      </c>
      <c r="R200" s="46">
        <f t="shared" si="1003"/>
        <v>0</v>
      </c>
      <c r="S200" s="46">
        <f t="shared" si="1003"/>
        <v>0</v>
      </c>
      <c r="T200" s="46">
        <f t="shared" si="1003"/>
        <v>0</v>
      </c>
      <c r="U200" s="46">
        <f t="shared" si="1003"/>
        <v>0</v>
      </c>
      <c r="V200" s="46">
        <f t="shared" si="1003"/>
        <v>0</v>
      </c>
      <c r="W200" s="46">
        <f t="shared" si="1003"/>
        <v>0</v>
      </c>
      <c r="X200" s="46">
        <f t="shared" si="1003"/>
        <v>0</v>
      </c>
      <c r="Y200" s="46">
        <f t="shared" si="1003"/>
        <v>0</v>
      </c>
      <c r="Z200" s="46">
        <f t="shared" si="1003"/>
        <v>0</v>
      </c>
      <c r="AA200" s="46">
        <f t="shared" si="1003"/>
        <v>0</v>
      </c>
      <c r="AB200" s="46">
        <f t="shared" si="1003"/>
        <v>0</v>
      </c>
      <c r="AC200" s="46">
        <f t="shared" si="1003"/>
        <v>0</v>
      </c>
      <c r="AD200" s="46">
        <f t="shared" si="1003"/>
        <v>0</v>
      </c>
      <c r="AE200" s="46">
        <f t="shared" si="1003"/>
        <v>0</v>
      </c>
      <c r="AF200" s="46">
        <f t="shared" si="1003"/>
        <v>0</v>
      </c>
      <c r="AG200" s="46">
        <f t="shared" si="1003"/>
        <v>0</v>
      </c>
      <c r="AH200" s="46">
        <f t="shared" si="1003"/>
        <v>0</v>
      </c>
      <c r="AI200" s="46">
        <f t="shared" si="1003"/>
        <v>0</v>
      </c>
      <c r="AJ200" s="46">
        <f t="shared" si="1003"/>
        <v>0</v>
      </c>
      <c r="AK200" s="46">
        <f t="shared" si="1003"/>
        <v>0</v>
      </c>
      <c r="AL200" s="46">
        <f t="shared" si="1003"/>
        <v>0</v>
      </c>
      <c r="AM200" s="46">
        <f t="shared" si="1003"/>
        <v>0</v>
      </c>
      <c r="AN200" s="46">
        <f t="shared" si="1003"/>
        <v>0</v>
      </c>
      <c r="AO200" s="46">
        <f t="shared" si="1003"/>
        <v>0</v>
      </c>
      <c r="AP200" s="46">
        <f t="shared" si="1003"/>
        <v>0</v>
      </c>
      <c r="AQ200" s="46">
        <f t="shared" si="1003"/>
        <v>0</v>
      </c>
      <c r="AR200" s="46">
        <f t="shared" si="1003"/>
        <v>0</v>
      </c>
      <c r="AS200" s="46">
        <f t="shared" si="1003"/>
        <v>0</v>
      </c>
      <c r="AT200" s="46">
        <f t="shared" si="1003"/>
        <v>0</v>
      </c>
      <c r="AU200" s="46">
        <f t="shared" si="1003"/>
        <v>0</v>
      </c>
      <c r="AV200" s="46">
        <f t="shared" si="1003"/>
        <v>0</v>
      </c>
      <c r="AW200" s="46">
        <f t="shared" si="1003"/>
        <v>0</v>
      </c>
      <c r="AX200" s="46">
        <f t="shared" si="1003"/>
        <v>0</v>
      </c>
      <c r="AY200" s="46">
        <f t="shared" si="1003"/>
        <v>0</v>
      </c>
      <c r="AZ200" s="46">
        <f t="shared" si="1003"/>
        <v>0</v>
      </c>
      <c r="BA200" s="46">
        <f t="shared" si="1003"/>
        <v>0</v>
      </c>
      <c r="BB200" s="46">
        <f t="shared" si="1003"/>
        <v>0</v>
      </c>
      <c r="BC200" s="46">
        <f t="shared" si="1003"/>
        <v>0</v>
      </c>
      <c r="BD200" s="46">
        <f t="shared" si="1003"/>
        <v>0</v>
      </c>
      <c r="BE200" s="46">
        <f t="shared" si="1003"/>
        <v>0</v>
      </c>
      <c r="BF200" s="46">
        <f t="shared" si="1003"/>
        <v>0</v>
      </c>
      <c r="BG200" s="46">
        <f t="shared" si="1003"/>
        <v>0</v>
      </c>
      <c r="BH200" s="46">
        <f t="shared" si="1003"/>
        <v>0</v>
      </c>
      <c r="BI200" s="46">
        <f t="shared" si="1003"/>
        <v>0</v>
      </c>
      <c r="BJ200" s="46">
        <f t="shared" si="1003"/>
        <v>0</v>
      </c>
      <c r="BK200" s="46">
        <f t="shared" si="1003"/>
        <v>0</v>
      </c>
      <c r="BL200" s="46">
        <f t="shared" si="1003"/>
        <v>0</v>
      </c>
      <c r="BM200" s="46">
        <f t="shared" si="1003"/>
        <v>0</v>
      </c>
      <c r="BN200" s="46">
        <f t="shared" si="1003"/>
        <v>0</v>
      </c>
      <c r="BO200" s="46">
        <f t="shared" si="1003"/>
        <v>0</v>
      </c>
      <c r="BP200" s="46">
        <f t="shared" si="1003"/>
        <v>0</v>
      </c>
      <c r="BQ200" s="46">
        <f t="shared" ref="BQ200:EB200" si="1004">BQ69</f>
        <v>0</v>
      </c>
      <c r="BR200" s="46">
        <f t="shared" si="1004"/>
        <v>0</v>
      </c>
      <c r="BS200" s="46">
        <f t="shared" si="1004"/>
        <v>0</v>
      </c>
      <c r="BT200" s="46">
        <f t="shared" si="1004"/>
        <v>0</v>
      </c>
      <c r="BU200" s="46">
        <f t="shared" si="1004"/>
        <v>0</v>
      </c>
      <c r="BV200" s="46">
        <f t="shared" si="1004"/>
        <v>0</v>
      </c>
      <c r="BW200" s="46">
        <f t="shared" si="1004"/>
        <v>0</v>
      </c>
      <c r="BX200" s="46">
        <f t="shared" si="1004"/>
        <v>0</v>
      </c>
      <c r="BY200" s="46">
        <f t="shared" si="1004"/>
        <v>0</v>
      </c>
      <c r="BZ200" s="46">
        <f t="shared" si="1004"/>
        <v>0</v>
      </c>
      <c r="CA200" s="46">
        <f t="shared" si="1004"/>
        <v>0</v>
      </c>
      <c r="CB200" s="46">
        <f t="shared" si="1004"/>
        <v>0</v>
      </c>
      <c r="CC200" s="46">
        <f t="shared" si="1004"/>
        <v>0</v>
      </c>
      <c r="CD200" s="46">
        <f t="shared" si="1004"/>
        <v>0</v>
      </c>
      <c r="CE200" s="46">
        <f t="shared" si="1004"/>
        <v>0</v>
      </c>
      <c r="CF200" s="46">
        <f t="shared" si="1004"/>
        <v>0</v>
      </c>
      <c r="CG200" s="46">
        <f t="shared" si="1004"/>
        <v>0</v>
      </c>
      <c r="CH200" s="46">
        <f t="shared" si="1004"/>
        <v>0</v>
      </c>
      <c r="CI200" s="46">
        <f t="shared" si="1004"/>
        <v>0</v>
      </c>
      <c r="CJ200" s="46">
        <f t="shared" si="1004"/>
        <v>0</v>
      </c>
      <c r="CK200" s="46">
        <f t="shared" si="1004"/>
        <v>0</v>
      </c>
      <c r="CL200" s="46">
        <f t="shared" si="1004"/>
        <v>0</v>
      </c>
      <c r="CM200" s="46">
        <f t="shared" si="1004"/>
        <v>0</v>
      </c>
      <c r="CN200" s="46">
        <f t="shared" si="1004"/>
        <v>0</v>
      </c>
      <c r="CO200" s="46">
        <f t="shared" si="1004"/>
        <v>0</v>
      </c>
      <c r="CP200" s="46">
        <f t="shared" si="1004"/>
        <v>0</v>
      </c>
      <c r="CQ200" s="46">
        <f t="shared" si="1004"/>
        <v>0</v>
      </c>
      <c r="CR200" s="46">
        <f t="shared" si="1004"/>
        <v>0</v>
      </c>
      <c r="CS200" s="46">
        <f t="shared" si="1004"/>
        <v>0</v>
      </c>
      <c r="CT200" s="46">
        <f t="shared" si="1004"/>
        <v>0</v>
      </c>
      <c r="CU200" s="46">
        <f t="shared" si="1004"/>
        <v>0</v>
      </c>
      <c r="CV200" s="46">
        <f t="shared" si="1004"/>
        <v>0</v>
      </c>
      <c r="CW200" s="46">
        <f t="shared" si="1004"/>
        <v>0</v>
      </c>
      <c r="CX200" s="46">
        <f t="shared" si="1004"/>
        <v>0</v>
      </c>
      <c r="CY200" s="46">
        <f t="shared" si="1004"/>
        <v>0</v>
      </c>
      <c r="CZ200" s="46">
        <f t="shared" si="1004"/>
        <v>0</v>
      </c>
      <c r="DA200" s="46">
        <f t="shared" si="1004"/>
        <v>0</v>
      </c>
      <c r="DB200" s="46">
        <f t="shared" si="1004"/>
        <v>0</v>
      </c>
      <c r="DC200" s="46">
        <f t="shared" si="1004"/>
        <v>0</v>
      </c>
      <c r="DD200" s="46">
        <f t="shared" si="1004"/>
        <v>0</v>
      </c>
      <c r="DE200" s="46">
        <f t="shared" si="1004"/>
        <v>0</v>
      </c>
      <c r="DF200" s="46">
        <f t="shared" si="1004"/>
        <v>0</v>
      </c>
      <c r="DG200" s="46">
        <f t="shared" si="1004"/>
        <v>0</v>
      </c>
      <c r="DH200" s="46">
        <f t="shared" si="1004"/>
        <v>0</v>
      </c>
      <c r="DI200" s="46">
        <f t="shared" si="1004"/>
        <v>0</v>
      </c>
      <c r="DJ200" s="46">
        <f t="shared" si="1004"/>
        <v>0</v>
      </c>
      <c r="DK200" s="46">
        <f t="shared" si="1004"/>
        <v>0</v>
      </c>
      <c r="DL200" s="46">
        <f t="shared" si="1004"/>
        <v>0</v>
      </c>
      <c r="DM200" s="46">
        <f t="shared" si="1004"/>
        <v>0</v>
      </c>
      <c r="DN200" s="46">
        <f t="shared" si="1004"/>
        <v>0</v>
      </c>
      <c r="DO200" s="46">
        <f t="shared" si="1004"/>
        <v>0</v>
      </c>
      <c r="DP200" s="46">
        <f t="shared" si="1004"/>
        <v>0</v>
      </c>
      <c r="DQ200" s="46">
        <f t="shared" si="1004"/>
        <v>0</v>
      </c>
      <c r="DR200" s="46">
        <f t="shared" si="1004"/>
        <v>0</v>
      </c>
      <c r="DS200" s="46">
        <f t="shared" si="1004"/>
        <v>0</v>
      </c>
      <c r="DT200" s="46">
        <f t="shared" si="1004"/>
        <v>0</v>
      </c>
      <c r="DU200" s="46">
        <f t="shared" si="1004"/>
        <v>0</v>
      </c>
      <c r="DV200" s="46">
        <f t="shared" si="1004"/>
        <v>0</v>
      </c>
      <c r="DW200" s="46">
        <f t="shared" si="1004"/>
        <v>0</v>
      </c>
      <c r="DX200" s="46">
        <f t="shared" si="1004"/>
        <v>0</v>
      </c>
      <c r="DY200" s="46">
        <f t="shared" si="1004"/>
        <v>0</v>
      </c>
      <c r="DZ200" s="46">
        <f t="shared" si="1004"/>
        <v>0</v>
      </c>
      <c r="EA200" s="46">
        <f t="shared" si="1004"/>
        <v>0</v>
      </c>
      <c r="EB200" s="46">
        <f t="shared" si="1004"/>
        <v>0</v>
      </c>
      <c r="EC200" s="46">
        <f t="shared" ref="EC200" si="1005">EC69</f>
        <v>0</v>
      </c>
      <c r="EE200">
        <f t="shared" si="993"/>
        <v>7</v>
      </c>
      <c r="EF200" s="34">
        <f t="shared" si="985"/>
        <v>0</v>
      </c>
    </row>
    <row r="201" spans="1:136" x14ac:dyDescent="0.25">
      <c r="A201" s="19">
        <f t="shared" si="989"/>
        <v>8</v>
      </c>
      <c r="B201" t="s">
        <v>45</v>
      </c>
      <c r="C201" s="40"/>
      <c r="D201" s="46">
        <f>D72</f>
        <v>0</v>
      </c>
      <c r="E201" s="46">
        <f t="shared" ref="E201:BP201" si="1006">E72</f>
        <v>0</v>
      </c>
      <c r="F201" s="46">
        <f t="shared" si="1006"/>
        <v>0</v>
      </c>
      <c r="G201" s="46">
        <f t="shared" si="1006"/>
        <v>0</v>
      </c>
      <c r="H201" s="46">
        <f t="shared" si="1006"/>
        <v>0</v>
      </c>
      <c r="I201" s="46">
        <f t="shared" si="1006"/>
        <v>0</v>
      </c>
      <c r="J201" s="46">
        <f t="shared" si="1006"/>
        <v>0</v>
      </c>
      <c r="K201" s="46">
        <f t="shared" si="1006"/>
        <v>0</v>
      </c>
      <c r="L201" s="46">
        <f t="shared" si="1006"/>
        <v>0</v>
      </c>
      <c r="M201" s="46">
        <f t="shared" si="1006"/>
        <v>0</v>
      </c>
      <c r="N201" s="46">
        <f t="shared" si="1006"/>
        <v>0</v>
      </c>
      <c r="O201" s="46">
        <f t="shared" si="1006"/>
        <v>0</v>
      </c>
      <c r="P201" s="46">
        <f t="shared" si="1006"/>
        <v>0</v>
      </c>
      <c r="Q201" s="46">
        <f t="shared" si="1006"/>
        <v>0</v>
      </c>
      <c r="R201" s="46">
        <f t="shared" si="1006"/>
        <v>0</v>
      </c>
      <c r="S201" s="46">
        <f t="shared" si="1006"/>
        <v>0</v>
      </c>
      <c r="T201" s="46">
        <f t="shared" si="1006"/>
        <v>0</v>
      </c>
      <c r="U201" s="46">
        <f t="shared" si="1006"/>
        <v>0</v>
      </c>
      <c r="V201" s="46">
        <f t="shared" si="1006"/>
        <v>0</v>
      </c>
      <c r="W201" s="46">
        <f t="shared" si="1006"/>
        <v>0</v>
      </c>
      <c r="X201" s="46">
        <f t="shared" si="1006"/>
        <v>0</v>
      </c>
      <c r="Y201" s="46">
        <f t="shared" si="1006"/>
        <v>0</v>
      </c>
      <c r="Z201" s="46">
        <f t="shared" si="1006"/>
        <v>0</v>
      </c>
      <c r="AA201" s="46">
        <f t="shared" si="1006"/>
        <v>0</v>
      </c>
      <c r="AB201" s="46">
        <f t="shared" si="1006"/>
        <v>0</v>
      </c>
      <c r="AC201" s="46">
        <f t="shared" si="1006"/>
        <v>0</v>
      </c>
      <c r="AD201" s="46">
        <f t="shared" si="1006"/>
        <v>0</v>
      </c>
      <c r="AE201" s="46">
        <f t="shared" si="1006"/>
        <v>0</v>
      </c>
      <c r="AF201" s="46">
        <f t="shared" si="1006"/>
        <v>0</v>
      </c>
      <c r="AG201" s="46">
        <f t="shared" si="1006"/>
        <v>0</v>
      </c>
      <c r="AH201" s="46">
        <f t="shared" si="1006"/>
        <v>0</v>
      </c>
      <c r="AI201" s="46">
        <f t="shared" si="1006"/>
        <v>0</v>
      </c>
      <c r="AJ201" s="46">
        <f t="shared" si="1006"/>
        <v>0</v>
      </c>
      <c r="AK201" s="46">
        <f t="shared" si="1006"/>
        <v>0</v>
      </c>
      <c r="AL201" s="46">
        <f t="shared" si="1006"/>
        <v>0</v>
      </c>
      <c r="AM201" s="46">
        <f t="shared" si="1006"/>
        <v>0</v>
      </c>
      <c r="AN201" s="46">
        <f t="shared" si="1006"/>
        <v>0</v>
      </c>
      <c r="AO201" s="46">
        <f t="shared" si="1006"/>
        <v>0</v>
      </c>
      <c r="AP201" s="46">
        <f t="shared" si="1006"/>
        <v>0</v>
      </c>
      <c r="AQ201" s="46">
        <f t="shared" si="1006"/>
        <v>0</v>
      </c>
      <c r="AR201" s="46">
        <f t="shared" si="1006"/>
        <v>0</v>
      </c>
      <c r="AS201" s="46">
        <f t="shared" si="1006"/>
        <v>0</v>
      </c>
      <c r="AT201" s="46">
        <f t="shared" si="1006"/>
        <v>0</v>
      </c>
      <c r="AU201" s="46">
        <f t="shared" si="1006"/>
        <v>0</v>
      </c>
      <c r="AV201" s="46">
        <f t="shared" si="1006"/>
        <v>0</v>
      </c>
      <c r="AW201" s="46">
        <f t="shared" si="1006"/>
        <v>0</v>
      </c>
      <c r="AX201" s="46">
        <f t="shared" si="1006"/>
        <v>0</v>
      </c>
      <c r="AY201" s="46">
        <f t="shared" si="1006"/>
        <v>0</v>
      </c>
      <c r="AZ201" s="46">
        <f t="shared" si="1006"/>
        <v>0</v>
      </c>
      <c r="BA201" s="46">
        <f t="shared" si="1006"/>
        <v>0</v>
      </c>
      <c r="BB201" s="46">
        <f t="shared" si="1006"/>
        <v>0</v>
      </c>
      <c r="BC201" s="46">
        <f t="shared" si="1006"/>
        <v>0</v>
      </c>
      <c r="BD201" s="46">
        <f t="shared" si="1006"/>
        <v>0</v>
      </c>
      <c r="BE201" s="46">
        <f t="shared" si="1006"/>
        <v>0</v>
      </c>
      <c r="BF201" s="46">
        <f t="shared" si="1006"/>
        <v>0</v>
      </c>
      <c r="BG201" s="46">
        <f t="shared" si="1006"/>
        <v>0</v>
      </c>
      <c r="BH201" s="46">
        <f t="shared" si="1006"/>
        <v>0</v>
      </c>
      <c r="BI201" s="46">
        <f t="shared" si="1006"/>
        <v>0</v>
      </c>
      <c r="BJ201" s="46">
        <f t="shared" si="1006"/>
        <v>0</v>
      </c>
      <c r="BK201" s="46">
        <f t="shared" si="1006"/>
        <v>0</v>
      </c>
      <c r="BL201" s="46">
        <f t="shared" si="1006"/>
        <v>0</v>
      </c>
      <c r="BM201" s="46">
        <f t="shared" si="1006"/>
        <v>0</v>
      </c>
      <c r="BN201" s="46">
        <f t="shared" si="1006"/>
        <v>0</v>
      </c>
      <c r="BO201" s="46">
        <f t="shared" si="1006"/>
        <v>0</v>
      </c>
      <c r="BP201" s="46">
        <f t="shared" si="1006"/>
        <v>0</v>
      </c>
      <c r="BQ201" s="46">
        <f t="shared" ref="BQ201:EB201" si="1007">BQ72</f>
        <v>0</v>
      </c>
      <c r="BR201" s="46">
        <f t="shared" si="1007"/>
        <v>0</v>
      </c>
      <c r="BS201" s="46">
        <f t="shared" si="1007"/>
        <v>0</v>
      </c>
      <c r="BT201" s="46">
        <f t="shared" si="1007"/>
        <v>0</v>
      </c>
      <c r="BU201" s="46">
        <f t="shared" si="1007"/>
        <v>0</v>
      </c>
      <c r="BV201" s="46">
        <f t="shared" si="1007"/>
        <v>0</v>
      </c>
      <c r="BW201" s="46">
        <f t="shared" si="1007"/>
        <v>0</v>
      </c>
      <c r="BX201" s="46">
        <f t="shared" si="1007"/>
        <v>0</v>
      </c>
      <c r="BY201" s="46">
        <f t="shared" si="1007"/>
        <v>0</v>
      </c>
      <c r="BZ201" s="46">
        <f t="shared" si="1007"/>
        <v>0</v>
      </c>
      <c r="CA201" s="46">
        <f t="shared" si="1007"/>
        <v>0</v>
      </c>
      <c r="CB201" s="46">
        <f t="shared" si="1007"/>
        <v>0</v>
      </c>
      <c r="CC201" s="46">
        <f t="shared" si="1007"/>
        <v>0</v>
      </c>
      <c r="CD201" s="46">
        <f t="shared" si="1007"/>
        <v>0</v>
      </c>
      <c r="CE201" s="46">
        <f t="shared" si="1007"/>
        <v>0</v>
      </c>
      <c r="CF201" s="46">
        <f t="shared" si="1007"/>
        <v>0</v>
      </c>
      <c r="CG201" s="46">
        <f t="shared" si="1007"/>
        <v>0</v>
      </c>
      <c r="CH201" s="46">
        <f t="shared" si="1007"/>
        <v>0</v>
      </c>
      <c r="CI201" s="46">
        <f t="shared" si="1007"/>
        <v>0</v>
      </c>
      <c r="CJ201" s="46">
        <f t="shared" si="1007"/>
        <v>0</v>
      </c>
      <c r="CK201" s="46">
        <f t="shared" si="1007"/>
        <v>0</v>
      </c>
      <c r="CL201" s="46">
        <f t="shared" si="1007"/>
        <v>0</v>
      </c>
      <c r="CM201" s="46">
        <f t="shared" si="1007"/>
        <v>0</v>
      </c>
      <c r="CN201" s="46">
        <f t="shared" si="1007"/>
        <v>0</v>
      </c>
      <c r="CO201" s="46">
        <f t="shared" si="1007"/>
        <v>0</v>
      </c>
      <c r="CP201" s="46">
        <f t="shared" si="1007"/>
        <v>0</v>
      </c>
      <c r="CQ201" s="46">
        <f t="shared" si="1007"/>
        <v>0</v>
      </c>
      <c r="CR201" s="46">
        <f t="shared" si="1007"/>
        <v>0</v>
      </c>
      <c r="CS201" s="46">
        <f t="shared" si="1007"/>
        <v>0</v>
      </c>
      <c r="CT201" s="46">
        <f t="shared" si="1007"/>
        <v>0</v>
      </c>
      <c r="CU201" s="46">
        <f t="shared" si="1007"/>
        <v>0</v>
      </c>
      <c r="CV201" s="46">
        <f t="shared" si="1007"/>
        <v>0</v>
      </c>
      <c r="CW201" s="46">
        <f t="shared" si="1007"/>
        <v>0</v>
      </c>
      <c r="CX201" s="46">
        <f t="shared" si="1007"/>
        <v>0</v>
      </c>
      <c r="CY201" s="46">
        <f t="shared" si="1007"/>
        <v>0</v>
      </c>
      <c r="CZ201" s="46">
        <f t="shared" si="1007"/>
        <v>0</v>
      </c>
      <c r="DA201" s="46">
        <f t="shared" si="1007"/>
        <v>0</v>
      </c>
      <c r="DB201" s="46">
        <f t="shared" si="1007"/>
        <v>0</v>
      </c>
      <c r="DC201" s="46">
        <f t="shared" si="1007"/>
        <v>0</v>
      </c>
      <c r="DD201" s="46">
        <f t="shared" si="1007"/>
        <v>0</v>
      </c>
      <c r="DE201" s="46">
        <f t="shared" si="1007"/>
        <v>0</v>
      </c>
      <c r="DF201" s="46">
        <f t="shared" si="1007"/>
        <v>0</v>
      </c>
      <c r="DG201" s="46">
        <f t="shared" si="1007"/>
        <v>0</v>
      </c>
      <c r="DH201" s="46">
        <f t="shared" si="1007"/>
        <v>0</v>
      </c>
      <c r="DI201" s="46">
        <f t="shared" si="1007"/>
        <v>0</v>
      </c>
      <c r="DJ201" s="46">
        <f t="shared" si="1007"/>
        <v>0</v>
      </c>
      <c r="DK201" s="46">
        <f t="shared" si="1007"/>
        <v>0</v>
      </c>
      <c r="DL201" s="46">
        <f t="shared" si="1007"/>
        <v>0</v>
      </c>
      <c r="DM201" s="46">
        <f t="shared" si="1007"/>
        <v>0</v>
      </c>
      <c r="DN201" s="46">
        <f t="shared" si="1007"/>
        <v>0</v>
      </c>
      <c r="DO201" s="46">
        <f t="shared" si="1007"/>
        <v>0</v>
      </c>
      <c r="DP201" s="46">
        <f t="shared" si="1007"/>
        <v>0</v>
      </c>
      <c r="DQ201" s="46">
        <f t="shared" si="1007"/>
        <v>0</v>
      </c>
      <c r="DR201" s="46">
        <f t="shared" si="1007"/>
        <v>0</v>
      </c>
      <c r="DS201" s="46">
        <f t="shared" si="1007"/>
        <v>0</v>
      </c>
      <c r="DT201" s="46">
        <f t="shared" si="1007"/>
        <v>0</v>
      </c>
      <c r="DU201" s="46">
        <f t="shared" si="1007"/>
        <v>0</v>
      </c>
      <c r="DV201" s="46">
        <f t="shared" si="1007"/>
        <v>0</v>
      </c>
      <c r="DW201" s="46">
        <f t="shared" si="1007"/>
        <v>0</v>
      </c>
      <c r="DX201" s="46">
        <f t="shared" si="1007"/>
        <v>0</v>
      </c>
      <c r="DY201" s="46">
        <f t="shared" si="1007"/>
        <v>0</v>
      </c>
      <c r="DZ201" s="46">
        <f t="shared" si="1007"/>
        <v>0</v>
      </c>
      <c r="EA201" s="46">
        <f t="shared" si="1007"/>
        <v>0</v>
      </c>
      <c r="EB201" s="46">
        <f t="shared" si="1007"/>
        <v>0</v>
      </c>
      <c r="EC201" s="46">
        <f t="shared" ref="EC201" si="1008">EC72</f>
        <v>0</v>
      </c>
      <c r="EE201">
        <f t="shared" si="993"/>
        <v>8</v>
      </c>
      <c r="EF201" s="34">
        <f t="shared" si="985"/>
        <v>0</v>
      </c>
    </row>
    <row r="202" spans="1:136" x14ac:dyDescent="0.25">
      <c r="A202" s="19">
        <f t="shared" si="989"/>
        <v>9</v>
      </c>
      <c r="B202" t="s">
        <v>7</v>
      </c>
      <c r="C202" s="40"/>
      <c r="D202" s="46">
        <f>D75</f>
        <v>0</v>
      </c>
      <c r="E202" s="46">
        <f t="shared" ref="E202:BP202" si="1009">E75</f>
        <v>0</v>
      </c>
      <c r="F202" s="46">
        <f t="shared" si="1009"/>
        <v>0</v>
      </c>
      <c r="G202" s="46">
        <f t="shared" si="1009"/>
        <v>0</v>
      </c>
      <c r="H202" s="46">
        <f t="shared" si="1009"/>
        <v>0</v>
      </c>
      <c r="I202" s="46">
        <f t="shared" si="1009"/>
        <v>0</v>
      </c>
      <c r="J202" s="46">
        <f t="shared" si="1009"/>
        <v>0</v>
      </c>
      <c r="K202" s="46">
        <f t="shared" si="1009"/>
        <v>0</v>
      </c>
      <c r="L202" s="46">
        <f t="shared" si="1009"/>
        <v>0</v>
      </c>
      <c r="M202" s="46">
        <f t="shared" si="1009"/>
        <v>0</v>
      </c>
      <c r="N202" s="46">
        <f t="shared" si="1009"/>
        <v>0</v>
      </c>
      <c r="O202" s="46">
        <f t="shared" si="1009"/>
        <v>0</v>
      </c>
      <c r="P202" s="46">
        <f t="shared" si="1009"/>
        <v>0</v>
      </c>
      <c r="Q202" s="46">
        <f t="shared" si="1009"/>
        <v>0</v>
      </c>
      <c r="R202" s="46">
        <f t="shared" si="1009"/>
        <v>0</v>
      </c>
      <c r="S202" s="46">
        <f t="shared" si="1009"/>
        <v>0</v>
      </c>
      <c r="T202" s="46">
        <f t="shared" si="1009"/>
        <v>0</v>
      </c>
      <c r="U202" s="46">
        <f t="shared" si="1009"/>
        <v>0</v>
      </c>
      <c r="V202" s="46">
        <f t="shared" si="1009"/>
        <v>0</v>
      </c>
      <c r="W202" s="46">
        <f t="shared" si="1009"/>
        <v>0</v>
      </c>
      <c r="X202" s="46">
        <f t="shared" si="1009"/>
        <v>0</v>
      </c>
      <c r="Y202" s="46">
        <f t="shared" si="1009"/>
        <v>0</v>
      </c>
      <c r="Z202" s="46">
        <f t="shared" si="1009"/>
        <v>0</v>
      </c>
      <c r="AA202" s="46">
        <f t="shared" si="1009"/>
        <v>0</v>
      </c>
      <c r="AB202" s="46">
        <f t="shared" si="1009"/>
        <v>0</v>
      </c>
      <c r="AC202" s="46">
        <f t="shared" si="1009"/>
        <v>0</v>
      </c>
      <c r="AD202" s="46">
        <f t="shared" si="1009"/>
        <v>0</v>
      </c>
      <c r="AE202" s="46">
        <f t="shared" si="1009"/>
        <v>0</v>
      </c>
      <c r="AF202" s="46">
        <f t="shared" si="1009"/>
        <v>0</v>
      </c>
      <c r="AG202" s="46">
        <f t="shared" si="1009"/>
        <v>0</v>
      </c>
      <c r="AH202" s="46">
        <f t="shared" si="1009"/>
        <v>0</v>
      </c>
      <c r="AI202" s="46">
        <f t="shared" si="1009"/>
        <v>0</v>
      </c>
      <c r="AJ202" s="46">
        <f t="shared" si="1009"/>
        <v>0</v>
      </c>
      <c r="AK202" s="46">
        <f t="shared" si="1009"/>
        <v>0</v>
      </c>
      <c r="AL202" s="46">
        <f t="shared" si="1009"/>
        <v>0</v>
      </c>
      <c r="AM202" s="46">
        <f t="shared" si="1009"/>
        <v>0</v>
      </c>
      <c r="AN202" s="46">
        <f t="shared" si="1009"/>
        <v>0</v>
      </c>
      <c r="AO202" s="46">
        <f t="shared" si="1009"/>
        <v>0</v>
      </c>
      <c r="AP202" s="46">
        <f t="shared" si="1009"/>
        <v>0</v>
      </c>
      <c r="AQ202" s="46">
        <f t="shared" si="1009"/>
        <v>0</v>
      </c>
      <c r="AR202" s="46">
        <f t="shared" si="1009"/>
        <v>0</v>
      </c>
      <c r="AS202" s="46">
        <f t="shared" si="1009"/>
        <v>0</v>
      </c>
      <c r="AT202" s="46">
        <f t="shared" si="1009"/>
        <v>0</v>
      </c>
      <c r="AU202" s="46">
        <f t="shared" si="1009"/>
        <v>0</v>
      </c>
      <c r="AV202" s="46">
        <f t="shared" si="1009"/>
        <v>0</v>
      </c>
      <c r="AW202" s="46">
        <f t="shared" si="1009"/>
        <v>0</v>
      </c>
      <c r="AX202" s="46">
        <f t="shared" si="1009"/>
        <v>0</v>
      </c>
      <c r="AY202" s="46">
        <f t="shared" si="1009"/>
        <v>0</v>
      </c>
      <c r="AZ202" s="46">
        <f t="shared" si="1009"/>
        <v>0</v>
      </c>
      <c r="BA202" s="46">
        <f t="shared" si="1009"/>
        <v>0</v>
      </c>
      <c r="BB202" s="46">
        <f t="shared" si="1009"/>
        <v>0</v>
      </c>
      <c r="BC202" s="46">
        <f t="shared" si="1009"/>
        <v>0</v>
      </c>
      <c r="BD202" s="46">
        <f t="shared" si="1009"/>
        <v>0</v>
      </c>
      <c r="BE202" s="46">
        <f t="shared" si="1009"/>
        <v>0</v>
      </c>
      <c r="BF202" s="46">
        <f t="shared" si="1009"/>
        <v>0</v>
      </c>
      <c r="BG202" s="46">
        <f t="shared" si="1009"/>
        <v>0</v>
      </c>
      <c r="BH202" s="46">
        <f t="shared" si="1009"/>
        <v>0</v>
      </c>
      <c r="BI202" s="46">
        <f t="shared" si="1009"/>
        <v>0</v>
      </c>
      <c r="BJ202" s="46">
        <f t="shared" si="1009"/>
        <v>0</v>
      </c>
      <c r="BK202" s="46">
        <f t="shared" si="1009"/>
        <v>0</v>
      </c>
      <c r="BL202" s="46">
        <f t="shared" si="1009"/>
        <v>0</v>
      </c>
      <c r="BM202" s="46">
        <f t="shared" si="1009"/>
        <v>0</v>
      </c>
      <c r="BN202" s="46">
        <f t="shared" si="1009"/>
        <v>0</v>
      </c>
      <c r="BO202" s="46">
        <f t="shared" si="1009"/>
        <v>0</v>
      </c>
      <c r="BP202" s="46">
        <f t="shared" si="1009"/>
        <v>0</v>
      </c>
      <c r="BQ202" s="46">
        <f t="shared" ref="BQ202:EB202" si="1010">BQ75</f>
        <v>0</v>
      </c>
      <c r="BR202" s="46">
        <f t="shared" si="1010"/>
        <v>0</v>
      </c>
      <c r="BS202" s="46">
        <f t="shared" si="1010"/>
        <v>0</v>
      </c>
      <c r="BT202" s="46">
        <f t="shared" si="1010"/>
        <v>0</v>
      </c>
      <c r="BU202" s="46">
        <f t="shared" si="1010"/>
        <v>0</v>
      </c>
      <c r="BV202" s="46">
        <f t="shared" si="1010"/>
        <v>0</v>
      </c>
      <c r="BW202" s="46">
        <f t="shared" si="1010"/>
        <v>0</v>
      </c>
      <c r="BX202" s="46">
        <f t="shared" si="1010"/>
        <v>0</v>
      </c>
      <c r="BY202" s="46">
        <f t="shared" si="1010"/>
        <v>0</v>
      </c>
      <c r="BZ202" s="46">
        <f t="shared" si="1010"/>
        <v>0</v>
      </c>
      <c r="CA202" s="46">
        <f t="shared" si="1010"/>
        <v>0</v>
      </c>
      <c r="CB202" s="46">
        <f t="shared" si="1010"/>
        <v>0</v>
      </c>
      <c r="CC202" s="46">
        <f t="shared" si="1010"/>
        <v>0</v>
      </c>
      <c r="CD202" s="46">
        <f t="shared" si="1010"/>
        <v>0</v>
      </c>
      <c r="CE202" s="46">
        <f t="shared" si="1010"/>
        <v>0</v>
      </c>
      <c r="CF202" s="46">
        <f t="shared" si="1010"/>
        <v>0</v>
      </c>
      <c r="CG202" s="46">
        <f t="shared" si="1010"/>
        <v>0</v>
      </c>
      <c r="CH202" s="46">
        <f t="shared" si="1010"/>
        <v>0</v>
      </c>
      <c r="CI202" s="46">
        <f t="shared" si="1010"/>
        <v>0</v>
      </c>
      <c r="CJ202" s="46">
        <f t="shared" si="1010"/>
        <v>0</v>
      </c>
      <c r="CK202" s="46">
        <f t="shared" si="1010"/>
        <v>0</v>
      </c>
      <c r="CL202" s="46">
        <f t="shared" si="1010"/>
        <v>0</v>
      </c>
      <c r="CM202" s="46">
        <f t="shared" si="1010"/>
        <v>0</v>
      </c>
      <c r="CN202" s="46">
        <f t="shared" si="1010"/>
        <v>0</v>
      </c>
      <c r="CO202" s="46">
        <f t="shared" si="1010"/>
        <v>0</v>
      </c>
      <c r="CP202" s="46">
        <f t="shared" si="1010"/>
        <v>0</v>
      </c>
      <c r="CQ202" s="46">
        <f t="shared" si="1010"/>
        <v>0</v>
      </c>
      <c r="CR202" s="46">
        <f t="shared" si="1010"/>
        <v>0</v>
      </c>
      <c r="CS202" s="46">
        <f t="shared" si="1010"/>
        <v>0</v>
      </c>
      <c r="CT202" s="46">
        <f t="shared" si="1010"/>
        <v>0</v>
      </c>
      <c r="CU202" s="46">
        <f t="shared" si="1010"/>
        <v>0</v>
      </c>
      <c r="CV202" s="46">
        <f t="shared" si="1010"/>
        <v>0</v>
      </c>
      <c r="CW202" s="46">
        <f t="shared" si="1010"/>
        <v>0</v>
      </c>
      <c r="CX202" s="46">
        <f t="shared" si="1010"/>
        <v>0</v>
      </c>
      <c r="CY202" s="46">
        <f t="shared" si="1010"/>
        <v>0</v>
      </c>
      <c r="CZ202" s="46">
        <f t="shared" si="1010"/>
        <v>0</v>
      </c>
      <c r="DA202" s="46">
        <f t="shared" si="1010"/>
        <v>0</v>
      </c>
      <c r="DB202" s="46">
        <f t="shared" si="1010"/>
        <v>0</v>
      </c>
      <c r="DC202" s="46">
        <f t="shared" si="1010"/>
        <v>0</v>
      </c>
      <c r="DD202" s="46">
        <f t="shared" si="1010"/>
        <v>0</v>
      </c>
      <c r="DE202" s="46">
        <f t="shared" si="1010"/>
        <v>0</v>
      </c>
      <c r="DF202" s="46">
        <f t="shared" si="1010"/>
        <v>0</v>
      </c>
      <c r="DG202" s="46">
        <f t="shared" si="1010"/>
        <v>0</v>
      </c>
      <c r="DH202" s="46">
        <f t="shared" si="1010"/>
        <v>0</v>
      </c>
      <c r="DI202" s="46">
        <f t="shared" si="1010"/>
        <v>0</v>
      </c>
      <c r="DJ202" s="46">
        <f t="shared" si="1010"/>
        <v>0</v>
      </c>
      <c r="DK202" s="46">
        <f t="shared" si="1010"/>
        <v>0</v>
      </c>
      <c r="DL202" s="46">
        <f t="shared" si="1010"/>
        <v>0</v>
      </c>
      <c r="DM202" s="46">
        <f t="shared" si="1010"/>
        <v>0</v>
      </c>
      <c r="DN202" s="46">
        <f t="shared" si="1010"/>
        <v>0</v>
      </c>
      <c r="DO202" s="46">
        <f t="shared" si="1010"/>
        <v>0</v>
      </c>
      <c r="DP202" s="46">
        <f t="shared" si="1010"/>
        <v>0</v>
      </c>
      <c r="DQ202" s="46">
        <f t="shared" si="1010"/>
        <v>0</v>
      </c>
      <c r="DR202" s="46">
        <f t="shared" si="1010"/>
        <v>0</v>
      </c>
      <c r="DS202" s="46">
        <f t="shared" si="1010"/>
        <v>0</v>
      </c>
      <c r="DT202" s="46">
        <f t="shared" si="1010"/>
        <v>0</v>
      </c>
      <c r="DU202" s="46">
        <f t="shared" si="1010"/>
        <v>0</v>
      </c>
      <c r="DV202" s="46">
        <f t="shared" si="1010"/>
        <v>0</v>
      </c>
      <c r="DW202" s="46">
        <f t="shared" si="1010"/>
        <v>0</v>
      </c>
      <c r="DX202" s="46">
        <f t="shared" si="1010"/>
        <v>0</v>
      </c>
      <c r="DY202" s="46">
        <f t="shared" si="1010"/>
        <v>0</v>
      </c>
      <c r="DZ202" s="46">
        <f t="shared" si="1010"/>
        <v>0</v>
      </c>
      <c r="EA202" s="46">
        <f t="shared" si="1010"/>
        <v>0</v>
      </c>
      <c r="EB202" s="46">
        <f t="shared" si="1010"/>
        <v>0</v>
      </c>
      <c r="EC202" s="46">
        <f t="shared" ref="EC202" si="1011">EC75</f>
        <v>0</v>
      </c>
      <c r="EE202">
        <f t="shared" si="993"/>
        <v>9</v>
      </c>
      <c r="EF202" s="34">
        <f t="shared" si="985"/>
        <v>0</v>
      </c>
    </row>
    <row r="203" spans="1:136" x14ac:dyDescent="0.25">
      <c r="A203" s="19">
        <f t="shared" si="989"/>
        <v>10</v>
      </c>
      <c r="B203" t="s">
        <v>8</v>
      </c>
      <c r="C203" s="40"/>
      <c r="D203" s="46">
        <f>D78</f>
        <v>0</v>
      </c>
      <c r="E203" s="46">
        <f t="shared" ref="E203:BP203" si="1012">E78</f>
        <v>0</v>
      </c>
      <c r="F203" s="46">
        <f t="shared" si="1012"/>
        <v>0</v>
      </c>
      <c r="G203" s="46">
        <f t="shared" si="1012"/>
        <v>0</v>
      </c>
      <c r="H203" s="46">
        <f t="shared" si="1012"/>
        <v>0</v>
      </c>
      <c r="I203" s="46">
        <f t="shared" si="1012"/>
        <v>0</v>
      </c>
      <c r="J203" s="46">
        <f t="shared" si="1012"/>
        <v>0</v>
      </c>
      <c r="K203" s="46">
        <f t="shared" si="1012"/>
        <v>0</v>
      </c>
      <c r="L203" s="46">
        <f t="shared" si="1012"/>
        <v>0</v>
      </c>
      <c r="M203" s="46">
        <f t="shared" si="1012"/>
        <v>0</v>
      </c>
      <c r="N203" s="46">
        <f t="shared" si="1012"/>
        <v>0</v>
      </c>
      <c r="O203" s="46">
        <f t="shared" si="1012"/>
        <v>0</v>
      </c>
      <c r="P203" s="46">
        <f t="shared" si="1012"/>
        <v>0</v>
      </c>
      <c r="Q203" s="46">
        <f t="shared" si="1012"/>
        <v>0</v>
      </c>
      <c r="R203" s="46">
        <f t="shared" si="1012"/>
        <v>0</v>
      </c>
      <c r="S203" s="46">
        <f t="shared" si="1012"/>
        <v>0</v>
      </c>
      <c r="T203" s="46">
        <f t="shared" si="1012"/>
        <v>0</v>
      </c>
      <c r="U203" s="46">
        <f t="shared" si="1012"/>
        <v>0</v>
      </c>
      <c r="V203" s="46">
        <f t="shared" si="1012"/>
        <v>0</v>
      </c>
      <c r="W203" s="46">
        <f t="shared" si="1012"/>
        <v>0</v>
      </c>
      <c r="X203" s="46">
        <f t="shared" si="1012"/>
        <v>0</v>
      </c>
      <c r="Y203" s="46">
        <f t="shared" si="1012"/>
        <v>0</v>
      </c>
      <c r="Z203" s="46">
        <f t="shared" si="1012"/>
        <v>0</v>
      </c>
      <c r="AA203" s="46">
        <f t="shared" si="1012"/>
        <v>0</v>
      </c>
      <c r="AB203" s="46">
        <f t="shared" si="1012"/>
        <v>0</v>
      </c>
      <c r="AC203" s="46">
        <f t="shared" si="1012"/>
        <v>0</v>
      </c>
      <c r="AD203" s="46">
        <f t="shared" si="1012"/>
        <v>0</v>
      </c>
      <c r="AE203" s="46">
        <f t="shared" si="1012"/>
        <v>0</v>
      </c>
      <c r="AF203" s="46">
        <f t="shared" si="1012"/>
        <v>0</v>
      </c>
      <c r="AG203" s="46">
        <f t="shared" si="1012"/>
        <v>0</v>
      </c>
      <c r="AH203" s="46">
        <f t="shared" si="1012"/>
        <v>0</v>
      </c>
      <c r="AI203" s="46">
        <f t="shared" si="1012"/>
        <v>0</v>
      </c>
      <c r="AJ203" s="46">
        <f t="shared" si="1012"/>
        <v>0</v>
      </c>
      <c r="AK203" s="46">
        <f t="shared" si="1012"/>
        <v>0</v>
      </c>
      <c r="AL203" s="46">
        <f t="shared" si="1012"/>
        <v>0</v>
      </c>
      <c r="AM203" s="46">
        <f t="shared" si="1012"/>
        <v>0</v>
      </c>
      <c r="AN203" s="46">
        <f t="shared" si="1012"/>
        <v>0</v>
      </c>
      <c r="AO203" s="46">
        <f t="shared" si="1012"/>
        <v>0</v>
      </c>
      <c r="AP203" s="46">
        <f t="shared" si="1012"/>
        <v>0</v>
      </c>
      <c r="AQ203" s="46">
        <f t="shared" si="1012"/>
        <v>0</v>
      </c>
      <c r="AR203" s="46">
        <f t="shared" si="1012"/>
        <v>0</v>
      </c>
      <c r="AS203" s="46">
        <f t="shared" si="1012"/>
        <v>0</v>
      </c>
      <c r="AT203" s="46">
        <f t="shared" si="1012"/>
        <v>0</v>
      </c>
      <c r="AU203" s="46">
        <f t="shared" si="1012"/>
        <v>0</v>
      </c>
      <c r="AV203" s="46">
        <f t="shared" si="1012"/>
        <v>0</v>
      </c>
      <c r="AW203" s="46">
        <f t="shared" si="1012"/>
        <v>0</v>
      </c>
      <c r="AX203" s="46">
        <f t="shared" si="1012"/>
        <v>0</v>
      </c>
      <c r="AY203" s="46">
        <f t="shared" si="1012"/>
        <v>0</v>
      </c>
      <c r="AZ203" s="46">
        <f t="shared" si="1012"/>
        <v>0</v>
      </c>
      <c r="BA203" s="46">
        <f t="shared" si="1012"/>
        <v>0</v>
      </c>
      <c r="BB203" s="46">
        <f t="shared" si="1012"/>
        <v>0</v>
      </c>
      <c r="BC203" s="46">
        <f t="shared" si="1012"/>
        <v>0</v>
      </c>
      <c r="BD203" s="46">
        <f t="shared" si="1012"/>
        <v>0</v>
      </c>
      <c r="BE203" s="46">
        <f t="shared" si="1012"/>
        <v>0</v>
      </c>
      <c r="BF203" s="46">
        <f t="shared" si="1012"/>
        <v>0</v>
      </c>
      <c r="BG203" s="46">
        <f t="shared" si="1012"/>
        <v>0</v>
      </c>
      <c r="BH203" s="46">
        <f t="shared" si="1012"/>
        <v>0</v>
      </c>
      <c r="BI203" s="46">
        <f t="shared" si="1012"/>
        <v>0</v>
      </c>
      <c r="BJ203" s="46">
        <f t="shared" si="1012"/>
        <v>0</v>
      </c>
      <c r="BK203" s="46">
        <f t="shared" si="1012"/>
        <v>0</v>
      </c>
      <c r="BL203" s="46">
        <f t="shared" si="1012"/>
        <v>0</v>
      </c>
      <c r="BM203" s="46">
        <f t="shared" si="1012"/>
        <v>0</v>
      </c>
      <c r="BN203" s="46">
        <f t="shared" si="1012"/>
        <v>0</v>
      </c>
      <c r="BO203" s="46">
        <f t="shared" si="1012"/>
        <v>0</v>
      </c>
      <c r="BP203" s="46">
        <f t="shared" si="1012"/>
        <v>0</v>
      </c>
      <c r="BQ203" s="46">
        <f t="shared" ref="BQ203:EB203" si="1013">BQ78</f>
        <v>0</v>
      </c>
      <c r="BR203" s="46">
        <f t="shared" si="1013"/>
        <v>0</v>
      </c>
      <c r="BS203" s="46">
        <f t="shared" si="1013"/>
        <v>0</v>
      </c>
      <c r="BT203" s="46">
        <f t="shared" si="1013"/>
        <v>0</v>
      </c>
      <c r="BU203" s="46">
        <f t="shared" si="1013"/>
        <v>0</v>
      </c>
      <c r="BV203" s="46">
        <f t="shared" si="1013"/>
        <v>0</v>
      </c>
      <c r="BW203" s="46">
        <f t="shared" si="1013"/>
        <v>0</v>
      </c>
      <c r="BX203" s="46">
        <f t="shared" si="1013"/>
        <v>0</v>
      </c>
      <c r="BY203" s="46">
        <f t="shared" si="1013"/>
        <v>0</v>
      </c>
      <c r="BZ203" s="46">
        <f t="shared" si="1013"/>
        <v>0</v>
      </c>
      <c r="CA203" s="46">
        <f t="shared" si="1013"/>
        <v>0</v>
      </c>
      <c r="CB203" s="46">
        <f t="shared" si="1013"/>
        <v>0</v>
      </c>
      <c r="CC203" s="46">
        <f t="shared" si="1013"/>
        <v>0</v>
      </c>
      <c r="CD203" s="46">
        <f t="shared" si="1013"/>
        <v>0</v>
      </c>
      <c r="CE203" s="46">
        <f t="shared" si="1013"/>
        <v>0</v>
      </c>
      <c r="CF203" s="46">
        <f t="shared" si="1013"/>
        <v>0</v>
      </c>
      <c r="CG203" s="46">
        <f t="shared" si="1013"/>
        <v>0</v>
      </c>
      <c r="CH203" s="46">
        <f t="shared" si="1013"/>
        <v>0</v>
      </c>
      <c r="CI203" s="46">
        <f t="shared" si="1013"/>
        <v>0</v>
      </c>
      <c r="CJ203" s="46">
        <f t="shared" si="1013"/>
        <v>0</v>
      </c>
      <c r="CK203" s="46">
        <f t="shared" si="1013"/>
        <v>0</v>
      </c>
      <c r="CL203" s="46">
        <f t="shared" si="1013"/>
        <v>0</v>
      </c>
      <c r="CM203" s="46">
        <f t="shared" si="1013"/>
        <v>0</v>
      </c>
      <c r="CN203" s="46">
        <f t="shared" si="1013"/>
        <v>0</v>
      </c>
      <c r="CO203" s="46">
        <f t="shared" si="1013"/>
        <v>0</v>
      </c>
      <c r="CP203" s="46">
        <f t="shared" si="1013"/>
        <v>0</v>
      </c>
      <c r="CQ203" s="46">
        <f t="shared" si="1013"/>
        <v>0</v>
      </c>
      <c r="CR203" s="46">
        <f t="shared" si="1013"/>
        <v>0</v>
      </c>
      <c r="CS203" s="46">
        <f t="shared" si="1013"/>
        <v>0</v>
      </c>
      <c r="CT203" s="46">
        <f t="shared" si="1013"/>
        <v>0</v>
      </c>
      <c r="CU203" s="46">
        <f t="shared" si="1013"/>
        <v>0</v>
      </c>
      <c r="CV203" s="46">
        <f t="shared" si="1013"/>
        <v>0</v>
      </c>
      <c r="CW203" s="46">
        <f t="shared" si="1013"/>
        <v>0</v>
      </c>
      <c r="CX203" s="46">
        <f t="shared" si="1013"/>
        <v>0</v>
      </c>
      <c r="CY203" s="46">
        <f t="shared" si="1013"/>
        <v>0</v>
      </c>
      <c r="CZ203" s="46">
        <f t="shared" si="1013"/>
        <v>0</v>
      </c>
      <c r="DA203" s="46">
        <f t="shared" si="1013"/>
        <v>0</v>
      </c>
      <c r="DB203" s="46">
        <f t="shared" si="1013"/>
        <v>0</v>
      </c>
      <c r="DC203" s="46">
        <f t="shared" si="1013"/>
        <v>0</v>
      </c>
      <c r="DD203" s="46">
        <f t="shared" si="1013"/>
        <v>0</v>
      </c>
      <c r="DE203" s="46">
        <f t="shared" si="1013"/>
        <v>0</v>
      </c>
      <c r="DF203" s="46">
        <f t="shared" si="1013"/>
        <v>0</v>
      </c>
      <c r="DG203" s="46">
        <f t="shared" si="1013"/>
        <v>0</v>
      </c>
      <c r="DH203" s="46">
        <f t="shared" si="1013"/>
        <v>0</v>
      </c>
      <c r="DI203" s="46">
        <f t="shared" si="1013"/>
        <v>0</v>
      </c>
      <c r="DJ203" s="46">
        <f t="shared" si="1013"/>
        <v>0</v>
      </c>
      <c r="DK203" s="46">
        <f t="shared" si="1013"/>
        <v>0</v>
      </c>
      <c r="DL203" s="46">
        <f t="shared" si="1013"/>
        <v>0</v>
      </c>
      <c r="DM203" s="46">
        <f t="shared" si="1013"/>
        <v>0</v>
      </c>
      <c r="DN203" s="46">
        <f t="shared" si="1013"/>
        <v>0</v>
      </c>
      <c r="DO203" s="46">
        <f t="shared" si="1013"/>
        <v>0</v>
      </c>
      <c r="DP203" s="46">
        <f t="shared" si="1013"/>
        <v>0</v>
      </c>
      <c r="DQ203" s="46">
        <f t="shared" si="1013"/>
        <v>0</v>
      </c>
      <c r="DR203" s="46">
        <f t="shared" si="1013"/>
        <v>0</v>
      </c>
      <c r="DS203" s="46">
        <f t="shared" si="1013"/>
        <v>0</v>
      </c>
      <c r="DT203" s="46">
        <f t="shared" si="1013"/>
        <v>0</v>
      </c>
      <c r="DU203" s="46">
        <f t="shared" si="1013"/>
        <v>0</v>
      </c>
      <c r="DV203" s="46">
        <f t="shared" si="1013"/>
        <v>0</v>
      </c>
      <c r="DW203" s="46">
        <f t="shared" si="1013"/>
        <v>0</v>
      </c>
      <c r="DX203" s="46">
        <f t="shared" si="1013"/>
        <v>0</v>
      </c>
      <c r="DY203" s="46">
        <f t="shared" si="1013"/>
        <v>0</v>
      </c>
      <c r="DZ203" s="46">
        <f t="shared" si="1013"/>
        <v>0</v>
      </c>
      <c r="EA203" s="46">
        <f t="shared" si="1013"/>
        <v>0</v>
      </c>
      <c r="EB203" s="46">
        <f t="shared" si="1013"/>
        <v>0</v>
      </c>
      <c r="EC203" s="46">
        <f t="shared" ref="EC203" si="1014">EC78</f>
        <v>0</v>
      </c>
      <c r="EE203">
        <f t="shared" si="993"/>
        <v>10</v>
      </c>
      <c r="EF203" s="34">
        <f t="shared" si="985"/>
        <v>0</v>
      </c>
    </row>
    <row r="204" spans="1:136" x14ac:dyDescent="0.25">
      <c r="A204" s="19">
        <f t="shared" si="989"/>
        <v>11</v>
      </c>
      <c r="B204" t="s">
        <v>3</v>
      </c>
      <c r="C204" s="40"/>
      <c r="D204" s="46">
        <f>D80</f>
        <v>40</v>
      </c>
      <c r="E204" s="46">
        <f t="shared" ref="E204:BP204" si="1015">E80</f>
        <v>40</v>
      </c>
      <c r="F204" s="46">
        <f t="shared" si="1015"/>
        <v>40</v>
      </c>
      <c r="G204" s="46">
        <f t="shared" si="1015"/>
        <v>40</v>
      </c>
      <c r="H204" s="46">
        <f t="shared" si="1015"/>
        <v>40</v>
      </c>
      <c r="I204" s="46">
        <f t="shared" si="1015"/>
        <v>40</v>
      </c>
      <c r="J204" s="46">
        <f t="shared" si="1015"/>
        <v>40</v>
      </c>
      <c r="K204" s="46">
        <f t="shared" si="1015"/>
        <v>40</v>
      </c>
      <c r="L204" s="46">
        <f t="shared" si="1015"/>
        <v>40</v>
      </c>
      <c r="M204" s="46">
        <f t="shared" si="1015"/>
        <v>40</v>
      </c>
      <c r="N204" s="46">
        <f t="shared" si="1015"/>
        <v>40</v>
      </c>
      <c r="O204" s="46">
        <f t="shared" si="1015"/>
        <v>40</v>
      </c>
      <c r="P204" s="46">
        <f t="shared" si="1015"/>
        <v>40</v>
      </c>
      <c r="Q204" s="46">
        <f t="shared" si="1015"/>
        <v>40</v>
      </c>
      <c r="R204" s="46">
        <f t="shared" si="1015"/>
        <v>40</v>
      </c>
      <c r="S204" s="46">
        <f t="shared" si="1015"/>
        <v>40</v>
      </c>
      <c r="T204" s="46">
        <f t="shared" si="1015"/>
        <v>40</v>
      </c>
      <c r="U204" s="46">
        <f t="shared" si="1015"/>
        <v>40</v>
      </c>
      <c r="V204" s="46">
        <f t="shared" si="1015"/>
        <v>40</v>
      </c>
      <c r="W204" s="46">
        <f t="shared" si="1015"/>
        <v>40</v>
      </c>
      <c r="X204" s="46">
        <f t="shared" si="1015"/>
        <v>40</v>
      </c>
      <c r="Y204" s="46">
        <f t="shared" si="1015"/>
        <v>40</v>
      </c>
      <c r="Z204" s="46">
        <f t="shared" si="1015"/>
        <v>40</v>
      </c>
      <c r="AA204" s="46">
        <f t="shared" si="1015"/>
        <v>40</v>
      </c>
      <c r="AB204" s="46">
        <f t="shared" si="1015"/>
        <v>40</v>
      </c>
      <c r="AC204" s="46">
        <f t="shared" si="1015"/>
        <v>40</v>
      </c>
      <c r="AD204" s="46">
        <f t="shared" si="1015"/>
        <v>40</v>
      </c>
      <c r="AE204" s="46">
        <f t="shared" si="1015"/>
        <v>40</v>
      </c>
      <c r="AF204" s="46">
        <f t="shared" si="1015"/>
        <v>40</v>
      </c>
      <c r="AG204" s="46">
        <f t="shared" si="1015"/>
        <v>40</v>
      </c>
      <c r="AH204" s="46">
        <f t="shared" si="1015"/>
        <v>40</v>
      </c>
      <c r="AI204" s="46">
        <f t="shared" si="1015"/>
        <v>40</v>
      </c>
      <c r="AJ204" s="46">
        <f t="shared" si="1015"/>
        <v>40</v>
      </c>
      <c r="AK204" s="46">
        <f t="shared" si="1015"/>
        <v>40</v>
      </c>
      <c r="AL204" s="46">
        <f t="shared" si="1015"/>
        <v>40</v>
      </c>
      <c r="AM204" s="46">
        <f t="shared" si="1015"/>
        <v>40</v>
      </c>
      <c r="AN204" s="46">
        <f t="shared" si="1015"/>
        <v>40</v>
      </c>
      <c r="AO204" s="46">
        <f t="shared" si="1015"/>
        <v>40</v>
      </c>
      <c r="AP204" s="46">
        <f t="shared" si="1015"/>
        <v>40</v>
      </c>
      <c r="AQ204" s="46">
        <f t="shared" si="1015"/>
        <v>40</v>
      </c>
      <c r="AR204" s="46">
        <f t="shared" si="1015"/>
        <v>40</v>
      </c>
      <c r="AS204" s="46">
        <f t="shared" si="1015"/>
        <v>40</v>
      </c>
      <c r="AT204" s="46">
        <f t="shared" si="1015"/>
        <v>40</v>
      </c>
      <c r="AU204" s="46">
        <f t="shared" si="1015"/>
        <v>40</v>
      </c>
      <c r="AV204" s="46">
        <f t="shared" si="1015"/>
        <v>40</v>
      </c>
      <c r="AW204" s="46">
        <f t="shared" si="1015"/>
        <v>40</v>
      </c>
      <c r="AX204" s="46">
        <f t="shared" si="1015"/>
        <v>40</v>
      </c>
      <c r="AY204" s="46">
        <f t="shared" si="1015"/>
        <v>40</v>
      </c>
      <c r="AZ204" s="46">
        <f t="shared" si="1015"/>
        <v>40</v>
      </c>
      <c r="BA204" s="46">
        <f t="shared" si="1015"/>
        <v>40</v>
      </c>
      <c r="BB204" s="46">
        <f t="shared" si="1015"/>
        <v>40</v>
      </c>
      <c r="BC204" s="46">
        <f t="shared" si="1015"/>
        <v>40</v>
      </c>
      <c r="BD204" s="46">
        <f t="shared" si="1015"/>
        <v>40</v>
      </c>
      <c r="BE204" s="46">
        <f t="shared" si="1015"/>
        <v>40</v>
      </c>
      <c r="BF204" s="46">
        <f t="shared" si="1015"/>
        <v>40</v>
      </c>
      <c r="BG204" s="46">
        <f t="shared" si="1015"/>
        <v>40</v>
      </c>
      <c r="BH204" s="46">
        <f t="shared" si="1015"/>
        <v>40</v>
      </c>
      <c r="BI204" s="46">
        <f t="shared" si="1015"/>
        <v>40</v>
      </c>
      <c r="BJ204" s="46">
        <f t="shared" si="1015"/>
        <v>40</v>
      </c>
      <c r="BK204" s="46">
        <f t="shared" si="1015"/>
        <v>40</v>
      </c>
      <c r="BL204" s="46">
        <f t="shared" si="1015"/>
        <v>39</v>
      </c>
      <c r="BM204" s="46">
        <f t="shared" si="1015"/>
        <v>38</v>
      </c>
      <c r="BN204" s="46">
        <f t="shared" si="1015"/>
        <v>37</v>
      </c>
      <c r="BO204" s="46">
        <f t="shared" si="1015"/>
        <v>36</v>
      </c>
      <c r="BP204" s="46">
        <f t="shared" si="1015"/>
        <v>35</v>
      </c>
      <c r="BQ204" s="46">
        <f t="shared" ref="BQ204:EB204" si="1016">BQ80</f>
        <v>35</v>
      </c>
      <c r="BR204" s="46">
        <f t="shared" si="1016"/>
        <v>35</v>
      </c>
      <c r="BS204" s="46">
        <f t="shared" si="1016"/>
        <v>35</v>
      </c>
      <c r="BT204" s="46">
        <f t="shared" si="1016"/>
        <v>35</v>
      </c>
      <c r="BU204" s="46">
        <f t="shared" si="1016"/>
        <v>35</v>
      </c>
      <c r="BV204" s="46">
        <f t="shared" si="1016"/>
        <v>35</v>
      </c>
      <c r="BW204" s="46">
        <f t="shared" si="1016"/>
        <v>35</v>
      </c>
      <c r="BX204" s="46">
        <f t="shared" si="1016"/>
        <v>35</v>
      </c>
      <c r="BY204" s="46">
        <f t="shared" si="1016"/>
        <v>35</v>
      </c>
      <c r="BZ204" s="46">
        <f t="shared" si="1016"/>
        <v>35</v>
      </c>
      <c r="CA204" s="46">
        <f t="shared" si="1016"/>
        <v>35</v>
      </c>
      <c r="CB204" s="46">
        <f t="shared" si="1016"/>
        <v>35</v>
      </c>
      <c r="CC204" s="46">
        <f t="shared" si="1016"/>
        <v>35</v>
      </c>
      <c r="CD204" s="46">
        <f t="shared" si="1016"/>
        <v>35</v>
      </c>
      <c r="CE204" s="46">
        <f t="shared" si="1016"/>
        <v>35</v>
      </c>
      <c r="CF204" s="46">
        <f t="shared" si="1016"/>
        <v>35</v>
      </c>
      <c r="CG204" s="46">
        <f t="shared" si="1016"/>
        <v>35</v>
      </c>
      <c r="CH204" s="46">
        <f t="shared" si="1016"/>
        <v>35</v>
      </c>
      <c r="CI204" s="46">
        <f t="shared" si="1016"/>
        <v>35</v>
      </c>
      <c r="CJ204" s="46">
        <f t="shared" si="1016"/>
        <v>35</v>
      </c>
      <c r="CK204" s="46">
        <f t="shared" si="1016"/>
        <v>35</v>
      </c>
      <c r="CL204" s="46">
        <f t="shared" si="1016"/>
        <v>35</v>
      </c>
      <c r="CM204" s="46">
        <f t="shared" si="1016"/>
        <v>35</v>
      </c>
      <c r="CN204" s="46">
        <f t="shared" si="1016"/>
        <v>35</v>
      </c>
      <c r="CO204" s="46">
        <f t="shared" si="1016"/>
        <v>35</v>
      </c>
      <c r="CP204" s="46">
        <f t="shared" si="1016"/>
        <v>35</v>
      </c>
      <c r="CQ204" s="46">
        <f t="shared" si="1016"/>
        <v>35</v>
      </c>
      <c r="CR204" s="46">
        <f t="shared" si="1016"/>
        <v>35</v>
      </c>
      <c r="CS204" s="46">
        <f t="shared" si="1016"/>
        <v>35</v>
      </c>
      <c r="CT204" s="46">
        <f t="shared" si="1016"/>
        <v>35</v>
      </c>
      <c r="CU204" s="46">
        <f t="shared" si="1016"/>
        <v>34</v>
      </c>
      <c r="CV204" s="46">
        <f t="shared" si="1016"/>
        <v>33</v>
      </c>
      <c r="CW204" s="46">
        <f t="shared" si="1016"/>
        <v>32</v>
      </c>
      <c r="CX204" s="46">
        <f t="shared" si="1016"/>
        <v>31</v>
      </c>
      <c r="CY204" s="46">
        <f t="shared" si="1016"/>
        <v>30</v>
      </c>
      <c r="CZ204" s="46">
        <f t="shared" si="1016"/>
        <v>31</v>
      </c>
      <c r="DA204" s="46">
        <f t="shared" si="1016"/>
        <v>32</v>
      </c>
      <c r="DB204" s="46">
        <f t="shared" si="1016"/>
        <v>33</v>
      </c>
      <c r="DC204" s="46">
        <f t="shared" si="1016"/>
        <v>34</v>
      </c>
      <c r="DD204" s="46">
        <f t="shared" si="1016"/>
        <v>35</v>
      </c>
      <c r="DE204" s="46">
        <f t="shared" si="1016"/>
        <v>35</v>
      </c>
      <c r="DF204" s="46">
        <f t="shared" si="1016"/>
        <v>35</v>
      </c>
      <c r="DG204" s="46">
        <f t="shared" si="1016"/>
        <v>35</v>
      </c>
      <c r="DH204" s="46">
        <f t="shared" si="1016"/>
        <v>35</v>
      </c>
      <c r="DI204" s="46">
        <f t="shared" si="1016"/>
        <v>35</v>
      </c>
      <c r="DJ204" s="46">
        <f t="shared" si="1016"/>
        <v>35</v>
      </c>
      <c r="DK204" s="46">
        <f t="shared" si="1016"/>
        <v>35</v>
      </c>
      <c r="DL204" s="46">
        <f t="shared" si="1016"/>
        <v>35</v>
      </c>
      <c r="DM204" s="46">
        <f t="shared" si="1016"/>
        <v>35</v>
      </c>
      <c r="DN204" s="46">
        <f t="shared" si="1016"/>
        <v>35</v>
      </c>
      <c r="DO204" s="46">
        <f t="shared" si="1016"/>
        <v>35</v>
      </c>
      <c r="DP204" s="46">
        <f t="shared" si="1016"/>
        <v>35</v>
      </c>
      <c r="DQ204" s="46">
        <f t="shared" si="1016"/>
        <v>35</v>
      </c>
      <c r="DR204" s="46">
        <f t="shared" si="1016"/>
        <v>35</v>
      </c>
      <c r="DS204" s="46">
        <f t="shared" si="1016"/>
        <v>35</v>
      </c>
      <c r="DT204" s="46">
        <f t="shared" si="1016"/>
        <v>35</v>
      </c>
      <c r="DU204" s="46">
        <f t="shared" si="1016"/>
        <v>35</v>
      </c>
      <c r="DV204" s="46">
        <f t="shared" si="1016"/>
        <v>35</v>
      </c>
      <c r="DW204" s="46">
        <f t="shared" si="1016"/>
        <v>35</v>
      </c>
      <c r="DX204" s="46">
        <f t="shared" si="1016"/>
        <v>35</v>
      </c>
      <c r="DY204" s="46">
        <f t="shared" si="1016"/>
        <v>35</v>
      </c>
      <c r="DZ204" s="46">
        <f t="shared" si="1016"/>
        <v>35</v>
      </c>
      <c r="EA204" s="46">
        <f t="shared" si="1016"/>
        <v>35</v>
      </c>
      <c r="EB204" s="46">
        <f t="shared" si="1016"/>
        <v>35</v>
      </c>
      <c r="EC204" s="46">
        <f t="shared" ref="EC204" si="1017">EC80</f>
        <v>35</v>
      </c>
      <c r="EE204">
        <f t="shared" si="993"/>
        <v>11</v>
      </c>
      <c r="EF204" s="34">
        <f t="shared" si="985"/>
        <v>40</v>
      </c>
    </row>
    <row r="205" spans="1:136" x14ac:dyDescent="0.25">
      <c r="A205" s="19">
        <f t="shared" si="989"/>
        <v>12</v>
      </c>
      <c r="B205" t="s">
        <v>4</v>
      </c>
      <c r="C205" s="40"/>
      <c r="D205" s="46">
        <f>D83</f>
        <v>40</v>
      </c>
      <c r="E205" s="46">
        <f t="shared" ref="E205:BP205" si="1018">E83</f>
        <v>40</v>
      </c>
      <c r="F205" s="46">
        <f t="shared" si="1018"/>
        <v>40</v>
      </c>
      <c r="G205" s="46">
        <f t="shared" si="1018"/>
        <v>40</v>
      </c>
      <c r="H205" s="46">
        <f t="shared" si="1018"/>
        <v>40</v>
      </c>
      <c r="I205" s="46">
        <f t="shared" si="1018"/>
        <v>40</v>
      </c>
      <c r="J205" s="46">
        <f t="shared" si="1018"/>
        <v>40</v>
      </c>
      <c r="K205" s="46">
        <f t="shared" si="1018"/>
        <v>40</v>
      </c>
      <c r="L205" s="46">
        <f t="shared" si="1018"/>
        <v>40</v>
      </c>
      <c r="M205" s="46">
        <f t="shared" si="1018"/>
        <v>40</v>
      </c>
      <c r="N205" s="46">
        <f t="shared" si="1018"/>
        <v>40</v>
      </c>
      <c r="O205" s="46">
        <f t="shared" si="1018"/>
        <v>40</v>
      </c>
      <c r="P205" s="46">
        <f t="shared" si="1018"/>
        <v>40</v>
      </c>
      <c r="Q205" s="46">
        <f t="shared" si="1018"/>
        <v>40</v>
      </c>
      <c r="R205" s="46">
        <f t="shared" si="1018"/>
        <v>40</v>
      </c>
      <c r="S205" s="46">
        <f t="shared" si="1018"/>
        <v>40</v>
      </c>
      <c r="T205" s="46">
        <f t="shared" si="1018"/>
        <v>40</v>
      </c>
      <c r="U205" s="46">
        <f t="shared" si="1018"/>
        <v>40</v>
      </c>
      <c r="V205" s="46">
        <f t="shared" si="1018"/>
        <v>40</v>
      </c>
      <c r="W205" s="46">
        <f t="shared" si="1018"/>
        <v>40</v>
      </c>
      <c r="X205" s="46">
        <f t="shared" si="1018"/>
        <v>40</v>
      </c>
      <c r="Y205" s="46">
        <f t="shared" si="1018"/>
        <v>40</v>
      </c>
      <c r="Z205" s="46">
        <f t="shared" si="1018"/>
        <v>40</v>
      </c>
      <c r="AA205" s="46">
        <f t="shared" si="1018"/>
        <v>40</v>
      </c>
      <c r="AB205" s="46">
        <f t="shared" si="1018"/>
        <v>40</v>
      </c>
      <c r="AC205" s="46">
        <f t="shared" si="1018"/>
        <v>40</v>
      </c>
      <c r="AD205" s="46">
        <f t="shared" si="1018"/>
        <v>40</v>
      </c>
      <c r="AE205" s="46">
        <f t="shared" si="1018"/>
        <v>40</v>
      </c>
      <c r="AF205" s="46">
        <f t="shared" si="1018"/>
        <v>40</v>
      </c>
      <c r="AG205" s="46">
        <f t="shared" si="1018"/>
        <v>40</v>
      </c>
      <c r="AH205" s="46">
        <f t="shared" si="1018"/>
        <v>40</v>
      </c>
      <c r="AI205" s="46">
        <f t="shared" si="1018"/>
        <v>40</v>
      </c>
      <c r="AJ205" s="46">
        <f t="shared" si="1018"/>
        <v>40</v>
      </c>
      <c r="AK205" s="46">
        <f t="shared" si="1018"/>
        <v>40</v>
      </c>
      <c r="AL205" s="46">
        <f t="shared" si="1018"/>
        <v>40</v>
      </c>
      <c r="AM205" s="46">
        <f t="shared" si="1018"/>
        <v>40</v>
      </c>
      <c r="AN205" s="46">
        <f t="shared" si="1018"/>
        <v>40</v>
      </c>
      <c r="AO205" s="46">
        <f t="shared" si="1018"/>
        <v>40</v>
      </c>
      <c r="AP205" s="46">
        <f t="shared" si="1018"/>
        <v>40</v>
      </c>
      <c r="AQ205" s="46">
        <f t="shared" si="1018"/>
        <v>40</v>
      </c>
      <c r="AR205" s="46">
        <f t="shared" si="1018"/>
        <v>40</v>
      </c>
      <c r="AS205" s="46">
        <f t="shared" si="1018"/>
        <v>40</v>
      </c>
      <c r="AT205" s="46">
        <f t="shared" si="1018"/>
        <v>40</v>
      </c>
      <c r="AU205" s="46">
        <f t="shared" si="1018"/>
        <v>40</v>
      </c>
      <c r="AV205" s="46">
        <f t="shared" si="1018"/>
        <v>40</v>
      </c>
      <c r="AW205" s="46">
        <f t="shared" si="1018"/>
        <v>40</v>
      </c>
      <c r="AX205" s="46">
        <f t="shared" si="1018"/>
        <v>40</v>
      </c>
      <c r="AY205" s="46">
        <f t="shared" si="1018"/>
        <v>40</v>
      </c>
      <c r="AZ205" s="46">
        <f t="shared" si="1018"/>
        <v>40</v>
      </c>
      <c r="BA205" s="46">
        <f t="shared" si="1018"/>
        <v>40</v>
      </c>
      <c r="BB205" s="46">
        <f t="shared" si="1018"/>
        <v>40</v>
      </c>
      <c r="BC205" s="46">
        <f t="shared" si="1018"/>
        <v>40</v>
      </c>
      <c r="BD205" s="46">
        <f t="shared" si="1018"/>
        <v>40</v>
      </c>
      <c r="BE205" s="46">
        <f t="shared" si="1018"/>
        <v>40</v>
      </c>
      <c r="BF205" s="46">
        <f t="shared" si="1018"/>
        <v>40</v>
      </c>
      <c r="BG205" s="46">
        <f t="shared" si="1018"/>
        <v>40</v>
      </c>
      <c r="BH205" s="46">
        <f t="shared" si="1018"/>
        <v>40</v>
      </c>
      <c r="BI205" s="46">
        <f t="shared" si="1018"/>
        <v>40</v>
      </c>
      <c r="BJ205" s="46">
        <f t="shared" si="1018"/>
        <v>40</v>
      </c>
      <c r="BK205" s="46">
        <f t="shared" si="1018"/>
        <v>40</v>
      </c>
      <c r="BL205" s="46">
        <f t="shared" si="1018"/>
        <v>39</v>
      </c>
      <c r="BM205" s="46">
        <f t="shared" si="1018"/>
        <v>38</v>
      </c>
      <c r="BN205" s="46">
        <f t="shared" si="1018"/>
        <v>37</v>
      </c>
      <c r="BO205" s="46">
        <f t="shared" si="1018"/>
        <v>36</v>
      </c>
      <c r="BP205" s="46">
        <f t="shared" si="1018"/>
        <v>35</v>
      </c>
      <c r="BQ205" s="46">
        <f t="shared" ref="BQ205:EB205" si="1019">BQ83</f>
        <v>35</v>
      </c>
      <c r="BR205" s="46">
        <f t="shared" si="1019"/>
        <v>35</v>
      </c>
      <c r="BS205" s="46">
        <f t="shared" si="1019"/>
        <v>35</v>
      </c>
      <c r="BT205" s="46">
        <f t="shared" si="1019"/>
        <v>35</v>
      </c>
      <c r="BU205" s="46">
        <f t="shared" si="1019"/>
        <v>35</v>
      </c>
      <c r="BV205" s="46">
        <f t="shared" si="1019"/>
        <v>35</v>
      </c>
      <c r="BW205" s="46">
        <f t="shared" si="1019"/>
        <v>35</v>
      </c>
      <c r="BX205" s="46">
        <f t="shared" si="1019"/>
        <v>35</v>
      </c>
      <c r="BY205" s="46">
        <f t="shared" si="1019"/>
        <v>35</v>
      </c>
      <c r="BZ205" s="46">
        <f t="shared" si="1019"/>
        <v>35</v>
      </c>
      <c r="CA205" s="46">
        <f t="shared" si="1019"/>
        <v>35</v>
      </c>
      <c r="CB205" s="46">
        <f t="shared" si="1019"/>
        <v>35</v>
      </c>
      <c r="CC205" s="46">
        <f t="shared" si="1019"/>
        <v>35</v>
      </c>
      <c r="CD205" s="46">
        <f t="shared" si="1019"/>
        <v>35</v>
      </c>
      <c r="CE205" s="46">
        <f t="shared" si="1019"/>
        <v>35</v>
      </c>
      <c r="CF205" s="46">
        <f t="shared" si="1019"/>
        <v>35</v>
      </c>
      <c r="CG205" s="46">
        <f t="shared" si="1019"/>
        <v>35</v>
      </c>
      <c r="CH205" s="46">
        <f t="shared" si="1019"/>
        <v>35</v>
      </c>
      <c r="CI205" s="46">
        <f t="shared" si="1019"/>
        <v>35</v>
      </c>
      <c r="CJ205" s="46">
        <f t="shared" si="1019"/>
        <v>35</v>
      </c>
      <c r="CK205" s="46">
        <f t="shared" si="1019"/>
        <v>35</v>
      </c>
      <c r="CL205" s="46">
        <f t="shared" si="1019"/>
        <v>35</v>
      </c>
      <c r="CM205" s="46">
        <f t="shared" si="1019"/>
        <v>35</v>
      </c>
      <c r="CN205" s="46">
        <f t="shared" si="1019"/>
        <v>35</v>
      </c>
      <c r="CO205" s="46">
        <f t="shared" si="1019"/>
        <v>35</v>
      </c>
      <c r="CP205" s="46">
        <f t="shared" si="1019"/>
        <v>35</v>
      </c>
      <c r="CQ205" s="46">
        <f t="shared" si="1019"/>
        <v>35</v>
      </c>
      <c r="CR205" s="46">
        <f t="shared" si="1019"/>
        <v>35</v>
      </c>
      <c r="CS205" s="46">
        <f t="shared" si="1019"/>
        <v>35</v>
      </c>
      <c r="CT205" s="46">
        <f t="shared" si="1019"/>
        <v>35</v>
      </c>
      <c r="CU205" s="46">
        <f t="shared" si="1019"/>
        <v>35</v>
      </c>
      <c r="CV205" s="46">
        <f t="shared" si="1019"/>
        <v>35</v>
      </c>
      <c r="CW205" s="46">
        <f t="shared" si="1019"/>
        <v>35</v>
      </c>
      <c r="CX205" s="46">
        <f t="shared" si="1019"/>
        <v>35</v>
      </c>
      <c r="CY205" s="46">
        <f t="shared" si="1019"/>
        <v>35</v>
      </c>
      <c r="CZ205" s="46">
        <f t="shared" si="1019"/>
        <v>35</v>
      </c>
      <c r="DA205" s="46">
        <f t="shared" si="1019"/>
        <v>35</v>
      </c>
      <c r="DB205" s="46">
        <f t="shared" si="1019"/>
        <v>35</v>
      </c>
      <c r="DC205" s="46">
        <f t="shared" si="1019"/>
        <v>35</v>
      </c>
      <c r="DD205" s="46">
        <f t="shared" si="1019"/>
        <v>35</v>
      </c>
      <c r="DE205" s="46">
        <f t="shared" si="1019"/>
        <v>35</v>
      </c>
      <c r="DF205" s="46">
        <f t="shared" si="1019"/>
        <v>35</v>
      </c>
      <c r="DG205" s="46">
        <f t="shared" si="1019"/>
        <v>35</v>
      </c>
      <c r="DH205" s="46">
        <f t="shared" si="1019"/>
        <v>35</v>
      </c>
      <c r="DI205" s="46">
        <f t="shared" si="1019"/>
        <v>35</v>
      </c>
      <c r="DJ205" s="46">
        <f t="shared" si="1019"/>
        <v>35</v>
      </c>
      <c r="DK205" s="46">
        <f t="shared" si="1019"/>
        <v>35</v>
      </c>
      <c r="DL205" s="46">
        <f t="shared" si="1019"/>
        <v>35</v>
      </c>
      <c r="DM205" s="46">
        <f t="shared" si="1019"/>
        <v>35</v>
      </c>
      <c r="DN205" s="46">
        <f t="shared" si="1019"/>
        <v>35</v>
      </c>
      <c r="DO205" s="46">
        <f t="shared" si="1019"/>
        <v>35</v>
      </c>
      <c r="DP205" s="46">
        <f t="shared" si="1019"/>
        <v>35</v>
      </c>
      <c r="DQ205" s="46">
        <f t="shared" si="1019"/>
        <v>35</v>
      </c>
      <c r="DR205" s="46">
        <f t="shared" si="1019"/>
        <v>35</v>
      </c>
      <c r="DS205" s="46">
        <f t="shared" si="1019"/>
        <v>35</v>
      </c>
      <c r="DT205" s="46">
        <f t="shared" si="1019"/>
        <v>35</v>
      </c>
      <c r="DU205" s="46">
        <f t="shared" si="1019"/>
        <v>35</v>
      </c>
      <c r="DV205" s="46">
        <f t="shared" si="1019"/>
        <v>35</v>
      </c>
      <c r="DW205" s="46">
        <f t="shared" si="1019"/>
        <v>35</v>
      </c>
      <c r="DX205" s="46">
        <f t="shared" si="1019"/>
        <v>35</v>
      </c>
      <c r="DY205" s="46">
        <f t="shared" si="1019"/>
        <v>35</v>
      </c>
      <c r="DZ205" s="46">
        <f t="shared" si="1019"/>
        <v>35</v>
      </c>
      <c r="EA205" s="46">
        <f t="shared" si="1019"/>
        <v>35</v>
      </c>
      <c r="EB205" s="46">
        <f t="shared" si="1019"/>
        <v>35</v>
      </c>
      <c r="EC205" s="46">
        <f t="shared" ref="EC205" si="1020">EC83</f>
        <v>35</v>
      </c>
      <c r="EE205">
        <f t="shared" si="993"/>
        <v>12</v>
      </c>
      <c r="EF205" s="34">
        <f t="shared" si="985"/>
        <v>40</v>
      </c>
    </row>
    <row r="206" spans="1:136" x14ac:dyDescent="0.25">
      <c r="A206" s="19">
        <f t="shared" si="989"/>
        <v>13</v>
      </c>
      <c r="B206" t="s">
        <v>5</v>
      </c>
      <c r="C206" s="40"/>
      <c r="D206" s="46">
        <f>D85</f>
        <v>20</v>
      </c>
      <c r="E206" s="46">
        <f t="shared" ref="E206:BP206" si="1021">E85</f>
        <v>20</v>
      </c>
      <c r="F206" s="46">
        <f t="shared" si="1021"/>
        <v>20</v>
      </c>
      <c r="G206" s="46">
        <f t="shared" si="1021"/>
        <v>20</v>
      </c>
      <c r="H206" s="46">
        <f t="shared" si="1021"/>
        <v>20</v>
      </c>
      <c r="I206" s="46">
        <f t="shared" si="1021"/>
        <v>20</v>
      </c>
      <c r="J206" s="46">
        <f t="shared" si="1021"/>
        <v>20</v>
      </c>
      <c r="K206" s="46">
        <f t="shared" si="1021"/>
        <v>20</v>
      </c>
      <c r="L206" s="46">
        <f t="shared" si="1021"/>
        <v>20</v>
      </c>
      <c r="M206" s="46">
        <f t="shared" si="1021"/>
        <v>20</v>
      </c>
      <c r="N206" s="46">
        <f t="shared" si="1021"/>
        <v>20</v>
      </c>
      <c r="O206" s="46">
        <f t="shared" si="1021"/>
        <v>20</v>
      </c>
      <c r="P206" s="46">
        <f t="shared" si="1021"/>
        <v>20</v>
      </c>
      <c r="Q206" s="46">
        <f t="shared" si="1021"/>
        <v>20</v>
      </c>
      <c r="R206" s="46">
        <f t="shared" si="1021"/>
        <v>20</v>
      </c>
      <c r="S206" s="46">
        <f t="shared" si="1021"/>
        <v>20</v>
      </c>
      <c r="T206" s="46">
        <f t="shared" si="1021"/>
        <v>20</v>
      </c>
      <c r="U206" s="46">
        <f t="shared" si="1021"/>
        <v>20</v>
      </c>
      <c r="V206" s="46">
        <f t="shared" si="1021"/>
        <v>20</v>
      </c>
      <c r="W206" s="46">
        <f t="shared" si="1021"/>
        <v>20</v>
      </c>
      <c r="X206" s="46">
        <f t="shared" si="1021"/>
        <v>20</v>
      </c>
      <c r="Y206" s="46">
        <f t="shared" si="1021"/>
        <v>20</v>
      </c>
      <c r="Z206" s="46">
        <f t="shared" si="1021"/>
        <v>20</v>
      </c>
      <c r="AA206" s="46">
        <f t="shared" si="1021"/>
        <v>20</v>
      </c>
      <c r="AB206" s="46">
        <f t="shared" si="1021"/>
        <v>20</v>
      </c>
      <c r="AC206" s="46">
        <f t="shared" si="1021"/>
        <v>20</v>
      </c>
      <c r="AD206" s="46">
        <f t="shared" si="1021"/>
        <v>20</v>
      </c>
      <c r="AE206" s="46">
        <f t="shared" si="1021"/>
        <v>20</v>
      </c>
      <c r="AF206" s="46">
        <f t="shared" si="1021"/>
        <v>20</v>
      </c>
      <c r="AG206" s="46">
        <f t="shared" si="1021"/>
        <v>20</v>
      </c>
      <c r="AH206" s="46">
        <f t="shared" si="1021"/>
        <v>20</v>
      </c>
      <c r="AI206" s="46">
        <f t="shared" si="1021"/>
        <v>20</v>
      </c>
      <c r="AJ206" s="46">
        <f t="shared" si="1021"/>
        <v>20</v>
      </c>
      <c r="AK206" s="46">
        <f t="shared" si="1021"/>
        <v>20</v>
      </c>
      <c r="AL206" s="46">
        <f t="shared" si="1021"/>
        <v>20</v>
      </c>
      <c r="AM206" s="46">
        <f t="shared" si="1021"/>
        <v>20</v>
      </c>
      <c r="AN206" s="46">
        <f t="shared" si="1021"/>
        <v>20</v>
      </c>
      <c r="AO206" s="46">
        <f t="shared" si="1021"/>
        <v>20</v>
      </c>
      <c r="AP206" s="46">
        <f t="shared" si="1021"/>
        <v>20</v>
      </c>
      <c r="AQ206" s="46">
        <f t="shared" si="1021"/>
        <v>20</v>
      </c>
      <c r="AR206" s="46">
        <f t="shared" si="1021"/>
        <v>20</v>
      </c>
      <c r="AS206" s="46">
        <f t="shared" si="1021"/>
        <v>20</v>
      </c>
      <c r="AT206" s="46">
        <f t="shared" si="1021"/>
        <v>20</v>
      </c>
      <c r="AU206" s="46">
        <f t="shared" si="1021"/>
        <v>20</v>
      </c>
      <c r="AV206" s="46">
        <f t="shared" si="1021"/>
        <v>20</v>
      </c>
      <c r="AW206" s="46">
        <f t="shared" si="1021"/>
        <v>20</v>
      </c>
      <c r="AX206" s="46">
        <f t="shared" si="1021"/>
        <v>20</v>
      </c>
      <c r="AY206" s="46">
        <f t="shared" si="1021"/>
        <v>20</v>
      </c>
      <c r="AZ206" s="46">
        <f t="shared" si="1021"/>
        <v>20</v>
      </c>
      <c r="BA206" s="46">
        <f t="shared" si="1021"/>
        <v>20</v>
      </c>
      <c r="BB206" s="46">
        <f t="shared" si="1021"/>
        <v>20</v>
      </c>
      <c r="BC206" s="46">
        <f t="shared" si="1021"/>
        <v>20</v>
      </c>
      <c r="BD206" s="46">
        <f t="shared" si="1021"/>
        <v>20</v>
      </c>
      <c r="BE206" s="46">
        <f t="shared" si="1021"/>
        <v>20</v>
      </c>
      <c r="BF206" s="46">
        <f t="shared" si="1021"/>
        <v>20</v>
      </c>
      <c r="BG206" s="46">
        <f t="shared" si="1021"/>
        <v>20</v>
      </c>
      <c r="BH206" s="46">
        <f t="shared" si="1021"/>
        <v>20</v>
      </c>
      <c r="BI206" s="46">
        <f t="shared" si="1021"/>
        <v>20</v>
      </c>
      <c r="BJ206" s="46">
        <f t="shared" si="1021"/>
        <v>20</v>
      </c>
      <c r="BK206" s="46">
        <f t="shared" si="1021"/>
        <v>20</v>
      </c>
      <c r="BL206" s="46">
        <f t="shared" si="1021"/>
        <v>20</v>
      </c>
      <c r="BM206" s="46">
        <f t="shared" si="1021"/>
        <v>20</v>
      </c>
      <c r="BN206" s="46">
        <f t="shared" si="1021"/>
        <v>20</v>
      </c>
      <c r="BO206" s="46">
        <f t="shared" si="1021"/>
        <v>20</v>
      </c>
      <c r="BP206" s="46">
        <f t="shared" si="1021"/>
        <v>20</v>
      </c>
      <c r="BQ206" s="46">
        <f t="shared" ref="BQ206:EB206" si="1022">BQ85</f>
        <v>20</v>
      </c>
      <c r="BR206" s="46">
        <f t="shared" si="1022"/>
        <v>20</v>
      </c>
      <c r="BS206" s="46">
        <f t="shared" si="1022"/>
        <v>20</v>
      </c>
      <c r="BT206" s="46">
        <f t="shared" si="1022"/>
        <v>20</v>
      </c>
      <c r="BU206" s="46">
        <f t="shared" si="1022"/>
        <v>20</v>
      </c>
      <c r="BV206" s="46">
        <f t="shared" si="1022"/>
        <v>20</v>
      </c>
      <c r="BW206" s="46">
        <f t="shared" si="1022"/>
        <v>20</v>
      </c>
      <c r="BX206" s="46">
        <f t="shared" si="1022"/>
        <v>20</v>
      </c>
      <c r="BY206" s="46">
        <f t="shared" si="1022"/>
        <v>20</v>
      </c>
      <c r="BZ206" s="46">
        <f t="shared" si="1022"/>
        <v>20</v>
      </c>
      <c r="CA206" s="46">
        <f t="shared" si="1022"/>
        <v>20</v>
      </c>
      <c r="CB206" s="46">
        <f t="shared" si="1022"/>
        <v>20</v>
      </c>
      <c r="CC206" s="46">
        <f t="shared" si="1022"/>
        <v>20</v>
      </c>
      <c r="CD206" s="46">
        <f t="shared" si="1022"/>
        <v>20</v>
      </c>
      <c r="CE206" s="46">
        <f t="shared" si="1022"/>
        <v>20</v>
      </c>
      <c r="CF206" s="46">
        <f t="shared" si="1022"/>
        <v>20</v>
      </c>
      <c r="CG206" s="46">
        <f t="shared" si="1022"/>
        <v>20</v>
      </c>
      <c r="CH206" s="46">
        <f t="shared" si="1022"/>
        <v>20</v>
      </c>
      <c r="CI206" s="46">
        <f t="shared" si="1022"/>
        <v>20</v>
      </c>
      <c r="CJ206" s="46">
        <f t="shared" si="1022"/>
        <v>20</v>
      </c>
      <c r="CK206" s="46">
        <f t="shared" si="1022"/>
        <v>20</v>
      </c>
      <c r="CL206" s="46">
        <f t="shared" si="1022"/>
        <v>20</v>
      </c>
      <c r="CM206" s="46">
        <f t="shared" si="1022"/>
        <v>20</v>
      </c>
      <c r="CN206" s="46">
        <f t="shared" si="1022"/>
        <v>20</v>
      </c>
      <c r="CO206" s="46">
        <f t="shared" si="1022"/>
        <v>20</v>
      </c>
      <c r="CP206" s="46">
        <f t="shared" si="1022"/>
        <v>20</v>
      </c>
      <c r="CQ206" s="46">
        <f t="shared" si="1022"/>
        <v>20</v>
      </c>
      <c r="CR206" s="46">
        <f t="shared" si="1022"/>
        <v>20</v>
      </c>
      <c r="CS206" s="46">
        <f t="shared" si="1022"/>
        <v>20</v>
      </c>
      <c r="CT206" s="46">
        <f t="shared" si="1022"/>
        <v>20</v>
      </c>
      <c r="CU206" s="46">
        <f t="shared" si="1022"/>
        <v>20</v>
      </c>
      <c r="CV206" s="46">
        <f t="shared" si="1022"/>
        <v>20</v>
      </c>
      <c r="CW206" s="46">
        <f t="shared" si="1022"/>
        <v>20</v>
      </c>
      <c r="CX206" s="46">
        <f t="shared" si="1022"/>
        <v>20</v>
      </c>
      <c r="CY206" s="46">
        <f t="shared" si="1022"/>
        <v>20</v>
      </c>
      <c r="CZ206" s="46">
        <f t="shared" si="1022"/>
        <v>20</v>
      </c>
      <c r="DA206" s="46">
        <f t="shared" si="1022"/>
        <v>20</v>
      </c>
      <c r="DB206" s="46">
        <f t="shared" si="1022"/>
        <v>20</v>
      </c>
      <c r="DC206" s="46">
        <f t="shared" si="1022"/>
        <v>20</v>
      </c>
      <c r="DD206" s="46">
        <f t="shared" si="1022"/>
        <v>20</v>
      </c>
      <c r="DE206" s="46">
        <f t="shared" si="1022"/>
        <v>20</v>
      </c>
      <c r="DF206" s="46">
        <f t="shared" si="1022"/>
        <v>20</v>
      </c>
      <c r="DG206" s="46">
        <f t="shared" si="1022"/>
        <v>20</v>
      </c>
      <c r="DH206" s="46">
        <f t="shared" si="1022"/>
        <v>20</v>
      </c>
      <c r="DI206" s="46">
        <f t="shared" si="1022"/>
        <v>20</v>
      </c>
      <c r="DJ206" s="46">
        <f t="shared" si="1022"/>
        <v>20</v>
      </c>
      <c r="DK206" s="46">
        <f t="shared" si="1022"/>
        <v>20</v>
      </c>
      <c r="DL206" s="46">
        <f t="shared" si="1022"/>
        <v>20</v>
      </c>
      <c r="DM206" s="46">
        <f t="shared" si="1022"/>
        <v>20</v>
      </c>
      <c r="DN206" s="46">
        <f t="shared" si="1022"/>
        <v>20</v>
      </c>
      <c r="DO206" s="46">
        <f t="shared" si="1022"/>
        <v>20</v>
      </c>
      <c r="DP206" s="46">
        <f t="shared" si="1022"/>
        <v>20</v>
      </c>
      <c r="DQ206" s="46">
        <f t="shared" si="1022"/>
        <v>20</v>
      </c>
      <c r="DR206" s="46">
        <f t="shared" si="1022"/>
        <v>20</v>
      </c>
      <c r="DS206" s="46">
        <f t="shared" si="1022"/>
        <v>20</v>
      </c>
      <c r="DT206" s="46">
        <f t="shared" si="1022"/>
        <v>20</v>
      </c>
      <c r="DU206" s="46">
        <f t="shared" si="1022"/>
        <v>20</v>
      </c>
      <c r="DV206" s="46">
        <f t="shared" si="1022"/>
        <v>20</v>
      </c>
      <c r="DW206" s="46">
        <f t="shared" si="1022"/>
        <v>20</v>
      </c>
      <c r="DX206" s="46">
        <f t="shared" si="1022"/>
        <v>20</v>
      </c>
      <c r="DY206" s="46">
        <f t="shared" si="1022"/>
        <v>20</v>
      </c>
      <c r="DZ206" s="46">
        <f t="shared" si="1022"/>
        <v>0</v>
      </c>
      <c r="EA206" s="46">
        <f t="shared" si="1022"/>
        <v>0</v>
      </c>
      <c r="EB206" s="46">
        <f t="shared" si="1022"/>
        <v>0</v>
      </c>
      <c r="EC206" s="46">
        <f t="shared" ref="EC206" si="1023">EC85</f>
        <v>0</v>
      </c>
      <c r="EE206">
        <f t="shared" si="993"/>
        <v>13</v>
      </c>
      <c r="EF206" s="34">
        <f t="shared" si="985"/>
        <v>20</v>
      </c>
    </row>
    <row r="207" spans="1:136" x14ac:dyDescent="0.25">
      <c r="A207" s="19">
        <f t="shared" si="989"/>
        <v>14</v>
      </c>
      <c r="B207" t="s">
        <v>43</v>
      </c>
      <c r="C207" s="40"/>
      <c r="D207" s="46">
        <f>D88</f>
        <v>0</v>
      </c>
      <c r="E207" s="46">
        <f t="shared" ref="E207:BP207" si="1024">E88</f>
        <v>0</v>
      </c>
      <c r="F207" s="46">
        <f t="shared" si="1024"/>
        <v>0</v>
      </c>
      <c r="G207" s="46">
        <f t="shared" si="1024"/>
        <v>0</v>
      </c>
      <c r="H207" s="46">
        <f t="shared" si="1024"/>
        <v>0</v>
      </c>
      <c r="I207" s="46">
        <f t="shared" si="1024"/>
        <v>0</v>
      </c>
      <c r="J207" s="46">
        <f t="shared" si="1024"/>
        <v>0</v>
      </c>
      <c r="K207" s="46">
        <f t="shared" si="1024"/>
        <v>0</v>
      </c>
      <c r="L207" s="46">
        <f t="shared" si="1024"/>
        <v>0</v>
      </c>
      <c r="M207" s="46">
        <f t="shared" si="1024"/>
        <v>0</v>
      </c>
      <c r="N207" s="46">
        <f t="shared" si="1024"/>
        <v>0</v>
      </c>
      <c r="O207" s="46">
        <f t="shared" si="1024"/>
        <v>0</v>
      </c>
      <c r="P207" s="46">
        <f t="shared" si="1024"/>
        <v>0</v>
      </c>
      <c r="Q207" s="46">
        <f t="shared" si="1024"/>
        <v>0</v>
      </c>
      <c r="R207" s="46">
        <f t="shared" si="1024"/>
        <v>0</v>
      </c>
      <c r="S207" s="46">
        <f t="shared" si="1024"/>
        <v>0</v>
      </c>
      <c r="T207" s="46">
        <f t="shared" si="1024"/>
        <v>0</v>
      </c>
      <c r="U207" s="46">
        <f t="shared" si="1024"/>
        <v>0</v>
      </c>
      <c r="V207" s="46">
        <f t="shared" si="1024"/>
        <v>0</v>
      </c>
      <c r="W207" s="46">
        <f t="shared" si="1024"/>
        <v>0</v>
      </c>
      <c r="X207" s="46">
        <f t="shared" si="1024"/>
        <v>0</v>
      </c>
      <c r="Y207" s="46">
        <f t="shared" si="1024"/>
        <v>0</v>
      </c>
      <c r="Z207" s="46">
        <f t="shared" si="1024"/>
        <v>0</v>
      </c>
      <c r="AA207" s="46">
        <f t="shared" si="1024"/>
        <v>0</v>
      </c>
      <c r="AB207" s="46">
        <f t="shared" si="1024"/>
        <v>0</v>
      </c>
      <c r="AC207" s="46">
        <f t="shared" si="1024"/>
        <v>0</v>
      </c>
      <c r="AD207" s="46">
        <f t="shared" si="1024"/>
        <v>0</v>
      </c>
      <c r="AE207" s="46">
        <f t="shared" si="1024"/>
        <v>0</v>
      </c>
      <c r="AF207" s="46">
        <f t="shared" si="1024"/>
        <v>0</v>
      </c>
      <c r="AG207" s="46">
        <f t="shared" si="1024"/>
        <v>0</v>
      </c>
      <c r="AH207" s="46">
        <f t="shared" si="1024"/>
        <v>0</v>
      </c>
      <c r="AI207" s="46">
        <f t="shared" si="1024"/>
        <v>0</v>
      </c>
      <c r="AJ207" s="46">
        <f t="shared" si="1024"/>
        <v>0</v>
      </c>
      <c r="AK207" s="46">
        <f t="shared" si="1024"/>
        <v>0</v>
      </c>
      <c r="AL207" s="46">
        <f t="shared" si="1024"/>
        <v>0</v>
      </c>
      <c r="AM207" s="46">
        <f t="shared" si="1024"/>
        <v>0</v>
      </c>
      <c r="AN207" s="46">
        <f t="shared" si="1024"/>
        <v>0</v>
      </c>
      <c r="AO207" s="46">
        <f t="shared" si="1024"/>
        <v>0</v>
      </c>
      <c r="AP207" s="46">
        <f t="shared" si="1024"/>
        <v>0</v>
      </c>
      <c r="AQ207" s="46">
        <f t="shared" si="1024"/>
        <v>0</v>
      </c>
      <c r="AR207" s="46">
        <f t="shared" si="1024"/>
        <v>0</v>
      </c>
      <c r="AS207" s="46">
        <f t="shared" si="1024"/>
        <v>0</v>
      </c>
      <c r="AT207" s="46">
        <f t="shared" si="1024"/>
        <v>0</v>
      </c>
      <c r="AU207" s="46">
        <f t="shared" si="1024"/>
        <v>0</v>
      </c>
      <c r="AV207" s="46">
        <f t="shared" si="1024"/>
        <v>0</v>
      </c>
      <c r="AW207" s="46">
        <f t="shared" si="1024"/>
        <v>0</v>
      </c>
      <c r="AX207" s="46">
        <f t="shared" si="1024"/>
        <v>0</v>
      </c>
      <c r="AY207" s="46">
        <f t="shared" si="1024"/>
        <v>0</v>
      </c>
      <c r="AZ207" s="46">
        <f t="shared" si="1024"/>
        <v>0</v>
      </c>
      <c r="BA207" s="46">
        <f t="shared" si="1024"/>
        <v>0</v>
      </c>
      <c r="BB207" s="46">
        <f t="shared" si="1024"/>
        <v>0</v>
      </c>
      <c r="BC207" s="46">
        <f t="shared" si="1024"/>
        <v>0</v>
      </c>
      <c r="BD207" s="46">
        <f t="shared" si="1024"/>
        <v>0</v>
      </c>
      <c r="BE207" s="46">
        <f t="shared" si="1024"/>
        <v>0</v>
      </c>
      <c r="BF207" s="46">
        <f t="shared" si="1024"/>
        <v>0</v>
      </c>
      <c r="BG207" s="46">
        <f t="shared" si="1024"/>
        <v>0</v>
      </c>
      <c r="BH207" s="46">
        <f t="shared" si="1024"/>
        <v>0</v>
      </c>
      <c r="BI207" s="46">
        <f t="shared" si="1024"/>
        <v>0</v>
      </c>
      <c r="BJ207" s="46">
        <f t="shared" si="1024"/>
        <v>0</v>
      </c>
      <c r="BK207" s="46">
        <f t="shared" si="1024"/>
        <v>0</v>
      </c>
      <c r="BL207" s="46">
        <f t="shared" si="1024"/>
        <v>0</v>
      </c>
      <c r="BM207" s="46">
        <f t="shared" si="1024"/>
        <v>0</v>
      </c>
      <c r="BN207" s="46">
        <f t="shared" si="1024"/>
        <v>0</v>
      </c>
      <c r="BO207" s="46">
        <f t="shared" si="1024"/>
        <v>0</v>
      </c>
      <c r="BP207" s="46">
        <f t="shared" si="1024"/>
        <v>0</v>
      </c>
      <c r="BQ207" s="46">
        <f t="shared" ref="BQ207:EB207" si="1025">BQ88</f>
        <v>0</v>
      </c>
      <c r="BR207" s="46">
        <f t="shared" si="1025"/>
        <v>0</v>
      </c>
      <c r="BS207" s="46">
        <f t="shared" si="1025"/>
        <v>0</v>
      </c>
      <c r="BT207" s="46">
        <f t="shared" si="1025"/>
        <v>0</v>
      </c>
      <c r="BU207" s="46">
        <f t="shared" si="1025"/>
        <v>0</v>
      </c>
      <c r="BV207" s="46">
        <f t="shared" si="1025"/>
        <v>0</v>
      </c>
      <c r="BW207" s="46">
        <f t="shared" si="1025"/>
        <v>0</v>
      </c>
      <c r="BX207" s="46">
        <f t="shared" si="1025"/>
        <v>0</v>
      </c>
      <c r="BY207" s="46">
        <f t="shared" si="1025"/>
        <v>0</v>
      </c>
      <c r="BZ207" s="46">
        <f t="shared" si="1025"/>
        <v>0</v>
      </c>
      <c r="CA207" s="46">
        <f t="shared" si="1025"/>
        <v>0</v>
      </c>
      <c r="CB207" s="46">
        <f t="shared" si="1025"/>
        <v>0</v>
      </c>
      <c r="CC207" s="46">
        <f t="shared" si="1025"/>
        <v>0</v>
      </c>
      <c r="CD207" s="46">
        <f t="shared" si="1025"/>
        <v>0</v>
      </c>
      <c r="CE207" s="46">
        <f t="shared" si="1025"/>
        <v>0</v>
      </c>
      <c r="CF207" s="46">
        <f t="shared" si="1025"/>
        <v>0</v>
      </c>
      <c r="CG207" s="46">
        <f t="shared" si="1025"/>
        <v>0</v>
      </c>
      <c r="CH207" s="46">
        <f t="shared" si="1025"/>
        <v>0</v>
      </c>
      <c r="CI207" s="46">
        <f t="shared" si="1025"/>
        <v>0</v>
      </c>
      <c r="CJ207" s="46">
        <f t="shared" si="1025"/>
        <v>0</v>
      </c>
      <c r="CK207" s="46">
        <f t="shared" si="1025"/>
        <v>0</v>
      </c>
      <c r="CL207" s="46">
        <f t="shared" si="1025"/>
        <v>0</v>
      </c>
      <c r="CM207" s="46">
        <f t="shared" si="1025"/>
        <v>0</v>
      </c>
      <c r="CN207" s="46">
        <f t="shared" si="1025"/>
        <v>0</v>
      </c>
      <c r="CO207" s="46">
        <f t="shared" si="1025"/>
        <v>0</v>
      </c>
      <c r="CP207" s="46">
        <f t="shared" si="1025"/>
        <v>0</v>
      </c>
      <c r="CQ207" s="46">
        <f t="shared" si="1025"/>
        <v>0</v>
      </c>
      <c r="CR207" s="46">
        <f t="shared" si="1025"/>
        <v>0</v>
      </c>
      <c r="CS207" s="46">
        <f t="shared" si="1025"/>
        <v>0</v>
      </c>
      <c r="CT207" s="46">
        <f t="shared" si="1025"/>
        <v>0</v>
      </c>
      <c r="CU207" s="46">
        <f t="shared" si="1025"/>
        <v>0</v>
      </c>
      <c r="CV207" s="46">
        <f t="shared" si="1025"/>
        <v>0</v>
      </c>
      <c r="CW207" s="46">
        <f t="shared" si="1025"/>
        <v>0</v>
      </c>
      <c r="CX207" s="46">
        <f t="shared" si="1025"/>
        <v>0</v>
      </c>
      <c r="CY207" s="46">
        <f t="shared" si="1025"/>
        <v>0</v>
      </c>
      <c r="CZ207" s="46">
        <f t="shared" si="1025"/>
        <v>0</v>
      </c>
      <c r="DA207" s="46">
        <f t="shared" si="1025"/>
        <v>0</v>
      </c>
      <c r="DB207" s="46">
        <f t="shared" si="1025"/>
        <v>0</v>
      </c>
      <c r="DC207" s="46">
        <f t="shared" si="1025"/>
        <v>0</v>
      </c>
      <c r="DD207" s="46">
        <f t="shared" si="1025"/>
        <v>0</v>
      </c>
      <c r="DE207" s="46">
        <f t="shared" si="1025"/>
        <v>0</v>
      </c>
      <c r="DF207" s="46">
        <f t="shared" si="1025"/>
        <v>0</v>
      </c>
      <c r="DG207" s="46">
        <f t="shared" si="1025"/>
        <v>0</v>
      </c>
      <c r="DH207" s="46">
        <f t="shared" si="1025"/>
        <v>0</v>
      </c>
      <c r="DI207" s="46">
        <f t="shared" si="1025"/>
        <v>0</v>
      </c>
      <c r="DJ207" s="46">
        <f t="shared" si="1025"/>
        <v>0</v>
      </c>
      <c r="DK207" s="46">
        <f t="shared" si="1025"/>
        <v>0</v>
      </c>
      <c r="DL207" s="46">
        <f t="shared" si="1025"/>
        <v>0</v>
      </c>
      <c r="DM207" s="46">
        <f t="shared" si="1025"/>
        <v>0</v>
      </c>
      <c r="DN207" s="46">
        <f t="shared" si="1025"/>
        <v>0</v>
      </c>
      <c r="DO207" s="46">
        <f t="shared" si="1025"/>
        <v>0</v>
      </c>
      <c r="DP207" s="46">
        <f t="shared" si="1025"/>
        <v>0</v>
      </c>
      <c r="DQ207" s="46">
        <f t="shared" si="1025"/>
        <v>0</v>
      </c>
      <c r="DR207" s="46">
        <f t="shared" si="1025"/>
        <v>0</v>
      </c>
      <c r="DS207" s="46">
        <f t="shared" si="1025"/>
        <v>0</v>
      </c>
      <c r="DT207" s="46">
        <f t="shared" si="1025"/>
        <v>0</v>
      </c>
      <c r="DU207" s="46">
        <f t="shared" si="1025"/>
        <v>0</v>
      </c>
      <c r="DV207" s="46">
        <f t="shared" si="1025"/>
        <v>0</v>
      </c>
      <c r="DW207" s="46">
        <f t="shared" si="1025"/>
        <v>0</v>
      </c>
      <c r="DX207" s="46">
        <f t="shared" si="1025"/>
        <v>0</v>
      </c>
      <c r="DY207" s="46">
        <f t="shared" si="1025"/>
        <v>0</v>
      </c>
      <c r="DZ207" s="46">
        <f t="shared" si="1025"/>
        <v>0</v>
      </c>
      <c r="EA207" s="46">
        <f t="shared" si="1025"/>
        <v>0</v>
      </c>
      <c r="EB207" s="46">
        <f t="shared" si="1025"/>
        <v>0</v>
      </c>
      <c r="EC207" s="46">
        <f t="shared" ref="EC207" si="1026">EC88</f>
        <v>0</v>
      </c>
      <c r="EE207">
        <f t="shared" si="993"/>
        <v>14</v>
      </c>
      <c r="EF207" s="34">
        <f t="shared" si="985"/>
        <v>0</v>
      </c>
    </row>
    <row r="208" spans="1:136" x14ac:dyDescent="0.25">
      <c r="A208" s="19">
        <f t="shared" si="989"/>
        <v>15</v>
      </c>
      <c r="B208" t="s">
        <v>48</v>
      </c>
      <c r="C208" s="40"/>
      <c r="D208" s="46">
        <f>D91</f>
        <v>0</v>
      </c>
      <c r="E208" s="46">
        <f t="shared" ref="E208:BP208" si="1027">E91</f>
        <v>0</v>
      </c>
      <c r="F208" s="46">
        <f t="shared" si="1027"/>
        <v>0</v>
      </c>
      <c r="G208" s="46">
        <f t="shared" si="1027"/>
        <v>0</v>
      </c>
      <c r="H208" s="46">
        <f t="shared" si="1027"/>
        <v>0</v>
      </c>
      <c r="I208" s="46">
        <f t="shared" si="1027"/>
        <v>0</v>
      </c>
      <c r="J208" s="46">
        <f t="shared" si="1027"/>
        <v>0</v>
      </c>
      <c r="K208" s="46">
        <f t="shared" si="1027"/>
        <v>0</v>
      </c>
      <c r="L208" s="46">
        <f t="shared" si="1027"/>
        <v>0</v>
      </c>
      <c r="M208" s="46">
        <f t="shared" si="1027"/>
        <v>0</v>
      </c>
      <c r="N208" s="46">
        <f t="shared" si="1027"/>
        <v>0</v>
      </c>
      <c r="O208" s="46">
        <f t="shared" si="1027"/>
        <v>0</v>
      </c>
      <c r="P208" s="46">
        <f t="shared" si="1027"/>
        <v>0</v>
      </c>
      <c r="Q208" s="46">
        <f t="shared" si="1027"/>
        <v>0</v>
      </c>
      <c r="R208" s="46">
        <f t="shared" si="1027"/>
        <v>0</v>
      </c>
      <c r="S208" s="46">
        <f t="shared" si="1027"/>
        <v>0</v>
      </c>
      <c r="T208" s="46">
        <f t="shared" si="1027"/>
        <v>0</v>
      </c>
      <c r="U208" s="46">
        <f t="shared" si="1027"/>
        <v>0</v>
      </c>
      <c r="V208" s="46">
        <f t="shared" si="1027"/>
        <v>0</v>
      </c>
      <c r="W208" s="46">
        <f t="shared" si="1027"/>
        <v>0</v>
      </c>
      <c r="X208" s="46">
        <f t="shared" si="1027"/>
        <v>0</v>
      </c>
      <c r="Y208" s="46">
        <f t="shared" si="1027"/>
        <v>0</v>
      </c>
      <c r="Z208" s="46">
        <f t="shared" si="1027"/>
        <v>0</v>
      </c>
      <c r="AA208" s="46">
        <f t="shared" si="1027"/>
        <v>0</v>
      </c>
      <c r="AB208" s="46">
        <f t="shared" si="1027"/>
        <v>0</v>
      </c>
      <c r="AC208" s="46">
        <f t="shared" si="1027"/>
        <v>0</v>
      </c>
      <c r="AD208" s="46">
        <f t="shared" si="1027"/>
        <v>0</v>
      </c>
      <c r="AE208" s="46">
        <f t="shared" si="1027"/>
        <v>0</v>
      </c>
      <c r="AF208" s="46">
        <f t="shared" si="1027"/>
        <v>0</v>
      </c>
      <c r="AG208" s="46">
        <f t="shared" si="1027"/>
        <v>0</v>
      </c>
      <c r="AH208" s="46">
        <f t="shared" si="1027"/>
        <v>0</v>
      </c>
      <c r="AI208" s="46">
        <f t="shared" si="1027"/>
        <v>0</v>
      </c>
      <c r="AJ208" s="46">
        <f t="shared" si="1027"/>
        <v>0</v>
      </c>
      <c r="AK208" s="46">
        <f t="shared" si="1027"/>
        <v>0</v>
      </c>
      <c r="AL208" s="46">
        <f t="shared" si="1027"/>
        <v>0</v>
      </c>
      <c r="AM208" s="46">
        <f t="shared" si="1027"/>
        <v>0</v>
      </c>
      <c r="AN208" s="46">
        <f t="shared" si="1027"/>
        <v>0</v>
      </c>
      <c r="AO208" s="46">
        <f t="shared" si="1027"/>
        <v>0</v>
      </c>
      <c r="AP208" s="46">
        <f t="shared" si="1027"/>
        <v>0</v>
      </c>
      <c r="AQ208" s="46">
        <f t="shared" si="1027"/>
        <v>0</v>
      </c>
      <c r="AR208" s="46">
        <f t="shared" si="1027"/>
        <v>0</v>
      </c>
      <c r="AS208" s="46">
        <f t="shared" si="1027"/>
        <v>0</v>
      </c>
      <c r="AT208" s="46">
        <f t="shared" si="1027"/>
        <v>0</v>
      </c>
      <c r="AU208" s="46">
        <f t="shared" si="1027"/>
        <v>0</v>
      </c>
      <c r="AV208" s="46">
        <f t="shared" si="1027"/>
        <v>0</v>
      </c>
      <c r="AW208" s="46">
        <f t="shared" si="1027"/>
        <v>0</v>
      </c>
      <c r="AX208" s="46">
        <f t="shared" si="1027"/>
        <v>0</v>
      </c>
      <c r="AY208" s="46">
        <f t="shared" si="1027"/>
        <v>0</v>
      </c>
      <c r="AZ208" s="46">
        <f t="shared" si="1027"/>
        <v>0</v>
      </c>
      <c r="BA208" s="46">
        <f t="shared" si="1027"/>
        <v>0</v>
      </c>
      <c r="BB208" s="46">
        <f t="shared" si="1027"/>
        <v>0</v>
      </c>
      <c r="BC208" s="46">
        <f t="shared" si="1027"/>
        <v>0</v>
      </c>
      <c r="BD208" s="46">
        <f t="shared" si="1027"/>
        <v>0</v>
      </c>
      <c r="BE208" s="46">
        <f t="shared" si="1027"/>
        <v>0</v>
      </c>
      <c r="BF208" s="46">
        <f t="shared" si="1027"/>
        <v>0</v>
      </c>
      <c r="BG208" s="46">
        <f t="shared" si="1027"/>
        <v>0</v>
      </c>
      <c r="BH208" s="46">
        <f t="shared" si="1027"/>
        <v>0</v>
      </c>
      <c r="BI208" s="46">
        <f t="shared" si="1027"/>
        <v>0</v>
      </c>
      <c r="BJ208" s="46">
        <f t="shared" si="1027"/>
        <v>0</v>
      </c>
      <c r="BK208" s="46">
        <f t="shared" si="1027"/>
        <v>0</v>
      </c>
      <c r="BL208" s="46">
        <f t="shared" si="1027"/>
        <v>0</v>
      </c>
      <c r="BM208" s="46">
        <f t="shared" si="1027"/>
        <v>0</v>
      </c>
      <c r="BN208" s="46">
        <f t="shared" si="1027"/>
        <v>0</v>
      </c>
      <c r="BO208" s="46">
        <f t="shared" si="1027"/>
        <v>0</v>
      </c>
      <c r="BP208" s="46">
        <f t="shared" si="1027"/>
        <v>0</v>
      </c>
      <c r="BQ208" s="46">
        <f t="shared" ref="BQ208:EB208" si="1028">BQ91</f>
        <v>0</v>
      </c>
      <c r="BR208" s="46">
        <f t="shared" si="1028"/>
        <v>0</v>
      </c>
      <c r="BS208" s="46">
        <f t="shared" si="1028"/>
        <v>0</v>
      </c>
      <c r="BT208" s="46">
        <f t="shared" si="1028"/>
        <v>0</v>
      </c>
      <c r="BU208" s="46">
        <f t="shared" si="1028"/>
        <v>0</v>
      </c>
      <c r="BV208" s="46">
        <f t="shared" si="1028"/>
        <v>0</v>
      </c>
      <c r="BW208" s="46">
        <f t="shared" si="1028"/>
        <v>0</v>
      </c>
      <c r="BX208" s="46">
        <f t="shared" si="1028"/>
        <v>0</v>
      </c>
      <c r="BY208" s="46">
        <f t="shared" si="1028"/>
        <v>0</v>
      </c>
      <c r="BZ208" s="46">
        <f t="shared" si="1028"/>
        <v>0</v>
      </c>
      <c r="CA208" s="46">
        <f t="shared" si="1028"/>
        <v>0</v>
      </c>
      <c r="CB208" s="46">
        <f t="shared" si="1028"/>
        <v>0</v>
      </c>
      <c r="CC208" s="46">
        <f t="shared" si="1028"/>
        <v>0</v>
      </c>
      <c r="CD208" s="46">
        <f t="shared" si="1028"/>
        <v>0</v>
      </c>
      <c r="CE208" s="46">
        <f t="shared" si="1028"/>
        <v>0</v>
      </c>
      <c r="CF208" s="46">
        <f t="shared" si="1028"/>
        <v>0</v>
      </c>
      <c r="CG208" s="46">
        <f t="shared" si="1028"/>
        <v>0</v>
      </c>
      <c r="CH208" s="46">
        <f t="shared" si="1028"/>
        <v>0</v>
      </c>
      <c r="CI208" s="46">
        <f t="shared" si="1028"/>
        <v>0</v>
      </c>
      <c r="CJ208" s="46">
        <f t="shared" si="1028"/>
        <v>0</v>
      </c>
      <c r="CK208" s="46">
        <f t="shared" si="1028"/>
        <v>0</v>
      </c>
      <c r="CL208" s="46">
        <f t="shared" si="1028"/>
        <v>0</v>
      </c>
      <c r="CM208" s="46">
        <f t="shared" si="1028"/>
        <v>0</v>
      </c>
      <c r="CN208" s="46">
        <f t="shared" si="1028"/>
        <v>0</v>
      </c>
      <c r="CO208" s="46">
        <f t="shared" si="1028"/>
        <v>0</v>
      </c>
      <c r="CP208" s="46">
        <f t="shared" si="1028"/>
        <v>0</v>
      </c>
      <c r="CQ208" s="46">
        <f t="shared" si="1028"/>
        <v>0</v>
      </c>
      <c r="CR208" s="46">
        <f t="shared" si="1028"/>
        <v>0</v>
      </c>
      <c r="CS208" s="46">
        <f t="shared" si="1028"/>
        <v>0</v>
      </c>
      <c r="CT208" s="46">
        <f t="shared" si="1028"/>
        <v>0</v>
      </c>
      <c r="CU208" s="46">
        <f t="shared" si="1028"/>
        <v>0</v>
      </c>
      <c r="CV208" s="46">
        <f t="shared" si="1028"/>
        <v>0</v>
      </c>
      <c r="CW208" s="46">
        <f t="shared" si="1028"/>
        <v>0</v>
      </c>
      <c r="CX208" s="46">
        <f t="shared" si="1028"/>
        <v>0</v>
      </c>
      <c r="CY208" s="46">
        <f t="shared" si="1028"/>
        <v>0</v>
      </c>
      <c r="CZ208" s="46">
        <f t="shared" si="1028"/>
        <v>0</v>
      </c>
      <c r="DA208" s="46">
        <f t="shared" si="1028"/>
        <v>0</v>
      </c>
      <c r="DB208" s="46">
        <f t="shared" si="1028"/>
        <v>0</v>
      </c>
      <c r="DC208" s="46">
        <f t="shared" si="1028"/>
        <v>0</v>
      </c>
      <c r="DD208" s="46">
        <f t="shared" si="1028"/>
        <v>0</v>
      </c>
      <c r="DE208" s="46">
        <f t="shared" si="1028"/>
        <v>0</v>
      </c>
      <c r="DF208" s="46">
        <f t="shared" si="1028"/>
        <v>0</v>
      </c>
      <c r="DG208" s="46">
        <f t="shared" si="1028"/>
        <v>0</v>
      </c>
      <c r="DH208" s="46">
        <f t="shared" si="1028"/>
        <v>0</v>
      </c>
      <c r="DI208" s="46">
        <f t="shared" si="1028"/>
        <v>0</v>
      </c>
      <c r="DJ208" s="46">
        <f t="shared" si="1028"/>
        <v>0</v>
      </c>
      <c r="DK208" s="46">
        <f t="shared" si="1028"/>
        <v>0</v>
      </c>
      <c r="DL208" s="46">
        <f t="shared" si="1028"/>
        <v>0</v>
      </c>
      <c r="DM208" s="46">
        <f t="shared" si="1028"/>
        <v>0</v>
      </c>
      <c r="DN208" s="46">
        <f t="shared" si="1028"/>
        <v>0</v>
      </c>
      <c r="DO208" s="46">
        <f t="shared" si="1028"/>
        <v>0</v>
      </c>
      <c r="DP208" s="46">
        <f t="shared" si="1028"/>
        <v>0</v>
      </c>
      <c r="DQ208" s="46">
        <f t="shared" si="1028"/>
        <v>0</v>
      </c>
      <c r="DR208" s="46">
        <f t="shared" si="1028"/>
        <v>0</v>
      </c>
      <c r="DS208" s="46">
        <f t="shared" si="1028"/>
        <v>0</v>
      </c>
      <c r="DT208" s="46">
        <f t="shared" si="1028"/>
        <v>0</v>
      </c>
      <c r="DU208" s="46">
        <f t="shared" si="1028"/>
        <v>0</v>
      </c>
      <c r="DV208" s="46">
        <f t="shared" si="1028"/>
        <v>0</v>
      </c>
      <c r="DW208" s="46">
        <f t="shared" si="1028"/>
        <v>0</v>
      </c>
      <c r="DX208" s="46">
        <f t="shared" si="1028"/>
        <v>0</v>
      </c>
      <c r="DY208" s="46">
        <f t="shared" si="1028"/>
        <v>0</v>
      </c>
      <c r="DZ208" s="46">
        <f t="shared" si="1028"/>
        <v>0</v>
      </c>
      <c r="EA208" s="46">
        <f t="shared" si="1028"/>
        <v>0</v>
      </c>
      <c r="EB208" s="46">
        <f t="shared" si="1028"/>
        <v>0</v>
      </c>
      <c r="EC208" s="46">
        <f t="shared" ref="EC208" si="1029">EC91</f>
        <v>0</v>
      </c>
      <c r="EE208">
        <f t="shared" si="993"/>
        <v>15</v>
      </c>
      <c r="EF208" s="34">
        <f t="shared" si="985"/>
        <v>0</v>
      </c>
    </row>
    <row r="209" spans="1:133" x14ac:dyDescent="0.25">
      <c r="C209" s="40"/>
      <c r="D209" s="27"/>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row>
    <row r="210" spans="1:133" x14ac:dyDescent="0.25">
      <c r="A210" s="19">
        <v>1</v>
      </c>
      <c r="B210" s="28">
        <v>2</v>
      </c>
      <c r="C210" s="40">
        <v>3</v>
      </c>
      <c r="D210" s="46">
        <f>C210+1</f>
        <v>4</v>
      </c>
      <c r="E210" s="46">
        <f t="shared" ref="E210:BP210" si="1030">D210+1</f>
        <v>5</v>
      </c>
      <c r="F210" s="46">
        <f t="shared" si="1030"/>
        <v>6</v>
      </c>
      <c r="G210" s="46">
        <f t="shared" si="1030"/>
        <v>7</v>
      </c>
      <c r="H210" s="46">
        <f t="shared" si="1030"/>
        <v>8</v>
      </c>
      <c r="I210" s="46">
        <f t="shared" si="1030"/>
        <v>9</v>
      </c>
      <c r="J210" s="46">
        <f t="shared" si="1030"/>
        <v>10</v>
      </c>
      <c r="K210" s="46">
        <f t="shared" si="1030"/>
        <v>11</v>
      </c>
      <c r="L210" s="46">
        <f t="shared" si="1030"/>
        <v>12</v>
      </c>
      <c r="M210" s="46">
        <f t="shared" si="1030"/>
        <v>13</v>
      </c>
      <c r="N210" s="46">
        <f t="shared" si="1030"/>
        <v>14</v>
      </c>
      <c r="O210" s="46">
        <f t="shared" si="1030"/>
        <v>15</v>
      </c>
      <c r="P210" s="46">
        <f t="shared" si="1030"/>
        <v>16</v>
      </c>
      <c r="Q210" s="46">
        <f t="shared" si="1030"/>
        <v>17</v>
      </c>
      <c r="R210" s="46">
        <f t="shared" si="1030"/>
        <v>18</v>
      </c>
      <c r="S210" s="46">
        <f t="shared" si="1030"/>
        <v>19</v>
      </c>
      <c r="T210" s="46">
        <f t="shared" si="1030"/>
        <v>20</v>
      </c>
      <c r="U210" s="46">
        <f t="shared" si="1030"/>
        <v>21</v>
      </c>
      <c r="V210" s="46">
        <f t="shared" si="1030"/>
        <v>22</v>
      </c>
      <c r="W210" s="46">
        <f t="shared" si="1030"/>
        <v>23</v>
      </c>
      <c r="X210" s="46">
        <f t="shared" si="1030"/>
        <v>24</v>
      </c>
      <c r="Y210" s="46">
        <f t="shared" si="1030"/>
        <v>25</v>
      </c>
      <c r="Z210" s="46">
        <f t="shared" si="1030"/>
        <v>26</v>
      </c>
      <c r="AA210" s="46">
        <f t="shared" si="1030"/>
        <v>27</v>
      </c>
      <c r="AB210" s="46">
        <f t="shared" si="1030"/>
        <v>28</v>
      </c>
      <c r="AC210" s="46">
        <f t="shared" si="1030"/>
        <v>29</v>
      </c>
      <c r="AD210" s="46">
        <f t="shared" si="1030"/>
        <v>30</v>
      </c>
      <c r="AE210" s="46">
        <f t="shared" si="1030"/>
        <v>31</v>
      </c>
      <c r="AF210" s="46">
        <f t="shared" si="1030"/>
        <v>32</v>
      </c>
      <c r="AG210" s="46">
        <f t="shared" si="1030"/>
        <v>33</v>
      </c>
      <c r="AH210" s="46">
        <f t="shared" si="1030"/>
        <v>34</v>
      </c>
      <c r="AI210" s="46">
        <f t="shared" si="1030"/>
        <v>35</v>
      </c>
      <c r="AJ210" s="46">
        <f t="shared" si="1030"/>
        <v>36</v>
      </c>
      <c r="AK210" s="46">
        <f t="shared" si="1030"/>
        <v>37</v>
      </c>
      <c r="AL210" s="46">
        <f t="shared" si="1030"/>
        <v>38</v>
      </c>
      <c r="AM210" s="46">
        <f t="shared" si="1030"/>
        <v>39</v>
      </c>
      <c r="AN210" s="46">
        <f t="shared" si="1030"/>
        <v>40</v>
      </c>
      <c r="AO210" s="46">
        <f t="shared" si="1030"/>
        <v>41</v>
      </c>
      <c r="AP210" s="46">
        <f t="shared" si="1030"/>
        <v>42</v>
      </c>
      <c r="AQ210" s="46">
        <f t="shared" si="1030"/>
        <v>43</v>
      </c>
      <c r="AR210" s="46">
        <f t="shared" si="1030"/>
        <v>44</v>
      </c>
      <c r="AS210" s="46">
        <f t="shared" si="1030"/>
        <v>45</v>
      </c>
      <c r="AT210" s="46">
        <f t="shared" si="1030"/>
        <v>46</v>
      </c>
      <c r="AU210" s="46">
        <f t="shared" si="1030"/>
        <v>47</v>
      </c>
      <c r="AV210" s="46">
        <f t="shared" si="1030"/>
        <v>48</v>
      </c>
      <c r="AW210" s="46">
        <f t="shared" si="1030"/>
        <v>49</v>
      </c>
      <c r="AX210" s="46">
        <f t="shared" si="1030"/>
        <v>50</v>
      </c>
      <c r="AY210" s="46">
        <f t="shared" si="1030"/>
        <v>51</v>
      </c>
      <c r="AZ210" s="46">
        <f t="shared" si="1030"/>
        <v>52</v>
      </c>
      <c r="BA210" s="46">
        <f t="shared" si="1030"/>
        <v>53</v>
      </c>
      <c r="BB210" s="46">
        <f t="shared" si="1030"/>
        <v>54</v>
      </c>
      <c r="BC210" s="46">
        <f t="shared" si="1030"/>
        <v>55</v>
      </c>
      <c r="BD210" s="46">
        <f t="shared" si="1030"/>
        <v>56</v>
      </c>
      <c r="BE210" s="46">
        <f t="shared" si="1030"/>
        <v>57</v>
      </c>
      <c r="BF210" s="46">
        <f t="shared" si="1030"/>
        <v>58</v>
      </c>
      <c r="BG210" s="46">
        <f t="shared" si="1030"/>
        <v>59</v>
      </c>
      <c r="BH210" s="46">
        <f t="shared" si="1030"/>
        <v>60</v>
      </c>
      <c r="BI210" s="46">
        <f t="shared" si="1030"/>
        <v>61</v>
      </c>
      <c r="BJ210" s="46">
        <f t="shared" si="1030"/>
        <v>62</v>
      </c>
      <c r="BK210" s="46">
        <f t="shared" si="1030"/>
        <v>63</v>
      </c>
      <c r="BL210" s="46">
        <f t="shared" si="1030"/>
        <v>64</v>
      </c>
      <c r="BM210" s="46">
        <f t="shared" si="1030"/>
        <v>65</v>
      </c>
      <c r="BN210" s="46">
        <f t="shared" si="1030"/>
        <v>66</v>
      </c>
      <c r="BO210" s="46">
        <f t="shared" si="1030"/>
        <v>67</v>
      </c>
      <c r="BP210" s="46">
        <f t="shared" si="1030"/>
        <v>68</v>
      </c>
      <c r="BQ210" s="46">
        <f t="shared" ref="BQ210:EB210" si="1031">BP210+1</f>
        <v>69</v>
      </c>
      <c r="BR210" s="46">
        <f t="shared" si="1031"/>
        <v>70</v>
      </c>
      <c r="BS210" s="46">
        <f t="shared" si="1031"/>
        <v>71</v>
      </c>
      <c r="BT210" s="46">
        <f t="shared" si="1031"/>
        <v>72</v>
      </c>
      <c r="BU210" s="46">
        <f t="shared" si="1031"/>
        <v>73</v>
      </c>
      <c r="BV210" s="46">
        <f t="shared" si="1031"/>
        <v>74</v>
      </c>
      <c r="BW210" s="46">
        <f t="shared" si="1031"/>
        <v>75</v>
      </c>
      <c r="BX210" s="46">
        <f t="shared" si="1031"/>
        <v>76</v>
      </c>
      <c r="BY210" s="46">
        <f t="shared" si="1031"/>
        <v>77</v>
      </c>
      <c r="BZ210" s="46">
        <f t="shared" si="1031"/>
        <v>78</v>
      </c>
      <c r="CA210" s="46">
        <f t="shared" si="1031"/>
        <v>79</v>
      </c>
      <c r="CB210" s="46">
        <f t="shared" si="1031"/>
        <v>80</v>
      </c>
      <c r="CC210" s="46">
        <f t="shared" si="1031"/>
        <v>81</v>
      </c>
      <c r="CD210" s="46">
        <f t="shared" si="1031"/>
        <v>82</v>
      </c>
      <c r="CE210" s="46">
        <f t="shared" si="1031"/>
        <v>83</v>
      </c>
      <c r="CF210" s="46">
        <f t="shared" si="1031"/>
        <v>84</v>
      </c>
      <c r="CG210" s="46">
        <f t="shared" si="1031"/>
        <v>85</v>
      </c>
      <c r="CH210" s="46">
        <f t="shared" si="1031"/>
        <v>86</v>
      </c>
      <c r="CI210" s="46">
        <f t="shared" si="1031"/>
        <v>87</v>
      </c>
      <c r="CJ210" s="46">
        <f t="shared" si="1031"/>
        <v>88</v>
      </c>
      <c r="CK210" s="46">
        <f t="shared" si="1031"/>
        <v>89</v>
      </c>
      <c r="CL210" s="46">
        <f t="shared" si="1031"/>
        <v>90</v>
      </c>
      <c r="CM210" s="46">
        <f t="shared" si="1031"/>
        <v>91</v>
      </c>
      <c r="CN210" s="46">
        <f t="shared" si="1031"/>
        <v>92</v>
      </c>
      <c r="CO210" s="46">
        <f t="shared" si="1031"/>
        <v>93</v>
      </c>
      <c r="CP210" s="46">
        <f t="shared" si="1031"/>
        <v>94</v>
      </c>
      <c r="CQ210" s="46">
        <f t="shared" si="1031"/>
        <v>95</v>
      </c>
      <c r="CR210" s="46">
        <f t="shared" si="1031"/>
        <v>96</v>
      </c>
      <c r="CS210" s="46">
        <f t="shared" si="1031"/>
        <v>97</v>
      </c>
      <c r="CT210" s="46">
        <f t="shared" si="1031"/>
        <v>98</v>
      </c>
      <c r="CU210" s="46">
        <f t="shared" si="1031"/>
        <v>99</v>
      </c>
      <c r="CV210" s="46">
        <f t="shared" si="1031"/>
        <v>100</v>
      </c>
      <c r="CW210" s="46">
        <f t="shared" si="1031"/>
        <v>101</v>
      </c>
      <c r="CX210" s="46">
        <f t="shared" si="1031"/>
        <v>102</v>
      </c>
      <c r="CY210" s="46">
        <f t="shared" si="1031"/>
        <v>103</v>
      </c>
      <c r="CZ210" s="46">
        <f t="shared" si="1031"/>
        <v>104</v>
      </c>
      <c r="DA210" s="46">
        <f t="shared" si="1031"/>
        <v>105</v>
      </c>
      <c r="DB210" s="46">
        <f t="shared" si="1031"/>
        <v>106</v>
      </c>
      <c r="DC210" s="46">
        <f t="shared" si="1031"/>
        <v>107</v>
      </c>
      <c r="DD210" s="46">
        <f t="shared" si="1031"/>
        <v>108</v>
      </c>
      <c r="DE210" s="46">
        <f t="shared" si="1031"/>
        <v>109</v>
      </c>
      <c r="DF210" s="46">
        <f t="shared" si="1031"/>
        <v>110</v>
      </c>
      <c r="DG210" s="46">
        <f t="shared" si="1031"/>
        <v>111</v>
      </c>
      <c r="DH210" s="46">
        <f t="shared" si="1031"/>
        <v>112</v>
      </c>
      <c r="DI210" s="46">
        <f t="shared" si="1031"/>
        <v>113</v>
      </c>
      <c r="DJ210" s="46">
        <f t="shared" si="1031"/>
        <v>114</v>
      </c>
      <c r="DK210" s="46">
        <f t="shared" si="1031"/>
        <v>115</v>
      </c>
      <c r="DL210" s="46">
        <f t="shared" si="1031"/>
        <v>116</v>
      </c>
      <c r="DM210" s="46">
        <f t="shared" si="1031"/>
        <v>117</v>
      </c>
      <c r="DN210" s="46">
        <f t="shared" si="1031"/>
        <v>118</v>
      </c>
      <c r="DO210" s="46">
        <f t="shared" si="1031"/>
        <v>119</v>
      </c>
      <c r="DP210" s="46">
        <f t="shared" si="1031"/>
        <v>120</v>
      </c>
      <c r="DQ210" s="46">
        <f t="shared" si="1031"/>
        <v>121</v>
      </c>
      <c r="DR210" s="46">
        <f t="shared" si="1031"/>
        <v>122</v>
      </c>
      <c r="DS210" s="46">
        <f t="shared" si="1031"/>
        <v>123</v>
      </c>
      <c r="DT210" s="46">
        <f t="shared" si="1031"/>
        <v>124</v>
      </c>
      <c r="DU210" s="46">
        <f t="shared" si="1031"/>
        <v>125</v>
      </c>
      <c r="DV210" s="46">
        <f t="shared" si="1031"/>
        <v>126</v>
      </c>
      <c r="DW210" s="46">
        <f t="shared" si="1031"/>
        <v>127</v>
      </c>
      <c r="DX210" s="46">
        <f t="shared" si="1031"/>
        <v>128</v>
      </c>
      <c r="DY210" s="46">
        <f t="shared" si="1031"/>
        <v>129</v>
      </c>
      <c r="DZ210" s="46">
        <f t="shared" si="1031"/>
        <v>130</v>
      </c>
      <c r="EA210" s="46">
        <f t="shared" si="1031"/>
        <v>131</v>
      </c>
      <c r="EB210" s="46">
        <f t="shared" si="1031"/>
        <v>132</v>
      </c>
      <c r="EC210" s="46">
        <f t="shared" ref="EC210" si="1032">EB210+1</f>
        <v>133</v>
      </c>
    </row>
    <row r="211" spans="1:133" x14ac:dyDescent="0.25">
      <c r="B211" s="24" t="s">
        <v>80</v>
      </c>
      <c r="D211" s="36">
        <f>D$47</f>
        <v>1901</v>
      </c>
      <c r="E211" s="36">
        <f>E47</f>
        <v>1902</v>
      </c>
      <c r="F211" s="36">
        <f>F47</f>
        <v>1903</v>
      </c>
      <c r="G211" s="36">
        <f t="shared" ref="G211:BR211" si="1033">G47</f>
        <v>1904</v>
      </c>
      <c r="H211" s="36">
        <f t="shared" si="1033"/>
        <v>1905</v>
      </c>
      <c r="I211" s="36">
        <f t="shared" si="1033"/>
        <v>1906</v>
      </c>
      <c r="J211" s="36">
        <f t="shared" si="1033"/>
        <v>1907</v>
      </c>
      <c r="K211" s="36">
        <f t="shared" si="1033"/>
        <v>1908</v>
      </c>
      <c r="L211" s="36">
        <f t="shared" si="1033"/>
        <v>1909</v>
      </c>
      <c r="M211" s="36">
        <f t="shared" si="1033"/>
        <v>1910</v>
      </c>
      <c r="N211" s="36">
        <f t="shared" si="1033"/>
        <v>1911</v>
      </c>
      <c r="O211" s="36">
        <f t="shared" si="1033"/>
        <v>1912</v>
      </c>
      <c r="P211" s="36">
        <f t="shared" si="1033"/>
        <v>1913</v>
      </c>
      <c r="Q211" s="36">
        <f t="shared" si="1033"/>
        <v>1914</v>
      </c>
      <c r="R211" s="36">
        <f t="shared" si="1033"/>
        <v>1915</v>
      </c>
      <c r="S211" s="36">
        <f t="shared" si="1033"/>
        <v>1916</v>
      </c>
      <c r="T211" s="36">
        <f t="shared" si="1033"/>
        <v>1917</v>
      </c>
      <c r="U211" s="36">
        <f t="shared" si="1033"/>
        <v>1918</v>
      </c>
      <c r="V211" s="36">
        <f t="shared" si="1033"/>
        <v>1919</v>
      </c>
      <c r="W211" s="36">
        <f t="shared" si="1033"/>
        <v>1920</v>
      </c>
      <c r="X211" s="36">
        <f t="shared" si="1033"/>
        <v>1921</v>
      </c>
      <c r="Y211" s="36">
        <f t="shared" si="1033"/>
        <v>1922</v>
      </c>
      <c r="Z211" s="36">
        <f t="shared" si="1033"/>
        <v>1923</v>
      </c>
      <c r="AA211" s="36">
        <f t="shared" si="1033"/>
        <v>1924</v>
      </c>
      <c r="AB211" s="36">
        <f t="shared" si="1033"/>
        <v>1925</v>
      </c>
      <c r="AC211" s="36">
        <f t="shared" si="1033"/>
        <v>1926</v>
      </c>
      <c r="AD211" s="36">
        <f t="shared" si="1033"/>
        <v>1927</v>
      </c>
      <c r="AE211" s="36">
        <f t="shared" si="1033"/>
        <v>1928</v>
      </c>
      <c r="AF211" s="36">
        <f t="shared" si="1033"/>
        <v>1929</v>
      </c>
      <c r="AG211" s="36">
        <f t="shared" si="1033"/>
        <v>1930</v>
      </c>
      <c r="AH211" s="36">
        <f t="shared" si="1033"/>
        <v>1931</v>
      </c>
      <c r="AI211" s="36">
        <f t="shared" si="1033"/>
        <v>1932</v>
      </c>
      <c r="AJ211" s="36">
        <f t="shared" si="1033"/>
        <v>1933</v>
      </c>
      <c r="AK211" s="36">
        <f t="shared" si="1033"/>
        <v>1934</v>
      </c>
      <c r="AL211" s="36">
        <f t="shared" si="1033"/>
        <v>1935</v>
      </c>
      <c r="AM211" s="36">
        <f t="shared" si="1033"/>
        <v>1936</v>
      </c>
      <c r="AN211" s="36">
        <f t="shared" si="1033"/>
        <v>1937</v>
      </c>
      <c r="AO211" s="36">
        <f t="shared" si="1033"/>
        <v>1938</v>
      </c>
      <c r="AP211" s="36">
        <f t="shared" si="1033"/>
        <v>1939</v>
      </c>
      <c r="AQ211" s="36">
        <f t="shared" si="1033"/>
        <v>1940</v>
      </c>
      <c r="AR211" s="36">
        <f t="shared" si="1033"/>
        <v>1941</v>
      </c>
      <c r="AS211" s="36">
        <f t="shared" si="1033"/>
        <v>1942</v>
      </c>
      <c r="AT211" s="36">
        <f t="shared" si="1033"/>
        <v>1943</v>
      </c>
      <c r="AU211" s="36">
        <f t="shared" si="1033"/>
        <v>1944</v>
      </c>
      <c r="AV211" s="36">
        <f t="shared" si="1033"/>
        <v>1945</v>
      </c>
      <c r="AW211" s="36">
        <f t="shared" si="1033"/>
        <v>1946</v>
      </c>
      <c r="AX211" s="36">
        <f t="shared" si="1033"/>
        <v>1947</v>
      </c>
      <c r="AY211" s="36">
        <f t="shared" si="1033"/>
        <v>1948</v>
      </c>
      <c r="AZ211" s="36">
        <f t="shared" si="1033"/>
        <v>1949</v>
      </c>
      <c r="BA211" s="36">
        <f t="shared" si="1033"/>
        <v>1950</v>
      </c>
      <c r="BB211" s="36">
        <f t="shared" si="1033"/>
        <v>1951</v>
      </c>
      <c r="BC211" s="36">
        <f t="shared" si="1033"/>
        <v>1952</v>
      </c>
      <c r="BD211" s="36">
        <f t="shared" si="1033"/>
        <v>1953</v>
      </c>
      <c r="BE211" s="36">
        <f t="shared" si="1033"/>
        <v>1954</v>
      </c>
      <c r="BF211" s="36">
        <f t="shared" si="1033"/>
        <v>1955</v>
      </c>
      <c r="BG211" s="36">
        <f t="shared" si="1033"/>
        <v>1956</v>
      </c>
      <c r="BH211" s="36">
        <f t="shared" si="1033"/>
        <v>1957</v>
      </c>
      <c r="BI211" s="36">
        <f t="shared" si="1033"/>
        <v>1958</v>
      </c>
      <c r="BJ211" s="36">
        <f t="shared" si="1033"/>
        <v>1959</v>
      </c>
      <c r="BK211" s="36">
        <f t="shared" si="1033"/>
        <v>1960</v>
      </c>
      <c r="BL211" s="36">
        <f t="shared" si="1033"/>
        <v>1961</v>
      </c>
      <c r="BM211" s="36">
        <f t="shared" si="1033"/>
        <v>1962</v>
      </c>
      <c r="BN211" s="36">
        <f t="shared" si="1033"/>
        <v>1963</v>
      </c>
      <c r="BO211" s="36">
        <f t="shared" si="1033"/>
        <v>1964</v>
      </c>
      <c r="BP211" s="36">
        <f t="shared" si="1033"/>
        <v>1965</v>
      </c>
      <c r="BQ211" s="36">
        <f t="shared" si="1033"/>
        <v>1966</v>
      </c>
      <c r="BR211" s="36">
        <f t="shared" si="1033"/>
        <v>1967</v>
      </c>
      <c r="BS211" s="36">
        <f t="shared" ref="BS211:EC211" si="1034">BS47</f>
        <v>1968</v>
      </c>
      <c r="BT211" s="36">
        <f t="shared" si="1034"/>
        <v>1969</v>
      </c>
      <c r="BU211" s="36">
        <f t="shared" si="1034"/>
        <v>1970</v>
      </c>
      <c r="BV211" s="36">
        <f t="shared" si="1034"/>
        <v>1971</v>
      </c>
      <c r="BW211" s="36">
        <f t="shared" si="1034"/>
        <v>1972</v>
      </c>
      <c r="BX211" s="36">
        <f t="shared" si="1034"/>
        <v>1973</v>
      </c>
      <c r="BY211" s="36">
        <f t="shared" si="1034"/>
        <v>1974</v>
      </c>
      <c r="BZ211" s="36">
        <f t="shared" si="1034"/>
        <v>1975</v>
      </c>
      <c r="CA211" s="36">
        <f t="shared" si="1034"/>
        <v>1976</v>
      </c>
      <c r="CB211" s="36">
        <f t="shared" si="1034"/>
        <v>1977</v>
      </c>
      <c r="CC211" s="36">
        <f t="shared" si="1034"/>
        <v>1978</v>
      </c>
      <c r="CD211" s="36">
        <f t="shared" si="1034"/>
        <v>1979</v>
      </c>
      <c r="CE211" s="36">
        <f t="shared" si="1034"/>
        <v>1980</v>
      </c>
      <c r="CF211" s="36">
        <f t="shared" si="1034"/>
        <v>1981</v>
      </c>
      <c r="CG211" s="36">
        <f t="shared" si="1034"/>
        <v>1982</v>
      </c>
      <c r="CH211" s="36">
        <f t="shared" si="1034"/>
        <v>1983</v>
      </c>
      <c r="CI211" s="36">
        <f t="shared" si="1034"/>
        <v>1984</v>
      </c>
      <c r="CJ211" s="36">
        <f t="shared" si="1034"/>
        <v>1985</v>
      </c>
      <c r="CK211" s="36">
        <f t="shared" si="1034"/>
        <v>1986</v>
      </c>
      <c r="CL211" s="36">
        <f t="shared" si="1034"/>
        <v>1987</v>
      </c>
      <c r="CM211" s="36">
        <f t="shared" si="1034"/>
        <v>1988</v>
      </c>
      <c r="CN211" s="36">
        <f t="shared" si="1034"/>
        <v>1989</v>
      </c>
      <c r="CO211" s="36">
        <f t="shared" si="1034"/>
        <v>1990</v>
      </c>
      <c r="CP211" s="36">
        <f t="shared" si="1034"/>
        <v>1991</v>
      </c>
      <c r="CQ211" s="36">
        <f t="shared" si="1034"/>
        <v>1992</v>
      </c>
      <c r="CR211" s="36">
        <f t="shared" si="1034"/>
        <v>1993</v>
      </c>
      <c r="CS211" s="36">
        <f t="shared" si="1034"/>
        <v>1994</v>
      </c>
      <c r="CT211" s="36">
        <f t="shared" si="1034"/>
        <v>1995</v>
      </c>
      <c r="CU211" s="36">
        <f t="shared" si="1034"/>
        <v>1996</v>
      </c>
      <c r="CV211" s="36">
        <f t="shared" si="1034"/>
        <v>1997</v>
      </c>
      <c r="CW211" s="36">
        <f t="shared" si="1034"/>
        <v>1998</v>
      </c>
      <c r="CX211" s="36">
        <f t="shared" si="1034"/>
        <v>1999</v>
      </c>
      <c r="CY211" s="36">
        <f t="shared" si="1034"/>
        <v>2000</v>
      </c>
      <c r="CZ211" s="36">
        <f t="shared" si="1034"/>
        <v>2001</v>
      </c>
      <c r="DA211" s="36">
        <f t="shared" si="1034"/>
        <v>2002</v>
      </c>
      <c r="DB211" s="36">
        <f t="shared" si="1034"/>
        <v>2003</v>
      </c>
      <c r="DC211" s="36">
        <f t="shared" si="1034"/>
        <v>2004</v>
      </c>
      <c r="DD211" s="36">
        <f t="shared" si="1034"/>
        <v>2005</v>
      </c>
      <c r="DE211" s="36">
        <f t="shared" si="1034"/>
        <v>2006</v>
      </c>
      <c r="DF211" s="36">
        <f t="shared" si="1034"/>
        <v>2007</v>
      </c>
      <c r="DG211" s="36">
        <f t="shared" si="1034"/>
        <v>2008</v>
      </c>
      <c r="DH211" s="36">
        <f t="shared" si="1034"/>
        <v>2009</v>
      </c>
      <c r="DI211" s="36">
        <f t="shared" si="1034"/>
        <v>2010</v>
      </c>
      <c r="DJ211" s="36">
        <f t="shared" si="1034"/>
        <v>2011</v>
      </c>
      <c r="DK211" s="36">
        <f t="shared" si="1034"/>
        <v>2012</v>
      </c>
      <c r="DL211" s="36">
        <f t="shared" si="1034"/>
        <v>2013</v>
      </c>
      <c r="DM211" s="36">
        <f t="shared" si="1034"/>
        <v>2014</v>
      </c>
      <c r="DN211" s="36">
        <f t="shared" si="1034"/>
        <v>2015</v>
      </c>
      <c r="DO211" s="36">
        <f t="shared" si="1034"/>
        <v>2016</v>
      </c>
      <c r="DP211" s="36">
        <f t="shared" si="1034"/>
        <v>2017</v>
      </c>
      <c r="DQ211" s="36">
        <f t="shared" si="1034"/>
        <v>2018</v>
      </c>
      <c r="DR211" s="36">
        <f t="shared" si="1034"/>
        <v>2019</v>
      </c>
      <c r="DS211" s="36">
        <f t="shared" si="1034"/>
        <v>2020</v>
      </c>
      <c r="DT211" s="36">
        <f t="shared" si="1034"/>
        <v>2021</v>
      </c>
      <c r="DU211" s="36">
        <f t="shared" si="1034"/>
        <v>2022</v>
      </c>
      <c r="DV211" s="36">
        <f t="shared" si="1034"/>
        <v>2023</v>
      </c>
      <c r="DW211" s="36">
        <f t="shared" si="1034"/>
        <v>2024</v>
      </c>
      <c r="DX211" s="36">
        <f t="shared" si="1034"/>
        <v>2025</v>
      </c>
      <c r="DY211" s="36">
        <f t="shared" si="1034"/>
        <v>2026</v>
      </c>
      <c r="DZ211" s="36">
        <f t="shared" si="1034"/>
        <v>2027</v>
      </c>
      <c r="EA211" s="36">
        <f t="shared" si="1034"/>
        <v>2028</v>
      </c>
      <c r="EB211" s="36">
        <f t="shared" si="1034"/>
        <v>2029</v>
      </c>
      <c r="EC211" s="36">
        <f t="shared" si="1034"/>
        <v>2030</v>
      </c>
    </row>
    <row r="212" spans="1:133" x14ac:dyDescent="0.25">
      <c r="A212" s="19">
        <v>16</v>
      </c>
      <c r="B212" t="s">
        <v>10</v>
      </c>
      <c r="D212" s="5">
        <f>D94</f>
        <v>0</v>
      </c>
      <c r="E212" s="5">
        <f t="shared" ref="E212:BP212" si="1035">E94</f>
        <v>0</v>
      </c>
      <c r="F212" s="5">
        <f t="shared" si="1035"/>
        <v>0</v>
      </c>
      <c r="G212" s="5">
        <f t="shared" si="1035"/>
        <v>0</v>
      </c>
      <c r="H212" s="5">
        <f t="shared" si="1035"/>
        <v>0</v>
      </c>
      <c r="I212" s="5">
        <f t="shared" si="1035"/>
        <v>0</v>
      </c>
      <c r="J212" s="5">
        <f t="shared" si="1035"/>
        <v>0</v>
      </c>
      <c r="K212" s="5">
        <f t="shared" si="1035"/>
        <v>0</v>
      </c>
      <c r="L212" s="5">
        <f t="shared" si="1035"/>
        <v>0</v>
      </c>
      <c r="M212" s="5">
        <f t="shared" si="1035"/>
        <v>0</v>
      </c>
      <c r="N212" s="5">
        <f t="shared" si="1035"/>
        <v>0</v>
      </c>
      <c r="O212" s="5">
        <f t="shared" si="1035"/>
        <v>0</v>
      </c>
      <c r="P212" s="5">
        <f t="shared" si="1035"/>
        <v>0</v>
      </c>
      <c r="Q212" s="5">
        <f t="shared" si="1035"/>
        <v>0</v>
      </c>
      <c r="R212" s="5">
        <f t="shared" si="1035"/>
        <v>0</v>
      </c>
      <c r="S212" s="5">
        <f t="shared" si="1035"/>
        <v>0</v>
      </c>
      <c r="T212" s="5">
        <f t="shared" si="1035"/>
        <v>0</v>
      </c>
      <c r="U212" s="5">
        <f t="shared" si="1035"/>
        <v>0</v>
      </c>
      <c r="V212" s="5">
        <f t="shared" si="1035"/>
        <v>0</v>
      </c>
      <c r="W212" s="5">
        <f t="shared" si="1035"/>
        <v>0</v>
      </c>
      <c r="X212" s="5">
        <f t="shared" si="1035"/>
        <v>0</v>
      </c>
      <c r="Y212" s="5">
        <f t="shared" si="1035"/>
        <v>0</v>
      </c>
      <c r="Z212" s="5">
        <f t="shared" si="1035"/>
        <v>0</v>
      </c>
      <c r="AA212" s="5">
        <f t="shared" si="1035"/>
        <v>0</v>
      </c>
      <c r="AB212" s="5">
        <f t="shared" si="1035"/>
        <v>0</v>
      </c>
      <c r="AC212" s="5">
        <f t="shared" si="1035"/>
        <v>0</v>
      </c>
      <c r="AD212" s="5">
        <f t="shared" si="1035"/>
        <v>0</v>
      </c>
      <c r="AE212" s="5">
        <f t="shared" si="1035"/>
        <v>0</v>
      </c>
      <c r="AF212" s="5">
        <f t="shared" si="1035"/>
        <v>0</v>
      </c>
      <c r="AG212" s="5">
        <f t="shared" si="1035"/>
        <v>0</v>
      </c>
      <c r="AH212" s="5">
        <f t="shared" si="1035"/>
        <v>0</v>
      </c>
      <c r="AI212" s="5">
        <f t="shared" si="1035"/>
        <v>0</v>
      </c>
      <c r="AJ212" s="5">
        <f t="shared" si="1035"/>
        <v>0</v>
      </c>
      <c r="AK212" s="5">
        <f t="shared" si="1035"/>
        <v>0</v>
      </c>
      <c r="AL212" s="5">
        <f t="shared" si="1035"/>
        <v>0</v>
      </c>
      <c r="AM212" s="5">
        <f t="shared" si="1035"/>
        <v>0</v>
      </c>
      <c r="AN212" s="5">
        <f t="shared" si="1035"/>
        <v>0</v>
      </c>
      <c r="AO212" s="5">
        <f t="shared" si="1035"/>
        <v>0</v>
      </c>
      <c r="AP212" s="5">
        <f t="shared" si="1035"/>
        <v>0</v>
      </c>
      <c r="AQ212" s="5">
        <f t="shared" si="1035"/>
        <v>0</v>
      </c>
      <c r="AR212" s="5">
        <f t="shared" si="1035"/>
        <v>0</v>
      </c>
      <c r="AS212" s="5">
        <f t="shared" si="1035"/>
        <v>0</v>
      </c>
      <c r="AT212" s="5">
        <f t="shared" si="1035"/>
        <v>0</v>
      </c>
      <c r="AU212" s="5">
        <f t="shared" si="1035"/>
        <v>0</v>
      </c>
      <c r="AV212" s="5">
        <f t="shared" si="1035"/>
        <v>0</v>
      </c>
      <c r="AW212" s="5">
        <f t="shared" si="1035"/>
        <v>0</v>
      </c>
      <c r="AX212" s="5">
        <f t="shared" si="1035"/>
        <v>0</v>
      </c>
      <c r="AY212" s="5">
        <f t="shared" si="1035"/>
        <v>0</v>
      </c>
      <c r="AZ212" s="5">
        <f t="shared" si="1035"/>
        <v>0</v>
      </c>
      <c r="BA212" s="5">
        <f t="shared" si="1035"/>
        <v>0</v>
      </c>
      <c r="BB212" s="5">
        <f t="shared" si="1035"/>
        <v>0</v>
      </c>
      <c r="BC212" s="5">
        <f t="shared" si="1035"/>
        <v>0</v>
      </c>
      <c r="BD212" s="5">
        <f t="shared" si="1035"/>
        <v>0</v>
      </c>
      <c r="BE212" s="5">
        <f t="shared" si="1035"/>
        <v>0</v>
      </c>
      <c r="BF212" s="5">
        <f t="shared" si="1035"/>
        <v>0</v>
      </c>
      <c r="BG212" s="5">
        <f t="shared" si="1035"/>
        <v>0</v>
      </c>
      <c r="BH212" s="5">
        <f t="shared" si="1035"/>
        <v>0</v>
      </c>
      <c r="BI212" s="5">
        <f t="shared" si="1035"/>
        <v>0</v>
      </c>
      <c r="BJ212" s="5">
        <f t="shared" si="1035"/>
        <v>0</v>
      </c>
      <c r="BK212" s="5">
        <f t="shared" si="1035"/>
        <v>0</v>
      </c>
      <c r="BL212" s="5">
        <f t="shared" si="1035"/>
        <v>0</v>
      </c>
      <c r="BM212" s="5">
        <f t="shared" si="1035"/>
        <v>0</v>
      </c>
      <c r="BN212" s="5">
        <f t="shared" si="1035"/>
        <v>0</v>
      </c>
      <c r="BO212" s="5">
        <f t="shared" si="1035"/>
        <v>0</v>
      </c>
      <c r="BP212" s="5">
        <f t="shared" si="1035"/>
        <v>0</v>
      </c>
      <c r="BQ212" s="5">
        <f t="shared" ref="BQ212:EB212" si="1036">BQ94</f>
        <v>0</v>
      </c>
      <c r="BR212" s="5">
        <f t="shared" si="1036"/>
        <v>0</v>
      </c>
      <c r="BS212" s="5">
        <f t="shared" si="1036"/>
        <v>0</v>
      </c>
      <c r="BT212" s="5">
        <f t="shared" si="1036"/>
        <v>0</v>
      </c>
      <c r="BU212" s="5">
        <f t="shared" si="1036"/>
        <v>0</v>
      </c>
      <c r="BV212" s="5">
        <f t="shared" si="1036"/>
        <v>0</v>
      </c>
      <c r="BW212" s="5">
        <f t="shared" si="1036"/>
        <v>0</v>
      </c>
      <c r="BX212" s="5">
        <f t="shared" si="1036"/>
        <v>0</v>
      </c>
      <c r="BY212" s="5">
        <f t="shared" si="1036"/>
        <v>0</v>
      </c>
      <c r="BZ212" s="5">
        <f t="shared" si="1036"/>
        <v>0</v>
      </c>
      <c r="CA212" s="5">
        <f t="shared" si="1036"/>
        <v>0</v>
      </c>
      <c r="CB212" s="5">
        <f t="shared" si="1036"/>
        <v>0</v>
      </c>
      <c r="CC212" s="5">
        <f t="shared" si="1036"/>
        <v>0</v>
      </c>
      <c r="CD212" s="5">
        <f t="shared" si="1036"/>
        <v>0</v>
      </c>
      <c r="CE212" s="5">
        <f t="shared" si="1036"/>
        <v>0</v>
      </c>
      <c r="CF212" s="5">
        <f t="shared" si="1036"/>
        <v>0</v>
      </c>
      <c r="CG212" s="5">
        <f t="shared" si="1036"/>
        <v>0</v>
      </c>
      <c r="CH212" s="5">
        <f t="shared" si="1036"/>
        <v>0</v>
      </c>
      <c r="CI212" s="5">
        <f t="shared" si="1036"/>
        <v>0</v>
      </c>
      <c r="CJ212" s="5">
        <f t="shared" si="1036"/>
        <v>0</v>
      </c>
      <c r="CK212" s="5">
        <f t="shared" si="1036"/>
        <v>0</v>
      </c>
      <c r="CL212" s="5">
        <f t="shared" si="1036"/>
        <v>0</v>
      </c>
      <c r="CM212" s="5">
        <f t="shared" si="1036"/>
        <v>0</v>
      </c>
      <c r="CN212" s="5">
        <f t="shared" si="1036"/>
        <v>0</v>
      </c>
      <c r="CO212" s="5">
        <f t="shared" si="1036"/>
        <v>0</v>
      </c>
      <c r="CP212" s="5">
        <f t="shared" si="1036"/>
        <v>0</v>
      </c>
      <c r="CQ212" s="5">
        <f t="shared" si="1036"/>
        <v>0</v>
      </c>
      <c r="CR212" s="5">
        <f t="shared" si="1036"/>
        <v>0</v>
      </c>
      <c r="CS212" s="5">
        <f t="shared" si="1036"/>
        <v>0</v>
      </c>
      <c r="CT212" s="5">
        <f t="shared" si="1036"/>
        <v>0</v>
      </c>
      <c r="CU212" s="5">
        <f t="shared" si="1036"/>
        <v>0</v>
      </c>
      <c r="CV212" s="5">
        <f t="shared" si="1036"/>
        <v>0</v>
      </c>
      <c r="CW212" s="5">
        <f t="shared" si="1036"/>
        <v>0</v>
      </c>
      <c r="CX212" s="5">
        <f t="shared" si="1036"/>
        <v>0</v>
      </c>
      <c r="CY212" s="5">
        <f t="shared" si="1036"/>
        <v>0</v>
      </c>
      <c r="CZ212" s="5">
        <f t="shared" si="1036"/>
        <v>0</v>
      </c>
      <c r="DA212" s="5">
        <f t="shared" si="1036"/>
        <v>0</v>
      </c>
      <c r="DB212" s="5">
        <f t="shared" si="1036"/>
        <v>0</v>
      </c>
      <c r="DC212" s="5">
        <f t="shared" si="1036"/>
        <v>0</v>
      </c>
      <c r="DD212" s="5">
        <f t="shared" si="1036"/>
        <v>0</v>
      </c>
      <c r="DE212" s="5">
        <f t="shared" si="1036"/>
        <v>0</v>
      </c>
      <c r="DF212" s="5">
        <f t="shared" si="1036"/>
        <v>0</v>
      </c>
      <c r="DG212" s="5">
        <f t="shared" si="1036"/>
        <v>0</v>
      </c>
      <c r="DH212" s="5">
        <f t="shared" si="1036"/>
        <v>0</v>
      </c>
      <c r="DI212" s="5">
        <f t="shared" si="1036"/>
        <v>0</v>
      </c>
      <c r="DJ212" s="5">
        <f t="shared" si="1036"/>
        <v>0</v>
      </c>
      <c r="DK212" s="5">
        <f t="shared" si="1036"/>
        <v>0</v>
      </c>
      <c r="DL212" s="5">
        <f t="shared" si="1036"/>
        <v>0</v>
      </c>
      <c r="DM212" s="5">
        <f t="shared" si="1036"/>
        <v>0</v>
      </c>
      <c r="DN212" s="5">
        <f t="shared" si="1036"/>
        <v>0</v>
      </c>
      <c r="DO212" s="5">
        <f t="shared" si="1036"/>
        <v>0</v>
      </c>
      <c r="DP212" s="5">
        <f t="shared" si="1036"/>
        <v>0</v>
      </c>
      <c r="DQ212" s="5">
        <f t="shared" si="1036"/>
        <v>0</v>
      </c>
      <c r="DR212" s="5">
        <f t="shared" si="1036"/>
        <v>0</v>
      </c>
      <c r="DS212" s="5">
        <f t="shared" si="1036"/>
        <v>0</v>
      </c>
      <c r="DT212" s="5">
        <f t="shared" si="1036"/>
        <v>0</v>
      </c>
      <c r="DU212" s="5">
        <f t="shared" si="1036"/>
        <v>0</v>
      </c>
      <c r="DV212" s="5">
        <f t="shared" si="1036"/>
        <v>0</v>
      </c>
      <c r="DW212" s="5">
        <f t="shared" si="1036"/>
        <v>0</v>
      </c>
      <c r="DX212" s="5">
        <f t="shared" si="1036"/>
        <v>0</v>
      </c>
      <c r="DY212" s="5">
        <f t="shared" si="1036"/>
        <v>0</v>
      </c>
      <c r="DZ212" s="5">
        <f t="shared" si="1036"/>
        <v>0</v>
      </c>
      <c r="EA212" s="5">
        <f t="shared" si="1036"/>
        <v>0</v>
      </c>
      <c r="EB212" s="5">
        <f t="shared" si="1036"/>
        <v>0</v>
      </c>
      <c r="EC212" s="5">
        <f t="shared" ref="EC212" si="1037">EC94</f>
        <v>0</v>
      </c>
    </row>
    <row r="213" spans="1:133" x14ac:dyDescent="0.25">
      <c r="A213" s="19">
        <f>A212+1</f>
        <v>17</v>
      </c>
      <c r="B213" t="s">
        <v>51</v>
      </c>
      <c r="D213" s="5">
        <f>D97</f>
        <v>0.95</v>
      </c>
      <c r="E213" s="5">
        <f t="shared" ref="E213:BP213" si="1038">E97</f>
        <v>0.95</v>
      </c>
      <c r="F213" s="5">
        <f t="shared" si="1038"/>
        <v>0.95</v>
      </c>
      <c r="G213" s="5">
        <f t="shared" si="1038"/>
        <v>0.95</v>
      </c>
      <c r="H213" s="5">
        <f t="shared" si="1038"/>
        <v>0.95</v>
      </c>
      <c r="I213" s="5">
        <f t="shared" si="1038"/>
        <v>0.94</v>
      </c>
      <c r="J213" s="5">
        <f t="shared" si="1038"/>
        <v>0.92999999999999994</v>
      </c>
      <c r="K213" s="5">
        <f t="shared" si="1038"/>
        <v>0.91999999999999993</v>
      </c>
      <c r="L213" s="5">
        <f t="shared" si="1038"/>
        <v>0.90999999999999992</v>
      </c>
      <c r="M213" s="5">
        <f t="shared" si="1038"/>
        <v>0.9</v>
      </c>
      <c r="N213" s="5">
        <f t="shared" si="1038"/>
        <v>0.9</v>
      </c>
      <c r="O213" s="5">
        <f t="shared" si="1038"/>
        <v>0.9</v>
      </c>
      <c r="P213" s="5">
        <f t="shared" si="1038"/>
        <v>0.9</v>
      </c>
      <c r="Q213" s="5">
        <f t="shared" si="1038"/>
        <v>0.9</v>
      </c>
      <c r="R213" s="5">
        <f t="shared" si="1038"/>
        <v>0.9</v>
      </c>
      <c r="S213" s="5">
        <f t="shared" si="1038"/>
        <v>0.89</v>
      </c>
      <c r="T213" s="5">
        <f t="shared" si="1038"/>
        <v>0.88</v>
      </c>
      <c r="U213" s="5">
        <f t="shared" si="1038"/>
        <v>0.87</v>
      </c>
      <c r="V213" s="5">
        <f t="shared" si="1038"/>
        <v>0.86</v>
      </c>
      <c r="W213" s="5">
        <f t="shared" si="1038"/>
        <v>0.85</v>
      </c>
      <c r="X213" s="5">
        <f t="shared" si="1038"/>
        <v>0.85</v>
      </c>
      <c r="Y213" s="5">
        <f t="shared" si="1038"/>
        <v>0.85</v>
      </c>
      <c r="Z213" s="5">
        <f t="shared" si="1038"/>
        <v>0.85</v>
      </c>
      <c r="AA213" s="5">
        <f t="shared" si="1038"/>
        <v>0.85</v>
      </c>
      <c r="AB213" s="5">
        <f t="shared" si="1038"/>
        <v>0.85</v>
      </c>
      <c r="AC213" s="5">
        <f t="shared" si="1038"/>
        <v>0.82</v>
      </c>
      <c r="AD213" s="5">
        <f t="shared" si="1038"/>
        <v>0.78999999999999992</v>
      </c>
      <c r="AE213" s="5">
        <f t="shared" si="1038"/>
        <v>0.7599999999999999</v>
      </c>
      <c r="AF213" s="5">
        <f t="shared" si="1038"/>
        <v>0.72999999999999987</v>
      </c>
      <c r="AG213" s="5">
        <f t="shared" si="1038"/>
        <v>0.7</v>
      </c>
      <c r="AH213" s="5">
        <f t="shared" si="1038"/>
        <v>0.7</v>
      </c>
      <c r="AI213" s="5">
        <f t="shared" si="1038"/>
        <v>0.7</v>
      </c>
      <c r="AJ213" s="5">
        <f t="shared" si="1038"/>
        <v>0.7</v>
      </c>
      <c r="AK213" s="5">
        <f t="shared" si="1038"/>
        <v>0.7</v>
      </c>
      <c r="AL213" s="5">
        <f t="shared" si="1038"/>
        <v>0.7</v>
      </c>
      <c r="AM213" s="5">
        <f t="shared" si="1038"/>
        <v>0.7</v>
      </c>
      <c r="AN213" s="5">
        <f t="shared" si="1038"/>
        <v>0.7</v>
      </c>
      <c r="AO213" s="5">
        <f t="shared" si="1038"/>
        <v>0.7</v>
      </c>
      <c r="AP213" s="5">
        <f t="shared" si="1038"/>
        <v>0.7</v>
      </c>
      <c r="AQ213" s="5">
        <f t="shared" si="1038"/>
        <v>0.7</v>
      </c>
      <c r="AR213" s="5">
        <f t="shared" si="1038"/>
        <v>0.7</v>
      </c>
      <c r="AS213" s="5">
        <f t="shared" si="1038"/>
        <v>0.7</v>
      </c>
      <c r="AT213" s="5">
        <f t="shared" si="1038"/>
        <v>0.7</v>
      </c>
      <c r="AU213" s="5">
        <f t="shared" si="1038"/>
        <v>0.7</v>
      </c>
      <c r="AV213" s="5">
        <f t="shared" si="1038"/>
        <v>0.7</v>
      </c>
      <c r="AW213" s="5">
        <f t="shared" si="1038"/>
        <v>0.67999999999999994</v>
      </c>
      <c r="AX213" s="5">
        <f t="shared" si="1038"/>
        <v>0.65999999999999992</v>
      </c>
      <c r="AY213" s="5">
        <f t="shared" si="1038"/>
        <v>0.6399999999999999</v>
      </c>
      <c r="AZ213" s="5">
        <f t="shared" si="1038"/>
        <v>0.61999999999999988</v>
      </c>
      <c r="BA213" s="5">
        <f t="shared" si="1038"/>
        <v>0.6</v>
      </c>
      <c r="BB213" s="5">
        <f t="shared" si="1038"/>
        <v>0.59</v>
      </c>
      <c r="BC213" s="5">
        <f t="shared" si="1038"/>
        <v>0.57999999999999996</v>
      </c>
      <c r="BD213" s="5">
        <f t="shared" si="1038"/>
        <v>0.56999999999999995</v>
      </c>
      <c r="BE213" s="5">
        <f t="shared" si="1038"/>
        <v>0.55999999999999994</v>
      </c>
      <c r="BF213" s="5">
        <f t="shared" si="1038"/>
        <v>0.55000000000000004</v>
      </c>
      <c r="BG213" s="5">
        <f t="shared" si="1038"/>
        <v>0.54</v>
      </c>
      <c r="BH213" s="5">
        <f t="shared" si="1038"/>
        <v>0.53</v>
      </c>
      <c r="BI213" s="5">
        <f t="shared" si="1038"/>
        <v>0.52</v>
      </c>
      <c r="BJ213" s="5">
        <f t="shared" si="1038"/>
        <v>0.51</v>
      </c>
      <c r="BK213" s="5">
        <f t="shared" si="1038"/>
        <v>0.5</v>
      </c>
      <c r="BL213" s="5">
        <f t="shared" si="1038"/>
        <v>0.48</v>
      </c>
      <c r="BM213" s="5">
        <f t="shared" si="1038"/>
        <v>0.45999999999999996</v>
      </c>
      <c r="BN213" s="5">
        <f t="shared" si="1038"/>
        <v>0.43999999999999995</v>
      </c>
      <c r="BO213" s="5">
        <f t="shared" si="1038"/>
        <v>0.41999999999999993</v>
      </c>
      <c r="BP213" s="5">
        <f t="shared" si="1038"/>
        <v>0.4</v>
      </c>
      <c r="BQ213" s="5">
        <f t="shared" ref="BQ213:EB213" si="1039">BQ97</f>
        <v>0.38</v>
      </c>
      <c r="BR213" s="5">
        <f t="shared" si="1039"/>
        <v>0.36</v>
      </c>
      <c r="BS213" s="5">
        <f t="shared" si="1039"/>
        <v>0.33999999999999997</v>
      </c>
      <c r="BT213" s="5">
        <f t="shared" si="1039"/>
        <v>0.31999999999999995</v>
      </c>
      <c r="BU213" s="5">
        <f t="shared" si="1039"/>
        <v>0.3</v>
      </c>
      <c r="BV213" s="5">
        <f t="shared" si="1039"/>
        <v>0.27999999999999997</v>
      </c>
      <c r="BW213" s="5">
        <f t="shared" si="1039"/>
        <v>0.25999999999999995</v>
      </c>
      <c r="BX213" s="5">
        <f t="shared" si="1039"/>
        <v>0.23999999999999996</v>
      </c>
      <c r="BY213" s="5">
        <f t="shared" si="1039"/>
        <v>0.21999999999999997</v>
      </c>
      <c r="BZ213" s="5">
        <f t="shared" si="1039"/>
        <v>0.2</v>
      </c>
      <c r="CA213" s="5">
        <f t="shared" si="1039"/>
        <v>0.18000000000000002</v>
      </c>
      <c r="CB213" s="5">
        <f t="shared" si="1039"/>
        <v>0.16000000000000003</v>
      </c>
      <c r="CC213" s="5">
        <f t="shared" si="1039"/>
        <v>0.14000000000000004</v>
      </c>
      <c r="CD213" s="5">
        <f t="shared" si="1039"/>
        <v>0.12000000000000004</v>
      </c>
      <c r="CE213" s="5">
        <f t="shared" si="1039"/>
        <v>0.1</v>
      </c>
      <c r="CF213" s="5">
        <f t="shared" si="1039"/>
        <v>9.0000000000000011E-2</v>
      </c>
      <c r="CG213" s="5">
        <f t="shared" si="1039"/>
        <v>8.0000000000000016E-2</v>
      </c>
      <c r="CH213" s="5">
        <f t="shared" si="1039"/>
        <v>7.0000000000000021E-2</v>
      </c>
      <c r="CI213" s="5">
        <f t="shared" si="1039"/>
        <v>6.0000000000000019E-2</v>
      </c>
      <c r="CJ213" s="5">
        <f t="shared" si="1039"/>
        <v>0.05</v>
      </c>
      <c r="CK213" s="5">
        <f t="shared" si="1039"/>
        <v>0.05</v>
      </c>
      <c r="CL213" s="5">
        <f t="shared" si="1039"/>
        <v>0.05</v>
      </c>
      <c r="CM213" s="5">
        <f t="shared" si="1039"/>
        <v>0.05</v>
      </c>
      <c r="CN213" s="5">
        <f t="shared" si="1039"/>
        <v>0.05</v>
      </c>
      <c r="CO213" s="5">
        <f t="shared" si="1039"/>
        <v>0.05</v>
      </c>
      <c r="CP213" s="5">
        <f t="shared" si="1039"/>
        <v>0.05</v>
      </c>
      <c r="CQ213" s="5">
        <f t="shared" si="1039"/>
        <v>0.05</v>
      </c>
      <c r="CR213" s="5">
        <f t="shared" si="1039"/>
        <v>0.05</v>
      </c>
      <c r="CS213" s="5">
        <f t="shared" si="1039"/>
        <v>0.05</v>
      </c>
      <c r="CT213" s="5">
        <f t="shared" si="1039"/>
        <v>0.05</v>
      </c>
      <c r="CU213" s="5">
        <f t="shared" si="1039"/>
        <v>0.05</v>
      </c>
      <c r="CV213" s="5">
        <f t="shared" si="1039"/>
        <v>0.05</v>
      </c>
      <c r="CW213" s="5">
        <f t="shared" si="1039"/>
        <v>0.05</v>
      </c>
      <c r="CX213" s="5">
        <f t="shared" si="1039"/>
        <v>0.05</v>
      </c>
      <c r="CY213" s="5">
        <f t="shared" si="1039"/>
        <v>0.05</v>
      </c>
      <c r="CZ213" s="5">
        <f t="shared" si="1039"/>
        <v>4.5999999999999999E-2</v>
      </c>
      <c r="DA213" s="5">
        <f t="shared" si="1039"/>
        <v>4.1999999999999996E-2</v>
      </c>
      <c r="DB213" s="5">
        <f t="shared" si="1039"/>
        <v>3.7999999999999992E-2</v>
      </c>
      <c r="DC213" s="5">
        <f t="shared" si="1039"/>
        <v>3.3999999999999989E-2</v>
      </c>
      <c r="DD213" s="5">
        <f t="shared" si="1039"/>
        <v>0.03</v>
      </c>
      <c r="DE213" s="5">
        <f t="shared" si="1039"/>
        <v>0.03</v>
      </c>
      <c r="DF213" s="5">
        <f t="shared" si="1039"/>
        <v>0.03</v>
      </c>
      <c r="DG213" s="5">
        <f t="shared" si="1039"/>
        <v>0.03</v>
      </c>
      <c r="DH213" s="5">
        <f t="shared" si="1039"/>
        <v>0.03</v>
      </c>
      <c r="DI213" s="5">
        <f t="shared" si="1039"/>
        <v>0.03</v>
      </c>
      <c r="DJ213" s="5">
        <f t="shared" si="1039"/>
        <v>2.8000000000000001E-2</v>
      </c>
      <c r="DK213" s="5">
        <f t="shared" si="1039"/>
        <v>2.6000000000000002E-2</v>
      </c>
      <c r="DL213" s="5">
        <f t="shared" si="1039"/>
        <v>2.4000000000000004E-2</v>
      </c>
      <c r="DM213" s="5">
        <f t="shared" si="1039"/>
        <v>2.2000000000000006E-2</v>
      </c>
      <c r="DN213" s="5">
        <f t="shared" si="1039"/>
        <v>0.02</v>
      </c>
      <c r="DO213" s="5">
        <f t="shared" si="1039"/>
        <v>1.8000000000000002E-2</v>
      </c>
      <c r="DP213" s="5">
        <f t="shared" si="1039"/>
        <v>1.6E-2</v>
      </c>
      <c r="DQ213" s="5">
        <f t="shared" si="1039"/>
        <v>1.4E-2</v>
      </c>
      <c r="DR213" s="5">
        <f t="shared" si="1039"/>
        <v>1.2E-2</v>
      </c>
      <c r="DS213" s="5">
        <f t="shared" si="1039"/>
        <v>0.01</v>
      </c>
      <c r="DT213" s="5">
        <f t="shared" si="1039"/>
        <v>0.01</v>
      </c>
      <c r="DU213" s="5">
        <f t="shared" si="1039"/>
        <v>0.01</v>
      </c>
      <c r="DV213" s="5">
        <f t="shared" si="1039"/>
        <v>0.01</v>
      </c>
      <c r="DW213" s="5">
        <f t="shared" si="1039"/>
        <v>0.01</v>
      </c>
      <c r="DX213" s="5">
        <f t="shared" si="1039"/>
        <v>0.01</v>
      </c>
      <c r="DY213" s="5">
        <f t="shared" si="1039"/>
        <v>0.01</v>
      </c>
      <c r="DZ213" s="5">
        <f t="shared" si="1039"/>
        <v>0.01</v>
      </c>
      <c r="EA213" s="5">
        <f t="shared" si="1039"/>
        <v>0.01</v>
      </c>
      <c r="EB213" s="5">
        <f t="shared" si="1039"/>
        <v>0.01</v>
      </c>
      <c r="EC213" s="5">
        <f t="shared" ref="EC213" si="1040">EC97</f>
        <v>0.01</v>
      </c>
    </row>
    <row r="214" spans="1:133" x14ac:dyDescent="0.25">
      <c r="A214" s="19">
        <f t="shared" ref="A214:A229" si="1041">A213+1</f>
        <v>18</v>
      </c>
      <c r="B214" t="s">
        <v>55</v>
      </c>
      <c r="D214" s="5">
        <f>D100</f>
        <v>0.05</v>
      </c>
      <c r="E214" s="5">
        <f t="shared" ref="E214:BP214" si="1042">E100</f>
        <v>0.05</v>
      </c>
      <c r="F214" s="5">
        <f t="shared" si="1042"/>
        <v>0.05</v>
      </c>
      <c r="G214" s="5">
        <f t="shared" si="1042"/>
        <v>0.05</v>
      </c>
      <c r="H214" s="5">
        <f t="shared" si="1042"/>
        <v>0.05</v>
      </c>
      <c r="I214" s="5">
        <f t="shared" si="1042"/>
        <v>0.05</v>
      </c>
      <c r="J214" s="5">
        <f t="shared" si="1042"/>
        <v>0.05</v>
      </c>
      <c r="K214" s="5">
        <f t="shared" si="1042"/>
        <v>0.05</v>
      </c>
      <c r="L214" s="5">
        <f t="shared" si="1042"/>
        <v>0.05</v>
      </c>
      <c r="M214" s="5">
        <f t="shared" si="1042"/>
        <v>0.05</v>
      </c>
      <c r="N214" s="5">
        <f t="shared" si="1042"/>
        <v>0.05</v>
      </c>
      <c r="O214" s="5">
        <f t="shared" si="1042"/>
        <v>0.05</v>
      </c>
      <c r="P214" s="5">
        <f t="shared" si="1042"/>
        <v>0.05</v>
      </c>
      <c r="Q214" s="5">
        <f t="shared" si="1042"/>
        <v>0.05</v>
      </c>
      <c r="R214" s="5">
        <f t="shared" si="1042"/>
        <v>0.05</v>
      </c>
      <c r="S214" s="5">
        <f t="shared" si="1042"/>
        <v>6.0000000000000005E-2</v>
      </c>
      <c r="T214" s="5">
        <f t="shared" si="1042"/>
        <v>7.0000000000000007E-2</v>
      </c>
      <c r="U214" s="5">
        <f t="shared" si="1042"/>
        <v>0.08</v>
      </c>
      <c r="V214" s="5">
        <f t="shared" si="1042"/>
        <v>0.09</v>
      </c>
      <c r="W214" s="5">
        <f t="shared" si="1042"/>
        <v>0.1</v>
      </c>
      <c r="X214" s="5">
        <f t="shared" si="1042"/>
        <v>0.1</v>
      </c>
      <c r="Y214" s="5">
        <f t="shared" si="1042"/>
        <v>0.1</v>
      </c>
      <c r="Z214" s="5">
        <f t="shared" si="1042"/>
        <v>0.1</v>
      </c>
      <c r="AA214" s="5">
        <f t="shared" si="1042"/>
        <v>0.1</v>
      </c>
      <c r="AB214" s="5">
        <f t="shared" si="1042"/>
        <v>0.1</v>
      </c>
      <c r="AC214" s="5">
        <f t="shared" si="1042"/>
        <v>0.12000000000000001</v>
      </c>
      <c r="AD214" s="5">
        <f t="shared" si="1042"/>
        <v>0.14000000000000001</v>
      </c>
      <c r="AE214" s="5">
        <f t="shared" si="1042"/>
        <v>0.16</v>
      </c>
      <c r="AF214" s="5">
        <f t="shared" si="1042"/>
        <v>0.18</v>
      </c>
      <c r="AG214" s="5">
        <f t="shared" si="1042"/>
        <v>0.2</v>
      </c>
      <c r="AH214" s="5">
        <f t="shared" si="1042"/>
        <v>0.2</v>
      </c>
      <c r="AI214" s="5">
        <f t="shared" si="1042"/>
        <v>0.2</v>
      </c>
      <c r="AJ214" s="5">
        <f t="shared" si="1042"/>
        <v>0.2</v>
      </c>
      <c r="AK214" s="5">
        <f t="shared" si="1042"/>
        <v>0.2</v>
      </c>
      <c r="AL214" s="5">
        <f t="shared" si="1042"/>
        <v>0.2</v>
      </c>
      <c r="AM214" s="5">
        <f t="shared" si="1042"/>
        <v>0.2</v>
      </c>
      <c r="AN214" s="5">
        <f t="shared" si="1042"/>
        <v>0.2</v>
      </c>
      <c r="AO214" s="5">
        <f t="shared" si="1042"/>
        <v>0.2</v>
      </c>
      <c r="AP214" s="5">
        <f t="shared" si="1042"/>
        <v>0.2</v>
      </c>
      <c r="AQ214" s="5">
        <f t="shared" si="1042"/>
        <v>0.2</v>
      </c>
      <c r="AR214" s="5">
        <f t="shared" si="1042"/>
        <v>0.2</v>
      </c>
      <c r="AS214" s="5">
        <f t="shared" si="1042"/>
        <v>0.2</v>
      </c>
      <c r="AT214" s="5">
        <f t="shared" si="1042"/>
        <v>0.2</v>
      </c>
      <c r="AU214" s="5">
        <f t="shared" si="1042"/>
        <v>0.2</v>
      </c>
      <c r="AV214" s="5">
        <f t="shared" si="1042"/>
        <v>0.2</v>
      </c>
      <c r="AW214" s="5">
        <f t="shared" si="1042"/>
        <v>0.2</v>
      </c>
      <c r="AX214" s="5">
        <f t="shared" si="1042"/>
        <v>0.2</v>
      </c>
      <c r="AY214" s="5">
        <f t="shared" si="1042"/>
        <v>0.2</v>
      </c>
      <c r="AZ214" s="5">
        <f t="shared" si="1042"/>
        <v>0.2</v>
      </c>
      <c r="BA214" s="5">
        <f t="shared" si="1042"/>
        <v>0.2</v>
      </c>
      <c r="BB214" s="5">
        <f t="shared" si="1042"/>
        <v>0.2</v>
      </c>
      <c r="BC214" s="5">
        <f t="shared" si="1042"/>
        <v>0.2</v>
      </c>
      <c r="BD214" s="5">
        <f t="shared" si="1042"/>
        <v>0.2</v>
      </c>
      <c r="BE214" s="5">
        <f t="shared" si="1042"/>
        <v>0.2</v>
      </c>
      <c r="BF214" s="5">
        <f t="shared" si="1042"/>
        <v>0.2</v>
      </c>
      <c r="BG214" s="5">
        <f t="shared" si="1042"/>
        <v>0.2</v>
      </c>
      <c r="BH214" s="5">
        <f t="shared" si="1042"/>
        <v>0.2</v>
      </c>
      <c r="BI214" s="5">
        <f t="shared" si="1042"/>
        <v>0.2</v>
      </c>
      <c r="BJ214" s="5">
        <f t="shared" si="1042"/>
        <v>0.2</v>
      </c>
      <c r="BK214" s="5">
        <f t="shared" si="1042"/>
        <v>0.2</v>
      </c>
      <c r="BL214" s="5">
        <f t="shared" si="1042"/>
        <v>0.2</v>
      </c>
      <c r="BM214" s="5">
        <f t="shared" si="1042"/>
        <v>0.2</v>
      </c>
      <c r="BN214" s="5">
        <f t="shared" si="1042"/>
        <v>0.2</v>
      </c>
      <c r="BO214" s="5">
        <f t="shared" si="1042"/>
        <v>0.2</v>
      </c>
      <c r="BP214" s="5">
        <f t="shared" si="1042"/>
        <v>0.2</v>
      </c>
      <c r="BQ214" s="5">
        <f t="shared" ref="BQ214:EB214" si="1043">BQ100</f>
        <v>0.2</v>
      </c>
      <c r="BR214" s="5">
        <f t="shared" si="1043"/>
        <v>0.2</v>
      </c>
      <c r="BS214" s="5">
        <f t="shared" si="1043"/>
        <v>0.2</v>
      </c>
      <c r="BT214" s="5">
        <f t="shared" si="1043"/>
        <v>0.2</v>
      </c>
      <c r="BU214" s="5">
        <f t="shared" si="1043"/>
        <v>0.2</v>
      </c>
      <c r="BV214" s="5">
        <f t="shared" si="1043"/>
        <v>0.19</v>
      </c>
      <c r="BW214" s="5">
        <f t="shared" si="1043"/>
        <v>0.18</v>
      </c>
      <c r="BX214" s="5">
        <f t="shared" si="1043"/>
        <v>0.16999999999999998</v>
      </c>
      <c r="BY214" s="5">
        <f t="shared" si="1043"/>
        <v>0.15999999999999998</v>
      </c>
      <c r="BZ214" s="5">
        <f t="shared" si="1043"/>
        <v>0.15</v>
      </c>
      <c r="CA214" s="5">
        <f t="shared" si="1043"/>
        <v>0.15</v>
      </c>
      <c r="CB214" s="5">
        <f t="shared" si="1043"/>
        <v>0.15</v>
      </c>
      <c r="CC214" s="5">
        <f t="shared" si="1043"/>
        <v>0.15</v>
      </c>
      <c r="CD214" s="5">
        <f t="shared" si="1043"/>
        <v>0.15</v>
      </c>
      <c r="CE214" s="5">
        <f t="shared" si="1043"/>
        <v>0.15</v>
      </c>
      <c r="CF214" s="5">
        <f t="shared" si="1043"/>
        <v>0.13999999999999999</v>
      </c>
      <c r="CG214" s="5">
        <f t="shared" si="1043"/>
        <v>0.12999999999999998</v>
      </c>
      <c r="CH214" s="5">
        <f t="shared" si="1043"/>
        <v>0.11999999999999998</v>
      </c>
      <c r="CI214" s="5">
        <f t="shared" si="1043"/>
        <v>0.10999999999999999</v>
      </c>
      <c r="CJ214" s="5">
        <f t="shared" si="1043"/>
        <v>0.1</v>
      </c>
      <c r="CK214" s="5">
        <f t="shared" si="1043"/>
        <v>9.0000000000000011E-2</v>
      </c>
      <c r="CL214" s="5">
        <f t="shared" si="1043"/>
        <v>8.0000000000000016E-2</v>
      </c>
      <c r="CM214" s="5">
        <f t="shared" si="1043"/>
        <v>7.0000000000000021E-2</v>
      </c>
      <c r="CN214" s="5">
        <f t="shared" si="1043"/>
        <v>6.0000000000000019E-2</v>
      </c>
      <c r="CO214" s="5">
        <f t="shared" si="1043"/>
        <v>0.05</v>
      </c>
      <c r="CP214" s="5">
        <f t="shared" si="1043"/>
        <v>0.05</v>
      </c>
      <c r="CQ214" s="5">
        <f t="shared" si="1043"/>
        <v>0.05</v>
      </c>
      <c r="CR214" s="5">
        <f t="shared" si="1043"/>
        <v>0.05</v>
      </c>
      <c r="CS214" s="5">
        <f t="shared" si="1043"/>
        <v>0.05</v>
      </c>
      <c r="CT214" s="5">
        <f t="shared" si="1043"/>
        <v>0.05</v>
      </c>
      <c r="CU214" s="5">
        <f t="shared" si="1043"/>
        <v>0.05</v>
      </c>
      <c r="CV214" s="5">
        <f t="shared" si="1043"/>
        <v>0.05</v>
      </c>
      <c r="CW214" s="5">
        <f t="shared" si="1043"/>
        <v>0.05</v>
      </c>
      <c r="CX214" s="5">
        <f t="shared" si="1043"/>
        <v>0.05</v>
      </c>
      <c r="CY214" s="5">
        <f t="shared" si="1043"/>
        <v>0.05</v>
      </c>
      <c r="CZ214" s="5">
        <f t="shared" si="1043"/>
        <v>4.4000000000000004E-2</v>
      </c>
      <c r="DA214" s="5">
        <f t="shared" si="1043"/>
        <v>3.8000000000000006E-2</v>
      </c>
      <c r="DB214" s="5">
        <f t="shared" si="1043"/>
        <v>3.2000000000000008E-2</v>
      </c>
      <c r="DC214" s="5">
        <f t="shared" si="1043"/>
        <v>2.6000000000000009E-2</v>
      </c>
      <c r="DD214" s="5">
        <f t="shared" si="1043"/>
        <v>0.02</v>
      </c>
      <c r="DE214" s="5">
        <f t="shared" si="1043"/>
        <v>0.02</v>
      </c>
      <c r="DF214" s="5">
        <f t="shared" si="1043"/>
        <v>0.02</v>
      </c>
      <c r="DG214" s="5">
        <f t="shared" si="1043"/>
        <v>0.02</v>
      </c>
      <c r="DH214" s="5">
        <f t="shared" si="1043"/>
        <v>0.02</v>
      </c>
      <c r="DI214" s="5">
        <f t="shared" si="1043"/>
        <v>0.02</v>
      </c>
      <c r="DJ214" s="5">
        <f t="shared" si="1043"/>
        <v>1.8000000000000002E-2</v>
      </c>
      <c r="DK214" s="5">
        <f t="shared" si="1043"/>
        <v>1.6E-2</v>
      </c>
      <c r="DL214" s="5">
        <f t="shared" si="1043"/>
        <v>1.4E-2</v>
      </c>
      <c r="DM214" s="5">
        <f t="shared" si="1043"/>
        <v>1.2E-2</v>
      </c>
      <c r="DN214" s="5">
        <f t="shared" si="1043"/>
        <v>0.01</v>
      </c>
      <c r="DO214" s="5">
        <f t="shared" si="1043"/>
        <v>0.01</v>
      </c>
      <c r="DP214" s="5">
        <f t="shared" si="1043"/>
        <v>0.01</v>
      </c>
      <c r="DQ214" s="5">
        <f t="shared" si="1043"/>
        <v>0.01</v>
      </c>
      <c r="DR214" s="5">
        <f t="shared" si="1043"/>
        <v>0.01</v>
      </c>
      <c r="DS214" s="5">
        <f t="shared" si="1043"/>
        <v>0.01</v>
      </c>
      <c r="DT214" s="5">
        <f t="shared" si="1043"/>
        <v>0.01</v>
      </c>
      <c r="DU214" s="5">
        <f t="shared" si="1043"/>
        <v>0.01</v>
      </c>
      <c r="DV214" s="5">
        <f t="shared" si="1043"/>
        <v>0.01</v>
      </c>
      <c r="DW214" s="5">
        <f t="shared" si="1043"/>
        <v>0.01</v>
      </c>
      <c r="DX214" s="5">
        <f t="shared" si="1043"/>
        <v>0.01</v>
      </c>
      <c r="DY214" s="5">
        <f t="shared" si="1043"/>
        <v>0.01</v>
      </c>
      <c r="DZ214" s="5">
        <f t="shared" si="1043"/>
        <v>0.01</v>
      </c>
      <c r="EA214" s="5">
        <f t="shared" si="1043"/>
        <v>0.01</v>
      </c>
      <c r="EB214" s="5">
        <f t="shared" si="1043"/>
        <v>0.01</v>
      </c>
      <c r="EC214" s="5">
        <f t="shared" ref="EC214" si="1044">EC100</f>
        <v>0.01</v>
      </c>
    </row>
    <row r="215" spans="1:133" x14ac:dyDescent="0.25">
      <c r="A215" s="19">
        <f t="shared" si="1041"/>
        <v>19</v>
      </c>
      <c r="B215" t="s">
        <v>52</v>
      </c>
      <c r="D215" s="5">
        <f>D103</f>
        <v>0</v>
      </c>
      <c r="E215" s="5">
        <f t="shared" ref="E215:BP215" si="1045">E103</f>
        <v>0</v>
      </c>
      <c r="F215" s="5">
        <f t="shared" si="1045"/>
        <v>0</v>
      </c>
      <c r="G215" s="5">
        <f t="shared" si="1045"/>
        <v>0</v>
      </c>
      <c r="H215" s="5">
        <f t="shared" si="1045"/>
        <v>0</v>
      </c>
      <c r="I215" s="5">
        <f t="shared" si="1045"/>
        <v>0.01</v>
      </c>
      <c r="J215" s="5">
        <f t="shared" si="1045"/>
        <v>0.02</v>
      </c>
      <c r="K215" s="5">
        <f t="shared" si="1045"/>
        <v>0.03</v>
      </c>
      <c r="L215" s="5">
        <f t="shared" si="1045"/>
        <v>0.04</v>
      </c>
      <c r="M215" s="5">
        <f t="shared" si="1045"/>
        <v>0.05</v>
      </c>
      <c r="N215" s="5">
        <f t="shared" si="1045"/>
        <v>0.05</v>
      </c>
      <c r="O215" s="5">
        <f t="shared" si="1045"/>
        <v>0.05</v>
      </c>
      <c r="P215" s="5">
        <f t="shared" si="1045"/>
        <v>0.05</v>
      </c>
      <c r="Q215" s="5">
        <f t="shared" si="1045"/>
        <v>0.05</v>
      </c>
      <c r="R215" s="5">
        <f t="shared" si="1045"/>
        <v>0.05</v>
      </c>
      <c r="S215" s="5">
        <f t="shared" si="1045"/>
        <v>0.05</v>
      </c>
      <c r="T215" s="5">
        <f t="shared" si="1045"/>
        <v>0.05</v>
      </c>
      <c r="U215" s="5">
        <f t="shared" si="1045"/>
        <v>0.05</v>
      </c>
      <c r="V215" s="5">
        <f t="shared" si="1045"/>
        <v>0.05</v>
      </c>
      <c r="W215" s="5">
        <f t="shared" si="1045"/>
        <v>0.05</v>
      </c>
      <c r="X215" s="5">
        <f t="shared" si="1045"/>
        <v>0.05</v>
      </c>
      <c r="Y215" s="5">
        <f t="shared" si="1045"/>
        <v>0.05</v>
      </c>
      <c r="Z215" s="5">
        <f t="shared" si="1045"/>
        <v>0.05</v>
      </c>
      <c r="AA215" s="5">
        <f t="shared" si="1045"/>
        <v>0.05</v>
      </c>
      <c r="AB215" s="5">
        <f t="shared" si="1045"/>
        <v>0.05</v>
      </c>
      <c r="AC215" s="5">
        <f t="shared" si="1045"/>
        <v>6.0000000000000005E-2</v>
      </c>
      <c r="AD215" s="5">
        <f t="shared" si="1045"/>
        <v>7.0000000000000007E-2</v>
      </c>
      <c r="AE215" s="5">
        <f t="shared" si="1045"/>
        <v>0.08</v>
      </c>
      <c r="AF215" s="5">
        <f t="shared" si="1045"/>
        <v>0.09</v>
      </c>
      <c r="AG215" s="5">
        <f t="shared" si="1045"/>
        <v>0.1</v>
      </c>
      <c r="AH215" s="5">
        <f t="shared" si="1045"/>
        <v>0.1</v>
      </c>
      <c r="AI215" s="5">
        <f t="shared" si="1045"/>
        <v>0.1</v>
      </c>
      <c r="AJ215" s="5">
        <f t="shared" si="1045"/>
        <v>0.1</v>
      </c>
      <c r="AK215" s="5">
        <f t="shared" si="1045"/>
        <v>0.1</v>
      </c>
      <c r="AL215" s="5">
        <f t="shared" si="1045"/>
        <v>0.1</v>
      </c>
      <c r="AM215" s="5">
        <f t="shared" si="1045"/>
        <v>0.1</v>
      </c>
      <c r="AN215" s="5">
        <f t="shared" si="1045"/>
        <v>0.1</v>
      </c>
      <c r="AO215" s="5">
        <f t="shared" si="1045"/>
        <v>0.1</v>
      </c>
      <c r="AP215" s="5">
        <f t="shared" si="1045"/>
        <v>0.1</v>
      </c>
      <c r="AQ215" s="5">
        <f t="shared" si="1045"/>
        <v>0.1</v>
      </c>
      <c r="AR215" s="5">
        <f t="shared" si="1045"/>
        <v>0.1</v>
      </c>
      <c r="AS215" s="5">
        <f t="shared" si="1045"/>
        <v>0.1</v>
      </c>
      <c r="AT215" s="5">
        <f t="shared" si="1045"/>
        <v>0.1</v>
      </c>
      <c r="AU215" s="5">
        <f t="shared" si="1045"/>
        <v>0.1</v>
      </c>
      <c r="AV215" s="5">
        <f t="shared" si="1045"/>
        <v>0.1</v>
      </c>
      <c r="AW215" s="5">
        <f t="shared" si="1045"/>
        <v>0.11</v>
      </c>
      <c r="AX215" s="5">
        <f t="shared" si="1045"/>
        <v>0.12</v>
      </c>
      <c r="AY215" s="5">
        <f t="shared" si="1045"/>
        <v>0.13</v>
      </c>
      <c r="AZ215" s="5">
        <f t="shared" si="1045"/>
        <v>0.14000000000000001</v>
      </c>
      <c r="BA215" s="5">
        <f t="shared" si="1045"/>
        <v>0.15</v>
      </c>
      <c r="BB215" s="5">
        <f t="shared" si="1045"/>
        <v>0.15</v>
      </c>
      <c r="BC215" s="5">
        <f t="shared" si="1045"/>
        <v>0.15</v>
      </c>
      <c r="BD215" s="5">
        <f t="shared" si="1045"/>
        <v>0.15</v>
      </c>
      <c r="BE215" s="5">
        <f t="shared" si="1045"/>
        <v>0.15</v>
      </c>
      <c r="BF215" s="5">
        <f t="shared" si="1045"/>
        <v>0.15</v>
      </c>
      <c r="BG215" s="5">
        <f t="shared" si="1045"/>
        <v>0.16</v>
      </c>
      <c r="BH215" s="5">
        <f t="shared" si="1045"/>
        <v>0.17</v>
      </c>
      <c r="BI215" s="5">
        <f t="shared" si="1045"/>
        <v>0.18000000000000002</v>
      </c>
      <c r="BJ215" s="5">
        <f t="shared" si="1045"/>
        <v>0.19000000000000003</v>
      </c>
      <c r="BK215" s="5">
        <f t="shared" si="1045"/>
        <v>0.2</v>
      </c>
      <c r="BL215" s="5">
        <f t="shared" si="1045"/>
        <v>0.21000000000000002</v>
      </c>
      <c r="BM215" s="5">
        <f t="shared" si="1045"/>
        <v>0.22000000000000003</v>
      </c>
      <c r="BN215" s="5">
        <f t="shared" si="1045"/>
        <v>0.23000000000000004</v>
      </c>
      <c r="BO215" s="5">
        <f t="shared" si="1045"/>
        <v>0.24000000000000005</v>
      </c>
      <c r="BP215" s="5">
        <f t="shared" si="1045"/>
        <v>0.25</v>
      </c>
      <c r="BQ215" s="5">
        <f t="shared" ref="BQ215:EB215" si="1046">BQ103</f>
        <v>0.26</v>
      </c>
      <c r="BR215" s="5">
        <f t="shared" si="1046"/>
        <v>0.27</v>
      </c>
      <c r="BS215" s="5">
        <f t="shared" si="1046"/>
        <v>0.28000000000000003</v>
      </c>
      <c r="BT215" s="5">
        <f t="shared" si="1046"/>
        <v>0.29000000000000004</v>
      </c>
      <c r="BU215" s="5">
        <f t="shared" si="1046"/>
        <v>0.3</v>
      </c>
      <c r="BV215" s="5">
        <f t="shared" si="1046"/>
        <v>0.32</v>
      </c>
      <c r="BW215" s="5">
        <f t="shared" si="1046"/>
        <v>0.34</v>
      </c>
      <c r="BX215" s="5">
        <f t="shared" si="1046"/>
        <v>0.36000000000000004</v>
      </c>
      <c r="BY215" s="5">
        <f t="shared" si="1046"/>
        <v>0.38000000000000006</v>
      </c>
      <c r="BZ215" s="5">
        <f t="shared" si="1046"/>
        <v>0.4</v>
      </c>
      <c r="CA215" s="5">
        <f t="shared" si="1046"/>
        <v>0.4</v>
      </c>
      <c r="CB215" s="5">
        <f t="shared" si="1046"/>
        <v>0.4</v>
      </c>
      <c r="CC215" s="5">
        <f t="shared" si="1046"/>
        <v>0.4</v>
      </c>
      <c r="CD215" s="5">
        <f t="shared" si="1046"/>
        <v>0.4</v>
      </c>
      <c r="CE215" s="5">
        <f t="shared" si="1046"/>
        <v>0.4</v>
      </c>
      <c r="CF215" s="5">
        <f t="shared" si="1046"/>
        <v>0.41000000000000003</v>
      </c>
      <c r="CG215" s="5">
        <f t="shared" si="1046"/>
        <v>0.42000000000000004</v>
      </c>
      <c r="CH215" s="5">
        <f t="shared" si="1046"/>
        <v>0.43000000000000005</v>
      </c>
      <c r="CI215" s="5">
        <f t="shared" si="1046"/>
        <v>0.44000000000000006</v>
      </c>
      <c r="CJ215" s="5">
        <f t="shared" si="1046"/>
        <v>0.45</v>
      </c>
      <c r="CK215" s="5">
        <f t="shared" si="1046"/>
        <v>0.44</v>
      </c>
      <c r="CL215" s="5">
        <f t="shared" si="1046"/>
        <v>0.43</v>
      </c>
      <c r="CM215" s="5">
        <f t="shared" si="1046"/>
        <v>0.42</v>
      </c>
      <c r="CN215" s="5">
        <f t="shared" si="1046"/>
        <v>0.41</v>
      </c>
      <c r="CO215" s="5">
        <f t="shared" si="1046"/>
        <v>0.4</v>
      </c>
      <c r="CP215" s="5">
        <f t="shared" si="1046"/>
        <v>0.39</v>
      </c>
      <c r="CQ215" s="5">
        <f t="shared" si="1046"/>
        <v>0.38</v>
      </c>
      <c r="CR215" s="5">
        <f t="shared" si="1046"/>
        <v>0.37</v>
      </c>
      <c r="CS215" s="5">
        <f t="shared" si="1046"/>
        <v>0.36</v>
      </c>
      <c r="CT215" s="5">
        <f t="shared" si="1046"/>
        <v>0.35</v>
      </c>
      <c r="CU215" s="5">
        <f t="shared" si="1046"/>
        <v>0.33999999999999997</v>
      </c>
      <c r="CV215" s="5">
        <f t="shared" si="1046"/>
        <v>0.32999999999999996</v>
      </c>
      <c r="CW215" s="5">
        <f t="shared" si="1046"/>
        <v>0.31999999999999995</v>
      </c>
      <c r="CX215" s="5">
        <f t="shared" si="1046"/>
        <v>0.30999999999999994</v>
      </c>
      <c r="CY215" s="5">
        <f t="shared" si="1046"/>
        <v>0.3</v>
      </c>
      <c r="CZ215" s="5">
        <f t="shared" si="1046"/>
        <v>0.3</v>
      </c>
      <c r="DA215" s="5">
        <f t="shared" si="1046"/>
        <v>0.3</v>
      </c>
      <c r="DB215" s="5">
        <f t="shared" si="1046"/>
        <v>0.3</v>
      </c>
      <c r="DC215" s="5">
        <f t="shared" si="1046"/>
        <v>0.3</v>
      </c>
      <c r="DD215" s="5">
        <f t="shared" si="1046"/>
        <v>0.3</v>
      </c>
      <c r="DE215" s="5">
        <f t="shared" si="1046"/>
        <v>0.27999999999999997</v>
      </c>
      <c r="DF215" s="5">
        <f t="shared" si="1046"/>
        <v>0.25999999999999995</v>
      </c>
      <c r="DG215" s="5">
        <f t="shared" si="1046"/>
        <v>0.23999999999999996</v>
      </c>
      <c r="DH215" s="5">
        <f t="shared" si="1046"/>
        <v>0.21999999999999997</v>
      </c>
      <c r="DI215" s="5">
        <f t="shared" si="1046"/>
        <v>0.2</v>
      </c>
      <c r="DJ215" s="5">
        <f t="shared" si="1046"/>
        <v>0.184</v>
      </c>
      <c r="DK215" s="5">
        <f t="shared" si="1046"/>
        <v>0.16799999999999998</v>
      </c>
      <c r="DL215" s="5">
        <f t="shared" si="1046"/>
        <v>0.15199999999999997</v>
      </c>
      <c r="DM215" s="5">
        <f t="shared" si="1046"/>
        <v>0.13599999999999995</v>
      </c>
      <c r="DN215" s="5">
        <f t="shared" si="1046"/>
        <v>0.12</v>
      </c>
      <c r="DO215" s="5">
        <f t="shared" si="1046"/>
        <v>0.10199999999999999</v>
      </c>
      <c r="DP215" s="5">
        <f t="shared" si="1046"/>
        <v>8.3999999999999991E-2</v>
      </c>
      <c r="DQ215" s="5">
        <f t="shared" si="1046"/>
        <v>6.5999999999999989E-2</v>
      </c>
      <c r="DR215" s="5">
        <f t="shared" si="1046"/>
        <v>4.7999999999999987E-2</v>
      </c>
      <c r="DS215" s="5">
        <f t="shared" si="1046"/>
        <v>0.03</v>
      </c>
      <c r="DT215" s="5">
        <f t="shared" si="1046"/>
        <v>0.03</v>
      </c>
      <c r="DU215" s="5">
        <f t="shared" si="1046"/>
        <v>0.03</v>
      </c>
      <c r="DV215" s="5">
        <f t="shared" si="1046"/>
        <v>0.03</v>
      </c>
      <c r="DW215" s="5">
        <f t="shared" si="1046"/>
        <v>0.03</v>
      </c>
      <c r="DX215" s="5">
        <f t="shared" si="1046"/>
        <v>0.03</v>
      </c>
      <c r="DY215" s="5">
        <f t="shared" si="1046"/>
        <v>0.03</v>
      </c>
      <c r="DZ215" s="5">
        <f t="shared" si="1046"/>
        <v>0.03</v>
      </c>
      <c r="EA215" s="5">
        <f t="shared" si="1046"/>
        <v>0.03</v>
      </c>
      <c r="EB215" s="5">
        <f t="shared" si="1046"/>
        <v>0.03</v>
      </c>
      <c r="EC215" s="5">
        <f t="shared" ref="EC215" si="1047">EC103</f>
        <v>0.03</v>
      </c>
    </row>
    <row r="216" spans="1:133" x14ac:dyDescent="0.25">
      <c r="A216" s="19">
        <f t="shared" si="1041"/>
        <v>20</v>
      </c>
      <c r="B216" t="s">
        <v>53</v>
      </c>
      <c r="D216" s="5">
        <f>D106</f>
        <v>0</v>
      </c>
      <c r="E216" s="5">
        <f t="shared" ref="E216:BP216" si="1048">E106</f>
        <v>0</v>
      </c>
      <c r="F216" s="5">
        <f t="shared" si="1048"/>
        <v>0</v>
      </c>
      <c r="G216" s="5">
        <f t="shared" si="1048"/>
        <v>0</v>
      </c>
      <c r="H216" s="5">
        <f t="shared" si="1048"/>
        <v>0</v>
      </c>
      <c r="I216" s="5">
        <f t="shared" si="1048"/>
        <v>0</v>
      </c>
      <c r="J216" s="5">
        <f t="shared" si="1048"/>
        <v>0</v>
      </c>
      <c r="K216" s="5">
        <f t="shared" si="1048"/>
        <v>0</v>
      </c>
      <c r="L216" s="5">
        <f t="shared" si="1048"/>
        <v>0</v>
      </c>
      <c r="M216" s="5">
        <f t="shared" si="1048"/>
        <v>0</v>
      </c>
      <c r="N216" s="5">
        <f t="shared" si="1048"/>
        <v>0</v>
      </c>
      <c r="O216" s="5">
        <f t="shared" si="1048"/>
        <v>0</v>
      </c>
      <c r="P216" s="5">
        <f t="shared" si="1048"/>
        <v>0</v>
      </c>
      <c r="Q216" s="5">
        <f t="shared" si="1048"/>
        <v>0</v>
      </c>
      <c r="R216" s="5">
        <f t="shared" si="1048"/>
        <v>0</v>
      </c>
      <c r="S216" s="5">
        <f t="shared" si="1048"/>
        <v>0</v>
      </c>
      <c r="T216" s="5">
        <f t="shared" si="1048"/>
        <v>0</v>
      </c>
      <c r="U216" s="5">
        <f t="shared" si="1048"/>
        <v>0</v>
      </c>
      <c r="V216" s="5">
        <f t="shared" si="1048"/>
        <v>0</v>
      </c>
      <c r="W216" s="5">
        <f t="shared" si="1048"/>
        <v>0</v>
      </c>
      <c r="X216" s="5">
        <f t="shared" si="1048"/>
        <v>0</v>
      </c>
      <c r="Y216" s="5">
        <f t="shared" si="1048"/>
        <v>0</v>
      </c>
      <c r="Z216" s="5">
        <f t="shared" si="1048"/>
        <v>0</v>
      </c>
      <c r="AA216" s="5">
        <f t="shared" si="1048"/>
        <v>0</v>
      </c>
      <c r="AB216" s="5">
        <f t="shared" si="1048"/>
        <v>0</v>
      </c>
      <c r="AC216" s="5">
        <f t="shared" si="1048"/>
        <v>0</v>
      </c>
      <c r="AD216" s="5">
        <f t="shared" si="1048"/>
        <v>0</v>
      </c>
      <c r="AE216" s="5">
        <f t="shared" si="1048"/>
        <v>0</v>
      </c>
      <c r="AF216" s="5">
        <f t="shared" si="1048"/>
        <v>0</v>
      </c>
      <c r="AG216" s="5">
        <f t="shared" si="1048"/>
        <v>0</v>
      </c>
      <c r="AH216" s="5">
        <f t="shared" si="1048"/>
        <v>0</v>
      </c>
      <c r="AI216" s="5">
        <f t="shared" si="1048"/>
        <v>0</v>
      </c>
      <c r="AJ216" s="5">
        <f t="shared" si="1048"/>
        <v>0</v>
      </c>
      <c r="AK216" s="5">
        <f t="shared" si="1048"/>
        <v>0</v>
      </c>
      <c r="AL216" s="5">
        <f t="shared" si="1048"/>
        <v>0</v>
      </c>
      <c r="AM216" s="5">
        <f t="shared" si="1048"/>
        <v>0</v>
      </c>
      <c r="AN216" s="5">
        <f t="shared" si="1048"/>
        <v>0</v>
      </c>
      <c r="AO216" s="5">
        <f t="shared" si="1048"/>
        <v>0</v>
      </c>
      <c r="AP216" s="5">
        <f t="shared" si="1048"/>
        <v>0</v>
      </c>
      <c r="AQ216" s="5">
        <f t="shared" si="1048"/>
        <v>0</v>
      </c>
      <c r="AR216" s="5">
        <f t="shared" si="1048"/>
        <v>0</v>
      </c>
      <c r="AS216" s="5">
        <f t="shared" si="1048"/>
        <v>0</v>
      </c>
      <c r="AT216" s="5">
        <f t="shared" si="1048"/>
        <v>0</v>
      </c>
      <c r="AU216" s="5">
        <f t="shared" si="1048"/>
        <v>0</v>
      </c>
      <c r="AV216" s="5">
        <f t="shared" si="1048"/>
        <v>0</v>
      </c>
      <c r="AW216" s="5">
        <f t="shared" si="1048"/>
        <v>0.01</v>
      </c>
      <c r="AX216" s="5">
        <f t="shared" si="1048"/>
        <v>0.02</v>
      </c>
      <c r="AY216" s="5">
        <f t="shared" si="1048"/>
        <v>0.03</v>
      </c>
      <c r="AZ216" s="5">
        <f t="shared" si="1048"/>
        <v>0.04</v>
      </c>
      <c r="BA216" s="5">
        <f t="shared" si="1048"/>
        <v>0.05</v>
      </c>
      <c r="BB216" s="5">
        <f t="shared" si="1048"/>
        <v>6.0000000000000005E-2</v>
      </c>
      <c r="BC216" s="5">
        <f t="shared" si="1048"/>
        <v>7.0000000000000007E-2</v>
      </c>
      <c r="BD216" s="5">
        <f t="shared" si="1048"/>
        <v>0.08</v>
      </c>
      <c r="BE216" s="5">
        <f t="shared" si="1048"/>
        <v>0.09</v>
      </c>
      <c r="BF216" s="5">
        <f t="shared" si="1048"/>
        <v>0.1</v>
      </c>
      <c r="BG216" s="5">
        <f t="shared" si="1048"/>
        <v>0.1</v>
      </c>
      <c r="BH216" s="5">
        <f t="shared" si="1048"/>
        <v>0.1</v>
      </c>
      <c r="BI216" s="5">
        <f t="shared" si="1048"/>
        <v>0.1</v>
      </c>
      <c r="BJ216" s="5">
        <f t="shared" si="1048"/>
        <v>0.1</v>
      </c>
      <c r="BK216" s="5">
        <f t="shared" si="1048"/>
        <v>0.1</v>
      </c>
      <c r="BL216" s="5">
        <f t="shared" si="1048"/>
        <v>0.11</v>
      </c>
      <c r="BM216" s="5">
        <f t="shared" si="1048"/>
        <v>0.12</v>
      </c>
      <c r="BN216" s="5">
        <f t="shared" si="1048"/>
        <v>0.13</v>
      </c>
      <c r="BO216" s="5">
        <f t="shared" si="1048"/>
        <v>0.14000000000000001</v>
      </c>
      <c r="BP216" s="5">
        <f t="shared" si="1048"/>
        <v>0.15</v>
      </c>
      <c r="BQ216" s="5">
        <f t="shared" ref="BQ216:EB216" si="1049">BQ106</f>
        <v>0.16</v>
      </c>
      <c r="BR216" s="5">
        <f t="shared" si="1049"/>
        <v>0.17</v>
      </c>
      <c r="BS216" s="5">
        <f t="shared" si="1049"/>
        <v>0.18000000000000002</v>
      </c>
      <c r="BT216" s="5">
        <f t="shared" si="1049"/>
        <v>0.19000000000000003</v>
      </c>
      <c r="BU216" s="5">
        <f t="shared" si="1049"/>
        <v>0.2</v>
      </c>
      <c r="BV216" s="5">
        <f t="shared" si="1049"/>
        <v>0.21000000000000002</v>
      </c>
      <c r="BW216" s="5">
        <f t="shared" si="1049"/>
        <v>0.22000000000000003</v>
      </c>
      <c r="BX216" s="5">
        <f t="shared" si="1049"/>
        <v>0.23000000000000004</v>
      </c>
      <c r="BY216" s="5">
        <f t="shared" si="1049"/>
        <v>0.24000000000000005</v>
      </c>
      <c r="BZ216" s="5">
        <f t="shared" si="1049"/>
        <v>0.25</v>
      </c>
      <c r="CA216" s="5">
        <f t="shared" si="1049"/>
        <v>0.27</v>
      </c>
      <c r="CB216" s="5">
        <f t="shared" si="1049"/>
        <v>0.29000000000000004</v>
      </c>
      <c r="CC216" s="5">
        <f t="shared" si="1049"/>
        <v>0.31000000000000005</v>
      </c>
      <c r="CD216" s="5">
        <f t="shared" si="1049"/>
        <v>0.33000000000000007</v>
      </c>
      <c r="CE216" s="5">
        <f t="shared" si="1049"/>
        <v>0.35</v>
      </c>
      <c r="CF216" s="5">
        <f t="shared" si="1049"/>
        <v>0.36</v>
      </c>
      <c r="CG216" s="5">
        <f t="shared" si="1049"/>
        <v>0.37</v>
      </c>
      <c r="CH216" s="5">
        <f t="shared" si="1049"/>
        <v>0.38</v>
      </c>
      <c r="CI216" s="5">
        <f t="shared" si="1049"/>
        <v>0.39</v>
      </c>
      <c r="CJ216" s="5">
        <f t="shared" si="1049"/>
        <v>0.4</v>
      </c>
      <c r="CK216" s="5">
        <f t="shared" si="1049"/>
        <v>0.42000000000000004</v>
      </c>
      <c r="CL216" s="5">
        <f t="shared" si="1049"/>
        <v>0.44000000000000006</v>
      </c>
      <c r="CM216" s="5">
        <f t="shared" si="1049"/>
        <v>0.46000000000000008</v>
      </c>
      <c r="CN216" s="5">
        <f t="shared" si="1049"/>
        <v>0.48000000000000009</v>
      </c>
      <c r="CO216" s="5">
        <f t="shared" si="1049"/>
        <v>0.5</v>
      </c>
      <c r="CP216" s="5">
        <f t="shared" si="1049"/>
        <v>0.51</v>
      </c>
      <c r="CQ216" s="5">
        <f t="shared" si="1049"/>
        <v>0.52</v>
      </c>
      <c r="CR216" s="5">
        <f t="shared" si="1049"/>
        <v>0.53</v>
      </c>
      <c r="CS216" s="5">
        <f t="shared" si="1049"/>
        <v>0.54</v>
      </c>
      <c r="CT216" s="5">
        <f t="shared" si="1049"/>
        <v>0.55000000000000004</v>
      </c>
      <c r="CU216" s="5">
        <f t="shared" si="1049"/>
        <v>0.56000000000000005</v>
      </c>
      <c r="CV216" s="5">
        <f t="shared" si="1049"/>
        <v>0.57000000000000006</v>
      </c>
      <c r="CW216" s="5">
        <f t="shared" si="1049"/>
        <v>0.58000000000000007</v>
      </c>
      <c r="CX216" s="5">
        <f t="shared" si="1049"/>
        <v>0.59000000000000008</v>
      </c>
      <c r="CY216" s="5">
        <f t="shared" si="1049"/>
        <v>0.6</v>
      </c>
      <c r="CZ216" s="5">
        <f t="shared" si="1049"/>
        <v>0.61</v>
      </c>
      <c r="DA216" s="5">
        <f t="shared" si="1049"/>
        <v>0.62</v>
      </c>
      <c r="DB216" s="5">
        <f t="shared" si="1049"/>
        <v>0.63</v>
      </c>
      <c r="DC216" s="5">
        <f t="shared" si="1049"/>
        <v>0.64</v>
      </c>
      <c r="DD216" s="5">
        <f t="shared" si="1049"/>
        <v>0.65</v>
      </c>
      <c r="DE216" s="5">
        <f t="shared" si="1049"/>
        <v>0.67</v>
      </c>
      <c r="DF216" s="5">
        <f t="shared" si="1049"/>
        <v>0.69000000000000006</v>
      </c>
      <c r="DG216" s="5">
        <f t="shared" si="1049"/>
        <v>0.71000000000000008</v>
      </c>
      <c r="DH216" s="5">
        <f t="shared" si="1049"/>
        <v>0.73000000000000009</v>
      </c>
      <c r="DI216" s="5">
        <f t="shared" si="1049"/>
        <v>0.75</v>
      </c>
      <c r="DJ216" s="5">
        <f t="shared" si="1049"/>
        <v>0.77</v>
      </c>
      <c r="DK216" s="5">
        <f t="shared" si="1049"/>
        <v>0.79</v>
      </c>
      <c r="DL216" s="5">
        <f t="shared" si="1049"/>
        <v>0.81</v>
      </c>
      <c r="DM216" s="5">
        <f t="shared" si="1049"/>
        <v>0.83000000000000007</v>
      </c>
      <c r="DN216" s="5">
        <f t="shared" si="1049"/>
        <v>0.85</v>
      </c>
      <c r="DO216" s="5">
        <f t="shared" si="1049"/>
        <v>0.87</v>
      </c>
      <c r="DP216" s="5">
        <f t="shared" si="1049"/>
        <v>0.89</v>
      </c>
      <c r="DQ216" s="5">
        <f t="shared" si="1049"/>
        <v>0.91</v>
      </c>
      <c r="DR216" s="5">
        <f t="shared" si="1049"/>
        <v>0.93</v>
      </c>
      <c r="DS216" s="5">
        <f t="shared" si="1049"/>
        <v>0.95</v>
      </c>
      <c r="DT216" s="5">
        <f t="shared" si="1049"/>
        <v>0.95</v>
      </c>
      <c r="DU216" s="5">
        <f t="shared" si="1049"/>
        <v>0.95</v>
      </c>
      <c r="DV216" s="5">
        <f t="shared" si="1049"/>
        <v>0.95</v>
      </c>
      <c r="DW216" s="5">
        <f t="shared" si="1049"/>
        <v>0.95</v>
      </c>
      <c r="DX216" s="5">
        <f t="shared" si="1049"/>
        <v>0.95</v>
      </c>
      <c r="DY216" s="5">
        <f t="shared" si="1049"/>
        <v>0.95</v>
      </c>
      <c r="DZ216" s="5">
        <f t="shared" si="1049"/>
        <v>0.95</v>
      </c>
      <c r="EA216" s="5">
        <f t="shared" si="1049"/>
        <v>0.95</v>
      </c>
      <c r="EB216" s="5">
        <f t="shared" si="1049"/>
        <v>0.95</v>
      </c>
      <c r="EC216" s="5">
        <f t="shared" ref="EC216" si="1050">EC106</f>
        <v>0.95</v>
      </c>
    </row>
    <row r="217" spans="1:133" x14ac:dyDescent="0.25">
      <c r="A217" s="19">
        <f t="shared" si="1041"/>
        <v>21</v>
      </c>
      <c r="B217" t="s">
        <v>27</v>
      </c>
      <c r="D217" s="5">
        <f>D111</f>
        <v>0.1</v>
      </c>
      <c r="E217" s="5">
        <f t="shared" ref="E217:BP217" si="1051">E111</f>
        <v>0.1</v>
      </c>
      <c r="F217" s="5">
        <f t="shared" si="1051"/>
        <v>0.1</v>
      </c>
      <c r="G217" s="5">
        <f t="shared" si="1051"/>
        <v>0.1</v>
      </c>
      <c r="H217" s="5">
        <f t="shared" si="1051"/>
        <v>0.1</v>
      </c>
      <c r="I217" s="5">
        <f t="shared" si="1051"/>
        <v>0.10500000000000001</v>
      </c>
      <c r="J217" s="5">
        <f t="shared" si="1051"/>
        <v>0.11000000000000001</v>
      </c>
      <c r="K217" s="5">
        <f t="shared" si="1051"/>
        <v>0.11500000000000002</v>
      </c>
      <c r="L217" s="5">
        <f t="shared" si="1051"/>
        <v>0.12000000000000002</v>
      </c>
      <c r="M217" s="5">
        <f t="shared" si="1051"/>
        <v>0.125</v>
      </c>
      <c r="N217" s="5">
        <f t="shared" si="1051"/>
        <v>0.13</v>
      </c>
      <c r="O217" s="5">
        <f t="shared" si="1051"/>
        <v>0.13500000000000001</v>
      </c>
      <c r="P217" s="5">
        <f t="shared" si="1051"/>
        <v>0.14000000000000001</v>
      </c>
      <c r="Q217" s="5">
        <f t="shared" si="1051"/>
        <v>0.14500000000000002</v>
      </c>
      <c r="R217" s="5">
        <f t="shared" si="1051"/>
        <v>0.15</v>
      </c>
      <c r="S217" s="5">
        <f t="shared" si="1051"/>
        <v>0.16</v>
      </c>
      <c r="T217" s="5">
        <f t="shared" si="1051"/>
        <v>0.17</v>
      </c>
      <c r="U217" s="5">
        <f t="shared" si="1051"/>
        <v>0.18000000000000002</v>
      </c>
      <c r="V217" s="5">
        <f t="shared" si="1051"/>
        <v>0.19000000000000003</v>
      </c>
      <c r="W217" s="5">
        <f t="shared" si="1051"/>
        <v>0.2</v>
      </c>
      <c r="X217" s="5">
        <f t="shared" si="1051"/>
        <v>0.2</v>
      </c>
      <c r="Y217" s="5">
        <f t="shared" si="1051"/>
        <v>0.2</v>
      </c>
      <c r="Z217" s="5">
        <f t="shared" si="1051"/>
        <v>0.2</v>
      </c>
      <c r="AA217" s="5">
        <f t="shared" si="1051"/>
        <v>0.2</v>
      </c>
      <c r="AB217" s="5">
        <f t="shared" si="1051"/>
        <v>0.2</v>
      </c>
      <c r="AC217" s="5">
        <f t="shared" si="1051"/>
        <v>0.2</v>
      </c>
      <c r="AD217" s="5">
        <f t="shared" si="1051"/>
        <v>0.2</v>
      </c>
      <c r="AE217" s="5">
        <f t="shared" si="1051"/>
        <v>0.2</v>
      </c>
      <c r="AF217" s="5">
        <f t="shared" si="1051"/>
        <v>0.2</v>
      </c>
      <c r="AG217" s="5">
        <f t="shared" si="1051"/>
        <v>0.2</v>
      </c>
      <c r="AH217" s="5">
        <f t="shared" si="1051"/>
        <v>0.20400000000000001</v>
      </c>
      <c r="AI217" s="5">
        <f t="shared" si="1051"/>
        <v>0.20800000000000002</v>
      </c>
      <c r="AJ217" s="5">
        <f t="shared" si="1051"/>
        <v>0.21200000000000002</v>
      </c>
      <c r="AK217" s="5">
        <f t="shared" si="1051"/>
        <v>0.21600000000000003</v>
      </c>
      <c r="AL217" s="5">
        <f t="shared" si="1051"/>
        <v>0.22</v>
      </c>
      <c r="AM217" s="5">
        <f t="shared" si="1051"/>
        <v>0.22</v>
      </c>
      <c r="AN217" s="5">
        <f t="shared" si="1051"/>
        <v>0.22</v>
      </c>
      <c r="AO217" s="5">
        <f t="shared" si="1051"/>
        <v>0.22</v>
      </c>
      <c r="AP217" s="5">
        <f t="shared" si="1051"/>
        <v>0.22</v>
      </c>
      <c r="AQ217" s="5">
        <f t="shared" si="1051"/>
        <v>0.22</v>
      </c>
      <c r="AR217" s="5">
        <f t="shared" si="1051"/>
        <v>0.22</v>
      </c>
      <c r="AS217" s="5">
        <f t="shared" si="1051"/>
        <v>0.22</v>
      </c>
      <c r="AT217" s="5">
        <f t="shared" si="1051"/>
        <v>0.22</v>
      </c>
      <c r="AU217" s="5">
        <f t="shared" si="1051"/>
        <v>0.22</v>
      </c>
      <c r="AV217" s="5">
        <f t="shared" si="1051"/>
        <v>0.22</v>
      </c>
      <c r="AW217" s="5">
        <f t="shared" si="1051"/>
        <v>0.22600000000000001</v>
      </c>
      <c r="AX217" s="5">
        <f t="shared" si="1051"/>
        <v>0.23200000000000001</v>
      </c>
      <c r="AY217" s="5">
        <f t="shared" si="1051"/>
        <v>0.23800000000000002</v>
      </c>
      <c r="AZ217" s="5">
        <f t="shared" si="1051"/>
        <v>0.24400000000000002</v>
      </c>
      <c r="BA217" s="5">
        <f t="shared" si="1051"/>
        <v>0.25</v>
      </c>
      <c r="BB217" s="5">
        <f t="shared" si="1051"/>
        <v>0.26</v>
      </c>
      <c r="BC217" s="5">
        <f t="shared" si="1051"/>
        <v>0.27</v>
      </c>
      <c r="BD217" s="5">
        <f t="shared" si="1051"/>
        <v>0.28000000000000003</v>
      </c>
      <c r="BE217" s="5">
        <f t="shared" si="1051"/>
        <v>0.29000000000000004</v>
      </c>
      <c r="BF217" s="5">
        <f t="shared" si="1051"/>
        <v>0.3</v>
      </c>
      <c r="BG217" s="5">
        <f t="shared" si="1051"/>
        <v>0.3</v>
      </c>
      <c r="BH217" s="5">
        <f t="shared" si="1051"/>
        <v>0.3</v>
      </c>
      <c r="BI217" s="5">
        <f t="shared" si="1051"/>
        <v>0.3</v>
      </c>
      <c r="BJ217" s="5">
        <f t="shared" si="1051"/>
        <v>0.3</v>
      </c>
      <c r="BK217" s="5">
        <f t="shared" si="1051"/>
        <v>0.3</v>
      </c>
      <c r="BL217" s="5">
        <f t="shared" si="1051"/>
        <v>0.31</v>
      </c>
      <c r="BM217" s="5">
        <f t="shared" si="1051"/>
        <v>0.32</v>
      </c>
      <c r="BN217" s="5">
        <f t="shared" si="1051"/>
        <v>0.33</v>
      </c>
      <c r="BO217" s="5">
        <f t="shared" si="1051"/>
        <v>0.34</v>
      </c>
      <c r="BP217" s="5">
        <f t="shared" si="1051"/>
        <v>0.35</v>
      </c>
      <c r="BQ217" s="5">
        <f t="shared" ref="BQ217:EB217" si="1052">BQ111</f>
        <v>0.36</v>
      </c>
      <c r="BR217" s="5">
        <f t="shared" si="1052"/>
        <v>0.37</v>
      </c>
      <c r="BS217" s="5">
        <f t="shared" si="1052"/>
        <v>0.38</v>
      </c>
      <c r="BT217" s="5">
        <f t="shared" si="1052"/>
        <v>0.39</v>
      </c>
      <c r="BU217" s="5">
        <f t="shared" si="1052"/>
        <v>0.4</v>
      </c>
      <c r="BV217" s="5">
        <f t="shared" si="1052"/>
        <v>0.4</v>
      </c>
      <c r="BW217" s="5">
        <f t="shared" si="1052"/>
        <v>0.4</v>
      </c>
      <c r="BX217" s="5">
        <f t="shared" si="1052"/>
        <v>0.4</v>
      </c>
      <c r="BY217" s="5">
        <f t="shared" si="1052"/>
        <v>0.4</v>
      </c>
      <c r="BZ217" s="5">
        <f t="shared" si="1052"/>
        <v>0.4</v>
      </c>
      <c r="CA217" s="5">
        <f t="shared" si="1052"/>
        <v>0.41000000000000003</v>
      </c>
      <c r="CB217" s="5">
        <f t="shared" si="1052"/>
        <v>0.42000000000000004</v>
      </c>
      <c r="CC217" s="5">
        <f t="shared" si="1052"/>
        <v>0.43000000000000005</v>
      </c>
      <c r="CD217" s="5">
        <f t="shared" si="1052"/>
        <v>0.44000000000000006</v>
      </c>
      <c r="CE217" s="5">
        <f t="shared" si="1052"/>
        <v>0.45</v>
      </c>
      <c r="CF217" s="5">
        <f t="shared" si="1052"/>
        <v>0.45</v>
      </c>
      <c r="CG217" s="5">
        <f t="shared" si="1052"/>
        <v>0.45</v>
      </c>
      <c r="CH217" s="5">
        <f t="shared" si="1052"/>
        <v>0.45</v>
      </c>
      <c r="CI217" s="5">
        <f t="shared" si="1052"/>
        <v>0.45</v>
      </c>
      <c r="CJ217" s="5">
        <f t="shared" si="1052"/>
        <v>0.45</v>
      </c>
      <c r="CK217" s="5">
        <f t="shared" si="1052"/>
        <v>0.45</v>
      </c>
      <c r="CL217" s="5">
        <f t="shared" si="1052"/>
        <v>0.45</v>
      </c>
      <c r="CM217" s="5">
        <f t="shared" si="1052"/>
        <v>0.45</v>
      </c>
      <c r="CN217" s="5">
        <f t="shared" si="1052"/>
        <v>0.45</v>
      </c>
      <c r="CO217" s="5">
        <f t="shared" si="1052"/>
        <v>0.45</v>
      </c>
      <c r="CP217" s="5">
        <f t="shared" si="1052"/>
        <v>0.45</v>
      </c>
      <c r="CQ217" s="5">
        <f t="shared" si="1052"/>
        <v>0.45</v>
      </c>
      <c r="CR217" s="5">
        <f t="shared" si="1052"/>
        <v>0.45</v>
      </c>
      <c r="CS217" s="5">
        <f t="shared" si="1052"/>
        <v>0.45</v>
      </c>
      <c r="CT217" s="5">
        <f t="shared" si="1052"/>
        <v>0.45</v>
      </c>
      <c r="CU217" s="5">
        <f t="shared" si="1052"/>
        <v>0.45</v>
      </c>
      <c r="CV217" s="5">
        <f t="shared" si="1052"/>
        <v>0.45</v>
      </c>
      <c r="CW217" s="5">
        <f t="shared" si="1052"/>
        <v>0.45</v>
      </c>
      <c r="CX217" s="5">
        <f t="shared" si="1052"/>
        <v>0.45</v>
      </c>
      <c r="CY217" s="5">
        <f t="shared" si="1052"/>
        <v>0.45</v>
      </c>
      <c r="CZ217" s="5">
        <f t="shared" si="1052"/>
        <v>0.45</v>
      </c>
      <c r="DA217" s="5">
        <f t="shared" si="1052"/>
        <v>0.45</v>
      </c>
      <c r="DB217" s="5">
        <f t="shared" si="1052"/>
        <v>0.45</v>
      </c>
      <c r="DC217" s="5">
        <f t="shared" si="1052"/>
        <v>0.45</v>
      </c>
      <c r="DD217" s="5">
        <f t="shared" si="1052"/>
        <v>0.45</v>
      </c>
      <c r="DE217" s="5">
        <f t="shared" si="1052"/>
        <v>0.45</v>
      </c>
      <c r="DF217" s="5">
        <f t="shared" si="1052"/>
        <v>0.45</v>
      </c>
      <c r="DG217" s="5">
        <f t="shared" si="1052"/>
        <v>0.45</v>
      </c>
      <c r="DH217" s="5">
        <f t="shared" si="1052"/>
        <v>0.45</v>
      </c>
      <c r="DI217" s="5">
        <f t="shared" si="1052"/>
        <v>0.45</v>
      </c>
      <c r="DJ217" s="5">
        <f t="shared" si="1052"/>
        <v>0.45</v>
      </c>
      <c r="DK217" s="5">
        <f t="shared" si="1052"/>
        <v>0.45</v>
      </c>
      <c r="DL217" s="5">
        <f t="shared" si="1052"/>
        <v>0.45</v>
      </c>
      <c r="DM217" s="5">
        <f t="shared" si="1052"/>
        <v>0.45</v>
      </c>
      <c r="DN217" s="5">
        <f t="shared" si="1052"/>
        <v>0.45</v>
      </c>
      <c r="DO217" s="5">
        <f t="shared" si="1052"/>
        <v>0.45</v>
      </c>
      <c r="DP217" s="5">
        <f t="shared" si="1052"/>
        <v>0.45</v>
      </c>
      <c r="DQ217" s="5">
        <f t="shared" si="1052"/>
        <v>0.45</v>
      </c>
      <c r="DR217" s="5">
        <f t="shared" si="1052"/>
        <v>0.45</v>
      </c>
      <c r="DS217" s="5">
        <f t="shared" si="1052"/>
        <v>0.45</v>
      </c>
      <c r="DT217" s="5">
        <f t="shared" si="1052"/>
        <v>0.45</v>
      </c>
      <c r="DU217" s="5">
        <f t="shared" si="1052"/>
        <v>0.45</v>
      </c>
      <c r="DV217" s="5">
        <f t="shared" si="1052"/>
        <v>0.45</v>
      </c>
      <c r="DW217" s="5">
        <f t="shared" si="1052"/>
        <v>0.45</v>
      </c>
      <c r="DX217" s="5">
        <f t="shared" si="1052"/>
        <v>0.45</v>
      </c>
      <c r="DY217" s="5">
        <f t="shared" si="1052"/>
        <v>0.45</v>
      </c>
      <c r="DZ217" s="5">
        <f t="shared" si="1052"/>
        <v>0.45</v>
      </c>
      <c r="EA217" s="5">
        <f t="shared" si="1052"/>
        <v>0.45</v>
      </c>
      <c r="EB217" s="5">
        <f t="shared" si="1052"/>
        <v>0.45</v>
      </c>
      <c r="EC217" s="5">
        <f t="shared" ref="EC217" si="1053">EC111</f>
        <v>0.45</v>
      </c>
    </row>
    <row r="218" spans="1:133" x14ac:dyDescent="0.25">
      <c r="A218" s="19">
        <f t="shared" si="1041"/>
        <v>22</v>
      </c>
      <c r="B218" t="s">
        <v>28</v>
      </c>
      <c r="D218" s="5">
        <f>D114</f>
        <v>0.1</v>
      </c>
      <c r="E218" s="5">
        <f t="shared" ref="E218:BP218" si="1054">E114</f>
        <v>0.1</v>
      </c>
      <c r="F218" s="5">
        <f t="shared" si="1054"/>
        <v>0.1</v>
      </c>
      <c r="G218" s="5">
        <f t="shared" si="1054"/>
        <v>0.1</v>
      </c>
      <c r="H218" s="5">
        <f t="shared" si="1054"/>
        <v>0.1</v>
      </c>
      <c r="I218" s="5">
        <f t="shared" si="1054"/>
        <v>0.11</v>
      </c>
      <c r="J218" s="5">
        <f t="shared" si="1054"/>
        <v>0.12</v>
      </c>
      <c r="K218" s="5">
        <f t="shared" si="1054"/>
        <v>0.13</v>
      </c>
      <c r="L218" s="5">
        <f t="shared" si="1054"/>
        <v>0.14000000000000001</v>
      </c>
      <c r="M218" s="5">
        <f t="shared" si="1054"/>
        <v>0.15</v>
      </c>
      <c r="N218" s="5">
        <f t="shared" si="1054"/>
        <v>0.15</v>
      </c>
      <c r="O218" s="5">
        <f t="shared" si="1054"/>
        <v>0.15</v>
      </c>
      <c r="P218" s="5">
        <f t="shared" si="1054"/>
        <v>0.15</v>
      </c>
      <c r="Q218" s="5">
        <f t="shared" si="1054"/>
        <v>0.15</v>
      </c>
      <c r="R218" s="5">
        <f t="shared" si="1054"/>
        <v>0.15</v>
      </c>
      <c r="S218" s="5">
        <f t="shared" si="1054"/>
        <v>0.16</v>
      </c>
      <c r="T218" s="5">
        <f t="shared" si="1054"/>
        <v>0.17</v>
      </c>
      <c r="U218" s="5">
        <f t="shared" si="1054"/>
        <v>0.18000000000000002</v>
      </c>
      <c r="V218" s="5">
        <f t="shared" si="1054"/>
        <v>0.19000000000000003</v>
      </c>
      <c r="W218" s="5">
        <f t="shared" si="1054"/>
        <v>0.2</v>
      </c>
      <c r="X218" s="5">
        <f t="shared" si="1054"/>
        <v>0.2</v>
      </c>
      <c r="Y218" s="5">
        <f t="shared" si="1054"/>
        <v>0.2</v>
      </c>
      <c r="Z218" s="5">
        <f t="shared" si="1054"/>
        <v>0.2</v>
      </c>
      <c r="AA218" s="5">
        <f t="shared" si="1054"/>
        <v>0.2</v>
      </c>
      <c r="AB218" s="5">
        <f t="shared" si="1054"/>
        <v>0.2</v>
      </c>
      <c r="AC218" s="5">
        <f t="shared" si="1054"/>
        <v>0.2</v>
      </c>
      <c r="AD218" s="5">
        <f t="shared" si="1054"/>
        <v>0.2</v>
      </c>
      <c r="AE218" s="5">
        <f t="shared" si="1054"/>
        <v>0.2</v>
      </c>
      <c r="AF218" s="5">
        <f t="shared" si="1054"/>
        <v>0.2</v>
      </c>
      <c r="AG218" s="5">
        <f t="shared" si="1054"/>
        <v>0.2</v>
      </c>
      <c r="AH218" s="5">
        <f t="shared" si="1054"/>
        <v>0.20400000000000001</v>
      </c>
      <c r="AI218" s="5">
        <f t="shared" si="1054"/>
        <v>0.20800000000000002</v>
      </c>
      <c r="AJ218" s="5">
        <f t="shared" si="1054"/>
        <v>0.21200000000000002</v>
      </c>
      <c r="AK218" s="5">
        <f t="shared" si="1054"/>
        <v>0.21600000000000003</v>
      </c>
      <c r="AL218" s="5">
        <f t="shared" si="1054"/>
        <v>0.22</v>
      </c>
      <c r="AM218" s="5">
        <f t="shared" si="1054"/>
        <v>0.22</v>
      </c>
      <c r="AN218" s="5">
        <f t="shared" si="1054"/>
        <v>0.22</v>
      </c>
      <c r="AO218" s="5">
        <f t="shared" si="1054"/>
        <v>0.22</v>
      </c>
      <c r="AP218" s="5">
        <f t="shared" si="1054"/>
        <v>0.22</v>
      </c>
      <c r="AQ218" s="5">
        <f t="shared" si="1054"/>
        <v>0.22</v>
      </c>
      <c r="AR218" s="5">
        <f t="shared" si="1054"/>
        <v>0.22</v>
      </c>
      <c r="AS218" s="5">
        <f t="shared" si="1054"/>
        <v>0.22</v>
      </c>
      <c r="AT218" s="5">
        <f t="shared" si="1054"/>
        <v>0.22</v>
      </c>
      <c r="AU218" s="5">
        <f t="shared" si="1054"/>
        <v>0.22</v>
      </c>
      <c r="AV218" s="5">
        <f t="shared" si="1054"/>
        <v>0.22</v>
      </c>
      <c r="AW218" s="5">
        <f t="shared" si="1054"/>
        <v>0.22600000000000001</v>
      </c>
      <c r="AX218" s="5">
        <f t="shared" si="1054"/>
        <v>0.23200000000000001</v>
      </c>
      <c r="AY218" s="5">
        <f t="shared" si="1054"/>
        <v>0.23800000000000002</v>
      </c>
      <c r="AZ218" s="5">
        <f t="shared" si="1054"/>
        <v>0.24400000000000002</v>
      </c>
      <c r="BA218" s="5">
        <f t="shared" si="1054"/>
        <v>0.25</v>
      </c>
      <c r="BB218" s="5">
        <f t="shared" si="1054"/>
        <v>0.3</v>
      </c>
      <c r="BC218" s="5">
        <f t="shared" si="1054"/>
        <v>0.35</v>
      </c>
      <c r="BD218" s="5">
        <f t="shared" si="1054"/>
        <v>0.39999999999999997</v>
      </c>
      <c r="BE218" s="5">
        <f t="shared" si="1054"/>
        <v>0.44999999999999996</v>
      </c>
      <c r="BF218" s="5">
        <f t="shared" si="1054"/>
        <v>0.5</v>
      </c>
      <c r="BG218" s="5">
        <f t="shared" si="1054"/>
        <v>0.53</v>
      </c>
      <c r="BH218" s="5">
        <f t="shared" si="1054"/>
        <v>0.56000000000000005</v>
      </c>
      <c r="BI218" s="5">
        <f t="shared" si="1054"/>
        <v>0.59000000000000008</v>
      </c>
      <c r="BJ218" s="5">
        <f t="shared" si="1054"/>
        <v>0.62000000000000011</v>
      </c>
      <c r="BK218" s="5">
        <f t="shared" si="1054"/>
        <v>0.65</v>
      </c>
      <c r="BL218" s="5">
        <f t="shared" si="1054"/>
        <v>0.67</v>
      </c>
      <c r="BM218" s="5">
        <f t="shared" si="1054"/>
        <v>0.69000000000000006</v>
      </c>
      <c r="BN218" s="5">
        <f t="shared" si="1054"/>
        <v>0.71000000000000008</v>
      </c>
      <c r="BO218" s="5">
        <f t="shared" si="1054"/>
        <v>0.73000000000000009</v>
      </c>
      <c r="BP218" s="5">
        <f t="shared" si="1054"/>
        <v>0.75</v>
      </c>
      <c r="BQ218" s="5">
        <f t="shared" ref="BQ218:EB218" si="1055">BQ114</f>
        <v>0.77</v>
      </c>
      <c r="BR218" s="5">
        <f t="shared" si="1055"/>
        <v>0.79</v>
      </c>
      <c r="BS218" s="5">
        <f t="shared" si="1055"/>
        <v>0.81</v>
      </c>
      <c r="BT218" s="5">
        <f t="shared" si="1055"/>
        <v>0.83000000000000007</v>
      </c>
      <c r="BU218" s="5">
        <f t="shared" si="1055"/>
        <v>0.85</v>
      </c>
      <c r="BV218" s="5">
        <f t="shared" si="1055"/>
        <v>0.86</v>
      </c>
      <c r="BW218" s="5">
        <f t="shared" si="1055"/>
        <v>0.87</v>
      </c>
      <c r="BX218" s="5">
        <f t="shared" si="1055"/>
        <v>0.88</v>
      </c>
      <c r="BY218" s="5">
        <f t="shared" si="1055"/>
        <v>0.89</v>
      </c>
      <c r="BZ218" s="5">
        <f t="shared" si="1055"/>
        <v>0.9</v>
      </c>
      <c r="CA218" s="5">
        <f t="shared" si="1055"/>
        <v>0.91</v>
      </c>
      <c r="CB218" s="5">
        <f t="shared" si="1055"/>
        <v>0.92</v>
      </c>
      <c r="CC218" s="5">
        <f t="shared" si="1055"/>
        <v>0.93</v>
      </c>
      <c r="CD218" s="5">
        <f t="shared" si="1055"/>
        <v>0.94000000000000006</v>
      </c>
      <c r="CE218" s="5">
        <f t="shared" si="1055"/>
        <v>0.95</v>
      </c>
      <c r="CF218" s="5">
        <f t="shared" si="1055"/>
        <v>0.95799999999999996</v>
      </c>
      <c r="CG218" s="5">
        <f t="shared" si="1055"/>
        <v>0.96599999999999997</v>
      </c>
      <c r="CH218" s="5">
        <f t="shared" si="1055"/>
        <v>0.97399999999999998</v>
      </c>
      <c r="CI218" s="5">
        <f t="shared" si="1055"/>
        <v>0.98199999999999998</v>
      </c>
      <c r="CJ218" s="5">
        <f t="shared" si="1055"/>
        <v>0.99</v>
      </c>
      <c r="CK218" s="5">
        <f t="shared" si="1055"/>
        <v>0.99</v>
      </c>
      <c r="CL218" s="5">
        <f t="shared" si="1055"/>
        <v>0.99</v>
      </c>
      <c r="CM218" s="5">
        <f t="shared" si="1055"/>
        <v>0.99</v>
      </c>
      <c r="CN218" s="5">
        <f t="shared" si="1055"/>
        <v>0.99</v>
      </c>
      <c r="CO218" s="5">
        <f t="shared" si="1055"/>
        <v>0.99</v>
      </c>
      <c r="CP218" s="5">
        <f t="shared" si="1055"/>
        <v>0.99</v>
      </c>
      <c r="CQ218" s="5">
        <f t="shared" si="1055"/>
        <v>0.99</v>
      </c>
      <c r="CR218" s="5">
        <f t="shared" si="1055"/>
        <v>0.99</v>
      </c>
      <c r="CS218" s="5">
        <f t="shared" si="1055"/>
        <v>0.99</v>
      </c>
      <c r="CT218" s="5">
        <f t="shared" si="1055"/>
        <v>0.99</v>
      </c>
      <c r="CU218" s="5">
        <f t="shared" si="1055"/>
        <v>0.99</v>
      </c>
      <c r="CV218" s="5">
        <f t="shared" si="1055"/>
        <v>0.99</v>
      </c>
      <c r="CW218" s="5">
        <f t="shared" si="1055"/>
        <v>0.99</v>
      </c>
      <c r="CX218" s="5">
        <f t="shared" si="1055"/>
        <v>0.99</v>
      </c>
      <c r="CY218" s="5">
        <f t="shared" si="1055"/>
        <v>0.99</v>
      </c>
      <c r="CZ218" s="5">
        <f t="shared" si="1055"/>
        <v>0.99</v>
      </c>
      <c r="DA218" s="5">
        <f t="shared" si="1055"/>
        <v>0.99</v>
      </c>
      <c r="DB218" s="5">
        <f t="shared" si="1055"/>
        <v>0.99</v>
      </c>
      <c r="DC218" s="5">
        <f t="shared" si="1055"/>
        <v>0.99</v>
      </c>
      <c r="DD218" s="5">
        <f t="shared" si="1055"/>
        <v>0.99</v>
      </c>
      <c r="DE218" s="5">
        <f t="shared" si="1055"/>
        <v>0.99</v>
      </c>
      <c r="DF218" s="5">
        <f t="shared" si="1055"/>
        <v>0.99</v>
      </c>
      <c r="DG218" s="5">
        <f t="shared" si="1055"/>
        <v>0.99</v>
      </c>
      <c r="DH218" s="5">
        <f t="shared" si="1055"/>
        <v>0.99</v>
      </c>
      <c r="DI218" s="5">
        <f t="shared" si="1055"/>
        <v>0.99</v>
      </c>
      <c r="DJ218" s="5">
        <f t="shared" si="1055"/>
        <v>0.99</v>
      </c>
      <c r="DK218" s="5">
        <f t="shared" si="1055"/>
        <v>0.99</v>
      </c>
      <c r="DL218" s="5">
        <f t="shared" si="1055"/>
        <v>0.99</v>
      </c>
      <c r="DM218" s="5">
        <f t="shared" si="1055"/>
        <v>0.99</v>
      </c>
      <c r="DN218" s="5">
        <f t="shared" si="1055"/>
        <v>0.99</v>
      </c>
      <c r="DO218" s="5">
        <f t="shared" si="1055"/>
        <v>0.99</v>
      </c>
      <c r="DP218" s="5">
        <f t="shared" si="1055"/>
        <v>0.99</v>
      </c>
      <c r="DQ218" s="5">
        <f t="shared" si="1055"/>
        <v>0.99</v>
      </c>
      <c r="DR218" s="5">
        <f t="shared" si="1055"/>
        <v>0.99</v>
      </c>
      <c r="DS218" s="5">
        <f t="shared" si="1055"/>
        <v>0.99</v>
      </c>
      <c r="DT218" s="5">
        <f t="shared" si="1055"/>
        <v>0.99</v>
      </c>
      <c r="DU218" s="5">
        <f t="shared" si="1055"/>
        <v>0.99</v>
      </c>
      <c r="DV218" s="5">
        <f t="shared" si="1055"/>
        <v>0.99</v>
      </c>
      <c r="DW218" s="5">
        <f t="shared" si="1055"/>
        <v>0.99</v>
      </c>
      <c r="DX218" s="5">
        <f t="shared" si="1055"/>
        <v>0.99</v>
      </c>
      <c r="DY218" s="5">
        <f t="shared" si="1055"/>
        <v>0.99</v>
      </c>
      <c r="DZ218" s="5">
        <f t="shared" si="1055"/>
        <v>0.99</v>
      </c>
      <c r="EA218" s="5">
        <f t="shared" si="1055"/>
        <v>0.99</v>
      </c>
      <c r="EB218" s="5">
        <f t="shared" si="1055"/>
        <v>0.99</v>
      </c>
      <c r="EC218" s="5">
        <f t="shared" ref="EC218" si="1056">EC114</f>
        <v>0.99</v>
      </c>
    </row>
    <row r="219" spans="1:133" x14ac:dyDescent="0.25">
      <c r="A219" s="19">
        <f t="shared" si="1041"/>
        <v>23</v>
      </c>
      <c r="B219" t="s">
        <v>11</v>
      </c>
      <c r="C219" s="19"/>
      <c r="D219" s="5">
        <f>D117</f>
        <v>0</v>
      </c>
      <c r="E219" s="5">
        <f t="shared" ref="E219:BP219" si="1057">E117</f>
        <v>0</v>
      </c>
      <c r="F219" s="5">
        <f t="shared" si="1057"/>
        <v>0</v>
      </c>
      <c r="G219" s="5">
        <f t="shared" si="1057"/>
        <v>0</v>
      </c>
      <c r="H219" s="5">
        <f t="shared" si="1057"/>
        <v>0</v>
      </c>
      <c r="I219" s="5">
        <f t="shared" si="1057"/>
        <v>0</v>
      </c>
      <c r="J219" s="5">
        <f t="shared" si="1057"/>
        <v>0</v>
      </c>
      <c r="K219" s="5">
        <f t="shared" si="1057"/>
        <v>0</v>
      </c>
      <c r="L219" s="5">
        <f t="shared" si="1057"/>
        <v>0</v>
      </c>
      <c r="M219" s="5">
        <f t="shared" si="1057"/>
        <v>0</v>
      </c>
      <c r="N219" s="5">
        <f t="shared" si="1057"/>
        <v>0</v>
      </c>
      <c r="O219" s="5">
        <f t="shared" si="1057"/>
        <v>0</v>
      </c>
      <c r="P219" s="5">
        <f t="shared" si="1057"/>
        <v>0</v>
      </c>
      <c r="Q219" s="5">
        <f t="shared" si="1057"/>
        <v>0</v>
      </c>
      <c r="R219" s="5">
        <f t="shared" si="1057"/>
        <v>0</v>
      </c>
      <c r="S219" s="5">
        <f t="shared" si="1057"/>
        <v>0</v>
      </c>
      <c r="T219" s="5">
        <f t="shared" si="1057"/>
        <v>0</v>
      </c>
      <c r="U219" s="5">
        <f t="shared" si="1057"/>
        <v>0</v>
      </c>
      <c r="V219" s="5">
        <f t="shared" si="1057"/>
        <v>0</v>
      </c>
      <c r="W219" s="5">
        <f t="shared" si="1057"/>
        <v>0</v>
      </c>
      <c r="X219" s="5">
        <f t="shared" si="1057"/>
        <v>0</v>
      </c>
      <c r="Y219" s="5">
        <f t="shared" si="1057"/>
        <v>0</v>
      </c>
      <c r="Z219" s="5">
        <f t="shared" si="1057"/>
        <v>0</v>
      </c>
      <c r="AA219" s="5">
        <f t="shared" si="1057"/>
        <v>0</v>
      </c>
      <c r="AB219" s="5">
        <f t="shared" si="1057"/>
        <v>0</v>
      </c>
      <c r="AC219" s="5">
        <f t="shared" si="1057"/>
        <v>0</v>
      </c>
      <c r="AD219" s="5">
        <f t="shared" si="1057"/>
        <v>0</v>
      </c>
      <c r="AE219" s="5">
        <f t="shared" si="1057"/>
        <v>0</v>
      </c>
      <c r="AF219" s="5">
        <f t="shared" si="1057"/>
        <v>0</v>
      </c>
      <c r="AG219" s="5">
        <f t="shared" si="1057"/>
        <v>0</v>
      </c>
      <c r="AH219" s="5">
        <f t="shared" si="1057"/>
        <v>0</v>
      </c>
      <c r="AI219" s="5">
        <f t="shared" si="1057"/>
        <v>0</v>
      </c>
      <c r="AJ219" s="5">
        <f t="shared" si="1057"/>
        <v>0</v>
      </c>
      <c r="AK219" s="5">
        <f t="shared" si="1057"/>
        <v>0</v>
      </c>
      <c r="AL219" s="5">
        <f t="shared" si="1057"/>
        <v>0</v>
      </c>
      <c r="AM219" s="5">
        <f t="shared" si="1057"/>
        <v>0</v>
      </c>
      <c r="AN219" s="5">
        <f t="shared" si="1057"/>
        <v>0</v>
      </c>
      <c r="AO219" s="5">
        <f t="shared" si="1057"/>
        <v>0</v>
      </c>
      <c r="AP219" s="5">
        <f t="shared" si="1057"/>
        <v>0</v>
      </c>
      <c r="AQ219" s="5">
        <f t="shared" si="1057"/>
        <v>0</v>
      </c>
      <c r="AR219" s="5">
        <f t="shared" si="1057"/>
        <v>0</v>
      </c>
      <c r="AS219" s="5">
        <f t="shared" si="1057"/>
        <v>0</v>
      </c>
      <c r="AT219" s="5">
        <f t="shared" si="1057"/>
        <v>0</v>
      </c>
      <c r="AU219" s="5">
        <f t="shared" si="1057"/>
        <v>0</v>
      </c>
      <c r="AV219" s="5">
        <f t="shared" si="1057"/>
        <v>0</v>
      </c>
      <c r="AW219" s="5">
        <f t="shared" si="1057"/>
        <v>0</v>
      </c>
      <c r="AX219" s="5">
        <f t="shared" si="1057"/>
        <v>0</v>
      </c>
      <c r="AY219" s="5">
        <f t="shared" si="1057"/>
        <v>0</v>
      </c>
      <c r="AZ219" s="5">
        <f t="shared" si="1057"/>
        <v>0</v>
      </c>
      <c r="BA219" s="5">
        <f t="shared" si="1057"/>
        <v>0</v>
      </c>
      <c r="BB219" s="5">
        <f t="shared" si="1057"/>
        <v>0</v>
      </c>
      <c r="BC219" s="5">
        <f t="shared" si="1057"/>
        <v>0</v>
      </c>
      <c r="BD219" s="5">
        <f t="shared" si="1057"/>
        <v>0</v>
      </c>
      <c r="BE219" s="5">
        <f t="shared" si="1057"/>
        <v>0</v>
      </c>
      <c r="BF219" s="5">
        <f t="shared" si="1057"/>
        <v>0</v>
      </c>
      <c r="BG219" s="5">
        <f t="shared" si="1057"/>
        <v>0</v>
      </c>
      <c r="BH219" s="5">
        <f t="shared" si="1057"/>
        <v>0</v>
      </c>
      <c r="BI219" s="5">
        <f t="shared" si="1057"/>
        <v>0</v>
      </c>
      <c r="BJ219" s="5">
        <f t="shared" si="1057"/>
        <v>0</v>
      </c>
      <c r="BK219" s="5">
        <f t="shared" si="1057"/>
        <v>0</v>
      </c>
      <c r="BL219" s="5">
        <f t="shared" si="1057"/>
        <v>0</v>
      </c>
      <c r="BM219" s="5">
        <f t="shared" si="1057"/>
        <v>0</v>
      </c>
      <c r="BN219" s="5">
        <f t="shared" si="1057"/>
        <v>0</v>
      </c>
      <c r="BO219" s="5">
        <f t="shared" si="1057"/>
        <v>0</v>
      </c>
      <c r="BP219" s="5">
        <f t="shared" si="1057"/>
        <v>0</v>
      </c>
      <c r="BQ219" s="5">
        <f t="shared" ref="BQ219:EB219" si="1058">BQ117</f>
        <v>0</v>
      </c>
      <c r="BR219" s="5">
        <f t="shared" si="1058"/>
        <v>0</v>
      </c>
      <c r="BS219" s="5">
        <f t="shared" si="1058"/>
        <v>0</v>
      </c>
      <c r="BT219" s="5">
        <f t="shared" si="1058"/>
        <v>0</v>
      </c>
      <c r="BU219" s="5">
        <f t="shared" si="1058"/>
        <v>0</v>
      </c>
      <c r="BV219" s="5">
        <f t="shared" si="1058"/>
        <v>0</v>
      </c>
      <c r="BW219" s="5">
        <f t="shared" si="1058"/>
        <v>0</v>
      </c>
      <c r="BX219" s="5">
        <f t="shared" si="1058"/>
        <v>0</v>
      </c>
      <c r="BY219" s="5">
        <f t="shared" si="1058"/>
        <v>0</v>
      </c>
      <c r="BZ219" s="5">
        <f t="shared" si="1058"/>
        <v>0</v>
      </c>
      <c r="CA219" s="5">
        <f t="shared" si="1058"/>
        <v>0</v>
      </c>
      <c r="CB219" s="5">
        <f t="shared" si="1058"/>
        <v>0</v>
      </c>
      <c r="CC219" s="5">
        <f t="shared" si="1058"/>
        <v>0</v>
      </c>
      <c r="CD219" s="5">
        <f t="shared" si="1058"/>
        <v>0</v>
      </c>
      <c r="CE219" s="5">
        <f t="shared" si="1058"/>
        <v>0</v>
      </c>
      <c r="CF219" s="5">
        <f t="shared" si="1058"/>
        <v>0</v>
      </c>
      <c r="CG219" s="5">
        <f t="shared" si="1058"/>
        <v>0</v>
      </c>
      <c r="CH219" s="5">
        <f t="shared" si="1058"/>
        <v>0</v>
      </c>
      <c r="CI219" s="5">
        <f t="shared" si="1058"/>
        <v>0</v>
      </c>
      <c r="CJ219" s="5">
        <f t="shared" si="1058"/>
        <v>0</v>
      </c>
      <c r="CK219" s="5">
        <f t="shared" si="1058"/>
        <v>0</v>
      </c>
      <c r="CL219" s="5">
        <f t="shared" si="1058"/>
        <v>0</v>
      </c>
      <c r="CM219" s="5">
        <f t="shared" si="1058"/>
        <v>0</v>
      </c>
      <c r="CN219" s="5">
        <f t="shared" si="1058"/>
        <v>0</v>
      </c>
      <c r="CO219" s="5">
        <f t="shared" si="1058"/>
        <v>0</v>
      </c>
      <c r="CP219" s="5">
        <f t="shared" si="1058"/>
        <v>0</v>
      </c>
      <c r="CQ219" s="5">
        <f t="shared" si="1058"/>
        <v>0</v>
      </c>
      <c r="CR219" s="5">
        <f t="shared" si="1058"/>
        <v>0</v>
      </c>
      <c r="CS219" s="5">
        <f t="shared" si="1058"/>
        <v>0</v>
      </c>
      <c r="CT219" s="5">
        <f t="shared" si="1058"/>
        <v>0</v>
      </c>
      <c r="CU219" s="5">
        <f t="shared" si="1058"/>
        <v>0</v>
      </c>
      <c r="CV219" s="5">
        <f t="shared" si="1058"/>
        <v>0</v>
      </c>
      <c r="CW219" s="5">
        <f t="shared" si="1058"/>
        <v>0</v>
      </c>
      <c r="CX219" s="5">
        <f t="shared" si="1058"/>
        <v>0</v>
      </c>
      <c r="CY219" s="5">
        <f t="shared" si="1058"/>
        <v>0</v>
      </c>
      <c r="CZ219" s="5">
        <f t="shared" si="1058"/>
        <v>0</v>
      </c>
      <c r="DA219" s="5">
        <f t="shared" si="1058"/>
        <v>0</v>
      </c>
      <c r="DB219" s="5">
        <f t="shared" si="1058"/>
        <v>0</v>
      </c>
      <c r="DC219" s="5">
        <f t="shared" si="1058"/>
        <v>0</v>
      </c>
      <c r="DD219" s="5">
        <f t="shared" si="1058"/>
        <v>0</v>
      </c>
      <c r="DE219" s="5">
        <f t="shared" si="1058"/>
        <v>0</v>
      </c>
      <c r="DF219" s="5">
        <f t="shared" si="1058"/>
        <v>0</v>
      </c>
      <c r="DG219" s="5">
        <f t="shared" si="1058"/>
        <v>0</v>
      </c>
      <c r="DH219" s="5">
        <f t="shared" si="1058"/>
        <v>0</v>
      </c>
      <c r="DI219" s="5">
        <f t="shared" si="1058"/>
        <v>0</v>
      </c>
      <c r="DJ219" s="5">
        <f t="shared" si="1058"/>
        <v>0</v>
      </c>
      <c r="DK219" s="5">
        <f t="shared" si="1058"/>
        <v>0</v>
      </c>
      <c r="DL219" s="5">
        <f t="shared" si="1058"/>
        <v>0</v>
      </c>
      <c r="DM219" s="5">
        <f t="shared" si="1058"/>
        <v>0</v>
      </c>
      <c r="DN219" s="5">
        <f t="shared" si="1058"/>
        <v>0</v>
      </c>
      <c r="DO219" s="5">
        <f t="shared" si="1058"/>
        <v>0</v>
      </c>
      <c r="DP219" s="5">
        <f t="shared" si="1058"/>
        <v>0</v>
      </c>
      <c r="DQ219" s="5">
        <f t="shared" si="1058"/>
        <v>0</v>
      </c>
      <c r="DR219" s="5">
        <f t="shared" si="1058"/>
        <v>0</v>
      </c>
      <c r="DS219" s="5">
        <f t="shared" si="1058"/>
        <v>0</v>
      </c>
      <c r="DT219" s="5">
        <f t="shared" si="1058"/>
        <v>0</v>
      </c>
      <c r="DU219" s="5">
        <f t="shared" si="1058"/>
        <v>0</v>
      </c>
      <c r="DV219" s="5">
        <f t="shared" si="1058"/>
        <v>0</v>
      </c>
      <c r="DW219" s="5">
        <f t="shared" si="1058"/>
        <v>0</v>
      </c>
      <c r="DX219" s="5">
        <f t="shared" si="1058"/>
        <v>0</v>
      </c>
      <c r="DY219" s="5">
        <f t="shared" si="1058"/>
        <v>0</v>
      </c>
      <c r="DZ219" s="5">
        <f t="shared" si="1058"/>
        <v>0</v>
      </c>
      <c r="EA219" s="5">
        <f t="shared" si="1058"/>
        <v>0</v>
      </c>
      <c r="EB219" s="5">
        <f t="shared" si="1058"/>
        <v>0</v>
      </c>
      <c r="EC219" s="5">
        <f t="shared" ref="EC219" si="1059">EC117</f>
        <v>0</v>
      </c>
    </row>
    <row r="220" spans="1:133" x14ac:dyDescent="0.25">
      <c r="A220" s="19">
        <f t="shared" si="1041"/>
        <v>24</v>
      </c>
      <c r="B220" t="s">
        <v>24</v>
      </c>
      <c r="C220" s="19"/>
      <c r="D220" s="5">
        <f>D120</f>
        <v>1</v>
      </c>
      <c r="E220" s="5">
        <f t="shared" ref="E220:BP220" si="1060">E120</f>
        <v>1</v>
      </c>
      <c r="F220" s="5">
        <f t="shared" si="1060"/>
        <v>1</v>
      </c>
      <c r="G220" s="5">
        <f t="shared" si="1060"/>
        <v>1</v>
      </c>
      <c r="H220" s="5">
        <f t="shared" si="1060"/>
        <v>1</v>
      </c>
      <c r="I220" s="5">
        <f t="shared" si="1060"/>
        <v>1</v>
      </c>
      <c r="J220" s="5">
        <f t="shared" si="1060"/>
        <v>1</v>
      </c>
      <c r="K220" s="5">
        <f t="shared" si="1060"/>
        <v>1</v>
      </c>
      <c r="L220" s="5">
        <f t="shared" si="1060"/>
        <v>1</v>
      </c>
      <c r="M220" s="5">
        <f t="shared" si="1060"/>
        <v>1</v>
      </c>
      <c r="N220" s="5">
        <f t="shared" si="1060"/>
        <v>1</v>
      </c>
      <c r="O220" s="5">
        <f t="shared" si="1060"/>
        <v>1</v>
      </c>
      <c r="P220" s="5">
        <f t="shared" si="1060"/>
        <v>1</v>
      </c>
      <c r="Q220" s="5">
        <f t="shared" si="1060"/>
        <v>1</v>
      </c>
      <c r="R220" s="5">
        <f t="shared" si="1060"/>
        <v>1</v>
      </c>
      <c r="S220" s="5">
        <f t="shared" si="1060"/>
        <v>1</v>
      </c>
      <c r="T220" s="5">
        <f t="shared" si="1060"/>
        <v>1</v>
      </c>
      <c r="U220" s="5">
        <f t="shared" si="1060"/>
        <v>1</v>
      </c>
      <c r="V220" s="5">
        <f t="shared" si="1060"/>
        <v>1</v>
      </c>
      <c r="W220" s="5">
        <f t="shared" si="1060"/>
        <v>1</v>
      </c>
      <c r="X220" s="5">
        <f t="shared" si="1060"/>
        <v>1</v>
      </c>
      <c r="Y220" s="5">
        <f t="shared" si="1060"/>
        <v>1</v>
      </c>
      <c r="Z220" s="5">
        <f t="shared" si="1060"/>
        <v>1</v>
      </c>
      <c r="AA220" s="5">
        <f t="shared" si="1060"/>
        <v>1</v>
      </c>
      <c r="AB220" s="5">
        <f t="shared" si="1060"/>
        <v>1</v>
      </c>
      <c r="AC220" s="5">
        <f t="shared" si="1060"/>
        <v>1</v>
      </c>
      <c r="AD220" s="5">
        <f t="shared" si="1060"/>
        <v>1</v>
      </c>
      <c r="AE220" s="5">
        <f t="shared" si="1060"/>
        <v>1</v>
      </c>
      <c r="AF220" s="5">
        <f t="shared" si="1060"/>
        <v>1</v>
      </c>
      <c r="AG220" s="5">
        <f t="shared" si="1060"/>
        <v>1</v>
      </c>
      <c r="AH220" s="5">
        <f t="shared" si="1060"/>
        <v>1</v>
      </c>
      <c r="AI220" s="5">
        <f t="shared" si="1060"/>
        <v>1</v>
      </c>
      <c r="AJ220" s="5">
        <f t="shared" si="1060"/>
        <v>1</v>
      </c>
      <c r="AK220" s="5">
        <f t="shared" si="1060"/>
        <v>1</v>
      </c>
      <c r="AL220" s="5">
        <f t="shared" si="1060"/>
        <v>1</v>
      </c>
      <c r="AM220" s="5">
        <f t="shared" si="1060"/>
        <v>1</v>
      </c>
      <c r="AN220" s="5">
        <f t="shared" si="1060"/>
        <v>1</v>
      </c>
      <c r="AO220" s="5">
        <f t="shared" si="1060"/>
        <v>1</v>
      </c>
      <c r="AP220" s="5">
        <f t="shared" si="1060"/>
        <v>1</v>
      </c>
      <c r="AQ220" s="5">
        <f t="shared" si="1060"/>
        <v>1</v>
      </c>
      <c r="AR220" s="5">
        <f t="shared" si="1060"/>
        <v>1</v>
      </c>
      <c r="AS220" s="5">
        <f t="shared" si="1060"/>
        <v>1</v>
      </c>
      <c r="AT220" s="5">
        <f t="shared" si="1060"/>
        <v>1</v>
      </c>
      <c r="AU220" s="5">
        <f t="shared" si="1060"/>
        <v>1</v>
      </c>
      <c r="AV220" s="5">
        <f t="shared" si="1060"/>
        <v>1</v>
      </c>
      <c r="AW220" s="5">
        <f t="shared" si="1060"/>
        <v>1</v>
      </c>
      <c r="AX220" s="5">
        <f t="shared" si="1060"/>
        <v>1</v>
      </c>
      <c r="AY220" s="5">
        <f t="shared" si="1060"/>
        <v>1</v>
      </c>
      <c r="AZ220" s="5">
        <f t="shared" si="1060"/>
        <v>1</v>
      </c>
      <c r="BA220" s="5">
        <f t="shared" si="1060"/>
        <v>1</v>
      </c>
      <c r="BB220" s="5">
        <f t="shared" si="1060"/>
        <v>1</v>
      </c>
      <c r="BC220" s="5">
        <f t="shared" si="1060"/>
        <v>1</v>
      </c>
      <c r="BD220" s="5">
        <f t="shared" si="1060"/>
        <v>1</v>
      </c>
      <c r="BE220" s="5">
        <f t="shared" si="1060"/>
        <v>1</v>
      </c>
      <c r="BF220" s="5">
        <f t="shared" si="1060"/>
        <v>1</v>
      </c>
      <c r="BG220" s="5">
        <f t="shared" si="1060"/>
        <v>1</v>
      </c>
      <c r="BH220" s="5">
        <f t="shared" si="1060"/>
        <v>1</v>
      </c>
      <c r="BI220" s="5">
        <f t="shared" si="1060"/>
        <v>1</v>
      </c>
      <c r="BJ220" s="5">
        <f t="shared" si="1060"/>
        <v>1</v>
      </c>
      <c r="BK220" s="5">
        <f t="shared" si="1060"/>
        <v>1</v>
      </c>
      <c r="BL220" s="5">
        <f t="shared" si="1060"/>
        <v>1</v>
      </c>
      <c r="BM220" s="5">
        <f t="shared" si="1060"/>
        <v>1</v>
      </c>
      <c r="BN220" s="5">
        <f t="shared" si="1060"/>
        <v>1</v>
      </c>
      <c r="BO220" s="5">
        <f t="shared" si="1060"/>
        <v>1</v>
      </c>
      <c r="BP220" s="5">
        <f t="shared" si="1060"/>
        <v>1</v>
      </c>
      <c r="BQ220" s="5">
        <f t="shared" ref="BQ220:EB220" si="1061">BQ120</f>
        <v>1</v>
      </c>
      <c r="BR220" s="5">
        <f t="shared" si="1061"/>
        <v>1</v>
      </c>
      <c r="BS220" s="5">
        <f t="shared" si="1061"/>
        <v>1</v>
      </c>
      <c r="BT220" s="5">
        <f t="shared" si="1061"/>
        <v>1</v>
      </c>
      <c r="BU220" s="5">
        <f t="shared" si="1061"/>
        <v>1</v>
      </c>
      <c r="BV220" s="5">
        <f t="shared" si="1061"/>
        <v>1</v>
      </c>
      <c r="BW220" s="5">
        <f t="shared" si="1061"/>
        <v>1</v>
      </c>
      <c r="BX220" s="5">
        <f t="shared" si="1061"/>
        <v>1</v>
      </c>
      <c r="BY220" s="5">
        <f t="shared" si="1061"/>
        <v>1</v>
      </c>
      <c r="BZ220" s="5">
        <f t="shared" si="1061"/>
        <v>1</v>
      </c>
      <c r="CA220" s="5">
        <f t="shared" si="1061"/>
        <v>1</v>
      </c>
      <c r="CB220" s="5">
        <f t="shared" si="1061"/>
        <v>1</v>
      </c>
      <c r="CC220" s="5">
        <f t="shared" si="1061"/>
        <v>1</v>
      </c>
      <c r="CD220" s="5">
        <f t="shared" si="1061"/>
        <v>1</v>
      </c>
      <c r="CE220" s="5">
        <f t="shared" si="1061"/>
        <v>1</v>
      </c>
      <c r="CF220" s="5">
        <f t="shared" si="1061"/>
        <v>1</v>
      </c>
      <c r="CG220" s="5">
        <f t="shared" si="1061"/>
        <v>1</v>
      </c>
      <c r="CH220" s="5">
        <f t="shared" si="1061"/>
        <v>1</v>
      </c>
      <c r="CI220" s="5">
        <f t="shared" si="1061"/>
        <v>1</v>
      </c>
      <c r="CJ220" s="5">
        <f t="shared" si="1061"/>
        <v>1</v>
      </c>
      <c r="CK220" s="5">
        <f t="shared" si="1061"/>
        <v>1</v>
      </c>
      <c r="CL220" s="5">
        <f t="shared" si="1061"/>
        <v>1</v>
      </c>
      <c r="CM220" s="5">
        <f t="shared" si="1061"/>
        <v>1</v>
      </c>
      <c r="CN220" s="5">
        <f t="shared" si="1061"/>
        <v>1</v>
      </c>
      <c r="CO220" s="5">
        <f t="shared" si="1061"/>
        <v>1</v>
      </c>
      <c r="CP220" s="5">
        <f t="shared" si="1061"/>
        <v>1</v>
      </c>
      <c r="CQ220" s="5">
        <f t="shared" si="1061"/>
        <v>1</v>
      </c>
      <c r="CR220" s="5">
        <f t="shared" si="1061"/>
        <v>1</v>
      </c>
      <c r="CS220" s="5">
        <f t="shared" si="1061"/>
        <v>1</v>
      </c>
      <c r="CT220" s="5">
        <f t="shared" si="1061"/>
        <v>1</v>
      </c>
      <c r="CU220" s="5">
        <f t="shared" si="1061"/>
        <v>1</v>
      </c>
      <c r="CV220" s="5">
        <f t="shared" si="1061"/>
        <v>1</v>
      </c>
      <c r="CW220" s="5">
        <f t="shared" si="1061"/>
        <v>1</v>
      </c>
      <c r="CX220" s="5">
        <f t="shared" si="1061"/>
        <v>1</v>
      </c>
      <c r="CY220" s="5">
        <f t="shared" si="1061"/>
        <v>1</v>
      </c>
      <c r="CZ220" s="5">
        <f t="shared" si="1061"/>
        <v>1</v>
      </c>
      <c r="DA220" s="5">
        <f t="shared" si="1061"/>
        <v>1</v>
      </c>
      <c r="DB220" s="5">
        <f t="shared" si="1061"/>
        <v>1</v>
      </c>
      <c r="DC220" s="5">
        <f t="shared" si="1061"/>
        <v>1</v>
      </c>
      <c r="DD220" s="5">
        <f t="shared" si="1061"/>
        <v>1</v>
      </c>
      <c r="DE220" s="5">
        <f t="shared" si="1061"/>
        <v>1</v>
      </c>
      <c r="DF220" s="5">
        <f t="shared" si="1061"/>
        <v>1</v>
      </c>
      <c r="DG220" s="5">
        <f t="shared" si="1061"/>
        <v>1</v>
      </c>
      <c r="DH220" s="5">
        <f t="shared" si="1061"/>
        <v>1</v>
      </c>
      <c r="DI220" s="5">
        <f t="shared" si="1061"/>
        <v>1</v>
      </c>
      <c r="DJ220" s="5">
        <f t="shared" si="1061"/>
        <v>1</v>
      </c>
      <c r="DK220" s="5">
        <f t="shared" si="1061"/>
        <v>1</v>
      </c>
      <c r="DL220" s="5">
        <f t="shared" si="1061"/>
        <v>1</v>
      </c>
      <c r="DM220" s="5">
        <f t="shared" si="1061"/>
        <v>1</v>
      </c>
      <c r="DN220" s="5">
        <f t="shared" si="1061"/>
        <v>1</v>
      </c>
      <c r="DO220" s="5">
        <f t="shared" si="1061"/>
        <v>1</v>
      </c>
      <c r="DP220" s="5">
        <f t="shared" si="1061"/>
        <v>1</v>
      </c>
      <c r="DQ220" s="5">
        <f t="shared" si="1061"/>
        <v>1</v>
      </c>
      <c r="DR220" s="5">
        <f t="shared" si="1061"/>
        <v>1</v>
      </c>
      <c r="DS220" s="5">
        <f t="shared" si="1061"/>
        <v>1</v>
      </c>
      <c r="DT220" s="5">
        <f t="shared" si="1061"/>
        <v>1</v>
      </c>
      <c r="DU220" s="5">
        <f t="shared" si="1061"/>
        <v>1</v>
      </c>
      <c r="DV220" s="5">
        <f t="shared" si="1061"/>
        <v>1</v>
      </c>
      <c r="DW220" s="5">
        <f t="shared" si="1061"/>
        <v>1</v>
      </c>
      <c r="DX220" s="5">
        <f t="shared" si="1061"/>
        <v>1</v>
      </c>
      <c r="DY220" s="5">
        <f t="shared" si="1061"/>
        <v>1</v>
      </c>
      <c r="DZ220" s="5">
        <f t="shared" si="1061"/>
        <v>1</v>
      </c>
      <c r="EA220" s="5">
        <f t="shared" si="1061"/>
        <v>1</v>
      </c>
      <c r="EB220" s="5">
        <f t="shared" si="1061"/>
        <v>1</v>
      </c>
      <c r="EC220" s="5">
        <f t="shared" ref="EC220" si="1062">EC120</f>
        <v>1</v>
      </c>
    </row>
    <row r="221" spans="1:133" x14ac:dyDescent="0.25">
      <c r="A221" s="19">
        <f t="shared" si="1041"/>
        <v>25</v>
      </c>
      <c r="B221" t="s">
        <v>12</v>
      </c>
      <c r="C221" s="19"/>
      <c r="D221" s="5">
        <f>D122</f>
        <v>0</v>
      </c>
      <c r="E221" s="5">
        <f t="shared" ref="E221:BP221" si="1063">E122</f>
        <v>0</v>
      </c>
      <c r="F221" s="5">
        <f t="shared" si="1063"/>
        <v>0</v>
      </c>
      <c r="G221" s="5">
        <f t="shared" si="1063"/>
        <v>0</v>
      </c>
      <c r="H221" s="5">
        <f t="shared" si="1063"/>
        <v>0</v>
      </c>
      <c r="I221" s="5">
        <f t="shared" si="1063"/>
        <v>0</v>
      </c>
      <c r="J221" s="5">
        <f t="shared" si="1063"/>
        <v>0</v>
      </c>
      <c r="K221" s="5">
        <f t="shared" si="1063"/>
        <v>0</v>
      </c>
      <c r="L221" s="5">
        <f t="shared" si="1063"/>
        <v>0</v>
      </c>
      <c r="M221" s="5">
        <f t="shared" si="1063"/>
        <v>0</v>
      </c>
      <c r="N221" s="5">
        <f t="shared" si="1063"/>
        <v>0</v>
      </c>
      <c r="O221" s="5">
        <f t="shared" si="1063"/>
        <v>0</v>
      </c>
      <c r="P221" s="5">
        <f t="shared" si="1063"/>
        <v>0</v>
      </c>
      <c r="Q221" s="5">
        <f t="shared" si="1063"/>
        <v>0</v>
      </c>
      <c r="R221" s="5">
        <f t="shared" si="1063"/>
        <v>0</v>
      </c>
      <c r="S221" s="5">
        <f t="shared" si="1063"/>
        <v>0</v>
      </c>
      <c r="T221" s="5">
        <f t="shared" si="1063"/>
        <v>0</v>
      </c>
      <c r="U221" s="5">
        <f t="shared" si="1063"/>
        <v>0</v>
      </c>
      <c r="V221" s="5">
        <f t="shared" si="1063"/>
        <v>0</v>
      </c>
      <c r="W221" s="5">
        <f t="shared" si="1063"/>
        <v>0</v>
      </c>
      <c r="X221" s="5">
        <f t="shared" si="1063"/>
        <v>0</v>
      </c>
      <c r="Y221" s="5">
        <f t="shared" si="1063"/>
        <v>0</v>
      </c>
      <c r="Z221" s="5">
        <f t="shared" si="1063"/>
        <v>0</v>
      </c>
      <c r="AA221" s="5">
        <f t="shared" si="1063"/>
        <v>0</v>
      </c>
      <c r="AB221" s="5">
        <f t="shared" si="1063"/>
        <v>0</v>
      </c>
      <c r="AC221" s="5">
        <f t="shared" si="1063"/>
        <v>0</v>
      </c>
      <c r="AD221" s="5">
        <f t="shared" si="1063"/>
        <v>0</v>
      </c>
      <c r="AE221" s="5">
        <f t="shared" si="1063"/>
        <v>0</v>
      </c>
      <c r="AF221" s="5">
        <f t="shared" si="1063"/>
        <v>0</v>
      </c>
      <c r="AG221" s="5">
        <f t="shared" si="1063"/>
        <v>0</v>
      </c>
      <c r="AH221" s="5">
        <f t="shared" si="1063"/>
        <v>0</v>
      </c>
      <c r="AI221" s="5">
        <f t="shared" si="1063"/>
        <v>0</v>
      </c>
      <c r="AJ221" s="5">
        <f t="shared" si="1063"/>
        <v>0</v>
      </c>
      <c r="AK221" s="5">
        <f t="shared" si="1063"/>
        <v>0</v>
      </c>
      <c r="AL221" s="5">
        <f t="shared" si="1063"/>
        <v>0</v>
      </c>
      <c r="AM221" s="5">
        <f t="shared" si="1063"/>
        <v>0</v>
      </c>
      <c r="AN221" s="5">
        <f t="shared" si="1063"/>
        <v>0</v>
      </c>
      <c r="AO221" s="5">
        <f t="shared" si="1063"/>
        <v>0</v>
      </c>
      <c r="AP221" s="5">
        <f t="shared" si="1063"/>
        <v>0</v>
      </c>
      <c r="AQ221" s="5">
        <f t="shared" si="1063"/>
        <v>0</v>
      </c>
      <c r="AR221" s="5">
        <f t="shared" si="1063"/>
        <v>0</v>
      </c>
      <c r="AS221" s="5">
        <f t="shared" si="1063"/>
        <v>0</v>
      </c>
      <c r="AT221" s="5">
        <f t="shared" si="1063"/>
        <v>0</v>
      </c>
      <c r="AU221" s="5">
        <f t="shared" si="1063"/>
        <v>0</v>
      </c>
      <c r="AV221" s="5">
        <f t="shared" si="1063"/>
        <v>0</v>
      </c>
      <c r="AW221" s="5">
        <f t="shared" si="1063"/>
        <v>0</v>
      </c>
      <c r="AX221" s="5">
        <f t="shared" si="1063"/>
        <v>0</v>
      </c>
      <c r="AY221" s="5">
        <f t="shared" si="1063"/>
        <v>0</v>
      </c>
      <c r="AZ221" s="5">
        <f t="shared" si="1063"/>
        <v>0</v>
      </c>
      <c r="BA221" s="5">
        <f t="shared" si="1063"/>
        <v>0</v>
      </c>
      <c r="BB221" s="5">
        <f t="shared" si="1063"/>
        <v>0</v>
      </c>
      <c r="BC221" s="5">
        <f t="shared" si="1063"/>
        <v>0</v>
      </c>
      <c r="BD221" s="5">
        <f t="shared" si="1063"/>
        <v>0</v>
      </c>
      <c r="BE221" s="5">
        <f t="shared" si="1063"/>
        <v>0</v>
      </c>
      <c r="BF221" s="5">
        <f t="shared" si="1063"/>
        <v>0</v>
      </c>
      <c r="BG221" s="5">
        <f t="shared" si="1063"/>
        <v>0</v>
      </c>
      <c r="BH221" s="5">
        <f t="shared" si="1063"/>
        <v>0</v>
      </c>
      <c r="BI221" s="5">
        <f t="shared" si="1063"/>
        <v>0</v>
      </c>
      <c r="BJ221" s="5">
        <f t="shared" si="1063"/>
        <v>0</v>
      </c>
      <c r="BK221" s="5">
        <f t="shared" si="1063"/>
        <v>0</v>
      </c>
      <c r="BL221" s="5">
        <f t="shared" si="1063"/>
        <v>0</v>
      </c>
      <c r="BM221" s="5">
        <f t="shared" si="1063"/>
        <v>0</v>
      </c>
      <c r="BN221" s="5">
        <f t="shared" si="1063"/>
        <v>0</v>
      </c>
      <c r="BO221" s="5">
        <f t="shared" si="1063"/>
        <v>0</v>
      </c>
      <c r="BP221" s="5">
        <f t="shared" si="1063"/>
        <v>0</v>
      </c>
      <c r="BQ221" s="5">
        <f t="shared" ref="BQ221:EB221" si="1064">BQ122</f>
        <v>0</v>
      </c>
      <c r="BR221" s="5">
        <f t="shared" si="1064"/>
        <v>0</v>
      </c>
      <c r="BS221" s="5">
        <f t="shared" si="1064"/>
        <v>0</v>
      </c>
      <c r="BT221" s="5">
        <f t="shared" si="1064"/>
        <v>0</v>
      </c>
      <c r="BU221" s="5">
        <f t="shared" si="1064"/>
        <v>0</v>
      </c>
      <c r="BV221" s="5">
        <f t="shared" si="1064"/>
        <v>0</v>
      </c>
      <c r="BW221" s="5">
        <f t="shared" si="1064"/>
        <v>0</v>
      </c>
      <c r="BX221" s="5">
        <f t="shared" si="1064"/>
        <v>0</v>
      </c>
      <c r="BY221" s="5">
        <f t="shared" si="1064"/>
        <v>0</v>
      </c>
      <c r="BZ221" s="5">
        <f t="shared" si="1064"/>
        <v>0</v>
      </c>
      <c r="CA221" s="5">
        <f t="shared" si="1064"/>
        <v>0</v>
      </c>
      <c r="CB221" s="5">
        <f t="shared" si="1064"/>
        <v>0</v>
      </c>
      <c r="CC221" s="5">
        <f t="shared" si="1064"/>
        <v>0</v>
      </c>
      <c r="CD221" s="5">
        <f t="shared" si="1064"/>
        <v>0</v>
      </c>
      <c r="CE221" s="5">
        <f t="shared" si="1064"/>
        <v>0</v>
      </c>
      <c r="CF221" s="5">
        <f t="shared" si="1064"/>
        <v>0</v>
      </c>
      <c r="CG221" s="5">
        <f t="shared" si="1064"/>
        <v>0</v>
      </c>
      <c r="CH221" s="5">
        <f t="shared" si="1064"/>
        <v>0</v>
      </c>
      <c r="CI221" s="5">
        <f t="shared" si="1064"/>
        <v>0</v>
      </c>
      <c r="CJ221" s="5">
        <f t="shared" si="1064"/>
        <v>0</v>
      </c>
      <c r="CK221" s="5">
        <f t="shared" si="1064"/>
        <v>0</v>
      </c>
      <c r="CL221" s="5">
        <f t="shared" si="1064"/>
        <v>0</v>
      </c>
      <c r="CM221" s="5">
        <f t="shared" si="1064"/>
        <v>0</v>
      </c>
      <c r="CN221" s="5">
        <f t="shared" si="1064"/>
        <v>0</v>
      </c>
      <c r="CO221" s="5">
        <f t="shared" si="1064"/>
        <v>0</v>
      </c>
      <c r="CP221" s="5">
        <f t="shared" si="1064"/>
        <v>0</v>
      </c>
      <c r="CQ221" s="5">
        <f t="shared" si="1064"/>
        <v>0</v>
      </c>
      <c r="CR221" s="5">
        <f t="shared" si="1064"/>
        <v>0</v>
      </c>
      <c r="CS221" s="5">
        <f t="shared" si="1064"/>
        <v>0</v>
      </c>
      <c r="CT221" s="5">
        <f t="shared" si="1064"/>
        <v>0</v>
      </c>
      <c r="CU221" s="5">
        <f t="shared" si="1064"/>
        <v>0</v>
      </c>
      <c r="CV221" s="5">
        <f t="shared" si="1064"/>
        <v>0</v>
      </c>
      <c r="CW221" s="5">
        <f t="shared" si="1064"/>
        <v>0</v>
      </c>
      <c r="CX221" s="5">
        <f t="shared" si="1064"/>
        <v>0</v>
      </c>
      <c r="CY221" s="5">
        <f t="shared" si="1064"/>
        <v>0</v>
      </c>
      <c r="CZ221" s="5">
        <f t="shared" si="1064"/>
        <v>0</v>
      </c>
      <c r="DA221" s="5">
        <f t="shared" si="1064"/>
        <v>0</v>
      </c>
      <c r="DB221" s="5">
        <f t="shared" si="1064"/>
        <v>0</v>
      </c>
      <c r="DC221" s="5">
        <f t="shared" si="1064"/>
        <v>0</v>
      </c>
      <c r="DD221" s="5">
        <f t="shared" si="1064"/>
        <v>0</v>
      </c>
      <c r="DE221" s="5">
        <f t="shared" si="1064"/>
        <v>0</v>
      </c>
      <c r="DF221" s="5">
        <f t="shared" si="1064"/>
        <v>0</v>
      </c>
      <c r="DG221" s="5">
        <f t="shared" si="1064"/>
        <v>0</v>
      </c>
      <c r="DH221" s="5">
        <f t="shared" si="1064"/>
        <v>0</v>
      </c>
      <c r="DI221" s="5">
        <f t="shared" si="1064"/>
        <v>0</v>
      </c>
      <c r="DJ221" s="5">
        <f t="shared" si="1064"/>
        <v>0</v>
      </c>
      <c r="DK221" s="5">
        <f t="shared" si="1064"/>
        <v>0</v>
      </c>
      <c r="DL221" s="5">
        <f t="shared" si="1064"/>
        <v>0</v>
      </c>
      <c r="DM221" s="5">
        <f t="shared" si="1064"/>
        <v>0</v>
      </c>
      <c r="DN221" s="5">
        <f t="shared" si="1064"/>
        <v>0</v>
      </c>
      <c r="DO221" s="5">
        <f t="shared" si="1064"/>
        <v>0</v>
      </c>
      <c r="DP221" s="5">
        <f t="shared" si="1064"/>
        <v>0</v>
      </c>
      <c r="DQ221" s="5">
        <f t="shared" si="1064"/>
        <v>0</v>
      </c>
      <c r="DR221" s="5">
        <f t="shared" si="1064"/>
        <v>0</v>
      </c>
      <c r="DS221" s="5">
        <f t="shared" si="1064"/>
        <v>0</v>
      </c>
      <c r="DT221" s="5">
        <f t="shared" si="1064"/>
        <v>0</v>
      </c>
      <c r="DU221" s="5">
        <f t="shared" si="1064"/>
        <v>0</v>
      </c>
      <c r="DV221" s="5">
        <f t="shared" si="1064"/>
        <v>0</v>
      </c>
      <c r="DW221" s="5">
        <f t="shared" si="1064"/>
        <v>0</v>
      </c>
      <c r="DX221" s="5">
        <f t="shared" si="1064"/>
        <v>0</v>
      </c>
      <c r="DY221" s="5">
        <f t="shared" si="1064"/>
        <v>0</v>
      </c>
      <c r="DZ221" s="5">
        <f t="shared" si="1064"/>
        <v>0</v>
      </c>
      <c r="EA221" s="5">
        <f t="shared" si="1064"/>
        <v>0</v>
      </c>
      <c r="EB221" s="5">
        <f t="shared" si="1064"/>
        <v>0</v>
      </c>
      <c r="EC221" s="5">
        <f t="shared" ref="EC221" si="1065">EC122</f>
        <v>0</v>
      </c>
    </row>
    <row r="222" spans="1:133" x14ac:dyDescent="0.25">
      <c r="A222" s="19">
        <f t="shared" si="1041"/>
        <v>26</v>
      </c>
      <c r="B222" t="s">
        <v>5</v>
      </c>
      <c r="C222" s="19"/>
      <c r="D222" s="5">
        <f>D125</f>
        <v>0.5</v>
      </c>
      <c r="E222" s="5">
        <f t="shared" ref="E222:BP222" si="1066">E125</f>
        <v>0.5</v>
      </c>
      <c r="F222" s="5">
        <f t="shared" si="1066"/>
        <v>0.5</v>
      </c>
      <c r="G222" s="5">
        <f t="shared" si="1066"/>
        <v>0.5</v>
      </c>
      <c r="H222" s="5">
        <f t="shared" si="1066"/>
        <v>0.5</v>
      </c>
      <c r="I222" s="5">
        <f t="shared" si="1066"/>
        <v>0.5</v>
      </c>
      <c r="J222" s="5">
        <f t="shared" si="1066"/>
        <v>0.5</v>
      </c>
      <c r="K222" s="5">
        <f t="shared" si="1066"/>
        <v>0.5</v>
      </c>
      <c r="L222" s="5">
        <f t="shared" si="1066"/>
        <v>0.5</v>
      </c>
      <c r="M222" s="5">
        <f t="shared" si="1066"/>
        <v>0.5</v>
      </c>
      <c r="N222" s="5">
        <f t="shared" si="1066"/>
        <v>0.5</v>
      </c>
      <c r="O222" s="5">
        <f t="shared" si="1066"/>
        <v>0.5</v>
      </c>
      <c r="P222" s="5">
        <f t="shared" si="1066"/>
        <v>0.5</v>
      </c>
      <c r="Q222" s="5">
        <f t="shared" si="1066"/>
        <v>0.5</v>
      </c>
      <c r="R222" s="5">
        <f t="shared" si="1066"/>
        <v>0.5</v>
      </c>
      <c r="S222" s="5">
        <f t="shared" si="1066"/>
        <v>0.5</v>
      </c>
      <c r="T222" s="5">
        <f t="shared" si="1066"/>
        <v>0.5</v>
      </c>
      <c r="U222" s="5">
        <f t="shared" si="1066"/>
        <v>0.5</v>
      </c>
      <c r="V222" s="5">
        <f t="shared" si="1066"/>
        <v>0.5</v>
      </c>
      <c r="W222" s="5">
        <f t="shared" si="1066"/>
        <v>0.5</v>
      </c>
      <c r="X222" s="5">
        <f t="shared" si="1066"/>
        <v>0.5</v>
      </c>
      <c r="Y222" s="5">
        <f t="shared" si="1066"/>
        <v>0.5</v>
      </c>
      <c r="Z222" s="5">
        <f t="shared" si="1066"/>
        <v>0.5</v>
      </c>
      <c r="AA222" s="5">
        <f t="shared" si="1066"/>
        <v>0.5</v>
      </c>
      <c r="AB222" s="5">
        <f t="shared" si="1066"/>
        <v>0.5</v>
      </c>
      <c r="AC222" s="5">
        <f t="shared" si="1066"/>
        <v>0.5</v>
      </c>
      <c r="AD222" s="5">
        <f t="shared" si="1066"/>
        <v>0.5</v>
      </c>
      <c r="AE222" s="5">
        <f t="shared" si="1066"/>
        <v>0.5</v>
      </c>
      <c r="AF222" s="5">
        <f t="shared" si="1066"/>
        <v>0.5</v>
      </c>
      <c r="AG222" s="5">
        <f t="shared" si="1066"/>
        <v>0.5</v>
      </c>
      <c r="AH222" s="5">
        <f t="shared" si="1066"/>
        <v>0.5</v>
      </c>
      <c r="AI222" s="5">
        <f t="shared" si="1066"/>
        <v>0.5</v>
      </c>
      <c r="AJ222" s="5">
        <f t="shared" si="1066"/>
        <v>0.5</v>
      </c>
      <c r="AK222" s="5">
        <f t="shared" si="1066"/>
        <v>0.5</v>
      </c>
      <c r="AL222" s="5">
        <f t="shared" si="1066"/>
        <v>0.5</v>
      </c>
      <c r="AM222" s="5">
        <f t="shared" si="1066"/>
        <v>0.5</v>
      </c>
      <c r="AN222" s="5">
        <f t="shared" si="1066"/>
        <v>0.5</v>
      </c>
      <c r="AO222" s="5">
        <f t="shared" si="1066"/>
        <v>0.5</v>
      </c>
      <c r="AP222" s="5">
        <f t="shared" si="1066"/>
        <v>0.5</v>
      </c>
      <c r="AQ222" s="5">
        <f t="shared" si="1066"/>
        <v>0.5</v>
      </c>
      <c r="AR222" s="5">
        <f t="shared" si="1066"/>
        <v>0.5</v>
      </c>
      <c r="AS222" s="5">
        <f t="shared" si="1066"/>
        <v>0.5</v>
      </c>
      <c r="AT222" s="5">
        <f t="shared" si="1066"/>
        <v>0.5</v>
      </c>
      <c r="AU222" s="5">
        <f t="shared" si="1066"/>
        <v>0.5</v>
      </c>
      <c r="AV222" s="5">
        <f t="shared" si="1066"/>
        <v>0.5</v>
      </c>
      <c r="AW222" s="5">
        <f t="shared" si="1066"/>
        <v>0.5</v>
      </c>
      <c r="AX222" s="5">
        <f t="shared" si="1066"/>
        <v>0.5</v>
      </c>
      <c r="AY222" s="5">
        <f t="shared" si="1066"/>
        <v>0.5</v>
      </c>
      <c r="AZ222" s="5">
        <f t="shared" si="1066"/>
        <v>0.5</v>
      </c>
      <c r="BA222" s="5">
        <f t="shared" si="1066"/>
        <v>0.5</v>
      </c>
      <c r="BB222" s="5">
        <f t="shared" si="1066"/>
        <v>0.5</v>
      </c>
      <c r="BC222" s="5">
        <f t="shared" si="1066"/>
        <v>0.5</v>
      </c>
      <c r="BD222" s="5">
        <f t="shared" si="1066"/>
        <v>0.5</v>
      </c>
      <c r="BE222" s="5">
        <f t="shared" si="1066"/>
        <v>0.5</v>
      </c>
      <c r="BF222" s="5">
        <f t="shared" si="1066"/>
        <v>0.5</v>
      </c>
      <c r="BG222" s="5">
        <f t="shared" si="1066"/>
        <v>0.5</v>
      </c>
      <c r="BH222" s="5">
        <f t="shared" si="1066"/>
        <v>0.5</v>
      </c>
      <c r="BI222" s="5">
        <f t="shared" si="1066"/>
        <v>0.5</v>
      </c>
      <c r="BJ222" s="5">
        <f t="shared" si="1066"/>
        <v>0.5</v>
      </c>
      <c r="BK222" s="5">
        <f t="shared" si="1066"/>
        <v>0.5</v>
      </c>
      <c r="BL222" s="5">
        <f t="shared" si="1066"/>
        <v>0.5</v>
      </c>
      <c r="BM222" s="5">
        <f t="shared" si="1066"/>
        <v>0.5</v>
      </c>
      <c r="BN222" s="5">
        <f t="shared" si="1066"/>
        <v>0.5</v>
      </c>
      <c r="BO222" s="5">
        <f t="shared" si="1066"/>
        <v>0.5</v>
      </c>
      <c r="BP222" s="5">
        <f t="shared" si="1066"/>
        <v>0.5</v>
      </c>
      <c r="BQ222" s="5">
        <f t="shared" ref="BQ222:EB222" si="1067">BQ125</f>
        <v>0.5</v>
      </c>
      <c r="BR222" s="5">
        <f t="shared" si="1067"/>
        <v>0.5</v>
      </c>
      <c r="BS222" s="5">
        <f t="shared" si="1067"/>
        <v>0.5</v>
      </c>
      <c r="BT222" s="5">
        <f t="shared" si="1067"/>
        <v>0.5</v>
      </c>
      <c r="BU222" s="5">
        <f t="shared" si="1067"/>
        <v>0.5</v>
      </c>
      <c r="BV222" s="5">
        <f t="shared" si="1067"/>
        <v>0.5</v>
      </c>
      <c r="BW222" s="5">
        <f t="shared" si="1067"/>
        <v>0.5</v>
      </c>
      <c r="BX222" s="5">
        <f t="shared" si="1067"/>
        <v>0.5</v>
      </c>
      <c r="BY222" s="5">
        <f t="shared" si="1067"/>
        <v>0.5</v>
      </c>
      <c r="BZ222" s="5">
        <f t="shared" si="1067"/>
        <v>0.5</v>
      </c>
      <c r="CA222" s="5">
        <f t="shared" si="1067"/>
        <v>0.5</v>
      </c>
      <c r="CB222" s="5">
        <f t="shared" si="1067"/>
        <v>0.5</v>
      </c>
      <c r="CC222" s="5">
        <f t="shared" si="1067"/>
        <v>0.5</v>
      </c>
      <c r="CD222" s="5">
        <f t="shared" si="1067"/>
        <v>0.5</v>
      </c>
      <c r="CE222" s="5">
        <f t="shared" si="1067"/>
        <v>0.5</v>
      </c>
      <c r="CF222" s="5">
        <f t="shared" si="1067"/>
        <v>0.5</v>
      </c>
      <c r="CG222" s="5">
        <f t="shared" si="1067"/>
        <v>0.5</v>
      </c>
      <c r="CH222" s="5">
        <f t="shared" si="1067"/>
        <v>0.5</v>
      </c>
      <c r="CI222" s="5">
        <f t="shared" si="1067"/>
        <v>0.5</v>
      </c>
      <c r="CJ222" s="5">
        <f t="shared" si="1067"/>
        <v>0.5</v>
      </c>
      <c r="CK222" s="5">
        <f t="shared" si="1067"/>
        <v>0.5</v>
      </c>
      <c r="CL222" s="5">
        <f t="shared" si="1067"/>
        <v>0.5</v>
      </c>
      <c r="CM222" s="5">
        <f t="shared" si="1067"/>
        <v>0.5</v>
      </c>
      <c r="CN222" s="5">
        <f t="shared" si="1067"/>
        <v>0.5</v>
      </c>
      <c r="CO222" s="5">
        <f t="shared" si="1067"/>
        <v>0.5</v>
      </c>
      <c r="CP222" s="5">
        <f t="shared" si="1067"/>
        <v>0.5</v>
      </c>
      <c r="CQ222" s="5">
        <f t="shared" si="1067"/>
        <v>0.5</v>
      </c>
      <c r="CR222" s="5">
        <f t="shared" si="1067"/>
        <v>0.5</v>
      </c>
      <c r="CS222" s="5">
        <f t="shared" si="1067"/>
        <v>0.5</v>
      </c>
      <c r="CT222" s="5">
        <f t="shared" si="1067"/>
        <v>0.5</v>
      </c>
      <c r="CU222" s="5">
        <f t="shared" si="1067"/>
        <v>0.5</v>
      </c>
      <c r="CV222" s="5">
        <f t="shared" si="1067"/>
        <v>0.5</v>
      </c>
      <c r="CW222" s="5">
        <f t="shared" si="1067"/>
        <v>0.5</v>
      </c>
      <c r="CX222" s="5">
        <f t="shared" si="1067"/>
        <v>0.5</v>
      </c>
      <c r="CY222" s="5">
        <f t="shared" si="1067"/>
        <v>0.5</v>
      </c>
      <c r="CZ222" s="5">
        <f t="shared" si="1067"/>
        <v>0.5</v>
      </c>
      <c r="DA222" s="5">
        <f t="shared" si="1067"/>
        <v>0.5</v>
      </c>
      <c r="DB222" s="5">
        <f t="shared" si="1067"/>
        <v>0.5</v>
      </c>
      <c r="DC222" s="5">
        <f t="shared" si="1067"/>
        <v>0.5</v>
      </c>
      <c r="DD222" s="5">
        <f t="shared" si="1067"/>
        <v>0.5</v>
      </c>
      <c r="DE222" s="5">
        <f t="shared" si="1067"/>
        <v>0.5</v>
      </c>
      <c r="DF222" s="5">
        <f t="shared" si="1067"/>
        <v>0.5</v>
      </c>
      <c r="DG222" s="5">
        <f t="shared" si="1067"/>
        <v>0.5</v>
      </c>
      <c r="DH222" s="5">
        <f t="shared" si="1067"/>
        <v>0.5</v>
      </c>
      <c r="DI222" s="5">
        <f t="shared" si="1067"/>
        <v>0.5</v>
      </c>
      <c r="DJ222" s="5">
        <f t="shared" si="1067"/>
        <v>0.5</v>
      </c>
      <c r="DK222" s="5">
        <f t="shared" si="1067"/>
        <v>0.5</v>
      </c>
      <c r="DL222" s="5">
        <f t="shared" si="1067"/>
        <v>0.5</v>
      </c>
      <c r="DM222" s="5">
        <f t="shared" si="1067"/>
        <v>0.5</v>
      </c>
      <c r="DN222" s="5">
        <f t="shared" si="1067"/>
        <v>0.5</v>
      </c>
      <c r="DO222" s="5">
        <f t="shared" si="1067"/>
        <v>0.5</v>
      </c>
      <c r="DP222" s="5">
        <f t="shared" si="1067"/>
        <v>0.5</v>
      </c>
      <c r="DQ222" s="5">
        <f t="shared" si="1067"/>
        <v>0.5</v>
      </c>
      <c r="DR222" s="5">
        <f t="shared" si="1067"/>
        <v>0.5</v>
      </c>
      <c r="DS222" s="5">
        <f t="shared" si="1067"/>
        <v>0.5</v>
      </c>
      <c r="DT222" s="5">
        <f t="shared" si="1067"/>
        <v>0.5</v>
      </c>
      <c r="DU222" s="5">
        <f t="shared" si="1067"/>
        <v>0.5</v>
      </c>
      <c r="DV222" s="5">
        <f t="shared" si="1067"/>
        <v>0.5</v>
      </c>
      <c r="DW222" s="5">
        <f t="shared" si="1067"/>
        <v>0.5</v>
      </c>
      <c r="DX222" s="5">
        <f t="shared" si="1067"/>
        <v>0.5</v>
      </c>
      <c r="DY222" s="5">
        <f t="shared" si="1067"/>
        <v>0.5</v>
      </c>
      <c r="DZ222" s="5">
        <f t="shared" si="1067"/>
        <v>0</v>
      </c>
      <c r="EA222" s="5">
        <f t="shared" si="1067"/>
        <v>0</v>
      </c>
      <c r="EB222" s="5">
        <f t="shared" si="1067"/>
        <v>0</v>
      </c>
      <c r="EC222" s="5">
        <f t="shared" ref="EC222" si="1068">EC125</f>
        <v>0</v>
      </c>
    </row>
    <row r="223" spans="1:133" x14ac:dyDescent="0.25">
      <c r="A223" s="19">
        <f t="shared" si="1041"/>
        <v>27</v>
      </c>
      <c r="B223" t="s">
        <v>14</v>
      </c>
      <c r="C223" s="19"/>
      <c r="D223" s="5">
        <f>D127</f>
        <v>0</v>
      </c>
      <c r="E223" s="5">
        <f t="shared" ref="E223:BP223" si="1069">E127</f>
        <v>0</v>
      </c>
      <c r="F223" s="5">
        <f t="shared" si="1069"/>
        <v>0</v>
      </c>
      <c r="G223" s="5">
        <f t="shared" si="1069"/>
        <v>0</v>
      </c>
      <c r="H223" s="5">
        <f t="shared" si="1069"/>
        <v>0</v>
      </c>
      <c r="I223" s="5">
        <f t="shared" si="1069"/>
        <v>0</v>
      </c>
      <c r="J223" s="5">
        <f t="shared" si="1069"/>
        <v>0</v>
      </c>
      <c r="K223" s="5">
        <f t="shared" si="1069"/>
        <v>0</v>
      </c>
      <c r="L223" s="5">
        <f t="shared" si="1069"/>
        <v>0</v>
      </c>
      <c r="M223" s="5">
        <f t="shared" si="1069"/>
        <v>0</v>
      </c>
      <c r="N223" s="5">
        <f t="shared" si="1069"/>
        <v>0</v>
      </c>
      <c r="O223" s="5">
        <f t="shared" si="1069"/>
        <v>0</v>
      </c>
      <c r="P223" s="5">
        <f t="shared" si="1069"/>
        <v>0</v>
      </c>
      <c r="Q223" s="5">
        <f t="shared" si="1069"/>
        <v>0</v>
      </c>
      <c r="R223" s="5">
        <f t="shared" si="1069"/>
        <v>0</v>
      </c>
      <c r="S223" s="5">
        <f t="shared" si="1069"/>
        <v>0</v>
      </c>
      <c r="T223" s="5">
        <f t="shared" si="1069"/>
        <v>0</v>
      </c>
      <c r="U223" s="5">
        <f t="shared" si="1069"/>
        <v>0</v>
      </c>
      <c r="V223" s="5">
        <f t="shared" si="1069"/>
        <v>0</v>
      </c>
      <c r="W223" s="5">
        <f t="shared" si="1069"/>
        <v>0</v>
      </c>
      <c r="X223" s="5">
        <f t="shared" si="1069"/>
        <v>0</v>
      </c>
      <c r="Y223" s="5">
        <f t="shared" si="1069"/>
        <v>0</v>
      </c>
      <c r="Z223" s="5">
        <f t="shared" si="1069"/>
        <v>0</v>
      </c>
      <c r="AA223" s="5">
        <f t="shared" si="1069"/>
        <v>0</v>
      </c>
      <c r="AB223" s="5">
        <f t="shared" si="1069"/>
        <v>0</v>
      </c>
      <c r="AC223" s="5">
        <f t="shared" si="1069"/>
        <v>0</v>
      </c>
      <c r="AD223" s="5">
        <f t="shared" si="1069"/>
        <v>0</v>
      </c>
      <c r="AE223" s="5">
        <f t="shared" si="1069"/>
        <v>0</v>
      </c>
      <c r="AF223" s="5">
        <f t="shared" si="1069"/>
        <v>0</v>
      </c>
      <c r="AG223" s="5">
        <f t="shared" si="1069"/>
        <v>0</v>
      </c>
      <c r="AH223" s="5">
        <f t="shared" si="1069"/>
        <v>0</v>
      </c>
      <c r="AI223" s="5">
        <f t="shared" si="1069"/>
        <v>0</v>
      </c>
      <c r="AJ223" s="5">
        <f t="shared" si="1069"/>
        <v>0</v>
      </c>
      <c r="AK223" s="5">
        <f t="shared" si="1069"/>
        <v>0</v>
      </c>
      <c r="AL223" s="5">
        <f t="shared" si="1069"/>
        <v>0</v>
      </c>
      <c r="AM223" s="5">
        <f t="shared" si="1069"/>
        <v>0</v>
      </c>
      <c r="AN223" s="5">
        <f t="shared" si="1069"/>
        <v>0</v>
      </c>
      <c r="AO223" s="5">
        <f t="shared" si="1069"/>
        <v>0</v>
      </c>
      <c r="AP223" s="5">
        <f t="shared" si="1069"/>
        <v>0</v>
      </c>
      <c r="AQ223" s="5">
        <f t="shared" si="1069"/>
        <v>0</v>
      </c>
      <c r="AR223" s="5">
        <f t="shared" si="1069"/>
        <v>0</v>
      </c>
      <c r="AS223" s="5">
        <f t="shared" si="1069"/>
        <v>0</v>
      </c>
      <c r="AT223" s="5">
        <f t="shared" si="1069"/>
        <v>0</v>
      </c>
      <c r="AU223" s="5">
        <f t="shared" si="1069"/>
        <v>0</v>
      </c>
      <c r="AV223" s="5">
        <f t="shared" si="1069"/>
        <v>0</v>
      </c>
      <c r="AW223" s="5">
        <f t="shared" si="1069"/>
        <v>0</v>
      </c>
      <c r="AX223" s="5">
        <f t="shared" si="1069"/>
        <v>0</v>
      </c>
      <c r="AY223" s="5">
        <f t="shared" si="1069"/>
        <v>0</v>
      </c>
      <c r="AZ223" s="5">
        <f t="shared" si="1069"/>
        <v>0</v>
      </c>
      <c r="BA223" s="5">
        <f t="shared" si="1069"/>
        <v>0</v>
      </c>
      <c r="BB223" s="5">
        <f t="shared" si="1069"/>
        <v>0</v>
      </c>
      <c r="BC223" s="5">
        <f t="shared" si="1069"/>
        <v>0</v>
      </c>
      <c r="BD223" s="5">
        <f t="shared" si="1069"/>
        <v>0</v>
      </c>
      <c r="BE223" s="5">
        <f t="shared" si="1069"/>
        <v>0</v>
      </c>
      <c r="BF223" s="5">
        <f t="shared" si="1069"/>
        <v>0</v>
      </c>
      <c r="BG223" s="5">
        <f t="shared" si="1069"/>
        <v>0</v>
      </c>
      <c r="BH223" s="5">
        <f t="shared" si="1069"/>
        <v>0</v>
      </c>
      <c r="BI223" s="5">
        <f t="shared" si="1069"/>
        <v>0</v>
      </c>
      <c r="BJ223" s="5">
        <f t="shared" si="1069"/>
        <v>0</v>
      </c>
      <c r="BK223" s="5">
        <f t="shared" si="1069"/>
        <v>0</v>
      </c>
      <c r="BL223" s="5">
        <f t="shared" si="1069"/>
        <v>0</v>
      </c>
      <c r="BM223" s="5">
        <f t="shared" si="1069"/>
        <v>0</v>
      </c>
      <c r="BN223" s="5">
        <f t="shared" si="1069"/>
        <v>0</v>
      </c>
      <c r="BO223" s="5">
        <f t="shared" si="1069"/>
        <v>0</v>
      </c>
      <c r="BP223" s="5">
        <f t="shared" si="1069"/>
        <v>0</v>
      </c>
      <c r="BQ223" s="5">
        <f t="shared" ref="BQ223:EB223" si="1070">BQ127</f>
        <v>0</v>
      </c>
      <c r="BR223" s="5">
        <f t="shared" si="1070"/>
        <v>0</v>
      </c>
      <c r="BS223" s="5">
        <f t="shared" si="1070"/>
        <v>0</v>
      </c>
      <c r="BT223" s="5">
        <f t="shared" si="1070"/>
        <v>0</v>
      </c>
      <c r="BU223" s="5">
        <f t="shared" si="1070"/>
        <v>0</v>
      </c>
      <c r="BV223" s="5">
        <f t="shared" si="1070"/>
        <v>0</v>
      </c>
      <c r="BW223" s="5">
        <f t="shared" si="1070"/>
        <v>0</v>
      </c>
      <c r="BX223" s="5">
        <f t="shared" si="1070"/>
        <v>0</v>
      </c>
      <c r="BY223" s="5">
        <f t="shared" si="1070"/>
        <v>0</v>
      </c>
      <c r="BZ223" s="5">
        <f t="shared" si="1070"/>
        <v>0</v>
      </c>
      <c r="CA223" s="5">
        <f t="shared" si="1070"/>
        <v>0</v>
      </c>
      <c r="CB223" s="5">
        <f t="shared" si="1070"/>
        <v>0</v>
      </c>
      <c r="CC223" s="5">
        <f t="shared" si="1070"/>
        <v>0</v>
      </c>
      <c r="CD223" s="5">
        <f t="shared" si="1070"/>
        <v>0</v>
      </c>
      <c r="CE223" s="5">
        <f t="shared" si="1070"/>
        <v>0</v>
      </c>
      <c r="CF223" s="5">
        <f t="shared" si="1070"/>
        <v>0</v>
      </c>
      <c r="CG223" s="5">
        <f t="shared" si="1070"/>
        <v>0</v>
      </c>
      <c r="CH223" s="5">
        <f t="shared" si="1070"/>
        <v>0</v>
      </c>
      <c r="CI223" s="5">
        <f t="shared" si="1070"/>
        <v>0</v>
      </c>
      <c r="CJ223" s="5">
        <f t="shared" si="1070"/>
        <v>0</v>
      </c>
      <c r="CK223" s="5">
        <f t="shared" si="1070"/>
        <v>0</v>
      </c>
      <c r="CL223" s="5">
        <f t="shared" si="1070"/>
        <v>0</v>
      </c>
      <c r="CM223" s="5">
        <f t="shared" si="1070"/>
        <v>0</v>
      </c>
      <c r="CN223" s="5">
        <f t="shared" si="1070"/>
        <v>0</v>
      </c>
      <c r="CO223" s="5">
        <f t="shared" si="1070"/>
        <v>0</v>
      </c>
      <c r="CP223" s="5">
        <f t="shared" si="1070"/>
        <v>0</v>
      </c>
      <c r="CQ223" s="5">
        <f t="shared" si="1070"/>
        <v>0</v>
      </c>
      <c r="CR223" s="5">
        <f t="shared" si="1070"/>
        <v>0</v>
      </c>
      <c r="CS223" s="5">
        <f t="shared" si="1070"/>
        <v>0</v>
      </c>
      <c r="CT223" s="5">
        <f t="shared" si="1070"/>
        <v>0</v>
      </c>
      <c r="CU223" s="5">
        <f t="shared" si="1070"/>
        <v>0</v>
      </c>
      <c r="CV223" s="5">
        <f t="shared" si="1070"/>
        <v>0</v>
      </c>
      <c r="CW223" s="5">
        <f t="shared" si="1070"/>
        <v>0</v>
      </c>
      <c r="CX223" s="5">
        <f t="shared" si="1070"/>
        <v>0</v>
      </c>
      <c r="CY223" s="5">
        <f t="shared" si="1070"/>
        <v>0</v>
      </c>
      <c r="CZ223" s="5">
        <f t="shared" si="1070"/>
        <v>0</v>
      </c>
      <c r="DA223" s="5">
        <f t="shared" si="1070"/>
        <v>0</v>
      </c>
      <c r="DB223" s="5">
        <f t="shared" si="1070"/>
        <v>0</v>
      </c>
      <c r="DC223" s="5">
        <f t="shared" si="1070"/>
        <v>0</v>
      </c>
      <c r="DD223" s="5">
        <f t="shared" si="1070"/>
        <v>0</v>
      </c>
      <c r="DE223" s="5">
        <f t="shared" si="1070"/>
        <v>0</v>
      </c>
      <c r="DF223" s="5">
        <f t="shared" si="1070"/>
        <v>0</v>
      </c>
      <c r="DG223" s="5">
        <f t="shared" si="1070"/>
        <v>0</v>
      </c>
      <c r="DH223" s="5">
        <f t="shared" si="1070"/>
        <v>0</v>
      </c>
      <c r="DI223" s="5">
        <f t="shared" si="1070"/>
        <v>0</v>
      </c>
      <c r="DJ223" s="5">
        <f t="shared" si="1070"/>
        <v>0</v>
      </c>
      <c r="DK223" s="5">
        <f t="shared" si="1070"/>
        <v>0</v>
      </c>
      <c r="DL223" s="5">
        <f t="shared" si="1070"/>
        <v>0</v>
      </c>
      <c r="DM223" s="5">
        <f t="shared" si="1070"/>
        <v>0</v>
      </c>
      <c r="DN223" s="5">
        <f t="shared" si="1070"/>
        <v>0</v>
      </c>
      <c r="DO223" s="5">
        <f t="shared" si="1070"/>
        <v>0</v>
      </c>
      <c r="DP223" s="5">
        <f t="shared" si="1070"/>
        <v>0</v>
      </c>
      <c r="DQ223" s="5">
        <f t="shared" si="1070"/>
        <v>0</v>
      </c>
      <c r="DR223" s="5">
        <f t="shared" si="1070"/>
        <v>0</v>
      </c>
      <c r="DS223" s="5">
        <f t="shared" si="1070"/>
        <v>0</v>
      </c>
      <c r="DT223" s="5">
        <f t="shared" si="1070"/>
        <v>0</v>
      </c>
      <c r="DU223" s="5">
        <f t="shared" si="1070"/>
        <v>0</v>
      </c>
      <c r="DV223" s="5">
        <f t="shared" si="1070"/>
        <v>0</v>
      </c>
      <c r="DW223" s="5">
        <f t="shared" si="1070"/>
        <v>0</v>
      </c>
      <c r="DX223" s="5">
        <f t="shared" si="1070"/>
        <v>0</v>
      </c>
      <c r="DY223" s="5">
        <f t="shared" si="1070"/>
        <v>0</v>
      </c>
      <c r="DZ223" s="5">
        <f t="shared" si="1070"/>
        <v>0</v>
      </c>
      <c r="EA223" s="5">
        <f t="shared" si="1070"/>
        <v>0</v>
      </c>
      <c r="EB223" s="5">
        <f t="shared" si="1070"/>
        <v>0</v>
      </c>
      <c r="EC223" s="5">
        <f t="shared" ref="EC223" si="1071">EC127</f>
        <v>0</v>
      </c>
    </row>
    <row r="224" spans="1:133" x14ac:dyDescent="0.25">
      <c r="A224" s="19">
        <f t="shared" si="1041"/>
        <v>28</v>
      </c>
      <c r="B224" t="s">
        <v>13</v>
      </c>
      <c r="C224" s="19"/>
      <c r="D224" s="5">
        <f>D130</f>
        <v>0</v>
      </c>
      <c r="E224" s="5">
        <f t="shared" ref="E224:BP224" si="1072">E130</f>
        <v>0</v>
      </c>
      <c r="F224" s="5">
        <f t="shared" si="1072"/>
        <v>0</v>
      </c>
      <c r="G224" s="5">
        <f t="shared" si="1072"/>
        <v>0</v>
      </c>
      <c r="H224" s="5">
        <f t="shared" si="1072"/>
        <v>0</v>
      </c>
      <c r="I224" s="5">
        <f t="shared" si="1072"/>
        <v>0</v>
      </c>
      <c r="J224" s="5">
        <f t="shared" si="1072"/>
        <v>0</v>
      </c>
      <c r="K224" s="5">
        <f t="shared" si="1072"/>
        <v>0</v>
      </c>
      <c r="L224" s="5">
        <f t="shared" si="1072"/>
        <v>0</v>
      </c>
      <c r="M224" s="5">
        <f t="shared" si="1072"/>
        <v>0</v>
      </c>
      <c r="N224" s="5">
        <f t="shared" si="1072"/>
        <v>0</v>
      </c>
      <c r="O224" s="5">
        <f t="shared" si="1072"/>
        <v>0</v>
      </c>
      <c r="P224" s="5">
        <f t="shared" si="1072"/>
        <v>0</v>
      </c>
      <c r="Q224" s="5">
        <f t="shared" si="1072"/>
        <v>0</v>
      </c>
      <c r="R224" s="5">
        <f t="shared" si="1072"/>
        <v>0</v>
      </c>
      <c r="S224" s="5">
        <f t="shared" si="1072"/>
        <v>0</v>
      </c>
      <c r="T224" s="5">
        <f t="shared" si="1072"/>
        <v>0</v>
      </c>
      <c r="U224" s="5">
        <f t="shared" si="1072"/>
        <v>0</v>
      </c>
      <c r="V224" s="5">
        <f t="shared" si="1072"/>
        <v>0</v>
      </c>
      <c r="W224" s="5">
        <f t="shared" si="1072"/>
        <v>0</v>
      </c>
      <c r="X224" s="5">
        <f t="shared" si="1072"/>
        <v>0</v>
      </c>
      <c r="Y224" s="5">
        <f t="shared" si="1072"/>
        <v>0</v>
      </c>
      <c r="Z224" s="5">
        <f t="shared" si="1072"/>
        <v>0</v>
      </c>
      <c r="AA224" s="5">
        <f t="shared" si="1072"/>
        <v>0</v>
      </c>
      <c r="AB224" s="5">
        <f t="shared" si="1072"/>
        <v>0</v>
      </c>
      <c r="AC224" s="5">
        <f t="shared" si="1072"/>
        <v>0</v>
      </c>
      <c r="AD224" s="5">
        <f t="shared" si="1072"/>
        <v>0</v>
      </c>
      <c r="AE224" s="5">
        <f t="shared" si="1072"/>
        <v>0</v>
      </c>
      <c r="AF224" s="5">
        <f t="shared" si="1072"/>
        <v>0</v>
      </c>
      <c r="AG224" s="5">
        <f t="shared" si="1072"/>
        <v>0</v>
      </c>
      <c r="AH224" s="5">
        <f t="shared" si="1072"/>
        <v>0</v>
      </c>
      <c r="AI224" s="5">
        <f t="shared" si="1072"/>
        <v>0</v>
      </c>
      <c r="AJ224" s="5">
        <f t="shared" si="1072"/>
        <v>0</v>
      </c>
      <c r="AK224" s="5">
        <f t="shared" si="1072"/>
        <v>0</v>
      </c>
      <c r="AL224" s="5">
        <f t="shared" si="1072"/>
        <v>0</v>
      </c>
      <c r="AM224" s="5">
        <f t="shared" si="1072"/>
        <v>0</v>
      </c>
      <c r="AN224" s="5">
        <f t="shared" si="1072"/>
        <v>0</v>
      </c>
      <c r="AO224" s="5">
        <f t="shared" si="1072"/>
        <v>0</v>
      </c>
      <c r="AP224" s="5">
        <f t="shared" si="1072"/>
        <v>0</v>
      </c>
      <c r="AQ224" s="5">
        <f t="shared" si="1072"/>
        <v>0</v>
      </c>
      <c r="AR224" s="5">
        <f t="shared" si="1072"/>
        <v>0</v>
      </c>
      <c r="AS224" s="5">
        <f t="shared" si="1072"/>
        <v>0</v>
      </c>
      <c r="AT224" s="5">
        <f t="shared" si="1072"/>
        <v>0</v>
      </c>
      <c r="AU224" s="5">
        <f t="shared" si="1072"/>
        <v>0</v>
      </c>
      <c r="AV224" s="5">
        <f t="shared" si="1072"/>
        <v>0</v>
      </c>
      <c r="AW224" s="5">
        <f t="shared" si="1072"/>
        <v>0</v>
      </c>
      <c r="AX224" s="5">
        <f t="shared" si="1072"/>
        <v>0</v>
      </c>
      <c r="AY224" s="5">
        <f t="shared" si="1072"/>
        <v>0</v>
      </c>
      <c r="AZ224" s="5">
        <f t="shared" si="1072"/>
        <v>0</v>
      </c>
      <c r="BA224" s="5">
        <f t="shared" si="1072"/>
        <v>0</v>
      </c>
      <c r="BB224" s="5">
        <f t="shared" si="1072"/>
        <v>0</v>
      </c>
      <c r="BC224" s="5">
        <f t="shared" si="1072"/>
        <v>0</v>
      </c>
      <c r="BD224" s="5">
        <f t="shared" si="1072"/>
        <v>0</v>
      </c>
      <c r="BE224" s="5">
        <f t="shared" si="1072"/>
        <v>0</v>
      </c>
      <c r="BF224" s="5">
        <f t="shared" si="1072"/>
        <v>0</v>
      </c>
      <c r="BG224" s="5">
        <f t="shared" si="1072"/>
        <v>0</v>
      </c>
      <c r="BH224" s="5">
        <f t="shared" si="1072"/>
        <v>0</v>
      </c>
      <c r="BI224" s="5">
        <f t="shared" si="1072"/>
        <v>0</v>
      </c>
      <c r="BJ224" s="5">
        <f t="shared" si="1072"/>
        <v>0</v>
      </c>
      <c r="BK224" s="5">
        <f t="shared" si="1072"/>
        <v>0</v>
      </c>
      <c r="BL224" s="5">
        <f t="shared" si="1072"/>
        <v>0</v>
      </c>
      <c r="BM224" s="5">
        <f t="shared" si="1072"/>
        <v>0</v>
      </c>
      <c r="BN224" s="5">
        <f t="shared" si="1072"/>
        <v>0</v>
      </c>
      <c r="BO224" s="5">
        <f t="shared" si="1072"/>
        <v>0</v>
      </c>
      <c r="BP224" s="5">
        <f t="shared" si="1072"/>
        <v>0</v>
      </c>
      <c r="BQ224" s="5">
        <f t="shared" ref="BQ224:EB224" si="1073">BQ130</f>
        <v>0</v>
      </c>
      <c r="BR224" s="5">
        <f t="shared" si="1073"/>
        <v>0</v>
      </c>
      <c r="BS224" s="5">
        <f t="shared" si="1073"/>
        <v>0</v>
      </c>
      <c r="BT224" s="5">
        <f t="shared" si="1073"/>
        <v>0</v>
      </c>
      <c r="BU224" s="5">
        <f t="shared" si="1073"/>
        <v>0</v>
      </c>
      <c r="BV224" s="5">
        <f t="shared" si="1073"/>
        <v>0</v>
      </c>
      <c r="BW224" s="5">
        <f t="shared" si="1073"/>
        <v>0</v>
      </c>
      <c r="BX224" s="5">
        <f t="shared" si="1073"/>
        <v>0</v>
      </c>
      <c r="BY224" s="5">
        <f t="shared" si="1073"/>
        <v>0</v>
      </c>
      <c r="BZ224" s="5">
        <f t="shared" si="1073"/>
        <v>0</v>
      </c>
      <c r="CA224" s="5">
        <f t="shared" si="1073"/>
        <v>0</v>
      </c>
      <c r="CB224" s="5">
        <f t="shared" si="1073"/>
        <v>0</v>
      </c>
      <c r="CC224" s="5">
        <f t="shared" si="1073"/>
        <v>0</v>
      </c>
      <c r="CD224" s="5">
        <f t="shared" si="1073"/>
        <v>0</v>
      </c>
      <c r="CE224" s="5">
        <f t="shared" si="1073"/>
        <v>0</v>
      </c>
      <c r="CF224" s="5">
        <f t="shared" si="1073"/>
        <v>0</v>
      </c>
      <c r="CG224" s="5">
        <f t="shared" si="1073"/>
        <v>0</v>
      </c>
      <c r="CH224" s="5">
        <f t="shared" si="1073"/>
        <v>0</v>
      </c>
      <c r="CI224" s="5">
        <f t="shared" si="1073"/>
        <v>0</v>
      </c>
      <c r="CJ224" s="5">
        <f t="shared" si="1073"/>
        <v>0</v>
      </c>
      <c r="CK224" s="5">
        <f t="shared" si="1073"/>
        <v>0</v>
      </c>
      <c r="CL224" s="5">
        <f t="shared" si="1073"/>
        <v>0</v>
      </c>
      <c r="CM224" s="5">
        <f t="shared" si="1073"/>
        <v>0</v>
      </c>
      <c r="CN224" s="5">
        <f t="shared" si="1073"/>
        <v>0</v>
      </c>
      <c r="CO224" s="5">
        <f t="shared" si="1073"/>
        <v>0</v>
      </c>
      <c r="CP224" s="5">
        <f t="shared" si="1073"/>
        <v>0</v>
      </c>
      <c r="CQ224" s="5">
        <f t="shared" si="1073"/>
        <v>0</v>
      </c>
      <c r="CR224" s="5">
        <f t="shared" si="1073"/>
        <v>0</v>
      </c>
      <c r="CS224" s="5">
        <f t="shared" si="1073"/>
        <v>0</v>
      </c>
      <c r="CT224" s="5">
        <f t="shared" si="1073"/>
        <v>0</v>
      </c>
      <c r="CU224" s="5">
        <f t="shared" si="1073"/>
        <v>0</v>
      </c>
      <c r="CV224" s="5">
        <f t="shared" si="1073"/>
        <v>0</v>
      </c>
      <c r="CW224" s="5">
        <f t="shared" si="1073"/>
        <v>0</v>
      </c>
      <c r="CX224" s="5">
        <f t="shared" si="1073"/>
        <v>0</v>
      </c>
      <c r="CY224" s="5">
        <f t="shared" si="1073"/>
        <v>0</v>
      </c>
      <c r="CZ224" s="5">
        <f t="shared" si="1073"/>
        <v>0</v>
      </c>
      <c r="DA224" s="5">
        <f t="shared" si="1073"/>
        <v>0</v>
      </c>
      <c r="DB224" s="5">
        <f t="shared" si="1073"/>
        <v>0</v>
      </c>
      <c r="DC224" s="5">
        <f t="shared" si="1073"/>
        <v>0</v>
      </c>
      <c r="DD224" s="5">
        <f t="shared" si="1073"/>
        <v>0</v>
      </c>
      <c r="DE224" s="5">
        <f t="shared" si="1073"/>
        <v>0</v>
      </c>
      <c r="DF224" s="5">
        <f t="shared" si="1073"/>
        <v>0</v>
      </c>
      <c r="DG224" s="5">
        <f t="shared" si="1073"/>
        <v>0</v>
      </c>
      <c r="DH224" s="5">
        <f t="shared" si="1073"/>
        <v>0</v>
      </c>
      <c r="DI224" s="5">
        <f t="shared" si="1073"/>
        <v>0</v>
      </c>
      <c r="DJ224" s="5">
        <f t="shared" si="1073"/>
        <v>0</v>
      </c>
      <c r="DK224" s="5">
        <f t="shared" si="1073"/>
        <v>0</v>
      </c>
      <c r="DL224" s="5">
        <f t="shared" si="1073"/>
        <v>0</v>
      </c>
      <c r="DM224" s="5">
        <f t="shared" si="1073"/>
        <v>0</v>
      </c>
      <c r="DN224" s="5">
        <f t="shared" si="1073"/>
        <v>0</v>
      </c>
      <c r="DO224" s="5">
        <f t="shared" si="1073"/>
        <v>0</v>
      </c>
      <c r="DP224" s="5">
        <f t="shared" si="1073"/>
        <v>0</v>
      </c>
      <c r="DQ224" s="5">
        <f t="shared" si="1073"/>
        <v>0</v>
      </c>
      <c r="DR224" s="5">
        <f t="shared" si="1073"/>
        <v>0</v>
      </c>
      <c r="DS224" s="5">
        <f t="shared" si="1073"/>
        <v>0</v>
      </c>
      <c r="DT224" s="5">
        <f t="shared" si="1073"/>
        <v>0</v>
      </c>
      <c r="DU224" s="5">
        <f t="shared" si="1073"/>
        <v>0</v>
      </c>
      <c r="DV224" s="5">
        <f t="shared" si="1073"/>
        <v>0</v>
      </c>
      <c r="DW224" s="5">
        <f t="shared" si="1073"/>
        <v>0</v>
      </c>
      <c r="DX224" s="5">
        <f t="shared" si="1073"/>
        <v>0</v>
      </c>
      <c r="DY224" s="5">
        <f t="shared" si="1073"/>
        <v>0</v>
      </c>
      <c r="DZ224" s="5">
        <f t="shared" si="1073"/>
        <v>0</v>
      </c>
      <c r="EA224" s="5">
        <f t="shared" si="1073"/>
        <v>0</v>
      </c>
      <c r="EB224" s="5">
        <f t="shared" si="1073"/>
        <v>0</v>
      </c>
      <c r="EC224" s="5">
        <f t="shared" ref="EC224" si="1074">EC130</f>
        <v>0</v>
      </c>
    </row>
    <row r="225" spans="1:136" x14ac:dyDescent="0.25">
      <c r="A225" s="19">
        <f t="shared" si="1041"/>
        <v>29</v>
      </c>
      <c r="B225" t="s">
        <v>15</v>
      </c>
      <c r="C225" s="19"/>
      <c r="D225" s="5">
        <f>D133</f>
        <v>0</v>
      </c>
      <c r="E225" s="5">
        <f t="shared" ref="E225:BP225" si="1075">E133</f>
        <v>0</v>
      </c>
      <c r="F225" s="5">
        <f t="shared" si="1075"/>
        <v>0</v>
      </c>
      <c r="G225" s="5">
        <f t="shared" si="1075"/>
        <v>0</v>
      </c>
      <c r="H225" s="5">
        <f t="shared" si="1075"/>
        <v>0</v>
      </c>
      <c r="I225" s="5">
        <f t="shared" si="1075"/>
        <v>0</v>
      </c>
      <c r="J225" s="5">
        <f t="shared" si="1075"/>
        <v>0</v>
      </c>
      <c r="K225" s="5">
        <f t="shared" si="1075"/>
        <v>0</v>
      </c>
      <c r="L225" s="5">
        <f t="shared" si="1075"/>
        <v>0</v>
      </c>
      <c r="M225" s="5">
        <f t="shared" si="1075"/>
        <v>0</v>
      </c>
      <c r="N225" s="5">
        <f t="shared" si="1075"/>
        <v>0</v>
      </c>
      <c r="O225" s="5">
        <f t="shared" si="1075"/>
        <v>0</v>
      </c>
      <c r="P225" s="5">
        <f t="shared" si="1075"/>
        <v>0</v>
      </c>
      <c r="Q225" s="5">
        <f t="shared" si="1075"/>
        <v>0</v>
      </c>
      <c r="R225" s="5">
        <f t="shared" si="1075"/>
        <v>0</v>
      </c>
      <c r="S225" s="5">
        <f t="shared" si="1075"/>
        <v>0</v>
      </c>
      <c r="T225" s="5">
        <f t="shared" si="1075"/>
        <v>0</v>
      </c>
      <c r="U225" s="5">
        <f t="shared" si="1075"/>
        <v>0</v>
      </c>
      <c r="V225" s="5">
        <f t="shared" si="1075"/>
        <v>0</v>
      </c>
      <c r="W225" s="5">
        <f t="shared" si="1075"/>
        <v>0</v>
      </c>
      <c r="X225" s="5">
        <f t="shared" si="1075"/>
        <v>0</v>
      </c>
      <c r="Y225" s="5">
        <f t="shared" si="1075"/>
        <v>0</v>
      </c>
      <c r="Z225" s="5">
        <f t="shared" si="1075"/>
        <v>0</v>
      </c>
      <c r="AA225" s="5">
        <f t="shared" si="1075"/>
        <v>0</v>
      </c>
      <c r="AB225" s="5">
        <f t="shared" si="1075"/>
        <v>0</v>
      </c>
      <c r="AC225" s="5">
        <f t="shared" si="1075"/>
        <v>0</v>
      </c>
      <c r="AD225" s="5">
        <f t="shared" si="1075"/>
        <v>0</v>
      </c>
      <c r="AE225" s="5">
        <f t="shared" si="1075"/>
        <v>0</v>
      </c>
      <c r="AF225" s="5">
        <f t="shared" si="1075"/>
        <v>0</v>
      </c>
      <c r="AG225" s="5">
        <f t="shared" si="1075"/>
        <v>0</v>
      </c>
      <c r="AH225" s="5">
        <f t="shared" si="1075"/>
        <v>0</v>
      </c>
      <c r="AI225" s="5">
        <f t="shared" si="1075"/>
        <v>0</v>
      </c>
      <c r="AJ225" s="5">
        <f t="shared" si="1075"/>
        <v>0</v>
      </c>
      <c r="AK225" s="5">
        <f t="shared" si="1075"/>
        <v>0</v>
      </c>
      <c r="AL225" s="5">
        <f t="shared" si="1075"/>
        <v>0</v>
      </c>
      <c r="AM225" s="5">
        <f t="shared" si="1075"/>
        <v>0</v>
      </c>
      <c r="AN225" s="5">
        <f t="shared" si="1075"/>
        <v>0</v>
      </c>
      <c r="AO225" s="5">
        <f t="shared" si="1075"/>
        <v>0</v>
      </c>
      <c r="AP225" s="5">
        <f t="shared" si="1075"/>
        <v>0</v>
      </c>
      <c r="AQ225" s="5">
        <f t="shared" si="1075"/>
        <v>0</v>
      </c>
      <c r="AR225" s="5">
        <f t="shared" si="1075"/>
        <v>0</v>
      </c>
      <c r="AS225" s="5">
        <f t="shared" si="1075"/>
        <v>0</v>
      </c>
      <c r="AT225" s="5">
        <f t="shared" si="1075"/>
        <v>0</v>
      </c>
      <c r="AU225" s="5">
        <f t="shared" si="1075"/>
        <v>0</v>
      </c>
      <c r="AV225" s="5">
        <f t="shared" si="1075"/>
        <v>0</v>
      </c>
      <c r="AW225" s="5">
        <f t="shared" si="1075"/>
        <v>0</v>
      </c>
      <c r="AX225" s="5">
        <f t="shared" si="1075"/>
        <v>0</v>
      </c>
      <c r="AY225" s="5">
        <f t="shared" si="1075"/>
        <v>0</v>
      </c>
      <c r="AZ225" s="5">
        <f t="shared" si="1075"/>
        <v>0</v>
      </c>
      <c r="BA225" s="5">
        <f t="shared" si="1075"/>
        <v>0</v>
      </c>
      <c r="BB225" s="5">
        <f t="shared" si="1075"/>
        <v>0</v>
      </c>
      <c r="BC225" s="5">
        <f t="shared" si="1075"/>
        <v>0</v>
      </c>
      <c r="BD225" s="5">
        <f t="shared" si="1075"/>
        <v>0</v>
      </c>
      <c r="BE225" s="5">
        <f t="shared" si="1075"/>
        <v>0</v>
      </c>
      <c r="BF225" s="5">
        <f t="shared" si="1075"/>
        <v>0</v>
      </c>
      <c r="BG225" s="5">
        <f t="shared" si="1075"/>
        <v>0</v>
      </c>
      <c r="BH225" s="5">
        <f t="shared" si="1075"/>
        <v>0</v>
      </c>
      <c r="BI225" s="5">
        <f t="shared" si="1075"/>
        <v>0</v>
      </c>
      <c r="BJ225" s="5">
        <f t="shared" si="1075"/>
        <v>0</v>
      </c>
      <c r="BK225" s="5">
        <f t="shared" si="1075"/>
        <v>0</v>
      </c>
      <c r="BL225" s="5">
        <f t="shared" si="1075"/>
        <v>0</v>
      </c>
      <c r="BM225" s="5">
        <f t="shared" si="1075"/>
        <v>0</v>
      </c>
      <c r="BN225" s="5">
        <f t="shared" si="1075"/>
        <v>0</v>
      </c>
      <c r="BO225" s="5">
        <f t="shared" si="1075"/>
        <v>0</v>
      </c>
      <c r="BP225" s="5">
        <f t="shared" si="1075"/>
        <v>0</v>
      </c>
      <c r="BQ225" s="5">
        <f t="shared" ref="BQ225:EB225" si="1076">BQ133</f>
        <v>0</v>
      </c>
      <c r="BR225" s="5">
        <f t="shared" si="1076"/>
        <v>0</v>
      </c>
      <c r="BS225" s="5">
        <f t="shared" si="1076"/>
        <v>0</v>
      </c>
      <c r="BT225" s="5">
        <f t="shared" si="1076"/>
        <v>0</v>
      </c>
      <c r="BU225" s="5">
        <f t="shared" si="1076"/>
        <v>0</v>
      </c>
      <c r="BV225" s="5">
        <f t="shared" si="1076"/>
        <v>0</v>
      </c>
      <c r="BW225" s="5">
        <f t="shared" si="1076"/>
        <v>0</v>
      </c>
      <c r="BX225" s="5">
        <f t="shared" si="1076"/>
        <v>0</v>
      </c>
      <c r="BY225" s="5">
        <f t="shared" si="1076"/>
        <v>0</v>
      </c>
      <c r="BZ225" s="5">
        <f t="shared" si="1076"/>
        <v>0</v>
      </c>
      <c r="CA225" s="5">
        <f t="shared" si="1076"/>
        <v>0</v>
      </c>
      <c r="CB225" s="5">
        <f t="shared" si="1076"/>
        <v>0</v>
      </c>
      <c r="CC225" s="5">
        <f t="shared" si="1076"/>
        <v>0</v>
      </c>
      <c r="CD225" s="5">
        <f t="shared" si="1076"/>
        <v>0</v>
      </c>
      <c r="CE225" s="5">
        <f t="shared" si="1076"/>
        <v>0</v>
      </c>
      <c r="CF225" s="5">
        <f t="shared" si="1076"/>
        <v>0</v>
      </c>
      <c r="CG225" s="5">
        <f t="shared" si="1076"/>
        <v>0</v>
      </c>
      <c r="CH225" s="5">
        <f t="shared" si="1076"/>
        <v>0</v>
      </c>
      <c r="CI225" s="5">
        <f t="shared" si="1076"/>
        <v>0</v>
      </c>
      <c r="CJ225" s="5">
        <f t="shared" si="1076"/>
        <v>0</v>
      </c>
      <c r="CK225" s="5">
        <f t="shared" si="1076"/>
        <v>0</v>
      </c>
      <c r="CL225" s="5">
        <f t="shared" si="1076"/>
        <v>0</v>
      </c>
      <c r="CM225" s="5">
        <f t="shared" si="1076"/>
        <v>0</v>
      </c>
      <c r="CN225" s="5">
        <f t="shared" si="1076"/>
        <v>0</v>
      </c>
      <c r="CO225" s="5">
        <f t="shared" si="1076"/>
        <v>0</v>
      </c>
      <c r="CP225" s="5">
        <f t="shared" si="1076"/>
        <v>0</v>
      </c>
      <c r="CQ225" s="5">
        <f t="shared" si="1076"/>
        <v>0</v>
      </c>
      <c r="CR225" s="5">
        <f t="shared" si="1076"/>
        <v>0</v>
      </c>
      <c r="CS225" s="5">
        <f t="shared" si="1076"/>
        <v>0</v>
      </c>
      <c r="CT225" s="5">
        <f t="shared" si="1076"/>
        <v>0</v>
      </c>
      <c r="CU225" s="5">
        <f t="shared" si="1076"/>
        <v>0</v>
      </c>
      <c r="CV225" s="5">
        <f t="shared" si="1076"/>
        <v>0</v>
      </c>
      <c r="CW225" s="5">
        <f t="shared" si="1076"/>
        <v>0</v>
      </c>
      <c r="CX225" s="5">
        <f t="shared" si="1076"/>
        <v>0</v>
      </c>
      <c r="CY225" s="5">
        <f t="shared" si="1076"/>
        <v>0</v>
      </c>
      <c r="CZ225" s="5">
        <f t="shared" si="1076"/>
        <v>0</v>
      </c>
      <c r="DA225" s="5">
        <f t="shared" si="1076"/>
        <v>0</v>
      </c>
      <c r="DB225" s="5">
        <f t="shared" si="1076"/>
        <v>0</v>
      </c>
      <c r="DC225" s="5">
        <f t="shared" si="1076"/>
        <v>0</v>
      </c>
      <c r="DD225" s="5">
        <f t="shared" si="1076"/>
        <v>0</v>
      </c>
      <c r="DE225" s="5">
        <f t="shared" si="1076"/>
        <v>0</v>
      </c>
      <c r="DF225" s="5">
        <f t="shared" si="1076"/>
        <v>0</v>
      </c>
      <c r="DG225" s="5">
        <f t="shared" si="1076"/>
        <v>0</v>
      </c>
      <c r="DH225" s="5">
        <f t="shared" si="1076"/>
        <v>0</v>
      </c>
      <c r="DI225" s="5">
        <f t="shared" si="1076"/>
        <v>0</v>
      </c>
      <c r="DJ225" s="5">
        <f t="shared" si="1076"/>
        <v>0</v>
      </c>
      <c r="DK225" s="5">
        <f t="shared" si="1076"/>
        <v>0</v>
      </c>
      <c r="DL225" s="5">
        <f t="shared" si="1076"/>
        <v>0</v>
      </c>
      <c r="DM225" s="5">
        <f t="shared" si="1076"/>
        <v>0</v>
      </c>
      <c r="DN225" s="5">
        <f t="shared" si="1076"/>
        <v>0</v>
      </c>
      <c r="DO225" s="5">
        <f t="shared" si="1076"/>
        <v>0</v>
      </c>
      <c r="DP225" s="5">
        <f t="shared" si="1076"/>
        <v>0</v>
      </c>
      <c r="DQ225" s="5">
        <f t="shared" si="1076"/>
        <v>0</v>
      </c>
      <c r="DR225" s="5">
        <f t="shared" si="1076"/>
        <v>0</v>
      </c>
      <c r="DS225" s="5">
        <f t="shared" si="1076"/>
        <v>0</v>
      </c>
      <c r="DT225" s="5">
        <f t="shared" si="1076"/>
        <v>0</v>
      </c>
      <c r="DU225" s="5">
        <f t="shared" si="1076"/>
        <v>0</v>
      </c>
      <c r="DV225" s="5">
        <f t="shared" si="1076"/>
        <v>0</v>
      </c>
      <c r="DW225" s="5">
        <f t="shared" si="1076"/>
        <v>0</v>
      </c>
      <c r="DX225" s="5">
        <f t="shared" si="1076"/>
        <v>0</v>
      </c>
      <c r="DY225" s="5">
        <f t="shared" si="1076"/>
        <v>0</v>
      </c>
      <c r="DZ225" s="5">
        <f t="shared" si="1076"/>
        <v>0</v>
      </c>
      <c r="EA225" s="5">
        <f t="shared" si="1076"/>
        <v>0</v>
      </c>
      <c r="EB225" s="5">
        <f t="shared" si="1076"/>
        <v>0</v>
      </c>
      <c r="EC225" s="5">
        <f t="shared" ref="EC225" si="1077">EC133</f>
        <v>0</v>
      </c>
    </row>
    <row r="226" spans="1:136" x14ac:dyDescent="0.25">
      <c r="A226" s="19">
        <f t="shared" si="1041"/>
        <v>30</v>
      </c>
      <c r="B226" t="s">
        <v>56</v>
      </c>
      <c r="C226" s="19"/>
      <c r="D226" s="5">
        <f>D136</f>
        <v>0.6</v>
      </c>
      <c r="E226" s="5">
        <f t="shared" ref="E226:BP226" si="1078">E136</f>
        <v>0.6</v>
      </c>
      <c r="F226" s="5">
        <f t="shared" si="1078"/>
        <v>0.6</v>
      </c>
      <c r="G226" s="5">
        <f t="shared" si="1078"/>
        <v>0.6</v>
      </c>
      <c r="H226" s="5">
        <f t="shared" si="1078"/>
        <v>0.5</v>
      </c>
      <c r="I226" s="5">
        <f t="shared" si="1078"/>
        <v>0.5</v>
      </c>
      <c r="J226" s="5">
        <f t="shared" si="1078"/>
        <v>0.5</v>
      </c>
      <c r="K226" s="5">
        <f t="shared" si="1078"/>
        <v>0.5</v>
      </c>
      <c r="L226" s="5">
        <f t="shared" si="1078"/>
        <v>0.5</v>
      </c>
      <c r="M226" s="5">
        <f t="shared" si="1078"/>
        <v>0.5</v>
      </c>
      <c r="N226" s="5">
        <f t="shared" si="1078"/>
        <v>0.52</v>
      </c>
      <c r="O226" s="5">
        <f t="shared" si="1078"/>
        <v>0.54</v>
      </c>
      <c r="P226" s="5">
        <f t="shared" si="1078"/>
        <v>0.56000000000000005</v>
      </c>
      <c r="Q226" s="5">
        <f t="shared" si="1078"/>
        <v>0.58000000000000007</v>
      </c>
      <c r="R226" s="5">
        <f t="shared" si="1078"/>
        <v>0.6</v>
      </c>
      <c r="S226" s="5">
        <f t="shared" si="1078"/>
        <v>0.6</v>
      </c>
      <c r="T226" s="5">
        <f t="shared" si="1078"/>
        <v>0.6</v>
      </c>
      <c r="U226" s="5">
        <f t="shared" si="1078"/>
        <v>0.6</v>
      </c>
      <c r="V226" s="5">
        <f t="shared" si="1078"/>
        <v>0.6</v>
      </c>
      <c r="W226" s="5">
        <f t="shared" si="1078"/>
        <v>0.6</v>
      </c>
      <c r="X226" s="5">
        <f t="shared" si="1078"/>
        <v>0.6</v>
      </c>
      <c r="Y226" s="5">
        <f t="shared" si="1078"/>
        <v>0.6</v>
      </c>
      <c r="Z226" s="5">
        <f t="shared" si="1078"/>
        <v>0.6</v>
      </c>
      <c r="AA226" s="5">
        <f t="shared" si="1078"/>
        <v>0.6</v>
      </c>
      <c r="AB226" s="5">
        <f t="shared" si="1078"/>
        <v>0.6</v>
      </c>
      <c r="AC226" s="5">
        <f t="shared" si="1078"/>
        <v>0.6</v>
      </c>
      <c r="AD226" s="5">
        <f t="shared" si="1078"/>
        <v>0.6</v>
      </c>
      <c r="AE226" s="5">
        <f t="shared" si="1078"/>
        <v>0.6</v>
      </c>
      <c r="AF226" s="5">
        <f t="shared" si="1078"/>
        <v>0.6</v>
      </c>
      <c r="AG226" s="5">
        <f t="shared" si="1078"/>
        <v>0.6</v>
      </c>
      <c r="AH226" s="5">
        <f t="shared" si="1078"/>
        <v>0.6</v>
      </c>
      <c r="AI226" s="5">
        <f t="shared" si="1078"/>
        <v>0.6</v>
      </c>
      <c r="AJ226" s="5">
        <f t="shared" si="1078"/>
        <v>0.6</v>
      </c>
      <c r="AK226" s="5">
        <f t="shared" si="1078"/>
        <v>0.6</v>
      </c>
      <c r="AL226" s="5">
        <f t="shared" si="1078"/>
        <v>0.6</v>
      </c>
      <c r="AM226" s="5">
        <f t="shared" si="1078"/>
        <v>0.6</v>
      </c>
      <c r="AN226" s="5">
        <f t="shared" si="1078"/>
        <v>0.6</v>
      </c>
      <c r="AO226" s="5">
        <f t="shared" si="1078"/>
        <v>0.6</v>
      </c>
      <c r="AP226" s="5">
        <f t="shared" si="1078"/>
        <v>0.6</v>
      </c>
      <c r="AQ226" s="5">
        <f t="shared" si="1078"/>
        <v>0.6</v>
      </c>
      <c r="AR226" s="5">
        <f t="shared" si="1078"/>
        <v>0.6</v>
      </c>
      <c r="AS226" s="5">
        <f t="shared" si="1078"/>
        <v>0.6</v>
      </c>
      <c r="AT226" s="5">
        <f t="shared" si="1078"/>
        <v>0.6</v>
      </c>
      <c r="AU226" s="5">
        <f t="shared" si="1078"/>
        <v>0.6</v>
      </c>
      <c r="AV226" s="5">
        <f t="shared" si="1078"/>
        <v>0.6</v>
      </c>
      <c r="AW226" s="5">
        <f t="shared" si="1078"/>
        <v>0.6</v>
      </c>
      <c r="AX226" s="5">
        <f t="shared" si="1078"/>
        <v>0.6</v>
      </c>
      <c r="AY226" s="5">
        <f t="shared" si="1078"/>
        <v>0.6</v>
      </c>
      <c r="AZ226" s="5">
        <f t="shared" si="1078"/>
        <v>0.6</v>
      </c>
      <c r="BA226" s="5">
        <f t="shared" si="1078"/>
        <v>0.6</v>
      </c>
      <c r="BB226" s="5">
        <f t="shared" si="1078"/>
        <v>0.59</v>
      </c>
      <c r="BC226" s="5">
        <f t="shared" si="1078"/>
        <v>0.57999999999999996</v>
      </c>
      <c r="BD226" s="5">
        <f t="shared" si="1078"/>
        <v>0.56999999999999995</v>
      </c>
      <c r="BE226" s="5">
        <f t="shared" si="1078"/>
        <v>0.55999999999999994</v>
      </c>
      <c r="BF226" s="5">
        <f t="shared" si="1078"/>
        <v>0.55000000000000004</v>
      </c>
      <c r="BG226" s="5">
        <f t="shared" si="1078"/>
        <v>0.54</v>
      </c>
      <c r="BH226" s="5">
        <f t="shared" si="1078"/>
        <v>0.53</v>
      </c>
      <c r="BI226" s="5">
        <f t="shared" si="1078"/>
        <v>0.52</v>
      </c>
      <c r="BJ226" s="5">
        <f t="shared" si="1078"/>
        <v>0.51</v>
      </c>
      <c r="BK226" s="5">
        <f t="shared" si="1078"/>
        <v>0.5</v>
      </c>
      <c r="BL226" s="5">
        <f t="shared" si="1078"/>
        <v>0.48</v>
      </c>
      <c r="BM226" s="5">
        <f t="shared" si="1078"/>
        <v>0.45999999999999996</v>
      </c>
      <c r="BN226" s="5">
        <f t="shared" si="1078"/>
        <v>0.43999999999999995</v>
      </c>
      <c r="BO226" s="5">
        <f t="shared" si="1078"/>
        <v>0.41999999999999993</v>
      </c>
      <c r="BP226" s="5">
        <f t="shared" si="1078"/>
        <v>0.4</v>
      </c>
      <c r="BQ226" s="5">
        <f t="shared" ref="BQ226:EB226" si="1079">BQ136</f>
        <v>0.39</v>
      </c>
      <c r="BR226" s="5">
        <f t="shared" si="1079"/>
        <v>0.38</v>
      </c>
      <c r="BS226" s="5">
        <f t="shared" si="1079"/>
        <v>0.37</v>
      </c>
      <c r="BT226" s="5">
        <f t="shared" si="1079"/>
        <v>0.36</v>
      </c>
      <c r="BU226" s="5">
        <f t="shared" si="1079"/>
        <v>0.35</v>
      </c>
      <c r="BV226" s="5">
        <f t="shared" si="1079"/>
        <v>0.33999999999999997</v>
      </c>
      <c r="BW226" s="5">
        <f t="shared" si="1079"/>
        <v>0.32999999999999996</v>
      </c>
      <c r="BX226" s="5">
        <f t="shared" si="1079"/>
        <v>0.31999999999999995</v>
      </c>
      <c r="BY226" s="5">
        <f t="shared" si="1079"/>
        <v>0.30999999999999994</v>
      </c>
      <c r="BZ226" s="5">
        <f t="shared" si="1079"/>
        <v>0.3</v>
      </c>
      <c r="CA226" s="5">
        <f t="shared" si="1079"/>
        <v>0.3</v>
      </c>
      <c r="CB226" s="5">
        <f t="shared" si="1079"/>
        <v>0.3</v>
      </c>
      <c r="CC226" s="5">
        <f t="shared" si="1079"/>
        <v>0.3</v>
      </c>
      <c r="CD226" s="5">
        <f t="shared" si="1079"/>
        <v>0.3</v>
      </c>
      <c r="CE226" s="5">
        <f t="shared" si="1079"/>
        <v>0.3</v>
      </c>
      <c r="CF226" s="5">
        <f t="shared" si="1079"/>
        <v>0.31</v>
      </c>
      <c r="CG226" s="5">
        <f t="shared" si="1079"/>
        <v>0.32</v>
      </c>
      <c r="CH226" s="5">
        <f t="shared" si="1079"/>
        <v>0.33</v>
      </c>
      <c r="CI226" s="5">
        <f t="shared" si="1079"/>
        <v>0.34</v>
      </c>
      <c r="CJ226" s="5">
        <f t="shared" si="1079"/>
        <v>0.35</v>
      </c>
      <c r="CK226" s="5">
        <f t="shared" si="1079"/>
        <v>0.36</v>
      </c>
      <c r="CL226" s="5">
        <f t="shared" si="1079"/>
        <v>0.37</v>
      </c>
      <c r="CM226" s="5">
        <f t="shared" si="1079"/>
        <v>0.38</v>
      </c>
      <c r="CN226" s="5">
        <f t="shared" si="1079"/>
        <v>0.39</v>
      </c>
      <c r="CO226" s="5">
        <f t="shared" si="1079"/>
        <v>0.4</v>
      </c>
      <c r="CP226" s="5">
        <f t="shared" si="1079"/>
        <v>0.41000000000000003</v>
      </c>
      <c r="CQ226" s="5">
        <f t="shared" si="1079"/>
        <v>0.42000000000000004</v>
      </c>
      <c r="CR226" s="5">
        <f t="shared" si="1079"/>
        <v>0.43000000000000005</v>
      </c>
      <c r="CS226" s="5">
        <f t="shared" si="1079"/>
        <v>0.44000000000000006</v>
      </c>
      <c r="CT226" s="5">
        <f t="shared" si="1079"/>
        <v>0.45</v>
      </c>
      <c r="CU226" s="5">
        <f t="shared" si="1079"/>
        <v>0.46</v>
      </c>
      <c r="CV226" s="5">
        <f t="shared" si="1079"/>
        <v>0.47000000000000003</v>
      </c>
      <c r="CW226" s="5">
        <f t="shared" si="1079"/>
        <v>0.48000000000000004</v>
      </c>
      <c r="CX226" s="5">
        <f t="shared" si="1079"/>
        <v>0.49000000000000005</v>
      </c>
      <c r="CY226" s="5">
        <f t="shared" si="1079"/>
        <v>0.5</v>
      </c>
      <c r="CZ226" s="5">
        <f t="shared" si="1079"/>
        <v>0.5</v>
      </c>
      <c r="DA226" s="5">
        <f t="shared" si="1079"/>
        <v>0.5</v>
      </c>
      <c r="DB226" s="5">
        <f t="shared" si="1079"/>
        <v>0.5</v>
      </c>
      <c r="DC226" s="5">
        <f t="shared" si="1079"/>
        <v>0.5</v>
      </c>
      <c r="DD226" s="5">
        <f t="shared" si="1079"/>
        <v>0.5</v>
      </c>
      <c r="DE226" s="5">
        <f t="shared" si="1079"/>
        <v>0.5</v>
      </c>
      <c r="DF226" s="5">
        <f t="shared" si="1079"/>
        <v>0.5</v>
      </c>
      <c r="DG226" s="5">
        <f t="shared" si="1079"/>
        <v>0.5</v>
      </c>
      <c r="DH226" s="5">
        <f t="shared" si="1079"/>
        <v>0.5</v>
      </c>
      <c r="DI226" s="5">
        <f t="shared" si="1079"/>
        <v>0.5</v>
      </c>
      <c r="DJ226" s="5">
        <f t="shared" si="1079"/>
        <v>0.5</v>
      </c>
      <c r="DK226" s="5">
        <f t="shared" si="1079"/>
        <v>0.5</v>
      </c>
      <c r="DL226" s="5">
        <f t="shared" si="1079"/>
        <v>0.5</v>
      </c>
      <c r="DM226" s="5">
        <f t="shared" si="1079"/>
        <v>0.5</v>
      </c>
      <c r="DN226" s="5">
        <f t="shared" si="1079"/>
        <v>0.5</v>
      </c>
      <c r="DO226" s="5">
        <f t="shared" si="1079"/>
        <v>0.5</v>
      </c>
      <c r="DP226" s="5">
        <f t="shared" si="1079"/>
        <v>0.5</v>
      </c>
      <c r="DQ226" s="5">
        <f t="shared" si="1079"/>
        <v>0.5</v>
      </c>
      <c r="DR226" s="5">
        <f t="shared" si="1079"/>
        <v>0.5</v>
      </c>
      <c r="DS226" s="5">
        <f t="shared" si="1079"/>
        <v>0.5</v>
      </c>
      <c r="DT226" s="5">
        <f t="shared" si="1079"/>
        <v>0.5</v>
      </c>
      <c r="DU226" s="5">
        <f t="shared" si="1079"/>
        <v>0.5</v>
      </c>
      <c r="DV226" s="5">
        <f t="shared" si="1079"/>
        <v>0.5</v>
      </c>
      <c r="DW226" s="5">
        <f t="shared" si="1079"/>
        <v>0.5</v>
      </c>
      <c r="DX226" s="5">
        <f t="shared" si="1079"/>
        <v>0.5</v>
      </c>
      <c r="DY226" s="5">
        <f t="shared" si="1079"/>
        <v>0.5</v>
      </c>
      <c r="DZ226" s="5">
        <f t="shared" si="1079"/>
        <v>0.5</v>
      </c>
      <c r="EA226" s="5">
        <f t="shared" si="1079"/>
        <v>0.5</v>
      </c>
      <c r="EB226" s="5">
        <f t="shared" si="1079"/>
        <v>0.5</v>
      </c>
      <c r="EC226" s="5">
        <f t="shared" ref="EC226" si="1080">EC136</f>
        <v>0.5</v>
      </c>
    </row>
    <row r="227" spans="1:136" x14ac:dyDescent="0.25">
      <c r="A227" s="19">
        <f t="shared" si="1041"/>
        <v>31</v>
      </c>
      <c r="B227" t="s">
        <v>57</v>
      </c>
      <c r="C227" s="19"/>
      <c r="D227" s="5">
        <f>D139</f>
        <v>0</v>
      </c>
      <c r="E227" s="5">
        <f t="shared" ref="E227:BP227" si="1081">E139</f>
        <v>0</v>
      </c>
      <c r="F227" s="5">
        <f t="shared" si="1081"/>
        <v>0</v>
      </c>
      <c r="G227" s="5">
        <f t="shared" si="1081"/>
        <v>0</v>
      </c>
      <c r="H227" s="5">
        <f t="shared" si="1081"/>
        <v>0</v>
      </c>
      <c r="I227" s="5">
        <f t="shared" si="1081"/>
        <v>0</v>
      </c>
      <c r="J227" s="5">
        <f t="shared" si="1081"/>
        <v>0</v>
      </c>
      <c r="K227" s="5">
        <f t="shared" si="1081"/>
        <v>0</v>
      </c>
      <c r="L227" s="5">
        <f t="shared" si="1081"/>
        <v>0</v>
      </c>
      <c r="M227" s="5">
        <f t="shared" si="1081"/>
        <v>0</v>
      </c>
      <c r="N227" s="5">
        <f t="shared" si="1081"/>
        <v>0</v>
      </c>
      <c r="O227" s="5">
        <f t="shared" si="1081"/>
        <v>0</v>
      </c>
      <c r="P227" s="5">
        <f t="shared" si="1081"/>
        <v>0</v>
      </c>
      <c r="Q227" s="5">
        <f t="shared" si="1081"/>
        <v>0</v>
      </c>
      <c r="R227" s="5">
        <f t="shared" si="1081"/>
        <v>0</v>
      </c>
      <c r="S227" s="5">
        <f t="shared" si="1081"/>
        <v>0</v>
      </c>
      <c r="T227" s="5">
        <f t="shared" si="1081"/>
        <v>0</v>
      </c>
      <c r="U227" s="5">
        <f t="shared" si="1081"/>
        <v>0</v>
      </c>
      <c r="V227" s="5">
        <f t="shared" si="1081"/>
        <v>0</v>
      </c>
      <c r="W227" s="5">
        <f t="shared" si="1081"/>
        <v>0</v>
      </c>
      <c r="X227" s="5">
        <f t="shared" si="1081"/>
        <v>0</v>
      </c>
      <c r="Y227" s="5">
        <f t="shared" si="1081"/>
        <v>0</v>
      </c>
      <c r="Z227" s="5">
        <f t="shared" si="1081"/>
        <v>0</v>
      </c>
      <c r="AA227" s="5">
        <f t="shared" si="1081"/>
        <v>0</v>
      </c>
      <c r="AB227" s="5">
        <f t="shared" si="1081"/>
        <v>0</v>
      </c>
      <c r="AC227" s="5">
        <f t="shared" si="1081"/>
        <v>0</v>
      </c>
      <c r="AD227" s="5">
        <f t="shared" si="1081"/>
        <v>0</v>
      </c>
      <c r="AE227" s="5">
        <f t="shared" si="1081"/>
        <v>0</v>
      </c>
      <c r="AF227" s="5">
        <f t="shared" si="1081"/>
        <v>0</v>
      </c>
      <c r="AG227" s="5">
        <f t="shared" si="1081"/>
        <v>0</v>
      </c>
      <c r="AH227" s="5">
        <f t="shared" si="1081"/>
        <v>0</v>
      </c>
      <c r="AI227" s="5">
        <f t="shared" si="1081"/>
        <v>0</v>
      </c>
      <c r="AJ227" s="5">
        <f t="shared" si="1081"/>
        <v>0</v>
      </c>
      <c r="AK227" s="5">
        <f t="shared" si="1081"/>
        <v>0</v>
      </c>
      <c r="AL227" s="5">
        <f t="shared" si="1081"/>
        <v>0</v>
      </c>
      <c r="AM227" s="5">
        <f t="shared" si="1081"/>
        <v>0</v>
      </c>
      <c r="AN227" s="5">
        <f t="shared" si="1081"/>
        <v>0</v>
      </c>
      <c r="AO227" s="5">
        <f t="shared" si="1081"/>
        <v>0</v>
      </c>
      <c r="AP227" s="5">
        <f t="shared" si="1081"/>
        <v>0</v>
      </c>
      <c r="AQ227" s="5">
        <f t="shared" si="1081"/>
        <v>0</v>
      </c>
      <c r="AR227" s="5">
        <f t="shared" si="1081"/>
        <v>0</v>
      </c>
      <c r="AS227" s="5">
        <f t="shared" si="1081"/>
        <v>0</v>
      </c>
      <c r="AT227" s="5">
        <f t="shared" si="1081"/>
        <v>0</v>
      </c>
      <c r="AU227" s="5">
        <f t="shared" si="1081"/>
        <v>0</v>
      </c>
      <c r="AV227" s="5">
        <f t="shared" si="1081"/>
        <v>0</v>
      </c>
      <c r="AW227" s="5">
        <f t="shared" si="1081"/>
        <v>0</v>
      </c>
      <c r="AX227" s="5">
        <f t="shared" si="1081"/>
        <v>0</v>
      </c>
      <c r="AY227" s="5">
        <f t="shared" si="1081"/>
        <v>0</v>
      </c>
      <c r="AZ227" s="5">
        <f t="shared" si="1081"/>
        <v>0</v>
      </c>
      <c r="BA227" s="5">
        <f t="shared" si="1081"/>
        <v>0</v>
      </c>
      <c r="BB227" s="5">
        <f t="shared" si="1081"/>
        <v>0.02</v>
      </c>
      <c r="BC227" s="5">
        <f t="shared" si="1081"/>
        <v>0.04</v>
      </c>
      <c r="BD227" s="5">
        <f t="shared" si="1081"/>
        <v>0.06</v>
      </c>
      <c r="BE227" s="5">
        <f t="shared" si="1081"/>
        <v>0.08</v>
      </c>
      <c r="BF227" s="5">
        <f t="shared" si="1081"/>
        <v>0.1</v>
      </c>
      <c r="BG227" s="5">
        <f t="shared" si="1081"/>
        <v>0.12000000000000001</v>
      </c>
      <c r="BH227" s="5">
        <f t="shared" si="1081"/>
        <v>0.14000000000000001</v>
      </c>
      <c r="BI227" s="5">
        <f t="shared" si="1081"/>
        <v>0.16</v>
      </c>
      <c r="BJ227" s="5">
        <f t="shared" si="1081"/>
        <v>0.18</v>
      </c>
      <c r="BK227" s="5">
        <f t="shared" si="1081"/>
        <v>0.2</v>
      </c>
      <c r="BL227" s="5">
        <f t="shared" si="1081"/>
        <v>0.22</v>
      </c>
      <c r="BM227" s="5">
        <f t="shared" si="1081"/>
        <v>0.24</v>
      </c>
      <c r="BN227" s="5">
        <f t="shared" si="1081"/>
        <v>0.26</v>
      </c>
      <c r="BO227" s="5">
        <f t="shared" si="1081"/>
        <v>0.28000000000000003</v>
      </c>
      <c r="BP227" s="5">
        <f t="shared" si="1081"/>
        <v>0.3</v>
      </c>
      <c r="BQ227" s="5">
        <f t="shared" ref="BQ227:EB227" si="1082">BQ139</f>
        <v>0.32</v>
      </c>
      <c r="BR227" s="5">
        <f t="shared" si="1082"/>
        <v>0.34</v>
      </c>
      <c r="BS227" s="5">
        <f t="shared" si="1082"/>
        <v>0.36000000000000004</v>
      </c>
      <c r="BT227" s="5">
        <f t="shared" si="1082"/>
        <v>0.38000000000000006</v>
      </c>
      <c r="BU227" s="5">
        <f t="shared" si="1082"/>
        <v>0.4</v>
      </c>
      <c r="BV227" s="5">
        <f t="shared" si="1082"/>
        <v>0.42000000000000004</v>
      </c>
      <c r="BW227" s="5">
        <f t="shared" si="1082"/>
        <v>0.44000000000000006</v>
      </c>
      <c r="BX227" s="5">
        <f t="shared" si="1082"/>
        <v>0.46000000000000008</v>
      </c>
      <c r="BY227" s="5">
        <f t="shared" si="1082"/>
        <v>0.48000000000000009</v>
      </c>
      <c r="BZ227" s="5">
        <f t="shared" si="1082"/>
        <v>0.5</v>
      </c>
      <c r="CA227" s="5">
        <f t="shared" si="1082"/>
        <v>0.5</v>
      </c>
      <c r="CB227" s="5">
        <f t="shared" si="1082"/>
        <v>0.5</v>
      </c>
      <c r="CC227" s="5">
        <f t="shared" si="1082"/>
        <v>0.5</v>
      </c>
      <c r="CD227" s="5">
        <f t="shared" si="1082"/>
        <v>0.5</v>
      </c>
      <c r="CE227" s="5">
        <f t="shared" si="1082"/>
        <v>0.5</v>
      </c>
      <c r="CF227" s="5">
        <f t="shared" si="1082"/>
        <v>0.49</v>
      </c>
      <c r="CG227" s="5">
        <f t="shared" si="1082"/>
        <v>0.48</v>
      </c>
      <c r="CH227" s="5">
        <f t="shared" si="1082"/>
        <v>0.47</v>
      </c>
      <c r="CI227" s="5">
        <f t="shared" si="1082"/>
        <v>0.45999999999999996</v>
      </c>
      <c r="CJ227" s="5">
        <f t="shared" si="1082"/>
        <v>0.45</v>
      </c>
      <c r="CK227" s="5">
        <f t="shared" si="1082"/>
        <v>0.44</v>
      </c>
      <c r="CL227" s="5">
        <f t="shared" si="1082"/>
        <v>0.43</v>
      </c>
      <c r="CM227" s="5">
        <f t="shared" si="1082"/>
        <v>0.42</v>
      </c>
      <c r="CN227" s="5">
        <f t="shared" si="1082"/>
        <v>0.41</v>
      </c>
      <c r="CO227" s="5">
        <f t="shared" si="1082"/>
        <v>0.4</v>
      </c>
      <c r="CP227" s="5">
        <f t="shared" si="1082"/>
        <v>0.39</v>
      </c>
      <c r="CQ227" s="5">
        <f t="shared" si="1082"/>
        <v>0.38</v>
      </c>
      <c r="CR227" s="5">
        <f t="shared" si="1082"/>
        <v>0.37</v>
      </c>
      <c r="CS227" s="5">
        <f t="shared" si="1082"/>
        <v>0.36</v>
      </c>
      <c r="CT227" s="5">
        <f t="shared" si="1082"/>
        <v>0.35</v>
      </c>
      <c r="CU227" s="5">
        <f t="shared" si="1082"/>
        <v>0.33999999999999997</v>
      </c>
      <c r="CV227" s="5">
        <f t="shared" si="1082"/>
        <v>0.32999999999999996</v>
      </c>
      <c r="CW227" s="5">
        <f t="shared" si="1082"/>
        <v>0.31999999999999995</v>
      </c>
      <c r="CX227" s="5">
        <f t="shared" si="1082"/>
        <v>0.30999999999999994</v>
      </c>
      <c r="CY227" s="5">
        <f t="shared" si="1082"/>
        <v>0.3</v>
      </c>
      <c r="CZ227" s="5">
        <f t="shared" si="1082"/>
        <v>0.3</v>
      </c>
      <c r="DA227" s="5">
        <f t="shared" si="1082"/>
        <v>0.3</v>
      </c>
      <c r="DB227" s="5">
        <f t="shared" si="1082"/>
        <v>0.3</v>
      </c>
      <c r="DC227" s="5">
        <f t="shared" si="1082"/>
        <v>0.3</v>
      </c>
      <c r="DD227" s="5">
        <f t="shared" si="1082"/>
        <v>0.3</v>
      </c>
      <c r="DE227" s="5">
        <f t="shared" si="1082"/>
        <v>0.3</v>
      </c>
      <c r="DF227" s="5">
        <f t="shared" si="1082"/>
        <v>0.3</v>
      </c>
      <c r="DG227" s="5">
        <f t="shared" si="1082"/>
        <v>0.3</v>
      </c>
      <c r="DH227" s="5">
        <f t="shared" si="1082"/>
        <v>0.3</v>
      </c>
      <c r="DI227" s="5">
        <f t="shared" si="1082"/>
        <v>0.3</v>
      </c>
      <c r="DJ227" s="5">
        <f t="shared" si="1082"/>
        <v>0.3</v>
      </c>
      <c r="DK227" s="5">
        <f t="shared" si="1082"/>
        <v>0.3</v>
      </c>
      <c r="DL227" s="5">
        <f t="shared" si="1082"/>
        <v>0.3</v>
      </c>
      <c r="DM227" s="5">
        <f t="shared" si="1082"/>
        <v>0.3</v>
      </c>
      <c r="DN227" s="5">
        <f t="shared" si="1082"/>
        <v>0.3</v>
      </c>
      <c r="DO227" s="5">
        <f t="shared" si="1082"/>
        <v>0.3</v>
      </c>
      <c r="DP227" s="5">
        <f t="shared" si="1082"/>
        <v>0.3</v>
      </c>
      <c r="DQ227" s="5">
        <f t="shared" si="1082"/>
        <v>0.3</v>
      </c>
      <c r="DR227" s="5">
        <f t="shared" si="1082"/>
        <v>0.3</v>
      </c>
      <c r="DS227" s="5">
        <f t="shared" si="1082"/>
        <v>0.3</v>
      </c>
      <c r="DT227" s="5">
        <f t="shared" si="1082"/>
        <v>0.3</v>
      </c>
      <c r="DU227" s="5">
        <f t="shared" si="1082"/>
        <v>0.3</v>
      </c>
      <c r="DV227" s="5">
        <f t="shared" si="1082"/>
        <v>0.3</v>
      </c>
      <c r="DW227" s="5">
        <f t="shared" si="1082"/>
        <v>0.3</v>
      </c>
      <c r="DX227" s="5">
        <f t="shared" si="1082"/>
        <v>0.3</v>
      </c>
      <c r="DY227" s="5">
        <f t="shared" si="1082"/>
        <v>0.3</v>
      </c>
      <c r="DZ227" s="5">
        <f t="shared" si="1082"/>
        <v>0.3</v>
      </c>
      <c r="EA227" s="5">
        <f t="shared" si="1082"/>
        <v>0.3</v>
      </c>
      <c r="EB227" s="5">
        <f t="shared" si="1082"/>
        <v>0.3</v>
      </c>
      <c r="EC227" s="5">
        <f t="shared" ref="EC227" si="1083">EC139</f>
        <v>0.3</v>
      </c>
    </row>
    <row r="228" spans="1:136" x14ac:dyDescent="0.25">
      <c r="A228" s="19">
        <f t="shared" si="1041"/>
        <v>32</v>
      </c>
      <c r="B228" t="s">
        <v>58</v>
      </c>
      <c r="C228" s="19"/>
      <c r="D228" s="5">
        <f>D142</f>
        <v>0.3</v>
      </c>
      <c r="E228" s="5">
        <f t="shared" ref="E228:BP228" si="1084">E142</f>
        <v>0.3</v>
      </c>
      <c r="F228" s="5">
        <f t="shared" si="1084"/>
        <v>0.3</v>
      </c>
      <c r="G228" s="5">
        <f t="shared" si="1084"/>
        <v>0.3</v>
      </c>
      <c r="H228" s="5">
        <f t="shared" si="1084"/>
        <v>0.3</v>
      </c>
      <c r="I228" s="5">
        <f t="shared" si="1084"/>
        <v>0.3</v>
      </c>
      <c r="J228" s="5">
        <f t="shared" si="1084"/>
        <v>0.3</v>
      </c>
      <c r="K228" s="5">
        <f t="shared" si="1084"/>
        <v>0.3</v>
      </c>
      <c r="L228" s="5">
        <f t="shared" si="1084"/>
        <v>0.3</v>
      </c>
      <c r="M228" s="5">
        <f t="shared" si="1084"/>
        <v>0.3</v>
      </c>
      <c r="N228" s="5">
        <f t="shared" si="1084"/>
        <v>0.3</v>
      </c>
      <c r="O228" s="5">
        <f t="shared" si="1084"/>
        <v>0.3</v>
      </c>
      <c r="P228" s="5">
        <f t="shared" si="1084"/>
        <v>0.3</v>
      </c>
      <c r="Q228" s="5">
        <f t="shared" si="1084"/>
        <v>0.3</v>
      </c>
      <c r="R228" s="5">
        <f t="shared" si="1084"/>
        <v>0.3</v>
      </c>
      <c r="S228" s="5">
        <f t="shared" si="1084"/>
        <v>0.3</v>
      </c>
      <c r="T228" s="5">
        <f t="shared" si="1084"/>
        <v>0.3</v>
      </c>
      <c r="U228" s="5">
        <f t="shared" si="1084"/>
        <v>0.3</v>
      </c>
      <c r="V228" s="5">
        <f t="shared" si="1084"/>
        <v>0.3</v>
      </c>
      <c r="W228" s="5">
        <f t="shared" si="1084"/>
        <v>0.3</v>
      </c>
      <c r="X228" s="5">
        <f t="shared" si="1084"/>
        <v>0.3</v>
      </c>
      <c r="Y228" s="5">
        <f t="shared" si="1084"/>
        <v>0.3</v>
      </c>
      <c r="Z228" s="5">
        <f t="shared" si="1084"/>
        <v>0.3</v>
      </c>
      <c r="AA228" s="5">
        <f t="shared" si="1084"/>
        <v>0.3</v>
      </c>
      <c r="AB228" s="5">
        <f t="shared" si="1084"/>
        <v>0.3</v>
      </c>
      <c r="AC228" s="5">
        <f t="shared" si="1084"/>
        <v>0.3</v>
      </c>
      <c r="AD228" s="5">
        <f t="shared" si="1084"/>
        <v>0.3</v>
      </c>
      <c r="AE228" s="5">
        <f t="shared" si="1084"/>
        <v>0.3</v>
      </c>
      <c r="AF228" s="5">
        <f t="shared" si="1084"/>
        <v>0.3</v>
      </c>
      <c r="AG228" s="5">
        <f t="shared" si="1084"/>
        <v>0.3</v>
      </c>
      <c r="AH228" s="5">
        <f t="shared" si="1084"/>
        <v>0.3</v>
      </c>
      <c r="AI228" s="5">
        <f t="shared" si="1084"/>
        <v>0.3</v>
      </c>
      <c r="AJ228" s="5">
        <f t="shared" si="1084"/>
        <v>0.3</v>
      </c>
      <c r="AK228" s="5">
        <f t="shared" si="1084"/>
        <v>0.3</v>
      </c>
      <c r="AL228" s="5">
        <f t="shared" si="1084"/>
        <v>0.3</v>
      </c>
      <c r="AM228" s="5">
        <f t="shared" si="1084"/>
        <v>0.3</v>
      </c>
      <c r="AN228" s="5">
        <f t="shared" si="1084"/>
        <v>0.3</v>
      </c>
      <c r="AO228" s="5">
        <f t="shared" si="1084"/>
        <v>0.3</v>
      </c>
      <c r="AP228" s="5">
        <f t="shared" si="1084"/>
        <v>0.3</v>
      </c>
      <c r="AQ228" s="5">
        <f t="shared" si="1084"/>
        <v>0.3</v>
      </c>
      <c r="AR228" s="5">
        <f t="shared" si="1084"/>
        <v>0.3</v>
      </c>
      <c r="AS228" s="5">
        <f t="shared" si="1084"/>
        <v>0.3</v>
      </c>
      <c r="AT228" s="5">
        <f t="shared" si="1084"/>
        <v>0.3</v>
      </c>
      <c r="AU228" s="5">
        <f t="shared" si="1084"/>
        <v>0.3</v>
      </c>
      <c r="AV228" s="5">
        <f t="shared" si="1084"/>
        <v>0.3</v>
      </c>
      <c r="AW228" s="5">
        <f t="shared" si="1084"/>
        <v>0.3</v>
      </c>
      <c r="AX228" s="5">
        <f t="shared" si="1084"/>
        <v>0.3</v>
      </c>
      <c r="AY228" s="5">
        <f t="shared" si="1084"/>
        <v>0.3</v>
      </c>
      <c r="AZ228" s="5">
        <f t="shared" si="1084"/>
        <v>0.3</v>
      </c>
      <c r="BA228" s="5">
        <f t="shared" si="1084"/>
        <v>0.3</v>
      </c>
      <c r="BB228" s="5">
        <f t="shared" si="1084"/>
        <v>0.28999999999999998</v>
      </c>
      <c r="BC228" s="5">
        <f t="shared" si="1084"/>
        <v>0.27999999999999997</v>
      </c>
      <c r="BD228" s="5">
        <f t="shared" si="1084"/>
        <v>0.26999999999999996</v>
      </c>
      <c r="BE228" s="5">
        <f t="shared" si="1084"/>
        <v>0.25999999999999995</v>
      </c>
      <c r="BF228" s="5">
        <f t="shared" si="1084"/>
        <v>0.25</v>
      </c>
      <c r="BG228" s="5">
        <f t="shared" si="1084"/>
        <v>0.24</v>
      </c>
      <c r="BH228" s="5">
        <f t="shared" si="1084"/>
        <v>0.22999999999999998</v>
      </c>
      <c r="BI228" s="5">
        <f t="shared" si="1084"/>
        <v>0.21999999999999997</v>
      </c>
      <c r="BJ228" s="5">
        <f t="shared" si="1084"/>
        <v>0.20999999999999996</v>
      </c>
      <c r="BK228" s="5">
        <f t="shared" si="1084"/>
        <v>0.2</v>
      </c>
      <c r="BL228" s="5">
        <f t="shared" si="1084"/>
        <v>0.2</v>
      </c>
      <c r="BM228" s="5">
        <f t="shared" si="1084"/>
        <v>0.2</v>
      </c>
      <c r="BN228" s="5">
        <f t="shared" si="1084"/>
        <v>0.2</v>
      </c>
      <c r="BO228" s="5">
        <f t="shared" si="1084"/>
        <v>0.2</v>
      </c>
      <c r="BP228" s="5">
        <f t="shared" si="1084"/>
        <v>0.2</v>
      </c>
      <c r="BQ228" s="5">
        <f t="shared" ref="BQ228:EB228" si="1085">BQ142</f>
        <v>0.2</v>
      </c>
      <c r="BR228" s="5">
        <f t="shared" si="1085"/>
        <v>0.2</v>
      </c>
      <c r="BS228" s="5">
        <f t="shared" si="1085"/>
        <v>0.2</v>
      </c>
      <c r="BT228" s="5">
        <f t="shared" si="1085"/>
        <v>0.2</v>
      </c>
      <c r="BU228" s="5">
        <f t="shared" si="1085"/>
        <v>0.2</v>
      </c>
      <c r="BV228" s="5">
        <f t="shared" si="1085"/>
        <v>0.19</v>
      </c>
      <c r="BW228" s="5">
        <f t="shared" si="1085"/>
        <v>0.18</v>
      </c>
      <c r="BX228" s="5">
        <f t="shared" si="1085"/>
        <v>0.16999999999999998</v>
      </c>
      <c r="BY228" s="5">
        <f t="shared" si="1085"/>
        <v>0.15999999999999998</v>
      </c>
      <c r="BZ228" s="5">
        <f t="shared" si="1085"/>
        <v>0.15</v>
      </c>
      <c r="CA228" s="5">
        <f t="shared" si="1085"/>
        <v>0.15</v>
      </c>
      <c r="CB228" s="5">
        <f t="shared" si="1085"/>
        <v>0.15</v>
      </c>
      <c r="CC228" s="5">
        <f t="shared" si="1085"/>
        <v>0.15</v>
      </c>
      <c r="CD228" s="5">
        <f t="shared" si="1085"/>
        <v>0.15</v>
      </c>
      <c r="CE228" s="5">
        <f t="shared" si="1085"/>
        <v>0.15</v>
      </c>
      <c r="CF228" s="5">
        <f t="shared" si="1085"/>
        <v>0.15</v>
      </c>
      <c r="CG228" s="5">
        <f t="shared" si="1085"/>
        <v>0.15</v>
      </c>
      <c r="CH228" s="5">
        <f t="shared" si="1085"/>
        <v>0.15</v>
      </c>
      <c r="CI228" s="5">
        <f t="shared" si="1085"/>
        <v>0.15</v>
      </c>
      <c r="CJ228" s="5">
        <f t="shared" si="1085"/>
        <v>0.15</v>
      </c>
      <c r="CK228" s="5">
        <f t="shared" si="1085"/>
        <v>0.15</v>
      </c>
      <c r="CL228" s="5">
        <f t="shared" si="1085"/>
        <v>0.15</v>
      </c>
      <c r="CM228" s="5">
        <f t="shared" si="1085"/>
        <v>0.15</v>
      </c>
      <c r="CN228" s="5">
        <f t="shared" si="1085"/>
        <v>0.15</v>
      </c>
      <c r="CO228" s="5">
        <f t="shared" si="1085"/>
        <v>0.15</v>
      </c>
      <c r="CP228" s="5">
        <f t="shared" si="1085"/>
        <v>0.15</v>
      </c>
      <c r="CQ228" s="5">
        <f t="shared" si="1085"/>
        <v>0.15</v>
      </c>
      <c r="CR228" s="5">
        <f t="shared" si="1085"/>
        <v>0.15</v>
      </c>
      <c r="CS228" s="5">
        <f t="shared" si="1085"/>
        <v>0.15</v>
      </c>
      <c r="CT228" s="5">
        <f t="shared" si="1085"/>
        <v>0.15</v>
      </c>
      <c r="CU228" s="5">
        <f t="shared" si="1085"/>
        <v>0.15</v>
      </c>
      <c r="CV228" s="5">
        <f t="shared" si="1085"/>
        <v>0.15</v>
      </c>
      <c r="CW228" s="5">
        <f t="shared" si="1085"/>
        <v>0.15</v>
      </c>
      <c r="CX228" s="5">
        <f t="shared" si="1085"/>
        <v>0.15</v>
      </c>
      <c r="CY228" s="5">
        <f t="shared" si="1085"/>
        <v>0.15</v>
      </c>
      <c r="CZ228" s="5">
        <f t="shared" si="1085"/>
        <v>0.15</v>
      </c>
      <c r="DA228" s="5">
        <f t="shared" si="1085"/>
        <v>0.15</v>
      </c>
      <c r="DB228" s="5">
        <f t="shared" si="1085"/>
        <v>0.15</v>
      </c>
      <c r="DC228" s="5">
        <f t="shared" si="1085"/>
        <v>0.15</v>
      </c>
      <c r="DD228" s="5">
        <f t="shared" si="1085"/>
        <v>0.15</v>
      </c>
      <c r="DE228" s="5">
        <f t="shared" si="1085"/>
        <v>0.15</v>
      </c>
      <c r="DF228" s="5">
        <f t="shared" si="1085"/>
        <v>0.15</v>
      </c>
      <c r="DG228" s="5">
        <f t="shared" si="1085"/>
        <v>0.15</v>
      </c>
      <c r="DH228" s="5">
        <f t="shared" si="1085"/>
        <v>0.15</v>
      </c>
      <c r="DI228" s="5">
        <f t="shared" si="1085"/>
        <v>0.15</v>
      </c>
      <c r="DJ228" s="5">
        <f t="shared" si="1085"/>
        <v>0.15</v>
      </c>
      <c r="DK228" s="5">
        <f t="shared" si="1085"/>
        <v>0.15</v>
      </c>
      <c r="DL228" s="5">
        <f t="shared" si="1085"/>
        <v>0.15</v>
      </c>
      <c r="DM228" s="5">
        <f t="shared" si="1085"/>
        <v>0.15</v>
      </c>
      <c r="DN228" s="5">
        <f t="shared" si="1085"/>
        <v>0.15</v>
      </c>
      <c r="DO228" s="5">
        <f t="shared" si="1085"/>
        <v>0.15</v>
      </c>
      <c r="DP228" s="5">
        <f t="shared" si="1085"/>
        <v>0.15</v>
      </c>
      <c r="DQ228" s="5">
        <f t="shared" si="1085"/>
        <v>0.15</v>
      </c>
      <c r="DR228" s="5">
        <f t="shared" si="1085"/>
        <v>0.15</v>
      </c>
      <c r="DS228" s="5">
        <f t="shared" si="1085"/>
        <v>0.15</v>
      </c>
      <c r="DT228" s="5">
        <f t="shared" si="1085"/>
        <v>0.15</v>
      </c>
      <c r="DU228" s="5">
        <f t="shared" si="1085"/>
        <v>0.15</v>
      </c>
      <c r="DV228" s="5">
        <f t="shared" si="1085"/>
        <v>0.15</v>
      </c>
      <c r="DW228" s="5">
        <f t="shared" si="1085"/>
        <v>0.15</v>
      </c>
      <c r="DX228" s="5">
        <f t="shared" si="1085"/>
        <v>0.15</v>
      </c>
      <c r="DY228" s="5">
        <f t="shared" si="1085"/>
        <v>0.15</v>
      </c>
      <c r="DZ228" s="5">
        <f t="shared" si="1085"/>
        <v>0.15</v>
      </c>
      <c r="EA228" s="5">
        <f t="shared" si="1085"/>
        <v>0.15</v>
      </c>
      <c r="EB228" s="5">
        <f t="shared" si="1085"/>
        <v>0.15</v>
      </c>
      <c r="EC228" s="5">
        <f t="shared" ref="EC228" si="1086">EC142</f>
        <v>0.15</v>
      </c>
    </row>
    <row r="229" spans="1:136" x14ac:dyDescent="0.25">
      <c r="A229" s="19">
        <f t="shared" si="1041"/>
        <v>33</v>
      </c>
      <c r="B229" t="s">
        <v>59</v>
      </c>
      <c r="C229" s="19"/>
      <c r="D229" s="5">
        <f>D145</f>
        <v>0.1</v>
      </c>
      <c r="E229" s="5">
        <f t="shared" ref="E229:BP229" si="1087">E145</f>
        <v>0.1</v>
      </c>
      <c r="F229" s="5">
        <f t="shared" si="1087"/>
        <v>0.1</v>
      </c>
      <c r="G229" s="5">
        <f t="shared" si="1087"/>
        <v>0.1</v>
      </c>
      <c r="H229" s="5">
        <f t="shared" si="1087"/>
        <v>0.2</v>
      </c>
      <c r="I229" s="5">
        <f t="shared" si="1087"/>
        <v>0.2</v>
      </c>
      <c r="J229" s="5">
        <f t="shared" si="1087"/>
        <v>0.2</v>
      </c>
      <c r="K229" s="5">
        <f t="shared" si="1087"/>
        <v>0.2</v>
      </c>
      <c r="L229" s="5">
        <f t="shared" si="1087"/>
        <v>0.2</v>
      </c>
      <c r="M229" s="5">
        <f t="shared" si="1087"/>
        <v>0.2</v>
      </c>
      <c r="N229" s="5">
        <f t="shared" si="1087"/>
        <v>0.18000000000000002</v>
      </c>
      <c r="O229" s="5">
        <f t="shared" si="1087"/>
        <v>0.16000000000000003</v>
      </c>
      <c r="P229" s="5">
        <f t="shared" si="1087"/>
        <v>0.14000000000000004</v>
      </c>
      <c r="Q229" s="5">
        <f t="shared" si="1087"/>
        <v>0.12000000000000004</v>
      </c>
      <c r="R229" s="5">
        <f t="shared" si="1087"/>
        <v>0.1</v>
      </c>
      <c r="S229" s="5">
        <f t="shared" si="1087"/>
        <v>0.1</v>
      </c>
      <c r="T229" s="5">
        <f t="shared" si="1087"/>
        <v>0.1</v>
      </c>
      <c r="U229" s="5">
        <f t="shared" si="1087"/>
        <v>0.1</v>
      </c>
      <c r="V229" s="5">
        <f t="shared" si="1087"/>
        <v>0.1</v>
      </c>
      <c r="W229" s="5">
        <f t="shared" si="1087"/>
        <v>0.1</v>
      </c>
      <c r="X229" s="5">
        <f t="shared" si="1087"/>
        <v>0.1</v>
      </c>
      <c r="Y229" s="5">
        <f t="shared" si="1087"/>
        <v>0.1</v>
      </c>
      <c r="Z229" s="5">
        <f t="shared" si="1087"/>
        <v>0.1</v>
      </c>
      <c r="AA229" s="5">
        <f t="shared" si="1087"/>
        <v>0.1</v>
      </c>
      <c r="AB229" s="5">
        <f t="shared" si="1087"/>
        <v>0.1</v>
      </c>
      <c r="AC229" s="5">
        <f t="shared" si="1087"/>
        <v>0.1</v>
      </c>
      <c r="AD229" s="5">
        <f t="shared" si="1087"/>
        <v>0.1</v>
      </c>
      <c r="AE229" s="5">
        <f t="shared" si="1087"/>
        <v>0.1</v>
      </c>
      <c r="AF229" s="5">
        <f t="shared" si="1087"/>
        <v>0.1</v>
      </c>
      <c r="AG229" s="5">
        <f t="shared" si="1087"/>
        <v>0.1</v>
      </c>
      <c r="AH229" s="5">
        <f t="shared" si="1087"/>
        <v>0.1</v>
      </c>
      <c r="AI229" s="5">
        <f t="shared" si="1087"/>
        <v>0.1</v>
      </c>
      <c r="AJ229" s="5">
        <f t="shared" si="1087"/>
        <v>0.1</v>
      </c>
      <c r="AK229" s="5">
        <f t="shared" si="1087"/>
        <v>0.1</v>
      </c>
      <c r="AL229" s="5">
        <f t="shared" si="1087"/>
        <v>0.1</v>
      </c>
      <c r="AM229" s="5">
        <f t="shared" si="1087"/>
        <v>0.1</v>
      </c>
      <c r="AN229" s="5">
        <f t="shared" si="1087"/>
        <v>0.1</v>
      </c>
      <c r="AO229" s="5">
        <f t="shared" si="1087"/>
        <v>0.1</v>
      </c>
      <c r="AP229" s="5">
        <f t="shared" si="1087"/>
        <v>0.1</v>
      </c>
      <c r="AQ229" s="5">
        <f t="shared" si="1087"/>
        <v>0.1</v>
      </c>
      <c r="AR229" s="5">
        <f t="shared" si="1087"/>
        <v>0.1</v>
      </c>
      <c r="AS229" s="5">
        <f t="shared" si="1087"/>
        <v>0.1</v>
      </c>
      <c r="AT229" s="5">
        <f t="shared" si="1087"/>
        <v>0.1</v>
      </c>
      <c r="AU229" s="5">
        <f t="shared" si="1087"/>
        <v>0.1</v>
      </c>
      <c r="AV229" s="5">
        <f t="shared" si="1087"/>
        <v>0.1</v>
      </c>
      <c r="AW229" s="5">
        <f t="shared" si="1087"/>
        <v>0.1</v>
      </c>
      <c r="AX229" s="5">
        <f t="shared" si="1087"/>
        <v>0.1</v>
      </c>
      <c r="AY229" s="5">
        <f t="shared" si="1087"/>
        <v>0.1</v>
      </c>
      <c r="AZ229" s="5">
        <f t="shared" si="1087"/>
        <v>0.1</v>
      </c>
      <c r="BA229" s="5">
        <f t="shared" si="1087"/>
        <v>0.1</v>
      </c>
      <c r="BB229" s="5">
        <f t="shared" si="1087"/>
        <v>0.1</v>
      </c>
      <c r="BC229" s="5">
        <f t="shared" si="1087"/>
        <v>0.1</v>
      </c>
      <c r="BD229" s="5">
        <f t="shared" si="1087"/>
        <v>0.1</v>
      </c>
      <c r="BE229" s="5">
        <f t="shared" si="1087"/>
        <v>0.1</v>
      </c>
      <c r="BF229" s="5">
        <f t="shared" si="1087"/>
        <v>0.1</v>
      </c>
      <c r="BG229" s="5">
        <f t="shared" si="1087"/>
        <v>0.1</v>
      </c>
      <c r="BH229" s="5">
        <f t="shared" si="1087"/>
        <v>0.1</v>
      </c>
      <c r="BI229" s="5">
        <f t="shared" si="1087"/>
        <v>0.1</v>
      </c>
      <c r="BJ229" s="5">
        <f t="shared" si="1087"/>
        <v>0.1</v>
      </c>
      <c r="BK229" s="5">
        <f t="shared" si="1087"/>
        <v>0.1</v>
      </c>
      <c r="BL229" s="5">
        <f t="shared" si="1087"/>
        <v>0.1</v>
      </c>
      <c r="BM229" s="5">
        <f t="shared" si="1087"/>
        <v>0.1</v>
      </c>
      <c r="BN229" s="5">
        <f t="shared" si="1087"/>
        <v>0.1</v>
      </c>
      <c r="BO229" s="5">
        <f t="shared" si="1087"/>
        <v>0.1</v>
      </c>
      <c r="BP229" s="5">
        <f t="shared" si="1087"/>
        <v>0.1</v>
      </c>
      <c r="BQ229" s="5">
        <f t="shared" ref="BQ229:EB229" si="1088">BQ145</f>
        <v>9.0000000000000011E-2</v>
      </c>
      <c r="BR229" s="5">
        <f t="shared" si="1088"/>
        <v>8.0000000000000016E-2</v>
      </c>
      <c r="BS229" s="5">
        <f t="shared" si="1088"/>
        <v>7.0000000000000021E-2</v>
      </c>
      <c r="BT229" s="5">
        <f t="shared" si="1088"/>
        <v>6.0000000000000019E-2</v>
      </c>
      <c r="BU229" s="5">
        <f t="shared" si="1088"/>
        <v>0.05</v>
      </c>
      <c r="BV229" s="5">
        <f t="shared" si="1088"/>
        <v>0.05</v>
      </c>
      <c r="BW229" s="5">
        <f t="shared" si="1088"/>
        <v>0.05</v>
      </c>
      <c r="BX229" s="5">
        <f t="shared" si="1088"/>
        <v>0.05</v>
      </c>
      <c r="BY229" s="5">
        <f t="shared" si="1088"/>
        <v>0.05</v>
      </c>
      <c r="BZ229" s="5">
        <f t="shared" si="1088"/>
        <v>0.05</v>
      </c>
      <c r="CA229" s="5">
        <f t="shared" si="1088"/>
        <v>0.05</v>
      </c>
      <c r="CB229" s="5">
        <f t="shared" si="1088"/>
        <v>0.05</v>
      </c>
      <c r="CC229" s="5">
        <f t="shared" si="1088"/>
        <v>0.05</v>
      </c>
      <c r="CD229" s="5">
        <f t="shared" si="1088"/>
        <v>0.05</v>
      </c>
      <c r="CE229" s="5">
        <f t="shared" si="1088"/>
        <v>0.05</v>
      </c>
      <c r="CF229" s="5">
        <f t="shared" si="1088"/>
        <v>0.05</v>
      </c>
      <c r="CG229" s="5">
        <f t="shared" si="1088"/>
        <v>0.05</v>
      </c>
      <c r="CH229" s="5">
        <f t="shared" si="1088"/>
        <v>0.05</v>
      </c>
      <c r="CI229" s="5">
        <f t="shared" si="1088"/>
        <v>0.05</v>
      </c>
      <c r="CJ229" s="5">
        <f t="shared" si="1088"/>
        <v>0.05</v>
      </c>
      <c r="CK229" s="5">
        <f t="shared" si="1088"/>
        <v>0.05</v>
      </c>
      <c r="CL229" s="5">
        <f t="shared" si="1088"/>
        <v>0.05</v>
      </c>
      <c r="CM229" s="5">
        <f t="shared" si="1088"/>
        <v>0.05</v>
      </c>
      <c r="CN229" s="5">
        <f t="shared" si="1088"/>
        <v>0.05</v>
      </c>
      <c r="CO229" s="5">
        <f t="shared" si="1088"/>
        <v>0.05</v>
      </c>
      <c r="CP229" s="5">
        <f t="shared" si="1088"/>
        <v>0.05</v>
      </c>
      <c r="CQ229" s="5">
        <f t="shared" si="1088"/>
        <v>0.05</v>
      </c>
      <c r="CR229" s="5">
        <f t="shared" si="1088"/>
        <v>0.05</v>
      </c>
      <c r="CS229" s="5">
        <f t="shared" si="1088"/>
        <v>0.05</v>
      </c>
      <c r="CT229" s="5">
        <f t="shared" si="1088"/>
        <v>0.05</v>
      </c>
      <c r="CU229" s="5">
        <f t="shared" si="1088"/>
        <v>0.05</v>
      </c>
      <c r="CV229" s="5">
        <f t="shared" si="1088"/>
        <v>0.05</v>
      </c>
      <c r="CW229" s="5">
        <f t="shared" si="1088"/>
        <v>0.05</v>
      </c>
      <c r="CX229" s="5">
        <f t="shared" si="1088"/>
        <v>0.05</v>
      </c>
      <c r="CY229" s="5">
        <f t="shared" si="1088"/>
        <v>0.05</v>
      </c>
      <c r="CZ229" s="5">
        <f t="shared" si="1088"/>
        <v>0.05</v>
      </c>
      <c r="DA229" s="5">
        <f t="shared" si="1088"/>
        <v>0.05</v>
      </c>
      <c r="DB229" s="5">
        <f t="shared" si="1088"/>
        <v>0.05</v>
      </c>
      <c r="DC229" s="5">
        <f t="shared" si="1088"/>
        <v>0.05</v>
      </c>
      <c r="DD229" s="5">
        <f t="shared" si="1088"/>
        <v>0.05</v>
      </c>
      <c r="DE229" s="5">
        <f t="shared" si="1088"/>
        <v>0.05</v>
      </c>
      <c r="DF229" s="5">
        <f t="shared" si="1088"/>
        <v>0.05</v>
      </c>
      <c r="DG229" s="5">
        <f t="shared" si="1088"/>
        <v>0.05</v>
      </c>
      <c r="DH229" s="5">
        <f t="shared" si="1088"/>
        <v>0.05</v>
      </c>
      <c r="DI229" s="5">
        <f t="shared" si="1088"/>
        <v>0.05</v>
      </c>
      <c r="DJ229" s="5">
        <f t="shared" si="1088"/>
        <v>0.05</v>
      </c>
      <c r="DK229" s="5">
        <f t="shared" si="1088"/>
        <v>0.05</v>
      </c>
      <c r="DL229" s="5">
        <f t="shared" si="1088"/>
        <v>0.05</v>
      </c>
      <c r="DM229" s="5">
        <f t="shared" si="1088"/>
        <v>0.05</v>
      </c>
      <c r="DN229" s="5">
        <f t="shared" si="1088"/>
        <v>0.05</v>
      </c>
      <c r="DO229" s="5">
        <f t="shared" si="1088"/>
        <v>0.05</v>
      </c>
      <c r="DP229" s="5">
        <f t="shared" si="1088"/>
        <v>0.05</v>
      </c>
      <c r="DQ229" s="5">
        <f t="shared" si="1088"/>
        <v>0.05</v>
      </c>
      <c r="DR229" s="5">
        <f t="shared" si="1088"/>
        <v>0.05</v>
      </c>
      <c r="DS229" s="5">
        <f t="shared" si="1088"/>
        <v>0.05</v>
      </c>
      <c r="DT229" s="5">
        <f t="shared" si="1088"/>
        <v>0.05</v>
      </c>
      <c r="DU229" s="5">
        <f t="shared" si="1088"/>
        <v>0.05</v>
      </c>
      <c r="DV229" s="5">
        <f t="shared" si="1088"/>
        <v>0.05</v>
      </c>
      <c r="DW229" s="5">
        <f t="shared" si="1088"/>
        <v>0.05</v>
      </c>
      <c r="DX229" s="5">
        <f t="shared" si="1088"/>
        <v>0.05</v>
      </c>
      <c r="DY229" s="5">
        <f t="shared" si="1088"/>
        <v>0.05</v>
      </c>
      <c r="DZ229" s="5">
        <f t="shared" si="1088"/>
        <v>0.05</v>
      </c>
      <c r="EA229" s="5">
        <f t="shared" si="1088"/>
        <v>0.05</v>
      </c>
      <c r="EB229" s="5">
        <f t="shared" si="1088"/>
        <v>0.05</v>
      </c>
      <c r="EC229" s="5">
        <f t="shared" ref="EC229" si="1089">EC145</f>
        <v>0.05</v>
      </c>
    </row>
    <row r="230" spans="1:136" x14ac:dyDescent="0.25">
      <c r="A230" s="19">
        <v>34</v>
      </c>
      <c r="B230" t="s">
        <v>66</v>
      </c>
      <c r="C230" s="19"/>
      <c r="D230" s="5">
        <f>D150</f>
        <v>0</v>
      </c>
      <c r="E230" s="5">
        <f t="shared" ref="E230:BP230" si="1090">E150</f>
        <v>0</v>
      </c>
      <c r="F230" s="5">
        <f t="shared" si="1090"/>
        <v>0</v>
      </c>
      <c r="G230" s="5">
        <f t="shared" si="1090"/>
        <v>0</v>
      </c>
      <c r="H230" s="5">
        <f t="shared" si="1090"/>
        <v>0</v>
      </c>
      <c r="I230" s="5">
        <f t="shared" si="1090"/>
        <v>0</v>
      </c>
      <c r="J230" s="5">
        <f t="shared" si="1090"/>
        <v>0</v>
      </c>
      <c r="K230" s="5">
        <f t="shared" si="1090"/>
        <v>0</v>
      </c>
      <c r="L230" s="5">
        <f t="shared" si="1090"/>
        <v>0</v>
      </c>
      <c r="M230" s="5">
        <f t="shared" si="1090"/>
        <v>0</v>
      </c>
      <c r="N230" s="5">
        <f t="shared" si="1090"/>
        <v>0</v>
      </c>
      <c r="O230" s="5">
        <f t="shared" si="1090"/>
        <v>0</v>
      </c>
      <c r="P230" s="5">
        <f t="shared" si="1090"/>
        <v>0</v>
      </c>
      <c r="Q230" s="5">
        <f t="shared" si="1090"/>
        <v>0</v>
      </c>
      <c r="R230" s="5">
        <f t="shared" si="1090"/>
        <v>0</v>
      </c>
      <c r="S230" s="5">
        <f t="shared" si="1090"/>
        <v>0</v>
      </c>
      <c r="T230" s="5">
        <f t="shared" si="1090"/>
        <v>0</v>
      </c>
      <c r="U230" s="5">
        <f t="shared" si="1090"/>
        <v>0</v>
      </c>
      <c r="V230" s="5">
        <f t="shared" si="1090"/>
        <v>0</v>
      </c>
      <c r="W230" s="5">
        <f t="shared" si="1090"/>
        <v>0</v>
      </c>
      <c r="X230" s="5">
        <f t="shared" si="1090"/>
        <v>0</v>
      </c>
      <c r="Y230" s="5">
        <f t="shared" si="1090"/>
        <v>0</v>
      </c>
      <c r="Z230" s="5">
        <f t="shared" si="1090"/>
        <v>0</v>
      </c>
      <c r="AA230" s="5">
        <f t="shared" si="1090"/>
        <v>0</v>
      </c>
      <c r="AB230" s="5">
        <f t="shared" si="1090"/>
        <v>0</v>
      </c>
      <c r="AC230" s="5">
        <f t="shared" si="1090"/>
        <v>0</v>
      </c>
      <c r="AD230" s="5">
        <f t="shared" si="1090"/>
        <v>0</v>
      </c>
      <c r="AE230" s="5">
        <f t="shared" si="1090"/>
        <v>0</v>
      </c>
      <c r="AF230" s="5">
        <f t="shared" si="1090"/>
        <v>0</v>
      </c>
      <c r="AG230" s="5">
        <f t="shared" si="1090"/>
        <v>0</v>
      </c>
      <c r="AH230" s="5">
        <f t="shared" si="1090"/>
        <v>0</v>
      </c>
      <c r="AI230" s="5">
        <f t="shared" si="1090"/>
        <v>0</v>
      </c>
      <c r="AJ230" s="5">
        <f t="shared" si="1090"/>
        <v>0</v>
      </c>
      <c r="AK230" s="5">
        <f t="shared" si="1090"/>
        <v>0</v>
      </c>
      <c r="AL230" s="5">
        <f t="shared" si="1090"/>
        <v>0</v>
      </c>
      <c r="AM230" s="5">
        <f t="shared" si="1090"/>
        <v>0</v>
      </c>
      <c r="AN230" s="5">
        <f t="shared" si="1090"/>
        <v>0</v>
      </c>
      <c r="AO230" s="5">
        <f t="shared" si="1090"/>
        <v>0</v>
      </c>
      <c r="AP230" s="5">
        <f t="shared" si="1090"/>
        <v>0</v>
      </c>
      <c r="AQ230" s="5">
        <f t="shared" si="1090"/>
        <v>0</v>
      </c>
      <c r="AR230" s="5">
        <f t="shared" si="1090"/>
        <v>0</v>
      </c>
      <c r="AS230" s="5">
        <f t="shared" si="1090"/>
        <v>0</v>
      </c>
      <c r="AT230" s="5">
        <f t="shared" si="1090"/>
        <v>0</v>
      </c>
      <c r="AU230" s="5">
        <f t="shared" si="1090"/>
        <v>0</v>
      </c>
      <c r="AV230" s="5">
        <f t="shared" si="1090"/>
        <v>0</v>
      </c>
      <c r="AW230" s="5">
        <f t="shared" si="1090"/>
        <v>0</v>
      </c>
      <c r="AX230" s="5">
        <f t="shared" si="1090"/>
        <v>0</v>
      </c>
      <c r="AY230" s="5">
        <f t="shared" si="1090"/>
        <v>0</v>
      </c>
      <c r="AZ230" s="5">
        <f t="shared" si="1090"/>
        <v>0</v>
      </c>
      <c r="BA230" s="5">
        <f t="shared" si="1090"/>
        <v>0</v>
      </c>
      <c r="BB230" s="5">
        <f t="shared" si="1090"/>
        <v>0</v>
      </c>
      <c r="BC230" s="5">
        <f t="shared" si="1090"/>
        <v>0</v>
      </c>
      <c r="BD230" s="5">
        <f t="shared" si="1090"/>
        <v>0</v>
      </c>
      <c r="BE230" s="5">
        <f t="shared" si="1090"/>
        <v>0</v>
      </c>
      <c r="BF230" s="5">
        <f t="shared" si="1090"/>
        <v>0</v>
      </c>
      <c r="BG230" s="5">
        <f t="shared" si="1090"/>
        <v>0</v>
      </c>
      <c r="BH230" s="5">
        <f t="shared" si="1090"/>
        <v>0</v>
      </c>
      <c r="BI230" s="5">
        <f t="shared" si="1090"/>
        <v>0</v>
      </c>
      <c r="BJ230" s="5">
        <f t="shared" si="1090"/>
        <v>0</v>
      </c>
      <c r="BK230" s="5">
        <f t="shared" si="1090"/>
        <v>0</v>
      </c>
      <c r="BL230" s="5">
        <f t="shared" si="1090"/>
        <v>0</v>
      </c>
      <c r="BM230" s="5">
        <f t="shared" si="1090"/>
        <v>0</v>
      </c>
      <c r="BN230" s="5">
        <f t="shared" si="1090"/>
        <v>0</v>
      </c>
      <c r="BO230" s="5">
        <f t="shared" si="1090"/>
        <v>0</v>
      </c>
      <c r="BP230" s="5">
        <f t="shared" si="1090"/>
        <v>0</v>
      </c>
      <c r="BQ230" s="5">
        <f t="shared" ref="BQ230:EB230" si="1091">BQ150</f>
        <v>0</v>
      </c>
      <c r="BR230" s="5">
        <f t="shared" si="1091"/>
        <v>0</v>
      </c>
      <c r="BS230" s="5">
        <f t="shared" si="1091"/>
        <v>0</v>
      </c>
      <c r="BT230" s="5">
        <f t="shared" si="1091"/>
        <v>0</v>
      </c>
      <c r="BU230" s="5">
        <f t="shared" si="1091"/>
        <v>0</v>
      </c>
      <c r="BV230" s="5">
        <f t="shared" si="1091"/>
        <v>0</v>
      </c>
      <c r="BW230" s="5">
        <f t="shared" si="1091"/>
        <v>0</v>
      </c>
      <c r="BX230" s="5">
        <f t="shared" si="1091"/>
        <v>0</v>
      </c>
      <c r="BY230" s="5">
        <f t="shared" si="1091"/>
        <v>0</v>
      </c>
      <c r="BZ230" s="5">
        <f t="shared" si="1091"/>
        <v>0</v>
      </c>
      <c r="CA230" s="5">
        <f t="shared" si="1091"/>
        <v>0</v>
      </c>
      <c r="CB230" s="5">
        <f t="shared" si="1091"/>
        <v>0</v>
      </c>
      <c r="CC230" s="5">
        <f t="shared" si="1091"/>
        <v>0</v>
      </c>
      <c r="CD230" s="5">
        <f t="shared" si="1091"/>
        <v>0</v>
      </c>
      <c r="CE230" s="5">
        <f t="shared" si="1091"/>
        <v>0</v>
      </c>
      <c r="CF230" s="5">
        <f t="shared" si="1091"/>
        <v>0</v>
      </c>
      <c r="CG230" s="5">
        <f t="shared" si="1091"/>
        <v>0</v>
      </c>
      <c r="CH230" s="5">
        <f t="shared" si="1091"/>
        <v>0</v>
      </c>
      <c r="CI230" s="5">
        <f t="shared" si="1091"/>
        <v>0</v>
      </c>
      <c r="CJ230" s="5">
        <f t="shared" si="1091"/>
        <v>0</v>
      </c>
      <c r="CK230" s="5">
        <f t="shared" si="1091"/>
        <v>0</v>
      </c>
      <c r="CL230" s="5">
        <f t="shared" si="1091"/>
        <v>0</v>
      </c>
      <c r="CM230" s="5">
        <f t="shared" si="1091"/>
        <v>0</v>
      </c>
      <c r="CN230" s="5">
        <f t="shared" si="1091"/>
        <v>0</v>
      </c>
      <c r="CO230" s="5">
        <f t="shared" si="1091"/>
        <v>0</v>
      </c>
      <c r="CP230" s="5">
        <f t="shared" si="1091"/>
        <v>0</v>
      </c>
      <c r="CQ230" s="5">
        <f t="shared" si="1091"/>
        <v>0</v>
      </c>
      <c r="CR230" s="5">
        <f t="shared" si="1091"/>
        <v>0</v>
      </c>
      <c r="CS230" s="5">
        <f t="shared" si="1091"/>
        <v>0</v>
      </c>
      <c r="CT230" s="5">
        <f t="shared" si="1091"/>
        <v>0</v>
      </c>
      <c r="CU230" s="5">
        <f t="shared" si="1091"/>
        <v>0</v>
      </c>
      <c r="CV230" s="5">
        <f t="shared" si="1091"/>
        <v>0</v>
      </c>
      <c r="CW230" s="5">
        <f t="shared" si="1091"/>
        <v>0</v>
      </c>
      <c r="CX230" s="5">
        <f t="shared" si="1091"/>
        <v>0</v>
      </c>
      <c r="CY230" s="5">
        <f t="shared" si="1091"/>
        <v>0</v>
      </c>
      <c r="CZ230" s="5">
        <f t="shared" si="1091"/>
        <v>0</v>
      </c>
      <c r="DA230" s="5">
        <f t="shared" si="1091"/>
        <v>0</v>
      </c>
      <c r="DB230" s="5">
        <f t="shared" si="1091"/>
        <v>0</v>
      </c>
      <c r="DC230" s="5">
        <f t="shared" si="1091"/>
        <v>0</v>
      </c>
      <c r="DD230" s="5">
        <f t="shared" si="1091"/>
        <v>0</v>
      </c>
      <c r="DE230" s="5">
        <f t="shared" si="1091"/>
        <v>0</v>
      </c>
      <c r="DF230" s="5">
        <f t="shared" si="1091"/>
        <v>0</v>
      </c>
      <c r="DG230" s="5">
        <f t="shared" si="1091"/>
        <v>0</v>
      </c>
      <c r="DH230" s="5">
        <f t="shared" si="1091"/>
        <v>0</v>
      </c>
      <c r="DI230" s="5">
        <f t="shared" si="1091"/>
        <v>0</v>
      </c>
      <c r="DJ230" s="5">
        <f t="shared" si="1091"/>
        <v>0</v>
      </c>
      <c r="DK230" s="5">
        <f t="shared" si="1091"/>
        <v>0</v>
      </c>
      <c r="DL230" s="5">
        <f t="shared" si="1091"/>
        <v>0</v>
      </c>
      <c r="DM230" s="5">
        <f t="shared" si="1091"/>
        <v>0</v>
      </c>
      <c r="DN230" s="5">
        <f t="shared" si="1091"/>
        <v>0</v>
      </c>
      <c r="DO230" s="5">
        <f t="shared" si="1091"/>
        <v>0</v>
      </c>
      <c r="DP230" s="5">
        <f t="shared" si="1091"/>
        <v>0</v>
      </c>
      <c r="DQ230" s="5">
        <f t="shared" si="1091"/>
        <v>0</v>
      </c>
      <c r="DR230" s="5">
        <f t="shared" si="1091"/>
        <v>0</v>
      </c>
      <c r="DS230" s="5">
        <f t="shared" si="1091"/>
        <v>0</v>
      </c>
      <c r="DT230" s="5">
        <f t="shared" si="1091"/>
        <v>0</v>
      </c>
      <c r="DU230" s="5">
        <f t="shared" si="1091"/>
        <v>0</v>
      </c>
      <c r="DV230" s="5">
        <f t="shared" si="1091"/>
        <v>0</v>
      </c>
      <c r="DW230" s="5">
        <f t="shared" si="1091"/>
        <v>0</v>
      </c>
      <c r="DX230" s="5">
        <f t="shared" si="1091"/>
        <v>0</v>
      </c>
      <c r="DY230" s="5">
        <f t="shared" si="1091"/>
        <v>0</v>
      </c>
      <c r="DZ230" s="5">
        <f t="shared" si="1091"/>
        <v>0</v>
      </c>
      <c r="EA230" s="5">
        <f t="shared" si="1091"/>
        <v>0</v>
      </c>
      <c r="EB230" s="5">
        <f t="shared" si="1091"/>
        <v>0</v>
      </c>
      <c r="EC230" s="5">
        <f t="shared" ref="EC230" si="1092">EC150</f>
        <v>0</v>
      </c>
    </row>
    <row r="231" spans="1:136" x14ac:dyDescent="0.25">
      <c r="A231" s="19">
        <v>35</v>
      </c>
      <c r="B231" t="s">
        <v>67</v>
      </c>
      <c r="C231" s="19"/>
      <c r="D231" s="5">
        <f>D153</f>
        <v>0</v>
      </c>
      <c r="E231" s="5">
        <f t="shared" ref="E231:BP231" si="1093">E153</f>
        <v>0</v>
      </c>
      <c r="F231" s="5">
        <f t="shared" si="1093"/>
        <v>0</v>
      </c>
      <c r="G231" s="5">
        <f t="shared" si="1093"/>
        <v>0</v>
      </c>
      <c r="H231" s="5">
        <f t="shared" si="1093"/>
        <v>0</v>
      </c>
      <c r="I231" s="5">
        <f t="shared" si="1093"/>
        <v>0</v>
      </c>
      <c r="J231" s="5">
        <f t="shared" si="1093"/>
        <v>0</v>
      </c>
      <c r="K231" s="5">
        <f t="shared" si="1093"/>
        <v>0</v>
      </c>
      <c r="L231" s="5">
        <f t="shared" si="1093"/>
        <v>0</v>
      </c>
      <c r="M231" s="5">
        <f t="shared" si="1093"/>
        <v>0</v>
      </c>
      <c r="N231" s="5">
        <f t="shared" si="1093"/>
        <v>0</v>
      </c>
      <c r="O231" s="5">
        <f t="shared" si="1093"/>
        <v>0</v>
      </c>
      <c r="P231" s="5">
        <f t="shared" si="1093"/>
        <v>0</v>
      </c>
      <c r="Q231" s="5">
        <f t="shared" si="1093"/>
        <v>0</v>
      </c>
      <c r="R231" s="5">
        <f t="shared" si="1093"/>
        <v>0</v>
      </c>
      <c r="S231" s="5">
        <f t="shared" si="1093"/>
        <v>0</v>
      </c>
      <c r="T231" s="5">
        <f t="shared" si="1093"/>
        <v>0</v>
      </c>
      <c r="U231" s="5">
        <f t="shared" si="1093"/>
        <v>0</v>
      </c>
      <c r="V231" s="5">
        <f t="shared" si="1093"/>
        <v>0</v>
      </c>
      <c r="W231" s="5">
        <f t="shared" si="1093"/>
        <v>0</v>
      </c>
      <c r="X231" s="5">
        <f t="shared" si="1093"/>
        <v>0</v>
      </c>
      <c r="Y231" s="5">
        <f t="shared" si="1093"/>
        <v>0</v>
      </c>
      <c r="Z231" s="5">
        <f t="shared" si="1093"/>
        <v>0</v>
      </c>
      <c r="AA231" s="5">
        <f t="shared" si="1093"/>
        <v>0</v>
      </c>
      <c r="AB231" s="5">
        <f t="shared" si="1093"/>
        <v>0</v>
      </c>
      <c r="AC231" s="5">
        <f t="shared" si="1093"/>
        <v>0</v>
      </c>
      <c r="AD231" s="5">
        <f t="shared" si="1093"/>
        <v>0</v>
      </c>
      <c r="AE231" s="5">
        <f t="shared" si="1093"/>
        <v>0</v>
      </c>
      <c r="AF231" s="5">
        <f t="shared" si="1093"/>
        <v>0</v>
      </c>
      <c r="AG231" s="5">
        <f t="shared" si="1093"/>
        <v>0</v>
      </c>
      <c r="AH231" s="5">
        <f t="shared" si="1093"/>
        <v>0</v>
      </c>
      <c r="AI231" s="5">
        <f t="shared" si="1093"/>
        <v>0</v>
      </c>
      <c r="AJ231" s="5">
        <f t="shared" si="1093"/>
        <v>0</v>
      </c>
      <c r="AK231" s="5">
        <f t="shared" si="1093"/>
        <v>0</v>
      </c>
      <c r="AL231" s="5">
        <f t="shared" si="1093"/>
        <v>0</v>
      </c>
      <c r="AM231" s="5">
        <f t="shared" si="1093"/>
        <v>0</v>
      </c>
      <c r="AN231" s="5">
        <f t="shared" si="1093"/>
        <v>0</v>
      </c>
      <c r="AO231" s="5">
        <f t="shared" si="1093"/>
        <v>0</v>
      </c>
      <c r="AP231" s="5">
        <f t="shared" si="1093"/>
        <v>0</v>
      </c>
      <c r="AQ231" s="5">
        <f t="shared" si="1093"/>
        <v>0</v>
      </c>
      <c r="AR231" s="5">
        <f t="shared" si="1093"/>
        <v>0</v>
      </c>
      <c r="AS231" s="5">
        <f t="shared" si="1093"/>
        <v>0</v>
      </c>
      <c r="AT231" s="5">
        <f t="shared" si="1093"/>
        <v>0</v>
      </c>
      <c r="AU231" s="5">
        <f t="shared" si="1093"/>
        <v>0</v>
      </c>
      <c r="AV231" s="5">
        <f t="shared" si="1093"/>
        <v>0</v>
      </c>
      <c r="AW231" s="5">
        <f t="shared" si="1093"/>
        <v>0</v>
      </c>
      <c r="AX231" s="5">
        <f t="shared" si="1093"/>
        <v>0</v>
      </c>
      <c r="AY231" s="5">
        <f t="shared" si="1093"/>
        <v>0</v>
      </c>
      <c r="AZ231" s="5">
        <f t="shared" si="1093"/>
        <v>0</v>
      </c>
      <c r="BA231" s="5">
        <f t="shared" si="1093"/>
        <v>0</v>
      </c>
      <c r="BB231" s="5">
        <f t="shared" si="1093"/>
        <v>0</v>
      </c>
      <c r="BC231" s="5">
        <f t="shared" si="1093"/>
        <v>0</v>
      </c>
      <c r="BD231" s="5">
        <f t="shared" si="1093"/>
        <v>0</v>
      </c>
      <c r="BE231" s="5">
        <f t="shared" si="1093"/>
        <v>0</v>
      </c>
      <c r="BF231" s="5">
        <f t="shared" si="1093"/>
        <v>0</v>
      </c>
      <c r="BG231" s="5">
        <f t="shared" si="1093"/>
        <v>0</v>
      </c>
      <c r="BH231" s="5">
        <f t="shared" si="1093"/>
        <v>0</v>
      </c>
      <c r="BI231" s="5">
        <f t="shared" si="1093"/>
        <v>0</v>
      </c>
      <c r="BJ231" s="5">
        <f t="shared" si="1093"/>
        <v>0</v>
      </c>
      <c r="BK231" s="5">
        <f t="shared" si="1093"/>
        <v>0</v>
      </c>
      <c r="BL231" s="5">
        <f t="shared" si="1093"/>
        <v>0</v>
      </c>
      <c r="BM231" s="5">
        <f t="shared" si="1093"/>
        <v>0</v>
      </c>
      <c r="BN231" s="5">
        <f t="shared" si="1093"/>
        <v>0</v>
      </c>
      <c r="BO231" s="5">
        <f t="shared" si="1093"/>
        <v>0</v>
      </c>
      <c r="BP231" s="5">
        <f t="shared" si="1093"/>
        <v>0</v>
      </c>
      <c r="BQ231" s="5">
        <f t="shared" ref="BQ231:EB231" si="1094">BQ153</f>
        <v>0</v>
      </c>
      <c r="BR231" s="5">
        <f t="shared" si="1094"/>
        <v>0</v>
      </c>
      <c r="BS231" s="5">
        <f t="shared" si="1094"/>
        <v>0</v>
      </c>
      <c r="BT231" s="5">
        <f t="shared" si="1094"/>
        <v>0</v>
      </c>
      <c r="BU231" s="5">
        <f t="shared" si="1094"/>
        <v>0</v>
      </c>
      <c r="BV231" s="5">
        <f t="shared" si="1094"/>
        <v>0</v>
      </c>
      <c r="BW231" s="5">
        <f t="shared" si="1094"/>
        <v>0</v>
      </c>
      <c r="BX231" s="5">
        <f t="shared" si="1094"/>
        <v>0</v>
      </c>
      <c r="BY231" s="5">
        <f t="shared" si="1094"/>
        <v>0</v>
      </c>
      <c r="BZ231" s="5">
        <f t="shared" si="1094"/>
        <v>0</v>
      </c>
      <c r="CA231" s="5">
        <f t="shared" si="1094"/>
        <v>0</v>
      </c>
      <c r="CB231" s="5">
        <f t="shared" si="1094"/>
        <v>0</v>
      </c>
      <c r="CC231" s="5">
        <f t="shared" si="1094"/>
        <v>0</v>
      </c>
      <c r="CD231" s="5">
        <f t="shared" si="1094"/>
        <v>0</v>
      </c>
      <c r="CE231" s="5">
        <f t="shared" si="1094"/>
        <v>0</v>
      </c>
      <c r="CF231" s="5">
        <f t="shared" si="1094"/>
        <v>0</v>
      </c>
      <c r="CG231" s="5">
        <f t="shared" si="1094"/>
        <v>0</v>
      </c>
      <c r="CH231" s="5">
        <f t="shared" si="1094"/>
        <v>0</v>
      </c>
      <c r="CI231" s="5">
        <f t="shared" si="1094"/>
        <v>0</v>
      </c>
      <c r="CJ231" s="5">
        <f t="shared" si="1094"/>
        <v>0</v>
      </c>
      <c r="CK231" s="5">
        <f t="shared" si="1094"/>
        <v>0</v>
      </c>
      <c r="CL231" s="5">
        <f t="shared" si="1094"/>
        <v>0</v>
      </c>
      <c r="CM231" s="5">
        <f t="shared" si="1094"/>
        <v>0</v>
      </c>
      <c r="CN231" s="5">
        <f t="shared" si="1094"/>
        <v>0</v>
      </c>
      <c r="CO231" s="5">
        <f t="shared" si="1094"/>
        <v>0</v>
      </c>
      <c r="CP231" s="5">
        <f t="shared" si="1094"/>
        <v>0</v>
      </c>
      <c r="CQ231" s="5">
        <f t="shared" si="1094"/>
        <v>0</v>
      </c>
      <c r="CR231" s="5">
        <f t="shared" si="1094"/>
        <v>0</v>
      </c>
      <c r="CS231" s="5">
        <f t="shared" si="1094"/>
        <v>0</v>
      </c>
      <c r="CT231" s="5">
        <f t="shared" si="1094"/>
        <v>0</v>
      </c>
      <c r="CU231" s="5">
        <f t="shared" si="1094"/>
        <v>0</v>
      </c>
      <c r="CV231" s="5">
        <f t="shared" si="1094"/>
        <v>0</v>
      </c>
      <c r="CW231" s="5">
        <f t="shared" si="1094"/>
        <v>0</v>
      </c>
      <c r="CX231" s="5">
        <f t="shared" si="1094"/>
        <v>0</v>
      </c>
      <c r="CY231" s="5">
        <f t="shared" si="1094"/>
        <v>0</v>
      </c>
      <c r="CZ231" s="5">
        <f t="shared" si="1094"/>
        <v>0</v>
      </c>
      <c r="DA231" s="5">
        <f t="shared" si="1094"/>
        <v>0</v>
      </c>
      <c r="DB231" s="5">
        <f t="shared" si="1094"/>
        <v>0</v>
      </c>
      <c r="DC231" s="5">
        <f t="shared" si="1094"/>
        <v>0</v>
      </c>
      <c r="DD231" s="5">
        <f t="shared" si="1094"/>
        <v>0</v>
      </c>
      <c r="DE231" s="5">
        <f t="shared" si="1094"/>
        <v>0</v>
      </c>
      <c r="DF231" s="5">
        <f t="shared" si="1094"/>
        <v>0</v>
      </c>
      <c r="DG231" s="5">
        <f t="shared" si="1094"/>
        <v>0</v>
      </c>
      <c r="DH231" s="5">
        <f t="shared" si="1094"/>
        <v>0</v>
      </c>
      <c r="DI231" s="5">
        <f t="shared" si="1094"/>
        <v>0</v>
      </c>
      <c r="DJ231" s="5">
        <f t="shared" si="1094"/>
        <v>0</v>
      </c>
      <c r="DK231" s="5">
        <f t="shared" si="1094"/>
        <v>0</v>
      </c>
      <c r="DL231" s="5">
        <f t="shared" si="1094"/>
        <v>0</v>
      </c>
      <c r="DM231" s="5">
        <f t="shared" si="1094"/>
        <v>0</v>
      </c>
      <c r="DN231" s="5">
        <f t="shared" si="1094"/>
        <v>0</v>
      </c>
      <c r="DO231" s="5">
        <f t="shared" si="1094"/>
        <v>0</v>
      </c>
      <c r="DP231" s="5">
        <f t="shared" si="1094"/>
        <v>0</v>
      </c>
      <c r="DQ231" s="5">
        <f t="shared" si="1094"/>
        <v>0</v>
      </c>
      <c r="DR231" s="5">
        <f t="shared" si="1094"/>
        <v>0</v>
      </c>
      <c r="DS231" s="5">
        <f t="shared" si="1094"/>
        <v>0</v>
      </c>
      <c r="DT231" s="5">
        <f t="shared" si="1094"/>
        <v>0</v>
      </c>
      <c r="DU231" s="5">
        <f t="shared" si="1094"/>
        <v>0</v>
      </c>
      <c r="DV231" s="5">
        <f t="shared" si="1094"/>
        <v>0</v>
      </c>
      <c r="DW231" s="5">
        <f t="shared" si="1094"/>
        <v>0</v>
      </c>
      <c r="DX231" s="5">
        <f t="shared" si="1094"/>
        <v>0</v>
      </c>
      <c r="DY231" s="5">
        <f t="shared" si="1094"/>
        <v>0</v>
      </c>
      <c r="DZ231" s="5">
        <f t="shared" si="1094"/>
        <v>0</v>
      </c>
      <c r="EA231" s="5">
        <f t="shared" si="1094"/>
        <v>0</v>
      </c>
      <c r="EB231" s="5">
        <f t="shared" si="1094"/>
        <v>0</v>
      </c>
      <c r="EC231" s="5">
        <f t="shared" ref="EC231" si="1095">EC153</f>
        <v>0</v>
      </c>
    </row>
    <row r="233" spans="1:136" x14ac:dyDescent="0.25">
      <c r="A233" s="19">
        <v>1</v>
      </c>
      <c r="B233" s="28">
        <v>2</v>
      </c>
      <c r="C233" s="40">
        <v>3</v>
      </c>
      <c r="D233" s="46">
        <f>C233+1</f>
        <v>4</v>
      </c>
      <c r="E233" s="46">
        <f t="shared" ref="E233:T234" si="1096">D233+1</f>
        <v>5</v>
      </c>
      <c r="F233" s="46">
        <f t="shared" si="1096"/>
        <v>6</v>
      </c>
      <c r="G233" s="46">
        <f t="shared" si="1096"/>
        <v>7</v>
      </c>
      <c r="H233" s="46">
        <f t="shared" si="1096"/>
        <v>8</v>
      </c>
      <c r="I233" s="46">
        <f t="shared" si="1096"/>
        <v>9</v>
      </c>
      <c r="J233" s="46">
        <f t="shared" si="1096"/>
        <v>10</v>
      </c>
      <c r="K233" s="46">
        <f t="shared" si="1096"/>
        <v>11</v>
      </c>
      <c r="L233" s="46">
        <f t="shared" si="1096"/>
        <v>12</v>
      </c>
      <c r="M233" s="46">
        <f t="shared" si="1096"/>
        <v>13</v>
      </c>
      <c r="N233" s="46">
        <f t="shared" si="1096"/>
        <v>14</v>
      </c>
      <c r="O233" s="46">
        <f t="shared" si="1096"/>
        <v>15</v>
      </c>
      <c r="P233" s="46">
        <f t="shared" si="1096"/>
        <v>16</v>
      </c>
      <c r="Q233" s="46">
        <f t="shared" si="1096"/>
        <v>17</v>
      </c>
      <c r="R233" s="46">
        <f t="shared" si="1096"/>
        <v>18</v>
      </c>
      <c r="S233" s="46">
        <f t="shared" si="1096"/>
        <v>19</v>
      </c>
      <c r="T233" s="46">
        <f t="shared" si="1096"/>
        <v>20</v>
      </c>
      <c r="U233" s="46">
        <f t="shared" ref="U233:AJ234" si="1097">T233+1</f>
        <v>21</v>
      </c>
      <c r="V233" s="46">
        <f t="shared" si="1097"/>
        <v>22</v>
      </c>
      <c r="W233" s="46">
        <f t="shared" si="1097"/>
        <v>23</v>
      </c>
      <c r="X233" s="46">
        <f t="shared" si="1097"/>
        <v>24</v>
      </c>
      <c r="Y233" s="46">
        <f t="shared" si="1097"/>
        <v>25</v>
      </c>
      <c r="Z233" s="46">
        <f t="shared" si="1097"/>
        <v>26</v>
      </c>
      <c r="AA233" s="46">
        <f t="shared" si="1097"/>
        <v>27</v>
      </c>
      <c r="AB233" s="46">
        <f t="shared" si="1097"/>
        <v>28</v>
      </c>
      <c r="AC233" s="46">
        <f t="shared" si="1097"/>
        <v>29</v>
      </c>
      <c r="AD233" s="46">
        <f t="shared" si="1097"/>
        <v>30</v>
      </c>
      <c r="AE233" s="46">
        <f t="shared" si="1097"/>
        <v>31</v>
      </c>
      <c r="AF233" s="46">
        <f t="shared" si="1097"/>
        <v>32</v>
      </c>
      <c r="AG233" s="46">
        <f t="shared" si="1097"/>
        <v>33</v>
      </c>
      <c r="AH233" s="46">
        <f t="shared" si="1097"/>
        <v>34</v>
      </c>
      <c r="AI233" s="46">
        <f t="shared" si="1097"/>
        <v>35</v>
      </c>
      <c r="AJ233" s="46">
        <f t="shared" si="1097"/>
        <v>36</v>
      </c>
      <c r="AK233" s="46">
        <f t="shared" ref="AK233:AZ234" si="1098">AJ233+1</f>
        <v>37</v>
      </c>
      <c r="AL233" s="46">
        <f t="shared" si="1098"/>
        <v>38</v>
      </c>
      <c r="AM233" s="46">
        <f t="shared" si="1098"/>
        <v>39</v>
      </c>
      <c r="AN233" s="46">
        <f t="shared" si="1098"/>
        <v>40</v>
      </c>
      <c r="AO233" s="46">
        <f t="shared" si="1098"/>
        <v>41</v>
      </c>
      <c r="AP233" s="46">
        <f t="shared" si="1098"/>
        <v>42</v>
      </c>
      <c r="AQ233" s="46">
        <f t="shared" si="1098"/>
        <v>43</v>
      </c>
      <c r="AR233" s="46">
        <f t="shared" si="1098"/>
        <v>44</v>
      </c>
      <c r="AS233" s="46">
        <f t="shared" si="1098"/>
        <v>45</v>
      </c>
      <c r="AT233" s="46">
        <f t="shared" si="1098"/>
        <v>46</v>
      </c>
      <c r="AU233" s="46">
        <f t="shared" si="1098"/>
        <v>47</v>
      </c>
      <c r="AV233" s="46">
        <f t="shared" si="1098"/>
        <v>48</v>
      </c>
      <c r="AW233" s="46">
        <f t="shared" si="1098"/>
        <v>49</v>
      </c>
      <c r="AX233" s="46">
        <f t="shared" si="1098"/>
        <v>50</v>
      </c>
      <c r="AY233" s="46">
        <f t="shared" si="1098"/>
        <v>51</v>
      </c>
      <c r="AZ233" s="46">
        <f t="shared" si="1098"/>
        <v>52</v>
      </c>
      <c r="BA233" s="46">
        <f t="shared" ref="BA233:BP234" si="1099">AZ233+1</f>
        <v>53</v>
      </c>
      <c r="BB233" s="46">
        <f t="shared" si="1099"/>
        <v>54</v>
      </c>
      <c r="BC233" s="46">
        <f t="shared" si="1099"/>
        <v>55</v>
      </c>
      <c r="BD233" s="46">
        <f t="shared" si="1099"/>
        <v>56</v>
      </c>
      <c r="BE233" s="46">
        <f t="shared" si="1099"/>
        <v>57</v>
      </c>
      <c r="BF233" s="46">
        <f t="shared" si="1099"/>
        <v>58</v>
      </c>
      <c r="BG233" s="46">
        <f t="shared" si="1099"/>
        <v>59</v>
      </c>
      <c r="BH233" s="46">
        <f t="shared" si="1099"/>
        <v>60</v>
      </c>
      <c r="BI233" s="46">
        <f t="shared" si="1099"/>
        <v>61</v>
      </c>
      <c r="BJ233" s="46">
        <f t="shared" si="1099"/>
        <v>62</v>
      </c>
      <c r="BK233" s="46">
        <f t="shared" si="1099"/>
        <v>63</v>
      </c>
      <c r="BL233" s="46">
        <f t="shared" si="1099"/>
        <v>64</v>
      </c>
      <c r="BM233" s="46">
        <f t="shared" si="1099"/>
        <v>65</v>
      </c>
      <c r="BN233" s="46">
        <f t="shared" si="1099"/>
        <v>66</v>
      </c>
      <c r="BO233" s="46">
        <f t="shared" si="1099"/>
        <v>67</v>
      </c>
      <c r="BP233" s="46">
        <f t="shared" si="1099"/>
        <v>68</v>
      </c>
      <c r="BQ233" s="46">
        <f t="shared" ref="BQ233:CF234" si="1100">BP233+1</f>
        <v>69</v>
      </c>
      <c r="BR233" s="46">
        <f t="shared" si="1100"/>
        <v>70</v>
      </c>
      <c r="BS233" s="46">
        <f t="shared" si="1100"/>
        <v>71</v>
      </c>
      <c r="BT233" s="46">
        <f t="shared" si="1100"/>
        <v>72</v>
      </c>
      <c r="BU233" s="46">
        <f t="shared" si="1100"/>
        <v>73</v>
      </c>
      <c r="BV233" s="46">
        <f t="shared" si="1100"/>
        <v>74</v>
      </c>
      <c r="BW233" s="46">
        <f t="shared" si="1100"/>
        <v>75</v>
      </c>
      <c r="BX233" s="46">
        <f t="shared" si="1100"/>
        <v>76</v>
      </c>
      <c r="BY233" s="46">
        <f t="shared" si="1100"/>
        <v>77</v>
      </c>
      <c r="BZ233" s="46">
        <f t="shared" si="1100"/>
        <v>78</v>
      </c>
      <c r="CA233" s="46">
        <f t="shared" si="1100"/>
        <v>79</v>
      </c>
      <c r="CB233" s="46">
        <f t="shared" si="1100"/>
        <v>80</v>
      </c>
      <c r="CC233" s="46">
        <f t="shared" si="1100"/>
        <v>81</v>
      </c>
      <c r="CD233" s="46">
        <f t="shared" si="1100"/>
        <v>82</v>
      </c>
      <c r="CE233" s="46">
        <f t="shared" si="1100"/>
        <v>83</v>
      </c>
      <c r="CF233" s="46">
        <f t="shared" si="1100"/>
        <v>84</v>
      </c>
      <c r="CG233" s="46">
        <f t="shared" ref="CG233:CV234" si="1101">CF233+1</f>
        <v>85</v>
      </c>
      <c r="CH233" s="46">
        <f t="shared" si="1101"/>
        <v>86</v>
      </c>
      <c r="CI233" s="46">
        <f t="shared" si="1101"/>
        <v>87</v>
      </c>
      <c r="CJ233" s="46">
        <f t="shared" si="1101"/>
        <v>88</v>
      </c>
      <c r="CK233" s="46">
        <f t="shared" si="1101"/>
        <v>89</v>
      </c>
      <c r="CL233" s="46">
        <f t="shared" si="1101"/>
        <v>90</v>
      </c>
      <c r="CM233" s="46">
        <f t="shared" si="1101"/>
        <v>91</v>
      </c>
      <c r="CN233" s="46">
        <f t="shared" si="1101"/>
        <v>92</v>
      </c>
      <c r="CO233" s="46">
        <f t="shared" si="1101"/>
        <v>93</v>
      </c>
      <c r="CP233" s="46">
        <f t="shared" si="1101"/>
        <v>94</v>
      </c>
      <c r="CQ233" s="46">
        <f t="shared" si="1101"/>
        <v>95</v>
      </c>
      <c r="CR233" s="46">
        <f t="shared" si="1101"/>
        <v>96</v>
      </c>
      <c r="CS233" s="46">
        <f t="shared" si="1101"/>
        <v>97</v>
      </c>
      <c r="CT233" s="46">
        <f t="shared" si="1101"/>
        <v>98</v>
      </c>
      <c r="CU233" s="46">
        <f t="shared" si="1101"/>
        <v>99</v>
      </c>
      <c r="CV233" s="46">
        <f t="shared" si="1101"/>
        <v>100</v>
      </c>
      <c r="CW233" s="46">
        <f t="shared" ref="CW233:DL234" si="1102">CV233+1</f>
        <v>101</v>
      </c>
      <c r="CX233" s="46">
        <f t="shared" si="1102"/>
        <v>102</v>
      </c>
      <c r="CY233" s="46">
        <f t="shared" si="1102"/>
        <v>103</v>
      </c>
      <c r="CZ233" s="46">
        <f t="shared" si="1102"/>
        <v>104</v>
      </c>
      <c r="DA233" s="46">
        <f t="shared" si="1102"/>
        <v>105</v>
      </c>
      <c r="DB233" s="46">
        <f t="shared" si="1102"/>
        <v>106</v>
      </c>
      <c r="DC233" s="46">
        <f t="shared" si="1102"/>
        <v>107</v>
      </c>
      <c r="DD233" s="46">
        <f t="shared" si="1102"/>
        <v>108</v>
      </c>
      <c r="DE233" s="46">
        <f t="shared" si="1102"/>
        <v>109</v>
      </c>
      <c r="DF233" s="46">
        <f t="shared" si="1102"/>
        <v>110</v>
      </c>
      <c r="DG233" s="46">
        <f t="shared" si="1102"/>
        <v>111</v>
      </c>
      <c r="DH233" s="46">
        <f t="shared" si="1102"/>
        <v>112</v>
      </c>
      <c r="DI233" s="46">
        <f t="shared" si="1102"/>
        <v>113</v>
      </c>
      <c r="DJ233" s="46">
        <f t="shared" si="1102"/>
        <v>114</v>
      </c>
      <c r="DK233" s="46">
        <f t="shared" si="1102"/>
        <v>115</v>
      </c>
      <c r="DL233" s="46">
        <f t="shared" si="1102"/>
        <v>116</v>
      </c>
      <c r="DM233" s="46">
        <f t="shared" ref="DM233:EB234" si="1103">DL233+1</f>
        <v>117</v>
      </c>
      <c r="DN233" s="46">
        <f t="shared" si="1103"/>
        <v>118</v>
      </c>
      <c r="DO233" s="46">
        <f t="shared" si="1103"/>
        <v>119</v>
      </c>
      <c r="DP233" s="46">
        <f t="shared" si="1103"/>
        <v>120</v>
      </c>
      <c r="DQ233" s="46">
        <f t="shared" si="1103"/>
        <v>121</v>
      </c>
      <c r="DR233" s="46">
        <f t="shared" si="1103"/>
        <v>122</v>
      </c>
      <c r="DS233" s="46">
        <f t="shared" si="1103"/>
        <v>123</v>
      </c>
      <c r="DT233" s="46">
        <f t="shared" si="1103"/>
        <v>124</v>
      </c>
      <c r="DU233" s="46">
        <f t="shared" si="1103"/>
        <v>125</v>
      </c>
      <c r="DV233" s="46">
        <f t="shared" si="1103"/>
        <v>126</v>
      </c>
      <c r="DW233" s="46">
        <f t="shared" si="1103"/>
        <v>127</v>
      </c>
      <c r="DX233" s="46">
        <f t="shared" si="1103"/>
        <v>128</v>
      </c>
      <c r="DY233" s="46">
        <f t="shared" si="1103"/>
        <v>129</v>
      </c>
      <c r="DZ233" s="46">
        <f t="shared" si="1103"/>
        <v>130</v>
      </c>
      <c r="EA233" s="46">
        <f t="shared" si="1103"/>
        <v>131</v>
      </c>
      <c r="EB233" s="46">
        <f t="shared" si="1103"/>
        <v>132</v>
      </c>
      <c r="EC233" s="46">
        <f t="shared" ref="EC233:EC234" si="1104">EB233+1</f>
        <v>133</v>
      </c>
      <c r="EF233" s="17" t="s">
        <v>72</v>
      </c>
    </row>
    <row r="234" spans="1:136" x14ac:dyDescent="0.25">
      <c r="B234" s="24" t="s">
        <v>81</v>
      </c>
      <c r="D234" s="36">
        <f>D$47</f>
        <v>1901</v>
      </c>
      <c r="E234" s="36">
        <f>D234+1</f>
        <v>1902</v>
      </c>
      <c r="F234" s="36">
        <f t="shared" si="1096"/>
        <v>1903</v>
      </c>
      <c r="G234" s="36">
        <f t="shared" si="1096"/>
        <v>1904</v>
      </c>
      <c r="H234" s="36">
        <f t="shared" si="1096"/>
        <v>1905</v>
      </c>
      <c r="I234" s="36">
        <f t="shared" si="1096"/>
        <v>1906</v>
      </c>
      <c r="J234" s="36">
        <f t="shared" si="1096"/>
        <v>1907</v>
      </c>
      <c r="K234" s="36">
        <f t="shared" si="1096"/>
        <v>1908</v>
      </c>
      <c r="L234" s="36">
        <f t="shared" si="1096"/>
        <v>1909</v>
      </c>
      <c r="M234" s="36">
        <f t="shared" si="1096"/>
        <v>1910</v>
      </c>
      <c r="N234" s="36">
        <f t="shared" si="1096"/>
        <v>1911</v>
      </c>
      <c r="O234" s="36">
        <f t="shared" si="1096"/>
        <v>1912</v>
      </c>
      <c r="P234" s="36">
        <f t="shared" si="1096"/>
        <v>1913</v>
      </c>
      <c r="Q234" s="36">
        <f t="shared" si="1096"/>
        <v>1914</v>
      </c>
      <c r="R234" s="36">
        <f t="shared" si="1096"/>
        <v>1915</v>
      </c>
      <c r="S234" s="36">
        <f t="shared" si="1096"/>
        <v>1916</v>
      </c>
      <c r="T234" s="36">
        <f t="shared" si="1096"/>
        <v>1917</v>
      </c>
      <c r="U234" s="36">
        <f t="shared" si="1097"/>
        <v>1918</v>
      </c>
      <c r="V234" s="36">
        <f t="shared" si="1097"/>
        <v>1919</v>
      </c>
      <c r="W234" s="36">
        <f t="shared" si="1097"/>
        <v>1920</v>
      </c>
      <c r="X234" s="36">
        <f t="shared" si="1097"/>
        <v>1921</v>
      </c>
      <c r="Y234" s="36">
        <f t="shared" si="1097"/>
        <v>1922</v>
      </c>
      <c r="Z234" s="36">
        <f t="shared" si="1097"/>
        <v>1923</v>
      </c>
      <c r="AA234" s="36">
        <f t="shared" si="1097"/>
        <v>1924</v>
      </c>
      <c r="AB234" s="36">
        <f t="shared" si="1097"/>
        <v>1925</v>
      </c>
      <c r="AC234" s="36">
        <f t="shared" si="1097"/>
        <v>1926</v>
      </c>
      <c r="AD234" s="36">
        <f t="shared" si="1097"/>
        <v>1927</v>
      </c>
      <c r="AE234" s="36">
        <f t="shared" si="1097"/>
        <v>1928</v>
      </c>
      <c r="AF234" s="36">
        <f t="shared" si="1097"/>
        <v>1929</v>
      </c>
      <c r="AG234" s="36">
        <f t="shared" si="1097"/>
        <v>1930</v>
      </c>
      <c r="AH234" s="36">
        <f t="shared" si="1097"/>
        <v>1931</v>
      </c>
      <c r="AI234" s="36">
        <f t="shared" si="1097"/>
        <v>1932</v>
      </c>
      <c r="AJ234" s="36">
        <f t="shared" si="1097"/>
        <v>1933</v>
      </c>
      <c r="AK234" s="36">
        <f t="shared" si="1098"/>
        <v>1934</v>
      </c>
      <c r="AL234" s="36">
        <f t="shared" si="1098"/>
        <v>1935</v>
      </c>
      <c r="AM234" s="36">
        <f t="shared" si="1098"/>
        <v>1936</v>
      </c>
      <c r="AN234" s="36">
        <f t="shared" si="1098"/>
        <v>1937</v>
      </c>
      <c r="AO234" s="36">
        <f t="shared" si="1098"/>
        <v>1938</v>
      </c>
      <c r="AP234" s="36">
        <f t="shared" si="1098"/>
        <v>1939</v>
      </c>
      <c r="AQ234" s="36">
        <f t="shared" si="1098"/>
        <v>1940</v>
      </c>
      <c r="AR234" s="36">
        <f t="shared" si="1098"/>
        <v>1941</v>
      </c>
      <c r="AS234" s="36">
        <f t="shared" si="1098"/>
        <v>1942</v>
      </c>
      <c r="AT234" s="36">
        <f t="shared" si="1098"/>
        <v>1943</v>
      </c>
      <c r="AU234" s="36">
        <f t="shared" si="1098"/>
        <v>1944</v>
      </c>
      <c r="AV234" s="36">
        <f t="shared" si="1098"/>
        <v>1945</v>
      </c>
      <c r="AW234" s="36">
        <f t="shared" si="1098"/>
        <v>1946</v>
      </c>
      <c r="AX234" s="36">
        <f t="shared" si="1098"/>
        <v>1947</v>
      </c>
      <c r="AY234" s="36">
        <f t="shared" si="1098"/>
        <v>1948</v>
      </c>
      <c r="AZ234" s="36">
        <f t="shared" si="1098"/>
        <v>1949</v>
      </c>
      <c r="BA234" s="36">
        <f t="shared" si="1099"/>
        <v>1950</v>
      </c>
      <c r="BB234" s="36">
        <f t="shared" si="1099"/>
        <v>1951</v>
      </c>
      <c r="BC234" s="36">
        <f t="shared" si="1099"/>
        <v>1952</v>
      </c>
      <c r="BD234" s="36">
        <f t="shared" si="1099"/>
        <v>1953</v>
      </c>
      <c r="BE234" s="36">
        <f t="shared" si="1099"/>
        <v>1954</v>
      </c>
      <c r="BF234" s="36">
        <f t="shared" si="1099"/>
        <v>1955</v>
      </c>
      <c r="BG234" s="36">
        <f t="shared" si="1099"/>
        <v>1956</v>
      </c>
      <c r="BH234" s="36">
        <f t="shared" si="1099"/>
        <v>1957</v>
      </c>
      <c r="BI234" s="36">
        <f t="shared" si="1099"/>
        <v>1958</v>
      </c>
      <c r="BJ234" s="36">
        <f t="shared" si="1099"/>
        <v>1959</v>
      </c>
      <c r="BK234" s="36">
        <f t="shared" si="1099"/>
        <v>1960</v>
      </c>
      <c r="BL234" s="36">
        <f t="shared" si="1099"/>
        <v>1961</v>
      </c>
      <c r="BM234" s="36">
        <f t="shared" si="1099"/>
        <v>1962</v>
      </c>
      <c r="BN234" s="36">
        <f t="shared" si="1099"/>
        <v>1963</v>
      </c>
      <c r="BO234" s="36">
        <f t="shared" si="1099"/>
        <v>1964</v>
      </c>
      <c r="BP234" s="36">
        <f t="shared" si="1099"/>
        <v>1965</v>
      </c>
      <c r="BQ234" s="36">
        <f t="shared" si="1100"/>
        <v>1966</v>
      </c>
      <c r="BR234" s="36">
        <f t="shared" si="1100"/>
        <v>1967</v>
      </c>
      <c r="BS234" s="36">
        <f t="shared" si="1100"/>
        <v>1968</v>
      </c>
      <c r="BT234" s="36">
        <f t="shared" si="1100"/>
        <v>1969</v>
      </c>
      <c r="BU234" s="36">
        <f t="shared" si="1100"/>
        <v>1970</v>
      </c>
      <c r="BV234" s="36">
        <f t="shared" si="1100"/>
        <v>1971</v>
      </c>
      <c r="BW234" s="36">
        <f t="shared" si="1100"/>
        <v>1972</v>
      </c>
      <c r="BX234" s="36">
        <f t="shared" si="1100"/>
        <v>1973</v>
      </c>
      <c r="BY234" s="36">
        <f t="shared" si="1100"/>
        <v>1974</v>
      </c>
      <c r="BZ234" s="36">
        <f t="shared" si="1100"/>
        <v>1975</v>
      </c>
      <c r="CA234" s="36">
        <f t="shared" si="1100"/>
        <v>1976</v>
      </c>
      <c r="CB234" s="36">
        <f t="shared" si="1100"/>
        <v>1977</v>
      </c>
      <c r="CC234" s="36">
        <f t="shared" si="1100"/>
        <v>1978</v>
      </c>
      <c r="CD234" s="36">
        <f t="shared" si="1100"/>
        <v>1979</v>
      </c>
      <c r="CE234" s="36">
        <f t="shared" si="1100"/>
        <v>1980</v>
      </c>
      <c r="CF234" s="36">
        <f t="shared" si="1100"/>
        <v>1981</v>
      </c>
      <c r="CG234" s="36">
        <f t="shared" si="1101"/>
        <v>1982</v>
      </c>
      <c r="CH234" s="36">
        <f t="shared" si="1101"/>
        <v>1983</v>
      </c>
      <c r="CI234" s="36">
        <f t="shared" si="1101"/>
        <v>1984</v>
      </c>
      <c r="CJ234" s="36">
        <f t="shared" si="1101"/>
        <v>1985</v>
      </c>
      <c r="CK234" s="36">
        <f t="shared" si="1101"/>
        <v>1986</v>
      </c>
      <c r="CL234" s="36">
        <f t="shared" si="1101"/>
        <v>1987</v>
      </c>
      <c r="CM234" s="36">
        <f t="shared" si="1101"/>
        <v>1988</v>
      </c>
      <c r="CN234" s="36">
        <f t="shared" si="1101"/>
        <v>1989</v>
      </c>
      <c r="CO234" s="36">
        <f t="shared" si="1101"/>
        <v>1990</v>
      </c>
      <c r="CP234" s="36">
        <f t="shared" si="1101"/>
        <v>1991</v>
      </c>
      <c r="CQ234" s="36">
        <f t="shared" si="1101"/>
        <v>1992</v>
      </c>
      <c r="CR234" s="36">
        <f t="shared" si="1101"/>
        <v>1993</v>
      </c>
      <c r="CS234" s="36">
        <f t="shared" si="1101"/>
        <v>1994</v>
      </c>
      <c r="CT234" s="36">
        <f t="shared" si="1101"/>
        <v>1995</v>
      </c>
      <c r="CU234" s="36">
        <f t="shared" si="1101"/>
        <v>1996</v>
      </c>
      <c r="CV234" s="36">
        <f t="shared" si="1101"/>
        <v>1997</v>
      </c>
      <c r="CW234" s="36">
        <f t="shared" si="1102"/>
        <v>1998</v>
      </c>
      <c r="CX234" s="36">
        <f t="shared" si="1102"/>
        <v>1999</v>
      </c>
      <c r="CY234" s="36">
        <f t="shared" si="1102"/>
        <v>2000</v>
      </c>
      <c r="CZ234" s="36">
        <f t="shared" si="1102"/>
        <v>2001</v>
      </c>
      <c r="DA234" s="36">
        <f t="shared" si="1102"/>
        <v>2002</v>
      </c>
      <c r="DB234" s="36">
        <f t="shared" si="1102"/>
        <v>2003</v>
      </c>
      <c r="DC234" s="36">
        <f t="shared" si="1102"/>
        <v>2004</v>
      </c>
      <c r="DD234" s="36">
        <f t="shared" si="1102"/>
        <v>2005</v>
      </c>
      <c r="DE234" s="36">
        <f t="shared" si="1102"/>
        <v>2006</v>
      </c>
      <c r="DF234" s="36">
        <f t="shared" si="1102"/>
        <v>2007</v>
      </c>
      <c r="DG234" s="36">
        <f t="shared" si="1102"/>
        <v>2008</v>
      </c>
      <c r="DH234" s="36">
        <f t="shared" si="1102"/>
        <v>2009</v>
      </c>
      <c r="DI234" s="36">
        <f t="shared" si="1102"/>
        <v>2010</v>
      </c>
      <c r="DJ234" s="36">
        <f t="shared" si="1102"/>
        <v>2011</v>
      </c>
      <c r="DK234" s="36">
        <f t="shared" si="1102"/>
        <v>2012</v>
      </c>
      <c r="DL234" s="36">
        <f t="shared" si="1102"/>
        <v>2013</v>
      </c>
      <c r="DM234" s="36">
        <f t="shared" si="1103"/>
        <v>2014</v>
      </c>
      <c r="DN234" s="36">
        <f t="shared" si="1103"/>
        <v>2015</v>
      </c>
      <c r="DO234" s="36">
        <f t="shared" si="1103"/>
        <v>2016</v>
      </c>
      <c r="DP234" s="36">
        <f t="shared" si="1103"/>
        <v>2017</v>
      </c>
      <c r="DQ234" s="36">
        <f t="shared" si="1103"/>
        <v>2018</v>
      </c>
      <c r="DR234" s="36">
        <f t="shared" si="1103"/>
        <v>2019</v>
      </c>
      <c r="DS234" s="36">
        <f t="shared" si="1103"/>
        <v>2020</v>
      </c>
      <c r="DT234" s="36">
        <f t="shared" si="1103"/>
        <v>2021</v>
      </c>
      <c r="DU234" s="36">
        <f t="shared" si="1103"/>
        <v>2022</v>
      </c>
      <c r="DV234" s="36">
        <f t="shared" si="1103"/>
        <v>2023</v>
      </c>
      <c r="DW234" s="36">
        <f t="shared" si="1103"/>
        <v>2024</v>
      </c>
      <c r="DX234" s="36">
        <f t="shared" si="1103"/>
        <v>2025</v>
      </c>
      <c r="DY234" s="36">
        <f t="shared" si="1103"/>
        <v>2026</v>
      </c>
      <c r="DZ234" s="36">
        <f t="shared" si="1103"/>
        <v>2027</v>
      </c>
      <c r="EA234" s="36">
        <f t="shared" si="1103"/>
        <v>2028</v>
      </c>
      <c r="EB234" s="36">
        <f t="shared" si="1103"/>
        <v>2029</v>
      </c>
      <c r="EC234" s="36">
        <f t="shared" si="1104"/>
        <v>2030</v>
      </c>
      <c r="EF234" s="18" t="s">
        <v>1</v>
      </c>
    </row>
    <row r="235" spans="1:136" x14ac:dyDescent="0.25">
      <c r="A235" s="19">
        <v>16</v>
      </c>
      <c r="B235" t="s">
        <v>10</v>
      </c>
      <c r="D235" s="34">
        <f>D96</f>
        <v>0</v>
      </c>
      <c r="E235" s="34">
        <f>E96</f>
        <v>0</v>
      </c>
      <c r="F235" s="34">
        <f t="shared" ref="F235:BQ235" si="1105">F96</f>
        <v>0</v>
      </c>
      <c r="G235" s="34">
        <f t="shared" si="1105"/>
        <v>0</v>
      </c>
      <c r="H235" s="34">
        <f t="shared" si="1105"/>
        <v>0</v>
      </c>
      <c r="I235" s="34">
        <f t="shared" si="1105"/>
        <v>0</v>
      </c>
      <c r="J235" s="34">
        <f t="shared" si="1105"/>
        <v>0</v>
      </c>
      <c r="K235" s="34">
        <f t="shared" si="1105"/>
        <v>0</v>
      </c>
      <c r="L235" s="34">
        <f t="shared" si="1105"/>
        <v>0</v>
      </c>
      <c r="M235" s="34">
        <f t="shared" si="1105"/>
        <v>0</v>
      </c>
      <c r="N235" s="34">
        <f t="shared" si="1105"/>
        <v>0</v>
      </c>
      <c r="O235" s="34">
        <f t="shared" si="1105"/>
        <v>0</v>
      </c>
      <c r="P235" s="34">
        <f t="shared" si="1105"/>
        <v>0</v>
      </c>
      <c r="Q235" s="34">
        <f t="shared" si="1105"/>
        <v>0</v>
      </c>
      <c r="R235" s="34">
        <f t="shared" si="1105"/>
        <v>0</v>
      </c>
      <c r="S235" s="34">
        <f t="shared" si="1105"/>
        <v>0</v>
      </c>
      <c r="T235" s="34">
        <f t="shared" si="1105"/>
        <v>0</v>
      </c>
      <c r="U235" s="34">
        <f t="shared" si="1105"/>
        <v>0</v>
      </c>
      <c r="V235" s="34">
        <f t="shared" si="1105"/>
        <v>0</v>
      </c>
      <c r="W235" s="34">
        <f t="shared" si="1105"/>
        <v>0</v>
      </c>
      <c r="X235" s="34">
        <f t="shared" si="1105"/>
        <v>0</v>
      </c>
      <c r="Y235" s="34">
        <f t="shared" si="1105"/>
        <v>0</v>
      </c>
      <c r="Z235" s="34">
        <f t="shared" si="1105"/>
        <v>0</v>
      </c>
      <c r="AA235" s="34">
        <f t="shared" si="1105"/>
        <v>0</v>
      </c>
      <c r="AB235" s="34">
        <f t="shared" si="1105"/>
        <v>0</v>
      </c>
      <c r="AC235" s="34">
        <f t="shared" si="1105"/>
        <v>0</v>
      </c>
      <c r="AD235" s="34">
        <f t="shared" si="1105"/>
        <v>0</v>
      </c>
      <c r="AE235" s="34">
        <f t="shared" si="1105"/>
        <v>0</v>
      </c>
      <c r="AF235" s="34">
        <f t="shared" si="1105"/>
        <v>0</v>
      </c>
      <c r="AG235" s="34">
        <f t="shared" si="1105"/>
        <v>0</v>
      </c>
      <c r="AH235" s="34">
        <f t="shared" si="1105"/>
        <v>0</v>
      </c>
      <c r="AI235" s="34">
        <f t="shared" si="1105"/>
        <v>0</v>
      </c>
      <c r="AJ235" s="34">
        <f t="shared" si="1105"/>
        <v>0</v>
      </c>
      <c r="AK235" s="34">
        <f t="shared" si="1105"/>
        <v>0</v>
      </c>
      <c r="AL235" s="34">
        <f t="shared" si="1105"/>
        <v>0</v>
      </c>
      <c r="AM235" s="34">
        <f t="shared" si="1105"/>
        <v>0</v>
      </c>
      <c r="AN235" s="34">
        <f t="shared" si="1105"/>
        <v>0</v>
      </c>
      <c r="AO235" s="34">
        <f t="shared" si="1105"/>
        <v>0</v>
      </c>
      <c r="AP235" s="34">
        <f t="shared" si="1105"/>
        <v>0</v>
      </c>
      <c r="AQ235" s="34">
        <f t="shared" si="1105"/>
        <v>0</v>
      </c>
      <c r="AR235" s="34">
        <f t="shared" si="1105"/>
        <v>0</v>
      </c>
      <c r="AS235" s="34">
        <f t="shared" si="1105"/>
        <v>0</v>
      </c>
      <c r="AT235" s="34">
        <f t="shared" si="1105"/>
        <v>0</v>
      </c>
      <c r="AU235" s="34">
        <f t="shared" si="1105"/>
        <v>0</v>
      </c>
      <c r="AV235" s="34">
        <f t="shared" si="1105"/>
        <v>0</v>
      </c>
      <c r="AW235" s="34">
        <f t="shared" si="1105"/>
        <v>0</v>
      </c>
      <c r="AX235" s="34">
        <f t="shared" si="1105"/>
        <v>0</v>
      </c>
      <c r="AY235" s="34">
        <f t="shared" si="1105"/>
        <v>0</v>
      </c>
      <c r="AZ235" s="34">
        <f t="shared" si="1105"/>
        <v>0</v>
      </c>
      <c r="BA235" s="34">
        <f t="shared" si="1105"/>
        <v>0</v>
      </c>
      <c r="BB235" s="34">
        <f t="shared" si="1105"/>
        <v>0</v>
      </c>
      <c r="BC235" s="34">
        <f t="shared" si="1105"/>
        <v>0</v>
      </c>
      <c r="BD235" s="34">
        <f t="shared" si="1105"/>
        <v>0</v>
      </c>
      <c r="BE235" s="34">
        <f t="shared" si="1105"/>
        <v>0</v>
      </c>
      <c r="BF235" s="34">
        <f t="shared" si="1105"/>
        <v>0</v>
      </c>
      <c r="BG235" s="34">
        <f t="shared" si="1105"/>
        <v>0</v>
      </c>
      <c r="BH235" s="34">
        <f t="shared" si="1105"/>
        <v>0</v>
      </c>
      <c r="BI235" s="34">
        <f t="shared" si="1105"/>
        <v>0</v>
      </c>
      <c r="BJ235" s="34">
        <f t="shared" si="1105"/>
        <v>0</v>
      </c>
      <c r="BK235" s="34">
        <f t="shared" si="1105"/>
        <v>0</v>
      </c>
      <c r="BL235" s="34">
        <f t="shared" si="1105"/>
        <v>0</v>
      </c>
      <c r="BM235" s="34">
        <f t="shared" si="1105"/>
        <v>0</v>
      </c>
      <c r="BN235" s="34">
        <f t="shared" si="1105"/>
        <v>0</v>
      </c>
      <c r="BO235" s="34">
        <f t="shared" si="1105"/>
        <v>0</v>
      </c>
      <c r="BP235" s="34">
        <f t="shared" si="1105"/>
        <v>0</v>
      </c>
      <c r="BQ235" s="34">
        <f t="shared" si="1105"/>
        <v>0</v>
      </c>
      <c r="BR235" s="34">
        <f t="shared" ref="BR235:EC235" si="1106">BR96</f>
        <v>0</v>
      </c>
      <c r="BS235" s="34">
        <f t="shared" si="1106"/>
        <v>0</v>
      </c>
      <c r="BT235" s="34">
        <f t="shared" si="1106"/>
        <v>0</v>
      </c>
      <c r="BU235" s="34">
        <f t="shared" si="1106"/>
        <v>0</v>
      </c>
      <c r="BV235" s="34">
        <f t="shared" si="1106"/>
        <v>0</v>
      </c>
      <c r="BW235" s="34">
        <f t="shared" si="1106"/>
        <v>0</v>
      </c>
      <c r="BX235" s="34">
        <f t="shared" si="1106"/>
        <v>0</v>
      </c>
      <c r="BY235" s="34">
        <f t="shared" si="1106"/>
        <v>0</v>
      </c>
      <c r="BZ235" s="34">
        <f t="shared" si="1106"/>
        <v>0</v>
      </c>
      <c r="CA235" s="34">
        <f t="shared" si="1106"/>
        <v>0</v>
      </c>
      <c r="CB235" s="34">
        <f t="shared" si="1106"/>
        <v>0</v>
      </c>
      <c r="CC235" s="34">
        <f t="shared" si="1106"/>
        <v>0</v>
      </c>
      <c r="CD235" s="34">
        <f t="shared" si="1106"/>
        <v>0</v>
      </c>
      <c r="CE235" s="34">
        <f t="shared" si="1106"/>
        <v>0</v>
      </c>
      <c r="CF235" s="34">
        <f t="shared" si="1106"/>
        <v>0</v>
      </c>
      <c r="CG235" s="34">
        <f t="shared" si="1106"/>
        <v>0</v>
      </c>
      <c r="CH235" s="34">
        <f t="shared" si="1106"/>
        <v>0</v>
      </c>
      <c r="CI235" s="34">
        <f t="shared" si="1106"/>
        <v>0</v>
      </c>
      <c r="CJ235" s="34">
        <f t="shared" si="1106"/>
        <v>0</v>
      </c>
      <c r="CK235" s="34">
        <f t="shared" si="1106"/>
        <v>0</v>
      </c>
      <c r="CL235" s="34">
        <f t="shared" si="1106"/>
        <v>0</v>
      </c>
      <c r="CM235" s="34">
        <f t="shared" si="1106"/>
        <v>0</v>
      </c>
      <c r="CN235" s="34">
        <f t="shared" si="1106"/>
        <v>0</v>
      </c>
      <c r="CO235" s="34">
        <f t="shared" si="1106"/>
        <v>0</v>
      </c>
      <c r="CP235" s="34">
        <f t="shared" si="1106"/>
        <v>0</v>
      </c>
      <c r="CQ235" s="34">
        <f t="shared" si="1106"/>
        <v>0</v>
      </c>
      <c r="CR235" s="34">
        <f t="shared" si="1106"/>
        <v>0</v>
      </c>
      <c r="CS235" s="34">
        <f t="shared" si="1106"/>
        <v>0</v>
      </c>
      <c r="CT235" s="34">
        <f t="shared" si="1106"/>
        <v>0</v>
      </c>
      <c r="CU235" s="34">
        <f t="shared" si="1106"/>
        <v>0</v>
      </c>
      <c r="CV235" s="34">
        <f t="shared" si="1106"/>
        <v>0</v>
      </c>
      <c r="CW235" s="34">
        <f t="shared" si="1106"/>
        <v>0</v>
      </c>
      <c r="CX235" s="34">
        <f t="shared" si="1106"/>
        <v>0</v>
      </c>
      <c r="CY235" s="34">
        <f t="shared" si="1106"/>
        <v>0</v>
      </c>
      <c r="CZ235" s="34">
        <f t="shared" si="1106"/>
        <v>0</v>
      </c>
      <c r="DA235" s="34">
        <f t="shared" si="1106"/>
        <v>0</v>
      </c>
      <c r="DB235" s="34">
        <f t="shared" si="1106"/>
        <v>0</v>
      </c>
      <c r="DC235" s="34">
        <f t="shared" si="1106"/>
        <v>0</v>
      </c>
      <c r="DD235" s="34">
        <f t="shared" si="1106"/>
        <v>0</v>
      </c>
      <c r="DE235" s="34">
        <f t="shared" si="1106"/>
        <v>0</v>
      </c>
      <c r="DF235" s="34">
        <f t="shared" si="1106"/>
        <v>0</v>
      </c>
      <c r="DG235" s="34">
        <f t="shared" si="1106"/>
        <v>0</v>
      </c>
      <c r="DH235" s="34">
        <f t="shared" si="1106"/>
        <v>0</v>
      </c>
      <c r="DI235" s="34">
        <f t="shared" si="1106"/>
        <v>0</v>
      </c>
      <c r="DJ235" s="34">
        <f t="shared" si="1106"/>
        <v>0</v>
      </c>
      <c r="DK235" s="34">
        <f t="shared" si="1106"/>
        <v>0</v>
      </c>
      <c r="DL235" s="34">
        <f t="shared" si="1106"/>
        <v>0</v>
      </c>
      <c r="DM235" s="34">
        <f t="shared" si="1106"/>
        <v>0</v>
      </c>
      <c r="DN235" s="34">
        <f t="shared" si="1106"/>
        <v>0</v>
      </c>
      <c r="DO235" s="34">
        <f t="shared" si="1106"/>
        <v>0</v>
      </c>
      <c r="DP235" s="34">
        <f t="shared" si="1106"/>
        <v>0</v>
      </c>
      <c r="DQ235" s="34">
        <f t="shared" si="1106"/>
        <v>0</v>
      </c>
      <c r="DR235" s="34">
        <f t="shared" si="1106"/>
        <v>0</v>
      </c>
      <c r="DS235" s="34">
        <f t="shared" si="1106"/>
        <v>0</v>
      </c>
      <c r="DT235" s="34">
        <f t="shared" si="1106"/>
        <v>0</v>
      </c>
      <c r="DU235" s="34">
        <f t="shared" si="1106"/>
        <v>0</v>
      </c>
      <c r="DV235" s="34">
        <f t="shared" si="1106"/>
        <v>0</v>
      </c>
      <c r="DW235" s="34">
        <f t="shared" si="1106"/>
        <v>0</v>
      </c>
      <c r="DX235" s="34">
        <f t="shared" si="1106"/>
        <v>0</v>
      </c>
      <c r="DY235" s="34">
        <f t="shared" si="1106"/>
        <v>0</v>
      </c>
      <c r="DZ235" s="34">
        <f t="shared" si="1106"/>
        <v>0</v>
      </c>
      <c r="EA235" s="34">
        <f t="shared" si="1106"/>
        <v>0</v>
      </c>
      <c r="EB235" s="34">
        <f t="shared" si="1106"/>
        <v>0</v>
      </c>
      <c r="EC235" s="34">
        <f t="shared" si="1106"/>
        <v>0</v>
      </c>
      <c r="EE235">
        <v>1</v>
      </c>
      <c r="EF235" s="34">
        <f t="shared" ref="EF235:EF254" si="1107">MAX(D235:DY235)</f>
        <v>0</v>
      </c>
    </row>
    <row r="236" spans="1:136" x14ac:dyDescent="0.25">
      <c r="A236" s="19">
        <f>A235+1</f>
        <v>17</v>
      </c>
      <c r="B236" t="s">
        <v>51</v>
      </c>
      <c r="D236" s="34">
        <f>D99</f>
        <v>15</v>
      </c>
      <c r="E236" s="34">
        <f>E99</f>
        <v>15</v>
      </c>
      <c r="F236" s="34">
        <f t="shared" ref="F236:BQ236" si="1108">F99</f>
        <v>15</v>
      </c>
      <c r="G236" s="34">
        <f t="shared" si="1108"/>
        <v>15</v>
      </c>
      <c r="H236" s="34">
        <f t="shared" si="1108"/>
        <v>15</v>
      </c>
      <c r="I236" s="34">
        <f t="shared" si="1108"/>
        <v>15</v>
      </c>
      <c r="J236" s="34">
        <f t="shared" si="1108"/>
        <v>15</v>
      </c>
      <c r="K236" s="34">
        <f t="shared" si="1108"/>
        <v>15</v>
      </c>
      <c r="L236" s="34">
        <f t="shared" si="1108"/>
        <v>15</v>
      </c>
      <c r="M236" s="34">
        <f t="shared" si="1108"/>
        <v>15</v>
      </c>
      <c r="N236" s="34">
        <f t="shared" si="1108"/>
        <v>15</v>
      </c>
      <c r="O236" s="34">
        <f t="shared" si="1108"/>
        <v>15</v>
      </c>
      <c r="P236" s="34">
        <f t="shared" si="1108"/>
        <v>15</v>
      </c>
      <c r="Q236" s="34">
        <f t="shared" si="1108"/>
        <v>15</v>
      </c>
      <c r="R236" s="34">
        <f t="shared" si="1108"/>
        <v>15</v>
      </c>
      <c r="S236" s="34">
        <f t="shared" si="1108"/>
        <v>15</v>
      </c>
      <c r="T236" s="34">
        <f t="shared" si="1108"/>
        <v>15</v>
      </c>
      <c r="U236" s="34">
        <f t="shared" si="1108"/>
        <v>15</v>
      </c>
      <c r="V236" s="34">
        <f t="shared" si="1108"/>
        <v>15</v>
      </c>
      <c r="W236" s="34">
        <f t="shared" si="1108"/>
        <v>15</v>
      </c>
      <c r="X236" s="34">
        <f t="shared" si="1108"/>
        <v>15</v>
      </c>
      <c r="Y236" s="34">
        <f t="shared" si="1108"/>
        <v>15</v>
      </c>
      <c r="Z236" s="34">
        <f t="shared" si="1108"/>
        <v>15</v>
      </c>
      <c r="AA236" s="34">
        <f t="shared" si="1108"/>
        <v>15</v>
      </c>
      <c r="AB236" s="34">
        <f t="shared" si="1108"/>
        <v>15</v>
      </c>
      <c r="AC236" s="34">
        <f t="shared" si="1108"/>
        <v>15</v>
      </c>
      <c r="AD236" s="34">
        <f t="shared" si="1108"/>
        <v>15</v>
      </c>
      <c r="AE236" s="34">
        <f t="shared" si="1108"/>
        <v>15</v>
      </c>
      <c r="AF236" s="34">
        <f t="shared" si="1108"/>
        <v>15</v>
      </c>
      <c r="AG236" s="34">
        <f t="shared" si="1108"/>
        <v>15</v>
      </c>
      <c r="AH236" s="34">
        <f t="shared" si="1108"/>
        <v>15</v>
      </c>
      <c r="AI236" s="34">
        <f t="shared" si="1108"/>
        <v>15</v>
      </c>
      <c r="AJ236" s="34">
        <f t="shared" si="1108"/>
        <v>15</v>
      </c>
      <c r="AK236" s="34">
        <f t="shared" si="1108"/>
        <v>15</v>
      </c>
      <c r="AL236" s="34">
        <f t="shared" si="1108"/>
        <v>15</v>
      </c>
      <c r="AM236" s="34">
        <f t="shared" si="1108"/>
        <v>15</v>
      </c>
      <c r="AN236" s="34">
        <f t="shared" si="1108"/>
        <v>15</v>
      </c>
      <c r="AO236" s="34">
        <f t="shared" si="1108"/>
        <v>15</v>
      </c>
      <c r="AP236" s="34">
        <f t="shared" si="1108"/>
        <v>15</v>
      </c>
      <c r="AQ236" s="34">
        <f t="shared" si="1108"/>
        <v>15</v>
      </c>
      <c r="AR236" s="34">
        <f t="shared" si="1108"/>
        <v>15</v>
      </c>
      <c r="AS236" s="34">
        <f t="shared" si="1108"/>
        <v>15</v>
      </c>
      <c r="AT236" s="34">
        <f t="shared" si="1108"/>
        <v>15</v>
      </c>
      <c r="AU236" s="34">
        <f t="shared" si="1108"/>
        <v>15</v>
      </c>
      <c r="AV236" s="34">
        <f t="shared" si="1108"/>
        <v>15</v>
      </c>
      <c r="AW236" s="34">
        <f t="shared" si="1108"/>
        <v>15</v>
      </c>
      <c r="AX236" s="34">
        <f t="shared" si="1108"/>
        <v>15</v>
      </c>
      <c r="AY236" s="34">
        <f t="shared" si="1108"/>
        <v>15</v>
      </c>
      <c r="AZ236" s="34">
        <f t="shared" si="1108"/>
        <v>15</v>
      </c>
      <c r="BA236" s="34">
        <f t="shared" si="1108"/>
        <v>15</v>
      </c>
      <c r="BB236" s="34">
        <f t="shared" si="1108"/>
        <v>15</v>
      </c>
      <c r="BC236" s="34">
        <f t="shared" si="1108"/>
        <v>15</v>
      </c>
      <c r="BD236" s="34">
        <f t="shared" si="1108"/>
        <v>15</v>
      </c>
      <c r="BE236" s="34">
        <f t="shared" si="1108"/>
        <v>15</v>
      </c>
      <c r="BF236" s="34">
        <f t="shared" si="1108"/>
        <v>15</v>
      </c>
      <c r="BG236" s="34">
        <f t="shared" si="1108"/>
        <v>15</v>
      </c>
      <c r="BH236" s="34">
        <f t="shared" si="1108"/>
        <v>15</v>
      </c>
      <c r="BI236" s="34">
        <f t="shared" si="1108"/>
        <v>15</v>
      </c>
      <c r="BJ236" s="34">
        <f t="shared" si="1108"/>
        <v>15</v>
      </c>
      <c r="BK236" s="34">
        <f t="shared" si="1108"/>
        <v>15</v>
      </c>
      <c r="BL236" s="34">
        <f t="shared" si="1108"/>
        <v>15</v>
      </c>
      <c r="BM236" s="34">
        <f t="shared" si="1108"/>
        <v>15</v>
      </c>
      <c r="BN236" s="34">
        <f t="shared" si="1108"/>
        <v>15</v>
      </c>
      <c r="BO236" s="34">
        <f t="shared" si="1108"/>
        <v>15</v>
      </c>
      <c r="BP236" s="34">
        <f t="shared" si="1108"/>
        <v>15</v>
      </c>
      <c r="BQ236" s="34">
        <f t="shared" si="1108"/>
        <v>15</v>
      </c>
      <c r="BR236" s="34">
        <f t="shared" ref="BR236:EC236" si="1109">BR99</f>
        <v>15</v>
      </c>
      <c r="BS236" s="34">
        <f t="shared" si="1109"/>
        <v>15</v>
      </c>
      <c r="BT236" s="34">
        <f t="shared" si="1109"/>
        <v>15</v>
      </c>
      <c r="BU236" s="34">
        <f t="shared" si="1109"/>
        <v>15</v>
      </c>
      <c r="BV236" s="34">
        <f t="shared" si="1109"/>
        <v>15</v>
      </c>
      <c r="BW236" s="34">
        <f t="shared" si="1109"/>
        <v>15</v>
      </c>
      <c r="BX236" s="34">
        <f t="shared" si="1109"/>
        <v>15</v>
      </c>
      <c r="BY236" s="34">
        <f t="shared" si="1109"/>
        <v>15</v>
      </c>
      <c r="BZ236" s="34">
        <f t="shared" si="1109"/>
        <v>15</v>
      </c>
      <c r="CA236" s="34">
        <f t="shared" si="1109"/>
        <v>15</v>
      </c>
      <c r="CB236" s="34">
        <f t="shared" si="1109"/>
        <v>15</v>
      </c>
      <c r="CC236" s="34">
        <f t="shared" si="1109"/>
        <v>15</v>
      </c>
      <c r="CD236" s="34">
        <f t="shared" si="1109"/>
        <v>15</v>
      </c>
      <c r="CE236" s="34">
        <f t="shared" si="1109"/>
        <v>15</v>
      </c>
      <c r="CF236" s="34">
        <f t="shared" si="1109"/>
        <v>15</v>
      </c>
      <c r="CG236" s="34">
        <f t="shared" si="1109"/>
        <v>15</v>
      </c>
      <c r="CH236" s="34">
        <f t="shared" si="1109"/>
        <v>15</v>
      </c>
      <c r="CI236" s="34">
        <f t="shared" si="1109"/>
        <v>15</v>
      </c>
      <c r="CJ236" s="34">
        <f t="shared" si="1109"/>
        <v>15</v>
      </c>
      <c r="CK236" s="34">
        <f t="shared" si="1109"/>
        <v>15</v>
      </c>
      <c r="CL236" s="34">
        <f t="shared" si="1109"/>
        <v>15</v>
      </c>
      <c r="CM236" s="34">
        <f t="shared" si="1109"/>
        <v>15</v>
      </c>
      <c r="CN236" s="34">
        <f t="shared" si="1109"/>
        <v>15</v>
      </c>
      <c r="CO236" s="34">
        <f t="shared" si="1109"/>
        <v>15</v>
      </c>
      <c r="CP236" s="34">
        <f t="shared" si="1109"/>
        <v>15</v>
      </c>
      <c r="CQ236" s="34">
        <f t="shared" si="1109"/>
        <v>15</v>
      </c>
      <c r="CR236" s="34">
        <f t="shared" si="1109"/>
        <v>15</v>
      </c>
      <c r="CS236" s="34">
        <f t="shared" si="1109"/>
        <v>15</v>
      </c>
      <c r="CT236" s="34">
        <f t="shared" si="1109"/>
        <v>15</v>
      </c>
      <c r="CU236" s="34">
        <f t="shared" si="1109"/>
        <v>15</v>
      </c>
      <c r="CV236" s="34">
        <f t="shared" si="1109"/>
        <v>15</v>
      </c>
      <c r="CW236" s="34">
        <f t="shared" si="1109"/>
        <v>15</v>
      </c>
      <c r="CX236" s="34">
        <f t="shared" si="1109"/>
        <v>15</v>
      </c>
      <c r="CY236" s="34">
        <f t="shared" si="1109"/>
        <v>15</v>
      </c>
      <c r="CZ236" s="34">
        <f t="shared" si="1109"/>
        <v>15</v>
      </c>
      <c r="DA236" s="34">
        <f t="shared" si="1109"/>
        <v>15</v>
      </c>
      <c r="DB236" s="34">
        <f t="shared" si="1109"/>
        <v>15</v>
      </c>
      <c r="DC236" s="34">
        <f t="shared" si="1109"/>
        <v>15</v>
      </c>
      <c r="DD236" s="34">
        <f t="shared" si="1109"/>
        <v>15</v>
      </c>
      <c r="DE236" s="34">
        <f t="shared" si="1109"/>
        <v>15</v>
      </c>
      <c r="DF236" s="34">
        <f t="shared" si="1109"/>
        <v>15</v>
      </c>
      <c r="DG236" s="34">
        <f t="shared" si="1109"/>
        <v>15</v>
      </c>
      <c r="DH236" s="34">
        <f t="shared" si="1109"/>
        <v>15</v>
      </c>
      <c r="DI236" s="34">
        <f t="shared" si="1109"/>
        <v>15</v>
      </c>
      <c r="DJ236" s="34">
        <f t="shared" si="1109"/>
        <v>15</v>
      </c>
      <c r="DK236" s="34">
        <f t="shared" si="1109"/>
        <v>15</v>
      </c>
      <c r="DL236" s="34">
        <f t="shared" si="1109"/>
        <v>15</v>
      </c>
      <c r="DM236" s="34">
        <f t="shared" si="1109"/>
        <v>15</v>
      </c>
      <c r="DN236" s="34">
        <f t="shared" si="1109"/>
        <v>15</v>
      </c>
      <c r="DO236" s="34">
        <f t="shared" si="1109"/>
        <v>15</v>
      </c>
      <c r="DP236" s="34">
        <f t="shared" si="1109"/>
        <v>15</v>
      </c>
      <c r="DQ236" s="34">
        <f t="shared" si="1109"/>
        <v>15</v>
      </c>
      <c r="DR236" s="34">
        <f t="shared" si="1109"/>
        <v>15</v>
      </c>
      <c r="DS236" s="34">
        <f t="shared" si="1109"/>
        <v>15</v>
      </c>
      <c r="DT236" s="34">
        <f t="shared" si="1109"/>
        <v>15</v>
      </c>
      <c r="DU236" s="34">
        <f t="shared" si="1109"/>
        <v>15</v>
      </c>
      <c r="DV236" s="34">
        <f t="shared" si="1109"/>
        <v>15</v>
      </c>
      <c r="DW236" s="34">
        <f t="shared" si="1109"/>
        <v>15</v>
      </c>
      <c r="DX236" s="34">
        <f t="shared" si="1109"/>
        <v>15</v>
      </c>
      <c r="DY236" s="34">
        <f t="shared" si="1109"/>
        <v>15</v>
      </c>
      <c r="DZ236" s="34">
        <f t="shared" si="1109"/>
        <v>15</v>
      </c>
      <c r="EA236" s="34">
        <f t="shared" si="1109"/>
        <v>15</v>
      </c>
      <c r="EB236" s="34">
        <f t="shared" si="1109"/>
        <v>15</v>
      </c>
      <c r="EC236" s="34">
        <f t="shared" si="1109"/>
        <v>15</v>
      </c>
      <c r="EE236">
        <f>EE235+1</f>
        <v>2</v>
      </c>
      <c r="EF236" s="34">
        <f t="shared" si="1107"/>
        <v>15</v>
      </c>
    </row>
    <row r="237" spans="1:136" x14ac:dyDescent="0.25">
      <c r="A237" s="19">
        <f t="shared" ref="A237:A252" si="1110">A236+1</f>
        <v>18</v>
      </c>
      <c r="B237" t="s">
        <v>55</v>
      </c>
      <c r="D237" s="34">
        <f>D102</f>
        <v>25</v>
      </c>
      <c r="E237" s="34">
        <f>E102</f>
        <v>25</v>
      </c>
      <c r="F237" s="34">
        <f t="shared" ref="F237:BQ237" si="1111">F102</f>
        <v>25</v>
      </c>
      <c r="G237" s="34">
        <f t="shared" si="1111"/>
        <v>25</v>
      </c>
      <c r="H237" s="34">
        <f t="shared" si="1111"/>
        <v>25</v>
      </c>
      <c r="I237" s="34">
        <f t="shared" si="1111"/>
        <v>25</v>
      </c>
      <c r="J237" s="34">
        <f t="shared" si="1111"/>
        <v>25</v>
      </c>
      <c r="K237" s="34">
        <f t="shared" si="1111"/>
        <v>25</v>
      </c>
      <c r="L237" s="34">
        <f t="shared" si="1111"/>
        <v>25</v>
      </c>
      <c r="M237" s="34">
        <f t="shared" si="1111"/>
        <v>25</v>
      </c>
      <c r="N237" s="34">
        <f t="shared" si="1111"/>
        <v>25</v>
      </c>
      <c r="O237" s="34">
        <f t="shared" si="1111"/>
        <v>25</v>
      </c>
      <c r="P237" s="34">
        <f t="shared" si="1111"/>
        <v>25</v>
      </c>
      <c r="Q237" s="34">
        <f t="shared" si="1111"/>
        <v>25</v>
      </c>
      <c r="R237" s="34">
        <f t="shared" si="1111"/>
        <v>25</v>
      </c>
      <c r="S237" s="34">
        <f t="shared" si="1111"/>
        <v>25</v>
      </c>
      <c r="T237" s="34">
        <f t="shared" si="1111"/>
        <v>25</v>
      </c>
      <c r="U237" s="34">
        <f t="shared" si="1111"/>
        <v>25</v>
      </c>
      <c r="V237" s="34">
        <f t="shared" si="1111"/>
        <v>25</v>
      </c>
      <c r="W237" s="34">
        <f t="shared" si="1111"/>
        <v>25</v>
      </c>
      <c r="X237" s="34">
        <f t="shared" si="1111"/>
        <v>25</v>
      </c>
      <c r="Y237" s="34">
        <f t="shared" si="1111"/>
        <v>25</v>
      </c>
      <c r="Z237" s="34">
        <f t="shared" si="1111"/>
        <v>25</v>
      </c>
      <c r="AA237" s="34">
        <f t="shared" si="1111"/>
        <v>25</v>
      </c>
      <c r="AB237" s="34">
        <f t="shared" si="1111"/>
        <v>25</v>
      </c>
      <c r="AC237" s="34">
        <f t="shared" si="1111"/>
        <v>25</v>
      </c>
      <c r="AD237" s="34">
        <f t="shared" si="1111"/>
        <v>25</v>
      </c>
      <c r="AE237" s="34">
        <f t="shared" si="1111"/>
        <v>25</v>
      </c>
      <c r="AF237" s="34">
        <f t="shared" si="1111"/>
        <v>25</v>
      </c>
      <c r="AG237" s="34">
        <f t="shared" si="1111"/>
        <v>25</v>
      </c>
      <c r="AH237" s="34">
        <f t="shared" si="1111"/>
        <v>25</v>
      </c>
      <c r="AI237" s="34">
        <f t="shared" si="1111"/>
        <v>25</v>
      </c>
      <c r="AJ237" s="34">
        <f t="shared" si="1111"/>
        <v>25</v>
      </c>
      <c r="AK237" s="34">
        <f t="shared" si="1111"/>
        <v>25</v>
      </c>
      <c r="AL237" s="34">
        <f t="shared" si="1111"/>
        <v>25</v>
      </c>
      <c r="AM237" s="34">
        <f t="shared" si="1111"/>
        <v>25</v>
      </c>
      <c r="AN237" s="34">
        <f t="shared" si="1111"/>
        <v>25</v>
      </c>
      <c r="AO237" s="34">
        <f t="shared" si="1111"/>
        <v>25</v>
      </c>
      <c r="AP237" s="34">
        <f t="shared" si="1111"/>
        <v>25</v>
      </c>
      <c r="AQ237" s="34">
        <f t="shared" si="1111"/>
        <v>25</v>
      </c>
      <c r="AR237" s="34">
        <f t="shared" si="1111"/>
        <v>25</v>
      </c>
      <c r="AS237" s="34">
        <f t="shared" si="1111"/>
        <v>25</v>
      </c>
      <c r="AT237" s="34">
        <f t="shared" si="1111"/>
        <v>25</v>
      </c>
      <c r="AU237" s="34">
        <f t="shared" si="1111"/>
        <v>25</v>
      </c>
      <c r="AV237" s="34">
        <f t="shared" si="1111"/>
        <v>25</v>
      </c>
      <c r="AW237" s="34">
        <f t="shared" si="1111"/>
        <v>25</v>
      </c>
      <c r="AX237" s="34">
        <f t="shared" si="1111"/>
        <v>25</v>
      </c>
      <c r="AY237" s="34">
        <f t="shared" si="1111"/>
        <v>25</v>
      </c>
      <c r="AZ237" s="34">
        <f t="shared" si="1111"/>
        <v>25</v>
      </c>
      <c r="BA237" s="34">
        <f t="shared" si="1111"/>
        <v>25</v>
      </c>
      <c r="BB237" s="34">
        <f t="shared" si="1111"/>
        <v>25</v>
      </c>
      <c r="BC237" s="34">
        <f t="shared" si="1111"/>
        <v>25</v>
      </c>
      <c r="BD237" s="34">
        <f t="shared" si="1111"/>
        <v>25</v>
      </c>
      <c r="BE237" s="34">
        <f t="shared" si="1111"/>
        <v>25</v>
      </c>
      <c r="BF237" s="34">
        <f t="shared" si="1111"/>
        <v>25</v>
      </c>
      <c r="BG237" s="34">
        <f t="shared" si="1111"/>
        <v>25</v>
      </c>
      <c r="BH237" s="34">
        <f t="shared" si="1111"/>
        <v>25</v>
      </c>
      <c r="BI237" s="34">
        <f t="shared" si="1111"/>
        <v>25</v>
      </c>
      <c r="BJ237" s="34">
        <f t="shared" si="1111"/>
        <v>25</v>
      </c>
      <c r="BK237" s="34">
        <f t="shared" si="1111"/>
        <v>25</v>
      </c>
      <c r="BL237" s="34">
        <f t="shared" si="1111"/>
        <v>25</v>
      </c>
      <c r="BM237" s="34">
        <f t="shared" si="1111"/>
        <v>25</v>
      </c>
      <c r="BN237" s="34">
        <f t="shared" si="1111"/>
        <v>25</v>
      </c>
      <c r="BO237" s="34">
        <f t="shared" si="1111"/>
        <v>25</v>
      </c>
      <c r="BP237" s="34">
        <f t="shared" si="1111"/>
        <v>25</v>
      </c>
      <c r="BQ237" s="34">
        <f t="shared" si="1111"/>
        <v>25</v>
      </c>
      <c r="BR237" s="34">
        <f t="shared" ref="BR237:EC237" si="1112">BR102</f>
        <v>25</v>
      </c>
      <c r="BS237" s="34">
        <f t="shared" si="1112"/>
        <v>25</v>
      </c>
      <c r="BT237" s="34">
        <f t="shared" si="1112"/>
        <v>25</v>
      </c>
      <c r="BU237" s="34">
        <f t="shared" si="1112"/>
        <v>25</v>
      </c>
      <c r="BV237" s="34">
        <f t="shared" si="1112"/>
        <v>25</v>
      </c>
      <c r="BW237" s="34">
        <f t="shared" si="1112"/>
        <v>25</v>
      </c>
      <c r="BX237" s="34">
        <f t="shared" si="1112"/>
        <v>25</v>
      </c>
      <c r="BY237" s="34">
        <f t="shared" si="1112"/>
        <v>25</v>
      </c>
      <c r="BZ237" s="34">
        <f t="shared" si="1112"/>
        <v>25</v>
      </c>
      <c r="CA237" s="34">
        <f t="shared" si="1112"/>
        <v>25</v>
      </c>
      <c r="CB237" s="34">
        <f t="shared" si="1112"/>
        <v>25</v>
      </c>
      <c r="CC237" s="34">
        <f t="shared" si="1112"/>
        <v>25</v>
      </c>
      <c r="CD237" s="34">
        <f t="shared" si="1112"/>
        <v>25</v>
      </c>
      <c r="CE237" s="34">
        <f t="shared" si="1112"/>
        <v>25</v>
      </c>
      <c r="CF237" s="34">
        <f t="shared" si="1112"/>
        <v>25</v>
      </c>
      <c r="CG237" s="34">
        <f t="shared" si="1112"/>
        <v>25</v>
      </c>
      <c r="CH237" s="34">
        <f t="shared" si="1112"/>
        <v>25</v>
      </c>
      <c r="CI237" s="34">
        <f t="shared" si="1112"/>
        <v>25</v>
      </c>
      <c r="CJ237" s="34">
        <f t="shared" si="1112"/>
        <v>25</v>
      </c>
      <c r="CK237" s="34">
        <f t="shared" si="1112"/>
        <v>25</v>
      </c>
      <c r="CL237" s="34">
        <f t="shared" si="1112"/>
        <v>25</v>
      </c>
      <c r="CM237" s="34">
        <f t="shared" si="1112"/>
        <v>25</v>
      </c>
      <c r="CN237" s="34">
        <f t="shared" si="1112"/>
        <v>25</v>
      </c>
      <c r="CO237" s="34">
        <f t="shared" si="1112"/>
        <v>25</v>
      </c>
      <c r="CP237" s="34">
        <f t="shared" si="1112"/>
        <v>25</v>
      </c>
      <c r="CQ237" s="34">
        <f t="shared" si="1112"/>
        <v>25</v>
      </c>
      <c r="CR237" s="34">
        <f t="shared" si="1112"/>
        <v>25</v>
      </c>
      <c r="CS237" s="34">
        <f t="shared" si="1112"/>
        <v>25</v>
      </c>
      <c r="CT237" s="34">
        <f t="shared" si="1112"/>
        <v>25</v>
      </c>
      <c r="CU237" s="34">
        <f t="shared" si="1112"/>
        <v>24</v>
      </c>
      <c r="CV237" s="34">
        <f t="shared" si="1112"/>
        <v>23</v>
      </c>
      <c r="CW237" s="34">
        <f t="shared" si="1112"/>
        <v>22</v>
      </c>
      <c r="CX237" s="34">
        <f t="shared" si="1112"/>
        <v>21</v>
      </c>
      <c r="CY237" s="34">
        <f t="shared" si="1112"/>
        <v>20</v>
      </c>
      <c r="CZ237" s="34">
        <f t="shared" si="1112"/>
        <v>20</v>
      </c>
      <c r="DA237" s="34">
        <f t="shared" si="1112"/>
        <v>20</v>
      </c>
      <c r="DB237" s="34">
        <f t="shared" si="1112"/>
        <v>20</v>
      </c>
      <c r="DC237" s="34">
        <f t="shared" si="1112"/>
        <v>20</v>
      </c>
      <c r="DD237" s="34">
        <f t="shared" si="1112"/>
        <v>20</v>
      </c>
      <c r="DE237" s="34">
        <f t="shared" si="1112"/>
        <v>20</v>
      </c>
      <c r="DF237" s="34">
        <f t="shared" si="1112"/>
        <v>20</v>
      </c>
      <c r="DG237" s="34">
        <f t="shared" si="1112"/>
        <v>20</v>
      </c>
      <c r="DH237" s="34">
        <f t="shared" si="1112"/>
        <v>20</v>
      </c>
      <c r="DI237" s="34">
        <f t="shared" si="1112"/>
        <v>20</v>
      </c>
      <c r="DJ237" s="34">
        <f t="shared" si="1112"/>
        <v>20</v>
      </c>
      <c r="DK237" s="34">
        <f t="shared" si="1112"/>
        <v>20</v>
      </c>
      <c r="DL237" s="34">
        <f t="shared" si="1112"/>
        <v>20</v>
      </c>
      <c r="DM237" s="34">
        <f t="shared" si="1112"/>
        <v>20</v>
      </c>
      <c r="DN237" s="34">
        <f t="shared" si="1112"/>
        <v>20</v>
      </c>
      <c r="DO237" s="34">
        <f t="shared" si="1112"/>
        <v>20</v>
      </c>
      <c r="DP237" s="34">
        <f t="shared" si="1112"/>
        <v>20</v>
      </c>
      <c r="DQ237" s="34">
        <f t="shared" si="1112"/>
        <v>20</v>
      </c>
      <c r="DR237" s="34">
        <f t="shared" si="1112"/>
        <v>20</v>
      </c>
      <c r="DS237" s="34">
        <f t="shared" si="1112"/>
        <v>20</v>
      </c>
      <c r="DT237" s="34">
        <f t="shared" si="1112"/>
        <v>20</v>
      </c>
      <c r="DU237" s="34">
        <f t="shared" si="1112"/>
        <v>20</v>
      </c>
      <c r="DV237" s="34">
        <f t="shared" si="1112"/>
        <v>20</v>
      </c>
      <c r="DW237" s="34">
        <f t="shared" si="1112"/>
        <v>20</v>
      </c>
      <c r="DX237" s="34">
        <f t="shared" si="1112"/>
        <v>20</v>
      </c>
      <c r="DY237" s="34">
        <f t="shared" si="1112"/>
        <v>20</v>
      </c>
      <c r="DZ237" s="34">
        <f t="shared" si="1112"/>
        <v>20</v>
      </c>
      <c r="EA237" s="34">
        <f t="shared" si="1112"/>
        <v>20</v>
      </c>
      <c r="EB237" s="34">
        <f t="shared" si="1112"/>
        <v>20</v>
      </c>
      <c r="EC237" s="34">
        <f t="shared" si="1112"/>
        <v>20</v>
      </c>
      <c r="EE237">
        <f t="shared" ref="EE237:EE254" si="1113">EE236+1</f>
        <v>3</v>
      </c>
      <c r="EF237" s="34">
        <f t="shared" si="1107"/>
        <v>25</v>
      </c>
    </row>
    <row r="238" spans="1:136" x14ac:dyDescent="0.25">
      <c r="A238" s="19">
        <f t="shared" si="1110"/>
        <v>19</v>
      </c>
      <c r="B238" t="s">
        <v>52</v>
      </c>
      <c r="D238" s="34">
        <f>D105</f>
        <v>0</v>
      </c>
      <c r="E238" s="34">
        <f>E105</f>
        <v>0</v>
      </c>
      <c r="F238" s="34">
        <f t="shared" ref="F238:BQ238" si="1114">F105</f>
        <v>0</v>
      </c>
      <c r="G238" s="34">
        <f t="shared" si="1114"/>
        <v>0</v>
      </c>
      <c r="H238" s="34">
        <f t="shared" si="1114"/>
        <v>15</v>
      </c>
      <c r="I238" s="34">
        <f t="shared" si="1114"/>
        <v>15</v>
      </c>
      <c r="J238" s="34">
        <f t="shared" si="1114"/>
        <v>15</v>
      </c>
      <c r="K238" s="34">
        <f t="shared" si="1114"/>
        <v>15</v>
      </c>
      <c r="L238" s="34">
        <f t="shared" si="1114"/>
        <v>15</v>
      </c>
      <c r="M238" s="34">
        <f t="shared" si="1114"/>
        <v>15</v>
      </c>
      <c r="N238" s="34">
        <f t="shared" si="1114"/>
        <v>15</v>
      </c>
      <c r="O238" s="34">
        <f t="shared" si="1114"/>
        <v>15</v>
      </c>
      <c r="P238" s="34">
        <f t="shared" si="1114"/>
        <v>15</v>
      </c>
      <c r="Q238" s="34">
        <f t="shared" si="1114"/>
        <v>15</v>
      </c>
      <c r="R238" s="34">
        <f t="shared" si="1114"/>
        <v>15</v>
      </c>
      <c r="S238" s="34">
        <f t="shared" si="1114"/>
        <v>15</v>
      </c>
      <c r="T238" s="34">
        <f t="shared" si="1114"/>
        <v>15</v>
      </c>
      <c r="U238" s="34">
        <f t="shared" si="1114"/>
        <v>15</v>
      </c>
      <c r="V238" s="34">
        <f t="shared" si="1114"/>
        <v>15</v>
      </c>
      <c r="W238" s="34">
        <f t="shared" si="1114"/>
        <v>15</v>
      </c>
      <c r="X238" s="34">
        <f t="shared" si="1114"/>
        <v>15</v>
      </c>
      <c r="Y238" s="34">
        <f t="shared" si="1114"/>
        <v>15</v>
      </c>
      <c r="Z238" s="34">
        <f t="shared" si="1114"/>
        <v>15</v>
      </c>
      <c r="AA238" s="34">
        <f t="shared" si="1114"/>
        <v>15</v>
      </c>
      <c r="AB238" s="34">
        <f t="shared" si="1114"/>
        <v>15</v>
      </c>
      <c r="AC238" s="34">
        <f t="shared" si="1114"/>
        <v>15</v>
      </c>
      <c r="AD238" s="34">
        <f t="shared" si="1114"/>
        <v>15</v>
      </c>
      <c r="AE238" s="34">
        <f t="shared" si="1114"/>
        <v>15</v>
      </c>
      <c r="AF238" s="34">
        <f t="shared" si="1114"/>
        <v>15</v>
      </c>
      <c r="AG238" s="34">
        <f t="shared" si="1114"/>
        <v>15</v>
      </c>
      <c r="AH238" s="34">
        <f t="shared" si="1114"/>
        <v>15</v>
      </c>
      <c r="AI238" s="34">
        <f t="shared" si="1114"/>
        <v>15</v>
      </c>
      <c r="AJ238" s="34">
        <f t="shared" si="1114"/>
        <v>15</v>
      </c>
      <c r="AK238" s="34">
        <f t="shared" si="1114"/>
        <v>15</v>
      </c>
      <c r="AL238" s="34">
        <f t="shared" si="1114"/>
        <v>15</v>
      </c>
      <c r="AM238" s="34">
        <f t="shared" si="1114"/>
        <v>15</v>
      </c>
      <c r="AN238" s="34">
        <f t="shared" si="1114"/>
        <v>15</v>
      </c>
      <c r="AO238" s="34">
        <f t="shared" si="1114"/>
        <v>15</v>
      </c>
      <c r="AP238" s="34">
        <f t="shared" si="1114"/>
        <v>15</v>
      </c>
      <c r="AQ238" s="34">
        <f t="shared" si="1114"/>
        <v>15</v>
      </c>
      <c r="AR238" s="34">
        <f t="shared" si="1114"/>
        <v>15</v>
      </c>
      <c r="AS238" s="34">
        <f t="shared" si="1114"/>
        <v>15</v>
      </c>
      <c r="AT238" s="34">
        <f t="shared" si="1114"/>
        <v>15</v>
      </c>
      <c r="AU238" s="34">
        <f t="shared" si="1114"/>
        <v>15</v>
      </c>
      <c r="AV238" s="34">
        <f t="shared" si="1114"/>
        <v>15</v>
      </c>
      <c r="AW238" s="34">
        <f t="shared" si="1114"/>
        <v>15</v>
      </c>
      <c r="AX238" s="34">
        <f t="shared" si="1114"/>
        <v>15</v>
      </c>
      <c r="AY238" s="34">
        <f t="shared" si="1114"/>
        <v>15</v>
      </c>
      <c r="AZ238" s="34">
        <f t="shared" si="1114"/>
        <v>15</v>
      </c>
      <c r="BA238" s="34">
        <f t="shared" si="1114"/>
        <v>15</v>
      </c>
      <c r="BB238" s="34">
        <f t="shared" si="1114"/>
        <v>15</v>
      </c>
      <c r="BC238" s="34">
        <f t="shared" si="1114"/>
        <v>15</v>
      </c>
      <c r="BD238" s="34">
        <f t="shared" si="1114"/>
        <v>15</v>
      </c>
      <c r="BE238" s="34">
        <f t="shared" si="1114"/>
        <v>15</v>
      </c>
      <c r="BF238" s="34">
        <f t="shared" si="1114"/>
        <v>15</v>
      </c>
      <c r="BG238" s="34">
        <f t="shared" si="1114"/>
        <v>15</v>
      </c>
      <c r="BH238" s="34">
        <f t="shared" si="1114"/>
        <v>15</v>
      </c>
      <c r="BI238" s="34">
        <f t="shared" si="1114"/>
        <v>15</v>
      </c>
      <c r="BJ238" s="34">
        <f t="shared" si="1114"/>
        <v>15</v>
      </c>
      <c r="BK238" s="34">
        <f t="shared" si="1114"/>
        <v>15</v>
      </c>
      <c r="BL238" s="34">
        <f t="shared" si="1114"/>
        <v>15</v>
      </c>
      <c r="BM238" s="34">
        <f t="shared" si="1114"/>
        <v>15</v>
      </c>
      <c r="BN238" s="34">
        <f t="shared" si="1114"/>
        <v>15</v>
      </c>
      <c r="BO238" s="34">
        <f t="shared" si="1114"/>
        <v>15</v>
      </c>
      <c r="BP238" s="34">
        <f t="shared" si="1114"/>
        <v>15</v>
      </c>
      <c r="BQ238" s="34">
        <f t="shared" si="1114"/>
        <v>15</v>
      </c>
      <c r="BR238" s="34">
        <f t="shared" ref="BR238:EC238" si="1115">BR105</f>
        <v>15</v>
      </c>
      <c r="BS238" s="34">
        <f t="shared" si="1115"/>
        <v>15</v>
      </c>
      <c r="BT238" s="34">
        <f t="shared" si="1115"/>
        <v>15</v>
      </c>
      <c r="BU238" s="34">
        <f t="shared" si="1115"/>
        <v>15</v>
      </c>
      <c r="BV238" s="34">
        <f t="shared" si="1115"/>
        <v>15</v>
      </c>
      <c r="BW238" s="34">
        <f t="shared" si="1115"/>
        <v>15</v>
      </c>
      <c r="BX238" s="34">
        <f t="shared" si="1115"/>
        <v>15</v>
      </c>
      <c r="BY238" s="34">
        <f t="shared" si="1115"/>
        <v>15</v>
      </c>
      <c r="BZ238" s="34">
        <f t="shared" si="1115"/>
        <v>15</v>
      </c>
      <c r="CA238" s="34">
        <f t="shared" si="1115"/>
        <v>15</v>
      </c>
      <c r="CB238" s="34">
        <f t="shared" si="1115"/>
        <v>15</v>
      </c>
      <c r="CC238" s="34">
        <f t="shared" si="1115"/>
        <v>15</v>
      </c>
      <c r="CD238" s="34">
        <f t="shared" si="1115"/>
        <v>15</v>
      </c>
      <c r="CE238" s="34">
        <f t="shared" si="1115"/>
        <v>15</v>
      </c>
      <c r="CF238" s="34">
        <f t="shared" si="1115"/>
        <v>15</v>
      </c>
      <c r="CG238" s="34">
        <f t="shared" si="1115"/>
        <v>15</v>
      </c>
      <c r="CH238" s="34">
        <f t="shared" si="1115"/>
        <v>15</v>
      </c>
      <c r="CI238" s="34">
        <f t="shared" si="1115"/>
        <v>15</v>
      </c>
      <c r="CJ238" s="34">
        <f t="shared" si="1115"/>
        <v>15</v>
      </c>
      <c r="CK238" s="34">
        <f t="shared" si="1115"/>
        <v>15</v>
      </c>
      <c r="CL238" s="34">
        <f t="shared" si="1115"/>
        <v>15</v>
      </c>
      <c r="CM238" s="34">
        <f t="shared" si="1115"/>
        <v>15</v>
      </c>
      <c r="CN238" s="34">
        <f t="shared" si="1115"/>
        <v>15</v>
      </c>
      <c r="CO238" s="34">
        <f t="shared" si="1115"/>
        <v>15</v>
      </c>
      <c r="CP238" s="34">
        <f t="shared" si="1115"/>
        <v>15</v>
      </c>
      <c r="CQ238" s="34">
        <f t="shared" si="1115"/>
        <v>15</v>
      </c>
      <c r="CR238" s="34">
        <f t="shared" si="1115"/>
        <v>15</v>
      </c>
      <c r="CS238" s="34">
        <f t="shared" si="1115"/>
        <v>15</v>
      </c>
      <c r="CT238" s="34">
        <f t="shared" si="1115"/>
        <v>15</v>
      </c>
      <c r="CU238" s="34">
        <f t="shared" si="1115"/>
        <v>15</v>
      </c>
      <c r="CV238" s="34">
        <f t="shared" si="1115"/>
        <v>15</v>
      </c>
      <c r="CW238" s="34">
        <f t="shared" si="1115"/>
        <v>15</v>
      </c>
      <c r="CX238" s="34">
        <f t="shared" si="1115"/>
        <v>15</v>
      </c>
      <c r="CY238" s="34">
        <f t="shared" si="1115"/>
        <v>15</v>
      </c>
      <c r="CZ238" s="34">
        <f t="shared" si="1115"/>
        <v>15</v>
      </c>
      <c r="DA238" s="34">
        <f t="shared" si="1115"/>
        <v>15</v>
      </c>
      <c r="DB238" s="34">
        <f t="shared" si="1115"/>
        <v>15</v>
      </c>
      <c r="DC238" s="34">
        <f t="shared" si="1115"/>
        <v>15</v>
      </c>
      <c r="DD238" s="34">
        <f t="shared" si="1115"/>
        <v>15</v>
      </c>
      <c r="DE238" s="34">
        <f t="shared" si="1115"/>
        <v>15</v>
      </c>
      <c r="DF238" s="34">
        <f t="shared" si="1115"/>
        <v>15</v>
      </c>
      <c r="DG238" s="34">
        <f t="shared" si="1115"/>
        <v>15</v>
      </c>
      <c r="DH238" s="34">
        <f t="shared" si="1115"/>
        <v>15</v>
      </c>
      <c r="DI238" s="34">
        <f t="shared" si="1115"/>
        <v>15</v>
      </c>
      <c r="DJ238" s="34">
        <f t="shared" si="1115"/>
        <v>15</v>
      </c>
      <c r="DK238" s="34">
        <f t="shared" si="1115"/>
        <v>15</v>
      </c>
      <c r="DL238" s="34">
        <f t="shared" si="1115"/>
        <v>15</v>
      </c>
      <c r="DM238" s="34">
        <f t="shared" si="1115"/>
        <v>15</v>
      </c>
      <c r="DN238" s="34">
        <f t="shared" si="1115"/>
        <v>15</v>
      </c>
      <c r="DO238" s="34">
        <f t="shared" si="1115"/>
        <v>15</v>
      </c>
      <c r="DP238" s="34">
        <f t="shared" si="1115"/>
        <v>15</v>
      </c>
      <c r="DQ238" s="34">
        <f t="shared" si="1115"/>
        <v>15</v>
      </c>
      <c r="DR238" s="34">
        <f t="shared" si="1115"/>
        <v>15</v>
      </c>
      <c r="DS238" s="34">
        <f t="shared" si="1115"/>
        <v>15</v>
      </c>
      <c r="DT238" s="34">
        <f t="shared" si="1115"/>
        <v>15</v>
      </c>
      <c r="DU238" s="34">
        <f t="shared" si="1115"/>
        <v>15</v>
      </c>
      <c r="DV238" s="34">
        <f t="shared" si="1115"/>
        <v>15</v>
      </c>
      <c r="DW238" s="34">
        <f t="shared" si="1115"/>
        <v>15</v>
      </c>
      <c r="DX238" s="34">
        <f t="shared" si="1115"/>
        <v>15</v>
      </c>
      <c r="DY238" s="34">
        <f t="shared" si="1115"/>
        <v>15</v>
      </c>
      <c r="DZ238" s="34">
        <f t="shared" si="1115"/>
        <v>15</v>
      </c>
      <c r="EA238" s="34">
        <f t="shared" si="1115"/>
        <v>15</v>
      </c>
      <c r="EB238" s="34">
        <f t="shared" si="1115"/>
        <v>15</v>
      </c>
      <c r="EC238" s="34">
        <f t="shared" si="1115"/>
        <v>15</v>
      </c>
      <c r="EE238">
        <f t="shared" si="1113"/>
        <v>4</v>
      </c>
      <c r="EF238" s="34">
        <f t="shared" si="1107"/>
        <v>15</v>
      </c>
    </row>
    <row r="239" spans="1:136" x14ac:dyDescent="0.25">
      <c r="A239" s="19">
        <f t="shared" si="1110"/>
        <v>20</v>
      </c>
      <c r="B239" t="s">
        <v>53</v>
      </c>
      <c r="D239" s="34">
        <f>D108</f>
        <v>0</v>
      </c>
      <c r="E239" s="34">
        <f>E108</f>
        <v>0</v>
      </c>
      <c r="F239" s="34">
        <f t="shared" ref="F239:BQ239" si="1116">F108</f>
        <v>0</v>
      </c>
      <c r="G239" s="34">
        <f t="shared" si="1116"/>
        <v>0</v>
      </c>
      <c r="H239" s="34">
        <f t="shared" si="1116"/>
        <v>0</v>
      </c>
      <c r="I239" s="34">
        <f t="shared" si="1116"/>
        <v>0</v>
      </c>
      <c r="J239" s="34">
        <f t="shared" si="1116"/>
        <v>0</v>
      </c>
      <c r="K239" s="34">
        <f t="shared" si="1116"/>
        <v>0</v>
      </c>
      <c r="L239" s="34">
        <f t="shared" si="1116"/>
        <v>0</v>
      </c>
      <c r="M239" s="34">
        <f t="shared" si="1116"/>
        <v>0</v>
      </c>
      <c r="N239" s="34">
        <f t="shared" si="1116"/>
        <v>0</v>
      </c>
      <c r="O239" s="34">
        <f t="shared" si="1116"/>
        <v>0</v>
      </c>
      <c r="P239" s="34">
        <f t="shared" si="1116"/>
        <v>0</v>
      </c>
      <c r="Q239" s="34">
        <f t="shared" si="1116"/>
        <v>0</v>
      </c>
      <c r="R239" s="34">
        <f t="shared" si="1116"/>
        <v>0</v>
      </c>
      <c r="S239" s="34">
        <f t="shared" si="1116"/>
        <v>0</v>
      </c>
      <c r="T239" s="34">
        <f t="shared" si="1116"/>
        <v>0</v>
      </c>
      <c r="U239" s="34">
        <f t="shared" si="1116"/>
        <v>0</v>
      </c>
      <c r="V239" s="34">
        <f t="shared" si="1116"/>
        <v>0</v>
      </c>
      <c r="W239" s="34">
        <f t="shared" si="1116"/>
        <v>0</v>
      </c>
      <c r="X239" s="34">
        <f t="shared" si="1116"/>
        <v>0</v>
      </c>
      <c r="Y239" s="34">
        <f t="shared" si="1116"/>
        <v>0</v>
      </c>
      <c r="Z239" s="34">
        <f t="shared" si="1116"/>
        <v>0</v>
      </c>
      <c r="AA239" s="34">
        <f t="shared" si="1116"/>
        <v>0</v>
      </c>
      <c r="AB239" s="34">
        <f t="shared" si="1116"/>
        <v>0</v>
      </c>
      <c r="AC239" s="34">
        <f t="shared" si="1116"/>
        <v>0</v>
      </c>
      <c r="AD239" s="34">
        <f t="shared" si="1116"/>
        <v>0</v>
      </c>
      <c r="AE239" s="34">
        <f t="shared" si="1116"/>
        <v>0</v>
      </c>
      <c r="AF239" s="34">
        <f t="shared" si="1116"/>
        <v>0</v>
      </c>
      <c r="AG239" s="34">
        <f t="shared" si="1116"/>
        <v>0</v>
      </c>
      <c r="AH239" s="34">
        <f t="shared" si="1116"/>
        <v>0</v>
      </c>
      <c r="AI239" s="34">
        <f t="shared" si="1116"/>
        <v>0</v>
      </c>
      <c r="AJ239" s="34">
        <f t="shared" si="1116"/>
        <v>0</v>
      </c>
      <c r="AK239" s="34">
        <f t="shared" si="1116"/>
        <v>0</v>
      </c>
      <c r="AL239" s="34">
        <f t="shared" si="1116"/>
        <v>0</v>
      </c>
      <c r="AM239" s="34">
        <f t="shared" si="1116"/>
        <v>0</v>
      </c>
      <c r="AN239" s="34">
        <f t="shared" si="1116"/>
        <v>0</v>
      </c>
      <c r="AO239" s="34">
        <f t="shared" si="1116"/>
        <v>0</v>
      </c>
      <c r="AP239" s="34">
        <f t="shared" si="1116"/>
        <v>0</v>
      </c>
      <c r="AQ239" s="34">
        <f t="shared" si="1116"/>
        <v>0</v>
      </c>
      <c r="AR239" s="34">
        <f t="shared" si="1116"/>
        <v>6</v>
      </c>
      <c r="AS239" s="34">
        <f t="shared" si="1116"/>
        <v>12</v>
      </c>
      <c r="AT239" s="34">
        <f t="shared" si="1116"/>
        <v>18</v>
      </c>
      <c r="AU239" s="34">
        <f t="shared" si="1116"/>
        <v>24</v>
      </c>
      <c r="AV239" s="34">
        <f t="shared" si="1116"/>
        <v>30</v>
      </c>
      <c r="AW239" s="34">
        <f t="shared" si="1116"/>
        <v>30</v>
      </c>
      <c r="AX239" s="34">
        <f t="shared" si="1116"/>
        <v>30</v>
      </c>
      <c r="AY239" s="34">
        <f t="shared" si="1116"/>
        <v>30</v>
      </c>
      <c r="AZ239" s="34">
        <f t="shared" si="1116"/>
        <v>30</v>
      </c>
      <c r="BA239" s="34">
        <f t="shared" si="1116"/>
        <v>30</v>
      </c>
      <c r="BB239" s="34">
        <f t="shared" si="1116"/>
        <v>30</v>
      </c>
      <c r="BC239" s="34">
        <f t="shared" si="1116"/>
        <v>30</v>
      </c>
      <c r="BD239" s="34">
        <f t="shared" si="1116"/>
        <v>30</v>
      </c>
      <c r="BE239" s="34">
        <f t="shared" si="1116"/>
        <v>30</v>
      </c>
      <c r="BF239" s="34">
        <f t="shared" si="1116"/>
        <v>30</v>
      </c>
      <c r="BG239" s="34">
        <f t="shared" si="1116"/>
        <v>30</v>
      </c>
      <c r="BH239" s="34">
        <f t="shared" si="1116"/>
        <v>30</v>
      </c>
      <c r="BI239" s="34">
        <f t="shared" si="1116"/>
        <v>30</v>
      </c>
      <c r="BJ239" s="34">
        <f t="shared" si="1116"/>
        <v>30</v>
      </c>
      <c r="BK239" s="34">
        <f t="shared" si="1116"/>
        <v>30</v>
      </c>
      <c r="BL239" s="34">
        <f t="shared" si="1116"/>
        <v>31</v>
      </c>
      <c r="BM239" s="34">
        <f t="shared" si="1116"/>
        <v>32</v>
      </c>
      <c r="BN239" s="34">
        <f t="shared" si="1116"/>
        <v>33</v>
      </c>
      <c r="BO239" s="34">
        <f t="shared" si="1116"/>
        <v>34</v>
      </c>
      <c r="BP239" s="34">
        <f t="shared" si="1116"/>
        <v>35</v>
      </c>
      <c r="BQ239" s="34">
        <f t="shared" si="1116"/>
        <v>35</v>
      </c>
      <c r="BR239" s="34">
        <f t="shared" ref="BR239:EC239" si="1117">BR108</f>
        <v>35</v>
      </c>
      <c r="BS239" s="34">
        <f t="shared" si="1117"/>
        <v>35</v>
      </c>
      <c r="BT239" s="34">
        <f t="shared" si="1117"/>
        <v>35</v>
      </c>
      <c r="BU239" s="34">
        <f t="shared" si="1117"/>
        <v>35</v>
      </c>
      <c r="BV239" s="34">
        <f t="shared" si="1117"/>
        <v>35</v>
      </c>
      <c r="BW239" s="34">
        <f t="shared" si="1117"/>
        <v>35</v>
      </c>
      <c r="BX239" s="34">
        <f t="shared" si="1117"/>
        <v>35</v>
      </c>
      <c r="BY239" s="34">
        <f t="shared" si="1117"/>
        <v>35</v>
      </c>
      <c r="BZ239" s="34">
        <f t="shared" si="1117"/>
        <v>35</v>
      </c>
      <c r="CA239" s="34">
        <f t="shared" si="1117"/>
        <v>35</v>
      </c>
      <c r="CB239" s="34">
        <f t="shared" si="1117"/>
        <v>35</v>
      </c>
      <c r="CC239" s="34">
        <f t="shared" si="1117"/>
        <v>35</v>
      </c>
      <c r="CD239" s="34">
        <f t="shared" si="1117"/>
        <v>35</v>
      </c>
      <c r="CE239" s="34">
        <f t="shared" si="1117"/>
        <v>35</v>
      </c>
      <c r="CF239" s="34">
        <f t="shared" si="1117"/>
        <v>34</v>
      </c>
      <c r="CG239" s="34">
        <f t="shared" si="1117"/>
        <v>33</v>
      </c>
      <c r="CH239" s="34">
        <f t="shared" si="1117"/>
        <v>32</v>
      </c>
      <c r="CI239" s="34">
        <f t="shared" si="1117"/>
        <v>31</v>
      </c>
      <c r="CJ239" s="34">
        <f t="shared" si="1117"/>
        <v>30</v>
      </c>
      <c r="CK239" s="34">
        <f t="shared" si="1117"/>
        <v>30</v>
      </c>
      <c r="CL239" s="34">
        <f t="shared" si="1117"/>
        <v>30</v>
      </c>
      <c r="CM239" s="34">
        <f t="shared" si="1117"/>
        <v>30</v>
      </c>
      <c r="CN239" s="34">
        <f t="shared" si="1117"/>
        <v>30</v>
      </c>
      <c r="CO239" s="34">
        <f t="shared" si="1117"/>
        <v>30</v>
      </c>
      <c r="CP239" s="34">
        <f t="shared" si="1117"/>
        <v>30</v>
      </c>
      <c r="CQ239" s="34">
        <f t="shared" si="1117"/>
        <v>30</v>
      </c>
      <c r="CR239" s="34">
        <f t="shared" si="1117"/>
        <v>30</v>
      </c>
      <c r="CS239" s="34">
        <f t="shared" si="1117"/>
        <v>30</v>
      </c>
      <c r="CT239" s="34">
        <f t="shared" si="1117"/>
        <v>30</v>
      </c>
      <c r="CU239" s="34">
        <f t="shared" si="1117"/>
        <v>29</v>
      </c>
      <c r="CV239" s="34">
        <f t="shared" si="1117"/>
        <v>28</v>
      </c>
      <c r="CW239" s="34">
        <f t="shared" si="1117"/>
        <v>27</v>
      </c>
      <c r="CX239" s="34">
        <f t="shared" si="1117"/>
        <v>26</v>
      </c>
      <c r="CY239" s="34">
        <f t="shared" si="1117"/>
        <v>25</v>
      </c>
      <c r="CZ239" s="34">
        <f t="shared" si="1117"/>
        <v>25</v>
      </c>
      <c r="DA239" s="34">
        <f t="shared" si="1117"/>
        <v>25</v>
      </c>
      <c r="DB239" s="34">
        <f t="shared" si="1117"/>
        <v>25</v>
      </c>
      <c r="DC239" s="34">
        <f t="shared" si="1117"/>
        <v>25</v>
      </c>
      <c r="DD239" s="34">
        <f t="shared" si="1117"/>
        <v>25</v>
      </c>
      <c r="DE239" s="34">
        <f t="shared" si="1117"/>
        <v>25</v>
      </c>
      <c r="DF239" s="34">
        <f t="shared" si="1117"/>
        <v>25</v>
      </c>
      <c r="DG239" s="34">
        <f t="shared" si="1117"/>
        <v>25</v>
      </c>
      <c r="DH239" s="34">
        <f t="shared" si="1117"/>
        <v>25</v>
      </c>
      <c r="DI239" s="34">
        <f t="shared" si="1117"/>
        <v>25</v>
      </c>
      <c r="DJ239" s="34">
        <f t="shared" si="1117"/>
        <v>26</v>
      </c>
      <c r="DK239" s="34">
        <f t="shared" si="1117"/>
        <v>27</v>
      </c>
      <c r="DL239" s="34">
        <f t="shared" si="1117"/>
        <v>28</v>
      </c>
      <c r="DM239" s="34">
        <f t="shared" si="1117"/>
        <v>29</v>
      </c>
      <c r="DN239" s="34">
        <f t="shared" si="1117"/>
        <v>30</v>
      </c>
      <c r="DO239" s="34">
        <f t="shared" si="1117"/>
        <v>28</v>
      </c>
      <c r="DP239" s="34">
        <f t="shared" si="1117"/>
        <v>26</v>
      </c>
      <c r="DQ239" s="34">
        <f t="shared" si="1117"/>
        <v>24</v>
      </c>
      <c r="DR239" s="34">
        <f t="shared" si="1117"/>
        <v>22</v>
      </c>
      <c r="DS239" s="34">
        <f t="shared" si="1117"/>
        <v>20</v>
      </c>
      <c r="DT239" s="34">
        <f t="shared" si="1117"/>
        <v>20</v>
      </c>
      <c r="DU239" s="34">
        <f t="shared" si="1117"/>
        <v>20</v>
      </c>
      <c r="DV239" s="34">
        <f t="shared" si="1117"/>
        <v>20</v>
      </c>
      <c r="DW239" s="34">
        <f t="shared" si="1117"/>
        <v>20</v>
      </c>
      <c r="DX239" s="34">
        <f t="shared" si="1117"/>
        <v>20</v>
      </c>
      <c r="DY239" s="34">
        <f t="shared" si="1117"/>
        <v>20</v>
      </c>
      <c r="DZ239" s="34">
        <f t="shared" si="1117"/>
        <v>20</v>
      </c>
      <c r="EA239" s="34">
        <f t="shared" si="1117"/>
        <v>20</v>
      </c>
      <c r="EB239" s="34">
        <f t="shared" si="1117"/>
        <v>20</v>
      </c>
      <c r="EC239" s="34">
        <f t="shared" si="1117"/>
        <v>20</v>
      </c>
      <c r="EE239">
        <f t="shared" si="1113"/>
        <v>5</v>
      </c>
      <c r="EF239" s="34">
        <f t="shared" si="1107"/>
        <v>35</v>
      </c>
    </row>
    <row r="240" spans="1:136" x14ac:dyDescent="0.25">
      <c r="A240" s="19">
        <f t="shared" si="1110"/>
        <v>21</v>
      </c>
      <c r="B240" t="s">
        <v>27</v>
      </c>
      <c r="D240" s="34">
        <f>D113</f>
        <v>25</v>
      </c>
      <c r="E240" s="34">
        <f>E113</f>
        <v>25</v>
      </c>
      <c r="F240" s="34">
        <f t="shared" ref="F240:BQ240" si="1118">F113</f>
        <v>25</v>
      </c>
      <c r="G240" s="34">
        <f t="shared" si="1118"/>
        <v>25</v>
      </c>
      <c r="H240" s="34">
        <f t="shared" si="1118"/>
        <v>25</v>
      </c>
      <c r="I240" s="34">
        <f t="shared" si="1118"/>
        <v>25</v>
      </c>
      <c r="J240" s="34">
        <f t="shared" si="1118"/>
        <v>25</v>
      </c>
      <c r="K240" s="34">
        <f t="shared" si="1118"/>
        <v>25</v>
      </c>
      <c r="L240" s="34">
        <f t="shared" si="1118"/>
        <v>25</v>
      </c>
      <c r="M240" s="34">
        <f t="shared" si="1118"/>
        <v>25</v>
      </c>
      <c r="N240" s="34">
        <f t="shared" si="1118"/>
        <v>25</v>
      </c>
      <c r="O240" s="34">
        <f t="shared" si="1118"/>
        <v>25</v>
      </c>
      <c r="P240" s="34">
        <f t="shared" si="1118"/>
        <v>25</v>
      </c>
      <c r="Q240" s="34">
        <f t="shared" si="1118"/>
        <v>25</v>
      </c>
      <c r="R240" s="34">
        <f t="shared" si="1118"/>
        <v>25</v>
      </c>
      <c r="S240" s="34">
        <f t="shared" si="1118"/>
        <v>25</v>
      </c>
      <c r="T240" s="34">
        <f t="shared" si="1118"/>
        <v>25</v>
      </c>
      <c r="U240" s="34">
        <f t="shared" si="1118"/>
        <v>25</v>
      </c>
      <c r="V240" s="34">
        <f t="shared" si="1118"/>
        <v>25</v>
      </c>
      <c r="W240" s="34">
        <f t="shared" si="1118"/>
        <v>25</v>
      </c>
      <c r="X240" s="34">
        <f t="shared" si="1118"/>
        <v>25</v>
      </c>
      <c r="Y240" s="34">
        <f t="shared" si="1118"/>
        <v>25</v>
      </c>
      <c r="Z240" s="34">
        <f t="shared" si="1118"/>
        <v>25</v>
      </c>
      <c r="AA240" s="34">
        <f t="shared" si="1118"/>
        <v>25</v>
      </c>
      <c r="AB240" s="34">
        <f t="shared" si="1118"/>
        <v>25</v>
      </c>
      <c r="AC240" s="34">
        <f t="shared" si="1118"/>
        <v>25</v>
      </c>
      <c r="AD240" s="34">
        <f t="shared" si="1118"/>
        <v>25</v>
      </c>
      <c r="AE240" s="34">
        <f t="shared" si="1118"/>
        <v>25</v>
      </c>
      <c r="AF240" s="34">
        <f t="shared" si="1118"/>
        <v>25</v>
      </c>
      <c r="AG240" s="34">
        <f t="shared" si="1118"/>
        <v>25</v>
      </c>
      <c r="AH240" s="34">
        <f t="shared" si="1118"/>
        <v>25</v>
      </c>
      <c r="AI240" s="34">
        <f t="shared" si="1118"/>
        <v>25</v>
      </c>
      <c r="AJ240" s="34">
        <f t="shared" si="1118"/>
        <v>25</v>
      </c>
      <c r="AK240" s="34">
        <f t="shared" si="1118"/>
        <v>25</v>
      </c>
      <c r="AL240" s="34">
        <f t="shared" si="1118"/>
        <v>25</v>
      </c>
      <c r="AM240" s="34">
        <f t="shared" si="1118"/>
        <v>25</v>
      </c>
      <c r="AN240" s="34">
        <f t="shared" si="1118"/>
        <v>25</v>
      </c>
      <c r="AO240" s="34">
        <f t="shared" si="1118"/>
        <v>25</v>
      </c>
      <c r="AP240" s="34">
        <f t="shared" si="1118"/>
        <v>25</v>
      </c>
      <c r="AQ240" s="34">
        <f t="shared" si="1118"/>
        <v>25</v>
      </c>
      <c r="AR240" s="34">
        <f t="shared" si="1118"/>
        <v>25</v>
      </c>
      <c r="AS240" s="34">
        <f t="shared" si="1118"/>
        <v>25</v>
      </c>
      <c r="AT240" s="34">
        <f t="shared" si="1118"/>
        <v>25</v>
      </c>
      <c r="AU240" s="34">
        <f t="shared" si="1118"/>
        <v>25</v>
      </c>
      <c r="AV240" s="34">
        <f t="shared" si="1118"/>
        <v>25</v>
      </c>
      <c r="AW240" s="34">
        <f t="shared" si="1118"/>
        <v>25</v>
      </c>
      <c r="AX240" s="34">
        <f t="shared" si="1118"/>
        <v>25</v>
      </c>
      <c r="AY240" s="34">
        <f t="shared" si="1118"/>
        <v>25</v>
      </c>
      <c r="AZ240" s="34">
        <f t="shared" si="1118"/>
        <v>25</v>
      </c>
      <c r="BA240" s="34">
        <f t="shared" si="1118"/>
        <v>25</v>
      </c>
      <c r="BB240" s="34">
        <f t="shared" si="1118"/>
        <v>25</v>
      </c>
      <c r="BC240" s="34">
        <f t="shared" si="1118"/>
        <v>25</v>
      </c>
      <c r="BD240" s="34">
        <f t="shared" si="1118"/>
        <v>25</v>
      </c>
      <c r="BE240" s="34">
        <f t="shared" si="1118"/>
        <v>25</v>
      </c>
      <c r="BF240" s="34">
        <f t="shared" si="1118"/>
        <v>25</v>
      </c>
      <c r="BG240" s="34">
        <f t="shared" si="1118"/>
        <v>25</v>
      </c>
      <c r="BH240" s="34">
        <f t="shared" si="1118"/>
        <v>25</v>
      </c>
      <c r="BI240" s="34">
        <f t="shared" si="1118"/>
        <v>25</v>
      </c>
      <c r="BJ240" s="34">
        <f t="shared" si="1118"/>
        <v>25</v>
      </c>
      <c r="BK240" s="34">
        <f t="shared" si="1118"/>
        <v>25</v>
      </c>
      <c r="BL240" s="34">
        <f t="shared" si="1118"/>
        <v>25</v>
      </c>
      <c r="BM240" s="34">
        <f t="shared" si="1118"/>
        <v>25</v>
      </c>
      <c r="BN240" s="34">
        <f t="shared" si="1118"/>
        <v>25</v>
      </c>
      <c r="BO240" s="34">
        <f t="shared" si="1118"/>
        <v>25</v>
      </c>
      <c r="BP240" s="34">
        <f t="shared" si="1118"/>
        <v>25</v>
      </c>
      <c r="BQ240" s="34">
        <f t="shared" si="1118"/>
        <v>25</v>
      </c>
      <c r="BR240" s="34">
        <f t="shared" ref="BR240:EC240" si="1119">BR113</f>
        <v>25</v>
      </c>
      <c r="BS240" s="34">
        <f t="shared" si="1119"/>
        <v>25</v>
      </c>
      <c r="BT240" s="34">
        <f t="shared" si="1119"/>
        <v>25</v>
      </c>
      <c r="BU240" s="34">
        <f t="shared" si="1119"/>
        <v>25</v>
      </c>
      <c r="BV240" s="34">
        <f t="shared" si="1119"/>
        <v>25</v>
      </c>
      <c r="BW240" s="34">
        <f t="shared" si="1119"/>
        <v>25</v>
      </c>
      <c r="BX240" s="34">
        <f t="shared" si="1119"/>
        <v>25</v>
      </c>
      <c r="BY240" s="34">
        <f t="shared" si="1119"/>
        <v>25</v>
      </c>
      <c r="BZ240" s="34">
        <f t="shared" si="1119"/>
        <v>25</v>
      </c>
      <c r="CA240" s="34">
        <f t="shared" si="1119"/>
        <v>25</v>
      </c>
      <c r="CB240" s="34">
        <f t="shared" si="1119"/>
        <v>25</v>
      </c>
      <c r="CC240" s="34">
        <f t="shared" si="1119"/>
        <v>25</v>
      </c>
      <c r="CD240" s="34">
        <f t="shared" si="1119"/>
        <v>25</v>
      </c>
      <c r="CE240" s="34">
        <f t="shared" si="1119"/>
        <v>25</v>
      </c>
      <c r="CF240" s="34">
        <f t="shared" si="1119"/>
        <v>25</v>
      </c>
      <c r="CG240" s="34">
        <f t="shared" si="1119"/>
        <v>25</v>
      </c>
      <c r="CH240" s="34">
        <f t="shared" si="1119"/>
        <v>25</v>
      </c>
      <c r="CI240" s="34">
        <f t="shared" si="1119"/>
        <v>25</v>
      </c>
      <c r="CJ240" s="34">
        <f t="shared" si="1119"/>
        <v>25</v>
      </c>
      <c r="CK240" s="34">
        <f t="shared" si="1119"/>
        <v>25</v>
      </c>
      <c r="CL240" s="34">
        <f t="shared" si="1119"/>
        <v>25</v>
      </c>
      <c r="CM240" s="34">
        <f t="shared" si="1119"/>
        <v>25</v>
      </c>
      <c r="CN240" s="34">
        <f t="shared" si="1119"/>
        <v>25</v>
      </c>
      <c r="CO240" s="34">
        <f t="shared" si="1119"/>
        <v>25</v>
      </c>
      <c r="CP240" s="34">
        <f t="shared" si="1119"/>
        <v>25</v>
      </c>
      <c r="CQ240" s="34">
        <f t="shared" si="1119"/>
        <v>25</v>
      </c>
      <c r="CR240" s="34">
        <f t="shared" si="1119"/>
        <v>25</v>
      </c>
      <c r="CS240" s="34">
        <f t="shared" si="1119"/>
        <v>25</v>
      </c>
      <c r="CT240" s="34">
        <f t="shared" si="1119"/>
        <v>25</v>
      </c>
      <c r="CU240" s="34">
        <f t="shared" si="1119"/>
        <v>25</v>
      </c>
      <c r="CV240" s="34">
        <f t="shared" si="1119"/>
        <v>25</v>
      </c>
      <c r="CW240" s="34">
        <f t="shared" si="1119"/>
        <v>25</v>
      </c>
      <c r="CX240" s="34">
        <f t="shared" si="1119"/>
        <v>25</v>
      </c>
      <c r="CY240" s="34">
        <f t="shared" si="1119"/>
        <v>25</v>
      </c>
      <c r="CZ240" s="34">
        <f t="shared" si="1119"/>
        <v>25</v>
      </c>
      <c r="DA240" s="34">
        <f t="shared" si="1119"/>
        <v>25</v>
      </c>
      <c r="DB240" s="34">
        <f t="shared" si="1119"/>
        <v>25</v>
      </c>
      <c r="DC240" s="34">
        <f t="shared" si="1119"/>
        <v>25</v>
      </c>
      <c r="DD240" s="34">
        <f t="shared" si="1119"/>
        <v>25</v>
      </c>
      <c r="DE240" s="34">
        <f t="shared" si="1119"/>
        <v>25</v>
      </c>
      <c r="DF240" s="34">
        <f t="shared" si="1119"/>
        <v>25</v>
      </c>
      <c r="DG240" s="34">
        <f t="shared" si="1119"/>
        <v>25</v>
      </c>
      <c r="DH240" s="34">
        <f t="shared" si="1119"/>
        <v>25</v>
      </c>
      <c r="DI240" s="34">
        <f t="shared" si="1119"/>
        <v>25</v>
      </c>
      <c r="DJ240" s="34">
        <f t="shared" si="1119"/>
        <v>25</v>
      </c>
      <c r="DK240" s="34">
        <f t="shared" si="1119"/>
        <v>25</v>
      </c>
      <c r="DL240" s="34">
        <f t="shared" si="1119"/>
        <v>25</v>
      </c>
      <c r="DM240" s="34">
        <f t="shared" si="1119"/>
        <v>25</v>
      </c>
      <c r="DN240" s="34">
        <f t="shared" si="1119"/>
        <v>25</v>
      </c>
      <c r="DO240" s="34">
        <f t="shared" si="1119"/>
        <v>25</v>
      </c>
      <c r="DP240" s="34">
        <f t="shared" si="1119"/>
        <v>25</v>
      </c>
      <c r="DQ240" s="34">
        <f t="shared" si="1119"/>
        <v>25</v>
      </c>
      <c r="DR240" s="34">
        <f t="shared" si="1119"/>
        <v>25</v>
      </c>
      <c r="DS240" s="34">
        <f t="shared" si="1119"/>
        <v>25</v>
      </c>
      <c r="DT240" s="34">
        <f t="shared" si="1119"/>
        <v>25</v>
      </c>
      <c r="DU240" s="34">
        <f t="shared" si="1119"/>
        <v>25</v>
      </c>
      <c r="DV240" s="34">
        <f t="shared" si="1119"/>
        <v>25</v>
      </c>
      <c r="DW240" s="34">
        <f t="shared" si="1119"/>
        <v>25</v>
      </c>
      <c r="DX240" s="34">
        <f t="shared" si="1119"/>
        <v>25</v>
      </c>
      <c r="DY240" s="34">
        <f t="shared" si="1119"/>
        <v>25</v>
      </c>
      <c r="DZ240" s="34">
        <f t="shared" si="1119"/>
        <v>25</v>
      </c>
      <c r="EA240" s="34">
        <f t="shared" si="1119"/>
        <v>25</v>
      </c>
      <c r="EB240" s="34">
        <f t="shared" si="1119"/>
        <v>25</v>
      </c>
      <c r="EC240" s="34">
        <f t="shared" si="1119"/>
        <v>25</v>
      </c>
      <c r="EE240">
        <f t="shared" si="1113"/>
        <v>6</v>
      </c>
      <c r="EF240" s="34">
        <f t="shared" si="1107"/>
        <v>25</v>
      </c>
    </row>
    <row r="241" spans="1:136" x14ac:dyDescent="0.25">
      <c r="A241" s="19">
        <f t="shared" si="1110"/>
        <v>22</v>
      </c>
      <c r="B241" t="s">
        <v>28</v>
      </c>
      <c r="D241" s="34">
        <f>D116</f>
        <v>40</v>
      </c>
      <c r="E241" s="34">
        <f>E116</f>
        <v>40</v>
      </c>
      <c r="F241" s="34">
        <f t="shared" ref="F241:BQ241" si="1120">F116</f>
        <v>40</v>
      </c>
      <c r="G241" s="34">
        <f t="shared" si="1120"/>
        <v>40</v>
      </c>
      <c r="H241" s="34">
        <f t="shared" si="1120"/>
        <v>40</v>
      </c>
      <c r="I241" s="34">
        <f t="shared" si="1120"/>
        <v>40</v>
      </c>
      <c r="J241" s="34">
        <f t="shared" si="1120"/>
        <v>40</v>
      </c>
      <c r="K241" s="34">
        <f t="shared" si="1120"/>
        <v>40</v>
      </c>
      <c r="L241" s="34">
        <f t="shared" si="1120"/>
        <v>40</v>
      </c>
      <c r="M241" s="34">
        <f t="shared" si="1120"/>
        <v>40</v>
      </c>
      <c r="N241" s="34">
        <f t="shared" si="1120"/>
        <v>40</v>
      </c>
      <c r="O241" s="34">
        <f t="shared" si="1120"/>
        <v>40</v>
      </c>
      <c r="P241" s="34">
        <f t="shared" si="1120"/>
        <v>40</v>
      </c>
      <c r="Q241" s="34">
        <f t="shared" si="1120"/>
        <v>40</v>
      </c>
      <c r="R241" s="34">
        <f t="shared" si="1120"/>
        <v>40</v>
      </c>
      <c r="S241" s="34">
        <f t="shared" si="1120"/>
        <v>40</v>
      </c>
      <c r="T241" s="34">
        <f t="shared" si="1120"/>
        <v>40</v>
      </c>
      <c r="U241" s="34">
        <f t="shared" si="1120"/>
        <v>40</v>
      </c>
      <c r="V241" s="34">
        <f t="shared" si="1120"/>
        <v>40</v>
      </c>
      <c r="W241" s="34">
        <f t="shared" si="1120"/>
        <v>40</v>
      </c>
      <c r="X241" s="34">
        <f t="shared" si="1120"/>
        <v>40</v>
      </c>
      <c r="Y241" s="34">
        <f t="shared" si="1120"/>
        <v>40</v>
      </c>
      <c r="Z241" s="34">
        <f t="shared" si="1120"/>
        <v>40</v>
      </c>
      <c r="AA241" s="34">
        <f t="shared" si="1120"/>
        <v>40</v>
      </c>
      <c r="AB241" s="34">
        <f t="shared" si="1120"/>
        <v>40</v>
      </c>
      <c r="AC241" s="34">
        <f t="shared" si="1120"/>
        <v>40</v>
      </c>
      <c r="AD241" s="34">
        <f t="shared" si="1120"/>
        <v>40</v>
      </c>
      <c r="AE241" s="34">
        <f t="shared" si="1120"/>
        <v>40</v>
      </c>
      <c r="AF241" s="34">
        <f t="shared" si="1120"/>
        <v>40</v>
      </c>
      <c r="AG241" s="34">
        <f t="shared" si="1120"/>
        <v>40</v>
      </c>
      <c r="AH241" s="34">
        <f t="shared" si="1120"/>
        <v>40</v>
      </c>
      <c r="AI241" s="34">
        <f t="shared" si="1120"/>
        <v>40</v>
      </c>
      <c r="AJ241" s="34">
        <f t="shared" si="1120"/>
        <v>40</v>
      </c>
      <c r="AK241" s="34">
        <f t="shared" si="1120"/>
        <v>40</v>
      </c>
      <c r="AL241" s="34">
        <f t="shared" si="1120"/>
        <v>40</v>
      </c>
      <c r="AM241" s="34">
        <f t="shared" si="1120"/>
        <v>40</v>
      </c>
      <c r="AN241" s="34">
        <f t="shared" si="1120"/>
        <v>40</v>
      </c>
      <c r="AO241" s="34">
        <f t="shared" si="1120"/>
        <v>40</v>
      </c>
      <c r="AP241" s="34">
        <f t="shared" si="1120"/>
        <v>40</v>
      </c>
      <c r="AQ241" s="34">
        <f t="shared" si="1120"/>
        <v>40</v>
      </c>
      <c r="AR241" s="34">
        <f t="shared" si="1120"/>
        <v>40</v>
      </c>
      <c r="AS241" s="34">
        <f t="shared" si="1120"/>
        <v>40</v>
      </c>
      <c r="AT241" s="34">
        <f t="shared" si="1120"/>
        <v>40</v>
      </c>
      <c r="AU241" s="34">
        <f t="shared" si="1120"/>
        <v>40</v>
      </c>
      <c r="AV241" s="34">
        <f t="shared" si="1120"/>
        <v>40</v>
      </c>
      <c r="AW241" s="34">
        <f t="shared" si="1120"/>
        <v>40</v>
      </c>
      <c r="AX241" s="34">
        <f t="shared" si="1120"/>
        <v>40</v>
      </c>
      <c r="AY241" s="34">
        <f t="shared" si="1120"/>
        <v>40</v>
      </c>
      <c r="AZ241" s="34">
        <f t="shared" si="1120"/>
        <v>40</v>
      </c>
      <c r="BA241" s="34">
        <f t="shared" si="1120"/>
        <v>40</v>
      </c>
      <c r="BB241" s="34">
        <f t="shared" si="1120"/>
        <v>40</v>
      </c>
      <c r="BC241" s="34">
        <f t="shared" si="1120"/>
        <v>40</v>
      </c>
      <c r="BD241" s="34">
        <f t="shared" si="1120"/>
        <v>40</v>
      </c>
      <c r="BE241" s="34">
        <f t="shared" si="1120"/>
        <v>40</v>
      </c>
      <c r="BF241" s="34">
        <f t="shared" si="1120"/>
        <v>40</v>
      </c>
      <c r="BG241" s="34">
        <f t="shared" si="1120"/>
        <v>40</v>
      </c>
      <c r="BH241" s="34">
        <f t="shared" si="1120"/>
        <v>40</v>
      </c>
      <c r="BI241" s="34">
        <f t="shared" si="1120"/>
        <v>40</v>
      </c>
      <c r="BJ241" s="34">
        <f t="shared" si="1120"/>
        <v>40</v>
      </c>
      <c r="BK241" s="34">
        <f t="shared" si="1120"/>
        <v>40</v>
      </c>
      <c r="BL241" s="34">
        <f t="shared" si="1120"/>
        <v>40</v>
      </c>
      <c r="BM241" s="34">
        <f t="shared" si="1120"/>
        <v>40</v>
      </c>
      <c r="BN241" s="34">
        <f t="shared" si="1120"/>
        <v>40</v>
      </c>
      <c r="BO241" s="34">
        <f t="shared" si="1120"/>
        <v>40</v>
      </c>
      <c r="BP241" s="34">
        <f t="shared" si="1120"/>
        <v>40</v>
      </c>
      <c r="BQ241" s="34">
        <f t="shared" si="1120"/>
        <v>40</v>
      </c>
      <c r="BR241" s="34">
        <f t="shared" ref="BR241:EC241" si="1121">BR116</f>
        <v>40</v>
      </c>
      <c r="BS241" s="34">
        <f t="shared" si="1121"/>
        <v>40</v>
      </c>
      <c r="BT241" s="34">
        <f t="shared" si="1121"/>
        <v>40</v>
      </c>
      <c r="BU241" s="34">
        <f t="shared" si="1121"/>
        <v>40</v>
      </c>
      <c r="BV241" s="34">
        <f t="shared" si="1121"/>
        <v>40</v>
      </c>
      <c r="BW241" s="34">
        <f t="shared" si="1121"/>
        <v>40</v>
      </c>
      <c r="BX241" s="34">
        <f t="shared" si="1121"/>
        <v>40</v>
      </c>
      <c r="BY241" s="34">
        <f t="shared" si="1121"/>
        <v>40</v>
      </c>
      <c r="BZ241" s="34">
        <f t="shared" si="1121"/>
        <v>40</v>
      </c>
      <c r="CA241" s="34">
        <f t="shared" si="1121"/>
        <v>40</v>
      </c>
      <c r="CB241" s="34">
        <f t="shared" si="1121"/>
        <v>40</v>
      </c>
      <c r="CC241" s="34">
        <f t="shared" si="1121"/>
        <v>40</v>
      </c>
      <c r="CD241" s="34">
        <f t="shared" si="1121"/>
        <v>40</v>
      </c>
      <c r="CE241" s="34">
        <f t="shared" si="1121"/>
        <v>40</v>
      </c>
      <c r="CF241" s="34">
        <f t="shared" si="1121"/>
        <v>40</v>
      </c>
      <c r="CG241" s="34">
        <f t="shared" si="1121"/>
        <v>40</v>
      </c>
      <c r="CH241" s="34">
        <f t="shared" si="1121"/>
        <v>40</v>
      </c>
      <c r="CI241" s="34">
        <f t="shared" si="1121"/>
        <v>40</v>
      </c>
      <c r="CJ241" s="34">
        <f t="shared" si="1121"/>
        <v>40</v>
      </c>
      <c r="CK241" s="34">
        <f t="shared" si="1121"/>
        <v>40</v>
      </c>
      <c r="CL241" s="34">
        <f t="shared" si="1121"/>
        <v>40</v>
      </c>
      <c r="CM241" s="34">
        <f t="shared" si="1121"/>
        <v>40</v>
      </c>
      <c r="CN241" s="34">
        <f t="shared" si="1121"/>
        <v>40</v>
      </c>
      <c r="CO241" s="34">
        <f t="shared" si="1121"/>
        <v>40</v>
      </c>
      <c r="CP241" s="34">
        <f t="shared" si="1121"/>
        <v>40</v>
      </c>
      <c r="CQ241" s="34">
        <f t="shared" si="1121"/>
        <v>40</v>
      </c>
      <c r="CR241" s="34">
        <f t="shared" si="1121"/>
        <v>40</v>
      </c>
      <c r="CS241" s="34">
        <f t="shared" si="1121"/>
        <v>40</v>
      </c>
      <c r="CT241" s="34">
        <f t="shared" si="1121"/>
        <v>40</v>
      </c>
      <c r="CU241" s="34">
        <f t="shared" si="1121"/>
        <v>40</v>
      </c>
      <c r="CV241" s="34">
        <f t="shared" si="1121"/>
        <v>40</v>
      </c>
      <c r="CW241" s="34">
        <f t="shared" si="1121"/>
        <v>40</v>
      </c>
      <c r="CX241" s="34">
        <f t="shared" si="1121"/>
        <v>40</v>
      </c>
      <c r="CY241" s="34">
        <f t="shared" si="1121"/>
        <v>40</v>
      </c>
      <c r="CZ241" s="34">
        <f t="shared" si="1121"/>
        <v>40</v>
      </c>
      <c r="DA241" s="34">
        <f t="shared" si="1121"/>
        <v>40</v>
      </c>
      <c r="DB241" s="34">
        <f t="shared" si="1121"/>
        <v>40</v>
      </c>
      <c r="DC241" s="34">
        <f t="shared" si="1121"/>
        <v>40</v>
      </c>
      <c r="DD241" s="34">
        <f t="shared" si="1121"/>
        <v>40</v>
      </c>
      <c r="DE241" s="34">
        <f t="shared" si="1121"/>
        <v>40</v>
      </c>
      <c r="DF241" s="34">
        <f t="shared" si="1121"/>
        <v>40</v>
      </c>
      <c r="DG241" s="34">
        <f t="shared" si="1121"/>
        <v>40</v>
      </c>
      <c r="DH241" s="34">
        <f t="shared" si="1121"/>
        <v>40</v>
      </c>
      <c r="DI241" s="34">
        <f t="shared" si="1121"/>
        <v>40</v>
      </c>
      <c r="DJ241" s="34">
        <f t="shared" si="1121"/>
        <v>40</v>
      </c>
      <c r="DK241" s="34">
        <f t="shared" si="1121"/>
        <v>40</v>
      </c>
      <c r="DL241" s="34">
        <f t="shared" si="1121"/>
        <v>40</v>
      </c>
      <c r="DM241" s="34">
        <f t="shared" si="1121"/>
        <v>40</v>
      </c>
      <c r="DN241" s="34">
        <f t="shared" si="1121"/>
        <v>40</v>
      </c>
      <c r="DO241" s="34">
        <f t="shared" si="1121"/>
        <v>40</v>
      </c>
      <c r="DP241" s="34">
        <f t="shared" si="1121"/>
        <v>40</v>
      </c>
      <c r="DQ241" s="34">
        <f t="shared" si="1121"/>
        <v>40</v>
      </c>
      <c r="DR241" s="34">
        <f t="shared" si="1121"/>
        <v>40</v>
      </c>
      <c r="DS241" s="34">
        <f t="shared" si="1121"/>
        <v>40</v>
      </c>
      <c r="DT241" s="34">
        <f t="shared" si="1121"/>
        <v>40</v>
      </c>
      <c r="DU241" s="34">
        <f t="shared" si="1121"/>
        <v>40</v>
      </c>
      <c r="DV241" s="34">
        <f t="shared" si="1121"/>
        <v>40</v>
      </c>
      <c r="DW241" s="34">
        <f t="shared" si="1121"/>
        <v>40</v>
      </c>
      <c r="DX241" s="34">
        <f t="shared" si="1121"/>
        <v>40</v>
      </c>
      <c r="DY241" s="34">
        <f t="shared" si="1121"/>
        <v>40</v>
      </c>
      <c r="DZ241" s="34">
        <f t="shared" si="1121"/>
        <v>40</v>
      </c>
      <c r="EA241" s="34">
        <f t="shared" si="1121"/>
        <v>40</v>
      </c>
      <c r="EB241" s="34">
        <f t="shared" si="1121"/>
        <v>40</v>
      </c>
      <c r="EC241" s="34">
        <f t="shared" si="1121"/>
        <v>40</v>
      </c>
      <c r="EE241">
        <f t="shared" si="1113"/>
        <v>7</v>
      </c>
      <c r="EF241" s="34">
        <f t="shared" si="1107"/>
        <v>40</v>
      </c>
    </row>
    <row r="242" spans="1:136" x14ac:dyDescent="0.25">
      <c r="A242" s="19">
        <f t="shared" si="1110"/>
        <v>23</v>
      </c>
      <c r="B242" t="s">
        <v>11</v>
      </c>
      <c r="D242" s="34">
        <f>D119</f>
        <v>0</v>
      </c>
      <c r="E242" s="34">
        <f>E119</f>
        <v>0</v>
      </c>
      <c r="F242" s="34">
        <f t="shared" ref="F242:BQ242" si="1122">F119</f>
        <v>0</v>
      </c>
      <c r="G242" s="34">
        <f t="shared" si="1122"/>
        <v>0</v>
      </c>
      <c r="H242" s="34">
        <f t="shared" si="1122"/>
        <v>0</v>
      </c>
      <c r="I242" s="34">
        <f t="shared" si="1122"/>
        <v>0</v>
      </c>
      <c r="J242" s="34">
        <f t="shared" si="1122"/>
        <v>0</v>
      </c>
      <c r="K242" s="34">
        <f t="shared" si="1122"/>
        <v>0</v>
      </c>
      <c r="L242" s="34">
        <f t="shared" si="1122"/>
        <v>0</v>
      </c>
      <c r="M242" s="34">
        <f t="shared" si="1122"/>
        <v>0</v>
      </c>
      <c r="N242" s="34">
        <f t="shared" si="1122"/>
        <v>0</v>
      </c>
      <c r="O242" s="34">
        <f t="shared" si="1122"/>
        <v>0</v>
      </c>
      <c r="P242" s="34">
        <f t="shared" si="1122"/>
        <v>0</v>
      </c>
      <c r="Q242" s="34">
        <f t="shared" si="1122"/>
        <v>0</v>
      </c>
      <c r="R242" s="34">
        <f t="shared" si="1122"/>
        <v>0</v>
      </c>
      <c r="S242" s="34">
        <f t="shared" si="1122"/>
        <v>0</v>
      </c>
      <c r="T242" s="34">
        <f t="shared" si="1122"/>
        <v>0</v>
      </c>
      <c r="U242" s="34">
        <f t="shared" si="1122"/>
        <v>0</v>
      </c>
      <c r="V242" s="34">
        <f t="shared" si="1122"/>
        <v>0</v>
      </c>
      <c r="W242" s="34">
        <f t="shared" si="1122"/>
        <v>0</v>
      </c>
      <c r="X242" s="34">
        <f t="shared" si="1122"/>
        <v>0</v>
      </c>
      <c r="Y242" s="34">
        <f t="shared" si="1122"/>
        <v>0</v>
      </c>
      <c r="Z242" s="34">
        <f t="shared" si="1122"/>
        <v>0</v>
      </c>
      <c r="AA242" s="34">
        <f t="shared" si="1122"/>
        <v>0</v>
      </c>
      <c r="AB242" s="34">
        <f t="shared" si="1122"/>
        <v>0</v>
      </c>
      <c r="AC242" s="34">
        <f t="shared" si="1122"/>
        <v>0</v>
      </c>
      <c r="AD242" s="34">
        <f t="shared" si="1122"/>
        <v>0</v>
      </c>
      <c r="AE242" s="34">
        <f t="shared" si="1122"/>
        <v>0</v>
      </c>
      <c r="AF242" s="34">
        <f t="shared" si="1122"/>
        <v>0</v>
      </c>
      <c r="AG242" s="34">
        <f t="shared" si="1122"/>
        <v>0</v>
      </c>
      <c r="AH242" s="34">
        <f t="shared" si="1122"/>
        <v>0</v>
      </c>
      <c r="AI242" s="34">
        <f t="shared" si="1122"/>
        <v>0</v>
      </c>
      <c r="AJ242" s="34">
        <f t="shared" si="1122"/>
        <v>0</v>
      </c>
      <c r="AK242" s="34">
        <f t="shared" si="1122"/>
        <v>0</v>
      </c>
      <c r="AL242" s="34">
        <f t="shared" si="1122"/>
        <v>0</v>
      </c>
      <c r="AM242" s="34">
        <f t="shared" si="1122"/>
        <v>0</v>
      </c>
      <c r="AN242" s="34">
        <f t="shared" si="1122"/>
        <v>0</v>
      </c>
      <c r="AO242" s="34">
        <f t="shared" si="1122"/>
        <v>0</v>
      </c>
      <c r="AP242" s="34">
        <f t="shared" si="1122"/>
        <v>0</v>
      </c>
      <c r="AQ242" s="34">
        <f t="shared" si="1122"/>
        <v>0</v>
      </c>
      <c r="AR242" s="34">
        <f t="shared" si="1122"/>
        <v>0</v>
      </c>
      <c r="AS242" s="34">
        <f t="shared" si="1122"/>
        <v>0</v>
      </c>
      <c r="AT242" s="34">
        <f t="shared" si="1122"/>
        <v>0</v>
      </c>
      <c r="AU242" s="34">
        <f t="shared" si="1122"/>
        <v>0</v>
      </c>
      <c r="AV242" s="34">
        <f t="shared" si="1122"/>
        <v>0</v>
      </c>
      <c r="AW242" s="34">
        <f t="shared" si="1122"/>
        <v>0</v>
      </c>
      <c r="AX242" s="34">
        <f t="shared" si="1122"/>
        <v>0</v>
      </c>
      <c r="AY242" s="34">
        <f t="shared" si="1122"/>
        <v>0</v>
      </c>
      <c r="AZ242" s="34">
        <f t="shared" si="1122"/>
        <v>0</v>
      </c>
      <c r="BA242" s="34">
        <f t="shared" si="1122"/>
        <v>0</v>
      </c>
      <c r="BB242" s="34">
        <f t="shared" si="1122"/>
        <v>0</v>
      </c>
      <c r="BC242" s="34">
        <f t="shared" si="1122"/>
        <v>0</v>
      </c>
      <c r="BD242" s="34">
        <f t="shared" si="1122"/>
        <v>0</v>
      </c>
      <c r="BE242" s="34">
        <f t="shared" si="1122"/>
        <v>0</v>
      </c>
      <c r="BF242" s="34">
        <f t="shared" si="1122"/>
        <v>0</v>
      </c>
      <c r="BG242" s="34">
        <f t="shared" si="1122"/>
        <v>0</v>
      </c>
      <c r="BH242" s="34">
        <f t="shared" si="1122"/>
        <v>0</v>
      </c>
      <c r="BI242" s="34">
        <f t="shared" si="1122"/>
        <v>0</v>
      </c>
      <c r="BJ242" s="34">
        <f t="shared" si="1122"/>
        <v>0</v>
      </c>
      <c r="BK242" s="34">
        <f t="shared" si="1122"/>
        <v>0</v>
      </c>
      <c r="BL242" s="34">
        <f t="shared" si="1122"/>
        <v>0</v>
      </c>
      <c r="BM242" s="34">
        <f t="shared" si="1122"/>
        <v>0</v>
      </c>
      <c r="BN242" s="34">
        <f t="shared" si="1122"/>
        <v>0</v>
      </c>
      <c r="BO242" s="34">
        <f t="shared" si="1122"/>
        <v>0</v>
      </c>
      <c r="BP242" s="34">
        <f t="shared" si="1122"/>
        <v>0</v>
      </c>
      <c r="BQ242" s="34">
        <f t="shared" si="1122"/>
        <v>0</v>
      </c>
      <c r="BR242" s="34">
        <f t="shared" ref="BR242:EC242" si="1123">BR119</f>
        <v>0</v>
      </c>
      <c r="BS242" s="34">
        <f t="shared" si="1123"/>
        <v>0</v>
      </c>
      <c r="BT242" s="34">
        <f t="shared" si="1123"/>
        <v>0</v>
      </c>
      <c r="BU242" s="34">
        <f t="shared" si="1123"/>
        <v>0</v>
      </c>
      <c r="BV242" s="34">
        <f t="shared" si="1123"/>
        <v>0</v>
      </c>
      <c r="BW242" s="34">
        <f t="shared" si="1123"/>
        <v>0</v>
      </c>
      <c r="BX242" s="34">
        <f t="shared" si="1123"/>
        <v>0</v>
      </c>
      <c r="BY242" s="34">
        <f t="shared" si="1123"/>
        <v>0</v>
      </c>
      <c r="BZ242" s="34">
        <f t="shared" si="1123"/>
        <v>0</v>
      </c>
      <c r="CA242" s="34">
        <f t="shared" si="1123"/>
        <v>0</v>
      </c>
      <c r="CB242" s="34">
        <f t="shared" si="1123"/>
        <v>0</v>
      </c>
      <c r="CC242" s="34">
        <f t="shared" si="1123"/>
        <v>0</v>
      </c>
      <c r="CD242" s="34">
        <f t="shared" si="1123"/>
        <v>0</v>
      </c>
      <c r="CE242" s="34">
        <f t="shared" si="1123"/>
        <v>0</v>
      </c>
      <c r="CF242" s="34">
        <f t="shared" si="1123"/>
        <v>0</v>
      </c>
      <c r="CG242" s="34">
        <f t="shared" si="1123"/>
        <v>0</v>
      </c>
      <c r="CH242" s="34">
        <f t="shared" si="1123"/>
        <v>0</v>
      </c>
      <c r="CI242" s="34">
        <f t="shared" si="1123"/>
        <v>0</v>
      </c>
      <c r="CJ242" s="34">
        <f t="shared" si="1123"/>
        <v>0</v>
      </c>
      <c r="CK242" s="34">
        <f t="shared" si="1123"/>
        <v>0</v>
      </c>
      <c r="CL242" s="34">
        <f t="shared" si="1123"/>
        <v>0</v>
      </c>
      <c r="CM242" s="34">
        <f t="shared" si="1123"/>
        <v>0</v>
      </c>
      <c r="CN242" s="34">
        <f t="shared" si="1123"/>
        <v>0</v>
      </c>
      <c r="CO242" s="34">
        <f t="shared" si="1123"/>
        <v>0</v>
      </c>
      <c r="CP242" s="34">
        <f t="shared" si="1123"/>
        <v>0</v>
      </c>
      <c r="CQ242" s="34">
        <f t="shared" si="1123"/>
        <v>0</v>
      </c>
      <c r="CR242" s="34">
        <f t="shared" si="1123"/>
        <v>0</v>
      </c>
      <c r="CS242" s="34">
        <f t="shared" si="1123"/>
        <v>0</v>
      </c>
      <c r="CT242" s="34">
        <f t="shared" si="1123"/>
        <v>0</v>
      </c>
      <c r="CU242" s="34">
        <f t="shared" si="1123"/>
        <v>0</v>
      </c>
      <c r="CV242" s="34">
        <f t="shared" si="1123"/>
        <v>0</v>
      </c>
      <c r="CW242" s="34">
        <f t="shared" si="1123"/>
        <v>0</v>
      </c>
      <c r="CX242" s="34">
        <f t="shared" si="1123"/>
        <v>0</v>
      </c>
      <c r="CY242" s="34">
        <f t="shared" si="1123"/>
        <v>0</v>
      </c>
      <c r="CZ242" s="34">
        <f t="shared" si="1123"/>
        <v>0</v>
      </c>
      <c r="DA242" s="34">
        <f t="shared" si="1123"/>
        <v>0</v>
      </c>
      <c r="DB242" s="34">
        <f t="shared" si="1123"/>
        <v>0</v>
      </c>
      <c r="DC242" s="34">
        <f t="shared" si="1123"/>
        <v>0</v>
      </c>
      <c r="DD242" s="34">
        <f t="shared" si="1123"/>
        <v>0</v>
      </c>
      <c r="DE242" s="34">
        <f t="shared" si="1123"/>
        <v>0</v>
      </c>
      <c r="DF242" s="34">
        <f t="shared" si="1123"/>
        <v>0</v>
      </c>
      <c r="DG242" s="34">
        <f t="shared" si="1123"/>
        <v>0</v>
      </c>
      <c r="DH242" s="34">
        <f t="shared" si="1123"/>
        <v>0</v>
      </c>
      <c r="DI242" s="34">
        <f t="shared" si="1123"/>
        <v>0</v>
      </c>
      <c r="DJ242" s="34">
        <f t="shared" si="1123"/>
        <v>0</v>
      </c>
      <c r="DK242" s="34">
        <f t="shared" si="1123"/>
        <v>0</v>
      </c>
      <c r="DL242" s="34">
        <f t="shared" si="1123"/>
        <v>0</v>
      </c>
      <c r="DM242" s="34">
        <f t="shared" si="1123"/>
        <v>0</v>
      </c>
      <c r="DN242" s="34">
        <f t="shared" si="1123"/>
        <v>0</v>
      </c>
      <c r="DO242" s="34">
        <f t="shared" si="1123"/>
        <v>0</v>
      </c>
      <c r="DP242" s="34">
        <f t="shared" si="1123"/>
        <v>0</v>
      </c>
      <c r="DQ242" s="34">
        <f t="shared" si="1123"/>
        <v>0</v>
      </c>
      <c r="DR242" s="34">
        <f t="shared" si="1123"/>
        <v>0</v>
      </c>
      <c r="DS242" s="34">
        <f t="shared" si="1123"/>
        <v>0</v>
      </c>
      <c r="DT242" s="34">
        <f t="shared" si="1123"/>
        <v>0</v>
      </c>
      <c r="DU242" s="34">
        <f t="shared" si="1123"/>
        <v>0</v>
      </c>
      <c r="DV242" s="34">
        <f t="shared" si="1123"/>
        <v>0</v>
      </c>
      <c r="DW242" s="34">
        <f t="shared" si="1123"/>
        <v>0</v>
      </c>
      <c r="DX242" s="34">
        <f t="shared" si="1123"/>
        <v>0</v>
      </c>
      <c r="DY242" s="34">
        <f t="shared" si="1123"/>
        <v>0</v>
      </c>
      <c r="DZ242" s="34">
        <f t="shared" si="1123"/>
        <v>0</v>
      </c>
      <c r="EA242" s="34">
        <f t="shared" si="1123"/>
        <v>0</v>
      </c>
      <c r="EB242" s="34">
        <f t="shared" si="1123"/>
        <v>0</v>
      </c>
      <c r="EC242" s="34">
        <f t="shared" si="1123"/>
        <v>0</v>
      </c>
      <c r="EE242">
        <f t="shared" si="1113"/>
        <v>8</v>
      </c>
      <c r="EF242" s="34">
        <f t="shared" si="1107"/>
        <v>0</v>
      </c>
    </row>
    <row r="243" spans="1:136" x14ac:dyDescent="0.25">
      <c r="A243" s="19">
        <f t="shared" si="1110"/>
        <v>24</v>
      </c>
      <c r="B243" t="s">
        <v>24</v>
      </c>
      <c r="D243" s="34">
        <f>D121</f>
        <v>20</v>
      </c>
      <c r="E243" s="34">
        <f>E121</f>
        <v>20</v>
      </c>
      <c r="F243" s="34">
        <f t="shared" ref="F243:BQ243" si="1124">F121</f>
        <v>20</v>
      </c>
      <c r="G243" s="34">
        <f t="shared" si="1124"/>
        <v>20</v>
      </c>
      <c r="H243" s="34">
        <f t="shared" si="1124"/>
        <v>15</v>
      </c>
      <c r="I243" s="34">
        <f t="shared" si="1124"/>
        <v>15</v>
      </c>
      <c r="J243" s="34">
        <f t="shared" si="1124"/>
        <v>15</v>
      </c>
      <c r="K243" s="34">
        <f t="shared" si="1124"/>
        <v>15</v>
      </c>
      <c r="L243" s="34">
        <f t="shared" si="1124"/>
        <v>15</v>
      </c>
      <c r="M243" s="34">
        <f t="shared" si="1124"/>
        <v>15</v>
      </c>
      <c r="N243" s="34">
        <f t="shared" si="1124"/>
        <v>15</v>
      </c>
      <c r="O243" s="34">
        <f t="shared" si="1124"/>
        <v>15</v>
      </c>
      <c r="P243" s="34">
        <f t="shared" si="1124"/>
        <v>15</v>
      </c>
      <c r="Q243" s="34">
        <f t="shared" si="1124"/>
        <v>15</v>
      </c>
      <c r="R243" s="34">
        <f t="shared" si="1124"/>
        <v>15</v>
      </c>
      <c r="S243" s="34">
        <f t="shared" si="1124"/>
        <v>15</v>
      </c>
      <c r="T243" s="34">
        <f t="shared" si="1124"/>
        <v>15</v>
      </c>
      <c r="U243" s="34">
        <f t="shared" si="1124"/>
        <v>15</v>
      </c>
      <c r="V243" s="34">
        <f t="shared" si="1124"/>
        <v>15</v>
      </c>
      <c r="W243" s="34">
        <f t="shared" si="1124"/>
        <v>15</v>
      </c>
      <c r="X243" s="34">
        <f t="shared" si="1124"/>
        <v>15</v>
      </c>
      <c r="Y243" s="34">
        <f t="shared" si="1124"/>
        <v>15</v>
      </c>
      <c r="Z243" s="34">
        <f t="shared" si="1124"/>
        <v>15</v>
      </c>
      <c r="AA243" s="34">
        <f t="shared" si="1124"/>
        <v>15</v>
      </c>
      <c r="AB243" s="34">
        <f t="shared" si="1124"/>
        <v>15</v>
      </c>
      <c r="AC243" s="34">
        <f t="shared" si="1124"/>
        <v>15</v>
      </c>
      <c r="AD243" s="34">
        <f t="shared" si="1124"/>
        <v>15</v>
      </c>
      <c r="AE243" s="34">
        <f t="shared" si="1124"/>
        <v>15</v>
      </c>
      <c r="AF243" s="34">
        <f t="shared" si="1124"/>
        <v>15</v>
      </c>
      <c r="AG243" s="34">
        <f t="shared" si="1124"/>
        <v>15</v>
      </c>
      <c r="AH243" s="34">
        <f t="shared" si="1124"/>
        <v>15</v>
      </c>
      <c r="AI243" s="34">
        <f t="shared" si="1124"/>
        <v>15</v>
      </c>
      <c r="AJ243" s="34">
        <f t="shared" si="1124"/>
        <v>15</v>
      </c>
      <c r="AK243" s="34">
        <f t="shared" si="1124"/>
        <v>15</v>
      </c>
      <c r="AL243" s="34">
        <f t="shared" si="1124"/>
        <v>15</v>
      </c>
      <c r="AM243" s="34">
        <f t="shared" si="1124"/>
        <v>15</v>
      </c>
      <c r="AN243" s="34">
        <f t="shared" si="1124"/>
        <v>15</v>
      </c>
      <c r="AO243" s="34">
        <f t="shared" si="1124"/>
        <v>15</v>
      </c>
      <c r="AP243" s="34">
        <f t="shared" si="1124"/>
        <v>15</v>
      </c>
      <c r="AQ243" s="34">
        <f t="shared" si="1124"/>
        <v>15</v>
      </c>
      <c r="AR243" s="34">
        <f t="shared" si="1124"/>
        <v>16</v>
      </c>
      <c r="AS243" s="34">
        <f t="shared" si="1124"/>
        <v>17</v>
      </c>
      <c r="AT243" s="34">
        <f t="shared" si="1124"/>
        <v>18</v>
      </c>
      <c r="AU243" s="34">
        <f t="shared" si="1124"/>
        <v>19</v>
      </c>
      <c r="AV243" s="34">
        <f t="shared" si="1124"/>
        <v>20</v>
      </c>
      <c r="AW243" s="34">
        <f t="shared" si="1124"/>
        <v>20</v>
      </c>
      <c r="AX243" s="34">
        <f t="shared" si="1124"/>
        <v>20</v>
      </c>
      <c r="AY243" s="34">
        <f t="shared" si="1124"/>
        <v>20</v>
      </c>
      <c r="AZ243" s="34">
        <f t="shared" si="1124"/>
        <v>20</v>
      </c>
      <c r="BA243" s="34">
        <f t="shared" si="1124"/>
        <v>20</v>
      </c>
      <c r="BB243" s="34">
        <f t="shared" si="1124"/>
        <v>20</v>
      </c>
      <c r="BC243" s="34">
        <f t="shared" si="1124"/>
        <v>20</v>
      </c>
      <c r="BD243" s="34">
        <f t="shared" si="1124"/>
        <v>20</v>
      </c>
      <c r="BE243" s="34">
        <f t="shared" si="1124"/>
        <v>20</v>
      </c>
      <c r="BF243" s="34">
        <f t="shared" si="1124"/>
        <v>20</v>
      </c>
      <c r="BG243" s="34">
        <f t="shared" si="1124"/>
        <v>20</v>
      </c>
      <c r="BH243" s="34">
        <f t="shared" si="1124"/>
        <v>20</v>
      </c>
      <c r="BI243" s="34">
        <f t="shared" si="1124"/>
        <v>20</v>
      </c>
      <c r="BJ243" s="34">
        <f t="shared" si="1124"/>
        <v>20</v>
      </c>
      <c r="BK243" s="34">
        <f t="shared" si="1124"/>
        <v>20</v>
      </c>
      <c r="BL243" s="34">
        <f t="shared" si="1124"/>
        <v>20</v>
      </c>
      <c r="BM243" s="34">
        <f t="shared" si="1124"/>
        <v>20</v>
      </c>
      <c r="BN243" s="34">
        <f t="shared" si="1124"/>
        <v>20</v>
      </c>
      <c r="BO243" s="34">
        <f t="shared" si="1124"/>
        <v>20</v>
      </c>
      <c r="BP243" s="34">
        <f t="shared" si="1124"/>
        <v>20</v>
      </c>
      <c r="BQ243" s="34">
        <f t="shared" si="1124"/>
        <v>20</v>
      </c>
      <c r="BR243" s="34">
        <f t="shared" ref="BR243:EC243" si="1125">BR121</f>
        <v>20</v>
      </c>
      <c r="BS243" s="34">
        <f t="shared" si="1125"/>
        <v>20</v>
      </c>
      <c r="BT243" s="34">
        <f t="shared" si="1125"/>
        <v>20</v>
      </c>
      <c r="BU243" s="34">
        <f t="shared" si="1125"/>
        <v>20</v>
      </c>
      <c r="BV243" s="34">
        <f t="shared" si="1125"/>
        <v>20</v>
      </c>
      <c r="BW243" s="34">
        <f t="shared" si="1125"/>
        <v>20</v>
      </c>
      <c r="BX243" s="34">
        <f t="shared" si="1125"/>
        <v>20</v>
      </c>
      <c r="BY243" s="34">
        <f t="shared" si="1125"/>
        <v>20</v>
      </c>
      <c r="BZ243" s="34">
        <f t="shared" si="1125"/>
        <v>20</v>
      </c>
      <c r="CA243" s="34">
        <f t="shared" si="1125"/>
        <v>20</v>
      </c>
      <c r="CB243" s="34">
        <f t="shared" si="1125"/>
        <v>20</v>
      </c>
      <c r="CC243" s="34">
        <f t="shared" si="1125"/>
        <v>20</v>
      </c>
      <c r="CD243" s="34">
        <f t="shared" si="1125"/>
        <v>20</v>
      </c>
      <c r="CE243" s="34">
        <f t="shared" si="1125"/>
        <v>20</v>
      </c>
      <c r="CF243" s="34">
        <f t="shared" si="1125"/>
        <v>20</v>
      </c>
      <c r="CG243" s="34">
        <f t="shared" si="1125"/>
        <v>20</v>
      </c>
      <c r="CH243" s="34">
        <f t="shared" si="1125"/>
        <v>20</v>
      </c>
      <c r="CI243" s="34">
        <f t="shared" si="1125"/>
        <v>20</v>
      </c>
      <c r="CJ243" s="34">
        <f t="shared" si="1125"/>
        <v>20</v>
      </c>
      <c r="CK243" s="34">
        <f t="shared" si="1125"/>
        <v>20</v>
      </c>
      <c r="CL243" s="34">
        <f t="shared" si="1125"/>
        <v>20</v>
      </c>
      <c r="CM243" s="34">
        <f t="shared" si="1125"/>
        <v>20</v>
      </c>
      <c r="CN243" s="34">
        <f t="shared" si="1125"/>
        <v>20</v>
      </c>
      <c r="CO243" s="34">
        <f t="shared" si="1125"/>
        <v>20</v>
      </c>
      <c r="CP243" s="34">
        <f t="shared" si="1125"/>
        <v>20</v>
      </c>
      <c r="CQ243" s="34">
        <f t="shared" si="1125"/>
        <v>20</v>
      </c>
      <c r="CR243" s="34">
        <f t="shared" si="1125"/>
        <v>20</v>
      </c>
      <c r="CS243" s="34">
        <f t="shared" si="1125"/>
        <v>20</v>
      </c>
      <c r="CT243" s="34">
        <f t="shared" si="1125"/>
        <v>20</v>
      </c>
      <c r="CU243" s="34">
        <f t="shared" si="1125"/>
        <v>20</v>
      </c>
      <c r="CV243" s="34">
        <f t="shared" si="1125"/>
        <v>20</v>
      </c>
      <c r="CW243" s="34">
        <f t="shared" si="1125"/>
        <v>20</v>
      </c>
      <c r="CX243" s="34">
        <f t="shared" si="1125"/>
        <v>20</v>
      </c>
      <c r="CY243" s="34">
        <f t="shared" si="1125"/>
        <v>20</v>
      </c>
      <c r="CZ243" s="34">
        <f t="shared" si="1125"/>
        <v>20</v>
      </c>
      <c r="DA243" s="34">
        <f t="shared" si="1125"/>
        <v>20</v>
      </c>
      <c r="DB243" s="34">
        <f t="shared" si="1125"/>
        <v>20</v>
      </c>
      <c r="DC243" s="34">
        <f t="shared" si="1125"/>
        <v>20</v>
      </c>
      <c r="DD243" s="34">
        <f t="shared" si="1125"/>
        <v>20</v>
      </c>
      <c r="DE243" s="34">
        <f t="shared" si="1125"/>
        <v>20</v>
      </c>
      <c r="DF243" s="34">
        <f t="shared" si="1125"/>
        <v>20</v>
      </c>
      <c r="DG243" s="34">
        <f t="shared" si="1125"/>
        <v>20</v>
      </c>
      <c r="DH243" s="34">
        <f t="shared" si="1125"/>
        <v>20</v>
      </c>
      <c r="DI243" s="34">
        <f t="shared" si="1125"/>
        <v>20</v>
      </c>
      <c r="DJ243" s="34">
        <f t="shared" si="1125"/>
        <v>20</v>
      </c>
      <c r="DK243" s="34">
        <f t="shared" si="1125"/>
        <v>20</v>
      </c>
      <c r="DL243" s="34">
        <f t="shared" si="1125"/>
        <v>20</v>
      </c>
      <c r="DM243" s="34">
        <f t="shared" si="1125"/>
        <v>20</v>
      </c>
      <c r="DN243" s="34">
        <f t="shared" si="1125"/>
        <v>20</v>
      </c>
      <c r="DO243" s="34">
        <f t="shared" si="1125"/>
        <v>20</v>
      </c>
      <c r="DP243" s="34">
        <f t="shared" si="1125"/>
        <v>20</v>
      </c>
      <c r="DQ243" s="34">
        <f t="shared" si="1125"/>
        <v>20</v>
      </c>
      <c r="DR243" s="34">
        <f t="shared" si="1125"/>
        <v>20</v>
      </c>
      <c r="DS243" s="34">
        <f t="shared" si="1125"/>
        <v>20</v>
      </c>
      <c r="DT243" s="34">
        <f t="shared" si="1125"/>
        <v>20</v>
      </c>
      <c r="DU243" s="34">
        <f t="shared" si="1125"/>
        <v>20</v>
      </c>
      <c r="DV243" s="34">
        <f t="shared" si="1125"/>
        <v>20</v>
      </c>
      <c r="DW243" s="34">
        <f t="shared" si="1125"/>
        <v>20</v>
      </c>
      <c r="DX243" s="34">
        <f t="shared" si="1125"/>
        <v>20</v>
      </c>
      <c r="DY243" s="34">
        <f t="shared" si="1125"/>
        <v>20</v>
      </c>
      <c r="DZ243" s="34">
        <f t="shared" si="1125"/>
        <v>20</v>
      </c>
      <c r="EA243" s="34">
        <f t="shared" si="1125"/>
        <v>20</v>
      </c>
      <c r="EB243" s="34">
        <f t="shared" si="1125"/>
        <v>20</v>
      </c>
      <c r="EC243" s="34">
        <f t="shared" si="1125"/>
        <v>20</v>
      </c>
      <c r="EE243">
        <f t="shared" si="1113"/>
        <v>9</v>
      </c>
      <c r="EF243" s="34">
        <f t="shared" si="1107"/>
        <v>20</v>
      </c>
    </row>
    <row r="244" spans="1:136" x14ac:dyDescent="0.25">
      <c r="A244" s="19">
        <f t="shared" si="1110"/>
        <v>25</v>
      </c>
      <c r="B244" t="s">
        <v>12</v>
      </c>
      <c r="D244" s="34">
        <f>D124</f>
        <v>0</v>
      </c>
      <c r="E244" s="34">
        <f>E124</f>
        <v>0</v>
      </c>
      <c r="F244" s="34">
        <f t="shared" ref="F244:BQ244" si="1126">F124</f>
        <v>0</v>
      </c>
      <c r="G244" s="34">
        <f t="shared" si="1126"/>
        <v>0</v>
      </c>
      <c r="H244" s="34">
        <f t="shared" si="1126"/>
        <v>0</v>
      </c>
      <c r="I244" s="34">
        <f t="shared" si="1126"/>
        <v>0</v>
      </c>
      <c r="J244" s="34">
        <f t="shared" si="1126"/>
        <v>0</v>
      </c>
      <c r="K244" s="34">
        <f t="shared" si="1126"/>
        <v>0</v>
      </c>
      <c r="L244" s="34">
        <f t="shared" si="1126"/>
        <v>0</v>
      </c>
      <c r="M244" s="34">
        <f t="shared" si="1126"/>
        <v>0</v>
      </c>
      <c r="N244" s="34">
        <f t="shared" si="1126"/>
        <v>0</v>
      </c>
      <c r="O244" s="34">
        <f t="shared" si="1126"/>
        <v>0</v>
      </c>
      <c r="P244" s="34">
        <f t="shared" si="1126"/>
        <v>0</v>
      </c>
      <c r="Q244" s="34">
        <f t="shared" si="1126"/>
        <v>0</v>
      </c>
      <c r="R244" s="34">
        <f t="shared" si="1126"/>
        <v>0</v>
      </c>
      <c r="S244" s="34">
        <f t="shared" si="1126"/>
        <v>0</v>
      </c>
      <c r="T244" s="34">
        <f t="shared" si="1126"/>
        <v>0</v>
      </c>
      <c r="U244" s="34">
        <f t="shared" si="1126"/>
        <v>0</v>
      </c>
      <c r="V244" s="34">
        <f t="shared" si="1126"/>
        <v>0</v>
      </c>
      <c r="W244" s="34">
        <f t="shared" si="1126"/>
        <v>0</v>
      </c>
      <c r="X244" s="34">
        <f t="shared" si="1126"/>
        <v>0</v>
      </c>
      <c r="Y244" s="34">
        <f t="shared" si="1126"/>
        <v>0</v>
      </c>
      <c r="Z244" s="34">
        <f t="shared" si="1126"/>
        <v>0</v>
      </c>
      <c r="AA244" s="34">
        <f t="shared" si="1126"/>
        <v>0</v>
      </c>
      <c r="AB244" s="34">
        <f t="shared" si="1126"/>
        <v>0</v>
      </c>
      <c r="AC244" s="34">
        <f t="shared" si="1126"/>
        <v>0</v>
      </c>
      <c r="AD244" s="34">
        <f t="shared" si="1126"/>
        <v>0</v>
      </c>
      <c r="AE244" s="34">
        <f t="shared" si="1126"/>
        <v>0</v>
      </c>
      <c r="AF244" s="34">
        <f t="shared" si="1126"/>
        <v>0</v>
      </c>
      <c r="AG244" s="34">
        <f t="shared" si="1126"/>
        <v>0</v>
      </c>
      <c r="AH244" s="34">
        <f t="shared" si="1126"/>
        <v>0</v>
      </c>
      <c r="AI244" s="34">
        <f t="shared" si="1126"/>
        <v>0</v>
      </c>
      <c r="AJ244" s="34">
        <f t="shared" si="1126"/>
        <v>0</v>
      </c>
      <c r="AK244" s="34">
        <f t="shared" si="1126"/>
        <v>0</v>
      </c>
      <c r="AL244" s="34">
        <f t="shared" si="1126"/>
        <v>0</v>
      </c>
      <c r="AM244" s="34">
        <f t="shared" si="1126"/>
        <v>0</v>
      </c>
      <c r="AN244" s="34">
        <f t="shared" si="1126"/>
        <v>0</v>
      </c>
      <c r="AO244" s="34">
        <f t="shared" si="1126"/>
        <v>0</v>
      </c>
      <c r="AP244" s="34">
        <f t="shared" si="1126"/>
        <v>0</v>
      </c>
      <c r="AQ244" s="34">
        <f t="shared" si="1126"/>
        <v>0</v>
      </c>
      <c r="AR244" s="34">
        <f t="shared" si="1126"/>
        <v>0</v>
      </c>
      <c r="AS244" s="34">
        <f t="shared" si="1126"/>
        <v>0</v>
      </c>
      <c r="AT244" s="34">
        <f t="shared" si="1126"/>
        <v>0</v>
      </c>
      <c r="AU244" s="34">
        <f t="shared" si="1126"/>
        <v>0</v>
      </c>
      <c r="AV244" s="34">
        <f t="shared" si="1126"/>
        <v>0</v>
      </c>
      <c r="AW244" s="34">
        <f t="shared" si="1126"/>
        <v>0</v>
      </c>
      <c r="AX244" s="34">
        <f t="shared" si="1126"/>
        <v>0</v>
      </c>
      <c r="AY244" s="34">
        <f t="shared" si="1126"/>
        <v>0</v>
      </c>
      <c r="AZ244" s="34">
        <f t="shared" si="1126"/>
        <v>0</v>
      </c>
      <c r="BA244" s="34">
        <f t="shared" si="1126"/>
        <v>0</v>
      </c>
      <c r="BB244" s="34">
        <f t="shared" si="1126"/>
        <v>0</v>
      </c>
      <c r="BC244" s="34">
        <f t="shared" si="1126"/>
        <v>0</v>
      </c>
      <c r="BD244" s="34">
        <f t="shared" si="1126"/>
        <v>0</v>
      </c>
      <c r="BE244" s="34">
        <f t="shared" si="1126"/>
        <v>0</v>
      </c>
      <c r="BF244" s="34">
        <f t="shared" si="1126"/>
        <v>0</v>
      </c>
      <c r="BG244" s="34">
        <f t="shared" si="1126"/>
        <v>0</v>
      </c>
      <c r="BH244" s="34">
        <f t="shared" si="1126"/>
        <v>0</v>
      </c>
      <c r="BI244" s="34">
        <f t="shared" si="1126"/>
        <v>0</v>
      </c>
      <c r="BJ244" s="34">
        <f t="shared" si="1126"/>
        <v>0</v>
      </c>
      <c r="BK244" s="34">
        <f t="shared" si="1126"/>
        <v>0</v>
      </c>
      <c r="BL244" s="34">
        <f t="shared" si="1126"/>
        <v>0</v>
      </c>
      <c r="BM244" s="34">
        <f t="shared" si="1126"/>
        <v>0</v>
      </c>
      <c r="BN244" s="34">
        <f t="shared" si="1126"/>
        <v>0</v>
      </c>
      <c r="BO244" s="34">
        <f t="shared" si="1126"/>
        <v>0</v>
      </c>
      <c r="BP244" s="34">
        <f t="shared" si="1126"/>
        <v>0</v>
      </c>
      <c r="BQ244" s="34">
        <f t="shared" si="1126"/>
        <v>0</v>
      </c>
      <c r="BR244" s="34">
        <f t="shared" ref="BR244:EC244" si="1127">BR124</f>
        <v>0</v>
      </c>
      <c r="BS244" s="34">
        <f t="shared" si="1127"/>
        <v>0</v>
      </c>
      <c r="BT244" s="34">
        <f t="shared" si="1127"/>
        <v>0</v>
      </c>
      <c r="BU244" s="34">
        <f t="shared" si="1127"/>
        <v>0</v>
      </c>
      <c r="BV244" s="34">
        <f t="shared" si="1127"/>
        <v>0</v>
      </c>
      <c r="BW244" s="34">
        <f t="shared" si="1127"/>
        <v>0</v>
      </c>
      <c r="BX244" s="34">
        <f t="shared" si="1127"/>
        <v>0</v>
      </c>
      <c r="BY244" s="34">
        <f t="shared" si="1127"/>
        <v>0</v>
      </c>
      <c r="BZ244" s="34">
        <f t="shared" si="1127"/>
        <v>0</v>
      </c>
      <c r="CA244" s="34">
        <f t="shared" si="1127"/>
        <v>0</v>
      </c>
      <c r="CB244" s="34">
        <f t="shared" si="1127"/>
        <v>0</v>
      </c>
      <c r="CC244" s="34">
        <f t="shared" si="1127"/>
        <v>0</v>
      </c>
      <c r="CD244" s="34">
        <f t="shared" si="1127"/>
        <v>0</v>
      </c>
      <c r="CE244" s="34">
        <f t="shared" si="1127"/>
        <v>0</v>
      </c>
      <c r="CF244" s="34">
        <f t="shared" si="1127"/>
        <v>0</v>
      </c>
      <c r="CG244" s="34">
        <f t="shared" si="1127"/>
        <v>0</v>
      </c>
      <c r="CH244" s="34">
        <f t="shared" si="1127"/>
        <v>0</v>
      </c>
      <c r="CI244" s="34">
        <f t="shared" si="1127"/>
        <v>0</v>
      </c>
      <c r="CJ244" s="34">
        <f t="shared" si="1127"/>
        <v>0</v>
      </c>
      <c r="CK244" s="34">
        <f t="shared" si="1127"/>
        <v>0</v>
      </c>
      <c r="CL244" s="34">
        <f t="shared" si="1127"/>
        <v>0</v>
      </c>
      <c r="CM244" s="34">
        <f t="shared" si="1127"/>
        <v>0</v>
      </c>
      <c r="CN244" s="34">
        <f t="shared" si="1127"/>
        <v>0</v>
      </c>
      <c r="CO244" s="34">
        <f t="shared" si="1127"/>
        <v>0</v>
      </c>
      <c r="CP244" s="34">
        <f t="shared" si="1127"/>
        <v>0</v>
      </c>
      <c r="CQ244" s="34">
        <f t="shared" si="1127"/>
        <v>0</v>
      </c>
      <c r="CR244" s="34">
        <f t="shared" si="1127"/>
        <v>0</v>
      </c>
      <c r="CS244" s="34">
        <f t="shared" si="1127"/>
        <v>0</v>
      </c>
      <c r="CT244" s="34">
        <f t="shared" si="1127"/>
        <v>0</v>
      </c>
      <c r="CU244" s="34">
        <f t="shared" si="1127"/>
        <v>0</v>
      </c>
      <c r="CV244" s="34">
        <f t="shared" si="1127"/>
        <v>0</v>
      </c>
      <c r="CW244" s="34">
        <f t="shared" si="1127"/>
        <v>0</v>
      </c>
      <c r="CX244" s="34">
        <f t="shared" si="1127"/>
        <v>0</v>
      </c>
      <c r="CY244" s="34">
        <f t="shared" si="1127"/>
        <v>0</v>
      </c>
      <c r="CZ244" s="34">
        <f t="shared" si="1127"/>
        <v>0</v>
      </c>
      <c r="DA244" s="34">
        <f t="shared" si="1127"/>
        <v>0</v>
      </c>
      <c r="DB244" s="34">
        <f t="shared" si="1127"/>
        <v>0</v>
      </c>
      <c r="DC244" s="34">
        <f t="shared" si="1127"/>
        <v>0</v>
      </c>
      <c r="DD244" s="34">
        <f t="shared" si="1127"/>
        <v>0</v>
      </c>
      <c r="DE244" s="34">
        <f t="shared" si="1127"/>
        <v>0</v>
      </c>
      <c r="DF244" s="34">
        <f t="shared" si="1127"/>
        <v>0</v>
      </c>
      <c r="DG244" s="34">
        <f t="shared" si="1127"/>
        <v>0</v>
      </c>
      <c r="DH244" s="34">
        <f t="shared" si="1127"/>
        <v>0</v>
      </c>
      <c r="DI244" s="34">
        <f t="shared" si="1127"/>
        <v>0</v>
      </c>
      <c r="DJ244" s="34">
        <f t="shared" si="1127"/>
        <v>0</v>
      </c>
      <c r="DK244" s="34">
        <f t="shared" si="1127"/>
        <v>0</v>
      </c>
      <c r="DL244" s="34">
        <f t="shared" si="1127"/>
        <v>0</v>
      </c>
      <c r="DM244" s="34">
        <f t="shared" si="1127"/>
        <v>0</v>
      </c>
      <c r="DN244" s="34">
        <f t="shared" si="1127"/>
        <v>0</v>
      </c>
      <c r="DO244" s="34">
        <f t="shared" si="1127"/>
        <v>0</v>
      </c>
      <c r="DP244" s="34">
        <f t="shared" si="1127"/>
        <v>0</v>
      </c>
      <c r="DQ244" s="34">
        <f t="shared" si="1127"/>
        <v>0</v>
      </c>
      <c r="DR244" s="34">
        <f t="shared" si="1127"/>
        <v>0</v>
      </c>
      <c r="DS244" s="34">
        <f t="shared" si="1127"/>
        <v>0</v>
      </c>
      <c r="DT244" s="34">
        <f t="shared" si="1127"/>
        <v>0</v>
      </c>
      <c r="DU244" s="34">
        <f t="shared" si="1127"/>
        <v>0</v>
      </c>
      <c r="DV244" s="34">
        <f t="shared" si="1127"/>
        <v>0</v>
      </c>
      <c r="DW244" s="34">
        <f t="shared" si="1127"/>
        <v>0</v>
      </c>
      <c r="DX244" s="34">
        <f t="shared" si="1127"/>
        <v>0</v>
      </c>
      <c r="DY244" s="34">
        <f t="shared" si="1127"/>
        <v>0</v>
      </c>
      <c r="DZ244" s="34">
        <f t="shared" si="1127"/>
        <v>0</v>
      </c>
      <c r="EA244" s="34">
        <f t="shared" si="1127"/>
        <v>0</v>
      </c>
      <c r="EB244" s="34">
        <f t="shared" si="1127"/>
        <v>0</v>
      </c>
      <c r="EC244" s="34">
        <f t="shared" si="1127"/>
        <v>0</v>
      </c>
      <c r="EE244">
        <f t="shared" si="1113"/>
        <v>10</v>
      </c>
      <c r="EF244" s="34">
        <f t="shared" si="1107"/>
        <v>0</v>
      </c>
    </row>
    <row r="245" spans="1:136" x14ac:dyDescent="0.25">
      <c r="A245" s="19">
        <f t="shared" si="1110"/>
        <v>26</v>
      </c>
      <c r="B245" t="s">
        <v>5</v>
      </c>
      <c r="D245" s="34">
        <f>D126</f>
        <v>15</v>
      </c>
      <c r="E245" s="34">
        <f>E126</f>
        <v>15</v>
      </c>
      <c r="F245" s="34">
        <f t="shared" ref="F245:BQ245" si="1128">F126</f>
        <v>15</v>
      </c>
      <c r="G245" s="34">
        <f t="shared" si="1128"/>
        <v>15</v>
      </c>
      <c r="H245" s="34">
        <f t="shared" si="1128"/>
        <v>15</v>
      </c>
      <c r="I245" s="34">
        <f t="shared" si="1128"/>
        <v>15</v>
      </c>
      <c r="J245" s="34">
        <f t="shared" si="1128"/>
        <v>15</v>
      </c>
      <c r="K245" s="34">
        <f t="shared" si="1128"/>
        <v>15</v>
      </c>
      <c r="L245" s="34">
        <f t="shared" si="1128"/>
        <v>15</v>
      </c>
      <c r="M245" s="34">
        <f t="shared" si="1128"/>
        <v>15</v>
      </c>
      <c r="N245" s="34">
        <f t="shared" si="1128"/>
        <v>15</v>
      </c>
      <c r="O245" s="34">
        <f t="shared" si="1128"/>
        <v>15</v>
      </c>
      <c r="P245" s="34">
        <f t="shared" si="1128"/>
        <v>15</v>
      </c>
      <c r="Q245" s="34">
        <f t="shared" si="1128"/>
        <v>15</v>
      </c>
      <c r="R245" s="34">
        <f t="shared" si="1128"/>
        <v>15</v>
      </c>
      <c r="S245" s="34">
        <f t="shared" si="1128"/>
        <v>15</v>
      </c>
      <c r="T245" s="34">
        <f t="shared" si="1128"/>
        <v>15</v>
      </c>
      <c r="U245" s="34">
        <f t="shared" si="1128"/>
        <v>15</v>
      </c>
      <c r="V245" s="34">
        <f t="shared" si="1128"/>
        <v>15</v>
      </c>
      <c r="W245" s="34">
        <f t="shared" si="1128"/>
        <v>15</v>
      </c>
      <c r="X245" s="34">
        <f t="shared" si="1128"/>
        <v>15</v>
      </c>
      <c r="Y245" s="34">
        <f t="shared" si="1128"/>
        <v>15</v>
      </c>
      <c r="Z245" s="34">
        <f t="shared" si="1128"/>
        <v>15</v>
      </c>
      <c r="AA245" s="34">
        <f t="shared" si="1128"/>
        <v>15</v>
      </c>
      <c r="AB245" s="34">
        <f t="shared" si="1128"/>
        <v>15</v>
      </c>
      <c r="AC245" s="34">
        <f t="shared" si="1128"/>
        <v>15</v>
      </c>
      <c r="AD245" s="34">
        <f t="shared" si="1128"/>
        <v>15</v>
      </c>
      <c r="AE245" s="34">
        <f t="shared" si="1128"/>
        <v>15</v>
      </c>
      <c r="AF245" s="34">
        <f t="shared" si="1128"/>
        <v>15</v>
      </c>
      <c r="AG245" s="34">
        <f t="shared" si="1128"/>
        <v>15</v>
      </c>
      <c r="AH245" s="34">
        <f t="shared" si="1128"/>
        <v>15</v>
      </c>
      <c r="AI245" s="34">
        <f t="shared" si="1128"/>
        <v>15</v>
      </c>
      <c r="AJ245" s="34">
        <f t="shared" si="1128"/>
        <v>15</v>
      </c>
      <c r="AK245" s="34">
        <f t="shared" si="1128"/>
        <v>15</v>
      </c>
      <c r="AL245" s="34">
        <f t="shared" si="1128"/>
        <v>15</v>
      </c>
      <c r="AM245" s="34">
        <f t="shared" si="1128"/>
        <v>15</v>
      </c>
      <c r="AN245" s="34">
        <f t="shared" si="1128"/>
        <v>15</v>
      </c>
      <c r="AO245" s="34">
        <f t="shared" si="1128"/>
        <v>15</v>
      </c>
      <c r="AP245" s="34">
        <f t="shared" si="1128"/>
        <v>15</v>
      </c>
      <c r="AQ245" s="34">
        <f t="shared" si="1128"/>
        <v>15</v>
      </c>
      <c r="AR245" s="34">
        <f t="shared" si="1128"/>
        <v>15</v>
      </c>
      <c r="AS245" s="34">
        <f t="shared" si="1128"/>
        <v>15</v>
      </c>
      <c r="AT245" s="34">
        <f t="shared" si="1128"/>
        <v>15</v>
      </c>
      <c r="AU245" s="34">
        <f t="shared" si="1128"/>
        <v>15</v>
      </c>
      <c r="AV245" s="34">
        <f t="shared" si="1128"/>
        <v>15</v>
      </c>
      <c r="AW245" s="34">
        <f t="shared" si="1128"/>
        <v>15</v>
      </c>
      <c r="AX245" s="34">
        <f t="shared" si="1128"/>
        <v>15</v>
      </c>
      <c r="AY245" s="34">
        <f t="shared" si="1128"/>
        <v>15</v>
      </c>
      <c r="AZ245" s="34">
        <f t="shared" si="1128"/>
        <v>15</v>
      </c>
      <c r="BA245" s="34">
        <f t="shared" si="1128"/>
        <v>15</v>
      </c>
      <c r="BB245" s="34">
        <f t="shared" si="1128"/>
        <v>15</v>
      </c>
      <c r="BC245" s="34">
        <f t="shared" si="1128"/>
        <v>15</v>
      </c>
      <c r="BD245" s="34">
        <f t="shared" si="1128"/>
        <v>15</v>
      </c>
      <c r="BE245" s="34">
        <f t="shared" si="1128"/>
        <v>15</v>
      </c>
      <c r="BF245" s="34">
        <f t="shared" si="1128"/>
        <v>15</v>
      </c>
      <c r="BG245" s="34">
        <f t="shared" si="1128"/>
        <v>15</v>
      </c>
      <c r="BH245" s="34">
        <f t="shared" si="1128"/>
        <v>15</v>
      </c>
      <c r="BI245" s="34">
        <f t="shared" si="1128"/>
        <v>15</v>
      </c>
      <c r="BJ245" s="34">
        <f t="shared" si="1128"/>
        <v>15</v>
      </c>
      <c r="BK245" s="34">
        <f t="shared" si="1128"/>
        <v>15</v>
      </c>
      <c r="BL245" s="34">
        <f t="shared" si="1128"/>
        <v>15</v>
      </c>
      <c r="BM245" s="34">
        <f t="shared" si="1128"/>
        <v>15</v>
      </c>
      <c r="BN245" s="34">
        <f t="shared" si="1128"/>
        <v>15</v>
      </c>
      <c r="BO245" s="34">
        <f t="shared" si="1128"/>
        <v>15</v>
      </c>
      <c r="BP245" s="34">
        <f t="shared" si="1128"/>
        <v>15</v>
      </c>
      <c r="BQ245" s="34">
        <f t="shared" si="1128"/>
        <v>15</v>
      </c>
      <c r="BR245" s="34">
        <f t="shared" ref="BR245:EC245" si="1129">BR126</f>
        <v>15</v>
      </c>
      <c r="BS245" s="34">
        <f t="shared" si="1129"/>
        <v>15</v>
      </c>
      <c r="BT245" s="34">
        <f t="shared" si="1129"/>
        <v>15</v>
      </c>
      <c r="BU245" s="34">
        <f t="shared" si="1129"/>
        <v>15</v>
      </c>
      <c r="BV245" s="34">
        <f t="shared" si="1129"/>
        <v>15</v>
      </c>
      <c r="BW245" s="34">
        <f t="shared" si="1129"/>
        <v>15</v>
      </c>
      <c r="BX245" s="34">
        <f t="shared" si="1129"/>
        <v>15</v>
      </c>
      <c r="BY245" s="34">
        <f t="shared" si="1129"/>
        <v>15</v>
      </c>
      <c r="BZ245" s="34">
        <f t="shared" si="1129"/>
        <v>15</v>
      </c>
      <c r="CA245" s="34">
        <f t="shared" si="1129"/>
        <v>15</v>
      </c>
      <c r="CB245" s="34">
        <f t="shared" si="1129"/>
        <v>15</v>
      </c>
      <c r="CC245" s="34">
        <f t="shared" si="1129"/>
        <v>15</v>
      </c>
      <c r="CD245" s="34">
        <f t="shared" si="1129"/>
        <v>15</v>
      </c>
      <c r="CE245" s="34">
        <f t="shared" si="1129"/>
        <v>15</v>
      </c>
      <c r="CF245" s="34">
        <f t="shared" si="1129"/>
        <v>15</v>
      </c>
      <c r="CG245" s="34">
        <f t="shared" si="1129"/>
        <v>15</v>
      </c>
      <c r="CH245" s="34">
        <f t="shared" si="1129"/>
        <v>15</v>
      </c>
      <c r="CI245" s="34">
        <f t="shared" si="1129"/>
        <v>15</v>
      </c>
      <c r="CJ245" s="34">
        <f t="shared" si="1129"/>
        <v>15</v>
      </c>
      <c r="CK245" s="34">
        <f t="shared" si="1129"/>
        <v>15</v>
      </c>
      <c r="CL245" s="34">
        <f t="shared" si="1129"/>
        <v>15</v>
      </c>
      <c r="CM245" s="34">
        <f t="shared" si="1129"/>
        <v>15</v>
      </c>
      <c r="CN245" s="34">
        <f t="shared" si="1129"/>
        <v>15</v>
      </c>
      <c r="CO245" s="34">
        <f t="shared" si="1129"/>
        <v>15</v>
      </c>
      <c r="CP245" s="34">
        <f t="shared" si="1129"/>
        <v>15</v>
      </c>
      <c r="CQ245" s="34">
        <f t="shared" si="1129"/>
        <v>15</v>
      </c>
      <c r="CR245" s="34">
        <f t="shared" si="1129"/>
        <v>15</v>
      </c>
      <c r="CS245" s="34">
        <f t="shared" si="1129"/>
        <v>15</v>
      </c>
      <c r="CT245" s="34">
        <f t="shared" si="1129"/>
        <v>15</v>
      </c>
      <c r="CU245" s="34">
        <f t="shared" si="1129"/>
        <v>15</v>
      </c>
      <c r="CV245" s="34">
        <f t="shared" si="1129"/>
        <v>15</v>
      </c>
      <c r="CW245" s="34">
        <f t="shared" si="1129"/>
        <v>15</v>
      </c>
      <c r="CX245" s="34">
        <f t="shared" si="1129"/>
        <v>15</v>
      </c>
      <c r="CY245" s="34">
        <f t="shared" si="1129"/>
        <v>15</v>
      </c>
      <c r="CZ245" s="34">
        <f t="shared" si="1129"/>
        <v>15</v>
      </c>
      <c r="DA245" s="34">
        <f t="shared" si="1129"/>
        <v>15</v>
      </c>
      <c r="DB245" s="34">
        <f t="shared" si="1129"/>
        <v>15</v>
      </c>
      <c r="DC245" s="34">
        <f t="shared" si="1129"/>
        <v>15</v>
      </c>
      <c r="DD245" s="34">
        <f t="shared" si="1129"/>
        <v>15</v>
      </c>
      <c r="DE245" s="34">
        <f t="shared" si="1129"/>
        <v>15</v>
      </c>
      <c r="DF245" s="34">
        <f t="shared" si="1129"/>
        <v>15</v>
      </c>
      <c r="DG245" s="34">
        <f t="shared" si="1129"/>
        <v>15</v>
      </c>
      <c r="DH245" s="34">
        <f t="shared" si="1129"/>
        <v>15</v>
      </c>
      <c r="DI245" s="34">
        <f t="shared" si="1129"/>
        <v>15</v>
      </c>
      <c r="DJ245" s="34">
        <f t="shared" si="1129"/>
        <v>15</v>
      </c>
      <c r="DK245" s="34">
        <f t="shared" si="1129"/>
        <v>15</v>
      </c>
      <c r="DL245" s="34">
        <f t="shared" si="1129"/>
        <v>15</v>
      </c>
      <c r="DM245" s="34">
        <f t="shared" si="1129"/>
        <v>15</v>
      </c>
      <c r="DN245" s="34">
        <f t="shared" si="1129"/>
        <v>15</v>
      </c>
      <c r="DO245" s="34">
        <f t="shared" si="1129"/>
        <v>15</v>
      </c>
      <c r="DP245" s="34">
        <f t="shared" si="1129"/>
        <v>15</v>
      </c>
      <c r="DQ245" s="34">
        <f t="shared" si="1129"/>
        <v>15</v>
      </c>
      <c r="DR245" s="34">
        <f t="shared" si="1129"/>
        <v>15</v>
      </c>
      <c r="DS245" s="34">
        <f t="shared" si="1129"/>
        <v>15</v>
      </c>
      <c r="DT245" s="34">
        <f t="shared" si="1129"/>
        <v>15</v>
      </c>
      <c r="DU245" s="34">
        <f t="shared" si="1129"/>
        <v>15</v>
      </c>
      <c r="DV245" s="34">
        <f t="shared" si="1129"/>
        <v>15</v>
      </c>
      <c r="DW245" s="34">
        <f t="shared" si="1129"/>
        <v>15</v>
      </c>
      <c r="DX245" s="34">
        <f t="shared" si="1129"/>
        <v>15</v>
      </c>
      <c r="DY245" s="34">
        <f t="shared" si="1129"/>
        <v>15</v>
      </c>
      <c r="DZ245" s="34">
        <f t="shared" si="1129"/>
        <v>0</v>
      </c>
      <c r="EA245" s="34">
        <f t="shared" si="1129"/>
        <v>0</v>
      </c>
      <c r="EB245" s="34">
        <f t="shared" si="1129"/>
        <v>0</v>
      </c>
      <c r="EC245" s="34">
        <f t="shared" si="1129"/>
        <v>0</v>
      </c>
      <c r="EE245">
        <f t="shared" si="1113"/>
        <v>11</v>
      </c>
      <c r="EF245" s="34">
        <f t="shared" si="1107"/>
        <v>15</v>
      </c>
    </row>
    <row r="246" spans="1:136" x14ac:dyDescent="0.25">
      <c r="A246" s="19">
        <f t="shared" si="1110"/>
        <v>27</v>
      </c>
      <c r="B246" t="s">
        <v>14</v>
      </c>
      <c r="D246" s="34">
        <f>D129</f>
        <v>0</v>
      </c>
      <c r="E246" s="34">
        <f>E129</f>
        <v>0</v>
      </c>
      <c r="F246" s="34">
        <f t="shared" ref="F246:BQ246" si="1130">F129</f>
        <v>0</v>
      </c>
      <c r="G246" s="34">
        <f t="shared" si="1130"/>
        <v>0</v>
      </c>
      <c r="H246" s="34">
        <f t="shared" si="1130"/>
        <v>0</v>
      </c>
      <c r="I246" s="34">
        <f t="shared" si="1130"/>
        <v>0</v>
      </c>
      <c r="J246" s="34">
        <f t="shared" si="1130"/>
        <v>0</v>
      </c>
      <c r="K246" s="34">
        <f t="shared" si="1130"/>
        <v>0</v>
      </c>
      <c r="L246" s="34">
        <f t="shared" si="1130"/>
        <v>0</v>
      </c>
      <c r="M246" s="34">
        <f t="shared" si="1130"/>
        <v>0</v>
      </c>
      <c r="N246" s="34">
        <f t="shared" si="1130"/>
        <v>0</v>
      </c>
      <c r="O246" s="34">
        <f t="shared" si="1130"/>
        <v>0</v>
      </c>
      <c r="P246" s="34">
        <f t="shared" si="1130"/>
        <v>0</v>
      </c>
      <c r="Q246" s="34">
        <f t="shared" si="1130"/>
        <v>0</v>
      </c>
      <c r="R246" s="34">
        <f t="shared" si="1130"/>
        <v>0</v>
      </c>
      <c r="S246" s="34">
        <f t="shared" si="1130"/>
        <v>0</v>
      </c>
      <c r="T246" s="34">
        <f t="shared" si="1130"/>
        <v>0</v>
      </c>
      <c r="U246" s="34">
        <f t="shared" si="1130"/>
        <v>0</v>
      </c>
      <c r="V246" s="34">
        <f t="shared" si="1130"/>
        <v>0</v>
      </c>
      <c r="W246" s="34">
        <f t="shared" si="1130"/>
        <v>0</v>
      </c>
      <c r="X246" s="34">
        <f t="shared" si="1130"/>
        <v>0</v>
      </c>
      <c r="Y246" s="34">
        <f t="shared" si="1130"/>
        <v>0</v>
      </c>
      <c r="Z246" s="34">
        <f t="shared" si="1130"/>
        <v>0</v>
      </c>
      <c r="AA246" s="34">
        <f t="shared" si="1130"/>
        <v>0</v>
      </c>
      <c r="AB246" s="34">
        <f t="shared" si="1130"/>
        <v>0</v>
      </c>
      <c r="AC246" s="34">
        <f t="shared" si="1130"/>
        <v>0</v>
      </c>
      <c r="AD246" s="34">
        <f t="shared" si="1130"/>
        <v>0</v>
      </c>
      <c r="AE246" s="34">
        <f t="shared" si="1130"/>
        <v>0</v>
      </c>
      <c r="AF246" s="34">
        <f t="shared" si="1130"/>
        <v>0</v>
      </c>
      <c r="AG246" s="34">
        <f t="shared" si="1130"/>
        <v>0</v>
      </c>
      <c r="AH246" s="34">
        <f t="shared" si="1130"/>
        <v>0</v>
      </c>
      <c r="AI246" s="34">
        <f t="shared" si="1130"/>
        <v>0</v>
      </c>
      <c r="AJ246" s="34">
        <f t="shared" si="1130"/>
        <v>0</v>
      </c>
      <c r="AK246" s="34">
        <f t="shared" si="1130"/>
        <v>0</v>
      </c>
      <c r="AL246" s="34">
        <f t="shared" si="1130"/>
        <v>0</v>
      </c>
      <c r="AM246" s="34">
        <f t="shared" si="1130"/>
        <v>0</v>
      </c>
      <c r="AN246" s="34">
        <f t="shared" si="1130"/>
        <v>0</v>
      </c>
      <c r="AO246" s="34">
        <f t="shared" si="1130"/>
        <v>0</v>
      </c>
      <c r="AP246" s="34">
        <f t="shared" si="1130"/>
        <v>0</v>
      </c>
      <c r="AQ246" s="34">
        <f t="shared" si="1130"/>
        <v>0</v>
      </c>
      <c r="AR246" s="34">
        <f t="shared" si="1130"/>
        <v>0</v>
      </c>
      <c r="AS246" s="34">
        <f t="shared" si="1130"/>
        <v>0</v>
      </c>
      <c r="AT246" s="34">
        <f t="shared" si="1130"/>
        <v>0</v>
      </c>
      <c r="AU246" s="34">
        <f t="shared" si="1130"/>
        <v>0</v>
      </c>
      <c r="AV246" s="34">
        <f t="shared" si="1130"/>
        <v>0</v>
      </c>
      <c r="AW246" s="34">
        <f t="shared" si="1130"/>
        <v>0</v>
      </c>
      <c r="AX246" s="34">
        <f t="shared" si="1130"/>
        <v>0</v>
      </c>
      <c r="AY246" s="34">
        <f t="shared" si="1130"/>
        <v>0</v>
      </c>
      <c r="AZ246" s="34">
        <f t="shared" si="1130"/>
        <v>0</v>
      </c>
      <c r="BA246" s="34">
        <f t="shared" si="1130"/>
        <v>0</v>
      </c>
      <c r="BB246" s="34">
        <f t="shared" si="1130"/>
        <v>0</v>
      </c>
      <c r="BC246" s="34">
        <f t="shared" si="1130"/>
        <v>0</v>
      </c>
      <c r="BD246" s="34">
        <f t="shared" si="1130"/>
        <v>0</v>
      </c>
      <c r="BE246" s="34">
        <f t="shared" si="1130"/>
        <v>0</v>
      </c>
      <c r="BF246" s="34">
        <f t="shared" si="1130"/>
        <v>0</v>
      </c>
      <c r="BG246" s="34">
        <f t="shared" si="1130"/>
        <v>0</v>
      </c>
      <c r="BH246" s="34">
        <f t="shared" si="1130"/>
        <v>0</v>
      </c>
      <c r="BI246" s="34">
        <f t="shared" si="1130"/>
        <v>0</v>
      </c>
      <c r="BJ246" s="34">
        <f t="shared" si="1130"/>
        <v>0</v>
      </c>
      <c r="BK246" s="34">
        <f t="shared" si="1130"/>
        <v>0</v>
      </c>
      <c r="BL246" s="34">
        <f t="shared" si="1130"/>
        <v>0</v>
      </c>
      <c r="BM246" s="34">
        <f t="shared" si="1130"/>
        <v>0</v>
      </c>
      <c r="BN246" s="34">
        <f t="shared" si="1130"/>
        <v>0</v>
      </c>
      <c r="BO246" s="34">
        <f t="shared" si="1130"/>
        <v>0</v>
      </c>
      <c r="BP246" s="34">
        <f t="shared" si="1130"/>
        <v>0</v>
      </c>
      <c r="BQ246" s="34">
        <f t="shared" si="1130"/>
        <v>0</v>
      </c>
      <c r="BR246" s="34">
        <f t="shared" ref="BR246:EC246" si="1131">BR129</f>
        <v>0</v>
      </c>
      <c r="BS246" s="34">
        <f t="shared" si="1131"/>
        <v>0</v>
      </c>
      <c r="BT246" s="34">
        <f t="shared" si="1131"/>
        <v>0</v>
      </c>
      <c r="BU246" s="34">
        <f t="shared" si="1131"/>
        <v>0</v>
      </c>
      <c r="BV246" s="34">
        <f t="shared" si="1131"/>
        <v>0</v>
      </c>
      <c r="BW246" s="34">
        <f t="shared" si="1131"/>
        <v>0</v>
      </c>
      <c r="BX246" s="34">
        <f t="shared" si="1131"/>
        <v>0</v>
      </c>
      <c r="BY246" s="34">
        <f t="shared" si="1131"/>
        <v>0</v>
      </c>
      <c r="BZ246" s="34">
        <f t="shared" si="1131"/>
        <v>0</v>
      </c>
      <c r="CA246" s="34">
        <f t="shared" si="1131"/>
        <v>0</v>
      </c>
      <c r="CB246" s="34">
        <f t="shared" si="1131"/>
        <v>0</v>
      </c>
      <c r="CC246" s="34">
        <f t="shared" si="1131"/>
        <v>0</v>
      </c>
      <c r="CD246" s="34">
        <f t="shared" si="1131"/>
        <v>0</v>
      </c>
      <c r="CE246" s="34">
        <f t="shared" si="1131"/>
        <v>0</v>
      </c>
      <c r="CF246" s="34">
        <f t="shared" si="1131"/>
        <v>0</v>
      </c>
      <c r="CG246" s="34">
        <f t="shared" si="1131"/>
        <v>0</v>
      </c>
      <c r="CH246" s="34">
        <f t="shared" si="1131"/>
        <v>0</v>
      </c>
      <c r="CI246" s="34">
        <f t="shared" si="1131"/>
        <v>0</v>
      </c>
      <c r="CJ246" s="34">
        <f t="shared" si="1131"/>
        <v>0</v>
      </c>
      <c r="CK246" s="34">
        <f t="shared" si="1131"/>
        <v>0</v>
      </c>
      <c r="CL246" s="34">
        <f t="shared" si="1131"/>
        <v>0</v>
      </c>
      <c r="CM246" s="34">
        <f t="shared" si="1131"/>
        <v>0</v>
      </c>
      <c r="CN246" s="34">
        <f t="shared" si="1131"/>
        <v>0</v>
      </c>
      <c r="CO246" s="34">
        <f t="shared" si="1131"/>
        <v>0</v>
      </c>
      <c r="CP246" s="34">
        <f t="shared" si="1131"/>
        <v>0</v>
      </c>
      <c r="CQ246" s="34">
        <f t="shared" si="1131"/>
        <v>0</v>
      </c>
      <c r="CR246" s="34">
        <f t="shared" si="1131"/>
        <v>0</v>
      </c>
      <c r="CS246" s="34">
        <f t="shared" si="1131"/>
        <v>0</v>
      </c>
      <c r="CT246" s="34">
        <f t="shared" si="1131"/>
        <v>0</v>
      </c>
      <c r="CU246" s="34">
        <f t="shared" si="1131"/>
        <v>0</v>
      </c>
      <c r="CV246" s="34">
        <f t="shared" si="1131"/>
        <v>0</v>
      </c>
      <c r="CW246" s="34">
        <f t="shared" si="1131"/>
        <v>0</v>
      </c>
      <c r="CX246" s="34">
        <f t="shared" si="1131"/>
        <v>0</v>
      </c>
      <c r="CY246" s="34">
        <f t="shared" si="1131"/>
        <v>0</v>
      </c>
      <c r="CZ246" s="34">
        <f t="shared" si="1131"/>
        <v>0</v>
      </c>
      <c r="DA246" s="34">
        <f t="shared" si="1131"/>
        <v>0</v>
      </c>
      <c r="DB246" s="34">
        <f t="shared" si="1131"/>
        <v>0</v>
      </c>
      <c r="DC246" s="34">
        <f t="shared" si="1131"/>
        <v>0</v>
      </c>
      <c r="DD246" s="34">
        <f t="shared" si="1131"/>
        <v>0</v>
      </c>
      <c r="DE246" s="34">
        <f t="shared" si="1131"/>
        <v>0</v>
      </c>
      <c r="DF246" s="34">
        <f t="shared" si="1131"/>
        <v>0</v>
      </c>
      <c r="DG246" s="34">
        <f t="shared" si="1131"/>
        <v>0</v>
      </c>
      <c r="DH246" s="34">
        <f t="shared" si="1131"/>
        <v>0</v>
      </c>
      <c r="DI246" s="34">
        <f t="shared" si="1131"/>
        <v>0</v>
      </c>
      <c r="DJ246" s="34">
        <f t="shared" si="1131"/>
        <v>0</v>
      </c>
      <c r="DK246" s="34">
        <f t="shared" si="1131"/>
        <v>0</v>
      </c>
      <c r="DL246" s="34">
        <f t="shared" si="1131"/>
        <v>0</v>
      </c>
      <c r="DM246" s="34">
        <f t="shared" si="1131"/>
        <v>0</v>
      </c>
      <c r="DN246" s="34">
        <f t="shared" si="1131"/>
        <v>0</v>
      </c>
      <c r="DO246" s="34">
        <f t="shared" si="1131"/>
        <v>0</v>
      </c>
      <c r="DP246" s="34">
        <f t="shared" si="1131"/>
        <v>0</v>
      </c>
      <c r="DQ246" s="34">
        <f t="shared" si="1131"/>
        <v>0</v>
      </c>
      <c r="DR246" s="34">
        <f t="shared" si="1131"/>
        <v>0</v>
      </c>
      <c r="DS246" s="34">
        <f t="shared" si="1131"/>
        <v>0</v>
      </c>
      <c r="DT246" s="34">
        <f t="shared" si="1131"/>
        <v>0</v>
      </c>
      <c r="DU246" s="34">
        <f t="shared" si="1131"/>
        <v>0</v>
      </c>
      <c r="DV246" s="34">
        <f t="shared" si="1131"/>
        <v>0</v>
      </c>
      <c r="DW246" s="34">
        <f t="shared" si="1131"/>
        <v>0</v>
      </c>
      <c r="DX246" s="34">
        <f t="shared" si="1131"/>
        <v>0</v>
      </c>
      <c r="DY246" s="34">
        <f t="shared" si="1131"/>
        <v>0</v>
      </c>
      <c r="DZ246" s="34">
        <f t="shared" si="1131"/>
        <v>0</v>
      </c>
      <c r="EA246" s="34">
        <f t="shared" si="1131"/>
        <v>0</v>
      </c>
      <c r="EB246" s="34">
        <f t="shared" si="1131"/>
        <v>0</v>
      </c>
      <c r="EC246" s="34">
        <f t="shared" si="1131"/>
        <v>0</v>
      </c>
      <c r="EE246">
        <f t="shared" si="1113"/>
        <v>12</v>
      </c>
      <c r="EF246" s="34">
        <f t="shared" si="1107"/>
        <v>0</v>
      </c>
    </row>
    <row r="247" spans="1:136" x14ac:dyDescent="0.25">
      <c r="A247" s="19">
        <f t="shared" si="1110"/>
        <v>28</v>
      </c>
      <c r="B247" t="s">
        <v>13</v>
      </c>
      <c r="D247" s="34">
        <f>D132</f>
        <v>0</v>
      </c>
      <c r="E247" s="34">
        <f>E132</f>
        <v>0</v>
      </c>
      <c r="F247" s="34">
        <f t="shared" ref="F247:BQ247" si="1132">F132</f>
        <v>0</v>
      </c>
      <c r="G247" s="34">
        <f t="shared" si="1132"/>
        <v>0</v>
      </c>
      <c r="H247" s="34">
        <f t="shared" si="1132"/>
        <v>0</v>
      </c>
      <c r="I247" s="34">
        <f t="shared" si="1132"/>
        <v>0</v>
      </c>
      <c r="J247" s="34">
        <f t="shared" si="1132"/>
        <v>0</v>
      </c>
      <c r="K247" s="34">
        <f t="shared" si="1132"/>
        <v>0</v>
      </c>
      <c r="L247" s="34">
        <f t="shared" si="1132"/>
        <v>0</v>
      </c>
      <c r="M247" s="34">
        <f t="shared" si="1132"/>
        <v>0</v>
      </c>
      <c r="N247" s="34">
        <f t="shared" si="1132"/>
        <v>0</v>
      </c>
      <c r="O247" s="34">
        <f t="shared" si="1132"/>
        <v>0</v>
      </c>
      <c r="P247" s="34">
        <f t="shared" si="1132"/>
        <v>0</v>
      </c>
      <c r="Q247" s="34">
        <f t="shared" si="1132"/>
        <v>0</v>
      </c>
      <c r="R247" s="34">
        <f t="shared" si="1132"/>
        <v>0</v>
      </c>
      <c r="S247" s="34">
        <f t="shared" si="1132"/>
        <v>0</v>
      </c>
      <c r="T247" s="34">
        <f t="shared" si="1132"/>
        <v>0</v>
      </c>
      <c r="U247" s="34">
        <f t="shared" si="1132"/>
        <v>0</v>
      </c>
      <c r="V247" s="34">
        <f t="shared" si="1132"/>
        <v>0</v>
      </c>
      <c r="W247" s="34">
        <f t="shared" si="1132"/>
        <v>0</v>
      </c>
      <c r="X247" s="34">
        <f t="shared" si="1132"/>
        <v>0</v>
      </c>
      <c r="Y247" s="34">
        <f t="shared" si="1132"/>
        <v>0</v>
      </c>
      <c r="Z247" s="34">
        <f t="shared" si="1132"/>
        <v>0</v>
      </c>
      <c r="AA247" s="34">
        <f t="shared" si="1132"/>
        <v>0</v>
      </c>
      <c r="AB247" s="34">
        <f t="shared" si="1132"/>
        <v>0</v>
      </c>
      <c r="AC247" s="34">
        <f t="shared" si="1132"/>
        <v>0</v>
      </c>
      <c r="AD247" s="34">
        <f t="shared" si="1132"/>
        <v>0</v>
      </c>
      <c r="AE247" s="34">
        <f t="shared" si="1132"/>
        <v>0</v>
      </c>
      <c r="AF247" s="34">
        <f t="shared" si="1132"/>
        <v>0</v>
      </c>
      <c r="AG247" s="34">
        <f t="shared" si="1132"/>
        <v>0</v>
      </c>
      <c r="AH247" s="34">
        <f t="shared" si="1132"/>
        <v>0</v>
      </c>
      <c r="AI247" s="34">
        <f t="shared" si="1132"/>
        <v>0</v>
      </c>
      <c r="AJ247" s="34">
        <f t="shared" si="1132"/>
        <v>0</v>
      </c>
      <c r="AK247" s="34">
        <f t="shared" si="1132"/>
        <v>0</v>
      </c>
      <c r="AL247" s="34">
        <f t="shared" si="1132"/>
        <v>0</v>
      </c>
      <c r="AM247" s="34">
        <f t="shared" si="1132"/>
        <v>0</v>
      </c>
      <c r="AN247" s="34">
        <f t="shared" si="1132"/>
        <v>0</v>
      </c>
      <c r="AO247" s="34">
        <f t="shared" si="1132"/>
        <v>0</v>
      </c>
      <c r="AP247" s="34">
        <f t="shared" si="1132"/>
        <v>0</v>
      </c>
      <c r="AQ247" s="34">
        <f t="shared" si="1132"/>
        <v>0</v>
      </c>
      <c r="AR247" s="34">
        <f t="shared" si="1132"/>
        <v>0</v>
      </c>
      <c r="AS247" s="34">
        <f t="shared" si="1132"/>
        <v>0</v>
      </c>
      <c r="AT247" s="34">
        <f t="shared" si="1132"/>
        <v>0</v>
      </c>
      <c r="AU247" s="34">
        <f t="shared" si="1132"/>
        <v>0</v>
      </c>
      <c r="AV247" s="34">
        <f t="shared" si="1132"/>
        <v>0</v>
      </c>
      <c r="AW247" s="34">
        <f t="shared" si="1132"/>
        <v>0</v>
      </c>
      <c r="AX247" s="34">
        <f t="shared" si="1132"/>
        <v>0</v>
      </c>
      <c r="AY247" s="34">
        <f t="shared" si="1132"/>
        <v>0</v>
      </c>
      <c r="AZ247" s="34">
        <f t="shared" si="1132"/>
        <v>0</v>
      </c>
      <c r="BA247" s="34">
        <f t="shared" si="1132"/>
        <v>0</v>
      </c>
      <c r="BB247" s="34">
        <f t="shared" si="1132"/>
        <v>0</v>
      </c>
      <c r="BC247" s="34">
        <f t="shared" si="1132"/>
        <v>0</v>
      </c>
      <c r="BD247" s="34">
        <f t="shared" si="1132"/>
        <v>0</v>
      </c>
      <c r="BE247" s="34">
        <f t="shared" si="1132"/>
        <v>0</v>
      </c>
      <c r="BF247" s="34">
        <f t="shared" si="1132"/>
        <v>0</v>
      </c>
      <c r="BG247" s="34">
        <f t="shared" si="1132"/>
        <v>0</v>
      </c>
      <c r="BH247" s="34">
        <f t="shared" si="1132"/>
        <v>0</v>
      </c>
      <c r="BI247" s="34">
        <f t="shared" si="1132"/>
        <v>0</v>
      </c>
      <c r="BJ247" s="34">
        <f t="shared" si="1132"/>
        <v>0</v>
      </c>
      <c r="BK247" s="34">
        <f t="shared" si="1132"/>
        <v>0</v>
      </c>
      <c r="BL247" s="34">
        <f t="shared" si="1132"/>
        <v>0</v>
      </c>
      <c r="BM247" s="34">
        <f t="shared" si="1132"/>
        <v>0</v>
      </c>
      <c r="BN247" s="34">
        <f t="shared" si="1132"/>
        <v>0</v>
      </c>
      <c r="BO247" s="34">
        <f t="shared" si="1132"/>
        <v>0</v>
      </c>
      <c r="BP247" s="34">
        <f t="shared" si="1132"/>
        <v>0</v>
      </c>
      <c r="BQ247" s="34">
        <f t="shared" si="1132"/>
        <v>0</v>
      </c>
      <c r="BR247" s="34">
        <f t="shared" ref="BR247:EC247" si="1133">BR132</f>
        <v>0</v>
      </c>
      <c r="BS247" s="34">
        <f t="shared" si="1133"/>
        <v>0</v>
      </c>
      <c r="BT247" s="34">
        <f t="shared" si="1133"/>
        <v>0</v>
      </c>
      <c r="BU247" s="34">
        <f t="shared" si="1133"/>
        <v>0</v>
      </c>
      <c r="BV247" s="34">
        <f t="shared" si="1133"/>
        <v>0</v>
      </c>
      <c r="BW247" s="34">
        <f t="shared" si="1133"/>
        <v>0</v>
      </c>
      <c r="BX247" s="34">
        <f t="shared" si="1133"/>
        <v>0</v>
      </c>
      <c r="BY247" s="34">
        <f t="shared" si="1133"/>
        <v>0</v>
      </c>
      <c r="BZ247" s="34">
        <f t="shared" si="1133"/>
        <v>0</v>
      </c>
      <c r="CA247" s="34">
        <f t="shared" si="1133"/>
        <v>0</v>
      </c>
      <c r="CB247" s="34">
        <f t="shared" si="1133"/>
        <v>0</v>
      </c>
      <c r="CC247" s="34">
        <f t="shared" si="1133"/>
        <v>0</v>
      </c>
      <c r="CD247" s="34">
        <f t="shared" si="1133"/>
        <v>0</v>
      </c>
      <c r="CE247" s="34">
        <f t="shared" si="1133"/>
        <v>0</v>
      </c>
      <c r="CF247" s="34">
        <f t="shared" si="1133"/>
        <v>0</v>
      </c>
      <c r="CG247" s="34">
        <f t="shared" si="1133"/>
        <v>0</v>
      </c>
      <c r="CH247" s="34">
        <f t="shared" si="1133"/>
        <v>0</v>
      </c>
      <c r="CI247" s="34">
        <f t="shared" si="1133"/>
        <v>0</v>
      </c>
      <c r="CJ247" s="34">
        <f t="shared" si="1133"/>
        <v>0</v>
      </c>
      <c r="CK247" s="34">
        <f t="shared" si="1133"/>
        <v>0</v>
      </c>
      <c r="CL247" s="34">
        <f t="shared" si="1133"/>
        <v>0</v>
      </c>
      <c r="CM247" s="34">
        <f t="shared" si="1133"/>
        <v>0</v>
      </c>
      <c r="CN247" s="34">
        <f t="shared" si="1133"/>
        <v>0</v>
      </c>
      <c r="CO247" s="34">
        <f t="shared" si="1133"/>
        <v>0</v>
      </c>
      <c r="CP247" s="34">
        <f t="shared" si="1133"/>
        <v>0</v>
      </c>
      <c r="CQ247" s="34">
        <f t="shared" si="1133"/>
        <v>0</v>
      </c>
      <c r="CR247" s="34">
        <f t="shared" si="1133"/>
        <v>0</v>
      </c>
      <c r="CS247" s="34">
        <f t="shared" si="1133"/>
        <v>0</v>
      </c>
      <c r="CT247" s="34">
        <f t="shared" si="1133"/>
        <v>0</v>
      </c>
      <c r="CU247" s="34">
        <f t="shared" si="1133"/>
        <v>0</v>
      </c>
      <c r="CV247" s="34">
        <f t="shared" si="1133"/>
        <v>0</v>
      </c>
      <c r="CW247" s="34">
        <f t="shared" si="1133"/>
        <v>0</v>
      </c>
      <c r="CX247" s="34">
        <f t="shared" si="1133"/>
        <v>0</v>
      </c>
      <c r="CY247" s="34">
        <f t="shared" si="1133"/>
        <v>0</v>
      </c>
      <c r="CZ247" s="34">
        <f t="shared" si="1133"/>
        <v>0</v>
      </c>
      <c r="DA247" s="34">
        <f t="shared" si="1133"/>
        <v>0</v>
      </c>
      <c r="DB247" s="34">
        <f t="shared" si="1133"/>
        <v>0</v>
      </c>
      <c r="DC247" s="34">
        <f t="shared" si="1133"/>
        <v>0</v>
      </c>
      <c r="DD247" s="34">
        <f t="shared" si="1133"/>
        <v>0</v>
      </c>
      <c r="DE247" s="34">
        <f t="shared" si="1133"/>
        <v>0</v>
      </c>
      <c r="DF247" s="34">
        <f t="shared" si="1133"/>
        <v>0</v>
      </c>
      <c r="DG247" s="34">
        <f t="shared" si="1133"/>
        <v>0</v>
      </c>
      <c r="DH247" s="34">
        <f t="shared" si="1133"/>
        <v>0</v>
      </c>
      <c r="DI247" s="34">
        <f t="shared" si="1133"/>
        <v>0</v>
      </c>
      <c r="DJ247" s="34">
        <f t="shared" si="1133"/>
        <v>0</v>
      </c>
      <c r="DK247" s="34">
        <f t="shared" si="1133"/>
        <v>0</v>
      </c>
      <c r="DL247" s="34">
        <f t="shared" si="1133"/>
        <v>0</v>
      </c>
      <c r="DM247" s="34">
        <f t="shared" si="1133"/>
        <v>0</v>
      </c>
      <c r="DN247" s="34">
        <f t="shared" si="1133"/>
        <v>0</v>
      </c>
      <c r="DO247" s="34">
        <f t="shared" si="1133"/>
        <v>0</v>
      </c>
      <c r="DP247" s="34">
        <f t="shared" si="1133"/>
        <v>0</v>
      </c>
      <c r="DQ247" s="34">
        <f t="shared" si="1133"/>
        <v>0</v>
      </c>
      <c r="DR247" s="34">
        <f t="shared" si="1133"/>
        <v>0</v>
      </c>
      <c r="DS247" s="34">
        <f t="shared" si="1133"/>
        <v>0</v>
      </c>
      <c r="DT247" s="34">
        <f t="shared" si="1133"/>
        <v>0</v>
      </c>
      <c r="DU247" s="34">
        <f t="shared" si="1133"/>
        <v>0</v>
      </c>
      <c r="DV247" s="34">
        <f t="shared" si="1133"/>
        <v>0</v>
      </c>
      <c r="DW247" s="34">
        <f t="shared" si="1133"/>
        <v>0</v>
      </c>
      <c r="DX247" s="34">
        <f t="shared" si="1133"/>
        <v>0</v>
      </c>
      <c r="DY247" s="34">
        <f t="shared" si="1133"/>
        <v>0</v>
      </c>
      <c r="DZ247" s="34">
        <f t="shared" si="1133"/>
        <v>0</v>
      </c>
      <c r="EA247" s="34">
        <f t="shared" si="1133"/>
        <v>0</v>
      </c>
      <c r="EB247" s="34">
        <f t="shared" si="1133"/>
        <v>0</v>
      </c>
      <c r="EC247" s="34">
        <f t="shared" si="1133"/>
        <v>0</v>
      </c>
      <c r="EE247">
        <f t="shared" si="1113"/>
        <v>13</v>
      </c>
      <c r="EF247" s="34">
        <f t="shared" si="1107"/>
        <v>0</v>
      </c>
    </row>
    <row r="248" spans="1:136" x14ac:dyDescent="0.25">
      <c r="A248" s="19">
        <f t="shared" si="1110"/>
        <v>29</v>
      </c>
      <c r="B248" t="s">
        <v>15</v>
      </c>
      <c r="D248" s="34">
        <f>D135</f>
        <v>0</v>
      </c>
      <c r="E248" s="34">
        <f>E135</f>
        <v>0</v>
      </c>
      <c r="F248" s="34">
        <f t="shared" ref="F248:BQ248" si="1134">F135</f>
        <v>0</v>
      </c>
      <c r="G248" s="34">
        <f t="shared" si="1134"/>
        <v>0</v>
      </c>
      <c r="H248" s="34">
        <f t="shared" si="1134"/>
        <v>0</v>
      </c>
      <c r="I248" s="34">
        <f t="shared" si="1134"/>
        <v>0</v>
      </c>
      <c r="J248" s="34">
        <f t="shared" si="1134"/>
        <v>0</v>
      </c>
      <c r="K248" s="34">
        <f t="shared" si="1134"/>
        <v>0</v>
      </c>
      <c r="L248" s="34">
        <f t="shared" si="1134"/>
        <v>0</v>
      </c>
      <c r="M248" s="34">
        <f t="shared" si="1134"/>
        <v>0</v>
      </c>
      <c r="N248" s="34">
        <f t="shared" si="1134"/>
        <v>0</v>
      </c>
      <c r="O248" s="34">
        <f t="shared" si="1134"/>
        <v>0</v>
      </c>
      <c r="P248" s="34">
        <f t="shared" si="1134"/>
        <v>0</v>
      </c>
      <c r="Q248" s="34">
        <f t="shared" si="1134"/>
        <v>0</v>
      </c>
      <c r="R248" s="34">
        <f t="shared" si="1134"/>
        <v>0</v>
      </c>
      <c r="S248" s="34">
        <f t="shared" si="1134"/>
        <v>0</v>
      </c>
      <c r="T248" s="34">
        <f t="shared" si="1134"/>
        <v>0</v>
      </c>
      <c r="U248" s="34">
        <f t="shared" si="1134"/>
        <v>0</v>
      </c>
      <c r="V248" s="34">
        <f t="shared" si="1134"/>
        <v>0</v>
      </c>
      <c r="W248" s="34">
        <f t="shared" si="1134"/>
        <v>0</v>
      </c>
      <c r="X248" s="34">
        <f t="shared" si="1134"/>
        <v>0</v>
      </c>
      <c r="Y248" s="34">
        <f t="shared" si="1134"/>
        <v>0</v>
      </c>
      <c r="Z248" s="34">
        <f t="shared" si="1134"/>
        <v>0</v>
      </c>
      <c r="AA248" s="34">
        <f t="shared" si="1134"/>
        <v>0</v>
      </c>
      <c r="AB248" s="34">
        <f t="shared" si="1134"/>
        <v>0</v>
      </c>
      <c r="AC248" s="34">
        <f t="shared" si="1134"/>
        <v>0</v>
      </c>
      <c r="AD248" s="34">
        <f t="shared" si="1134"/>
        <v>0</v>
      </c>
      <c r="AE248" s="34">
        <f t="shared" si="1134"/>
        <v>0</v>
      </c>
      <c r="AF248" s="34">
        <f t="shared" si="1134"/>
        <v>0</v>
      </c>
      <c r="AG248" s="34">
        <f t="shared" si="1134"/>
        <v>0</v>
      </c>
      <c r="AH248" s="34">
        <f t="shared" si="1134"/>
        <v>0</v>
      </c>
      <c r="AI248" s="34">
        <f t="shared" si="1134"/>
        <v>0</v>
      </c>
      <c r="AJ248" s="34">
        <f t="shared" si="1134"/>
        <v>0</v>
      </c>
      <c r="AK248" s="34">
        <f t="shared" si="1134"/>
        <v>0</v>
      </c>
      <c r="AL248" s="34">
        <f t="shared" si="1134"/>
        <v>0</v>
      </c>
      <c r="AM248" s="34">
        <f t="shared" si="1134"/>
        <v>0</v>
      </c>
      <c r="AN248" s="34">
        <f t="shared" si="1134"/>
        <v>0</v>
      </c>
      <c r="AO248" s="34">
        <f t="shared" si="1134"/>
        <v>0</v>
      </c>
      <c r="AP248" s="34">
        <f t="shared" si="1134"/>
        <v>0</v>
      </c>
      <c r="AQ248" s="34">
        <f t="shared" si="1134"/>
        <v>0</v>
      </c>
      <c r="AR248" s="34">
        <f t="shared" si="1134"/>
        <v>0</v>
      </c>
      <c r="AS248" s="34">
        <f t="shared" si="1134"/>
        <v>0</v>
      </c>
      <c r="AT248" s="34">
        <f t="shared" si="1134"/>
        <v>0</v>
      </c>
      <c r="AU248" s="34">
        <f t="shared" si="1134"/>
        <v>0</v>
      </c>
      <c r="AV248" s="34">
        <f t="shared" si="1134"/>
        <v>0</v>
      </c>
      <c r="AW248" s="34">
        <f t="shared" si="1134"/>
        <v>0</v>
      </c>
      <c r="AX248" s="34">
        <f t="shared" si="1134"/>
        <v>0</v>
      </c>
      <c r="AY248" s="34">
        <f t="shared" si="1134"/>
        <v>0</v>
      </c>
      <c r="AZ248" s="34">
        <f t="shared" si="1134"/>
        <v>0</v>
      </c>
      <c r="BA248" s="34">
        <f t="shared" si="1134"/>
        <v>0</v>
      </c>
      <c r="BB248" s="34">
        <f t="shared" si="1134"/>
        <v>0</v>
      </c>
      <c r="BC248" s="34">
        <f t="shared" si="1134"/>
        <v>0</v>
      </c>
      <c r="BD248" s="34">
        <f t="shared" si="1134"/>
        <v>0</v>
      </c>
      <c r="BE248" s="34">
        <f t="shared" si="1134"/>
        <v>0</v>
      </c>
      <c r="BF248" s="34">
        <f t="shared" si="1134"/>
        <v>0</v>
      </c>
      <c r="BG248" s="34">
        <f t="shared" si="1134"/>
        <v>0</v>
      </c>
      <c r="BH248" s="34">
        <f t="shared" si="1134"/>
        <v>0</v>
      </c>
      <c r="BI248" s="34">
        <f t="shared" si="1134"/>
        <v>0</v>
      </c>
      <c r="BJ248" s="34">
        <f t="shared" si="1134"/>
        <v>0</v>
      </c>
      <c r="BK248" s="34">
        <f t="shared" si="1134"/>
        <v>0</v>
      </c>
      <c r="BL248" s="34">
        <f t="shared" si="1134"/>
        <v>0</v>
      </c>
      <c r="BM248" s="34">
        <f t="shared" si="1134"/>
        <v>0</v>
      </c>
      <c r="BN248" s="34">
        <f t="shared" si="1134"/>
        <v>0</v>
      </c>
      <c r="BO248" s="34">
        <f t="shared" si="1134"/>
        <v>0</v>
      </c>
      <c r="BP248" s="34">
        <f t="shared" si="1134"/>
        <v>0</v>
      </c>
      <c r="BQ248" s="34">
        <f t="shared" si="1134"/>
        <v>0</v>
      </c>
      <c r="BR248" s="34">
        <f t="shared" ref="BR248:EC248" si="1135">BR135</f>
        <v>0</v>
      </c>
      <c r="BS248" s="34">
        <f t="shared" si="1135"/>
        <v>0</v>
      </c>
      <c r="BT248" s="34">
        <f t="shared" si="1135"/>
        <v>0</v>
      </c>
      <c r="BU248" s="34">
        <f t="shared" si="1135"/>
        <v>0</v>
      </c>
      <c r="BV248" s="34">
        <f t="shared" si="1135"/>
        <v>0</v>
      </c>
      <c r="BW248" s="34">
        <f t="shared" si="1135"/>
        <v>0</v>
      </c>
      <c r="BX248" s="34">
        <f t="shared" si="1135"/>
        <v>0</v>
      </c>
      <c r="BY248" s="34">
        <f t="shared" si="1135"/>
        <v>0</v>
      </c>
      <c r="BZ248" s="34">
        <f t="shared" si="1135"/>
        <v>0</v>
      </c>
      <c r="CA248" s="34">
        <f t="shared" si="1135"/>
        <v>0</v>
      </c>
      <c r="CB248" s="34">
        <f t="shared" si="1135"/>
        <v>0</v>
      </c>
      <c r="CC248" s="34">
        <f t="shared" si="1135"/>
        <v>0</v>
      </c>
      <c r="CD248" s="34">
        <f t="shared" si="1135"/>
        <v>0</v>
      </c>
      <c r="CE248" s="34">
        <f t="shared" si="1135"/>
        <v>0</v>
      </c>
      <c r="CF248" s="34">
        <f t="shared" si="1135"/>
        <v>0</v>
      </c>
      <c r="CG248" s="34">
        <f t="shared" si="1135"/>
        <v>0</v>
      </c>
      <c r="CH248" s="34">
        <f t="shared" si="1135"/>
        <v>0</v>
      </c>
      <c r="CI248" s="34">
        <f t="shared" si="1135"/>
        <v>0</v>
      </c>
      <c r="CJ248" s="34">
        <f t="shared" si="1135"/>
        <v>0</v>
      </c>
      <c r="CK248" s="34">
        <f t="shared" si="1135"/>
        <v>0</v>
      </c>
      <c r="CL248" s="34">
        <f t="shared" si="1135"/>
        <v>0</v>
      </c>
      <c r="CM248" s="34">
        <f t="shared" si="1135"/>
        <v>0</v>
      </c>
      <c r="CN248" s="34">
        <f t="shared" si="1135"/>
        <v>0</v>
      </c>
      <c r="CO248" s="34">
        <f t="shared" si="1135"/>
        <v>0</v>
      </c>
      <c r="CP248" s="34">
        <f t="shared" si="1135"/>
        <v>0</v>
      </c>
      <c r="CQ248" s="34">
        <f t="shared" si="1135"/>
        <v>0</v>
      </c>
      <c r="CR248" s="34">
        <f t="shared" si="1135"/>
        <v>0</v>
      </c>
      <c r="CS248" s="34">
        <f t="shared" si="1135"/>
        <v>0</v>
      </c>
      <c r="CT248" s="34">
        <f t="shared" si="1135"/>
        <v>0</v>
      </c>
      <c r="CU248" s="34">
        <f t="shared" si="1135"/>
        <v>0</v>
      </c>
      <c r="CV248" s="34">
        <f t="shared" si="1135"/>
        <v>0</v>
      </c>
      <c r="CW248" s="34">
        <f t="shared" si="1135"/>
        <v>0</v>
      </c>
      <c r="CX248" s="34">
        <f t="shared" si="1135"/>
        <v>0</v>
      </c>
      <c r="CY248" s="34">
        <f t="shared" si="1135"/>
        <v>0</v>
      </c>
      <c r="CZ248" s="34">
        <f t="shared" si="1135"/>
        <v>0</v>
      </c>
      <c r="DA248" s="34">
        <f t="shared" si="1135"/>
        <v>0</v>
      </c>
      <c r="DB248" s="34">
        <f t="shared" si="1135"/>
        <v>0</v>
      </c>
      <c r="DC248" s="34">
        <f t="shared" si="1135"/>
        <v>0</v>
      </c>
      <c r="DD248" s="34">
        <f t="shared" si="1135"/>
        <v>0</v>
      </c>
      <c r="DE248" s="34">
        <f t="shared" si="1135"/>
        <v>0</v>
      </c>
      <c r="DF248" s="34">
        <f t="shared" si="1135"/>
        <v>0</v>
      </c>
      <c r="DG248" s="34">
        <f t="shared" si="1135"/>
        <v>0</v>
      </c>
      <c r="DH248" s="34">
        <f t="shared" si="1135"/>
        <v>0</v>
      </c>
      <c r="DI248" s="34">
        <f t="shared" si="1135"/>
        <v>0</v>
      </c>
      <c r="DJ248" s="34">
        <f t="shared" si="1135"/>
        <v>0</v>
      </c>
      <c r="DK248" s="34">
        <f t="shared" si="1135"/>
        <v>0</v>
      </c>
      <c r="DL248" s="34">
        <f t="shared" si="1135"/>
        <v>0</v>
      </c>
      <c r="DM248" s="34">
        <f t="shared" si="1135"/>
        <v>0</v>
      </c>
      <c r="DN248" s="34">
        <f t="shared" si="1135"/>
        <v>0</v>
      </c>
      <c r="DO248" s="34">
        <f t="shared" si="1135"/>
        <v>0</v>
      </c>
      <c r="DP248" s="34">
        <f t="shared" si="1135"/>
        <v>0</v>
      </c>
      <c r="DQ248" s="34">
        <f t="shared" si="1135"/>
        <v>0</v>
      </c>
      <c r="DR248" s="34">
        <f t="shared" si="1135"/>
        <v>0</v>
      </c>
      <c r="DS248" s="34">
        <f t="shared" si="1135"/>
        <v>0</v>
      </c>
      <c r="DT248" s="34">
        <f t="shared" si="1135"/>
        <v>0</v>
      </c>
      <c r="DU248" s="34">
        <f t="shared" si="1135"/>
        <v>0</v>
      </c>
      <c r="DV248" s="34">
        <f t="shared" si="1135"/>
        <v>0</v>
      </c>
      <c r="DW248" s="34">
        <f t="shared" si="1135"/>
        <v>0</v>
      </c>
      <c r="DX248" s="34">
        <f t="shared" si="1135"/>
        <v>0</v>
      </c>
      <c r="DY248" s="34">
        <f t="shared" si="1135"/>
        <v>0</v>
      </c>
      <c r="DZ248" s="34">
        <f t="shared" si="1135"/>
        <v>0</v>
      </c>
      <c r="EA248" s="34">
        <f t="shared" si="1135"/>
        <v>0</v>
      </c>
      <c r="EB248" s="34">
        <f t="shared" si="1135"/>
        <v>0</v>
      </c>
      <c r="EC248" s="34">
        <f t="shared" si="1135"/>
        <v>0</v>
      </c>
      <c r="EE248">
        <f t="shared" si="1113"/>
        <v>14</v>
      </c>
      <c r="EF248" s="34">
        <f t="shared" si="1107"/>
        <v>0</v>
      </c>
    </row>
    <row r="249" spans="1:136" x14ac:dyDescent="0.25">
      <c r="A249" s="19">
        <f t="shared" si="1110"/>
        <v>30</v>
      </c>
      <c r="B249" t="s">
        <v>56</v>
      </c>
      <c r="D249" s="34">
        <f>D138</f>
        <v>35</v>
      </c>
      <c r="E249" s="34">
        <f>E138</f>
        <v>35</v>
      </c>
      <c r="F249" s="34">
        <f t="shared" ref="F249:BQ249" si="1136">F138</f>
        <v>35</v>
      </c>
      <c r="G249" s="34">
        <f t="shared" si="1136"/>
        <v>35</v>
      </c>
      <c r="H249" s="34">
        <f t="shared" si="1136"/>
        <v>35</v>
      </c>
      <c r="I249" s="34">
        <f t="shared" si="1136"/>
        <v>35</v>
      </c>
      <c r="J249" s="34">
        <f t="shared" si="1136"/>
        <v>35</v>
      </c>
      <c r="K249" s="34">
        <f t="shared" si="1136"/>
        <v>35</v>
      </c>
      <c r="L249" s="34">
        <f t="shared" si="1136"/>
        <v>35</v>
      </c>
      <c r="M249" s="34">
        <f t="shared" si="1136"/>
        <v>35</v>
      </c>
      <c r="N249" s="34">
        <f t="shared" si="1136"/>
        <v>35</v>
      </c>
      <c r="O249" s="34">
        <f t="shared" si="1136"/>
        <v>35</v>
      </c>
      <c r="P249" s="34">
        <f t="shared" si="1136"/>
        <v>35</v>
      </c>
      <c r="Q249" s="34">
        <f t="shared" si="1136"/>
        <v>35</v>
      </c>
      <c r="R249" s="34">
        <f t="shared" si="1136"/>
        <v>35</v>
      </c>
      <c r="S249" s="34">
        <f t="shared" si="1136"/>
        <v>35</v>
      </c>
      <c r="T249" s="34">
        <f t="shared" si="1136"/>
        <v>35</v>
      </c>
      <c r="U249" s="34">
        <f t="shared" si="1136"/>
        <v>35</v>
      </c>
      <c r="V249" s="34">
        <f t="shared" si="1136"/>
        <v>35</v>
      </c>
      <c r="W249" s="34">
        <f t="shared" si="1136"/>
        <v>35</v>
      </c>
      <c r="X249" s="34">
        <f t="shared" si="1136"/>
        <v>35</v>
      </c>
      <c r="Y249" s="34">
        <f t="shared" si="1136"/>
        <v>35</v>
      </c>
      <c r="Z249" s="34">
        <f t="shared" si="1136"/>
        <v>35</v>
      </c>
      <c r="AA249" s="34">
        <f t="shared" si="1136"/>
        <v>35</v>
      </c>
      <c r="AB249" s="34">
        <f t="shared" si="1136"/>
        <v>35</v>
      </c>
      <c r="AC249" s="34">
        <f t="shared" si="1136"/>
        <v>35</v>
      </c>
      <c r="AD249" s="34">
        <f t="shared" si="1136"/>
        <v>35</v>
      </c>
      <c r="AE249" s="34">
        <f t="shared" si="1136"/>
        <v>35</v>
      </c>
      <c r="AF249" s="34">
        <f t="shared" si="1136"/>
        <v>35</v>
      </c>
      <c r="AG249" s="34">
        <f t="shared" si="1136"/>
        <v>35</v>
      </c>
      <c r="AH249" s="34">
        <f t="shared" si="1136"/>
        <v>35</v>
      </c>
      <c r="AI249" s="34">
        <f t="shared" si="1136"/>
        <v>35</v>
      </c>
      <c r="AJ249" s="34">
        <f t="shared" si="1136"/>
        <v>35</v>
      </c>
      <c r="AK249" s="34">
        <f t="shared" si="1136"/>
        <v>35</v>
      </c>
      <c r="AL249" s="34">
        <f t="shared" si="1136"/>
        <v>35</v>
      </c>
      <c r="AM249" s="34">
        <f t="shared" si="1136"/>
        <v>35</v>
      </c>
      <c r="AN249" s="34">
        <f t="shared" si="1136"/>
        <v>35</v>
      </c>
      <c r="AO249" s="34">
        <f t="shared" si="1136"/>
        <v>35</v>
      </c>
      <c r="AP249" s="34">
        <f t="shared" si="1136"/>
        <v>35</v>
      </c>
      <c r="AQ249" s="34">
        <f t="shared" si="1136"/>
        <v>35</v>
      </c>
      <c r="AR249" s="34">
        <f t="shared" si="1136"/>
        <v>36</v>
      </c>
      <c r="AS249" s="34">
        <f t="shared" si="1136"/>
        <v>37</v>
      </c>
      <c r="AT249" s="34">
        <f t="shared" si="1136"/>
        <v>38</v>
      </c>
      <c r="AU249" s="34">
        <f t="shared" si="1136"/>
        <v>39</v>
      </c>
      <c r="AV249" s="34">
        <f t="shared" si="1136"/>
        <v>40</v>
      </c>
      <c r="AW249" s="34">
        <f t="shared" si="1136"/>
        <v>40</v>
      </c>
      <c r="AX249" s="34">
        <f t="shared" si="1136"/>
        <v>40</v>
      </c>
      <c r="AY249" s="34">
        <f t="shared" si="1136"/>
        <v>40</v>
      </c>
      <c r="AZ249" s="34">
        <f t="shared" si="1136"/>
        <v>40</v>
      </c>
      <c r="BA249" s="34">
        <f t="shared" si="1136"/>
        <v>40</v>
      </c>
      <c r="BB249" s="34">
        <f t="shared" si="1136"/>
        <v>42</v>
      </c>
      <c r="BC249" s="34">
        <f t="shared" si="1136"/>
        <v>44</v>
      </c>
      <c r="BD249" s="34">
        <f t="shared" si="1136"/>
        <v>46</v>
      </c>
      <c r="BE249" s="34">
        <f t="shared" si="1136"/>
        <v>48</v>
      </c>
      <c r="BF249" s="34">
        <f t="shared" si="1136"/>
        <v>50</v>
      </c>
      <c r="BG249" s="34">
        <f t="shared" si="1136"/>
        <v>50</v>
      </c>
      <c r="BH249" s="34">
        <f t="shared" si="1136"/>
        <v>50</v>
      </c>
      <c r="BI249" s="34">
        <f t="shared" si="1136"/>
        <v>50</v>
      </c>
      <c r="BJ249" s="34">
        <f t="shared" si="1136"/>
        <v>50</v>
      </c>
      <c r="BK249" s="34">
        <f t="shared" si="1136"/>
        <v>50</v>
      </c>
      <c r="BL249" s="34">
        <f t="shared" si="1136"/>
        <v>50</v>
      </c>
      <c r="BM249" s="34">
        <f t="shared" si="1136"/>
        <v>50</v>
      </c>
      <c r="BN249" s="34">
        <f t="shared" si="1136"/>
        <v>50</v>
      </c>
      <c r="BO249" s="34">
        <f t="shared" si="1136"/>
        <v>50</v>
      </c>
      <c r="BP249" s="34">
        <f t="shared" si="1136"/>
        <v>50</v>
      </c>
      <c r="BQ249" s="34">
        <f t="shared" si="1136"/>
        <v>50</v>
      </c>
      <c r="BR249" s="34">
        <f t="shared" ref="BR249:EC249" si="1137">BR138</f>
        <v>50</v>
      </c>
      <c r="BS249" s="34">
        <f t="shared" si="1137"/>
        <v>50</v>
      </c>
      <c r="BT249" s="34">
        <f t="shared" si="1137"/>
        <v>50</v>
      </c>
      <c r="BU249" s="34">
        <f t="shared" si="1137"/>
        <v>50</v>
      </c>
      <c r="BV249" s="34">
        <f t="shared" si="1137"/>
        <v>50</v>
      </c>
      <c r="BW249" s="34">
        <f t="shared" si="1137"/>
        <v>50</v>
      </c>
      <c r="BX249" s="34">
        <f t="shared" si="1137"/>
        <v>50</v>
      </c>
      <c r="BY249" s="34">
        <f t="shared" si="1137"/>
        <v>50</v>
      </c>
      <c r="BZ249" s="34">
        <f t="shared" si="1137"/>
        <v>50</v>
      </c>
      <c r="CA249" s="34">
        <f t="shared" si="1137"/>
        <v>50</v>
      </c>
      <c r="CB249" s="34">
        <f t="shared" si="1137"/>
        <v>50</v>
      </c>
      <c r="CC249" s="34">
        <f t="shared" si="1137"/>
        <v>50</v>
      </c>
      <c r="CD249" s="34">
        <f t="shared" si="1137"/>
        <v>50</v>
      </c>
      <c r="CE249" s="34">
        <f t="shared" si="1137"/>
        <v>50</v>
      </c>
      <c r="CF249" s="34">
        <f t="shared" si="1137"/>
        <v>50</v>
      </c>
      <c r="CG249" s="34">
        <f t="shared" si="1137"/>
        <v>50</v>
      </c>
      <c r="CH249" s="34">
        <f t="shared" si="1137"/>
        <v>50</v>
      </c>
      <c r="CI249" s="34">
        <f t="shared" si="1137"/>
        <v>50</v>
      </c>
      <c r="CJ249" s="34">
        <f t="shared" si="1137"/>
        <v>50</v>
      </c>
      <c r="CK249" s="34">
        <f t="shared" si="1137"/>
        <v>51</v>
      </c>
      <c r="CL249" s="34">
        <f t="shared" si="1137"/>
        <v>52</v>
      </c>
      <c r="CM249" s="34">
        <f t="shared" si="1137"/>
        <v>53</v>
      </c>
      <c r="CN249" s="34">
        <f t="shared" si="1137"/>
        <v>54</v>
      </c>
      <c r="CO249" s="34">
        <f t="shared" si="1137"/>
        <v>55</v>
      </c>
      <c r="CP249" s="34">
        <f t="shared" si="1137"/>
        <v>56</v>
      </c>
      <c r="CQ249" s="34">
        <f t="shared" si="1137"/>
        <v>57</v>
      </c>
      <c r="CR249" s="34">
        <f t="shared" si="1137"/>
        <v>58</v>
      </c>
      <c r="CS249" s="34">
        <f t="shared" si="1137"/>
        <v>59</v>
      </c>
      <c r="CT249" s="34">
        <f t="shared" si="1137"/>
        <v>60</v>
      </c>
      <c r="CU249" s="34">
        <f t="shared" si="1137"/>
        <v>60</v>
      </c>
      <c r="CV249" s="34">
        <f t="shared" si="1137"/>
        <v>60</v>
      </c>
      <c r="CW249" s="34">
        <f t="shared" si="1137"/>
        <v>60</v>
      </c>
      <c r="CX249" s="34">
        <f t="shared" si="1137"/>
        <v>60</v>
      </c>
      <c r="CY249" s="34">
        <f t="shared" si="1137"/>
        <v>60</v>
      </c>
      <c r="CZ249" s="34">
        <f t="shared" si="1137"/>
        <v>60</v>
      </c>
      <c r="DA249" s="34">
        <f t="shared" si="1137"/>
        <v>60</v>
      </c>
      <c r="DB249" s="34">
        <f t="shared" si="1137"/>
        <v>60</v>
      </c>
      <c r="DC249" s="34">
        <f t="shared" si="1137"/>
        <v>60</v>
      </c>
      <c r="DD249" s="34">
        <f t="shared" si="1137"/>
        <v>60</v>
      </c>
      <c r="DE249" s="34">
        <f t="shared" si="1137"/>
        <v>60</v>
      </c>
      <c r="DF249" s="34">
        <f t="shared" si="1137"/>
        <v>60</v>
      </c>
      <c r="DG249" s="34">
        <f t="shared" si="1137"/>
        <v>60</v>
      </c>
      <c r="DH249" s="34">
        <f t="shared" si="1137"/>
        <v>60</v>
      </c>
      <c r="DI249" s="34">
        <f t="shared" si="1137"/>
        <v>60</v>
      </c>
      <c r="DJ249" s="34">
        <f t="shared" si="1137"/>
        <v>60</v>
      </c>
      <c r="DK249" s="34">
        <f t="shared" si="1137"/>
        <v>60</v>
      </c>
      <c r="DL249" s="34">
        <f t="shared" si="1137"/>
        <v>60</v>
      </c>
      <c r="DM249" s="34">
        <f t="shared" si="1137"/>
        <v>60</v>
      </c>
      <c r="DN249" s="34">
        <f t="shared" si="1137"/>
        <v>60</v>
      </c>
      <c r="DO249" s="34">
        <f t="shared" si="1137"/>
        <v>60</v>
      </c>
      <c r="DP249" s="34">
        <f t="shared" si="1137"/>
        <v>60</v>
      </c>
      <c r="DQ249" s="34">
        <f t="shared" si="1137"/>
        <v>60</v>
      </c>
      <c r="DR249" s="34">
        <f t="shared" si="1137"/>
        <v>60</v>
      </c>
      <c r="DS249" s="34">
        <f t="shared" si="1137"/>
        <v>60</v>
      </c>
      <c r="DT249" s="34">
        <f t="shared" si="1137"/>
        <v>60</v>
      </c>
      <c r="DU249" s="34">
        <f t="shared" si="1137"/>
        <v>60</v>
      </c>
      <c r="DV249" s="34">
        <f t="shared" si="1137"/>
        <v>60</v>
      </c>
      <c r="DW249" s="34">
        <f t="shared" si="1137"/>
        <v>60</v>
      </c>
      <c r="DX249" s="34">
        <f t="shared" si="1137"/>
        <v>60</v>
      </c>
      <c r="DY249" s="34">
        <f t="shared" si="1137"/>
        <v>60</v>
      </c>
      <c r="DZ249" s="34">
        <f t="shared" si="1137"/>
        <v>60</v>
      </c>
      <c r="EA249" s="34">
        <f t="shared" si="1137"/>
        <v>60</v>
      </c>
      <c r="EB249" s="34">
        <f t="shared" si="1137"/>
        <v>60</v>
      </c>
      <c r="EC249" s="34">
        <f t="shared" si="1137"/>
        <v>60</v>
      </c>
      <c r="EE249">
        <f t="shared" si="1113"/>
        <v>15</v>
      </c>
      <c r="EF249" s="34">
        <f t="shared" si="1107"/>
        <v>60</v>
      </c>
    </row>
    <row r="250" spans="1:136" x14ac:dyDescent="0.25">
      <c r="A250" s="19">
        <f t="shared" si="1110"/>
        <v>31</v>
      </c>
      <c r="B250" t="s">
        <v>57</v>
      </c>
      <c r="D250" s="34">
        <f>D141</f>
        <v>0</v>
      </c>
      <c r="E250" s="34">
        <f>E141</f>
        <v>0</v>
      </c>
      <c r="F250" s="34">
        <f t="shared" ref="F250:BQ250" si="1138">F141</f>
        <v>0</v>
      </c>
      <c r="G250" s="34">
        <f t="shared" si="1138"/>
        <v>0</v>
      </c>
      <c r="H250" s="34">
        <f t="shared" si="1138"/>
        <v>0</v>
      </c>
      <c r="I250" s="34">
        <f t="shared" si="1138"/>
        <v>0</v>
      </c>
      <c r="J250" s="34">
        <f t="shared" si="1138"/>
        <v>0</v>
      </c>
      <c r="K250" s="34">
        <f t="shared" si="1138"/>
        <v>0</v>
      </c>
      <c r="L250" s="34">
        <f t="shared" si="1138"/>
        <v>0</v>
      </c>
      <c r="M250" s="34">
        <f t="shared" si="1138"/>
        <v>0</v>
      </c>
      <c r="N250" s="34">
        <f t="shared" si="1138"/>
        <v>0</v>
      </c>
      <c r="O250" s="34">
        <f t="shared" si="1138"/>
        <v>0</v>
      </c>
      <c r="P250" s="34">
        <f t="shared" si="1138"/>
        <v>0</v>
      </c>
      <c r="Q250" s="34">
        <f t="shared" si="1138"/>
        <v>0</v>
      </c>
      <c r="R250" s="34">
        <f t="shared" si="1138"/>
        <v>0</v>
      </c>
      <c r="S250" s="34">
        <f t="shared" si="1138"/>
        <v>0</v>
      </c>
      <c r="T250" s="34">
        <f t="shared" si="1138"/>
        <v>0</v>
      </c>
      <c r="U250" s="34">
        <f t="shared" si="1138"/>
        <v>0</v>
      </c>
      <c r="V250" s="34">
        <f t="shared" si="1138"/>
        <v>0</v>
      </c>
      <c r="W250" s="34">
        <f t="shared" si="1138"/>
        <v>0</v>
      </c>
      <c r="X250" s="34">
        <f t="shared" si="1138"/>
        <v>0</v>
      </c>
      <c r="Y250" s="34">
        <f t="shared" si="1138"/>
        <v>0</v>
      </c>
      <c r="Z250" s="34">
        <f t="shared" si="1138"/>
        <v>0</v>
      </c>
      <c r="AA250" s="34">
        <f t="shared" si="1138"/>
        <v>0</v>
      </c>
      <c r="AB250" s="34">
        <f t="shared" si="1138"/>
        <v>0</v>
      </c>
      <c r="AC250" s="34">
        <f t="shared" si="1138"/>
        <v>0</v>
      </c>
      <c r="AD250" s="34">
        <f t="shared" si="1138"/>
        <v>0</v>
      </c>
      <c r="AE250" s="34">
        <f t="shared" si="1138"/>
        <v>0</v>
      </c>
      <c r="AF250" s="34">
        <f t="shared" si="1138"/>
        <v>0</v>
      </c>
      <c r="AG250" s="34">
        <f t="shared" si="1138"/>
        <v>0</v>
      </c>
      <c r="AH250" s="34">
        <f t="shared" si="1138"/>
        <v>0</v>
      </c>
      <c r="AI250" s="34">
        <f t="shared" si="1138"/>
        <v>0</v>
      </c>
      <c r="AJ250" s="34">
        <f t="shared" si="1138"/>
        <v>0</v>
      </c>
      <c r="AK250" s="34">
        <f t="shared" si="1138"/>
        <v>0</v>
      </c>
      <c r="AL250" s="34">
        <f t="shared" si="1138"/>
        <v>0</v>
      </c>
      <c r="AM250" s="34">
        <f t="shared" si="1138"/>
        <v>0</v>
      </c>
      <c r="AN250" s="34">
        <f t="shared" si="1138"/>
        <v>0</v>
      </c>
      <c r="AO250" s="34">
        <f t="shared" si="1138"/>
        <v>0</v>
      </c>
      <c r="AP250" s="34">
        <f t="shared" si="1138"/>
        <v>0</v>
      </c>
      <c r="AQ250" s="34">
        <f t="shared" si="1138"/>
        <v>0</v>
      </c>
      <c r="AR250" s="34">
        <f t="shared" si="1138"/>
        <v>0</v>
      </c>
      <c r="AS250" s="34">
        <f t="shared" si="1138"/>
        <v>0</v>
      </c>
      <c r="AT250" s="34">
        <f t="shared" si="1138"/>
        <v>0</v>
      </c>
      <c r="AU250" s="34">
        <f t="shared" si="1138"/>
        <v>0</v>
      </c>
      <c r="AV250" s="34">
        <f t="shared" si="1138"/>
        <v>0</v>
      </c>
      <c r="AW250" s="34">
        <f t="shared" si="1138"/>
        <v>0</v>
      </c>
      <c r="AX250" s="34">
        <f t="shared" si="1138"/>
        <v>0</v>
      </c>
      <c r="AY250" s="34">
        <f t="shared" si="1138"/>
        <v>0</v>
      </c>
      <c r="AZ250" s="34">
        <f t="shared" si="1138"/>
        <v>0</v>
      </c>
      <c r="BA250" s="34">
        <f t="shared" si="1138"/>
        <v>0</v>
      </c>
      <c r="BB250" s="34">
        <f t="shared" si="1138"/>
        <v>8</v>
      </c>
      <c r="BC250" s="34">
        <f t="shared" si="1138"/>
        <v>16</v>
      </c>
      <c r="BD250" s="34">
        <f t="shared" si="1138"/>
        <v>24</v>
      </c>
      <c r="BE250" s="34">
        <f t="shared" si="1138"/>
        <v>32</v>
      </c>
      <c r="BF250" s="34">
        <f t="shared" si="1138"/>
        <v>40</v>
      </c>
      <c r="BG250" s="34">
        <f t="shared" si="1138"/>
        <v>40</v>
      </c>
      <c r="BH250" s="34">
        <f t="shared" si="1138"/>
        <v>40</v>
      </c>
      <c r="BI250" s="34">
        <f t="shared" si="1138"/>
        <v>40</v>
      </c>
      <c r="BJ250" s="34">
        <f t="shared" si="1138"/>
        <v>40</v>
      </c>
      <c r="BK250" s="34">
        <f t="shared" si="1138"/>
        <v>40</v>
      </c>
      <c r="BL250" s="34">
        <f t="shared" si="1138"/>
        <v>40</v>
      </c>
      <c r="BM250" s="34">
        <f t="shared" si="1138"/>
        <v>40</v>
      </c>
      <c r="BN250" s="34">
        <f t="shared" si="1138"/>
        <v>40</v>
      </c>
      <c r="BO250" s="34">
        <f t="shared" si="1138"/>
        <v>40</v>
      </c>
      <c r="BP250" s="34">
        <f t="shared" si="1138"/>
        <v>40</v>
      </c>
      <c r="BQ250" s="34">
        <f t="shared" si="1138"/>
        <v>40</v>
      </c>
      <c r="BR250" s="34">
        <f t="shared" ref="BR250:EC250" si="1139">BR141</f>
        <v>40</v>
      </c>
      <c r="BS250" s="34">
        <f t="shared" si="1139"/>
        <v>40</v>
      </c>
      <c r="BT250" s="34">
        <f t="shared" si="1139"/>
        <v>40</v>
      </c>
      <c r="BU250" s="34">
        <f t="shared" si="1139"/>
        <v>40</v>
      </c>
      <c r="BV250" s="34">
        <f t="shared" si="1139"/>
        <v>40</v>
      </c>
      <c r="BW250" s="34">
        <f t="shared" si="1139"/>
        <v>40</v>
      </c>
      <c r="BX250" s="34">
        <f t="shared" si="1139"/>
        <v>40</v>
      </c>
      <c r="BY250" s="34">
        <f t="shared" si="1139"/>
        <v>40</v>
      </c>
      <c r="BZ250" s="34">
        <f t="shared" si="1139"/>
        <v>40</v>
      </c>
      <c r="CA250" s="34">
        <f t="shared" si="1139"/>
        <v>40</v>
      </c>
      <c r="CB250" s="34">
        <f t="shared" si="1139"/>
        <v>40</v>
      </c>
      <c r="CC250" s="34">
        <f t="shared" si="1139"/>
        <v>40</v>
      </c>
      <c r="CD250" s="34">
        <f t="shared" si="1139"/>
        <v>40</v>
      </c>
      <c r="CE250" s="34">
        <f t="shared" si="1139"/>
        <v>40</v>
      </c>
      <c r="CF250" s="34">
        <f t="shared" si="1139"/>
        <v>40</v>
      </c>
      <c r="CG250" s="34">
        <f t="shared" si="1139"/>
        <v>40</v>
      </c>
      <c r="CH250" s="34">
        <f t="shared" si="1139"/>
        <v>40</v>
      </c>
      <c r="CI250" s="34">
        <f t="shared" si="1139"/>
        <v>40</v>
      </c>
      <c r="CJ250" s="34">
        <f t="shared" si="1139"/>
        <v>40</v>
      </c>
      <c r="CK250" s="34">
        <f t="shared" si="1139"/>
        <v>40</v>
      </c>
      <c r="CL250" s="34">
        <f t="shared" si="1139"/>
        <v>40</v>
      </c>
      <c r="CM250" s="34">
        <f t="shared" si="1139"/>
        <v>40</v>
      </c>
      <c r="CN250" s="34">
        <f t="shared" si="1139"/>
        <v>40</v>
      </c>
      <c r="CO250" s="34">
        <f t="shared" si="1139"/>
        <v>40</v>
      </c>
      <c r="CP250" s="34">
        <f t="shared" si="1139"/>
        <v>40</v>
      </c>
      <c r="CQ250" s="34">
        <f t="shared" si="1139"/>
        <v>40</v>
      </c>
      <c r="CR250" s="34">
        <f t="shared" si="1139"/>
        <v>40</v>
      </c>
      <c r="CS250" s="34">
        <f t="shared" si="1139"/>
        <v>40</v>
      </c>
      <c r="CT250" s="34">
        <f t="shared" si="1139"/>
        <v>40</v>
      </c>
      <c r="CU250" s="34">
        <f t="shared" si="1139"/>
        <v>40</v>
      </c>
      <c r="CV250" s="34">
        <f t="shared" si="1139"/>
        <v>40</v>
      </c>
      <c r="CW250" s="34">
        <f t="shared" si="1139"/>
        <v>40</v>
      </c>
      <c r="CX250" s="34">
        <f t="shared" si="1139"/>
        <v>40</v>
      </c>
      <c r="CY250" s="34">
        <f t="shared" si="1139"/>
        <v>40</v>
      </c>
      <c r="CZ250" s="34">
        <f t="shared" si="1139"/>
        <v>40</v>
      </c>
      <c r="DA250" s="34">
        <f t="shared" si="1139"/>
        <v>40</v>
      </c>
      <c r="DB250" s="34">
        <f t="shared" si="1139"/>
        <v>40</v>
      </c>
      <c r="DC250" s="34">
        <f t="shared" si="1139"/>
        <v>40</v>
      </c>
      <c r="DD250" s="34">
        <f t="shared" si="1139"/>
        <v>40</v>
      </c>
      <c r="DE250" s="34">
        <f t="shared" si="1139"/>
        <v>40</v>
      </c>
      <c r="DF250" s="34">
        <f t="shared" si="1139"/>
        <v>40</v>
      </c>
      <c r="DG250" s="34">
        <f t="shared" si="1139"/>
        <v>40</v>
      </c>
      <c r="DH250" s="34">
        <f t="shared" si="1139"/>
        <v>40</v>
      </c>
      <c r="DI250" s="34">
        <f t="shared" si="1139"/>
        <v>40</v>
      </c>
      <c r="DJ250" s="34">
        <f t="shared" si="1139"/>
        <v>40</v>
      </c>
      <c r="DK250" s="34">
        <f t="shared" si="1139"/>
        <v>40</v>
      </c>
      <c r="DL250" s="34">
        <f t="shared" si="1139"/>
        <v>40</v>
      </c>
      <c r="DM250" s="34">
        <f t="shared" si="1139"/>
        <v>40</v>
      </c>
      <c r="DN250" s="34">
        <f t="shared" si="1139"/>
        <v>40</v>
      </c>
      <c r="DO250" s="34">
        <f t="shared" si="1139"/>
        <v>40</v>
      </c>
      <c r="DP250" s="34">
        <f t="shared" si="1139"/>
        <v>40</v>
      </c>
      <c r="DQ250" s="34">
        <f t="shared" si="1139"/>
        <v>40</v>
      </c>
      <c r="DR250" s="34">
        <f t="shared" si="1139"/>
        <v>40</v>
      </c>
      <c r="DS250" s="34">
        <f t="shared" si="1139"/>
        <v>40</v>
      </c>
      <c r="DT250" s="34">
        <f t="shared" si="1139"/>
        <v>40</v>
      </c>
      <c r="DU250" s="34">
        <f t="shared" si="1139"/>
        <v>40</v>
      </c>
      <c r="DV250" s="34">
        <f t="shared" si="1139"/>
        <v>40</v>
      </c>
      <c r="DW250" s="34">
        <f t="shared" si="1139"/>
        <v>40</v>
      </c>
      <c r="DX250" s="34">
        <f t="shared" si="1139"/>
        <v>40</v>
      </c>
      <c r="DY250" s="34">
        <f t="shared" si="1139"/>
        <v>40</v>
      </c>
      <c r="DZ250" s="34">
        <f t="shared" si="1139"/>
        <v>40</v>
      </c>
      <c r="EA250" s="34">
        <f t="shared" si="1139"/>
        <v>40</v>
      </c>
      <c r="EB250" s="34">
        <f t="shared" si="1139"/>
        <v>40</v>
      </c>
      <c r="EC250" s="34">
        <f t="shared" si="1139"/>
        <v>40</v>
      </c>
      <c r="EE250">
        <f t="shared" si="1113"/>
        <v>16</v>
      </c>
      <c r="EF250" s="34">
        <f t="shared" si="1107"/>
        <v>40</v>
      </c>
    </row>
    <row r="251" spans="1:136" x14ac:dyDescent="0.25">
      <c r="A251" s="19">
        <f t="shared" si="1110"/>
        <v>32</v>
      </c>
      <c r="B251" t="s">
        <v>58</v>
      </c>
      <c r="D251" s="34">
        <f>D144</f>
        <v>50</v>
      </c>
      <c r="E251" s="34">
        <f>E144</f>
        <v>50</v>
      </c>
      <c r="F251" s="34">
        <f t="shared" ref="F251:BQ251" si="1140">F144</f>
        <v>50</v>
      </c>
      <c r="G251" s="34">
        <f t="shared" si="1140"/>
        <v>50</v>
      </c>
      <c r="H251" s="34">
        <f t="shared" si="1140"/>
        <v>50</v>
      </c>
      <c r="I251" s="34">
        <f t="shared" si="1140"/>
        <v>50</v>
      </c>
      <c r="J251" s="34">
        <f t="shared" si="1140"/>
        <v>50</v>
      </c>
      <c r="K251" s="34">
        <f t="shared" si="1140"/>
        <v>50</v>
      </c>
      <c r="L251" s="34">
        <f t="shared" si="1140"/>
        <v>50</v>
      </c>
      <c r="M251" s="34">
        <f t="shared" si="1140"/>
        <v>50</v>
      </c>
      <c r="N251" s="34">
        <f t="shared" si="1140"/>
        <v>50</v>
      </c>
      <c r="O251" s="34">
        <f t="shared" si="1140"/>
        <v>50</v>
      </c>
      <c r="P251" s="34">
        <f t="shared" si="1140"/>
        <v>50</v>
      </c>
      <c r="Q251" s="34">
        <f t="shared" si="1140"/>
        <v>50</v>
      </c>
      <c r="R251" s="34">
        <f t="shared" si="1140"/>
        <v>50</v>
      </c>
      <c r="S251" s="34">
        <f t="shared" si="1140"/>
        <v>50</v>
      </c>
      <c r="T251" s="34">
        <f t="shared" si="1140"/>
        <v>50</v>
      </c>
      <c r="U251" s="34">
        <f t="shared" si="1140"/>
        <v>50</v>
      </c>
      <c r="V251" s="34">
        <f t="shared" si="1140"/>
        <v>50</v>
      </c>
      <c r="W251" s="34">
        <f t="shared" si="1140"/>
        <v>50</v>
      </c>
      <c r="X251" s="34">
        <f t="shared" si="1140"/>
        <v>50</v>
      </c>
      <c r="Y251" s="34">
        <f t="shared" si="1140"/>
        <v>50</v>
      </c>
      <c r="Z251" s="34">
        <f t="shared" si="1140"/>
        <v>50</v>
      </c>
      <c r="AA251" s="34">
        <f t="shared" si="1140"/>
        <v>50</v>
      </c>
      <c r="AB251" s="34">
        <f t="shared" si="1140"/>
        <v>50</v>
      </c>
      <c r="AC251" s="34">
        <f t="shared" si="1140"/>
        <v>50</v>
      </c>
      <c r="AD251" s="34">
        <f t="shared" si="1140"/>
        <v>50</v>
      </c>
      <c r="AE251" s="34">
        <f t="shared" si="1140"/>
        <v>50</v>
      </c>
      <c r="AF251" s="34">
        <f t="shared" si="1140"/>
        <v>50</v>
      </c>
      <c r="AG251" s="34">
        <f t="shared" si="1140"/>
        <v>50</v>
      </c>
      <c r="AH251" s="34">
        <f t="shared" si="1140"/>
        <v>50</v>
      </c>
      <c r="AI251" s="34">
        <f t="shared" si="1140"/>
        <v>50</v>
      </c>
      <c r="AJ251" s="34">
        <f t="shared" si="1140"/>
        <v>50</v>
      </c>
      <c r="AK251" s="34">
        <f t="shared" si="1140"/>
        <v>50</v>
      </c>
      <c r="AL251" s="34">
        <f t="shared" si="1140"/>
        <v>50</v>
      </c>
      <c r="AM251" s="34">
        <f t="shared" si="1140"/>
        <v>50</v>
      </c>
      <c r="AN251" s="34">
        <f t="shared" si="1140"/>
        <v>50</v>
      </c>
      <c r="AO251" s="34">
        <f t="shared" si="1140"/>
        <v>50</v>
      </c>
      <c r="AP251" s="34">
        <f t="shared" si="1140"/>
        <v>50</v>
      </c>
      <c r="AQ251" s="34">
        <f t="shared" si="1140"/>
        <v>50</v>
      </c>
      <c r="AR251" s="34">
        <f t="shared" si="1140"/>
        <v>50</v>
      </c>
      <c r="AS251" s="34">
        <f t="shared" si="1140"/>
        <v>50</v>
      </c>
      <c r="AT251" s="34">
        <f t="shared" si="1140"/>
        <v>50</v>
      </c>
      <c r="AU251" s="34">
        <f t="shared" si="1140"/>
        <v>50</v>
      </c>
      <c r="AV251" s="34">
        <f t="shared" si="1140"/>
        <v>50</v>
      </c>
      <c r="AW251" s="34">
        <f t="shared" si="1140"/>
        <v>50</v>
      </c>
      <c r="AX251" s="34">
        <f t="shared" si="1140"/>
        <v>50</v>
      </c>
      <c r="AY251" s="34">
        <f t="shared" si="1140"/>
        <v>50</v>
      </c>
      <c r="AZ251" s="34">
        <f t="shared" si="1140"/>
        <v>50</v>
      </c>
      <c r="BA251" s="34">
        <f t="shared" si="1140"/>
        <v>50</v>
      </c>
      <c r="BB251" s="34">
        <f t="shared" si="1140"/>
        <v>50</v>
      </c>
      <c r="BC251" s="34">
        <f t="shared" si="1140"/>
        <v>50</v>
      </c>
      <c r="BD251" s="34">
        <f t="shared" si="1140"/>
        <v>50</v>
      </c>
      <c r="BE251" s="34">
        <f t="shared" si="1140"/>
        <v>50</v>
      </c>
      <c r="BF251" s="34">
        <f t="shared" si="1140"/>
        <v>50</v>
      </c>
      <c r="BG251" s="34">
        <f t="shared" si="1140"/>
        <v>50</v>
      </c>
      <c r="BH251" s="34">
        <f t="shared" si="1140"/>
        <v>50</v>
      </c>
      <c r="BI251" s="34">
        <f t="shared" si="1140"/>
        <v>50</v>
      </c>
      <c r="BJ251" s="34">
        <f t="shared" si="1140"/>
        <v>50</v>
      </c>
      <c r="BK251" s="34">
        <f t="shared" si="1140"/>
        <v>50</v>
      </c>
      <c r="BL251" s="34">
        <f t="shared" si="1140"/>
        <v>50</v>
      </c>
      <c r="BM251" s="34">
        <f t="shared" si="1140"/>
        <v>50</v>
      </c>
      <c r="BN251" s="34">
        <f t="shared" si="1140"/>
        <v>50</v>
      </c>
      <c r="BO251" s="34">
        <f t="shared" si="1140"/>
        <v>50</v>
      </c>
      <c r="BP251" s="34">
        <f t="shared" si="1140"/>
        <v>50</v>
      </c>
      <c r="BQ251" s="34">
        <f t="shared" si="1140"/>
        <v>50</v>
      </c>
      <c r="BR251" s="34">
        <f t="shared" ref="BR251:EC251" si="1141">BR144</f>
        <v>50</v>
      </c>
      <c r="BS251" s="34">
        <f t="shared" si="1141"/>
        <v>50</v>
      </c>
      <c r="BT251" s="34">
        <f t="shared" si="1141"/>
        <v>50</v>
      </c>
      <c r="BU251" s="34">
        <f t="shared" si="1141"/>
        <v>50</v>
      </c>
      <c r="BV251" s="34">
        <f t="shared" si="1141"/>
        <v>50</v>
      </c>
      <c r="BW251" s="34">
        <f t="shared" si="1141"/>
        <v>50</v>
      </c>
      <c r="BX251" s="34">
        <f t="shared" si="1141"/>
        <v>50</v>
      </c>
      <c r="BY251" s="34">
        <f t="shared" si="1141"/>
        <v>50</v>
      </c>
      <c r="BZ251" s="34">
        <f t="shared" si="1141"/>
        <v>50</v>
      </c>
      <c r="CA251" s="34">
        <f t="shared" si="1141"/>
        <v>50</v>
      </c>
      <c r="CB251" s="34">
        <f t="shared" si="1141"/>
        <v>50</v>
      </c>
      <c r="CC251" s="34">
        <f t="shared" si="1141"/>
        <v>50</v>
      </c>
      <c r="CD251" s="34">
        <f t="shared" si="1141"/>
        <v>50</v>
      </c>
      <c r="CE251" s="34">
        <f t="shared" si="1141"/>
        <v>50</v>
      </c>
      <c r="CF251" s="34">
        <f t="shared" si="1141"/>
        <v>50</v>
      </c>
      <c r="CG251" s="34">
        <f t="shared" si="1141"/>
        <v>50</v>
      </c>
      <c r="CH251" s="34">
        <f t="shared" si="1141"/>
        <v>50</v>
      </c>
      <c r="CI251" s="34">
        <f t="shared" si="1141"/>
        <v>50</v>
      </c>
      <c r="CJ251" s="34">
        <f t="shared" si="1141"/>
        <v>50</v>
      </c>
      <c r="CK251" s="34">
        <f t="shared" si="1141"/>
        <v>50</v>
      </c>
      <c r="CL251" s="34">
        <f t="shared" si="1141"/>
        <v>50</v>
      </c>
      <c r="CM251" s="34">
        <f t="shared" si="1141"/>
        <v>50</v>
      </c>
      <c r="CN251" s="34">
        <f t="shared" si="1141"/>
        <v>50</v>
      </c>
      <c r="CO251" s="34">
        <f t="shared" si="1141"/>
        <v>50</v>
      </c>
      <c r="CP251" s="34">
        <f t="shared" si="1141"/>
        <v>50</v>
      </c>
      <c r="CQ251" s="34">
        <f t="shared" si="1141"/>
        <v>50</v>
      </c>
      <c r="CR251" s="34">
        <f t="shared" si="1141"/>
        <v>50</v>
      </c>
      <c r="CS251" s="34">
        <f t="shared" si="1141"/>
        <v>50</v>
      </c>
      <c r="CT251" s="34">
        <f t="shared" si="1141"/>
        <v>50</v>
      </c>
      <c r="CU251" s="34">
        <f t="shared" si="1141"/>
        <v>50</v>
      </c>
      <c r="CV251" s="34">
        <f t="shared" si="1141"/>
        <v>50</v>
      </c>
      <c r="CW251" s="34">
        <f t="shared" si="1141"/>
        <v>50</v>
      </c>
      <c r="CX251" s="34">
        <f t="shared" si="1141"/>
        <v>50</v>
      </c>
      <c r="CY251" s="34">
        <f t="shared" si="1141"/>
        <v>50</v>
      </c>
      <c r="CZ251" s="34">
        <f t="shared" si="1141"/>
        <v>50</v>
      </c>
      <c r="DA251" s="34">
        <f t="shared" si="1141"/>
        <v>50</v>
      </c>
      <c r="DB251" s="34">
        <f t="shared" si="1141"/>
        <v>50</v>
      </c>
      <c r="DC251" s="34">
        <f t="shared" si="1141"/>
        <v>50</v>
      </c>
      <c r="DD251" s="34">
        <f t="shared" si="1141"/>
        <v>50</v>
      </c>
      <c r="DE251" s="34">
        <f t="shared" si="1141"/>
        <v>50</v>
      </c>
      <c r="DF251" s="34">
        <f t="shared" si="1141"/>
        <v>50</v>
      </c>
      <c r="DG251" s="34">
        <f t="shared" si="1141"/>
        <v>50</v>
      </c>
      <c r="DH251" s="34">
        <f t="shared" si="1141"/>
        <v>50</v>
      </c>
      <c r="DI251" s="34">
        <f t="shared" si="1141"/>
        <v>50</v>
      </c>
      <c r="DJ251" s="34">
        <f t="shared" si="1141"/>
        <v>50</v>
      </c>
      <c r="DK251" s="34">
        <f t="shared" si="1141"/>
        <v>50</v>
      </c>
      <c r="DL251" s="34">
        <f t="shared" si="1141"/>
        <v>50</v>
      </c>
      <c r="DM251" s="34">
        <f t="shared" si="1141"/>
        <v>50</v>
      </c>
      <c r="DN251" s="34">
        <f t="shared" si="1141"/>
        <v>50</v>
      </c>
      <c r="DO251" s="34">
        <f t="shared" si="1141"/>
        <v>50</v>
      </c>
      <c r="DP251" s="34">
        <f t="shared" si="1141"/>
        <v>50</v>
      </c>
      <c r="DQ251" s="34">
        <f t="shared" si="1141"/>
        <v>50</v>
      </c>
      <c r="DR251" s="34">
        <f t="shared" si="1141"/>
        <v>50</v>
      </c>
      <c r="DS251" s="34">
        <f t="shared" si="1141"/>
        <v>50</v>
      </c>
      <c r="DT251" s="34">
        <f t="shared" si="1141"/>
        <v>50</v>
      </c>
      <c r="DU251" s="34">
        <f t="shared" si="1141"/>
        <v>50</v>
      </c>
      <c r="DV251" s="34">
        <f t="shared" si="1141"/>
        <v>50</v>
      </c>
      <c r="DW251" s="34">
        <f t="shared" si="1141"/>
        <v>50</v>
      </c>
      <c r="DX251" s="34">
        <f t="shared" si="1141"/>
        <v>50</v>
      </c>
      <c r="DY251" s="34">
        <f t="shared" si="1141"/>
        <v>50</v>
      </c>
      <c r="DZ251" s="34">
        <f t="shared" si="1141"/>
        <v>50</v>
      </c>
      <c r="EA251" s="34">
        <f t="shared" si="1141"/>
        <v>50</v>
      </c>
      <c r="EB251" s="34">
        <f t="shared" si="1141"/>
        <v>50</v>
      </c>
      <c r="EC251" s="34">
        <f t="shared" si="1141"/>
        <v>50</v>
      </c>
      <c r="EE251">
        <f t="shared" si="1113"/>
        <v>17</v>
      </c>
      <c r="EF251" s="34">
        <f t="shared" si="1107"/>
        <v>50</v>
      </c>
    </row>
    <row r="252" spans="1:136" x14ac:dyDescent="0.25">
      <c r="A252" s="19">
        <f t="shared" si="1110"/>
        <v>33</v>
      </c>
      <c r="B252" t="s">
        <v>59</v>
      </c>
      <c r="D252" s="34">
        <f>D147</f>
        <v>30</v>
      </c>
      <c r="E252" s="34">
        <f>E147</f>
        <v>30</v>
      </c>
      <c r="F252" s="34">
        <f t="shared" ref="F252:BQ252" si="1142">F147</f>
        <v>30</v>
      </c>
      <c r="G252" s="34">
        <f t="shared" si="1142"/>
        <v>30</v>
      </c>
      <c r="H252" s="34">
        <f t="shared" si="1142"/>
        <v>30</v>
      </c>
      <c r="I252" s="34">
        <f t="shared" si="1142"/>
        <v>30</v>
      </c>
      <c r="J252" s="34">
        <f t="shared" si="1142"/>
        <v>30</v>
      </c>
      <c r="K252" s="34">
        <f t="shared" si="1142"/>
        <v>30</v>
      </c>
      <c r="L252" s="34">
        <f t="shared" si="1142"/>
        <v>30</v>
      </c>
      <c r="M252" s="34">
        <f t="shared" si="1142"/>
        <v>30</v>
      </c>
      <c r="N252" s="34">
        <f t="shared" si="1142"/>
        <v>30</v>
      </c>
      <c r="O252" s="34">
        <f t="shared" si="1142"/>
        <v>30</v>
      </c>
      <c r="P252" s="34">
        <f t="shared" si="1142"/>
        <v>30</v>
      </c>
      <c r="Q252" s="34">
        <f t="shared" si="1142"/>
        <v>30</v>
      </c>
      <c r="R252" s="34">
        <f t="shared" si="1142"/>
        <v>30</v>
      </c>
      <c r="S252" s="34">
        <f t="shared" si="1142"/>
        <v>30</v>
      </c>
      <c r="T252" s="34">
        <f t="shared" si="1142"/>
        <v>30</v>
      </c>
      <c r="U252" s="34">
        <f t="shared" si="1142"/>
        <v>30</v>
      </c>
      <c r="V252" s="34">
        <f t="shared" si="1142"/>
        <v>30</v>
      </c>
      <c r="W252" s="34">
        <f t="shared" si="1142"/>
        <v>30</v>
      </c>
      <c r="X252" s="34">
        <f t="shared" si="1142"/>
        <v>30</v>
      </c>
      <c r="Y252" s="34">
        <f t="shared" si="1142"/>
        <v>30</v>
      </c>
      <c r="Z252" s="34">
        <f t="shared" si="1142"/>
        <v>30</v>
      </c>
      <c r="AA252" s="34">
        <f t="shared" si="1142"/>
        <v>30</v>
      </c>
      <c r="AB252" s="34">
        <f t="shared" si="1142"/>
        <v>30</v>
      </c>
      <c r="AC252" s="34">
        <f t="shared" si="1142"/>
        <v>30</v>
      </c>
      <c r="AD252" s="34">
        <f t="shared" si="1142"/>
        <v>30</v>
      </c>
      <c r="AE252" s="34">
        <f t="shared" si="1142"/>
        <v>30</v>
      </c>
      <c r="AF252" s="34">
        <f t="shared" si="1142"/>
        <v>30</v>
      </c>
      <c r="AG252" s="34">
        <f t="shared" si="1142"/>
        <v>30</v>
      </c>
      <c r="AH252" s="34">
        <f t="shared" si="1142"/>
        <v>30</v>
      </c>
      <c r="AI252" s="34">
        <f t="shared" si="1142"/>
        <v>30</v>
      </c>
      <c r="AJ252" s="34">
        <f t="shared" si="1142"/>
        <v>30</v>
      </c>
      <c r="AK252" s="34">
        <f t="shared" si="1142"/>
        <v>30</v>
      </c>
      <c r="AL252" s="34">
        <f t="shared" si="1142"/>
        <v>30</v>
      </c>
      <c r="AM252" s="34">
        <f t="shared" si="1142"/>
        <v>30</v>
      </c>
      <c r="AN252" s="34">
        <f t="shared" si="1142"/>
        <v>30</v>
      </c>
      <c r="AO252" s="34">
        <f t="shared" si="1142"/>
        <v>30</v>
      </c>
      <c r="AP252" s="34">
        <f t="shared" si="1142"/>
        <v>30</v>
      </c>
      <c r="AQ252" s="34">
        <f t="shared" si="1142"/>
        <v>30</v>
      </c>
      <c r="AR252" s="34">
        <f t="shared" si="1142"/>
        <v>30</v>
      </c>
      <c r="AS252" s="34">
        <f t="shared" si="1142"/>
        <v>30</v>
      </c>
      <c r="AT252" s="34">
        <f t="shared" si="1142"/>
        <v>30</v>
      </c>
      <c r="AU252" s="34">
        <f t="shared" si="1142"/>
        <v>30</v>
      </c>
      <c r="AV252" s="34">
        <f t="shared" si="1142"/>
        <v>30</v>
      </c>
      <c r="AW252" s="34">
        <f t="shared" si="1142"/>
        <v>30</v>
      </c>
      <c r="AX252" s="34">
        <f t="shared" si="1142"/>
        <v>30</v>
      </c>
      <c r="AY252" s="34">
        <f t="shared" si="1142"/>
        <v>30</v>
      </c>
      <c r="AZ252" s="34">
        <f t="shared" si="1142"/>
        <v>30</v>
      </c>
      <c r="BA252" s="34">
        <f t="shared" si="1142"/>
        <v>30</v>
      </c>
      <c r="BB252" s="34">
        <f t="shared" si="1142"/>
        <v>30</v>
      </c>
      <c r="BC252" s="34">
        <f t="shared" si="1142"/>
        <v>30</v>
      </c>
      <c r="BD252" s="34">
        <f t="shared" si="1142"/>
        <v>30</v>
      </c>
      <c r="BE252" s="34">
        <f t="shared" si="1142"/>
        <v>30</v>
      </c>
      <c r="BF252" s="34">
        <f t="shared" si="1142"/>
        <v>30</v>
      </c>
      <c r="BG252" s="34">
        <f t="shared" si="1142"/>
        <v>30</v>
      </c>
      <c r="BH252" s="34">
        <f t="shared" si="1142"/>
        <v>30</v>
      </c>
      <c r="BI252" s="34">
        <f t="shared" si="1142"/>
        <v>30</v>
      </c>
      <c r="BJ252" s="34">
        <f t="shared" si="1142"/>
        <v>30</v>
      </c>
      <c r="BK252" s="34">
        <f t="shared" si="1142"/>
        <v>30</v>
      </c>
      <c r="BL252" s="34">
        <f t="shared" si="1142"/>
        <v>30</v>
      </c>
      <c r="BM252" s="34">
        <f t="shared" si="1142"/>
        <v>30</v>
      </c>
      <c r="BN252" s="34">
        <f t="shared" si="1142"/>
        <v>30</v>
      </c>
      <c r="BO252" s="34">
        <f t="shared" si="1142"/>
        <v>30</v>
      </c>
      <c r="BP252" s="34">
        <f t="shared" si="1142"/>
        <v>30</v>
      </c>
      <c r="BQ252" s="34">
        <f t="shared" si="1142"/>
        <v>30</v>
      </c>
      <c r="BR252" s="34">
        <f t="shared" ref="BR252:EC252" si="1143">BR147</f>
        <v>30</v>
      </c>
      <c r="BS252" s="34">
        <f t="shared" si="1143"/>
        <v>30</v>
      </c>
      <c r="BT252" s="34">
        <f t="shared" si="1143"/>
        <v>30</v>
      </c>
      <c r="BU252" s="34">
        <f t="shared" si="1143"/>
        <v>30</v>
      </c>
      <c r="BV252" s="34">
        <f t="shared" si="1143"/>
        <v>30</v>
      </c>
      <c r="BW252" s="34">
        <f t="shared" si="1143"/>
        <v>30</v>
      </c>
      <c r="BX252" s="34">
        <f t="shared" si="1143"/>
        <v>30</v>
      </c>
      <c r="BY252" s="34">
        <f t="shared" si="1143"/>
        <v>30</v>
      </c>
      <c r="BZ252" s="34">
        <f t="shared" si="1143"/>
        <v>30</v>
      </c>
      <c r="CA252" s="34">
        <f t="shared" si="1143"/>
        <v>30</v>
      </c>
      <c r="CB252" s="34">
        <f t="shared" si="1143"/>
        <v>30</v>
      </c>
      <c r="CC252" s="34">
        <f t="shared" si="1143"/>
        <v>30</v>
      </c>
      <c r="CD252" s="34">
        <f t="shared" si="1143"/>
        <v>30</v>
      </c>
      <c r="CE252" s="34">
        <f t="shared" si="1143"/>
        <v>30</v>
      </c>
      <c r="CF252" s="34">
        <f t="shared" si="1143"/>
        <v>30</v>
      </c>
      <c r="CG252" s="34">
        <f t="shared" si="1143"/>
        <v>30</v>
      </c>
      <c r="CH252" s="34">
        <f t="shared" si="1143"/>
        <v>30</v>
      </c>
      <c r="CI252" s="34">
        <f t="shared" si="1143"/>
        <v>30</v>
      </c>
      <c r="CJ252" s="34">
        <f t="shared" si="1143"/>
        <v>30</v>
      </c>
      <c r="CK252" s="34">
        <f t="shared" si="1143"/>
        <v>30</v>
      </c>
      <c r="CL252" s="34">
        <f t="shared" si="1143"/>
        <v>30</v>
      </c>
      <c r="CM252" s="34">
        <f t="shared" si="1143"/>
        <v>30</v>
      </c>
      <c r="CN252" s="34">
        <f t="shared" si="1143"/>
        <v>30</v>
      </c>
      <c r="CO252" s="34">
        <f t="shared" si="1143"/>
        <v>30</v>
      </c>
      <c r="CP252" s="34">
        <f t="shared" si="1143"/>
        <v>30</v>
      </c>
      <c r="CQ252" s="34">
        <f t="shared" si="1143"/>
        <v>30</v>
      </c>
      <c r="CR252" s="34">
        <f t="shared" si="1143"/>
        <v>30</v>
      </c>
      <c r="CS252" s="34">
        <f t="shared" si="1143"/>
        <v>30</v>
      </c>
      <c r="CT252" s="34">
        <f t="shared" si="1143"/>
        <v>30</v>
      </c>
      <c r="CU252" s="34">
        <f t="shared" si="1143"/>
        <v>30</v>
      </c>
      <c r="CV252" s="34">
        <f t="shared" si="1143"/>
        <v>30</v>
      </c>
      <c r="CW252" s="34">
        <f t="shared" si="1143"/>
        <v>30</v>
      </c>
      <c r="CX252" s="34">
        <f t="shared" si="1143"/>
        <v>30</v>
      </c>
      <c r="CY252" s="34">
        <f t="shared" si="1143"/>
        <v>30</v>
      </c>
      <c r="CZ252" s="34">
        <f t="shared" si="1143"/>
        <v>30</v>
      </c>
      <c r="DA252" s="34">
        <f t="shared" si="1143"/>
        <v>30</v>
      </c>
      <c r="DB252" s="34">
        <f t="shared" si="1143"/>
        <v>30</v>
      </c>
      <c r="DC252" s="34">
        <f t="shared" si="1143"/>
        <v>30</v>
      </c>
      <c r="DD252" s="34">
        <f t="shared" si="1143"/>
        <v>30</v>
      </c>
      <c r="DE252" s="34">
        <f t="shared" si="1143"/>
        <v>30</v>
      </c>
      <c r="DF252" s="34">
        <f t="shared" si="1143"/>
        <v>30</v>
      </c>
      <c r="DG252" s="34">
        <f t="shared" si="1143"/>
        <v>30</v>
      </c>
      <c r="DH252" s="34">
        <f t="shared" si="1143"/>
        <v>30</v>
      </c>
      <c r="DI252" s="34">
        <f t="shared" si="1143"/>
        <v>30</v>
      </c>
      <c r="DJ252" s="34">
        <f t="shared" si="1143"/>
        <v>30</v>
      </c>
      <c r="DK252" s="34">
        <f t="shared" si="1143"/>
        <v>30</v>
      </c>
      <c r="DL252" s="34">
        <f t="shared" si="1143"/>
        <v>30</v>
      </c>
      <c r="DM252" s="34">
        <f t="shared" si="1143"/>
        <v>30</v>
      </c>
      <c r="DN252" s="34">
        <f t="shared" si="1143"/>
        <v>30</v>
      </c>
      <c r="DO252" s="34">
        <f t="shared" si="1143"/>
        <v>30</v>
      </c>
      <c r="DP252" s="34">
        <f t="shared" si="1143"/>
        <v>30</v>
      </c>
      <c r="DQ252" s="34">
        <f t="shared" si="1143"/>
        <v>30</v>
      </c>
      <c r="DR252" s="34">
        <f t="shared" si="1143"/>
        <v>30</v>
      </c>
      <c r="DS252" s="34">
        <f t="shared" si="1143"/>
        <v>30</v>
      </c>
      <c r="DT252" s="34">
        <f t="shared" si="1143"/>
        <v>30</v>
      </c>
      <c r="DU252" s="34">
        <f t="shared" si="1143"/>
        <v>30</v>
      </c>
      <c r="DV252" s="34">
        <f t="shared" si="1143"/>
        <v>30</v>
      </c>
      <c r="DW252" s="34">
        <f t="shared" si="1143"/>
        <v>30</v>
      </c>
      <c r="DX252" s="34">
        <f t="shared" si="1143"/>
        <v>30</v>
      </c>
      <c r="DY252" s="34">
        <f t="shared" si="1143"/>
        <v>30</v>
      </c>
      <c r="DZ252" s="34">
        <f t="shared" si="1143"/>
        <v>30</v>
      </c>
      <c r="EA252" s="34">
        <f t="shared" si="1143"/>
        <v>30</v>
      </c>
      <c r="EB252" s="34">
        <f t="shared" si="1143"/>
        <v>30</v>
      </c>
      <c r="EC252" s="34">
        <f t="shared" si="1143"/>
        <v>30</v>
      </c>
      <c r="EE252">
        <f t="shared" si="1113"/>
        <v>18</v>
      </c>
      <c r="EF252" s="34">
        <f t="shared" si="1107"/>
        <v>30</v>
      </c>
    </row>
    <row r="253" spans="1:136" x14ac:dyDescent="0.25">
      <c r="A253" s="19">
        <v>34</v>
      </c>
      <c r="B253" t="s">
        <v>66</v>
      </c>
      <c r="D253" s="34">
        <f>D152</f>
        <v>0</v>
      </c>
      <c r="E253" s="34">
        <f t="shared" ref="E253:BP253" si="1144">E152</f>
        <v>0</v>
      </c>
      <c r="F253" s="34">
        <f t="shared" si="1144"/>
        <v>0</v>
      </c>
      <c r="G253" s="34">
        <f t="shared" si="1144"/>
        <v>0</v>
      </c>
      <c r="H253" s="34">
        <f t="shared" si="1144"/>
        <v>0</v>
      </c>
      <c r="I253" s="34">
        <f t="shared" si="1144"/>
        <v>0</v>
      </c>
      <c r="J253" s="34">
        <f t="shared" si="1144"/>
        <v>0</v>
      </c>
      <c r="K253" s="34">
        <f t="shared" si="1144"/>
        <v>0</v>
      </c>
      <c r="L253" s="34">
        <f t="shared" si="1144"/>
        <v>0</v>
      </c>
      <c r="M253" s="34">
        <f t="shared" si="1144"/>
        <v>0</v>
      </c>
      <c r="N253" s="34">
        <f t="shared" si="1144"/>
        <v>0</v>
      </c>
      <c r="O253" s="34">
        <f t="shared" si="1144"/>
        <v>0</v>
      </c>
      <c r="P253" s="34">
        <f t="shared" si="1144"/>
        <v>0</v>
      </c>
      <c r="Q253" s="34">
        <f t="shared" si="1144"/>
        <v>0</v>
      </c>
      <c r="R253" s="34">
        <f t="shared" si="1144"/>
        <v>0</v>
      </c>
      <c r="S253" s="34">
        <f t="shared" si="1144"/>
        <v>0</v>
      </c>
      <c r="T253" s="34">
        <f t="shared" si="1144"/>
        <v>0</v>
      </c>
      <c r="U253" s="34">
        <f t="shared" si="1144"/>
        <v>0</v>
      </c>
      <c r="V253" s="34">
        <f t="shared" si="1144"/>
        <v>0</v>
      </c>
      <c r="W253" s="34">
        <f t="shared" si="1144"/>
        <v>0</v>
      </c>
      <c r="X253" s="34">
        <f t="shared" si="1144"/>
        <v>0</v>
      </c>
      <c r="Y253" s="34">
        <f t="shared" si="1144"/>
        <v>0</v>
      </c>
      <c r="Z253" s="34">
        <f t="shared" si="1144"/>
        <v>0</v>
      </c>
      <c r="AA253" s="34">
        <f t="shared" si="1144"/>
        <v>0</v>
      </c>
      <c r="AB253" s="34">
        <f t="shared" si="1144"/>
        <v>0</v>
      </c>
      <c r="AC253" s="34">
        <f t="shared" si="1144"/>
        <v>0</v>
      </c>
      <c r="AD253" s="34">
        <f t="shared" si="1144"/>
        <v>0</v>
      </c>
      <c r="AE253" s="34">
        <f t="shared" si="1144"/>
        <v>0</v>
      </c>
      <c r="AF253" s="34">
        <f t="shared" si="1144"/>
        <v>0</v>
      </c>
      <c r="AG253" s="34">
        <f t="shared" si="1144"/>
        <v>0</v>
      </c>
      <c r="AH253" s="34">
        <f t="shared" si="1144"/>
        <v>0</v>
      </c>
      <c r="AI253" s="34">
        <f t="shared" si="1144"/>
        <v>0</v>
      </c>
      <c r="AJ253" s="34">
        <f t="shared" si="1144"/>
        <v>0</v>
      </c>
      <c r="AK253" s="34">
        <f t="shared" si="1144"/>
        <v>0</v>
      </c>
      <c r="AL253" s="34">
        <f t="shared" si="1144"/>
        <v>0</v>
      </c>
      <c r="AM253" s="34">
        <f t="shared" si="1144"/>
        <v>0</v>
      </c>
      <c r="AN253" s="34">
        <f t="shared" si="1144"/>
        <v>0</v>
      </c>
      <c r="AO253" s="34">
        <f t="shared" si="1144"/>
        <v>0</v>
      </c>
      <c r="AP253" s="34">
        <f t="shared" si="1144"/>
        <v>0</v>
      </c>
      <c r="AQ253" s="34">
        <f t="shared" si="1144"/>
        <v>0</v>
      </c>
      <c r="AR253" s="34">
        <f t="shared" si="1144"/>
        <v>0</v>
      </c>
      <c r="AS253" s="34">
        <f t="shared" si="1144"/>
        <v>0</v>
      </c>
      <c r="AT253" s="34">
        <f t="shared" si="1144"/>
        <v>0</v>
      </c>
      <c r="AU253" s="34">
        <f t="shared" si="1144"/>
        <v>0</v>
      </c>
      <c r="AV253" s="34">
        <f t="shared" si="1144"/>
        <v>0</v>
      </c>
      <c r="AW253" s="34">
        <f t="shared" si="1144"/>
        <v>0</v>
      </c>
      <c r="AX253" s="34">
        <f t="shared" si="1144"/>
        <v>0</v>
      </c>
      <c r="AY253" s="34">
        <f t="shared" si="1144"/>
        <v>0</v>
      </c>
      <c r="AZ253" s="34">
        <f t="shared" si="1144"/>
        <v>0</v>
      </c>
      <c r="BA253" s="34">
        <f t="shared" si="1144"/>
        <v>0</v>
      </c>
      <c r="BB253" s="34">
        <f t="shared" si="1144"/>
        <v>0</v>
      </c>
      <c r="BC253" s="34">
        <f t="shared" si="1144"/>
        <v>0</v>
      </c>
      <c r="BD253" s="34">
        <f t="shared" si="1144"/>
        <v>0</v>
      </c>
      <c r="BE253" s="34">
        <f t="shared" si="1144"/>
        <v>0</v>
      </c>
      <c r="BF253" s="34">
        <f t="shared" si="1144"/>
        <v>0</v>
      </c>
      <c r="BG253" s="34">
        <f t="shared" si="1144"/>
        <v>0</v>
      </c>
      <c r="BH253" s="34">
        <f t="shared" si="1144"/>
        <v>0</v>
      </c>
      <c r="BI253" s="34">
        <f t="shared" si="1144"/>
        <v>0</v>
      </c>
      <c r="BJ253" s="34">
        <f t="shared" si="1144"/>
        <v>0</v>
      </c>
      <c r="BK253" s="34">
        <f t="shared" si="1144"/>
        <v>0</v>
      </c>
      <c r="BL253" s="34">
        <f t="shared" si="1144"/>
        <v>0</v>
      </c>
      <c r="BM253" s="34">
        <f t="shared" si="1144"/>
        <v>0</v>
      </c>
      <c r="BN253" s="34">
        <f t="shared" si="1144"/>
        <v>0</v>
      </c>
      <c r="BO253" s="34">
        <f t="shared" si="1144"/>
        <v>0</v>
      </c>
      <c r="BP253" s="34">
        <f t="shared" si="1144"/>
        <v>0</v>
      </c>
      <c r="BQ253" s="34">
        <f t="shared" ref="BQ253:EB253" si="1145">BQ152</f>
        <v>0</v>
      </c>
      <c r="BR253" s="34">
        <f t="shared" si="1145"/>
        <v>0</v>
      </c>
      <c r="BS253" s="34">
        <f t="shared" si="1145"/>
        <v>0</v>
      </c>
      <c r="BT253" s="34">
        <f t="shared" si="1145"/>
        <v>0</v>
      </c>
      <c r="BU253" s="34">
        <f t="shared" si="1145"/>
        <v>0</v>
      </c>
      <c r="BV253" s="34">
        <f t="shared" si="1145"/>
        <v>0</v>
      </c>
      <c r="BW253" s="34">
        <f t="shared" si="1145"/>
        <v>0</v>
      </c>
      <c r="BX253" s="34">
        <f t="shared" si="1145"/>
        <v>0</v>
      </c>
      <c r="BY253" s="34">
        <f t="shared" si="1145"/>
        <v>0</v>
      </c>
      <c r="BZ253" s="34">
        <f t="shared" si="1145"/>
        <v>0</v>
      </c>
      <c r="CA253" s="34">
        <f t="shared" si="1145"/>
        <v>0</v>
      </c>
      <c r="CB253" s="34">
        <f t="shared" si="1145"/>
        <v>0</v>
      </c>
      <c r="CC253" s="34">
        <f t="shared" si="1145"/>
        <v>0</v>
      </c>
      <c r="CD253" s="34">
        <f t="shared" si="1145"/>
        <v>0</v>
      </c>
      <c r="CE253" s="34">
        <f t="shared" si="1145"/>
        <v>0</v>
      </c>
      <c r="CF253" s="34">
        <f t="shared" si="1145"/>
        <v>0</v>
      </c>
      <c r="CG253" s="34">
        <f t="shared" si="1145"/>
        <v>0</v>
      </c>
      <c r="CH253" s="34">
        <f t="shared" si="1145"/>
        <v>0</v>
      </c>
      <c r="CI253" s="34">
        <f t="shared" si="1145"/>
        <v>0</v>
      </c>
      <c r="CJ253" s="34">
        <f t="shared" si="1145"/>
        <v>0</v>
      </c>
      <c r="CK253" s="34">
        <f t="shared" si="1145"/>
        <v>0</v>
      </c>
      <c r="CL253" s="34">
        <f t="shared" si="1145"/>
        <v>0</v>
      </c>
      <c r="CM253" s="34">
        <f t="shared" si="1145"/>
        <v>0</v>
      </c>
      <c r="CN253" s="34">
        <f t="shared" si="1145"/>
        <v>0</v>
      </c>
      <c r="CO253" s="34">
        <f t="shared" si="1145"/>
        <v>0</v>
      </c>
      <c r="CP253" s="34">
        <f t="shared" si="1145"/>
        <v>0</v>
      </c>
      <c r="CQ253" s="34">
        <f t="shared" si="1145"/>
        <v>0</v>
      </c>
      <c r="CR253" s="34">
        <f t="shared" si="1145"/>
        <v>0</v>
      </c>
      <c r="CS253" s="34">
        <f t="shared" si="1145"/>
        <v>0</v>
      </c>
      <c r="CT253" s="34">
        <f t="shared" si="1145"/>
        <v>0</v>
      </c>
      <c r="CU253" s="34">
        <f t="shared" si="1145"/>
        <v>0</v>
      </c>
      <c r="CV253" s="34">
        <f t="shared" si="1145"/>
        <v>0</v>
      </c>
      <c r="CW253" s="34">
        <f t="shared" si="1145"/>
        <v>0</v>
      </c>
      <c r="CX253" s="34">
        <f t="shared" si="1145"/>
        <v>0</v>
      </c>
      <c r="CY253" s="34">
        <f t="shared" si="1145"/>
        <v>0</v>
      </c>
      <c r="CZ253" s="34">
        <f t="shared" si="1145"/>
        <v>0</v>
      </c>
      <c r="DA253" s="34">
        <f t="shared" si="1145"/>
        <v>0</v>
      </c>
      <c r="DB253" s="34">
        <f t="shared" si="1145"/>
        <v>0</v>
      </c>
      <c r="DC253" s="34">
        <f t="shared" si="1145"/>
        <v>0</v>
      </c>
      <c r="DD253" s="34">
        <f t="shared" si="1145"/>
        <v>0</v>
      </c>
      <c r="DE253" s="34">
        <f t="shared" si="1145"/>
        <v>0</v>
      </c>
      <c r="DF253" s="34">
        <f t="shared" si="1145"/>
        <v>0</v>
      </c>
      <c r="DG253" s="34">
        <f t="shared" si="1145"/>
        <v>0</v>
      </c>
      <c r="DH253" s="34">
        <f t="shared" si="1145"/>
        <v>0</v>
      </c>
      <c r="DI253" s="34">
        <f t="shared" si="1145"/>
        <v>0</v>
      </c>
      <c r="DJ253" s="34">
        <f t="shared" si="1145"/>
        <v>0</v>
      </c>
      <c r="DK253" s="34">
        <f t="shared" si="1145"/>
        <v>0</v>
      </c>
      <c r="DL253" s="34">
        <f t="shared" si="1145"/>
        <v>0</v>
      </c>
      <c r="DM253" s="34">
        <f t="shared" si="1145"/>
        <v>0</v>
      </c>
      <c r="DN253" s="34">
        <f t="shared" si="1145"/>
        <v>0</v>
      </c>
      <c r="DO253" s="34">
        <f t="shared" si="1145"/>
        <v>0</v>
      </c>
      <c r="DP253" s="34">
        <f t="shared" si="1145"/>
        <v>0</v>
      </c>
      <c r="DQ253" s="34">
        <f t="shared" si="1145"/>
        <v>0</v>
      </c>
      <c r="DR253" s="34">
        <f t="shared" si="1145"/>
        <v>0</v>
      </c>
      <c r="DS253" s="34">
        <f t="shared" si="1145"/>
        <v>0</v>
      </c>
      <c r="DT253" s="34">
        <f t="shared" si="1145"/>
        <v>0</v>
      </c>
      <c r="DU253" s="34">
        <f t="shared" si="1145"/>
        <v>0</v>
      </c>
      <c r="DV253" s="34">
        <f t="shared" si="1145"/>
        <v>0</v>
      </c>
      <c r="DW253" s="34">
        <f t="shared" si="1145"/>
        <v>0</v>
      </c>
      <c r="DX253" s="34">
        <f t="shared" si="1145"/>
        <v>0</v>
      </c>
      <c r="DY253" s="34">
        <f t="shared" si="1145"/>
        <v>0</v>
      </c>
      <c r="DZ253" s="34">
        <f t="shared" si="1145"/>
        <v>0</v>
      </c>
      <c r="EA253" s="34">
        <f t="shared" si="1145"/>
        <v>0</v>
      </c>
      <c r="EB253" s="34">
        <f t="shared" si="1145"/>
        <v>0</v>
      </c>
      <c r="EC253" s="34">
        <f t="shared" ref="EC253" si="1146">EC152</f>
        <v>0</v>
      </c>
      <c r="EE253">
        <f t="shared" si="1113"/>
        <v>19</v>
      </c>
      <c r="EF253" s="34">
        <f t="shared" si="1107"/>
        <v>0</v>
      </c>
    </row>
    <row r="254" spans="1:136" x14ac:dyDescent="0.25">
      <c r="A254" s="19">
        <v>35</v>
      </c>
      <c r="B254" t="s">
        <v>67</v>
      </c>
      <c r="D254" s="34">
        <f>D155</f>
        <v>0</v>
      </c>
      <c r="E254" s="34">
        <f t="shared" ref="E254:BP254" si="1147">E155</f>
        <v>0</v>
      </c>
      <c r="F254" s="34">
        <f t="shared" si="1147"/>
        <v>0</v>
      </c>
      <c r="G254" s="34">
        <f t="shared" si="1147"/>
        <v>0</v>
      </c>
      <c r="H254" s="34">
        <f t="shared" si="1147"/>
        <v>0</v>
      </c>
      <c r="I254" s="34">
        <f t="shared" si="1147"/>
        <v>0</v>
      </c>
      <c r="J254" s="34">
        <f t="shared" si="1147"/>
        <v>0</v>
      </c>
      <c r="K254" s="34">
        <f t="shared" si="1147"/>
        <v>0</v>
      </c>
      <c r="L254" s="34">
        <f t="shared" si="1147"/>
        <v>0</v>
      </c>
      <c r="M254" s="34">
        <f t="shared" si="1147"/>
        <v>0</v>
      </c>
      <c r="N254" s="34">
        <f t="shared" si="1147"/>
        <v>0</v>
      </c>
      <c r="O254" s="34">
        <f t="shared" si="1147"/>
        <v>0</v>
      </c>
      <c r="P254" s="34">
        <f t="shared" si="1147"/>
        <v>0</v>
      </c>
      <c r="Q254" s="34">
        <f t="shared" si="1147"/>
        <v>0</v>
      </c>
      <c r="R254" s="34">
        <f t="shared" si="1147"/>
        <v>0</v>
      </c>
      <c r="S254" s="34">
        <f t="shared" si="1147"/>
        <v>0</v>
      </c>
      <c r="T254" s="34">
        <f t="shared" si="1147"/>
        <v>0</v>
      </c>
      <c r="U254" s="34">
        <f t="shared" si="1147"/>
        <v>0</v>
      </c>
      <c r="V254" s="34">
        <f t="shared" si="1147"/>
        <v>0</v>
      </c>
      <c r="W254" s="34">
        <f t="shared" si="1147"/>
        <v>0</v>
      </c>
      <c r="X254" s="34">
        <f t="shared" si="1147"/>
        <v>0</v>
      </c>
      <c r="Y254" s="34">
        <f t="shared" si="1147"/>
        <v>0</v>
      </c>
      <c r="Z254" s="34">
        <f t="shared" si="1147"/>
        <v>0</v>
      </c>
      <c r="AA254" s="34">
        <f t="shared" si="1147"/>
        <v>0</v>
      </c>
      <c r="AB254" s="34">
        <f t="shared" si="1147"/>
        <v>0</v>
      </c>
      <c r="AC254" s="34">
        <f t="shared" si="1147"/>
        <v>0</v>
      </c>
      <c r="AD254" s="34">
        <f t="shared" si="1147"/>
        <v>0</v>
      </c>
      <c r="AE254" s="34">
        <f t="shared" si="1147"/>
        <v>0</v>
      </c>
      <c r="AF254" s="34">
        <f t="shared" si="1147"/>
        <v>0</v>
      </c>
      <c r="AG254" s="34">
        <f t="shared" si="1147"/>
        <v>0</v>
      </c>
      <c r="AH254" s="34">
        <f t="shared" si="1147"/>
        <v>0</v>
      </c>
      <c r="AI254" s="34">
        <f t="shared" si="1147"/>
        <v>0</v>
      </c>
      <c r="AJ254" s="34">
        <f t="shared" si="1147"/>
        <v>0</v>
      </c>
      <c r="AK254" s="34">
        <f t="shared" si="1147"/>
        <v>0</v>
      </c>
      <c r="AL254" s="34">
        <f t="shared" si="1147"/>
        <v>0</v>
      </c>
      <c r="AM254" s="34">
        <f t="shared" si="1147"/>
        <v>0</v>
      </c>
      <c r="AN254" s="34">
        <f t="shared" si="1147"/>
        <v>0</v>
      </c>
      <c r="AO254" s="34">
        <f t="shared" si="1147"/>
        <v>0</v>
      </c>
      <c r="AP254" s="34">
        <f t="shared" si="1147"/>
        <v>0</v>
      </c>
      <c r="AQ254" s="34">
        <f t="shared" si="1147"/>
        <v>0</v>
      </c>
      <c r="AR254" s="34">
        <f t="shared" si="1147"/>
        <v>0</v>
      </c>
      <c r="AS254" s="34">
        <f t="shared" si="1147"/>
        <v>0</v>
      </c>
      <c r="AT254" s="34">
        <f t="shared" si="1147"/>
        <v>0</v>
      </c>
      <c r="AU254" s="34">
        <f t="shared" si="1147"/>
        <v>0</v>
      </c>
      <c r="AV254" s="34">
        <f t="shared" si="1147"/>
        <v>0</v>
      </c>
      <c r="AW254" s="34">
        <f t="shared" si="1147"/>
        <v>0</v>
      </c>
      <c r="AX254" s="34">
        <f t="shared" si="1147"/>
        <v>0</v>
      </c>
      <c r="AY254" s="34">
        <f t="shared" si="1147"/>
        <v>0</v>
      </c>
      <c r="AZ254" s="34">
        <f t="shared" si="1147"/>
        <v>0</v>
      </c>
      <c r="BA254" s="34">
        <f t="shared" si="1147"/>
        <v>0</v>
      </c>
      <c r="BB254" s="34">
        <f t="shared" si="1147"/>
        <v>0</v>
      </c>
      <c r="BC254" s="34">
        <f t="shared" si="1147"/>
        <v>0</v>
      </c>
      <c r="BD254" s="34">
        <f t="shared" si="1147"/>
        <v>0</v>
      </c>
      <c r="BE254" s="34">
        <f t="shared" si="1147"/>
        <v>0</v>
      </c>
      <c r="BF254" s="34">
        <f t="shared" si="1147"/>
        <v>0</v>
      </c>
      <c r="BG254" s="34">
        <f t="shared" si="1147"/>
        <v>0</v>
      </c>
      <c r="BH254" s="34">
        <f t="shared" si="1147"/>
        <v>0</v>
      </c>
      <c r="BI254" s="34">
        <f t="shared" si="1147"/>
        <v>0</v>
      </c>
      <c r="BJ254" s="34">
        <f t="shared" si="1147"/>
        <v>0</v>
      </c>
      <c r="BK254" s="34">
        <f t="shared" si="1147"/>
        <v>0</v>
      </c>
      <c r="BL254" s="34">
        <f t="shared" si="1147"/>
        <v>0</v>
      </c>
      <c r="BM254" s="34">
        <f t="shared" si="1147"/>
        <v>0</v>
      </c>
      <c r="BN254" s="34">
        <f t="shared" si="1147"/>
        <v>0</v>
      </c>
      <c r="BO254" s="34">
        <f t="shared" si="1147"/>
        <v>0</v>
      </c>
      <c r="BP254" s="34">
        <f t="shared" si="1147"/>
        <v>0</v>
      </c>
      <c r="BQ254" s="34">
        <f t="shared" ref="BQ254:EB254" si="1148">BQ155</f>
        <v>0</v>
      </c>
      <c r="BR254" s="34">
        <f t="shared" si="1148"/>
        <v>0</v>
      </c>
      <c r="BS254" s="34">
        <f t="shared" si="1148"/>
        <v>0</v>
      </c>
      <c r="BT254" s="34">
        <f t="shared" si="1148"/>
        <v>0</v>
      </c>
      <c r="BU254" s="34">
        <f t="shared" si="1148"/>
        <v>0</v>
      </c>
      <c r="BV254" s="34">
        <f t="shared" si="1148"/>
        <v>0</v>
      </c>
      <c r="BW254" s="34">
        <f t="shared" si="1148"/>
        <v>0</v>
      </c>
      <c r="BX254" s="34">
        <f t="shared" si="1148"/>
        <v>0</v>
      </c>
      <c r="BY254" s="34">
        <f t="shared" si="1148"/>
        <v>0</v>
      </c>
      <c r="BZ254" s="34">
        <f t="shared" si="1148"/>
        <v>0</v>
      </c>
      <c r="CA254" s="34">
        <f t="shared" si="1148"/>
        <v>0</v>
      </c>
      <c r="CB254" s="34">
        <f t="shared" si="1148"/>
        <v>0</v>
      </c>
      <c r="CC254" s="34">
        <f t="shared" si="1148"/>
        <v>0</v>
      </c>
      <c r="CD254" s="34">
        <f t="shared" si="1148"/>
        <v>0</v>
      </c>
      <c r="CE254" s="34">
        <f t="shared" si="1148"/>
        <v>0</v>
      </c>
      <c r="CF254" s="34">
        <f t="shared" si="1148"/>
        <v>0</v>
      </c>
      <c r="CG254" s="34">
        <f t="shared" si="1148"/>
        <v>0</v>
      </c>
      <c r="CH254" s="34">
        <f t="shared" si="1148"/>
        <v>0</v>
      </c>
      <c r="CI254" s="34">
        <f t="shared" si="1148"/>
        <v>0</v>
      </c>
      <c r="CJ254" s="34">
        <f t="shared" si="1148"/>
        <v>0</v>
      </c>
      <c r="CK254" s="34">
        <f t="shared" si="1148"/>
        <v>0</v>
      </c>
      <c r="CL254" s="34">
        <f t="shared" si="1148"/>
        <v>0</v>
      </c>
      <c r="CM254" s="34">
        <f t="shared" si="1148"/>
        <v>0</v>
      </c>
      <c r="CN254" s="34">
        <f t="shared" si="1148"/>
        <v>0</v>
      </c>
      <c r="CO254" s="34">
        <f t="shared" si="1148"/>
        <v>0</v>
      </c>
      <c r="CP254" s="34">
        <f t="shared" si="1148"/>
        <v>0</v>
      </c>
      <c r="CQ254" s="34">
        <f t="shared" si="1148"/>
        <v>0</v>
      </c>
      <c r="CR254" s="34">
        <f t="shared" si="1148"/>
        <v>0</v>
      </c>
      <c r="CS254" s="34">
        <f t="shared" si="1148"/>
        <v>0</v>
      </c>
      <c r="CT254" s="34">
        <f t="shared" si="1148"/>
        <v>0</v>
      </c>
      <c r="CU254" s="34">
        <f t="shared" si="1148"/>
        <v>0</v>
      </c>
      <c r="CV254" s="34">
        <f t="shared" si="1148"/>
        <v>0</v>
      </c>
      <c r="CW254" s="34">
        <f t="shared" si="1148"/>
        <v>0</v>
      </c>
      <c r="CX254" s="34">
        <f t="shared" si="1148"/>
        <v>0</v>
      </c>
      <c r="CY254" s="34">
        <f t="shared" si="1148"/>
        <v>0</v>
      </c>
      <c r="CZ254" s="34">
        <f t="shared" si="1148"/>
        <v>0</v>
      </c>
      <c r="DA254" s="34">
        <f t="shared" si="1148"/>
        <v>0</v>
      </c>
      <c r="DB254" s="34">
        <f t="shared" si="1148"/>
        <v>0</v>
      </c>
      <c r="DC254" s="34">
        <f t="shared" si="1148"/>
        <v>0</v>
      </c>
      <c r="DD254" s="34">
        <f t="shared" si="1148"/>
        <v>0</v>
      </c>
      <c r="DE254" s="34">
        <f t="shared" si="1148"/>
        <v>0</v>
      </c>
      <c r="DF254" s="34">
        <f t="shared" si="1148"/>
        <v>0</v>
      </c>
      <c r="DG254" s="34">
        <f t="shared" si="1148"/>
        <v>0</v>
      </c>
      <c r="DH254" s="34">
        <f t="shared" si="1148"/>
        <v>0</v>
      </c>
      <c r="DI254" s="34">
        <f t="shared" si="1148"/>
        <v>0</v>
      </c>
      <c r="DJ254" s="34">
        <f t="shared" si="1148"/>
        <v>0</v>
      </c>
      <c r="DK254" s="34">
        <f t="shared" si="1148"/>
        <v>0</v>
      </c>
      <c r="DL254" s="34">
        <f t="shared" si="1148"/>
        <v>0</v>
      </c>
      <c r="DM254" s="34">
        <f t="shared" si="1148"/>
        <v>0</v>
      </c>
      <c r="DN254" s="34">
        <f t="shared" si="1148"/>
        <v>0</v>
      </c>
      <c r="DO254" s="34">
        <f t="shared" si="1148"/>
        <v>0</v>
      </c>
      <c r="DP254" s="34">
        <f t="shared" si="1148"/>
        <v>0</v>
      </c>
      <c r="DQ254" s="34">
        <f t="shared" si="1148"/>
        <v>0</v>
      </c>
      <c r="DR254" s="34">
        <f t="shared" si="1148"/>
        <v>0</v>
      </c>
      <c r="DS254" s="34">
        <f t="shared" si="1148"/>
        <v>0</v>
      </c>
      <c r="DT254" s="34">
        <f t="shared" si="1148"/>
        <v>0</v>
      </c>
      <c r="DU254" s="34">
        <f t="shared" si="1148"/>
        <v>0</v>
      </c>
      <c r="DV254" s="34">
        <f t="shared" si="1148"/>
        <v>0</v>
      </c>
      <c r="DW254" s="34">
        <f t="shared" si="1148"/>
        <v>0</v>
      </c>
      <c r="DX254" s="34">
        <f t="shared" si="1148"/>
        <v>0</v>
      </c>
      <c r="DY254" s="34">
        <f t="shared" si="1148"/>
        <v>0</v>
      </c>
      <c r="DZ254" s="34">
        <f t="shared" si="1148"/>
        <v>0</v>
      </c>
      <c r="EA254" s="34">
        <f t="shared" si="1148"/>
        <v>0</v>
      </c>
      <c r="EB254" s="34">
        <f t="shared" si="1148"/>
        <v>0</v>
      </c>
      <c r="EC254" s="34">
        <f t="shared" ref="EC254" si="1149">EC155</f>
        <v>0</v>
      </c>
      <c r="EE254">
        <f t="shared" si="1113"/>
        <v>20</v>
      </c>
      <c r="EF254" s="34">
        <f t="shared" si="1107"/>
        <v>0</v>
      </c>
    </row>
    <row r="256" spans="1:136" ht="15" customHeight="1" x14ac:dyDescent="0.25">
      <c r="B256" s="139" t="s">
        <v>74</v>
      </c>
    </row>
    <row r="257" spans="1:133" ht="15" customHeight="1" x14ac:dyDescent="0.25">
      <c r="B257" s="140"/>
    </row>
    <row r="258" spans="1:133" ht="15" customHeight="1" x14ac:dyDescent="0.25"/>
    <row r="259" spans="1:133" x14ac:dyDescent="0.25">
      <c r="A259" s="19">
        <v>1</v>
      </c>
      <c r="B259" s="28">
        <v>2</v>
      </c>
      <c r="C259" s="40">
        <v>3</v>
      </c>
      <c r="D259" s="46">
        <f>C259+1</f>
        <v>4</v>
      </c>
      <c r="E259" s="46">
        <f t="shared" ref="E259:T260" si="1150">D259+1</f>
        <v>5</v>
      </c>
      <c r="F259" s="46">
        <f t="shared" si="1150"/>
        <v>6</v>
      </c>
      <c r="G259" s="46">
        <f t="shared" si="1150"/>
        <v>7</v>
      </c>
      <c r="H259" s="46">
        <f t="shared" si="1150"/>
        <v>8</v>
      </c>
      <c r="I259" s="46">
        <f t="shared" si="1150"/>
        <v>9</v>
      </c>
      <c r="J259" s="46">
        <f t="shared" si="1150"/>
        <v>10</v>
      </c>
      <c r="K259" s="46">
        <f t="shared" si="1150"/>
        <v>11</v>
      </c>
      <c r="L259" s="46">
        <f t="shared" si="1150"/>
        <v>12</v>
      </c>
      <c r="M259" s="46">
        <f t="shared" si="1150"/>
        <v>13</v>
      </c>
      <c r="N259" s="46">
        <f t="shared" si="1150"/>
        <v>14</v>
      </c>
      <c r="O259" s="46">
        <f t="shared" si="1150"/>
        <v>15</v>
      </c>
      <c r="P259" s="46">
        <f t="shared" si="1150"/>
        <v>16</v>
      </c>
      <c r="Q259" s="46">
        <f t="shared" si="1150"/>
        <v>17</v>
      </c>
      <c r="R259" s="46">
        <f t="shared" si="1150"/>
        <v>18</v>
      </c>
      <c r="S259" s="46">
        <f t="shared" si="1150"/>
        <v>19</v>
      </c>
      <c r="T259" s="46">
        <f t="shared" si="1150"/>
        <v>20</v>
      </c>
      <c r="U259" s="46">
        <f t="shared" ref="U259:AJ260" si="1151">T259+1</f>
        <v>21</v>
      </c>
      <c r="V259" s="46">
        <f t="shared" si="1151"/>
        <v>22</v>
      </c>
      <c r="W259" s="46">
        <f t="shared" si="1151"/>
        <v>23</v>
      </c>
      <c r="X259" s="46">
        <f t="shared" si="1151"/>
        <v>24</v>
      </c>
      <c r="Y259" s="46">
        <f t="shared" si="1151"/>
        <v>25</v>
      </c>
      <c r="Z259" s="46">
        <f t="shared" si="1151"/>
        <v>26</v>
      </c>
      <c r="AA259" s="46">
        <f t="shared" si="1151"/>
        <v>27</v>
      </c>
      <c r="AB259" s="46">
        <f t="shared" si="1151"/>
        <v>28</v>
      </c>
      <c r="AC259" s="46">
        <f t="shared" si="1151"/>
        <v>29</v>
      </c>
      <c r="AD259" s="46">
        <f t="shared" si="1151"/>
        <v>30</v>
      </c>
      <c r="AE259" s="46">
        <f t="shared" si="1151"/>
        <v>31</v>
      </c>
      <c r="AF259" s="46">
        <f t="shared" si="1151"/>
        <v>32</v>
      </c>
      <c r="AG259" s="46">
        <f t="shared" si="1151"/>
        <v>33</v>
      </c>
      <c r="AH259" s="46">
        <f t="shared" si="1151"/>
        <v>34</v>
      </c>
      <c r="AI259" s="46">
        <f t="shared" si="1151"/>
        <v>35</v>
      </c>
      <c r="AJ259" s="46">
        <f t="shared" si="1151"/>
        <v>36</v>
      </c>
      <c r="AK259" s="46">
        <f t="shared" ref="AK259:AZ260" si="1152">AJ259+1</f>
        <v>37</v>
      </c>
      <c r="AL259" s="46">
        <f t="shared" si="1152"/>
        <v>38</v>
      </c>
      <c r="AM259" s="46">
        <f t="shared" si="1152"/>
        <v>39</v>
      </c>
      <c r="AN259" s="46">
        <f t="shared" si="1152"/>
        <v>40</v>
      </c>
      <c r="AO259" s="46">
        <f t="shared" si="1152"/>
        <v>41</v>
      </c>
      <c r="AP259" s="46">
        <f t="shared" si="1152"/>
        <v>42</v>
      </c>
      <c r="AQ259" s="46">
        <f t="shared" si="1152"/>
        <v>43</v>
      </c>
      <c r="AR259" s="46">
        <f t="shared" si="1152"/>
        <v>44</v>
      </c>
      <c r="AS259" s="46">
        <f t="shared" si="1152"/>
        <v>45</v>
      </c>
      <c r="AT259" s="46">
        <f t="shared" si="1152"/>
        <v>46</v>
      </c>
      <c r="AU259" s="46">
        <f t="shared" si="1152"/>
        <v>47</v>
      </c>
      <c r="AV259" s="46">
        <f t="shared" si="1152"/>
        <v>48</v>
      </c>
      <c r="AW259" s="46">
        <f t="shared" si="1152"/>
        <v>49</v>
      </c>
      <c r="AX259" s="46">
        <f t="shared" si="1152"/>
        <v>50</v>
      </c>
      <c r="AY259" s="46">
        <f t="shared" si="1152"/>
        <v>51</v>
      </c>
      <c r="AZ259" s="46">
        <f t="shared" si="1152"/>
        <v>52</v>
      </c>
      <c r="BA259" s="46">
        <f t="shared" ref="BA259:BP260" si="1153">AZ259+1</f>
        <v>53</v>
      </c>
      <c r="BB259" s="46">
        <f t="shared" si="1153"/>
        <v>54</v>
      </c>
      <c r="BC259" s="46">
        <f t="shared" si="1153"/>
        <v>55</v>
      </c>
      <c r="BD259" s="46">
        <f t="shared" si="1153"/>
        <v>56</v>
      </c>
      <c r="BE259" s="46">
        <f t="shared" si="1153"/>
        <v>57</v>
      </c>
      <c r="BF259" s="46">
        <f t="shared" si="1153"/>
        <v>58</v>
      </c>
      <c r="BG259" s="46">
        <f t="shared" si="1153"/>
        <v>59</v>
      </c>
      <c r="BH259" s="46">
        <f t="shared" si="1153"/>
        <v>60</v>
      </c>
      <c r="BI259" s="46">
        <f t="shared" si="1153"/>
        <v>61</v>
      </c>
      <c r="BJ259" s="46">
        <f t="shared" si="1153"/>
        <v>62</v>
      </c>
      <c r="BK259" s="46">
        <f t="shared" si="1153"/>
        <v>63</v>
      </c>
      <c r="BL259" s="46">
        <f t="shared" si="1153"/>
        <v>64</v>
      </c>
      <c r="BM259" s="46">
        <f t="shared" si="1153"/>
        <v>65</v>
      </c>
      <c r="BN259" s="46">
        <f t="shared" si="1153"/>
        <v>66</v>
      </c>
      <c r="BO259" s="46">
        <f t="shared" si="1153"/>
        <v>67</v>
      </c>
      <c r="BP259" s="46">
        <f t="shared" si="1153"/>
        <v>68</v>
      </c>
      <c r="BQ259" s="46">
        <f t="shared" ref="BQ259:CF260" si="1154">BP259+1</f>
        <v>69</v>
      </c>
      <c r="BR259" s="46">
        <f t="shared" si="1154"/>
        <v>70</v>
      </c>
      <c r="BS259" s="46">
        <f t="shared" si="1154"/>
        <v>71</v>
      </c>
      <c r="BT259" s="46">
        <f t="shared" si="1154"/>
        <v>72</v>
      </c>
      <c r="BU259" s="46">
        <f t="shared" si="1154"/>
        <v>73</v>
      </c>
      <c r="BV259" s="46">
        <f t="shared" si="1154"/>
        <v>74</v>
      </c>
      <c r="BW259" s="46">
        <f t="shared" si="1154"/>
        <v>75</v>
      </c>
      <c r="BX259" s="46">
        <f t="shared" si="1154"/>
        <v>76</v>
      </c>
      <c r="BY259" s="46">
        <f t="shared" si="1154"/>
        <v>77</v>
      </c>
      <c r="BZ259" s="46">
        <f t="shared" si="1154"/>
        <v>78</v>
      </c>
      <c r="CA259" s="46">
        <f t="shared" si="1154"/>
        <v>79</v>
      </c>
      <c r="CB259" s="46">
        <f t="shared" si="1154"/>
        <v>80</v>
      </c>
      <c r="CC259" s="46">
        <f t="shared" si="1154"/>
        <v>81</v>
      </c>
      <c r="CD259" s="46">
        <f t="shared" si="1154"/>
        <v>82</v>
      </c>
      <c r="CE259" s="46">
        <f t="shared" si="1154"/>
        <v>83</v>
      </c>
      <c r="CF259" s="46">
        <f t="shared" si="1154"/>
        <v>84</v>
      </c>
      <c r="CG259" s="46">
        <f t="shared" ref="CG259:CV260" si="1155">CF259+1</f>
        <v>85</v>
      </c>
      <c r="CH259" s="46">
        <f t="shared" si="1155"/>
        <v>86</v>
      </c>
      <c r="CI259" s="46">
        <f t="shared" si="1155"/>
        <v>87</v>
      </c>
      <c r="CJ259" s="46">
        <f t="shared" si="1155"/>
        <v>88</v>
      </c>
      <c r="CK259" s="46">
        <f t="shared" si="1155"/>
        <v>89</v>
      </c>
      <c r="CL259" s="46">
        <f t="shared" si="1155"/>
        <v>90</v>
      </c>
      <c r="CM259" s="46">
        <f t="shared" si="1155"/>
        <v>91</v>
      </c>
      <c r="CN259" s="46">
        <f t="shared" si="1155"/>
        <v>92</v>
      </c>
      <c r="CO259" s="46">
        <f t="shared" si="1155"/>
        <v>93</v>
      </c>
      <c r="CP259" s="46">
        <f t="shared" si="1155"/>
        <v>94</v>
      </c>
      <c r="CQ259" s="46">
        <f t="shared" si="1155"/>
        <v>95</v>
      </c>
      <c r="CR259" s="46">
        <f t="shared" si="1155"/>
        <v>96</v>
      </c>
      <c r="CS259" s="46">
        <f t="shared" si="1155"/>
        <v>97</v>
      </c>
      <c r="CT259" s="46">
        <f t="shared" si="1155"/>
        <v>98</v>
      </c>
      <c r="CU259" s="46">
        <f t="shared" si="1155"/>
        <v>99</v>
      </c>
      <c r="CV259" s="46">
        <f t="shared" si="1155"/>
        <v>100</v>
      </c>
      <c r="CW259" s="46">
        <f t="shared" ref="CW259:DL260" si="1156">CV259+1</f>
        <v>101</v>
      </c>
      <c r="CX259" s="46">
        <f t="shared" si="1156"/>
        <v>102</v>
      </c>
      <c r="CY259" s="46">
        <f t="shared" si="1156"/>
        <v>103</v>
      </c>
      <c r="CZ259" s="46">
        <f t="shared" si="1156"/>
        <v>104</v>
      </c>
      <c r="DA259" s="46">
        <f t="shared" si="1156"/>
        <v>105</v>
      </c>
      <c r="DB259" s="46">
        <f t="shared" si="1156"/>
        <v>106</v>
      </c>
      <c r="DC259" s="46">
        <f t="shared" si="1156"/>
        <v>107</v>
      </c>
      <c r="DD259" s="46">
        <f t="shared" si="1156"/>
        <v>108</v>
      </c>
      <c r="DE259" s="46">
        <f t="shared" si="1156"/>
        <v>109</v>
      </c>
      <c r="DF259" s="46">
        <f t="shared" si="1156"/>
        <v>110</v>
      </c>
      <c r="DG259" s="46">
        <f t="shared" si="1156"/>
        <v>111</v>
      </c>
      <c r="DH259" s="46">
        <f t="shared" si="1156"/>
        <v>112</v>
      </c>
      <c r="DI259" s="46">
        <f t="shared" si="1156"/>
        <v>113</v>
      </c>
      <c r="DJ259" s="46">
        <f t="shared" si="1156"/>
        <v>114</v>
      </c>
      <c r="DK259" s="46">
        <f t="shared" si="1156"/>
        <v>115</v>
      </c>
      <c r="DL259" s="46">
        <f t="shared" si="1156"/>
        <v>116</v>
      </c>
      <c r="DM259" s="46">
        <f t="shared" ref="DM259:EB260" si="1157">DL259+1</f>
        <v>117</v>
      </c>
      <c r="DN259" s="46">
        <f t="shared" si="1157"/>
        <v>118</v>
      </c>
      <c r="DO259" s="46">
        <f t="shared" si="1157"/>
        <v>119</v>
      </c>
      <c r="DP259" s="46">
        <f t="shared" si="1157"/>
        <v>120</v>
      </c>
      <c r="DQ259" s="46">
        <f t="shared" si="1157"/>
        <v>121</v>
      </c>
      <c r="DR259" s="46">
        <f t="shared" si="1157"/>
        <v>122</v>
      </c>
      <c r="DS259" s="46">
        <f t="shared" si="1157"/>
        <v>123</v>
      </c>
      <c r="DT259" s="46">
        <f t="shared" si="1157"/>
        <v>124</v>
      </c>
      <c r="DU259" s="46">
        <f t="shared" si="1157"/>
        <v>125</v>
      </c>
      <c r="DV259" s="46">
        <f t="shared" si="1157"/>
        <v>126</v>
      </c>
      <c r="DW259" s="46">
        <f t="shared" si="1157"/>
        <v>127</v>
      </c>
      <c r="DX259" s="46">
        <f t="shared" si="1157"/>
        <v>128</v>
      </c>
      <c r="DY259" s="46">
        <f t="shared" si="1157"/>
        <v>129</v>
      </c>
      <c r="DZ259" s="46">
        <f t="shared" si="1157"/>
        <v>130</v>
      </c>
      <c r="EA259" s="46">
        <f t="shared" si="1157"/>
        <v>131</v>
      </c>
      <c r="EB259" s="46">
        <f t="shared" si="1157"/>
        <v>132</v>
      </c>
      <c r="EC259" s="46">
        <f t="shared" ref="EC259:EC260" si="1158">EB259+1</f>
        <v>133</v>
      </c>
    </row>
    <row r="260" spans="1:133" x14ac:dyDescent="0.25">
      <c r="B260" s="24" t="s">
        <v>82</v>
      </c>
      <c r="C260" s="10" t="s">
        <v>137</v>
      </c>
      <c r="D260" s="36">
        <f>D$47</f>
        <v>1901</v>
      </c>
      <c r="E260" s="36">
        <f>D260+1</f>
        <v>1902</v>
      </c>
      <c r="F260" s="36">
        <f t="shared" si="1150"/>
        <v>1903</v>
      </c>
      <c r="G260" s="36">
        <f t="shared" si="1150"/>
        <v>1904</v>
      </c>
      <c r="H260" s="36">
        <f t="shared" si="1150"/>
        <v>1905</v>
      </c>
      <c r="I260" s="36">
        <f t="shared" si="1150"/>
        <v>1906</v>
      </c>
      <c r="J260" s="36">
        <f t="shared" si="1150"/>
        <v>1907</v>
      </c>
      <c r="K260" s="36">
        <f t="shared" si="1150"/>
        <v>1908</v>
      </c>
      <c r="L260" s="36">
        <f t="shared" si="1150"/>
        <v>1909</v>
      </c>
      <c r="M260" s="36">
        <f t="shared" si="1150"/>
        <v>1910</v>
      </c>
      <c r="N260" s="36">
        <f t="shared" si="1150"/>
        <v>1911</v>
      </c>
      <c r="O260" s="36">
        <f t="shared" si="1150"/>
        <v>1912</v>
      </c>
      <c r="P260" s="36">
        <f t="shared" si="1150"/>
        <v>1913</v>
      </c>
      <c r="Q260" s="36">
        <f t="shared" si="1150"/>
        <v>1914</v>
      </c>
      <c r="R260" s="36">
        <f t="shared" si="1150"/>
        <v>1915</v>
      </c>
      <c r="S260" s="36">
        <f t="shared" si="1150"/>
        <v>1916</v>
      </c>
      <c r="T260" s="36">
        <f t="shared" si="1150"/>
        <v>1917</v>
      </c>
      <c r="U260" s="36">
        <f t="shared" si="1151"/>
        <v>1918</v>
      </c>
      <c r="V260" s="36">
        <f t="shared" si="1151"/>
        <v>1919</v>
      </c>
      <c r="W260" s="36">
        <f t="shared" si="1151"/>
        <v>1920</v>
      </c>
      <c r="X260" s="36">
        <f t="shared" si="1151"/>
        <v>1921</v>
      </c>
      <c r="Y260" s="36">
        <f t="shared" si="1151"/>
        <v>1922</v>
      </c>
      <c r="Z260" s="36">
        <f t="shared" si="1151"/>
        <v>1923</v>
      </c>
      <c r="AA260" s="36">
        <f t="shared" si="1151"/>
        <v>1924</v>
      </c>
      <c r="AB260" s="36">
        <f t="shared" si="1151"/>
        <v>1925</v>
      </c>
      <c r="AC260" s="36">
        <f t="shared" si="1151"/>
        <v>1926</v>
      </c>
      <c r="AD260" s="36">
        <f t="shared" si="1151"/>
        <v>1927</v>
      </c>
      <c r="AE260" s="36">
        <f t="shared" si="1151"/>
        <v>1928</v>
      </c>
      <c r="AF260" s="36">
        <f t="shared" si="1151"/>
        <v>1929</v>
      </c>
      <c r="AG260" s="36">
        <f t="shared" si="1151"/>
        <v>1930</v>
      </c>
      <c r="AH260" s="36">
        <f t="shared" si="1151"/>
        <v>1931</v>
      </c>
      <c r="AI260" s="36">
        <f t="shared" si="1151"/>
        <v>1932</v>
      </c>
      <c r="AJ260" s="36">
        <f t="shared" si="1151"/>
        <v>1933</v>
      </c>
      <c r="AK260" s="36">
        <f t="shared" si="1152"/>
        <v>1934</v>
      </c>
      <c r="AL260" s="36">
        <f t="shared" si="1152"/>
        <v>1935</v>
      </c>
      <c r="AM260" s="36">
        <f t="shared" si="1152"/>
        <v>1936</v>
      </c>
      <c r="AN260" s="36">
        <f t="shared" si="1152"/>
        <v>1937</v>
      </c>
      <c r="AO260" s="36">
        <f t="shared" si="1152"/>
        <v>1938</v>
      </c>
      <c r="AP260" s="36">
        <f t="shared" si="1152"/>
        <v>1939</v>
      </c>
      <c r="AQ260" s="36">
        <f t="shared" si="1152"/>
        <v>1940</v>
      </c>
      <c r="AR260" s="36">
        <f t="shared" si="1152"/>
        <v>1941</v>
      </c>
      <c r="AS260" s="36">
        <f t="shared" si="1152"/>
        <v>1942</v>
      </c>
      <c r="AT260" s="36">
        <f t="shared" si="1152"/>
        <v>1943</v>
      </c>
      <c r="AU260" s="36">
        <f t="shared" si="1152"/>
        <v>1944</v>
      </c>
      <c r="AV260" s="36">
        <f t="shared" si="1152"/>
        <v>1945</v>
      </c>
      <c r="AW260" s="36">
        <f t="shared" si="1152"/>
        <v>1946</v>
      </c>
      <c r="AX260" s="36">
        <f t="shared" si="1152"/>
        <v>1947</v>
      </c>
      <c r="AY260" s="36">
        <f t="shared" si="1152"/>
        <v>1948</v>
      </c>
      <c r="AZ260" s="36">
        <f t="shared" si="1152"/>
        <v>1949</v>
      </c>
      <c r="BA260" s="36">
        <f t="shared" si="1153"/>
        <v>1950</v>
      </c>
      <c r="BB260" s="36">
        <f t="shared" si="1153"/>
        <v>1951</v>
      </c>
      <c r="BC260" s="36">
        <f t="shared" si="1153"/>
        <v>1952</v>
      </c>
      <c r="BD260" s="36">
        <f t="shared" si="1153"/>
        <v>1953</v>
      </c>
      <c r="BE260" s="36">
        <f t="shared" si="1153"/>
        <v>1954</v>
      </c>
      <c r="BF260" s="36">
        <f t="shared" si="1153"/>
        <v>1955</v>
      </c>
      <c r="BG260" s="36">
        <f t="shared" si="1153"/>
        <v>1956</v>
      </c>
      <c r="BH260" s="36">
        <f t="shared" si="1153"/>
        <v>1957</v>
      </c>
      <c r="BI260" s="36">
        <f t="shared" si="1153"/>
        <v>1958</v>
      </c>
      <c r="BJ260" s="36">
        <f t="shared" si="1153"/>
        <v>1959</v>
      </c>
      <c r="BK260" s="36">
        <f t="shared" si="1153"/>
        <v>1960</v>
      </c>
      <c r="BL260" s="36">
        <f t="shared" si="1153"/>
        <v>1961</v>
      </c>
      <c r="BM260" s="36">
        <f t="shared" si="1153"/>
        <v>1962</v>
      </c>
      <c r="BN260" s="36">
        <f t="shared" si="1153"/>
        <v>1963</v>
      </c>
      <c r="BO260" s="36">
        <f t="shared" si="1153"/>
        <v>1964</v>
      </c>
      <c r="BP260" s="36">
        <f t="shared" si="1153"/>
        <v>1965</v>
      </c>
      <c r="BQ260" s="36">
        <f t="shared" si="1154"/>
        <v>1966</v>
      </c>
      <c r="BR260" s="36">
        <f t="shared" si="1154"/>
        <v>1967</v>
      </c>
      <c r="BS260" s="36">
        <f t="shared" si="1154"/>
        <v>1968</v>
      </c>
      <c r="BT260" s="36">
        <f t="shared" si="1154"/>
        <v>1969</v>
      </c>
      <c r="BU260" s="36">
        <f t="shared" si="1154"/>
        <v>1970</v>
      </c>
      <c r="BV260" s="36">
        <f t="shared" si="1154"/>
        <v>1971</v>
      </c>
      <c r="BW260" s="36">
        <f t="shared" si="1154"/>
        <v>1972</v>
      </c>
      <c r="BX260" s="36">
        <f t="shared" si="1154"/>
        <v>1973</v>
      </c>
      <c r="BY260" s="36">
        <f t="shared" si="1154"/>
        <v>1974</v>
      </c>
      <c r="BZ260" s="36">
        <f t="shared" si="1154"/>
        <v>1975</v>
      </c>
      <c r="CA260" s="36">
        <f t="shared" si="1154"/>
        <v>1976</v>
      </c>
      <c r="CB260" s="36">
        <f t="shared" si="1154"/>
        <v>1977</v>
      </c>
      <c r="CC260" s="36">
        <f t="shared" si="1154"/>
        <v>1978</v>
      </c>
      <c r="CD260" s="36">
        <f t="shared" si="1154"/>
        <v>1979</v>
      </c>
      <c r="CE260" s="36">
        <f t="shared" si="1154"/>
        <v>1980</v>
      </c>
      <c r="CF260" s="36">
        <f t="shared" si="1154"/>
        <v>1981</v>
      </c>
      <c r="CG260" s="36">
        <f t="shared" si="1155"/>
        <v>1982</v>
      </c>
      <c r="CH260" s="36">
        <f t="shared" si="1155"/>
        <v>1983</v>
      </c>
      <c r="CI260" s="36">
        <f t="shared" si="1155"/>
        <v>1984</v>
      </c>
      <c r="CJ260" s="36">
        <f t="shared" si="1155"/>
        <v>1985</v>
      </c>
      <c r="CK260" s="36">
        <f t="shared" si="1155"/>
        <v>1986</v>
      </c>
      <c r="CL260" s="36">
        <f t="shared" si="1155"/>
        <v>1987</v>
      </c>
      <c r="CM260" s="36">
        <f t="shared" si="1155"/>
        <v>1988</v>
      </c>
      <c r="CN260" s="36">
        <f t="shared" si="1155"/>
        <v>1989</v>
      </c>
      <c r="CO260" s="36">
        <f t="shared" si="1155"/>
        <v>1990</v>
      </c>
      <c r="CP260" s="36">
        <f t="shared" si="1155"/>
        <v>1991</v>
      </c>
      <c r="CQ260" s="36">
        <f t="shared" si="1155"/>
        <v>1992</v>
      </c>
      <c r="CR260" s="36">
        <f t="shared" si="1155"/>
        <v>1993</v>
      </c>
      <c r="CS260" s="36">
        <f t="shared" si="1155"/>
        <v>1994</v>
      </c>
      <c r="CT260" s="36">
        <f t="shared" si="1155"/>
        <v>1995</v>
      </c>
      <c r="CU260" s="36">
        <f t="shared" si="1155"/>
        <v>1996</v>
      </c>
      <c r="CV260" s="36">
        <f t="shared" si="1155"/>
        <v>1997</v>
      </c>
      <c r="CW260" s="36">
        <f t="shared" si="1156"/>
        <v>1998</v>
      </c>
      <c r="CX260" s="36">
        <f t="shared" si="1156"/>
        <v>1999</v>
      </c>
      <c r="CY260" s="36">
        <f t="shared" si="1156"/>
        <v>2000</v>
      </c>
      <c r="CZ260" s="36">
        <f t="shared" si="1156"/>
        <v>2001</v>
      </c>
      <c r="DA260" s="36">
        <f t="shared" si="1156"/>
        <v>2002</v>
      </c>
      <c r="DB260" s="36">
        <f t="shared" si="1156"/>
        <v>2003</v>
      </c>
      <c r="DC260" s="36">
        <f t="shared" si="1156"/>
        <v>2004</v>
      </c>
      <c r="DD260" s="36">
        <f t="shared" si="1156"/>
        <v>2005</v>
      </c>
      <c r="DE260" s="36">
        <f t="shared" si="1156"/>
        <v>2006</v>
      </c>
      <c r="DF260" s="36">
        <f t="shared" si="1156"/>
        <v>2007</v>
      </c>
      <c r="DG260" s="36">
        <f t="shared" si="1156"/>
        <v>2008</v>
      </c>
      <c r="DH260" s="36">
        <f t="shared" si="1156"/>
        <v>2009</v>
      </c>
      <c r="DI260" s="36">
        <f t="shared" si="1156"/>
        <v>2010</v>
      </c>
      <c r="DJ260" s="36">
        <f t="shared" si="1156"/>
        <v>2011</v>
      </c>
      <c r="DK260" s="36">
        <f t="shared" si="1156"/>
        <v>2012</v>
      </c>
      <c r="DL260" s="36">
        <f t="shared" si="1156"/>
        <v>2013</v>
      </c>
      <c r="DM260" s="36">
        <f t="shared" si="1157"/>
        <v>2014</v>
      </c>
      <c r="DN260" s="36">
        <f t="shared" si="1157"/>
        <v>2015</v>
      </c>
      <c r="DO260" s="36">
        <f t="shared" si="1157"/>
        <v>2016</v>
      </c>
      <c r="DP260" s="36">
        <f t="shared" si="1157"/>
        <v>2017</v>
      </c>
      <c r="DQ260" s="36">
        <f t="shared" si="1157"/>
        <v>2018</v>
      </c>
      <c r="DR260" s="36">
        <f t="shared" si="1157"/>
        <v>2019</v>
      </c>
      <c r="DS260" s="36">
        <f t="shared" si="1157"/>
        <v>2020</v>
      </c>
      <c r="DT260" s="36">
        <f t="shared" si="1157"/>
        <v>2021</v>
      </c>
      <c r="DU260" s="36">
        <f t="shared" si="1157"/>
        <v>2022</v>
      </c>
      <c r="DV260" s="36">
        <f t="shared" si="1157"/>
        <v>2023</v>
      </c>
      <c r="DW260" s="36">
        <f t="shared" si="1157"/>
        <v>2024</v>
      </c>
      <c r="DX260" s="36">
        <f t="shared" si="1157"/>
        <v>2025</v>
      </c>
      <c r="DY260" s="36">
        <f t="shared" si="1157"/>
        <v>2026</v>
      </c>
      <c r="DZ260" s="36">
        <f t="shared" si="1157"/>
        <v>2027</v>
      </c>
      <c r="EA260" s="36">
        <f t="shared" si="1157"/>
        <v>2028</v>
      </c>
      <c r="EB260" s="36">
        <f t="shared" si="1157"/>
        <v>2029</v>
      </c>
      <c r="EC260" s="36">
        <f t="shared" si="1158"/>
        <v>2030</v>
      </c>
    </row>
    <row r="261" spans="1:133" x14ac:dyDescent="0.25">
      <c r="A261" s="19">
        <v>1</v>
      </c>
      <c r="B261" t="s">
        <v>49</v>
      </c>
      <c r="C261" s="1">
        <v>3</v>
      </c>
      <c r="D261" s="5">
        <f>D49</f>
        <v>0</v>
      </c>
      <c r="E261" s="5">
        <f t="shared" ref="E261:BP261" si="1159">E49</f>
        <v>0</v>
      </c>
      <c r="F261" s="5">
        <f t="shared" si="1159"/>
        <v>0</v>
      </c>
      <c r="G261" s="5">
        <f t="shared" si="1159"/>
        <v>0</v>
      </c>
      <c r="H261" s="5">
        <f t="shared" si="1159"/>
        <v>0</v>
      </c>
      <c r="I261" s="5">
        <f t="shared" si="1159"/>
        <v>0</v>
      </c>
      <c r="J261" s="5">
        <f t="shared" si="1159"/>
        <v>0</v>
      </c>
      <c r="K261" s="5">
        <f t="shared" si="1159"/>
        <v>0</v>
      </c>
      <c r="L261" s="5">
        <f t="shared" si="1159"/>
        <v>0</v>
      </c>
      <c r="M261" s="5">
        <f t="shared" si="1159"/>
        <v>0</v>
      </c>
      <c r="N261" s="5">
        <f t="shared" si="1159"/>
        <v>0</v>
      </c>
      <c r="O261" s="5">
        <f t="shared" si="1159"/>
        <v>0</v>
      </c>
      <c r="P261" s="5">
        <f t="shared" si="1159"/>
        <v>0</v>
      </c>
      <c r="Q261" s="5">
        <f t="shared" si="1159"/>
        <v>0</v>
      </c>
      <c r="R261" s="5">
        <f t="shared" si="1159"/>
        <v>0</v>
      </c>
      <c r="S261" s="5">
        <f t="shared" si="1159"/>
        <v>0</v>
      </c>
      <c r="T261" s="5">
        <f t="shared" si="1159"/>
        <v>0</v>
      </c>
      <c r="U261" s="5">
        <f t="shared" si="1159"/>
        <v>0</v>
      </c>
      <c r="V261" s="5">
        <f t="shared" si="1159"/>
        <v>0</v>
      </c>
      <c r="W261" s="5">
        <f t="shared" si="1159"/>
        <v>0</v>
      </c>
      <c r="X261" s="5">
        <f t="shared" si="1159"/>
        <v>0</v>
      </c>
      <c r="Y261" s="5">
        <f t="shared" si="1159"/>
        <v>0</v>
      </c>
      <c r="Z261" s="5">
        <f t="shared" si="1159"/>
        <v>0</v>
      </c>
      <c r="AA261" s="5">
        <f t="shared" si="1159"/>
        <v>0</v>
      </c>
      <c r="AB261" s="5">
        <f t="shared" si="1159"/>
        <v>0</v>
      </c>
      <c r="AC261" s="5">
        <f t="shared" si="1159"/>
        <v>0</v>
      </c>
      <c r="AD261" s="5">
        <f t="shared" si="1159"/>
        <v>0</v>
      </c>
      <c r="AE261" s="5">
        <f t="shared" si="1159"/>
        <v>0</v>
      </c>
      <c r="AF261" s="5">
        <f t="shared" si="1159"/>
        <v>0</v>
      </c>
      <c r="AG261" s="5">
        <f t="shared" si="1159"/>
        <v>0</v>
      </c>
      <c r="AH261" s="5">
        <f t="shared" si="1159"/>
        <v>0</v>
      </c>
      <c r="AI261" s="5">
        <f t="shared" si="1159"/>
        <v>0</v>
      </c>
      <c r="AJ261" s="5">
        <f t="shared" si="1159"/>
        <v>0</v>
      </c>
      <c r="AK261" s="5">
        <f t="shared" si="1159"/>
        <v>0</v>
      </c>
      <c r="AL261" s="5">
        <f t="shared" si="1159"/>
        <v>0</v>
      </c>
      <c r="AM261" s="5">
        <f t="shared" si="1159"/>
        <v>0</v>
      </c>
      <c r="AN261" s="5">
        <f t="shared" si="1159"/>
        <v>0</v>
      </c>
      <c r="AO261" s="5">
        <f t="shared" si="1159"/>
        <v>0</v>
      </c>
      <c r="AP261" s="5">
        <f t="shared" si="1159"/>
        <v>0</v>
      </c>
      <c r="AQ261" s="5">
        <f t="shared" si="1159"/>
        <v>0</v>
      </c>
      <c r="AR261" s="5">
        <f t="shared" si="1159"/>
        <v>0</v>
      </c>
      <c r="AS261" s="5">
        <f t="shared" si="1159"/>
        <v>0</v>
      </c>
      <c r="AT261" s="5">
        <f t="shared" si="1159"/>
        <v>0</v>
      </c>
      <c r="AU261" s="5">
        <f t="shared" si="1159"/>
        <v>0</v>
      </c>
      <c r="AV261" s="5">
        <f t="shared" si="1159"/>
        <v>0</v>
      </c>
      <c r="AW261" s="5">
        <f t="shared" si="1159"/>
        <v>0</v>
      </c>
      <c r="AX261" s="5">
        <f t="shared" si="1159"/>
        <v>0</v>
      </c>
      <c r="AY261" s="5">
        <f t="shared" si="1159"/>
        <v>0</v>
      </c>
      <c r="AZ261" s="5">
        <f t="shared" si="1159"/>
        <v>0</v>
      </c>
      <c r="BA261" s="5">
        <f t="shared" si="1159"/>
        <v>0</v>
      </c>
      <c r="BB261" s="5">
        <f t="shared" si="1159"/>
        <v>0</v>
      </c>
      <c r="BC261" s="5">
        <f t="shared" si="1159"/>
        <v>0</v>
      </c>
      <c r="BD261" s="5">
        <f t="shared" si="1159"/>
        <v>0</v>
      </c>
      <c r="BE261" s="5">
        <f t="shared" si="1159"/>
        <v>0</v>
      </c>
      <c r="BF261" s="5">
        <f t="shared" si="1159"/>
        <v>0</v>
      </c>
      <c r="BG261" s="5">
        <f t="shared" si="1159"/>
        <v>0</v>
      </c>
      <c r="BH261" s="5">
        <f t="shared" si="1159"/>
        <v>0</v>
      </c>
      <c r="BI261" s="5">
        <f t="shared" si="1159"/>
        <v>0</v>
      </c>
      <c r="BJ261" s="5">
        <f t="shared" si="1159"/>
        <v>0</v>
      </c>
      <c r="BK261" s="5">
        <f t="shared" si="1159"/>
        <v>0</v>
      </c>
      <c r="BL261" s="5">
        <f t="shared" si="1159"/>
        <v>0</v>
      </c>
      <c r="BM261" s="5">
        <f t="shared" si="1159"/>
        <v>0</v>
      </c>
      <c r="BN261" s="5">
        <f t="shared" si="1159"/>
        <v>0</v>
      </c>
      <c r="BO261" s="5">
        <f t="shared" si="1159"/>
        <v>0</v>
      </c>
      <c r="BP261" s="5">
        <f t="shared" si="1159"/>
        <v>0</v>
      </c>
      <c r="BQ261" s="5">
        <f t="shared" ref="BQ261:EB261" si="1160">BQ49</f>
        <v>0</v>
      </c>
      <c r="BR261" s="5">
        <f t="shared" si="1160"/>
        <v>0</v>
      </c>
      <c r="BS261" s="5">
        <f t="shared" si="1160"/>
        <v>0</v>
      </c>
      <c r="BT261" s="5">
        <f t="shared" si="1160"/>
        <v>0</v>
      </c>
      <c r="BU261" s="5">
        <f t="shared" si="1160"/>
        <v>0</v>
      </c>
      <c r="BV261" s="5">
        <f t="shared" si="1160"/>
        <v>0</v>
      </c>
      <c r="BW261" s="5">
        <f t="shared" si="1160"/>
        <v>0</v>
      </c>
      <c r="BX261" s="5">
        <f t="shared" si="1160"/>
        <v>0</v>
      </c>
      <c r="BY261" s="5">
        <f t="shared" si="1160"/>
        <v>0</v>
      </c>
      <c r="BZ261" s="5">
        <f t="shared" si="1160"/>
        <v>0</v>
      </c>
      <c r="CA261" s="5">
        <f t="shared" si="1160"/>
        <v>0</v>
      </c>
      <c r="CB261" s="5">
        <f t="shared" si="1160"/>
        <v>0</v>
      </c>
      <c r="CC261" s="5">
        <f t="shared" si="1160"/>
        <v>0</v>
      </c>
      <c r="CD261" s="5">
        <f t="shared" si="1160"/>
        <v>0</v>
      </c>
      <c r="CE261" s="5">
        <f t="shared" si="1160"/>
        <v>0</v>
      </c>
      <c r="CF261" s="5">
        <f t="shared" si="1160"/>
        <v>0</v>
      </c>
      <c r="CG261" s="5">
        <f t="shared" si="1160"/>
        <v>0</v>
      </c>
      <c r="CH261" s="5">
        <f t="shared" si="1160"/>
        <v>0</v>
      </c>
      <c r="CI261" s="5">
        <f t="shared" si="1160"/>
        <v>0</v>
      </c>
      <c r="CJ261" s="5">
        <f t="shared" si="1160"/>
        <v>0</v>
      </c>
      <c r="CK261" s="5">
        <f t="shared" si="1160"/>
        <v>0.01</v>
      </c>
      <c r="CL261" s="5">
        <f t="shared" si="1160"/>
        <v>0.02</v>
      </c>
      <c r="CM261" s="5">
        <f t="shared" si="1160"/>
        <v>0.03</v>
      </c>
      <c r="CN261" s="5">
        <f t="shared" si="1160"/>
        <v>0.04</v>
      </c>
      <c r="CO261" s="5">
        <f t="shared" si="1160"/>
        <v>0.05</v>
      </c>
      <c r="CP261" s="5">
        <f t="shared" si="1160"/>
        <v>6.0000000000000005E-2</v>
      </c>
      <c r="CQ261" s="5">
        <f t="shared" si="1160"/>
        <v>7.0000000000000007E-2</v>
      </c>
      <c r="CR261" s="5">
        <f t="shared" si="1160"/>
        <v>0.08</v>
      </c>
      <c r="CS261" s="5">
        <f t="shared" si="1160"/>
        <v>0.09</v>
      </c>
      <c r="CT261" s="5">
        <f t="shared" si="1160"/>
        <v>0.1</v>
      </c>
      <c r="CU261" s="5">
        <f t="shared" si="1160"/>
        <v>0.12000000000000001</v>
      </c>
      <c r="CV261" s="5">
        <f t="shared" si="1160"/>
        <v>0.14000000000000001</v>
      </c>
      <c r="CW261" s="5">
        <f t="shared" si="1160"/>
        <v>0.16</v>
      </c>
      <c r="CX261" s="5">
        <f t="shared" si="1160"/>
        <v>0.18</v>
      </c>
      <c r="CY261" s="5">
        <f t="shared" si="1160"/>
        <v>0.2</v>
      </c>
      <c r="CZ261" s="5">
        <f t="shared" si="1160"/>
        <v>0.22</v>
      </c>
      <c r="DA261" s="5">
        <f t="shared" si="1160"/>
        <v>0.24</v>
      </c>
      <c r="DB261" s="5">
        <f t="shared" si="1160"/>
        <v>0.26</v>
      </c>
      <c r="DC261" s="5">
        <f t="shared" si="1160"/>
        <v>0.28000000000000003</v>
      </c>
      <c r="DD261" s="5">
        <f t="shared" si="1160"/>
        <v>0.3</v>
      </c>
      <c r="DE261" s="5">
        <f t="shared" si="1160"/>
        <v>0.32</v>
      </c>
      <c r="DF261" s="5">
        <f t="shared" si="1160"/>
        <v>0.34</v>
      </c>
      <c r="DG261" s="5">
        <f t="shared" si="1160"/>
        <v>0.36000000000000004</v>
      </c>
      <c r="DH261" s="5">
        <f t="shared" si="1160"/>
        <v>0.38000000000000006</v>
      </c>
      <c r="DI261" s="5">
        <f t="shared" si="1160"/>
        <v>0.4</v>
      </c>
      <c r="DJ261" s="5">
        <f t="shared" si="1160"/>
        <v>0.42000000000000004</v>
      </c>
      <c r="DK261" s="5">
        <f t="shared" si="1160"/>
        <v>0.44000000000000006</v>
      </c>
      <c r="DL261" s="5">
        <f t="shared" si="1160"/>
        <v>0.46000000000000008</v>
      </c>
      <c r="DM261" s="5">
        <f t="shared" si="1160"/>
        <v>0.48000000000000009</v>
      </c>
      <c r="DN261" s="5">
        <f t="shared" si="1160"/>
        <v>0.5</v>
      </c>
      <c r="DO261" s="5">
        <f t="shared" si="1160"/>
        <v>0.51</v>
      </c>
      <c r="DP261" s="5">
        <f t="shared" si="1160"/>
        <v>0.52</v>
      </c>
      <c r="DQ261" s="5">
        <f t="shared" si="1160"/>
        <v>0.53</v>
      </c>
      <c r="DR261" s="5">
        <f t="shared" si="1160"/>
        <v>0.54</v>
      </c>
      <c r="DS261" s="5">
        <f t="shared" si="1160"/>
        <v>0.55000000000000004</v>
      </c>
      <c r="DT261" s="5">
        <f t="shared" si="1160"/>
        <v>0.56000000000000005</v>
      </c>
      <c r="DU261" s="5">
        <f t="shared" si="1160"/>
        <v>0.57000000000000006</v>
      </c>
      <c r="DV261" s="5">
        <f t="shared" si="1160"/>
        <v>0.58000000000000007</v>
      </c>
      <c r="DW261" s="5">
        <f t="shared" si="1160"/>
        <v>0.59000000000000008</v>
      </c>
      <c r="DX261" s="5">
        <f t="shared" si="1160"/>
        <v>0.6</v>
      </c>
      <c r="DY261" s="5">
        <f t="shared" si="1160"/>
        <v>0.6</v>
      </c>
      <c r="DZ261" s="5">
        <f t="shared" si="1160"/>
        <v>0.6</v>
      </c>
      <c r="EA261" s="5">
        <f t="shared" si="1160"/>
        <v>0.6</v>
      </c>
      <c r="EB261" s="5">
        <f t="shared" si="1160"/>
        <v>0.6</v>
      </c>
      <c r="EC261" s="5">
        <f t="shared" ref="EC261" si="1161">EC49</f>
        <v>0.6</v>
      </c>
    </row>
    <row r="262" spans="1:133" x14ac:dyDescent="0.25">
      <c r="A262" s="19">
        <f>A261+1</f>
        <v>2</v>
      </c>
      <c r="B262" t="s">
        <v>50</v>
      </c>
      <c r="C262" s="1">
        <v>3</v>
      </c>
      <c r="D262" s="5">
        <f>D52</f>
        <v>0</v>
      </c>
      <c r="E262" s="5">
        <f t="shared" ref="E262:BP262" si="1162">E52</f>
        <v>0</v>
      </c>
      <c r="F262" s="5">
        <f t="shared" si="1162"/>
        <v>0</v>
      </c>
      <c r="G262" s="5">
        <f t="shared" si="1162"/>
        <v>0</v>
      </c>
      <c r="H262" s="5">
        <f t="shared" si="1162"/>
        <v>0</v>
      </c>
      <c r="I262" s="5">
        <f t="shared" si="1162"/>
        <v>0</v>
      </c>
      <c r="J262" s="5">
        <f t="shared" si="1162"/>
        <v>0</v>
      </c>
      <c r="K262" s="5">
        <f t="shared" si="1162"/>
        <v>0</v>
      </c>
      <c r="L262" s="5">
        <f t="shared" si="1162"/>
        <v>0</v>
      </c>
      <c r="M262" s="5">
        <f t="shared" si="1162"/>
        <v>0</v>
      </c>
      <c r="N262" s="5">
        <f t="shared" si="1162"/>
        <v>0</v>
      </c>
      <c r="O262" s="5">
        <f t="shared" si="1162"/>
        <v>0</v>
      </c>
      <c r="P262" s="5">
        <f t="shared" si="1162"/>
        <v>0</v>
      </c>
      <c r="Q262" s="5">
        <f t="shared" si="1162"/>
        <v>0</v>
      </c>
      <c r="R262" s="5">
        <f t="shared" si="1162"/>
        <v>0</v>
      </c>
      <c r="S262" s="5">
        <f t="shared" si="1162"/>
        <v>0</v>
      </c>
      <c r="T262" s="5">
        <f t="shared" si="1162"/>
        <v>0</v>
      </c>
      <c r="U262" s="5">
        <f t="shared" si="1162"/>
        <v>0</v>
      </c>
      <c r="V262" s="5">
        <f t="shared" si="1162"/>
        <v>0</v>
      </c>
      <c r="W262" s="5">
        <f t="shared" si="1162"/>
        <v>0</v>
      </c>
      <c r="X262" s="5">
        <f t="shared" si="1162"/>
        <v>0</v>
      </c>
      <c r="Y262" s="5">
        <f t="shared" si="1162"/>
        <v>0</v>
      </c>
      <c r="Z262" s="5">
        <f t="shared" si="1162"/>
        <v>0</v>
      </c>
      <c r="AA262" s="5">
        <f t="shared" si="1162"/>
        <v>0</v>
      </c>
      <c r="AB262" s="5">
        <f t="shared" si="1162"/>
        <v>0</v>
      </c>
      <c r="AC262" s="5">
        <f t="shared" si="1162"/>
        <v>0</v>
      </c>
      <c r="AD262" s="5">
        <f t="shared" si="1162"/>
        <v>0</v>
      </c>
      <c r="AE262" s="5">
        <f t="shared" si="1162"/>
        <v>0</v>
      </c>
      <c r="AF262" s="5">
        <f t="shared" si="1162"/>
        <v>0</v>
      </c>
      <c r="AG262" s="5">
        <f t="shared" si="1162"/>
        <v>0</v>
      </c>
      <c r="AH262" s="5">
        <f t="shared" si="1162"/>
        <v>0</v>
      </c>
      <c r="AI262" s="5">
        <f t="shared" si="1162"/>
        <v>0</v>
      </c>
      <c r="AJ262" s="5">
        <f t="shared" si="1162"/>
        <v>0</v>
      </c>
      <c r="AK262" s="5">
        <f t="shared" si="1162"/>
        <v>0</v>
      </c>
      <c r="AL262" s="5">
        <f t="shared" si="1162"/>
        <v>0</v>
      </c>
      <c r="AM262" s="5">
        <f t="shared" si="1162"/>
        <v>0</v>
      </c>
      <c r="AN262" s="5">
        <f t="shared" si="1162"/>
        <v>0</v>
      </c>
      <c r="AO262" s="5">
        <f t="shared" si="1162"/>
        <v>0</v>
      </c>
      <c r="AP262" s="5">
        <f t="shared" si="1162"/>
        <v>0</v>
      </c>
      <c r="AQ262" s="5">
        <f t="shared" si="1162"/>
        <v>0</v>
      </c>
      <c r="AR262" s="5">
        <f t="shared" si="1162"/>
        <v>0</v>
      </c>
      <c r="AS262" s="5">
        <f t="shared" si="1162"/>
        <v>0</v>
      </c>
      <c r="AT262" s="5">
        <f t="shared" si="1162"/>
        <v>0</v>
      </c>
      <c r="AU262" s="5">
        <f t="shared" si="1162"/>
        <v>0</v>
      </c>
      <c r="AV262" s="5">
        <f t="shared" si="1162"/>
        <v>0</v>
      </c>
      <c r="AW262" s="5">
        <f t="shared" si="1162"/>
        <v>0</v>
      </c>
      <c r="AX262" s="5">
        <f t="shared" si="1162"/>
        <v>0</v>
      </c>
      <c r="AY262" s="5">
        <f t="shared" si="1162"/>
        <v>0</v>
      </c>
      <c r="AZ262" s="5">
        <f t="shared" si="1162"/>
        <v>0</v>
      </c>
      <c r="BA262" s="5">
        <f t="shared" si="1162"/>
        <v>0</v>
      </c>
      <c r="BB262" s="5">
        <f t="shared" si="1162"/>
        <v>0</v>
      </c>
      <c r="BC262" s="5">
        <f t="shared" si="1162"/>
        <v>0</v>
      </c>
      <c r="BD262" s="5">
        <f t="shared" si="1162"/>
        <v>0</v>
      </c>
      <c r="BE262" s="5">
        <f t="shared" si="1162"/>
        <v>0</v>
      </c>
      <c r="BF262" s="5">
        <f t="shared" si="1162"/>
        <v>0</v>
      </c>
      <c r="BG262" s="5">
        <f t="shared" si="1162"/>
        <v>0</v>
      </c>
      <c r="BH262" s="5">
        <f t="shared" si="1162"/>
        <v>0</v>
      </c>
      <c r="BI262" s="5">
        <f t="shared" si="1162"/>
        <v>0</v>
      </c>
      <c r="BJ262" s="5">
        <f t="shared" si="1162"/>
        <v>0</v>
      </c>
      <c r="BK262" s="5">
        <f t="shared" si="1162"/>
        <v>0</v>
      </c>
      <c r="BL262" s="5">
        <f t="shared" si="1162"/>
        <v>0</v>
      </c>
      <c r="BM262" s="5">
        <f t="shared" si="1162"/>
        <v>0</v>
      </c>
      <c r="BN262" s="5">
        <f t="shared" si="1162"/>
        <v>0</v>
      </c>
      <c r="BO262" s="5">
        <f t="shared" si="1162"/>
        <v>0</v>
      </c>
      <c r="BP262" s="5">
        <f t="shared" si="1162"/>
        <v>0</v>
      </c>
      <c r="BQ262" s="5">
        <f t="shared" ref="BQ262:EB262" si="1163">BQ52</f>
        <v>0</v>
      </c>
      <c r="BR262" s="5">
        <f t="shared" si="1163"/>
        <v>0</v>
      </c>
      <c r="BS262" s="5">
        <f t="shared" si="1163"/>
        <v>0</v>
      </c>
      <c r="BT262" s="5">
        <f t="shared" si="1163"/>
        <v>0</v>
      </c>
      <c r="BU262" s="5">
        <f t="shared" si="1163"/>
        <v>0</v>
      </c>
      <c r="BV262" s="5">
        <f t="shared" si="1163"/>
        <v>0</v>
      </c>
      <c r="BW262" s="5">
        <f t="shared" si="1163"/>
        <v>0</v>
      </c>
      <c r="BX262" s="5">
        <f t="shared" si="1163"/>
        <v>0</v>
      </c>
      <c r="BY262" s="5">
        <f t="shared" si="1163"/>
        <v>0</v>
      </c>
      <c r="BZ262" s="5">
        <f t="shared" si="1163"/>
        <v>0</v>
      </c>
      <c r="CA262" s="5">
        <f t="shared" si="1163"/>
        <v>0</v>
      </c>
      <c r="CB262" s="5">
        <f t="shared" si="1163"/>
        <v>0</v>
      </c>
      <c r="CC262" s="5">
        <f t="shared" si="1163"/>
        <v>0</v>
      </c>
      <c r="CD262" s="5">
        <f t="shared" si="1163"/>
        <v>0</v>
      </c>
      <c r="CE262" s="5">
        <f t="shared" si="1163"/>
        <v>0</v>
      </c>
      <c r="CF262" s="5">
        <f t="shared" si="1163"/>
        <v>0</v>
      </c>
      <c r="CG262" s="5">
        <f t="shared" si="1163"/>
        <v>0</v>
      </c>
      <c r="CH262" s="5">
        <f t="shared" si="1163"/>
        <v>0</v>
      </c>
      <c r="CI262" s="5">
        <f t="shared" si="1163"/>
        <v>0</v>
      </c>
      <c r="CJ262" s="5">
        <f t="shared" si="1163"/>
        <v>0</v>
      </c>
      <c r="CK262" s="5">
        <f t="shared" si="1163"/>
        <v>6.0000000000000001E-3</v>
      </c>
      <c r="CL262" s="5">
        <f t="shared" si="1163"/>
        <v>1.2E-2</v>
      </c>
      <c r="CM262" s="5">
        <f t="shared" si="1163"/>
        <v>1.8000000000000002E-2</v>
      </c>
      <c r="CN262" s="5">
        <f t="shared" si="1163"/>
        <v>2.4E-2</v>
      </c>
      <c r="CO262" s="5">
        <f t="shared" si="1163"/>
        <v>0.03</v>
      </c>
      <c r="CP262" s="5">
        <f t="shared" si="1163"/>
        <v>3.4000000000000002E-2</v>
      </c>
      <c r="CQ262" s="5">
        <f t="shared" si="1163"/>
        <v>3.8000000000000006E-2</v>
      </c>
      <c r="CR262" s="5">
        <f t="shared" si="1163"/>
        <v>4.200000000000001E-2</v>
      </c>
      <c r="CS262" s="5">
        <f t="shared" si="1163"/>
        <v>4.6000000000000013E-2</v>
      </c>
      <c r="CT262" s="5">
        <f t="shared" si="1163"/>
        <v>0.05</v>
      </c>
      <c r="CU262" s="5">
        <f t="shared" si="1163"/>
        <v>5.2000000000000005E-2</v>
      </c>
      <c r="CV262" s="5">
        <f t="shared" si="1163"/>
        <v>5.4000000000000006E-2</v>
      </c>
      <c r="CW262" s="5">
        <f t="shared" si="1163"/>
        <v>5.6000000000000008E-2</v>
      </c>
      <c r="CX262" s="5">
        <f t="shared" si="1163"/>
        <v>5.800000000000001E-2</v>
      </c>
      <c r="CY262" s="5">
        <f t="shared" si="1163"/>
        <v>0.06</v>
      </c>
      <c r="CZ262" s="5">
        <f t="shared" si="1163"/>
        <v>6.2E-2</v>
      </c>
      <c r="DA262" s="5">
        <f t="shared" si="1163"/>
        <v>6.4000000000000001E-2</v>
      </c>
      <c r="DB262" s="5">
        <f t="shared" si="1163"/>
        <v>6.6000000000000003E-2</v>
      </c>
      <c r="DC262" s="5">
        <f t="shared" si="1163"/>
        <v>6.8000000000000005E-2</v>
      </c>
      <c r="DD262" s="5">
        <f t="shared" si="1163"/>
        <v>7.0000000000000007E-2</v>
      </c>
      <c r="DE262" s="5">
        <f t="shared" si="1163"/>
        <v>7.2000000000000008E-2</v>
      </c>
      <c r="DF262" s="5">
        <f t="shared" si="1163"/>
        <v>7.400000000000001E-2</v>
      </c>
      <c r="DG262" s="5">
        <f t="shared" si="1163"/>
        <v>7.6000000000000012E-2</v>
      </c>
      <c r="DH262" s="5">
        <f t="shared" si="1163"/>
        <v>7.8000000000000014E-2</v>
      </c>
      <c r="DI262" s="5">
        <f t="shared" si="1163"/>
        <v>0.08</v>
      </c>
      <c r="DJ262" s="5">
        <f t="shared" si="1163"/>
        <v>8.4000000000000005E-2</v>
      </c>
      <c r="DK262" s="5">
        <f t="shared" si="1163"/>
        <v>8.8000000000000009E-2</v>
      </c>
      <c r="DL262" s="5">
        <f t="shared" si="1163"/>
        <v>9.2000000000000012E-2</v>
      </c>
      <c r="DM262" s="5">
        <f t="shared" si="1163"/>
        <v>9.6000000000000016E-2</v>
      </c>
      <c r="DN262" s="5">
        <f t="shared" si="1163"/>
        <v>0.1</v>
      </c>
      <c r="DO262" s="5">
        <f t="shared" si="1163"/>
        <v>0.10400000000000001</v>
      </c>
      <c r="DP262" s="5">
        <f t="shared" si="1163"/>
        <v>0.10800000000000001</v>
      </c>
      <c r="DQ262" s="5">
        <f t="shared" si="1163"/>
        <v>0.11200000000000002</v>
      </c>
      <c r="DR262" s="5">
        <f t="shared" si="1163"/>
        <v>0.11600000000000002</v>
      </c>
      <c r="DS262" s="5">
        <f t="shared" si="1163"/>
        <v>0.12</v>
      </c>
      <c r="DT262" s="5">
        <f t="shared" si="1163"/>
        <v>0.126</v>
      </c>
      <c r="DU262" s="5">
        <f t="shared" si="1163"/>
        <v>0.13200000000000001</v>
      </c>
      <c r="DV262" s="5">
        <f t="shared" si="1163"/>
        <v>0.13800000000000001</v>
      </c>
      <c r="DW262" s="5">
        <f t="shared" si="1163"/>
        <v>0.14400000000000002</v>
      </c>
      <c r="DX262" s="5">
        <f t="shared" si="1163"/>
        <v>0.15</v>
      </c>
      <c r="DY262" s="5">
        <f t="shared" si="1163"/>
        <v>0.15</v>
      </c>
      <c r="DZ262" s="5">
        <f t="shared" si="1163"/>
        <v>0.15</v>
      </c>
      <c r="EA262" s="5">
        <f t="shared" si="1163"/>
        <v>0.15</v>
      </c>
      <c r="EB262" s="5">
        <f t="shared" si="1163"/>
        <v>0.15</v>
      </c>
      <c r="EC262" s="5">
        <f t="shared" ref="EC262" si="1164">EC52</f>
        <v>0.15</v>
      </c>
    </row>
    <row r="263" spans="1:133" x14ac:dyDescent="0.25">
      <c r="A263" s="19">
        <f t="shared" ref="A263:A275" si="1165">A262+1</f>
        <v>3</v>
      </c>
      <c r="B263" t="s">
        <v>25</v>
      </c>
      <c r="C263" s="1">
        <v>2</v>
      </c>
      <c r="D263" s="5">
        <f>D56</f>
        <v>1</v>
      </c>
      <c r="E263" s="5">
        <f t="shared" ref="E263:BP263" si="1166">E56</f>
        <v>1</v>
      </c>
      <c r="F263" s="5">
        <f t="shared" si="1166"/>
        <v>1</v>
      </c>
      <c r="G263" s="5">
        <f t="shared" si="1166"/>
        <v>1</v>
      </c>
      <c r="H263" s="5">
        <f t="shared" si="1166"/>
        <v>1</v>
      </c>
      <c r="I263" s="5">
        <f t="shared" si="1166"/>
        <v>1</v>
      </c>
      <c r="J263" s="5">
        <f t="shared" si="1166"/>
        <v>1</v>
      </c>
      <c r="K263" s="5">
        <f t="shared" si="1166"/>
        <v>1</v>
      </c>
      <c r="L263" s="5">
        <f t="shared" si="1166"/>
        <v>1</v>
      </c>
      <c r="M263" s="5">
        <f t="shared" si="1166"/>
        <v>1</v>
      </c>
      <c r="N263" s="5">
        <f t="shared" si="1166"/>
        <v>1</v>
      </c>
      <c r="O263" s="5">
        <f t="shared" si="1166"/>
        <v>1</v>
      </c>
      <c r="P263" s="5">
        <f t="shared" si="1166"/>
        <v>1</v>
      </c>
      <c r="Q263" s="5">
        <f t="shared" si="1166"/>
        <v>1</v>
      </c>
      <c r="R263" s="5">
        <f t="shared" si="1166"/>
        <v>1</v>
      </c>
      <c r="S263" s="5">
        <f t="shared" si="1166"/>
        <v>1</v>
      </c>
      <c r="T263" s="5">
        <f t="shared" si="1166"/>
        <v>1</v>
      </c>
      <c r="U263" s="5">
        <f t="shared" si="1166"/>
        <v>1</v>
      </c>
      <c r="V263" s="5">
        <f t="shared" si="1166"/>
        <v>1</v>
      </c>
      <c r="W263" s="5">
        <f t="shared" si="1166"/>
        <v>1</v>
      </c>
      <c r="X263" s="5">
        <f t="shared" si="1166"/>
        <v>1</v>
      </c>
      <c r="Y263" s="5">
        <f t="shared" si="1166"/>
        <v>1</v>
      </c>
      <c r="Z263" s="5">
        <f t="shared" si="1166"/>
        <v>1</v>
      </c>
      <c r="AA263" s="5">
        <f t="shared" si="1166"/>
        <v>1</v>
      </c>
      <c r="AB263" s="5">
        <f t="shared" si="1166"/>
        <v>1</v>
      </c>
      <c r="AC263" s="5">
        <f t="shared" si="1166"/>
        <v>1</v>
      </c>
      <c r="AD263" s="5">
        <f t="shared" si="1166"/>
        <v>1</v>
      </c>
      <c r="AE263" s="5">
        <f t="shared" si="1166"/>
        <v>1</v>
      </c>
      <c r="AF263" s="5">
        <f t="shared" si="1166"/>
        <v>1</v>
      </c>
      <c r="AG263" s="5">
        <f t="shared" si="1166"/>
        <v>1</v>
      </c>
      <c r="AH263" s="5">
        <f t="shared" si="1166"/>
        <v>1</v>
      </c>
      <c r="AI263" s="5">
        <f t="shared" si="1166"/>
        <v>1</v>
      </c>
      <c r="AJ263" s="5">
        <f t="shared" si="1166"/>
        <v>1</v>
      </c>
      <c r="AK263" s="5">
        <f t="shared" si="1166"/>
        <v>1</v>
      </c>
      <c r="AL263" s="5">
        <f t="shared" si="1166"/>
        <v>1</v>
      </c>
      <c r="AM263" s="5">
        <f t="shared" si="1166"/>
        <v>1</v>
      </c>
      <c r="AN263" s="5">
        <f t="shared" si="1166"/>
        <v>1</v>
      </c>
      <c r="AO263" s="5">
        <f t="shared" si="1166"/>
        <v>1</v>
      </c>
      <c r="AP263" s="5">
        <f t="shared" si="1166"/>
        <v>1</v>
      </c>
      <c r="AQ263" s="5">
        <f t="shared" si="1166"/>
        <v>1</v>
      </c>
      <c r="AR263" s="5">
        <f t="shared" si="1166"/>
        <v>1</v>
      </c>
      <c r="AS263" s="5">
        <f t="shared" si="1166"/>
        <v>1</v>
      </c>
      <c r="AT263" s="5">
        <f t="shared" si="1166"/>
        <v>1</v>
      </c>
      <c r="AU263" s="5">
        <f t="shared" si="1166"/>
        <v>1</v>
      </c>
      <c r="AV263" s="5">
        <f t="shared" si="1166"/>
        <v>1</v>
      </c>
      <c r="AW263" s="5">
        <f t="shared" si="1166"/>
        <v>1</v>
      </c>
      <c r="AX263" s="5">
        <f t="shared" si="1166"/>
        <v>1</v>
      </c>
      <c r="AY263" s="5">
        <f t="shared" si="1166"/>
        <v>1</v>
      </c>
      <c r="AZ263" s="5">
        <f t="shared" si="1166"/>
        <v>1</v>
      </c>
      <c r="BA263" s="5">
        <f t="shared" si="1166"/>
        <v>1</v>
      </c>
      <c r="BB263" s="5">
        <f t="shared" si="1166"/>
        <v>1</v>
      </c>
      <c r="BC263" s="5">
        <f t="shared" si="1166"/>
        <v>1</v>
      </c>
      <c r="BD263" s="5">
        <f t="shared" si="1166"/>
        <v>1</v>
      </c>
      <c r="BE263" s="5">
        <f t="shared" si="1166"/>
        <v>1</v>
      </c>
      <c r="BF263" s="5">
        <f t="shared" si="1166"/>
        <v>1</v>
      </c>
      <c r="BG263" s="5">
        <f t="shared" si="1166"/>
        <v>1</v>
      </c>
      <c r="BH263" s="5">
        <f t="shared" si="1166"/>
        <v>1</v>
      </c>
      <c r="BI263" s="5">
        <f t="shared" si="1166"/>
        <v>1</v>
      </c>
      <c r="BJ263" s="5">
        <f t="shared" si="1166"/>
        <v>1</v>
      </c>
      <c r="BK263" s="5">
        <f t="shared" si="1166"/>
        <v>1</v>
      </c>
      <c r="BL263" s="5">
        <f t="shared" si="1166"/>
        <v>1</v>
      </c>
      <c r="BM263" s="5">
        <f t="shared" si="1166"/>
        <v>1</v>
      </c>
      <c r="BN263" s="5">
        <f t="shared" si="1166"/>
        <v>1</v>
      </c>
      <c r="BO263" s="5">
        <f t="shared" si="1166"/>
        <v>1</v>
      </c>
      <c r="BP263" s="5">
        <f t="shared" si="1166"/>
        <v>1</v>
      </c>
      <c r="BQ263" s="5">
        <f t="shared" ref="BQ263:EB263" si="1167">BQ56</f>
        <v>1</v>
      </c>
      <c r="BR263" s="5">
        <f t="shared" si="1167"/>
        <v>1</v>
      </c>
      <c r="BS263" s="5">
        <f t="shared" si="1167"/>
        <v>1</v>
      </c>
      <c r="BT263" s="5">
        <f t="shared" si="1167"/>
        <v>1</v>
      </c>
      <c r="BU263" s="5">
        <f t="shared" si="1167"/>
        <v>1</v>
      </c>
      <c r="BV263" s="5">
        <f t="shared" si="1167"/>
        <v>1</v>
      </c>
      <c r="BW263" s="5">
        <f t="shared" si="1167"/>
        <v>1</v>
      </c>
      <c r="BX263" s="5">
        <f t="shared" si="1167"/>
        <v>1</v>
      </c>
      <c r="BY263" s="5">
        <f t="shared" si="1167"/>
        <v>1</v>
      </c>
      <c r="BZ263" s="5">
        <f t="shared" si="1167"/>
        <v>1</v>
      </c>
      <c r="CA263" s="5">
        <f t="shared" si="1167"/>
        <v>1</v>
      </c>
      <c r="CB263" s="5">
        <f t="shared" si="1167"/>
        <v>1</v>
      </c>
      <c r="CC263" s="5">
        <f t="shared" si="1167"/>
        <v>1</v>
      </c>
      <c r="CD263" s="5">
        <f t="shared" si="1167"/>
        <v>1</v>
      </c>
      <c r="CE263" s="5">
        <f t="shared" si="1167"/>
        <v>1</v>
      </c>
      <c r="CF263" s="5">
        <f t="shared" si="1167"/>
        <v>1</v>
      </c>
      <c r="CG263" s="5">
        <f t="shared" si="1167"/>
        <v>1</v>
      </c>
      <c r="CH263" s="5">
        <f t="shared" si="1167"/>
        <v>1</v>
      </c>
      <c r="CI263" s="5">
        <f t="shared" si="1167"/>
        <v>1</v>
      </c>
      <c r="CJ263" s="5">
        <f t="shared" si="1167"/>
        <v>1</v>
      </c>
      <c r="CK263" s="5">
        <f t="shared" si="1167"/>
        <v>1</v>
      </c>
      <c r="CL263" s="5">
        <f t="shared" si="1167"/>
        <v>1</v>
      </c>
      <c r="CM263" s="5">
        <f t="shared" si="1167"/>
        <v>1</v>
      </c>
      <c r="CN263" s="5">
        <f t="shared" si="1167"/>
        <v>1</v>
      </c>
      <c r="CO263" s="5">
        <f t="shared" si="1167"/>
        <v>1</v>
      </c>
      <c r="CP263" s="5">
        <f t="shared" si="1167"/>
        <v>1</v>
      </c>
      <c r="CQ263" s="5">
        <f t="shared" si="1167"/>
        <v>1</v>
      </c>
      <c r="CR263" s="5">
        <f t="shared" si="1167"/>
        <v>1</v>
      </c>
      <c r="CS263" s="5">
        <f t="shared" si="1167"/>
        <v>1</v>
      </c>
      <c r="CT263" s="5">
        <f t="shared" si="1167"/>
        <v>1</v>
      </c>
      <c r="CU263" s="5">
        <f t="shared" si="1167"/>
        <v>1</v>
      </c>
      <c r="CV263" s="5">
        <f t="shared" si="1167"/>
        <v>1</v>
      </c>
      <c r="CW263" s="5">
        <f t="shared" si="1167"/>
        <v>1</v>
      </c>
      <c r="CX263" s="5">
        <f t="shared" si="1167"/>
        <v>1</v>
      </c>
      <c r="CY263" s="5">
        <f t="shared" si="1167"/>
        <v>1</v>
      </c>
      <c r="CZ263" s="5">
        <f t="shared" si="1167"/>
        <v>1</v>
      </c>
      <c r="DA263" s="5">
        <f t="shared" si="1167"/>
        <v>1</v>
      </c>
      <c r="DB263" s="5">
        <f t="shared" si="1167"/>
        <v>1</v>
      </c>
      <c r="DC263" s="5">
        <f t="shared" si="1167"/>
        <v>1</v>
      </c>
      <c r="DD263" s="5">
        <f t="shared" si="1167"/>
        <v>1</v>
      </c>
      <c r="DE263" s="5">
        <f t="shared" si="1167"/>
        <v>1</v>
      </c>
      <c r="DF263" s="5">
        <f t="shared" si="1167"/>
        <v>1</v>
      </c>
      <c r="DG263" s="5">
        <f t="shared" si="1167"/>
        <v>1</v>
      </c>
      <c r="DH263" s="5">
        <f t="shared" si="1167"/>
        <v>1</v>
      </c>
      <c r="DI263" s="5">
        <f t="shared" si="1167"/>
        <v>1</v>
      </c>
      <c r="DJ263" s="5">
        <f t="shared" si="1167"/>
        <v>1</v>
      </c>
      <c r="DK263" s="5">
        <f t="shared" si="1167"/>
        <v>1</v>
      </c>
      <c r="DL263" s="5">
        <f t="shared" si="1167"/>
        <v>1</v>
      </c>
      <c r="DM263" s="5">
        <f t="shared" si="1167"/>
        <v>1</v>
      </c>
      <c r="DN263" s="5">
        <f t="shared" si="1167"/>
        <v>1</v>
      </c>
      <c r="DO263" s="5">
        <f t="shared" si="1167"/>
        <v>1</v>
      </c>
      <c r="DP263" s="5">
        <f t="shared" si="1167"/>
        <v>1</v>
      </c>
      <c r="DQ263" s="5">
        <f t="shared" si="1167"/>
        <v>1</v>
      </c>
      <c r="DR263" s="5">
        <f t="shared" si="1167"/>
        <v>1</v>
      </c>
      <c r="DS263" s="5">
        <f t="shared" si="1167"/>
        <v>1</v>
      </c>
      <c r="DT263" s="5">
        <f t="shared" si="1167"/>
        <v>1</v>
      </c>
      <c r="DU263" s="5">
        <f t="shared" si="1167"/>
        <v>1</v>
      </c>
      <c r="DV263" s="5">
        <f t="shared" si="1167"/>
        <v>1</v>
      </c>
      <c r="DW263" s="5">
        <f t="shared" si="1167"/>
        <v>1</v>
      </c>
      <c r="DX263" s="5">
        <f t="shared" si="1167"/>
        <v>1</v>
      </c>
      <c r="DY263" s="5">
        <f t="shared" si="1167"/>
        <v>1</v>
      </c>
      <c r="DZ263" s="5">
        <f t="shared" si="1167"/>
        <v>1</v>
      </c>
      <c r="EA263" s="5">
        <f t="shared" si="1167"/>
        <v>1</v>
      </c>
      <c r="EB263" s="5">
        <f t="shared" si="1167"/>
        <v>1</v>
      </c>
      <c r="EC263" s="5">
        <f t="shared" ref="EC263" si="1168">EC56</f>
        <v>1</v>
      </c>
    </row>
    <row r="264" spans="1:133" x14ac:dyDescent="0.25">
      <c r="A264" s="19">
        <f t="shared" si="1165"/>
        <v>4</v>
      </c>
      <c r="B264" t="s">
        <v>26</v>
      </c>
      <c r="C264" s="1">
        <v>2</v>
      </c>
      <c r="D264" s="5">
        <f>D59</f>
        <v>0</v>
      </c>
      <c r="E264" s="5">
        <f t="shared" ref="E264:BP264" si="1169">E59</f>
        <v>0</v>
      </c>
      <c r="F264" s="5">
        <f t="shared" si="1169"/>
        <v>0</v>
      </c>
      <c r="G264" s="5">
        <f t="shared" si="1169"/>
        <v>0</v>
      </c>
      <c r="H264" s="5">
        <f t="shared" si="1169"/>
        <v>0</v>
      </c>
      <c r="I264" s="5">
        <f t="shared" si="1169"/>
        <v>0</v>
      </c>
      <c r="J264" s="5">
        <f t="shared" si="1169"/>
        <v>0</v>
      </c>
      <c r="K264" s="5">
        <f t="shared" si="1169"/>
        <v>0</v>
      </c>
      <c r="L264" s="5">
        <f t="shared" si="1169"/>
        <v>0</v>
      </c>
      <c r="M264" s="5">
        <f t="shared" si="1169"/>
        <v>0</v>
      </c>
      <c r="N264" s="5">
        <f t="shared" si="1169"/>
        <v>0</v>
      </c>
      <c r="O264" s="5">
        <f t="shared" si="1169"/>
        <v>0</v>
      </c>
      <c r="P264" s="5">
        <f t="shared" si="1169"/>
        <v>0</v>
      </c>
      <c r="Q264" s="5">
        <f t="shared" si="1169"/>
        <v>0</v>
      </c>
      <c r="R264" s="5">
        <f t="shared" si="1169"/>
        <v>0</v>
      </c>
      <c r="S264" s="5">
        <f t="shared" si="1169"/>
        <v>0</v>
      </c>
      <c r="T264" s="5">
        <f t="shared" si="1169"/>
        <v>0</v>
      </c>
      <c r="U264" s="5">
        <f t="shared" si="1169"/>
        <v>0</v>
      </c>
      <c r="V264" s="5">
        <f t="shared" si="1169"/>
        <v>0</v>
      </c>
      <c r="W264" s="5">
        <f t="shared" si="1169"/>
        <v>0</v>
      </c>
      <c r="X264" s="5">
        <f t="shared" si="1169"/>
        <v>0</v>
      </c>
      <c r="Y264" s="5">
        <f t="shared" si="1169"/>
        <v>0</v>
      </c>
      <c r="Z264" s="5">
        <f t="shared" si="1169"/>
        <v>0</v>
      </c>
      <c r="AA264" s="5">
        <f t="shared" si="1169"/>
        <v>0</v>
      </c>
      <c r="AB264" s="5">
        <f t="shared" si="1169"/>
        <v>0</v>
      </c>
      <c r="AC264" s="5">
        <f t="shared" si="1169"/>
        <v>0</v>
      </c>
      <c r="AD264" s="5">
        <f t="shared" si="1169"/>
        <v>0</v>
      </c>
      <c r="AE264" s="5">
        <f t="shared" si="1169"/>
        <v>0</v>
      </c>
      <c r="AF264" s="5">
        <f t="shared" si="1169"/>
        <v>0</v>
      </c>
      <c r="AG264" s="5">
        <f t="shared" si="1169"/>
        <v>0</v>
      </c>
      <c r="AH264" s="5">
        <f t="shared" si="1169"/>
        <v>0</v>
      </c>
      <c r="AI264" s="5">
        <f t="shared" si="1169"/>
        <v>0</v>
      </c>
      <c r="AJ264" s="5">
        <f t="shared" si="1169"/>
        <v>0</v>
      </c>
      <c r="AK264" s="5">
        <f t="shared" si="1169"/>
        <v>0</v>
      </c>
      <c r="AL264" s="5">
        <f t="shared" si="1169"/>
        <v>0</v>
      </c>
      <c r="AM264" s="5">
        <f t="shared" si="1169"/>
        <v>0</v>
      </c>
      <c r="AN264" s="5">
        <f t="shared" si="1169"/>
        <v>0</v>
      </c>
      <c r="AO264" s="5">
        <f t="shared" si="1169"/>
        <v>0</v>
      </c>
      <c r="AP264" s="5">
        <f t="shared" si="1169"/>
        <v>0</v>
      </c>
      <c r="AQ264" s="5">
        <f t="shared" si="1169"/>
        <v>0</v>
      </c>
      <c r="AR264" s="5">
        <f t="shared" si="1169"/>
        <v>0</v>
      </c>
      <c r="AS264" s="5">
        <f t="shared" si="1169"/>
        <v>0</v>
      </c>
      <c r="AT264" s="5">
        <f t="shared" si="1169"/>
        <v>0</v>
      </c>
      <c r="AU264" s="5">
        <f t="shared" si="1169"/>
        <v>0</v>
      </c>
      <c r="AV264" s="5">
        <f t="shared" si="1169"/>
        <v>0</v>
      </c>
      <c r="AW264" s="5">
        <f t="shared" si="1169"/>
        <v>0</v>
      </c>
      <c r="AX264" s="5">
        <f t="shared" si="1169"/>
        <v>0</v>
      </c>
      <c r="AY264" s="5">
        <f t="shared" si="1169"/>
        <v>0</v>
      </c>
      <c r="AZ264" s="5">
        <f t="shared" si="1169"/>
        <v>0</v>
      </c>
      <c r="BA264" s="5">
        <f t="shared" si="1169"/>
        <v>0</v>
      </c>
      <c r="BB264" s="5">
        <f t="shared" si="1169"/>
        <v>0.01</v>
      </c>
      <c r="BC264" s="5">
        <f t="shared" si="1169"/>
        <v>0.02</v>
      </c>
      <c r="BD264" s="5">
        <f t="shared" si="1169"/>
        <v>0.03</v>
      </c>
      <c r="BE264" s="5">
        <f t="shared" si="1169"/>
        <v>0.04</v>
      </c>
      <c r="BF264" s="5">
        <f t="shared" si="1169"/>
        <v>0.05</v>
      </c>
      <c r="BG264" s="5">
        <f t="shared" si="1169"/>
        <v>7.0000000000000007E-2</v>
      </c>
      <c r="BH264" s="5">
        <f t="shared" si="1169"/>
        <v>0.09</v>
      </c>
      <c r="BI264" s="5">
        <f t="shared" si="1169"/>
        <v>0.10999999999999999</v>
      </c>
      <c r="BJ264" s="5">
        <f t="shared" si="1169"/>
        <v>0.12999999999999998</v>
      </c>
      <c r="BK264" s="5">
        <f t="shared" si="1169"/>
        <v>0.15</v>
      </c>
      <c r="BL264" s="5">
        <f t="shared" si="1169"/>
        <v>0.16400000000000001</v>
      </c>
      <c r="BM264" s="5">
        <f t="shared" si="1169"/>
        <v>0.17800000000000002</v>
      </c>
      <c r="BN264" s="5">
        <f t="shared" si="1169"/>
        <v>0.19200000000000003</v>
      </c>
      <c r="BO264" s="5">
        <f t="shared" si="1169"/>
        <v>0.20600000000000004</v>
      </c>
      <c r="BP264" s="5">
        <f t="shared" si="1169"/>
        <v>0.22</v>
      </c>
      <c r="BQ264" s="5">
        <f t="shared" ref="BQ264:EB264" si="1170">BQ59</f>
        <v>0.23599999999999999</v>
      </c>
      <c r="BR264" s="5">
        <f t="shared" si="1170"/>
        <v>0.252</v>
      </c>
      <c r="BS264" s="5">
        <f t="shared" si="1170"/>
        <v>0.26800000000000002</v>
      </c>
      <c r="BT264" s="5">
        <f t="shared" si="1170"/>
        <v>0.28400000000000003</v>
      </c>
      <c r="BU264" s="5">
        <f t="shared" si="1170"/>
        <v>0.3</v>
      </c>
      <c r="BV264" s="5">
        <f t="shared" si="1170"/>
        <v>0.32</v>
      </c>
      <c r="BW264" s="5">
        <f t="shared" si="1170"/>
        <v>0.34</v>
      </c>
      <c r="BX264" s="5">
        <f t="shared" si="1170"/>
        <v>0.36000000000000004</v>
      </c>
      <c r="BY264" s="5">
        <f t="shared" si="1170"/>
        <v>0.38000000000000006</v>
      </c>
      <c r="BZ264" s="5">
        <f t="shared" si="1170"/>
        <v>0.4</v>
      </c>
      <c r="CA264" s="5">
        <f t="shared" si="1170"/>
        <v>0.43000000000000005</v>
      </c>
      <c r="CB264" s="5">
        <f t="shared" si="1170"/>
        <v>0.46000000000000008</v>
      </c>
      <c r="CC264" s="5">
        <f t="shared" si="1170"/>
        <v>0.4900000000000001</v>
      </c>
      <c r="CD264" s="5">
        <f t="shared" si="1170"/>
        <v>0.52000000000000013</v>
      </c>
      <c r="CE264" s="5">
        <f t="shared" si="1170"/>
        <v>0.55000000000000004</v>
      </c>
      <c r="CF264" s="5">
        <f t="shared" si="1170"/>
        <v>0.57000000000000006</v>
      </c>
      <c r="CG264" s="5">
        <f t="shared" si="1170"/>
        <v>0.59000000000000008</v>
      </c>
      <c r="CH264" s="5">
        <f t="shared" si="1170"/>
        <v>0.6100000000000001</v>
      </c>
      <c r="CI264" s="5">
        <f t="shared" si="1170"/>
        <v>0.63000000000000012</v>
      </c>
      <c r="CJ264" s="5">
        <f t="shared" si="1170"/>
        <v>0.65</v>
      </c>
      <c r="CK264" s="5">
        <f t="shared" si="1170"/>
        <v>0.66</v>
      </c>
      <c r="CL264" s="5">
        <f t="shared" si="1170"/>
        <v>0.67</v>
      </c>
      <c r="CM264" s="5">
        <f t="shared" si="1170"/>
        <v>0.68</v>
      </c>
      <c r="CN264" s="5">
        <f t="shared" si="1170"/>
        <v>0.69000000000000006</v>
      </c>
      <c r="CO264" s="5">
        <f t="shared" si="1170"/>
        <v>0.7</v>
      </c>
      <c r="CP264" s="5">
        <f t="shared" si="1170"/>
        <v>0.71</v>
      </c>
      <c r="CQ264" s="5">
        <f t="shared" si="1170"/>
        <v>0.72</v>
      </c>
      <c r="CR264" s="5">
        <f t="shared" si="1170"/>
        <v>0.73</v>
      </c>
      <c r="CS264" s="5">
        <f t="shared" si="1170"/>
        <v>0.74</v>
      </c>
      <c r="CT264" s="5">
        <f t="shared" si="1170"/>
        <v>0.75</v>
      </c>
      <c r="CU264" s="5">
        <f t="shared" si="1170"/>
        <v>0.75</v>
      </c>
      <c r="CV264" s="5">
        <f t="shared" si="1170"/>
        <v>0.75</v>
      </c>
      <c r="CW264" s="5">
        <f t="shared" si="1170"/>
        <v>0.75</v>
      </c>
      <c r="CX264" s="5">
        <f t="shared" si="1170"/>
        <v>0.75</v>
      </c>
      <c r="CY264" s="5">
        <f t="shared" si="1170"/>
        <v>0.75</v>
      </c>
      <c r="CZ264" s="5">
        <f t="shared" si="1170"/>
        <v>0.75</v>
      </c>
      <c r="DA264" s="5">
        <f t="shared" si="1170"/>
        <v>0.75</v>
      </c>
      <c r="DB264" s="5">
        <f t="shared" si="1170"/>
        <v>0.75</v>
      </c>
      <c r="DC264" s="5">
        <f t="shared" si="1170"/>
        <v>0.75</v>
      </c>
      <c r="DD264" s="5">
        <f t="shared" si="1170"/>
        <v>0.75</v>
      </c>
      <c r="DE264" s="5">
        <f t="shared" si="1170"/>
        <v>0.75</v>
      </c>
      <c r="DF264" s="5">
        <f t="shared" si="1170"/>
        <v>0.75</v>
      </c>
      <c r="DG264" s="5">
        <f t="shared" si="1170"/>
        <v>0.75</v>
      </c>
      <c r="DH264" s="5">
        <f t="shared" si="1170"/>
        <v>0.75</v>
      </c>
      <c r="DI264" s="5">
        <f t="shared" si="1170"/>
        <v>0.75</v>
      </c>
      <c r="DJ264" s="5">
        <f t="shared" si="1170"/>
        <v>0.75</v>
      </c>
      <c r="DK264" s="5">
        <f t="shared" si="1170"/>
        <v>0.75</v>
      </c>
      <c r="DL264" s="5">
        <f t="shared" si="1170"/>
        <v>0.75</v>
      </c>
      <c r="DM264" s="5">
        <f t="shared" si="1170"/>
        <v>0.75</v>
      </c>
      <c r="DN264" s="5">
        <f t="shared" si="1170"/>
        <v>0.75</v>
      </c>
      <c r="DO264" s="5">
        <f t="shared" si="1170"/>
        <v>0.75</v>
      </c>
      <c r="DP264" s="5">
        <f t="shared" si="1170"/>
        <v>0.75</v>
      </c>
      <c r="DQ264" s="5">
        <f t="shared" si="1170"/>
        <v>0.75</v>
      </c>
      <c r="DR264" s="5">
        <f t="shared" si="1170"/>
        <v>0.75</v>
      </c>
      <c r="DS264" s="5">
        <f t="shared" si="1170"/>
        <v>0.75</v>
      </c>
      <c r="DT264" s="5">
        <f t="shared" si="1170"/>
        <v>0.75</v>
      </c>
      <c r="DU264" s="5">
        <f t="shared" si="1170"/>
        <v>0.75</v>
      </c>
      <c r="DV264" s="5">
        <f t="shared" si="1170"/>
        <v>0.75</v>
      </c>
      <c r="DW264" s="5">
        <f t="shared" si="1170"/>
        <v>0.75</v>
      </c>
      <c r="DX264" s="5">
        <f t="shared" si="1170"/>
        <v>0.75</v>
      </c>
      <c r="DY264" s="5">
        <f t="shared" si="1170"/>
        <v>0.75</v>
      </c>
      <c r="DZ264" s="5">
        <f t="shared" si="1170"/>
        <v>0.75</v>
      </c>
      <c r="EA264" s="5">
        <f t="shared" si="1170"/>
        <v>0.75</v>
      </c>
      <c r="EB264" s="5">
        <f t="shared" si="1170"/>
        <v>0.75</v>
      </c>
      <c r="EC264" s="5">
        <f t="shared" ref="EC264" si="1171">EC59</f>
        <v>0.75</v>
      </c>
    </row>
    <row r="265" spans="1:133" x14ac:dyDescent="0.25">
      <c r="A265" s="19">
        <f t="shared" si="1165"/>
        <v>5</v>
      </c>
      <c r="B265" t="s">
        <v>6</v>
      </c>
      <c r="C265" s="1">
        <v>1</v>
      </c>
      <c r="D265" s="5">
        <f>D62</f>
        <v>0.35</v>
      </c>
      <c r="E265" s="5">
        <f t="shared" ref="E265:BP265" si="1172">E62</f>
        <v>0</v>
      </c>
      <c r="F265" s="5">
        <f t="shared" si="1172"/>
        <v>0</v>
      </c>
      <c r="G265" s="5">
        <f t="shared" si="1172"/>
        <v>0</v>
      </c>
      <c r="H265" s="5">
        <f t="shared" si="1172"/>
        <v>0</v>
      </c>
      <c r="I265" s="5">
        <f t="shared" si="1172"/>
        <v>0</v>
      </c>
      <c r="J265" s="5">
        <f t="shared" si="1172"/>
        <v>0</v>
      </c>
      <c r="K265" s="5">
        <f t="shared" si="1172"/>
        <v>0</v>
      </c>
      <c r="L265" s="5">
        <f t="shared" si="1172"/>
        <v>0</v>
      </c>
      <c r="M265" s="5">
        <f t="shared" si="1172"/>
        <v>0</v>
      </c>
      <c r="N265" s="5">
        <f t="shared" si="1172"/>
        <v>0</v>
      </c>
      <c r="O265" s="5">
        <f t="shared" si="1172"/>
        <v>0</v>
      </c>
      <c r="P265" s="5">
        <f t="shared" si="1172"/>
        <v>0</v>
      </c>
      <c r="Q265" s="5">
        <f t="shared" si="1172"/>
        <v>0</v>
      </c>
      <c r="R265" s="5">
        <f t="shared" si="1172"/>
        <v>0</v>
      </c>
      <c r="S265" s="5">
        <f t="shared" si="1172"/>
        <v>0</v>
      </c>
      <c r="T265" s="5">
        <f t="shared" si="1172"/>
        <v>0</v>
      </c>
      <c r="U265" s="5">
        <f t="shared" si="1172"/>
        <v>0</v>
      </c>
      <c r="V265" s="5">
        <f t="shared" si="1172"/>
        <v>0</v>
      </c>
      <c r="W265" s="5">
        <f t="shared" si="1172"/>
        <v>0</v>
      </c>
      <c r="X265" s="5">
        <f t="shared" si="1172"/>
        <v>0</v>
      </c>
      <c r="Y265" s="5">
        <f t="shared" si="1172"/>
        <v>0</v>
      </c>
      <c r="Z265" s="5">
        <f t="shared" si="1172"/>
        <v>0</v>
      </c>
      <c r="AA265" s="5">
        <f t="shared" si="1172"/>
        <v>0</v>
      </c>
      <c r="AB265" s="5">
        <f t="shared" si="1172"/>
        <v>0</v>
      </c>
      <c r="AC265" s="5">
        <f t="shared" si="1172"/>
        <v>0</v>
      </c>
      <c r="AD265" s="5">
        <f t="shared" si="1172"/>
        <v>0</v>
      </c>
      <c r="AE265" s="5">
        <f t="shared" si="1172"/>
        <v>0</v>
      </c>
      <c r="AF265" s="5">
        <f t="shared" si="1172"/>
        <v>0</v>
      </c>
      <c r="AG265" s="5">
        <f t="shared" si="1172"/>
        <v>0</v>
      </c>
      <c r="AH265" s="5">
        <f t="shared" si="1172"/>
        <v>0</v>
      </c>
      <c r="AI265" s="5">
        <f t="shared" si="1172"/>
        <v>0</v>
      </c>
      <c r="AJ265" s="5">
        <f t="shared" si="1172"/>
        <v>0</v>
      </c>
      <c r="AK265" s="5">
        <f t="shared" si="1172"/>
        <v>0</v>
      </c>
      <c r="AL265" s="5">
        <f t="shared" si="1172"/>
        <v>0</v>
      </c>
      <c r="AM265" s="5">
        <f t="shared" si="1172"/>
        <v>0</v>
      </c>
      <c r="AN265" s="5">
        <f t="shared" si="1172"/>
        <v>0</v>
      </c>
      <c r="AO265" s="5">
        <f t="shared" si="1172"/>
        <v>0</v>
      </c>
      <c r="AP265" s="5">
        <f t="shared" si="1172"/>
        <v>0</v>
      </c>
      <c r="AQ265" s="5">
        <f t="shared" si="1172"/>
        <v>0</v>
      </c>
      <c r="AR265" s="5">
        <f t="shared" si="1172"/>
        <v>0</v>
      </c>
      <c r="AS265" s="5">
        <f t="shared" si="1172"/>
        <v>0</v>
      </c>
      <c r="AT265" s="5">
        <f t="shared" si="1172"/>
        <v>0</v>
      </c>
      <c r="AU265" s="5">
        <f t="shared" si="1172"/>
        <v>0</v>
      </c>
      <c r="AV265" s="5">
        <f t="shared" si="1172"/>
        <v>0</v>
      </c>
      <c r="AW265" s="5">
        <f t="shared" si="1172"/>
        <v>0</v>
      </c>
      <c r="AX265" s="5">
        <f t="shared" si="1172"/>
        <v>0</v>
      </c>
      <c r="AY265" s="5">
        <f t="shared" si="1172"/>
        <v>0</v>
      </c>
      <c r="AZ265" s="5">
        <f t="shared" si="1172"/>
        <v>0</v>
      </c>
      <c r="BA265" s="5">
        <f t="shared" si="1172"/>
        <v>0</v>
      </c>
      <c r="BB265" s="5">
        <f t="shared" si="1172"/>
        <v>0</v>
      </c>
      <c r="BC265" s="5">
        <f t="shared" si="1172"/>
        <v>0</v>
      </c>
      <c r="BD265" s="5">
        <f t="shared" si="1172"/>
        <v>0</v>
      </c>
      <c r="BE265" s="5">
        <f t="shared" si="1172"/>
        <v>0</v>
      </c>
      <c r="BF265" s="5">
        <f t="shared" si="1172"/>
        <v>0</v>
      </c>
      <c r="BG265" s="5">
        <f t="shared" si="1172"/>
        <v>0</v>
      </c>
      <c r="BH265" s="5">
        <f t="shared" si="1172"/>
        <v>0</v>
      </c>
      <c r="BI265" s="5">
        <f t="shared" si="1172"/>
        <v>0</v>
      </c>
      <c r="BJ265" s="5">
        <f t="shared" si="1172"/>
        <v>0</v>
      </c>
      <c r="BK265" s="5">
        <f t="shared" si="1172"/>
        <v>0</v>
      </c>
      <c r="BL265" s="5">
        <f t="shared" si="1172"/>
        <v>0</v>
      </c>
      <c r="BM265" s="5">
        <f t="shared" si="1172"/>
        <v>0</v>
      </c>
      <c r="BN265" s="5">
        <f t="shared" si="1172"/>
        <v>0</v>
      </c>
      <c r="BO265" s="5">
        <f t="shared" si="1172"/>
        <v>0</v>
      </c>
      <c r="BP265" s="5">
        <f t="shared" si="1172"/>
        <v>0</v>
      </c>
      <c r="BQ265" s="5">
        <f t="shared" ref="BQ265:EB265" si="1173">BQ62</f>
        <v>0</v>
      </c>
      <c r="BR265" s="5">
        <f t="shared" si="1173"/>
        <v>0</v>
      </c>
      <c r="BS265" s="5">
        <f t="shared" si="1173"/>
        <v>0</v>
      </c>
      <c r="BT265" s="5">
        <f t="shared" si="1173"/>
        <v>0</v>
      </c>
      <c r="BU265" s="5">
        <f t="shared" si="1173"/>
        <v>0</v>
      </c>
      <c r="BV265" s="5">
        <f t="shared" si="1173"/>
        <v>0</v>
      </c>
      <c r="BW265" s="5">
        <f t="shared" si="1173"/>
        <v>0</v>
      </c>
      <c r="BX265" s="5">
        <f t="shared" si="1173"/>
        <v>0</v>
      </c>
      <c r="BY265" s="5">
        <f t="shared" si="1173"/>
        <v>0</v>
      </c>
      <c r="BZ265" s="5">
        <f t="shared" si="1173"/>
        <v>0</v>
      </c>
      <c r="CA265" s="5">
        <f t="shared" si="1173"/>
        <v>0</v>
      </c>
      <c r="CB265" s="5">
        <f t="shared" si="1173"/>
        <v>0</v>
      </c>
      <c r="CC265" s="5">
        <f t="shared" si="1173"/>
        <v>0</v>
      </c>
      <c r="CD265" s="5">
        <f t="shared" si="1173"/>
        <v>0</v>
      </c>
      <c r="CE265" s="5">
        <f t="shared" si="1173"/>
        <v>0</v>
      </c>
      <c r="CF265" s="5">
        <f t="shared" si="1173"/>
        <v>0</v>
      </c>
      <c r="CG265" s="5">
        <f t="shared" si="1173"/>
        <v>0</v>
      </c>
      <c r="CH265" s="5">
        <f t="shared" si="1173"/>
        <v>0</v>
      </c>
      <c r="CI265" s="5">
        <f t="shared" si="1173"/>
        <v>0</v>
      </c>
      <c r="CJ265" s="5">
        <f t="shared" si="1173"/>
        <v>0</v>
      </c>
      <c r="CK265" s="5">
        <f t="shared" si="1173"/>
        <v>0</v>
      </c>
      <c r="CL265" s="5">
        <f t="shared" si="1173"/>
        <v>0</v>
      </c>
      <c r="CM265" s="5">
        <f t="shared" si="1173"/>
        <v>0</v>
      </c>
      <c r="CN265" s="5">
        <f t="shared" si="1173"/>
        <v>0</v>
      </c>
      <c r="CO265" s="5">
        <f t="shared" si="1173"/>
        <v>0</v>
      </c>
      <c r="CP265" s="5">
        <f t="shared" si="1173"/>
        <v>0</v>
      </c>
      <c r="CQ265" s="5">
        <f t="shared" si="1173"/>
        <v>0</v>
      </c>
      <c r="CR265" s="5">
        <f t="shared" si="1173"/>
        <v>0</v>
      </c>
      <c r="CS265" s="5">
        <f t="shared" si="1173"/>
        <v>0</v>
      </c>
      <c r="CT265" s="5">
        <f t="shared" si="1173"/>
        <v>0</v>
      </c>
      <c r="CU265" s="5">
        <f t="shared" si="1173"/>
        <v>0</v>
      </c>
      <c r="CV265" s="5">
        <f t="shared" si="1173"/>
        <v>0</v>
      </c>
      <c r="CW265" s="5">
        <f t="shared" si="1173"/>
        <v>0</v>
      </c>
      <c r="CX265" s="5">
        <f t="shared" si="1173"/>
        <v>0</v>
      </c>
      <c r="CY265" s="5">
        <f t="shared" si="1173"/>
        <v>0</v>
      </c>
      <c r="CZ265" s="5">
        <f t="shared" si="1173"/>
        <v>0</v>
      </c>
      <c r="DA265" s="5">
        <f t="shared" si="1173"/>
        <v>0</v>
      </c>
      <c r="DB265" s="5">
        <f t="shared" si="1173"/>
        <v>0</v>
      </c>
      <c r="DC265" s="5">
        <f t="shared" si="1173"/>
        <v>0</v>
      </c>
      <c r="DD265" s="5">
        <f t="shared" si="1173"/>
        <v>0</v>
      </c>
      <c r="DE265" s="5">
        <f t="shared" si="1173"/>
        <v>0</v>
      </c>
      <c r="DF265" s="5">
        <f t="shared" si="1173"/>
        <v>0</v>
      </c>
      <c r="DG265" s="5">
        <f t="shared" si="1173"/>
        <v>0</v>
      </c>
      <c r="DH265" s="5">
        <f t="shared" si="1173"/>
        <v>0</v>
      </c>
      <c r="DI265" s="5">
        <f t="shared" si="1173"/>
        <v>0</v>
      </c>
      <c r="DJ265" s="5">
        <f t="shared" si="1173"/>
        <v>0</v>
      </c>
      <c r="DK265" s="5">
        <f t="shared" si="1173"/>
        <v>0</v>
      </c>
      <c r="DL265" s="5">
        <f t="shared" si="1173"/>
        <v>0</v>
      </c>
      <c r="DM265" s="5">
        <f t="shared" si="1173"/>
        <v>0</v>
      </c>
      <c r="DN265" s="5">
        <f t="shared" si="1173"/>
        <v>0</v>
      </c>
      <c r="DO265" s="5">
        <f t="shared" si="1173"/>
        <v>0</v>
      </c>
      <c r="DP265" s="5">
        <f t="shared" si="1173"/>
        <v>0</v>
      </c>
      <c r="DQ265" s="5">
        <f t="shared" si="1173"/>
        <v>0</v>
      </c>
      <c r="DR265" s="5">
        <f t="shared" si="1173"/>
        <v>0</v>
      </c>
      <c r="DS265" s="5">
        <f t="shared" si="1173"/>
        <v>0</v>
      </c>
      <c r="DT265" s="5">
        <f t="shared" si="1173"/>
        <v>0</v>
      </c>
      <c r="DU265" s="5">
        <f t="shared" si="1173"/>
        <v>0</v>
      </c>
      <c r="DV265" s="5">
        <f t="shared" si="1173"/>
        <v>0</v>
      </c>
      <c r="DW265" s="5">
        <f t="shared" si="1173"/>
        <v>0</v>
      </c>
      <c r="DX265" s="5">
        <f t="shared" si="1173"/>
        <v>0</v>
      </c>
      <c r="DY265" s="5">
        <f t="shared" si="1173"/>
        <v>0</v>
      </c>
      <c r="DZ265" s="5">
        <f t="shared" si="1173"/>
        <v>0</v>
      </c>
      <c r="EA265" s="5">
        <f t="shared" si="1173"/>
        <v>0</v>
      </c>
      <c r="EB265" s="5">
        <f t="shared" si="1173"/>
        <v>0</v>
      </c>
      <c r="EC265" s="5">
        <f t="shared" ref="EC265" si="1174">EC62</f>
        <v>0</v>
      </c>
    </row>
    <row r="266" spans="1:133" x14ac:dyDescent="0.25">
      <c r="A266" s="19">
        <f t="shared" si="1165"/>
        <v>6</v>
      </c>
      <c r="B266" t="s">
        <v>42</v>
      </c>
      <c r="C266" s="1">
        <v>1</v>
      </c>
      <c r="D266" s="5">
        <f>D65</f>
        <v>0.36</v>
      </c>
      <c r="E266" s="5">
        <f t="shared" ref="E266:BP266" si="1175">E65</f>
        <v>0.36</v>
      </c>
      <c r="F266" s="5">
        <f t="shared" si="1175"/>
        <v>0.36</v>
      </c>
      <c r="G266" s="5">
        <f t="shared" si="1175"/>
        <v>0.36</v>
      </c>
      <c r="H266" s="5">
        <f t="shared" si="1175"/>
        <v>0</v>
      </c>
      <c r="I266" s="5">
        <f t="shared" si="1175"/>
        <v>0</v>
      </c>
      <c r="J266" s="5">
        <f t="shared" si="1175"/>
        <v>0</v>
      </c>
      <c r="K266" s="5">
        <f t="shared" si="1175"/>
        <v>0</v>
      </c>
      <c r="L266" s="5">
        <f t="shared" si="1175"/>
        <v>0</v>
      </c>
      <c r="M266" s="5">
        <f t="shared" si="1175"/>
        <v>0</v>
      </c>
      <c r="N266" s="5">
        <f t="shared" si="1175"/>
        <v>0</v>
      </c>
      <c r="O266" s="5">
        <f t="shared" si="1175"/>
        <v>0</v>
      </c>
      <c r="P266" s="5">
        <f t="shared" si="1175"/>
        <v>0</v>
      </c>
      <c r="Q266" s="5">
        <f t="shared" si="1175"/>
        <v>0</v>
      </c>
      <c r="R266" s="5">
        <f t="shared" si="1175"/>
        <v>0</v>
      </c>
      <c r="S266" s="5">
        <f t="shared" si="1175"/>
        <v>0</v>
      </c>
      <c r="T266" s="5">
        <f t="shared" si="1175"/>
        <v>0</v>
      </c>
      <c r="U266" s="5">
        <f t="shared" si="1175"/>
        <v>0</v>
      </c>
      <c r="V266" s="5">
        <f t="shared" si="1175"/>
        <v>0</v>
      </c>
      <c r="W266" s="5">
        <f t="shared" si="1175"/>
        <v>0</v>
      </c>
      <c r="X266" s="5">
        <f t="shared" si="1175"/>
        <v>0</v>
      </c>
      <c r="Y266" s="5">
        <f t="shared" si="1175"/>
        <v>0</v>
      </c>
      <c r="Z266" s="5">
        <f t="shared" si="1175"/>
        <v>0</v>
      </c>
      <c r="AA266" s="5">
        <f t="shared" si="1175"/>
        <v>0</v>
      </c>
      <c r="AB266" s="5">
        <f t="shared" si="1175"/>
        <v>0</v>
      </c>
      <c r="AC266" s="5">
        <f t="shared" si="1175"/>
        <v>0</v>
      </c>
      <c r="AD266" s="5">
        <f t="shared" si="1175"/>
        <v>0</v>
      </c>
      <c r="AE266" s="5">
        <f t="shared" si="1175"/>
        <v>0</v>
      </c>
      <c r="AF266" s="5">
        <f t="shared" si="1175"/>
        <v>0</v>
      </c>
      <c r="AG266" s="5">
        <f t="shared" si="1175"/>
        <v>0</v>
      </c>
      <c r="AH266" s="5">
        <f t="shared" si="1175"/>
        <v>0</v>
      </c>
      <c r="AI266" s="5">
        <f t="shared" si="1175"/>
        <v>0</v>
      </c>
      <c r="AJ266" s="5">
        <f t="shared" si="1175"/>
        <v>0</v>
      </c>
      <c r="AK266" s="5">
        <f t="shared" si="1175"/>
        <v>0</v>
      </c>
      <c r="AL266" s="5">
        <f t="shared" si="1175"/>
        <v>0</v>
      </c>
      <c r="AM266" s="5">
        <f t="shared" si="1175"/>
        <v>0</v>
      </c>
      <c r="AN266" s="5">
        <f t="shared" si="1175"/>
        <v>0</v>
      </c>
      <c r="AO266" s="5">
        <f t="shared" si="1175"/>
        <v>0</v>
      </c>
      <c r="AP266" s="5">
        <f t="shared" si="1175"/>
        <v>0</v>
      </c>
      <c r="AQ266" s="5">
        <f t="shared" si="1175"/>
        <v>0</v>
      </c>
      <c r="AR266" s="5">
        <f t="shared" si="1175"/>
        <v>0</v>
      </c>
      <c r="AS266" s="5">
        <f t="shared" si="1175"/>
        <v>0</v>
      </c>
      <c r="AT266" s="5">
        <f t="shared" si="1175"/>
        <v>0</v>
      </c>
      <c r="AU266" s="5">
        <f t="shared" si="1175"/>
        <v>0</v>
      </c>
      <c r="AV266" s="5">
        <f t="shared" si="1175"/>
        <v>0</v>
      </c>
      <c r="AW266" s="5">
        <f t="shared" si="1175"/>
        <v>0</v>
      </c>
      <c r="AX266" s="5">
        <f t="shared" si="1175"/>
        <v>0</v>
      </c>
      <c r="AY266" s="5">
        <f t="shared" si="1175"/>
        <v>0</v>
      </c>
      <c r="AZ266" s="5">
        <f t="shared" si="1175"/>
        <v>0</v>
      </c>
      <c r="BA266" s="5">
        <f t="shared" si="1175"/>
        <v>0</v>
      </c>
      <c r="BB266" s="5">
        <f t="shared" si="1175"/>
        <v>0</v>
      </c>
      <c r="BC266" s="5">
        <f t="shared" si="1175"/>
        <v>0</v>
      </c>
      <c r="BD266" s="5">
        <f t="shared" si="1175"/>
        <v>0</v>
      </c>
      <c r="BE266" s="5">
        <f t="shared" si="1175"/>
        <v>0</v>
      </c>
      <c r="BF266" s="5">
        <f t="shared" si="1175"/>
        <v>0</v>
      </c>
      <c r="BG266" s="5">
        <f t="shared" si="1175"/>
        <v>0</v>
      </c>
      <c r="BH266" s="5">
        <f t="shared" si="1175"/>
        <v>0</v>
      </c>
      <c r="BI266" s="5">
        <f t="shared" si="1175"/>
        <v>0</v>
      </c>
      <c r="BJ266" s="5">
        <f t="shared" si="1175"/>
        <v>0</v>
      </c>
      <c r="BK266" s="5">
        <f t="shared" si="1175"/>
        <v>0</v>
      </c>
      <c r="BL266" s="5">
        <f t="shared" si="1175"/>
        <v>0</v>
      </c>
      <c r="BM266" s="5">
        <f t="shared" si="1175"/>
        <v>0</v>
      </c>
      <c r="BN266" s="5">
        <f t="shared" si="1175"/>
        <v>0</v>
      </c>
      <c r="BO266" s="5">
        <f t="shared" si="1175"/>
        <v>0</v>
      </c>
      <c r="BP266" s="5">
        <f t="shared" si="1175"/>
        <v>0</v>
      </c>
      <c r="BQ266" s="5">
        <f t="shared" ref="BQ266:EB266" si="1176">BQ65</f>
        <v>0</v>
      </c>
      <c r="BR266" s="5">
        <f t="shared" si="1176"/>
        <v>0</v>
      </c>
      <c r="BS266" s="5">
        <f t="shared" si="1176"/>
        <v>0</v>
      </c>
      <c r="BT266" s="5">
        <f t="shared" si="1176"/>
        <v>0</v>
      </c>
      <c r="BU266" s="5">
        <f t="shared" si="1176"/>
        <v>0</v>
      </c>
      <c r="BV266" s="5">
        <f t="shared" si="1176"/>
        <v>0</v>
      </c>
      <c r="BW266" s="5">
        <f t="shared" si="1176"/>
        <v>0</v>
      </c>
      <c r="BX266" s="5">
        <f t="shared" si="1176"/>
        <v>0</v>
      </c>
      <c r="BY266" s="5">
        <f t="shared" si="1176"/>
        <v>0</v>
      </c>
      <c r="BZ266" s="5">
        <f t="shared" si="1176"/>
        <v>0</v>
      </c>
      <c r="CA266" s="5">
        <f t="shared" si="1176"/>
        <v>0</v>
      </c>
      <c r="CB266" s="5">
        <f t="shared" si="1176"/>
        <v>0</v>
      </c>
      <c r="CC266" s="5">
        <f t="shared" si="1176"/>
        <v>0</v>
      </c>
      <c r="CD266" s="5">
        <f t="shared" si="1176"/>
        <v>0</v>
      </c>
      <c r="CE266" s="5">
        <f t="shared" si="1176"/>
        <v>0</v>
      </c>
      <c r="CF266" s="5">
        <f t="shared" si="1176"/>
        <v>0</v>
      </c>
      <c r="CG266" s="5">
        <f t="shared" si="1176"/>
        <v>0</v>
      </c>
      <c r="CH266" s="5">
        <f t="shared" si="1176"/>
        <v>0</v>
      </c>
      <c r="CI266" s="5">
        <f t="shared" si="1176"/>
        <v>0</v>
      </c>
      <c r="CJ266" s="5">
        <f t="shared" si="1176"/>
        <v>0</v>
      </c>
      <c r="CK266" s="5">
        <f t="shared" si="1176"/>
        <v>0</v>
      </c>
      <c r="CL266" s="5">
        <f t="shared" si="1176"/>
        <v>0</v>
      </c>
      <c r="CM266" s="5">
        <f t="shared" si="1176"/>
        <v>0</v>
      </c>
      <c r="CN266" s="5">
        <f t="shared" si="1176"/>
        <v>0</v>
      </c>
      <c r="CO266" s="5">
        <f t="shared" si="1176"/>
        <v>0</v>
      </c>
      <c r="CP266" s="5">
        <f t="shared" si="1176"/>
        <v>0</v>
      </c>
      <c r="CQ266" s="5">
        <f t="shared" si="1176"/>
        <v>0</v>
      </c>
      <c r="CR266" s="5">
        <f t="shared" si="1176"/>
        <v>0</v>
      </c>
      <c r="CS266" s="5">
        <f t="shared" si="1176"/>
        <v>0</v>
      </c>
      <c r="CT266" s="5">
        <f t="shared" si="1176"/>
        <v>0</v>
      </c>
      <c r="CU266" s="5">
        <f t="shared" si="1176"/>
        <v>0</v>
      </c>
      <c r="CV266" s="5">
        <f t="shared" si="1176"/>
        <v>0</v>
      </c>
      <c r="CW266" s="5">
        <f t="shared" si="1176"/>
        <v>0</v>
      </c>
      <c r="CX266" s="5">
        <f t="shared" si="1176"/>
        <v>0</v>
      </c>
      <c r="CY266" s="5">
        <f t="shared" si="1176"/>
        <v>0</v>
      </c>
      <c r="CZ266" s="5">
        <f t="shared" si="1176"/>
        <v>0</v>
      </c>
      <c r="DA266" s="5">
        <f t="shared" si="1176"/>
        <v>0</v>
      </c>
      <c r="DB266" s="5">
        <f t="shared" si="1176"/>
        <v>0</v>
      </c>
      <c r="DC266" s="5">
        <f t="shared" si="1176"/>
        <v>0</v>
      </c>
      <c r="DD266" s="5">
        <f t="shared" si="1176"/>
        <v>0</v>
      </c>
      <c r="DE266" s="5">
        <f t="shared" si="1176"/>
        <v>0</v>
      </c>
      <c r="DF266" s="5">
        <f t="shared" si="1176"/>
        <v>0</v>
      </c>
      <c r="DG266" s="5">
        <f t="shared" si="1176"/>
        <v>0</v>
      </c>
      <c r="DH266" s="5">
        <f t="shared" si="1176"/>
        <v>0</v>
      </c>
      <c r="DI266" s="5">
        <f t="shared" si="1176"/>
        <v>0</v>
      </c>
      <c r="DJ266" s="5">
        <f t="shared" si="1176"/>
        <v>0</v>
      </c>
      <c r="DK266" s="5">
        <f t="shared" si="1176"/>
        <v>0</v>
      </c>
      <c r="DL266" s="5">
        <f t="shared" si="1176"/>
        <v>0</v>
      </c>
      <c r="DM266" s="5">
        <f t="shared" si="1176"/>
        <v>0</v>
      </c>
      <c r="DN266" s="5">
        <f t="shared" si="1176"/>
        <v>0</v>
      </c>
      <c r="DO266" s="5">
        <f t="shared" si="1176"/>
        <v>0</v>
      </c>
      <c r="DP266" s="5">
        <f t="shared" si="1176"/>
        <v>0</v>
      </c>
      <c r="DQ266" s="5">
        <f t="shared" si="1176"/>
        <v>0</v>
      </c>
      <c r="DR266" s="5">
        <f t="shared" si="1176"/>
        <v>0</v>
      </c>
      <c r="DS266" s="5">
        <f t="shared" si="1176"/>
        <v>0</v>
      </c>
      <c r="DT266" s="5">
        <f t="shared" si="1176"/>
        <v>0</v>
      </c>
      <c r="DU266" s="5">
        <f t="shared" si="1176"/>
        <v>0</v>
      </c>
      <c r="DV266" s="5">
        <f t="shared" si="1176"/>
        <v>0</v>
      </c>
      <c r="DW266" s="5">
        <f t="shared" si="1176"/>
        <v>0</v>
      </c>
      <c r="DX266" s="5">
        <f t="shared" si="1176"/>
        <v>0</v>
      </c>
      <c r="DY266" s="5">
        <f t="shared" si="1176"/>
        <v>0</v>
      </c>
      <c r="DZ266" s="5">
        <f t="shared" si="1176"/>
        <v>0</v>
      </c>
      <c r="EA266" s="5">
        <f t="shared" si="1176"/>
        <v>0</v>
      </c>
      <c r="EB266" s="5">
        <f t="shared" si="1176"/>
        <v>0</v>
      </c>
      <c r="EC266" s="5">
        <f t="shared" ref="EC266" si="1177">EC65</f>
        <v>0</v>
      </c>
    </row>
    <row r="267" spans="1:133" x14ac:dyDescent="0.25">
      <c r="A267" s="19">
        <f t="shared" si="1165"/>
        <v>7</v>
      </c>
      <c r="B267" t="s">
        <v>47</v>
      </c>
      <c r="C267" s="1">
        <v>1</v>
      </c>
      <c r="D267" s="5">
        <f>D68</f>
        <v>0.37</v>
      </c>
      <c r="E267" s="5">
        <f t="shared" ref="E267:BP267" si="1178">E68</f>
        <v>0.37</v>
      </c>
      <c r="F267" s="5">
        <f t="shared" si="1178"/>
        <v>0.37</v>
      </c>
      <c r="G267" s="5">
        <f t="shared" si="1178"/>
        <v>0.37</v>
      </c>
      <c r="H267" s="5">
        <f t="shared" si="1178"/>
        <v>0.37</v>
      </c>
      <c r="I267" s="5">
        <f t="shared" si="1178"/>
        <v>0.37</v>
      </c>
      <c r="J267" s="5">
        <f t="shared" si="1178"/>
        <v>0.37</v>
      </c>
      <c r="K267" s="5">
        <f t="shared" si="1178"/>
        <v>0.37</v>
      </c>
      <c r="L267" s="5">
        <f t="shared" si="1178"/>
        <v>0.37</v>
      </c>
      <c r="M267" s="5">
        <f t="shared" si="1178"/>
        <v>0.37</v>
      </c>
      <c r="N267" s="5">
        <f t="shared" si="1178"/>
        <v>0.37</v>
      </c>
      <c r="O267" s="5">
        <f t="shared" si="1178"/>
        <v>0.37</v>
      </c>
      <c r="P267" s="5">
        <f t="shared" si="1178"/>
        <v>0.37</v>
      </c>
      <c r="Q267" s="5">
        <f t="shared" si="1178"/>
        <v>0.37</v>
      </c>
      <c r="R267" s="5">
        <f t="shared" si="1178"/>
        <v>0.37</v>
      </c>
      <c r="S267" s="5">
        <f t="shared" si="1178"/>
        <v>0.37</v>
      </c>
      <c r="T267" s="5">
        <f t="shared" si="1178"/>
        <v>0.37</v>
      </c>
      <c r="U267" s="5">
        <f t="shared" si="1178"/>
        <v>0.37</v>
      </c>
      <c r="V267" s="5">
        <f t="shared" si="1178"/>
        <v>0.37</v>
      </c>
      <c r="W267" s="5">
        <f t="shared" si="1178"/>
        <v>0.37</v>
      </c>
      <c r="X267" s="5">
        <f t="shared" si="1178"/>
        <v>0.37</v>
      </c>
      <c r="Y267" s="5">
        <f t="shared" si="1178"/>
        <v>0.37</v>
      </c>
      <c r="Z267" s="5">
        <f t="shared" si="1178"/>
        <v>0.37</v>
      </c>
      <c r="AA267" s="5">
        <f t="shared" si="1178"/>
        <v>0.37</v>
      </c>
      <c r="AB267" s="5">
        <f t="shared" si="1178"/>
        <v>0.37</v>
      </c>
      <c r="AC267" s="5">
        <f t="shared" si="1178"/>
        <v>0.37</v>
      </c>
      <c r="AD267" s="5">
        <f t="shared" si="1178"/>
        <v>0.37</v>
      </c>
      <c r="AE267" s="5">
        <f t="shared" si="1178"/>
        <v>0.37</v>
      </c>
      <c r="AF267" s="5">
        <f t="shared" si="1178"/>
        <v>0.37</v>
      </c>
      <c r="AG267" s="5">
        <f t="shared" si="1178"/>
        <v>0.37</v>
      </c>
      <c r="AH267" s="5">
        <f t="shared" si="1178"/>
        <v>0.37</v>
      </c>
      <c r="AI267" s="5">
        <f t="shared" si="1178"/>
        <v>0.37</v>
      </c>
      <c r="AJ267" s="5">
        <f t="shared" si="1178"/>
        <v>0.37</v>
      </c>
      <c r="AK267" s="5">
        <f t="shared" si="1178"/>
        <v>0.37</v>
      </c>
      <c r="AL267" s="5">
        <f t="shared" si="1178"/>
        <v>0.37</v>
      </c>
      <c r="AM267" s="5">
        <f t="shared" si="1178"/>
        <v>0.37</v>
      </c>
      <c r="AN267" s="5">
        <f t="shared" si="1178"/>
        <v>0.37</v>
      </c>
      <c r="AO267" s="5">
        <f t="shared" si="1178"/>
        <v>0.37</v>
      </c>
      <c r="AP267" s="5">
        <f t="shared" si="1178"/>
        <v>0.37</v>
      </c>
      <c r="AQ267" s="5">
        <f t="shared" si="1178"/>
        <v>0.37</v>
      </c>
      <c r="AR267" s="5">
        <f t="shared" si="1178"/>
        <v>0.37</v>
      </c>
      <c r="AS267" s="5">
        <f t="shared" si="1178"/>
        <v>0.37</v>
      </c>
      <c r="AT267" s="5">
        <f t="shared" si="1178"/>
        <v>0.37</v>
      </c>
      <c r="AU267" s="5">
        <f t="shared" si="1178"/>
        <v>0.37</v>
      </c>
      <c r="AV267" s="5">
        <f t="shared" si="1178"/>
        <v>0.37</v>
      </c>
      <c r="AW267" s="5">
        <f t="shared" si="1178"/>
        <v>0.37</v>
      </c>
      <c r="AX267" s="5">
        <f t="shared" si="1178"/>
        <v>0.37</v>
      </c>
      <c r="AY267" s="5">
        <f t="shared" si="1178"/>
        <v>0.37</v>
      </c>
      <c r="AZ267" s="5">
        <f t="shared" si="1178"/>
        <v>0.37</v>
      </c>
      <c r="BA267" s="5">
        <f t="shared" si="1178"/>
        <v>0.37</v>
      </c>
      <c r="BB267" s="5">
        <f t="shared" si="1178"/>
        <v>0.37</v>
      </c>
      <c r="BC267" s="5">
        <f t="shared" si="1178"/>
        <v>0.37</v>
      </c>
      <c r="BD267" s="5">
        <f t="shared" si="1178"/>
        <v>0.37</v>
      </c>
      <c r="BE267" s="5">
        <f t="shared" si="1178"/>
        <v>0.37</v>
      </c>
      <c r="BF267" s="5">
        <f t="shared" si="1178"/>
        <v>0.37</v>
      </c>
      <c r="BG267" s="5">
        <f t="shared" si="1178"/>
        <v>0.37</v>
      </c>
      <c r="BH267" s="5">
        <f t="shared" si="1178"/>
        <v>0.37</v>
      </c>
      <c r="BI267" s="5">
        <f t="shared" si="1178"/>
        <v>0.37</v>
      </c>
      <c r="BJ267" s="5">
        <f t="shared" si="1178"/>
        <v>0.37</v>
      </c>
      <c r="BK267" s="5">
        <f t="shared" si="1178"/>
        <v>0.37</v>
      </c>
      <c r="BL267" s="5">
        <f t="shared" si="1178"/>
        <v>0.37</v>
      </c>
      <c r="BM267" s="5">
        <f t="shared" si="1178"/>
        <v>0.37</v>
      </c>
      <c r="BN267" s="5">
        <f t="shared" si="1178"/>
        <v>0.37</v>
      </c>
      <c r="BO267" s="5">
        <f t="shared" si="1178"/>
        <v>0.37</v>
      </c>
      <c r="BP267" s="5">
        <f t="shared" si="1178"/>
        <v>0.37</v>
      </c>
      <c r="BQ267" s="5">
        <f t="shared" ref="BQ267:EB267" si="1179">BQ68</f>
        <v>0.37</v>
      </c>
      <c r="BR267" s="5">
        <f t="shared" si="1179"/>
        <v>0.37</v>
      </c>
      <c r="BS267" s="5">
        <f t="shared" si="1179"/>
        <v>0.37</v>
      </c>
      <c r="BT267" s="5">
        <f t="shared" si="1179"/>
        <v>0.37</v>
      </c>
      <c r="BU267" s="5">
        <f t="shared" si="1179"/>
        <v>0.37</v>
      </c>
      <c r="BV267" s="5">
        <f t="shared" si="1179"/>
        <v>0.37</v>
      </c>
      <c r="BW267" s="5">
        <f t="shared" si="1179"/>
        <v>0.37</v>
      </c>
      <c r="BX267" s="5">
        <f t="shared" si="1179"/>
        <v>0.37</v>
      </c>
      <c r="BY267" s="5">
        <f t="shared" si="1179"/>
        <v>0.37</v>
      </c>
      <c r="BZ267" s="5">
        <f t="shared" si="1179"/>
        <v>0.37</v>
      </c>
      <c r="CA267" s="5">
        <f t="shared" si="1179"/>
        <v>0.37</v>
      </c>
      <c r="CB267" s="5">
        <f t="shared" si="1179"/>
        <v>0.37</v>
      </c>
      <c r="CC267" s="5">
        <f t="shared" si="1179"/>
        <v>0.37</v>
      </c>
      <c r="CD267" s="5">
        <f t="shared" si="1179"/>
        <v>0.37</v>
      </c>
      <c r="CE267" s="5">
        <f t="shared" si="1179"/>
        <v>0.37</v>
      </c>
      <c r="CF267" s="5">
        <f t="shared" si="1179"/>
        <v>0.37</v>
      </c>
      <c r="CG267" s="5">
        <f t="shared" si="1179"/>
        <v>0.37</v>
      </c>
      <c r="CH267" s="5">
        <f t="shared" si="1179"/>
        <v>0.37</v>
      </c>
      <c r="CI267" s="5">
        <f t="shared" si="1179"/>
        <v>0.37</v>
      </c>
      <c r="CJ267" s="5">
        <f t="shared" si="1179"/>
        <v>0.37</v>
      </c>
      <c r="CK267" s="5">
        <f t="shared" si="1179"/>
        <v>0.37</v>
      </c>
      <c r="CL267" s="5">
        <f t="shared" si="1179"/>
        <v>0.37</v>
      </c>
      <c r="CM267" s="5">
        <f t="shared" si="1179"/>
        <v>0.37</v>
      </c>
      <c r="CN267" s="5">
        <f t="shared" si="1179"/>
        <v>0.37</v>
      </c>
      <c r="CO267" s="5">
        <f t="shared" si="1179"/>
        <v>0.37</v>
      </c>
      <c r="CP267" s="5">
        <f t="shared" si="1179"/>
        <v>0.37</v>
      </c>
      <c r="CQ267" s="5">
        <f t="shared" si="1179"/>
        <v>0.37</v>
      </c>
      <c r="CR267" s="5">
        <f t="shared" si="1179"/>
        <v>0.37</v>
      </c>
      <c r="CS267" s="5">
        <f t="shared" si="1179"/>
        <v>0.37</v>
      </c>
      <c r="CT267" s="5">
        <f t="shared" si="1179"/>
        <v>0.37</v>
      </c>
      <c r="CU267" s="5">
        <f t="shared" si="1179"/>
        <v>0.37</v>
      </c>
      <c r="CV267" s="5">
        <f t="shared" si="1179"/>
        <v>0.37</v>
      </c>
      <c r="CW267" s="5">
        <f t="shared" si="1179"/>
        <v>0.37</v>
      </c>
      <c r="CX267" s="5">
        <f t="shared" si="1179"/>
        <v>0.37</v>
      </c>
      <c r="CY267" s="5">
        <f t="shared" si="1179"/>
        <v>0.37</v>
      </c>
      <c r="CZ267" s="5">
        <f t="shared" si="1179"/>
        <v>0.37</v>
      </c>
      <c r="DA267" s="5">
        <f t="shared" si="1179"/>
        <v>0.37</v>
      </c>
      <c r="DB267" s="5">
        <f t="shared" si="1179"/>
        <v>0.37</v>
      </c>
      <c r="DC267" s="5">
        <f t="shared" si="1179"/>
        <v>0.37</v>
      </c>
      <c r="DD267" s="5">
        <f t="shared" si="1179"/>
        <v>0.37</v>
      </c>
      <c r="DE267" s="5">
        <f t="shared" si="1179"/>
        <v>0.37</v>
      </c>
      <c r="DF267" s="5">
        <f t="shared" si="1179"/>
        <v>0.37</v>
      </c>
      <c r="DG267" s="5">
        <f t="shared" si="1179"/>
        <v>0.37</v>
      </c>
      <c r="DH267" s="5">
        <f t="shared" si="1179"/>
        <v>0.37</v>
      </c>
      <c r="DI267" s="5">
        <f t="shared" si="1179"/>
        <v>0.37</v>
      </c>
      <c r="DJ267" s="5">
        <f t="shared" si="1179"/>
        <v>0.37</v>
      </c>
      <c r="DK267" s="5">
        <f t="shared" si="1179"/>
        <v>0.37</v>
      </c>
      <c r="DL267" s="5">
        <f t="shared" si="1179"/>
        <v>0.37</v>
      </c>
      <c r="DM267" s="5">
        <f t="shared" si="1179"/>
        <v>0.37</v>
      </c>
      <c r="DN267" s="5">
        <f t="shared" si="1179"/>
        <v>0.37</v>
      </c>
      <c r="DO267" s="5">
        <f t="shared" si="1179"/>
        <v>0.37</v>
      </c>
      <c r="DP267" s="5">
        <f t="shared" si="1179"/>
        <v>0.37</v>
      </c>
      <c r="DQ267" s="5">
        <f t="shared" si="1179"/>
        <v>0.37</v>
      </c>
      <c r="DR267" s="5">
        <f t="shared" si="1179"/>
        <v>0.37</v>
      </c>
      <c r="DS267" s="5">
        <f t="shared" si="1179"/>
        <v>0.37</v>
      </c>
      <c r="DT267" s="5">
        <f t="shared" si="1179"/>
        <v>0.37</v>
      </c>
      <c r="DU267" s="5">
        <f t="shared" si="1179"/>
        <v>0.37</v>
      </c>
      <c r="DV267" s="5">
        <f t="shared" si="1179"/>
        <v>0.37</v>
      </c>
      <c r="DW267" s="5">
        <f t="shared" si="1179"/>
        <v>0.37</v>
      </c>
      <c r="DX267" s="5">
        <f t="shared" si="1179"/>
        <v>0.37</v>
      </c>
      <c r="DY267" s="5">
        <f t="shared" si="1179"/>
        <v>0.37</v>
      </c>
      <c r="DZ267" s="5">
        <f t="shared" si="1179"/>
        <v>0</v>
      </c>
      <c r="EA267" s="5">
        <f t="shared" si="1179"/>
        <v>0</v>
      </c>
      <c r="EB267" s="5">
        <f t="shared" si="1179"/>
        <v>0</v>
      </c>
      <c r="EC267" s="5">
        <f t="shared" ref="EC267" si="1180">EC68</f>
        <v>0</v>
      </c>
    </row>
    <row r="268" spans="1:133" x14ac:dyDescent="0.25">
      <c r="A268" s="19">
        <f t="shared" si="1165"/>
        <v>8</v>
      </c>
      <c r="B268" t="s">
        <v>45</v>
      </c>
      <c r="C268" s="1">
        <v>1</v>
      </c>
      <c r="D268" s="5">
        <f>D71</f>
        <v>0.38</v>
      </c>
      <c r="E268" s="5">
        <f t="shared" ref="E268:BP268" si="1181">E71</f>
        <v>0.38</v>
      </c>
      <c r="F268" s="5">
        <f t="shared" si="1181"/>
        <v>0.38</v>
      </c>
      <c r="G268" s="5">
        <f t="shared" si="1181"/>
        <v>0.38</v>
      </c>
      <c r="H268" s="5">
        <f t="shared" si="1181"/>
        <v>0.38</v>
      </c>
      <c r="I268" s="5">
        <f t="shared" si="1181"/>
        <v>0.38</v>
      </c>
      <c r="J268" s="5">
        <f t="shared" si="1181"/>
        <v>0.38</v>
      </c>
      <c r="K268" s="5">
        <f t="shared" si="1181"/>
        <v>0.38</v>
      </c>
      <c r="L268" s="5">
        <f t="shared" si="1181"/>
        <v>0.38</v>
      </c>
      <c r="M268" s="5">
        <f t="shared" si="1181"/>
        <v>0.38</v>
      </c>
      <c r="N268" s="5">
        <f t="shared" si="1181"/>
        <v>0.38</v>
      </c>
      <c r="O268" s="5">
        <f t="shared" si="1181"/>
        <v>0.38</v>
      </c>
      <c r="P268" s="5">
        <f t="shared" si="1181"/>
        <v>0.38</v>
      </c>
      <c r="Q268" s="5">
        <f t="shared" si="1181"/>
        <v>0.38</v>
      </c>
      <c r="R268" s="5">
        <f t="shared" si="1181"/>
        <v>0.38</v>
      </c>
      <c r="S268" s="5">
        <f t="shared" si="1181"/>
        <v>0.38</v>
      </c>
      <c r="T268" s="5">
        <f t="shared" si="1181"/>
        <v>0.38</v>
      </c>
      <c r="U268" s="5">
        <f t="shared" si="1181"/>
        <v>0.38</v>
      </c>
      <c r="V268" s="5">
        <f t="shared" si="1181"/>
        <v>0.38</v>
      </c>
      <c r="W268" s="5">
        <f t="shared" si="1181"/>
        <v>0.38</v>
      </c>
      <c r="X268" s="5">
        <f t="shared" si="1181"/>
        <v>0.38</v>
      </c>
      <c r="Y268" s="5">
        <f t="shared" si="1181"/>
        <v>0.38</v>
      </c>
      <c r="Z268" s="5">
        <f t="shared" si="1181"/>
        <v>0.38</v>
      </c>
      <c r="AA268" s="5">
        <f t="shared" si="1181"/>
        <v>0.38</v>
      </c>
      <c r="AB268" s="5">
        <f t="shared" si="1181"/>
        <v>0.38</v>
      </c>
      <c r="AC268" s="5">
        <f t="shared" si="1181"/>
        <v>0.38</v>
      </c>
      <c r="AD268" s="5">
        <f t="shared" si="1181"/>
        <v>0.38</v>
      </c>
      <c r="AE268" s="5">
        <f t="shared" si="1181"/>
        <v>0.38</v>
      </c>
      <c r="AF268" s="5">
        <f t="shared" si="1181"/>
        <v>0.38</v>
      </c>
      <c r="AG268" s="5">
        <f t="shared" si="1181"/>
        <v>0.38</v>
      </c>
      <c r="AH268" s="5">
        <f t="shared" si="1181"/>
        <v>0.38</v>
      </c>
      <c r="AI268" s="5">
        <f t="shared" si="1181"/>
        <v>0.38</v>
      </c>
      <c r="AJ268" s="5">
        <f t="shared" si="1181"/>
        <v>0.38</v>
      </c>
      <c r="AK268" s="5">
        <f t="shared" si="1181"/>
        <v>0.38</v>
      </c>
      <c r="AL268" s="5">
        <f t="shared" si="1181"/>
        <v>0.38</v>
      </c>
      <c r="AM268" s="5">
        <f t="shared" si="1181"/>
        <v>0.38</v>
      </c>
      <c r="AN268" s="5">
        <f t="shared" si="1181"/>
        <v>0.38</v>
      </c>
      <c r="AO268" s="5">
        <f t="shared" si="1181"/>
        <v>0.38</v>
      </c>
      <c r="AP268" s="5">
        <f t="shared" si="1181"/>
        <v>0.38</v>
      </c>
      <c r="AQ268" s="5">
        <f t="shared" si="1181"/>
        <v>0.38</v>
      </c>
      <c r="AR268" s="5">
        <f t="shared" si="1181"/>
        <v>0.38</v>
      </c>
      <c r="AS268" s="5">
        <f t="shared" si="1181"/>
        <v>0.38</v>
      </c>
      <c r="AT268" s="5">
        <f t="shared" si="1181"/>
        <v>0.38</v>
      </c>
      <c r="AU268" s="5">
        <f t="shared" si="1181"/>
        <v>0.38</v>
      </c>
      <c r="AV268" s="5">
        <f t="shared" si="1181"/>
        <v>0.38</v>
      </c>
      <c r="AW268" s="5">
        <f t="shared" si="1181"/>
        <v>0.38</v>
      </c>
      <c r="AX268" s="5">
        <f t="shared" si="1181"/>
        <v>0.38</v>
      </c>
      <c r="AY268" s="5">
        <f t="shared" si="1181"/>
        <v>0.38</v>
      </c>
      <c r="AZ268" s="5">
        <f t="shared" si="1181"/>
        <v>0.38</v>
      </c>
      <c r="BA268" s="5">
        <f t="shared" si="1181"/>
        <v>0.38</v>
      </c>
      <c r="BB268" s="5">
        <f t="shared" si="1181"/>
        <v>0.38</v>
      </c>
      <c r="BC268" s="5">
        <f t="shared" si="1181"/>
        <v>0.38</v>
      </c>
      <c r="BD268" s="5">
        <f t="shared" si="1181"/>
        <v>0.38</v>
      </c>
      <c r="BE268" s="5">
        <f t="shared" si="1181"/>
        <v>0.38</v>
      </c>
      <c r="BF268" s="5">
        <f t="shared" si="1181"/>
        <v>0.38</v>
      </c>
      <c r="BG268" s="5">
        <f t="shared" si="1181"/>
        <v>0.38</v>
      </c>
      <c r="BH268" s="5">
        <f t="shared" si="1181"/>
        <v>0.38</v>
      </c>
      <c r="BI268" s="5">
        <f t="shared" si="1181"/>
        <v>0.38</v>
      </c>
      <c r="BJ268" s="5">
        <f t="shared" si="1181"/>
        <v>0.38</v>
      </c>
      <c r="BK268" s="5">
        <f t="shared" si="1181"/>
        <v>0.38</v>
      </c>
      <c r="BL268" s="5">
        <f t="shared" si="1181"/>
        <v>0.38</v>
      </c>
      <c r="BM268" s="5">
        <f t="shared" si="1181"/>
        <v>0.38</v>
      </c>
      <c r="BN268" s="5">
        <f t="shared" si="1181"/>
        <v>0.38</v>
      </c>
      <c r="BO268" s="5">
        <f t="shared" si="1181"/>
        <v>0.38</v>
      </c>
      <c r="BP268" s="5">
        <f t="shared" si="1181"/>
        <v>0.38</v>
      </c>
      <c r="BQ268" s="5">
        <f t="shared" ref="BQ268:EB268" si="1182">BQ71</f>
        <v>0.38</v>
      </c>
      <c r="BR268" s="5">
        <f t="shared" si="1182"/>
        <v>0.38</v>
      </c>
      <c r="BS268" s="5">
        <f t="shared" si="1182"/>
        <v>0.38</v>
      </c>
      <c r="BT268" s="5">
        <f t="shared" si="1182"/>
        <v>0.38</v>
      </c>
      <c r="BU268" s="5">
        <f t="shared" si="1182"/>
        <v>0.38</v>
      </c>
      <c r="BV268" s="5">
        <f t="shared" si="1182"/>
        <v>0.38</v>
      </c>
      <c r="BW268" s="5">
        <f t="shared" si="1182"/>
        <v>0.38</v>
      </c>
      <c r="BX268" s="5">
        <f t="shared" si="1182"/>
        <v>0.38</v>
      </c>
      <c r="BY268" s="5">
        <f t="shared" si="1182"/>
        <v>0.38</v>
      </c>
      <c r="BZ268" s="5">
        <f t="shared" si="1182"/>
        <v>0.38</v>
      </c>
      <c r="CA268" s="5">
        <f t="shared" si="1182"/>
        <v>0.38</v>
      </c>
      <c r="CB268" s="5">
        <f t="shared" si="1182"/>
        <v>0.38</v>
      </c>
      <c r="CC268" s="5">
        <f t="shared" si="1182"/>
        <v>0.38</v>
      </c>
      <c r="CD268" s="5">
        <f t="shared" si="1182"/>
        <v>0.38</v>
      </c>
      <c r="CE268" s="5">
        <f t="shared" si="1182"/>
        <v>0.38</v>
      </c>
      <c r="CF268" s="5">
        <f t="shared" si="1182"/>
        <v>0.38</v>
      </c>
      <c r="CG268" s="5">
        <f t="shared" si="1182"/>
        <v>0.38</v>
      </c>
      <c r="CH268" s="5">
        <f t="shared" si="1182"/>
        <v>0.38</v>
      </c>
      <c r="CI268" s="5">
        <f t="shared" si="1182"/>
        <v>0.38</v>
      </c>
      <c r="CJ268" s="5">
        <f t="shared" si="1182"/>
        <v>0.38</v>
      </c>
      <c r="CK268" s="5">
        <f t="shared" si="1182"/>
        <v>0.38</v>
      </c>
      <c r="CL268" s="5">
        <f t="shared" si="1182"/>
        <v>0.38</v>
      </c>
      <c r="CM268" s="5">
        <f t="shared" si="1182"/>
        <v>0.38</v>
      </c>
      <c r="CN268" s="5">
        <f t="shared" si="1182"/>
        <v>0.38</v>
      </c>
      <c r="CO268" s="5">
        <f t="shared" si="1182"/>
        <v>0.38</v>
      </c>
      <c r="CP268" s="5">
        <f t="shared" si="1182"/>
        <v>0.38</v>
      </c>
      <c r="CQ268" s="5">
        <f t="shared" si="1182"/>
        <v>0.38</v>
      </c>
      <c r="CR268" s="5">
        <f t="shared" si="1182"/>
        <v>0.38</v>
      </c>
      <c r="CS268" s="5">
        <f t="shared" si="1182"/>
        <v>0.38</v>
      </c>
      <c r="CT268" s="5">
        <f t="shared" si="1182"/>
        <v>0.38</v>
      </c>
      <c r="CU268" s="5">
        <f t="shared" si="1182"/>
        <v>0.38</v>
      </c>
      <c r="CV268" s="5">
        <f t="shared" si="1182"/>
        <v>0.38</v>
      </c>
      <c r="CW268" s="5">
        <f t="shared" si="1182"/>
        <v>0.38</v>
      </c>
      <c r="CX268" s="5">
        <f t="shared" si="1182"/>
        <v>0.38</v>
      </c>
      <c r="CY268" s="5">
        <f t="shared" si="1182"/>
        <v>0.38</v>
      </c>
      <c r="CZ268" s="5">
        <f t="shared" si="1182"/>
        <v>0.38</v>
      </c>
      <c r="DA268" s="5">
        <f t="shared" si="1182"/>
        <v>0.38</v>
      </c>
      <c r="DB268" s="5">
        <f t="shared" si="1182"/>
        <v>0.38</v>
      </c>
      <c r="DC268" s="5">
        <f t="shared" si="1182"/>
        <v>0.38</v>
      </c>
      <c r="DD268" s="5">
        <f t="shared" si="1182"/>
        <v>0.38</v>
      </c>
      <c r="DE268" s="5">
        <f t="shared" si="1182"/>
        <v>0.38</v>
      </c>
      <c r="DF268" s="5">
        <f t="shared" si="1182"/>
        <v>0.38</v>
      </c>
      <c r="DG268" s="5">
        <f t="shared" si="1182"/>
        <v>0.38</v>
      </c>
      <c r="DH268" s="5">
        <f t="shared" si="1182"/>
        <v>0.38</v>
      </c>
      <c r="DI268" s="5">
        <f t="shared" si="1182"/>
        <v>0.38</v>
      </c>
      <c r="DJ268" s="5">
        <f t="shared" si="1182"/>
        <v>0.38</v>
      </c>
      <c r="DK268" s="5">
        <f t="shared" si="1182"/>
        <v>0.38</v>
      </c>
      <c r="DL268" s="5">
        <f t="shared" si="1182"/>
        <v>0.38</v>
      </c>
      <c r="DM268" s="5">
        <f t="shared" si="1182"/>
        <v>0.38</v>
      </c>
      <c r="DN268" s="5">
        <f t="shared" si="1182"/>
        <v>0.38</v>
      </c>
      <c r="DO268" s="5">
        <f t="shared" si="1182"/>
        <v>0.38</v>
      </c>
      <c r="DP268" s="5">
        <f t="shared" si="1182"/>
        <v>0.38</v>
      </c>
      <c r="DQ268" s="5">
        <f t="shared" si="1182"/>
        <v>0.38</v>
      </c>
      <c r="DR268" s="5">
        <f t="shared" si="1182"/>
        <v>0.38</v>
      </c>
      <c r="DS268" s="5">
        <f t="shared" si="1182"/>
        <v>0.38</v>
      </c>
      <c r="DT268" s="5">
        <f t="shared" si="1182"/>
        <v>0.38</v>
      </c>
      <c r="DU268" s="5">
        <f t="shared" si="1182"/>
        <v>0.38</v>
      </c>
      <c r="DV268" s="5">
        <f t="shared" si="1182"/>
        <v>0.38</v>
      </c>
      <c r="DW268" s="5">
        <f t="shared" si="1182"/>
        <v>0.38</v>
      </c>
      <c r="DX268" s="5">
        <f t="shared" si="1182"/>
        <v>0.38</v>
      </c>
      <c r="DY268" s="5">
        <f t="shared" si="1182"/>
        <v>0.38</v>
      </c>
      <c r="DZ268" s="5">
        <f t="shared" si="1182"/>
        <v>0</v>
      </c>
      <c r="EA268" s="5">
        <f t="shared" si="1182"/>
        <v>0</v>
      </c>
      <c r="EB268" s="5">
        <f t="shared" si="1182"/>
        <v>0</v>
      </c>
      <c r="EC268" s="5">
        <f t="shared" ref="EC268" si="1183">EC71</f>
        <v>0</v>
      </c>
    </row>
    <row r="269" spans="1:133" x14ac:dyDescent="0.25">
      <c r="A269" s="19">
        <f t="shared" si="1165"/>
        <v>9</v>
      </c>
      <c r="B269" t="s">
        <v>7</v>
      </c>
      <c r="C269" s="1">
        <v>1</v>
      </c>
      <c r="D269" s="5">
        <f>D74</f>
        <v>0.39</v>
      </c>
      <c r="E269" s="5">
        <f t="shared" ref="E269:BP269" si="1184">E74</f>
        <v>0.39</v>
      </c>
      <c r="F269" s="5">
        <f t="shared" si="1184"/>
        <v>0.39</v>
      </c>
      <c r="G269" s="5">
        <f t="shared" si="1184"/>
        <v>0.39</v>
      </c>
      <c r="H269" s="5">
        <f t="shared" si="1184"/>
        <v>0.39</v>
      </c>
      <c r="I269" s="5">
        <f t="shared" si="1184"/>
        <v>0.39</v>
      </c>
      <c r="J269" s="5">
        <f t="shared" si="1184"/>
        <v>0.39</v>
      </c>
      <c r="K269" s="5">
        <f t="shared" si="1184"/>
        <v>0.39</v>
      </c>
      <c r="L269" s="5">
        <f t="shared" si="1184"/>
        <v>0.39</v>
      </c>
      <c r="M269" s="5">
        <f t="shared" si="1184"/>
        <v>0.39</v>
      </c>
      <c r="N269" s="5">
        <f t="shared" si="1184"/>
        <v>0.39</v>
      </c>
      <c r="O269" s="5">
        <f t="shared" si="1184"/>
        <v>0.39</v>
      </c>
      <c r="P269" s="5">
        <f t="shared" si="1184"/>
        <v>0.39</v>
      </c>
      <c r="Q269" s="5">
        <f t="shared" si="1184"/>
        <v>0.39</v>
      </c>
      <c r="R269" s="5">
        <f t="shared" si="1184"/>
        <v>0.39</v>
      </c>
      <c r="S269" s="5">
        <f t="shared" si="1184"/>
        <v>0.39</v>
      </c>
      <c r="T269" s="5">
        <f t="shared" si="1184"/>
        <v>0.39</v>
      </c>
      <c r="U269" s="5">
        <f t="shared" si="1184"/>
        <v>0.39</v>
      </c>
      <c r="V269" s="5">
        <f t="shared" si="1184"/>
        <v>0.39</v>
      </c>
      <c r="W269" s="5">
        <f t="shared" si="1184"/>
        <v>0.39</v>
      </c>
      <c r="X269" s="5">
        <f t="shared" si="1184"/>
        <v>0.39</v>
      </c>
      <c r="Y269" s="5">
        <f t="shared" si="1184"/>
        <v>0.39</v>
      </c>
      <c r="Z269" s="5">
        <f t="shared" si="1184"/>
        <v>0.39</v>
      </c>
      <c r="AA269" s="5">
        <f t="shared" si="1184"/>
        <v>0.39</v>
      </c>
      <c r="AB269" s="5">
        <f t="shared" si="1184"/>
        <v>0.39</v>
      </c>
      <c r="AC269" s="5">
        <f t="shared" si="1184"/>
        <v>0.39</v>
      </c>
      <c r="AD269" s="5">
        <f t="shared" si="1184"/>
        <v>0.39</v>
      </c>
      <c r="AE269" s="5">
        <f t="shared" si="1184"/>
        <v>0.39</v>
      </c>
      <c r="AF269" s="5">
        <f t="shared" si="1184"/>
        <v>0.39</v>
      </c>
      <c r="AG269" s="5">
        <f t="shared" si="1184"/>
        <v>0.39</v>
      </c>
      <c r="AH269" s="5">
        <f t="shared" si="1184"/>
        <v>0.39</v>
      </c>
      <c r="AI269" s="5">
        <f t="shared" si="1184"/>
        <v>0.39</v>
      </c>
      <c r="AJ269" s="5">
        <f t="shared" si="1184"/>
        <v>0.39</v>
      </c>
      <c r="AK269" s="5">
        <f t="shared" si="1184"/>
        <v>0.39</v>
      </c>
      <c r="AL269" s="5">
        <f t="shared" si="1184"/>
        <v>0.39</v>
      </c>
      <c r="AM269" s="5">
        <f t="shared" si="1184"/>
        <v>0.39</v>
      </c>
      <c r="AN269" s="5">
        <f t="shared" si="1184"/>
        <v>0.39</v>
      </c>
      <c r="AO269" s="5">
        <f t="shared" si="1184"/>
        <v>0.39</v>
      </c>
      <c r="AP269" s="5">
        <f t="shared" si="1184"/>
        <v>0.39</v>
      </c>
      <c r="AQ269" s="5">
        <f t="shared" si="1184"/>
        <v>0.39</v>
      </c>
      <c r="AR269" s="5">
        <f t="shared" si="1184"/>
        <v>0.39</v>
      </c>
      <c r="AS269" s="5">
        <f t="shared" si="1184"/>
        <v>0.39</v>
      </c>
      <c r="AT269" s="5">
        <f t="shared" si="1184"/>
        <v>0.39</v>
      </c>
      <c r="AU269" s="5">
        <f t="shared" si="1184"/>
        <v>0.39</v>
      </c>
      <c r="AV269" s="5">
        <f t="shared" si="1184"/>
        <v>0.39</v>
      </c>
      <c r="AW269" s="5">
        <f t="shared" si="1184"/>
        <v>0.39</v>
      </c>
      <c r="AX269" s="5">
        <f t="shared" si="1184"/>
        <v>0.39</v>
      </c>
      <c r="AY269" s="5">
        <f t="shared" si="1184"/>
        <v>0.39</v>
      </c>
      <c r="AZ269" s="5">
        <f t="shared" si="1184"/>
        <v>0.39</v>
      </c>
      <c r="BA269" s="5">
        <f t="shared" si="1184"/>
        <v>0.39</v>
      </c>
      <c r="BB269" s="5">
        <f t="shared" si="1184"/>
        <v>0.39</v>
      </c>
      <c r="BC269" s="5">
        <f t="shared" si="1184"/>
        <v>0.39</v>
      </c>
      <c r="BD269" s="5">
        <f t="shared" si="1184"/>
        <v>0.39</v>
      </c>
      <c r="BE269" s="5">
        <f t="shared" si="1184"/>
        <v>0.39</v>
      </c>
      <c r="BF269" s="5">
        <f t="shared" si="1184"/>
        <v>0.39</v>
      </c>
      <c r="BG269" s="5">
        <f t="shared" si="1184"/>
        <v>0.39</v>
      </c>
      <c r="BH269" s="5">
        <f t="shared" si="1184"/>
        <v>0.39</v>
      </c>
      <c r="BI269" s="5">
        <f t="shared" si="1184"/>
        <v>0.39</v>
      </c>
      <c r="BJ269" s="5">
        <f t="shared" si="1184"/>
        <v>0.39</v>
      </c>
      <c r="BK269" s="5">
        <f t="shared" si="1184"/>
        <v>0.39</v>
      </c>
      <c r="BL269" s="5">
        <f t="shared" si="1184"/>
        <v>0.39</v>
      </c>
      <c r="BM269" s="5">
        <f t="shared" si="1184"/>
        <v>0.39</v>
      </c>
      <c r="BN269" s="5">
        <f t="shared" si="1184"/>
        <v>0.39</v>
      </c>
      <c r="BO269" s="5">
        <f t="shared" si="1184"/>
        <v>0.39</v>
      </c>
      <c r="BP269" s="5">
        <f t="shared" si="1184"/>
        <v>0.39</v>
      </c>
      <c r="BQ269" s="5">
        <f t="shared" ref="BQ269:EB269" si="1185">BQ74</f>
        <v>0.39</v>
      </c>
      <c r="BR269" s="5">
        <f t="shared" si="1185"/>
        <v>0.39</v>
      </c>
      <c r="BS269" s="5">
        <f t="shared" si="1185"/>
        <v>0.39</v>
      </c>
      <c r="BT269" s="5">
        <f t="shared" si="1185"/>
        <v>0.39</v>
      </c>
      <c r="BU269" s="5">
        <f t="shared" si="1185"/>
        <v>0.39</v>
      </c>
      <c r="BV269" s="5">
        <f t="shared" si="1185"/>
        <v>0.39</v>
      </c>
      <c r="BW269" s="5">
        <f t="shared" si="1185"/>
        <v>0.39</v>
      </c>
      <c r="BX269" s="5">
        <f t="shared" si="1185"/>
        <v>0.39</v>
      </c>
      <c r="BY269" s="5">
        <f t="shared" si="1185"/>
        <v>0.39</v>
      </c>
      <c r="BZ269" s="5">
        <f t="shared" si="1185"/>
        <v>0.39</v>
      </c>
      <c r="CA269" s="5">
        <f t="shared" si="1185"/>
        <v>0.39</v>
      </c>
      <c r="CB269" s="5">
        <f t="shared" si="1185"/>
        <v>0.39</v>
      </c>
      <c r="CC269" s="5">
        <f t="shared" si="1185"/>
        <v>0.39</v>
      </c>
      <c r="CD269" s="5">
        <f t="shared" si="1185"/>
        <v>0.39</v>
      </c>
      <c r="CE269" s="5">
        <f t="shared" si="1185"/>
        <v>0.39</v>
      </c>
      <c r="CF269" s="5">
        <f t="shared" si="1185"/>
        <v>0.39</v>
      </c>
      <c r="CG269" s="5">
        <f t="shared" si="1185"/>
        <v>0.39</v>
      </c>
      <c r="CH269" s="5">
        <f t="shared" si="1185"/>
        <v>0.39</v>
      </c>
      <c r="CI269" s="5">
        <f t="shared" si="1185"/>
        <v>0.39</v>
      </c>
      <c r="CJ269" s="5">
        <f t="shared" si="1185"/>
        <v>0.39</v>
      </c>
      <c r="CK269" s="5">
        <f t="shared" si="1185"/>
        <v>0.39</v>
      </c>
      <c r="CL269" s="5">
        <f t="shared" si="1185"/>
        <v>0.39</v>
      </c>
      <c r="CM269" s="5">
        <f t="shared" si="1185"/>
        <v>0.39</v>
      </c>
      <c r="CN269" s="5">
        <f t="shared" si="1185"/>
        <v>0.39</v>
      </c>
      <c r="CO269" s="5">
        <f t="shared" si="1185"/>
        <v>0.39</v>
      </c>
      <c r="CP269" s="5">
        <f t="shared" si="1185"/>
        <v>0.39</v>
      </c>
      <c r="CQ269" s="5">
        <f t="shared" si="1185"/>
        <v>0.39</v>
      </c>
      <c r="CR269" s="5">
        <f t="shared" si="1185"/>
        <v>0.39</v>
      </c>
      <c r="CS269" s="5">
        <f t="shared" si="1185"/>
        <v>0.39</v>
      </c>
      <c r="CT269" s="5">
        <f t="shared" si="1185"/>
        <v>0.39</v>
      </c>
      <c r="CU269" s="5">
        <f t="shared" si="1185"/>
        <v>0.39</v>
      </c>
      <c r="CV269" s="5">
        <f t="shared" si="1185"/>
        <v>0.39</v>
      </c>
      <c r="CW269" s="5">
        <f t="shared" si="1185"/>
        <v>0.39</v>
      </c>
      <c r="CX269" s="5">
        <f t="shared" si="1185"/>
        <v>0.39</v>
      </c>
      <c r="CY269" s="5">
        <f t="shared" si="1185"/>
        <v>0.39</v>
      </c>
      <c r="CZ269" s="5">
        <f t="shared" si="1185"/>
        <v>0.39</v>
      </c>
      <c r="DA269" s="5">
        <f t="shared" si="1185"/>
        <v>0.39</v>
      </c>
      <c r="DB269" s="5">
        <f t="shared" si="1185"/>
        <v>0.39</v>
      </c>
      <c r="DC269" s="5">
        <f t="shared" si="1185"/>
        <v>0.39</v>
      </c>
      <c r="DD269" s="5">
        <f t="shared" si="1185"/>
        <v>0.39</v>
      </c>
      <c r="DE269" s="5">
        <f t="shared" si="1185"/>
        <v>0.39</v>
      </c>
      <c r="DF269" s="5">
        <f t="shared" si="1185"/>
        <v>0.39</v>
      </c>
      <c r="DG269" s="5">
        <f t="shared" si="1185"/>
        <v>0.39</v>
      </c>
      <c r="DH269" s="5">
        <f t="shared" si="1185"/>
        <v>0.39</v>
      </c>
      <c r="DI269" s="5">
        <f t="shared" si="1185"/>
        <v>0.39</v>
      </c>
      <c r="DJ269" s="5">
        <f t="shared" si="1185"/>
        <v>0.39</v>
      </c>
      <c r="DK269" s="5">
        <f t="shared" si="1185"/>
        <v>0.39</v>
      </c>
      <c r="DL269" s="5">
        <f t="shared" si="1185"/>
        <v>0.39</v>
      </c>
      <c r="DM269" s="5">
        <f t="shared" si="1185"/>
        <v>0.39</v>
      </c>
      <c r="DN269" s="5">
        <f t="shared" si="1185"/>
        <v>0.39</v>
      </c>
      <c r="DO269" s="5">
        <f t="shared" si="1185"/>
        <v>0.39</v>
      </c>
      <c r="DP269" s="5">
        <f t="shared" si="1185"/>
        <v>0.39</v>
      </c>
      <c r="DQ269" s="5">
        <f t="shared" si="1185"/>
        <v>0.39</v>
      </c>
      <c r="DR269" s="5">
        <f t="shared" si="1185"/>
        <v>0.39</v>
      </c>
      <c r="DS269" s="5">
        <f t="shared" si="1185"/>
        <v>0.39</v>
      </c>
      <c r="DT269" s="5">
        <f t="shared" si="1185"/>
        <v>0.39</v>
      </c>
      <c r="DU269" s="5">
        <f t="shared" si="1185"/>
        <v>0.39</v>
      </c>
      <c r="DV269" s="5">
        <f t="shared" si="1185"/>
        <v>0.39</v>
      </c>
      <c r="DW269" s="5">
        <f t="shared" si="1185"/>
        <v>0.39</v>
      </c>
      <c r="DX269" s="5">
        <f t="shared" si="1185"/>
        <v>0.39</v>
      </c>
      <c r="DY269" s="5">
        <f t="shared" si="1185"/>
        <v>0.39</v>
      </c>
      <c r="DZ269" s="5">
        <f t="shared" si="1185"/>
        <v>0</v>
      </c>
      <c r="EA269" s="5">
        <f t="shared" si="1185"/>
        <v>0</v>
      </c>
      <c r="EB269" s="5">
        <f t="shared" si="1185"/>
        <v>0</v>
      </c>
      <c r="EC269" s="5">
        <f t="shared" ref="EC269" si="1186">EC74</f>
        <v>0</v>
      </c>
    </row>
    <row r="270" spans="1:133" x14ac:dyDescent="0.25">
      <c r="A270" s="19">
        <f t="shared" si="1165"/>
        <v>10</v>
      </c>
      <c r="B270" t="s">
        <v>8</v>
      </c>
      <c r="C270" s="1">
        <v>3</v>
      </c>
      <c r="D270" s="5">
        <f>D77</f>
        <v>0.4</v>
      </c>
      <c r="E270" s="5">
        <f t="shared" ref="E270:BP270" si="1187">E77</f>
        <v>0.4</v>
      </c>
      <c r="F270" s="5">
        <f t="shared" si="1187"/>
        <v>0.4</v>
      </c>
      <c r="G270" s="5">
        <f t="shared" si="1187"/>
        <v>0.4</v>
      </c>
      <c r="H270" s="5">
        <f t="shared" si="1187"/>
        <v>0.4</v>
      </c>
      <c r="I270" s="5">
        <f t="shared" si="1187"/>
        <v>0.4</v>
      </c>
      <c r="J270" s="5">
        <f t="shared" si="1187"/>
        <v>0.4</v>
      </c>
      <c r="K270" s="5">
        <f t="shared" si="1187"/>
        <v>0.4</v>
      </c>
      <c r="L270" s="5">
        <f t="shared" si="1187"/>
        <v>0.4</v>
      </c>
      <c r="M270" s="5">
        <f t="shared" si="1187"/>
        <v>0.4</v>
      </c>
      <c r="N270" s="5">
        <f t="shared" si="1187"/>
        <v>0.4</v>
      </c>
      <c r="O270" s="5">
        <f t="shared" si="1187"/>
        <v>0.4</v>
      </c>
      <c r="P270" s="5">
        <f t="shared" si="1187"/>
        <v>0.4</v>
      </c>
      <c r="Q270" s="5">
        <f t="shared" si="1187"/>
        <v>0.4</v>
      </c>
      <c r="R270" s="5">
        <f t="shared" si="1187"/>
        <v>0.4</v>
      </c>
      <c r="S270" s="5">
        <f t="shared" si="1187"/>
        <v>0.4</v>
      </c>
      <c r="T270" s="5">
        <f t="shared" si="1187"/>
        <v>0.4</v>
      </c>
      <c r="U270" s="5">
        <f t="shared" si="1187"/>
        <v>0.4</v>
      </c>
      <c r="V270" s="5">
        <f t="shared" si="1187"/>
        <v>0.4</v>
      </c>
      <c r="W270" s="5">
        <f t="shared" si="1187"/>
        <v>0.4</v>
      </c>
      <c r="X270" s="5">
        <f t="shared" si="1187"/>
        <v>0.4</v>
      </c>
      <c r="Y270" s="5">
        <f t="shared" si="1187"/>
        <v>0.4</v>
      </c>
      <c r="Z270" s="5">
        <f t="shared" si="1187"/>
        <v>0.4</v>
      </c>
      <c r="AA270" s="5">
        <f t="shared" si="1187"/>
        <v>0.4</v>
      </c>
      <c r="AB270" s="5">
        <f t="shared" si="1187"/>
        <v>0.4</v>
      </c>
      <c r="AC270" s="5">
        <f t="shared" si="1187"/>
        <v>0.4</v>
      </c>
      <c r="AD270" s="5">
        <f t="shared" si="1187"/>
        <v>0.4</v>
      </c>
      <c r="AE270" s="5">
        <f t="shared" si="1187"/>
        <v>0.4</v>
      </c>
      <c r="AF270" s="5">
        <f t="shared" si="1187"/>
        <v>0.4</v>
      </c>
      <c r="AG270" s="5">
        <f t="shared" si="1187"/>
        <v>0.4</v>
      </c>
      <c r="AH270" s="5">
        <f t="shared" si="1187"/>
        <v>0.4</v>
      </c>
      <c r="AI270" s="5">
        <f t="shared" si="1187"/>
        <v>0.4</v>
      </c>
      <c r="AJ270" s="5">
        <f t="shared" si="1187"/>
        <v>0.4</v>
      </c>
      <c r="AK270" s="5">
        <f t="shared" si="1187"/>
        <v>0.4</v>
      </c>
      <c r="AL270" s="5">
        <f t="shared" si="1187"/>
        <v>0.4</v>
      </c>
      <c r="AM270" s="5">
        <f t="shared" si="1187"/>
        <v>0.4</v>
      </c>
      <c r="AN270" s="5">
        <f t="shared" si="1187"/>
        <v>0.4</v>
      </c>
      <c r="AO270" s="5">
        <f t="shared" si="1187"/>
        <v>0.4</v>
      </c>
      <c r="AP270" s="5">
        <f t="shared" si="1187"/>
        <v>0.4</v>
      </c>
      <c r="AQ270" s="5">
        <f t="shared" si="1187"/>
        <v>0.4</v>
      </c>
      <c r="AR270" s="5">
        <f t="shared" si="1187"/>
        <v>0.4</v>
      </c>
      <c r="AS270" s="5">
        <f t="shared" si="1187"/>
        <v>0.4</v>
      </c>
      <c r="AT270" s="5">
        <f t="shared" si="1187"/>
        <v>0.4</v>
      </c>
      <c r="AU270" s="5">
        <f t="shared" si="1187"/>
        <v>0.4</v>
      </c>
      <c r="AV270" s="5">
        <f t="shared" si="1187"/>
        <v>0.4</v>
      </c>
      <c r="AW270" s="5">
        <f t="shared" si="1187"/>
        <v>0.4</v>
      </c>
      <c r="AX270" s="5">
        <f t="shared" si="1187"/>
        <v>0.4</v>
      </c>
      <c r="AY270" s="5">
        <f t="shared" si="1187"/>
        <v>0.4</v>
      </c>
      <c r="AZ270" s="5">
        <f t="shared" si="1187"/>
        <v>0.4</v>
      </c>
      <c r="BA270" s="5">
        <f t="shared" si="1187"/>
        <v>0.4</v>
      </c>
      <c r="BB270" s="5">
        <f t="shared" si="1187"/>
        <v>0.4</v>
      </c>
      <c r="BC270" s="5">
        <f t="shared" si="1187"/>
        <v>0.4</v>
      </c>
      <c r="BD270" s="5">
        <f t="shared" si="1187"/>
        <v>0.4</v>
      </c>
      <c r="BE270" s="5">
        <f t="shared" si="1187"/>
        <v>0.4</v>
      </c>
      <c r="BF270" s="5">
        <f t="shared" si="1187"/>
        <v>0.4</v>
      </c>
      <c r="BG270" s="5">
        <f t="shared" si="1187"/>
        <v>0.4</v>
      </c>
      <c r="BH270" s="5">
        <f t="shared" si="1187"/>
        <v>0.4</v>
      </c>
      <c r="BI270" s="5">
        <f t="shared" si="1187"/>
        <v>0.4</v>
      </c>
      <c r="BJ270" s="5">
        <f t="shared" si="1187"/>
        <v>0.4</v>
      </c>
      <c r="BK270" s="5">
        <f t="shared" si="1187"/>
        <v>0.4</v>
      </c>
      <c r="BL270" s="5">
        <f t="shared" si="1187"/>
        <v>0.4</v>
      </c>
      <c r="BM270" s="5">
        <f t="shared" si="1187"/>
        <v>0.4</v>
      </c>
      <c r="BN270" s="5">
        <f t="shared" si="1187"/>
        <v>0.4</v>
      </c>
      <c r="BO270" s="5">
        <f t="shared" si="1187"/>
        <v>0.4</v>
      </c>
      <c r="BP270" s="5">
        <f t="shared" si="1187"/>
        <v>0.4</v>
      </c>
      <c r="BQ270" s="5">
        <f t="shared" ref="BQ270:EB270" si="1188">BQ77</f>
        <v>0.4</v>
      </c>
      <c r="BR270" s="5">
        <f t="shared" si="1188"/>
        <v>0.4</v>
      </c>
      <c r="BS270" s="5">
        <f t="shared" si="1188"/>
        <v>0.4</v>
      </c>
      <c r="BT270" s="5">
        <f t="shared" si="1188"/>
        <v>0.4</v>
      </c>
      <c r="BU270" s="5">
        <f t="shared" si="1188"/>
        <v>0.4</v>
      </c>
      <c r="BV270" s="5">
        <f t="shared" si="1188"/>
        <v>0.4</v>
      </c>
      <c r="BW270" s="5">
        <f t="shared" si="1188"/>
        <v>0.4</v>
      </c>
      <c r="BX270" s="5">
        <f t="shared" si="1188"/>
        <v>0.4</v>
      </c>
      <c r="BY270" s="5">
        <f t="shared" si="1188"/>
        <v>0.4</v>
      </c>
      <c r="BZ270" s="5">
        <f t="shared" si="1188"/>
        <v>0.4</v>
      </c>
      <c r="CA270" s="5">
        <f t="shared" si="1188"/>
        <v>0.4</v>
      </c>
      <c r="CB270" s="5">
        <f t="shared" si="1188"/>
        <v>0.4</v>
      </c>
      <c r="CC270" s="5">
        <f t="shared" si="1188"/>
        <v>0.4</v>
      </c>
      <c r="CD270" s="5">
        <f t="shared" si="1188"/>
        <v>0.4</v>
      </c>
      <c r="CE270" s="5">
        <f t="shared" si="1188"/>
        <v>0.4</v>
      </c>
      <c r="CF270" s="5">
        <f t="shared" si="1188"/>
        <v>0.4</v>
      </c>
      <c r="CG270" s="5">
        <f t="shared" si="1188"/>
        <v>0.4</v>
      </c>
      <c r="CH270" s="5">
        <f t="shared" si="1188"/>
        <v>0.4</v>
      </c>
      <c r="CI270" s="5">
        <f t="shared" si="1188"/>
        <v>0.4</v>
      </c>
      <c r="CJ270" s="5">
        <f t="shared" si="1188"/>
        <v>0.4</v>
      </c>
      <c r="CK270" s="5">
        <f t="shared" si="1188"/>
        <v>0.4</v>
      </c>
      <c r="CL270" s="5">
        <f t="shared" si="1188"/>
        <v>0.4</v>
      </c>
      <c r="CM270" s="5">
        <f t="shared" si="1188"/>
        <v>0.4</v>
      </c>
      <c r="CN270" s="5">
        <f t="shared" si="1188"/>
        <v>0.4</v>
      </c>
      <c r="CO270" s="5">
        <f t="shared" si="1188"/>
        <v>0.4</v>
      </c>
      <c r="CP270" s="5">
        <f t="shared" si="1188"/>
        <v>0.4</v>
      </c>
      <c r="CQ270" s="5">
        <f t="shared" si="1188"/>
        <v>0.4</v>
      </c>
      <c r="CR270" s="5">
        <f t="shared" si="1188"/>
        <v>0.4</v>
      </c>
      <c r="CS270" s="5">
        <f t="shared" si="1188"/>
        <v>0.4</v>
      </c>
      <c r="CT270" s="5">
        <f t="shared" si="1188"/>
        <v>0.4</v>
      </c>
      <c r="CU270" s="5">
        <f t="shared" si="1188"/>
        <v>0.4</v>
      </c>
      <c r="CV270" s="5">
        <f t="shared" si="1188"/>
        <v>0.4</v>
      </c>
      <c r="CW270" s="5">
        <f t="shared" si="1188"/>
        <v>0.4</v>
      </c>
      <c r="CX270" s="5">
        <f t="shared" si="1188"/>
        <v>0.4</v>
      </c>
      <c r="CY270" s="5">
        <f t="shared" si="1188"/>
        <v>0.4</v>
      </c>
      <c r="CZ270" s="5">
        <f t="shared" si="1188"/>
        <v>0.4</v>
      </c>
      <c r="DA270" s="5">
        <f t="shared" si="1188"/>
        <v>0.4</v>
      </c>
      <c r="DB270" s="5">
        <f t="shared" si="1188"/>
        <v>0.4</v>
      </c>
      <c r="DC270" s="5">
        <f t="shared" si="1188"/>
        <v>0.4</v>
      </c>
      <c r="DD270" s="5">
        <f t="shared" si="1188"/>
        <v>0.4</v>
      </c>
      <c r="DE270" s="5">
        <f t="shared" si="1188"/>
        <v>0.4</v>
      </c>
      <c r="DF270" s="5">
        <f t="shared" si="1188"/>
        <v>0.4</v>
      </c>
      <c r="DG270" s="5">
        <f t="shared" si="1188"/>
        <v>0.4</v>
      </c>
      <c r="DH270" s="5">
        <f t="shared" si="1188"/>
        <v>0.4</v>
      </c>
      <c r="DI270" s="5">
        <f t="shared" si="1188"/>
        <v>0.4</v>
      </c>
      <c r="DJ270" s="5">
        <f t="shared" si="1188"/>
        <v>0.4</v>
      </c>
      <c r="DK270" s="5">
        <f t="shared" si="1188"/>
        <v>0.4</v>
      </c>
      <c r="DL270" s="5">
        <f t="shared" si="1188"/>
        <v>0.4</v>
      </c>
      <c r="DM270" s="5">
        <f t="shared" si="1188"/>
        <v>0.4</v>
      </c>
      <c r="DN270" s="5">
        <f t="shared" si="1188"/>
        <v>0.4</v>
      </c>
      <c r="DO270" s="5">
        <f t="shared" si="1188"/>
        <v>0.4</v>
      </c>
      <c r="DP270" s="5">
        <f t="shared" si="1188"/>
        <v>0.4</v>
      </c>
      <c r="DQ270" s="5">
        <f t="shared" si="1188"/>
        <v>0.4</v>
      </c>
      <c r="DR270" s="5">
        <f t="shared" si="1188"/>
        <v>0.4</v>
      </c>
      <c r="DS270" s="5">
        <f t="shared" si="1188"/>
        <v>0.4</v>
      </c>
      <c r="DT270" s="5">
        <f t="shared" si="1188"/>
        <v>0.4</v>
      </c>
      <c r="DU270" s="5">
        <f t="shared" si="1188"/>
        <v>0.4</v>
      </c>
      <c r="DV270" s="5">
        <f t="shared" si="1188"/>
        <v>0.4</v>
      </c>
      <c r="DW270" s="5">
        <f t="shared" si="1188"/>
        <v>0.4</v>
      </c>
      <c r="DX270" s="5">
        <f t="shared" si="1188"/>
        <v>0.4</v>
      </c>
      <c r="DY270" s="5">
        <f t="shared" si="1188"/>
        <v>0.4</v>
      </c>
      <c r="DZ270" s="5">
        <f t="shared" si="1188"/>
        <v>0</v>
      </c>
      <c r="EA270" s="5">
        <f t="shared" si="1188"/>
        <v>0</v>
      </c>
      <c r="EB270" s="5">
        <f t="shared" si="1188"/>
        <v>0</v>
      </c>
      <c r="EC270" s="5">
        <f t="shared" ref="EC270" si="1189">EC77</f>
        <v>0</v>
      </c>
    </row>
    <row r="271" spans="1:133" x14ac:dyDescent="0.25">
      <c r="A271" s="19">
        <f t="shared" si="1165"/>
        <v>11</v>
      </c>
      <c r="B271" t="s">
        <v>3</v>
      </c>
      <c r="C271" s="1">
        <v>2</v>
      </c>
      <c r="D271" s="5">
        <f>D79</f>
        <v>1</v>
      </c>
      <c r="E271" s="5">
        <f t="shared" ref="E271:BP271" si="1190">E79</f>
        <v>1</v>
      </c>
      <c r="F271" s="5">
        <f t="shared" si="1190"/>
        <v>1</v>
      </c>
      <c r="G271" s="5">
        <f t="shared" si="1190"/>
        <v>1</v>
      </c>
      <c r="H271" s="5">
        <f t="shared" si="1190"/>
        <v>1</v>
      </c>
      <c r="I271" s="5">
        <f t="shared" si="1190"/>
        <v>1</v>
      </c>
      <c r="J271" s="5">
        <f t="shared" si="1190"/>
        <v>1</v>
      </c>
      <c r="K271" s="5">
        <f t="shared" si="1190"/>
        <v>1</v>
      </c>
      <c r="L271" s="5">
        <f t="shared" si="1190"/>
        <v>1</v>
      </c>
      <c r="M271" s="5">
        <f t="shared" si="1190"/>
        <v>1</v>
      </c>
      <c r="N271" s="5">
        <f t="shared" si="1190"/>
        <v>1</v>
      </c>
      <c r="O271" s="5">
        <f t="shared" si="1190"/>
        <v>1</v>
      </c>
      <c r="P271" s="5">
        <f t="shared" si="1190"/>
        <v>1</v>
      </c>
      <c r="Q271" s="5">
        <f t="shared" si="1190"/>
        <v>1</v>
      </c>
      <c r="R271" s="5">
        <f t="shared" si="1190"/>
        <v>1</v>
      </c>
      <c r="S271" s="5">
        <f t="shared" si="1190"/>
        <v>1</v>
      </c>
      <c r="T271" s="5">
        <f t="shared" si="1190"/>
        <v>1</v>
      </c>
      <c r="U271" s="5">
        <f t="shared" si="1190"/>
        <v>1</v>
      </c>
      <c r="V271" s="5">
        <f t="shared" si="1190"/>
        <v>1</v>
      </c>
      <c r="W271" s="5">
        <f t="shared" si="1190"/>
        <v>1</v>
      </c>
      <c r="X271" s="5">
        <f t="shared" si="1190"/>
        <v>1</v>
      </c>
      <c r="Y271" s="5">
        <f t="shared" si="1190"/>
        <v>1</v>
      </c>
      <c r="Z271" s="5">
        <f t="shared" si="1190"/>
        <v>1</v>
      </c>
      <c r="AA271" s="5">
        <f t="shared" si="1190"/>
        <v>1</v>
      </c>
      <c r="AB271" s="5">
        <f t="shared" si="1190"/>
        <v>1</v>
      </c>
      <c r="AC271" s="5">
        <f t="shared" si="1190"/>
        <v>1</v>
      </c>
      <c r="AD271" s="5">
        <f t="shared" si="1190"/>
        <v>1</v>
      </c>
      <c r="AE271" s="5">
        <f t="shared" si="1190"/>
        <v>1</v>
      </c>
      <c r="AF271" s="5">
        <f t="shared" si="1190"/>
        <v>1</v>
      </c>
      <c r="AG271" s="5">
        <f t="shared" si="1190"/>
        <v>1</v>
      </c>
      <c r="AH271" s="5">
        <f t="shared" si="1190"/>
        <v>1</v>
      </c>
      <c r="AI271" s="5">
        <f t="shared" si="1190"/>
        <v>1</v>
      </c>
      <c r="AJ271" s="5">
        <f t="shared" si="1190"/>
        <v>1</v>
      </c>
      <c r="AK271" s="5">
        <f t="shared" si="1190"/>
        <v>1</v>
      </c>
      <c r="AL271" s="5">
        <f t="shared" si="1190"/>
        <v>1</v>
      </c>
      <c r="AM271" s="5">
        <f t="shared" si="1190"/>
        <v>1</v>
      </c>
      <c r="AN271" s="5">
        <f t="shared" si="1190"/>
        <v>1</v>
      </c>
      <c r="AO271" s="5">
        <f t="shared" si="1190"/>
        <v>1</v>
      </c>
      <c r="AP271" s="5">
        <f t="shared" si="1190"/>
        <v>1</v>
      </c>
      <c r="AQ271" s="5">
        <f t="shared" si="1190"/>
        <v>1</v>
      </c>
      <c r="AR271" s="5">
        <f t="shared" si="1190"/>
        <v>1</v>
      </c>
      <c r="AS271" s="5">
        <f t="shared" si="1190"/>
        <v>1</v>
      </c>
      <c r="AT271" s="5">
        <f t="shared" si="1190"/>
        <v>1</v>
      </c>
      <c r="AU271" s="5">
        <f t="shared" si="1190"/>
        <v>1</v>
      </c>
      <c r="AV271" s="5">
        <f t="shared" si="1190"/>
        <v>1</v>
      </c>
      <c r="AW271" s="5">
        <f t="shared" si="1190"/>
        <v>1</v>
      </c>
      <c r="AX271" s="5">
        <f t="shared" si="1190"/>
        <v>1</v>
      </c>
      <c r="AY271" s="5">
        <f t="shared" si="1190"/>
        <v>1</v>
      </c>
      <c r="AZ271" s="5">
        <f t="shared" si="1190"/>
        <v>1</v>
      </c>
      <c r="BA271" s="5">
        <f t="shared" si="1190"/>
        <v>1</v>
      </c>
      <c r="BB271" s="5">
        <f t="shared" si="1190"/>
        <v>1</v>
      </c>
      <c r="BC271" s="5">
        <f t="shared" si="1190"/>
        <v>1</v>
      </c>
      <c r="BD271" s="5">
        <f t="shared" si="1190"/>
        <v>1</v>
      </c>
      <c r="BE271" s="5">
        <f t="shared" si="1190"/>
        <v>1</v>
      </c>
      <c r="BF271" s="5">
        <f t="shared" si="1190"/>
        <v>1</v>
      </c>
      <c r="BG271" s="5">
        <f t="shared" si="1190"/>
        <v>1</v>
      </c>
      <c r="BH271" s="5">
        <f t="shared" si="1190"/>
        <v>1</v>
      </c>
      <c r="BI271" s="5">
        <f t="shared" si="1190"/>
        <v>1</v>
      </c>
      <c r="BJ271" s="5">
        <f t="shared" si="1190"/>
        <v>1</v>
      </c>
      <c r="BK271" s="5">
        <f t="shared" si="1190"/>
        <v>1</v>
      </c>
      <c r="BL271" s="5">
        <f t="shared" si="1190"/>
        <v>1</v>
      </c>
      <c r="BM271" s="5">
        <f t="shared" si="1190"/>
        <v>1</v>
      </c>
      <c r="BN271" s="5">
        <f t="shared" si="1190"/>
        <v>1</v>
      </c>
      <c r="BO271" s="5">
        <f t="shared" si="1190"/>
        <v>1</v>
      </c>
      <c r="BP271" s="5">
        <f t="shared" si="1190"/>
        <v>1</v>
      </c>
      <c r="BQ271" s="5">
        <f t="shared" ref="BQ271:EB271" si="1191">BQ79</f>
        <v>1</v>
      </c>
      <c r="BR271" s="5">
        <f t="shared" si="1191"/>
        <v>1</v>
      </c>
      <c r="BS271" s="5">
        <f t="shared" si="1191"/>
        <v>1</v>
      </c>
      <c r="BT271" s="5">
        <f t="shared" si="1191"/>
        <v>1</v>
      </c>
      <c r="BU271" s="5">
        <f t="shared" si="1191"/>
        <v>1</v>
      </c>
      <c r="BV271" s="5">
        <f t="shared" si="1191"/>
        <v>1</v>
      </c>
      <c r="BW271" s="5">
        <f t="shared" si="1191"/>
        <v>1</v>
      </c>
      <c r="BX271" s="5">
        <f t="shared" si="1191"/>
        <v>1</v>
      </c>
      <c r="BY271" s="5">
        <f t="shared" si="1191"/>
        <v>1</v>
      </c>
      <c r="BZ271" s="5">
        <f t="shared" si="1191"/>
        <v>1</v>
      </c>
      <c r="CA271" s="5">
        <f t="shared" si="1191"/>
        <v>1</v>
      </c>
      <c r="CB271" s="5">
        <f t="shared" si="1191"/>
        <v>1</v>
      </c>
      <c r="CC271" s="5">
        <f t="shared" si="1191"/>
        <v>1</v>
      </c>
      <c r="CD271" s="5">
        <f t="shared" si="1191"/>
        <v>1</v>
      </c>
      <c r="CE271" s="5">
        <f t="shared" si="1191"/>
        <v>1</v>
      </c>
      <c r="CF271" s="5">
        <f t="shared" si="1191"/>
        <v>1</v>
      </c>
      <c r="CG271" s="5">
        <f t="shared" si="1191"/>
        <v>1</v>
      </c>
      <c r="CH271" s="5">
        <f t="shared" si="1191"/>
        <v>1</v>
      </c>
      <c r="CI271" s="5">
        <f t="shared" si="1191"/>
        <v>1</v>
      </c>
      <c r="CJ271" s="5">
        <f t="shared" si="1191"/>
        <v>1</v>
      </c>
      <c r="CK271" s="5">
        <f t="shared" si="1191"/>
        <v>1</v>
      </c>
      <c r="CL271" s="5">
        <f t="shared" si="1191"/>
        <v>1</v>
      </c>
      <c r="CM271" s="5">
        <f t="shared" si="1191"/>
        <v>1</v>
      </c>
      <c r="CN271" s="5">
        <f t="shared" si="1191"/>
        <v>1</v>
      </c>
      <c r="CO271" s="5">
        <f t="shared" si="1191"/>
        <v>1</v>
      </c>
      <c r="CP271" s="5">
        <f t="shared" si="1191"/>
        <v>1</v>
      </c>
      <c r="CQ271" s="5">
        <f t="shared" si="1191"/>
        <v>1</v>
      </c>
      <c r="CR271" s="5">
        <f t="shared" si="1191"/>
        <v>1</v>
      </c>
      <c r="CS271" s="5">
        <f t="shared" si="1191"/>
        <v>1</v>
      </c>
      <c r="CT271" s="5">
        <f t="shared" si="1191"/>
        <v>1</v>
      </c>
      <c r="CU271" s="5">
        <f t="shared" si="1191"/>
        <v>1</v>
      </c>
      <c r="CV271" s="5">
        <f t="shared" si="1191"/>
        <v>1</v>
      </c>
      <c r="CW271" s="5">
        <f t="shared" si="1191"/>
        <v>1</v>
      </c>
      <c r="CX271" s="5">
        <f t="shared" si="1191"/>
        <v>1</v>
      </c>
      <c r="CY271" s="5">
        <f t="shared" si="1191"/>
        <v>1</v>
      </c>
      <c r="CZ271" s="5">
        <f t="shared" si="1191"/>
        <v>1</v>
      </c>
      <c r="DA271" s="5">
        <f t="shared" si="1191"/>
        <v>1</v>
      </c>
      <c r="DB271" s="5">
        <f t="shared" si="1191"/>
        <v>1</v>
      </c>
      <c r="DC271" s="5">
        <f t="shared" si="1191"/>
        <v>1</v>
      </c>
      <c r="DD271" s="5">
        <f t="shared" si="1191"/>
        <v>1</v>
      </c>
      <c r="DE271" s="5">
        <f t="shared" si="1191"/>
        <v>1</v>
      </c>
      <c r="DF271" s="5">
        <f t="shared" si="1191"/>
        <v>1</v>
      </c>
      <c r="DG271" s="5">
        <f t="shared" si="1191"/>
        <v>1</v>
      </c>
      <c r="DH271" s="5">
        <f t="shared" si="1191"/>
        <v>1</v>
      </c>
      <c r="DI271" s="5">
        <f t="shared" si="1191"/>
        <v>1</v>
      </c>
      <c r="DJ271" s="5">
        <f t="shared" si="1191"/>
        <v>1</v>
      </c>
      <c r="DK271" s="5">
        <f t="shared" si="1191"/>
        <v>1</v>
      </c>
      <c r="DL271" s="5">
        <f t="shared" si="1191"/>
        <v>1</v>
      </c>
      <c r="DM271" s="5">
        <f t="shared" si="1191"/>
        <v>1</v>
      </c>
      <c r="DN271" s="5">
        <f t="shared" si="1191"/>
        <v>1</v>
      </c>
      <c r="DO271" s="5">
        <f t="shared" si="1191"/>
        <v>1</v>
      </c>
      <c r="DP271" s="5">
        <f t="shared" si="1191"/>
        <v>1</v>
      </c>
      <c r="DQ271" s="5">
        <f t="shared" si="1191"/>
        <v>1</v>
      </c>
      <c r="DR271" s="5">
        <f t="shared" si="1191"/>
        <v>1</v>
      </c>
      <c r="DS271" s="5">
        <f t="shared" si="1191"/>
        <v>1</v>
      </c>
      <c r="DT271" s="5">
        <f t="shared" si="1191"/>
        <v>1</v>
      </c>
      <c r="DU271" s="5">
        <f t="shared" si="1191"/>
        <v>1</v>
      </c>
      <c r="DV271" s="5">
        <f t="shared" si="1191"/>
        <v>1</v>
      </c>
      <c r="DW271" s="5">
        <f t="shared" si="1191"/>
        <v>1</v>
      </c>
      <c r="DX271" s="5">
        <f t="shared" si="1191"/>
        <v>1</v>
      </c>
      <c r="DY271" s="5">
        <f t="shared" si="1191"/>
        <v>1</v>
      </c>
      <c r="DZ271" s="5">
        <f t="shared" si="1191"/>
        <v>1</v>
      </c>
      <c r="EA271" s="5">
        <f t="shared" si="1191"/>
        <v>1</v>
      </c>
      <c r="EB271" s="5">
        <f t="shared" si="1191"/>
        <v>1</v>
      </c>
      <c r="EC271" s="5">
        <f t="shared" ref="EC271" si="1192">EC79</f>
        <v>1</v>
      </c>
    </row>
    <row r="272" spans="1:133" x14ac:dyDescent="0.25">
      <c r="A272" s="19">
        <f t="shared" si="1165"/>
        <v>12</v>
      </c>
      <c r="B272" t="s">
        <v>4</v>
      </c>
      <c r="C272" s="1">
        <v>2</v>
      </c>
      <c r="D272" s="5">
        <f>D82</f>
        <v>0</v>
      </c>
      <c r="E272" s="5">
        <f t="shared" ref="E272:BP272" si="1193">E82</f>
        <v>0</v>
      </c>
      <c r="F272" s="5">
        <f t="shared" si="1193"/>
        <v>0</v>
      </c>
      <c r="G272" s="5">
        <f t="shared" si="1193"/>
        <v>0</v>
      </c>
      <c r="H272" s="5">
        <f t="shared" si="1193"/>
        <v>0.05</v>
      </c>
      <c r="I272" s="5">
        <f t="shared" si="1193"/>
        <v>0.05</v>
      </c>
      <c r="J272" s="5">
        <f t="shared" si="1193"/>
        <v>0.05</v>
      </c>
      <c r="K272" s="5">
        <f t="shared" si="1193"/>
        <v>0.05</v>
      </c>
      <c r="L272" s="5">
        <f t="shared" si="1193"/>
        <v>0.05</v>
      </c>
      <c r="M272" s="5">
        <f t="shared" si="1193"/>
        <v>0.05</v>
      </c>
      <c r="N272" s="5">
        <f t="shared" si="1193"/>
        <v>6.0000000000000005E-2</v>
      </c>
      <c r="O272" s="5">
        <f t="shared" si="1193"/>
        <v>7.0000000000000007E-2</v>
      </c>
      <c r="P272" s="5">
        <f t="shared" si="1193"/>
        <v>0.08</v>
      </c>
      <c r="Q272" s="5">
        <f t="shared" si="1193"/>
        <v>0.09</v>
      </c>
      <c r="R272" s="5">
        <f t="shared" si="1193"/>
        <v>0.1</v>
      </c>
      <c r="S272" s="5">
        <f t="shared" si="1193"/>
        <v>0.11</v>
      </c>
      <c r="T272" s="5">
        <f t="shared" si="1193"/>
        <v>0.12</v>
      </c>
      <c r="U272" s="5">
        <f t="shared" si="1193"/>
        <v>0.13</v>
      </c>
      <c r="V272" s="5">
        <f t="shared" si="1193"/>
        <v>0.14000000000000001</v>
      </c>
      <c r="W272" s="5">
        <f t="shared" si="1193"/>
        <v>0.15</v>
      </c>
      <c r="X272" s="5">
        <f t="shared" si="1193"/>
        <v>0.16</v>
      </c>
      <c r="Y272" s="5">
        <f t="shared" si="1193"/>
        <v>0.17</v>
      </c>
      <c r="Z272" s="5">
        <f t="shared" si="1193"/>
        <v>0.18000000000000002</v>
      </c>
      <c r="AA272" s="5">
        <f t="shared" si="1193"/>
        <v>0.19000000000000003</v>
      </c>
      <c r="AB272" s="5">
        <f t="shared" si="1193"/>
        <v>0.2</v>
      </c>
      <c r="AC272" s="5">
        <f t="shared" si="1193"/>
        <v>0.21000000000000002</v>
      </c>
      <c r="AD272" s="5">
        <f t="shared" si="1193"/>
        <v>0.22000000000000003</v>
      </c>
      <c r="AE272" s="5">
        <f t="shared" si="1193"/>
        <v>0.23000000000000004</v>
      </c>
      <c r="AF272" s="5">
        <f t="shared" si="1193"/>
        <v>0.24000000000000005</v>
      </c>
      <c r="AG272" s="5">
        <f t="shared" si="1193"/>
        <v>0.25</v>
      </c>
      <c r="AH272" s="5">
        <f t="shared" si="1193"/>
        <v>0.26</v>
      </c>
      <c r="AI272" s="5">
        <f t="shared" si="1193"/>
        <v>0.27</v>
      </c>
      <c r="AJ272" s="5">
        <f t="shared" si="1193"/>
        <v>0.28000000000000003</v>
      </c>
      <c r="AK272" s="5">
        <f t="shared" si="1193"/>
        <v>0.29000000000000004</v>
      </c>
      <c r="AL272" s="5">
        <f t="shared" si="1193"/>
        <v>0.3</v>
      </c>
      <c r="AM272" s="5">
        <f t="shared" si="1193"/>
        <v>0.31</v>
      </c>
      <c r="AN272" s="5">
        <f t="shared" si="1193"/>
        <v>0.32</v>
      </c>
      <c r="AO272" s="5">
        <f t="shared" si="1193"/>
        <v>0.33</v>
      </c>
      <c r="AP272" s="5">
        <f t="shared" si="1193"/>
        <v>0.34</v>
      </c>
      <c r="AQ272" s="5">
        <f t="shared" si="1193"/>
        <v>0.35</v>
      </c>
      <c r="AR272" s="5">
        <f t="shared" si="1193"/>
        <v>0.36</v>
      </c>
      <c r="AS272" s="5">
        <f t="shared" si="1193"/>
        <v>0.37</v>
      </c>
      <c r="AT272" s="5">
        <f t="shared" si="1193"/>
        <v>0.38</v>
      </c>
      <c r="AU272" s="5">
        <f t="shared" si="1193"/>
        <v>0.39</v>
      </c>
      <c r="AV272" s="5">
        <f t="shared" si="1193"/>
        <v>0.4</v>
      </c>
      <c r="AW272" s="5">
        <f t="shared" si="1193"/>
        <v>0.42000000000000004</v>
      </c>
      <c r="AX272" s="5">
        <f t="shared" si="1193"/>
        <v>0.44000000000000006</v>
      </c>
      <c r="AY272" s="5">
        <f t="shared" si="1193"/>
        <v>0.46000000000000008</v>
      </c>
      <c r="AZ272" s="5">
        <f t="shared" si="1193"/>
        <v>0.48000000000000009</v>
      </c>
      <c r="BA272" s="5">
        <f t="shared" si="1193"/>
        <v>0.5</v>
      </c>
      <c r="BB272" s="5">
        <f t="shared" si="1193"/>
        <v>0.52</v>
      </c>
      <c r="BC272" s="5">
        <f t="shared" si="1193"/>
        <v>0.54</v>
      </c>
      <c r="BD272" s="5">
        <f t="shared" si="1193"/>
        <v>0.56000000000000005</v>
      </c>
      <c r="BE272" s="5">
        <f t="shared" si="1193"/>
        <v>0.58000000000000007</v>
      </c>
      <c r="BF272" s="5">
        <f t="shared" si="1193"/>
        <v>0.6</v>
      </c>
      <c r="BG272" s="5">
        <f t="shared" si="1193"/>
        <v>0.62</v>
      </c>
      <c r="BH272" s="5">
        <f t="shared" si="1193"/>
        <v>0.64</v>
      </c>
      <c r="BI272" s="5">
        <f t="shared" si="1193"/>
        <v>0.66</v>
      </c>
      <c r="BJ272" s="5">
        <f t="shared" si="1193"/>
        <v>0.68</v>
      </c>
      <c r="BK272" s="5">
        <f t="shared" si="1193"/>
        <v>0.7</v>
      </c>
      <c r="BL272" s="5">
        <f t="shared" si="1193"/>
        <v>0.7</v>
      </c>
      <c r="BM272" s="5">
        <f t="shared" si="1193"/>
        <v>0.7</v>
      </c>
      <c r="BN272" s="5">
        <f t="shared" si="1193"/>
        <v>0.7</v>
      </c>
      <c r="BO272" s="5">
        <f t="shared" si="1193"/>
        <v>0.7</v>
      </c>
      <c r="BP272" s="5">
        <f t="shared" si="1193"/>
        <v>0.7</v>
      </c>
      <c r="BQ272" s="5">
        <f t="shared" ref="BQ272:EB272" si="1194">BQ82</f>
        <v>0.71</v>
      </c>
      <c r="BR272" s="5">
        <f t="shared" si="1194"/>
        <v>0.72</v>
      </c>
      <c r="BS272" s="5">
        <f t="shared" si="1194"/>
        <v>0.73</v>
      </c>
      <c r="BT272" s="5">
        <f t="shared" si="1194"/>
        <v>0.74</v>
      </c>
      <c r="BU272" s="5">
        <f t="shared" si="1194"/>
        <v>0.75</v>
      </c>
      <c r="BV272" s="5">
        <f t="shared" si="1194"/>
        <v>0.76</v>
      </c>
      <c r="BW272" s="5">
        <f t="shared" si="1194"/>
        <v>0.77</v>
      </c>
      <c r="BX272" s="5">
        <f t="shared" si="1194"/>
        <v>0.78</v>
      </c>
      <c r="BY272" s="5">
        <f t="shared" si="1194"/>
        <v>0.79</v>
      </c>
      <c r="BZ272" s="5">
        <f t="shared" si="1194"/>
        <v>0.8</v>
      </c>
      <c r="CA272" s="5">
        <f t="shared" si="1194"/>
        <v>0.8</v>
      </c>
      <c r="CB272" s="5">
        <f t="shared" si="1194"/>
        <v>0.8</v>
      </c>
      <c r="CC272" s="5">
        <f t="shared" si="1194"/>
        <v>0.8</v>
      </c>
      <c r="CD272" s="5">
        <f t="shared" si="1194"/>
        <v>0.8</v>
      </c>
      <c r="CE272" s="5">
        <f t="shared" si="1194"/>
        <v>0.8</v>
      </c>
      <c r="CF272" s="5">
        <f t="shared" si="1194"/>
        <v>0.8</v>
      </c>
      <c r="CG272" s="5">
        <f t="shared" si="1194"/>
        <v>0.8</v>
      </c>
      <c r="CH272" s="5">
        <f t="shared" si="1194"/>
        <v>0.8</v>
      </c>
      <c r="CI272" s="5">
        <f t="shared" si="1194"/>
        <v>0.8</v>
      </c>
      <c r="CJ272" s="5">
        <f t="shared" si="1194"/>
        <v>0.8</v>
      </c>
      <c r="CK272" s="5">
        <f t="shared" si="1194"/>
        <v>0.8</v>
      </c>
      <c r="CL272" s="5">
        <f t="shared" si="1194"/>
        <v>0.8</v>
      </c>
      <c r="CM272" s="5">
        <f t="shared" si="1194"/>
        <v>0.8</v>
      </c>
      <c r="CN272" s="5">
        <f t="shared" si="1194"/>
        <v>0.8</v>
      </c>
      <c r="CO272" s="5">
        <f t="shared" si="1194"/>
        <v>0.8</v>
      </c>
      <c r="CP272" s="5">
        <f t="shared" si="1194"/>
        <v>0.8</v>
      </c>
      <c r="CQ272" s="5">
        <f t="shared" si="1194"/>
        <v>0.8</v>
      </c>
      <c r="CR272" s="5">
        <f t="shared" si="1194"/>
        <v>0.8</v>
      </c>
      <c r="CS272" s="5">
        <f t="shared" si="1194"/>
        <v>0.8</v>
      </c>
      <c r="CT272" s="5">
        <f t="shared" si="1194"/>
        <v>0.8</v>
      </c>
      <c r="CU272" s="5">
        <f t="shared" si="1194"/>
        <v>0.8</v>
      </c>
      <c r="CV272" s="5">
        <f t="shared" si="1194"/>
        <v>0.8</v>
      </c>
      <c r="CW272" s="5">
        <f t="shared" si="1194"/>
        <v>0.8</v>
      </c>
      <c r="CX272" s="5">
        <f t="shared" si="1194"/>
        <v>0.8</v>
      </c>
      <c r="CY272" s="5">
        <f t="shared" si="1194"/>
        <v>0.8</v>
      </c>
      <c r="CZ272" s="5">
        <f t="shared" si="1194"/>
        <v>0.8</v>
      </c>
      <c r="DA272" s="5">
        <f t="shared" si="1194"/>
        <v>0.8</v>
      </c>
      <c r="DB272" s="5">
        <f t="shared" si="1194"/>
        <v>0.8</v>
      </c>
      <c r="DC272" s="5">
        <f t="shared" si="1194"/>
        <v>0.8</v>
      </c>
      <c r="DD272" s="5">
        <f t="shared" si="1194"/>
        <v>0.8</v>
      </c>
      <c r="DE272" s="5">
        <f t="shared" si="1194"/>
        <v>0.8</v>
      </c>
      <c r="DF272" s="5">
        <f t="shared" si="1194"/>
        <v>0.8</v>
      </c>
      <c r="DG272" s="5">
        <f t="shared" si="1194"/>
        <v>0.8</v>
      </c>
      <c r="DH272" s="5">
        <f t="shared" si="1194"/>
        <v>0.8</v>
      </c>
      <c r="DI272" s="5">
        <f t="shared" si="1194"/>
        <v>0.8</v>
      </c>
      <c r="DJ272" s="5">
        <f t="shared" si="1194"/>
        <v>0.8</v>
      </c>
      <c r="DK272" s="5">
        <f t="shared" si="1194"/>
        <v>0.8</v>
      </c>
      <c r="DL272" s="5">
        <f t="shared" si="1194"/>
        <v>0.8</v>
      </c>
      <c r="DM272" s="5">
        <f t="shared" si="1194"/>
        <v>0.8</v>
      </c>
      <c r="DN272" s="5">
        <f t="shared" si="1194"/>
        <v>0.8</v>
      </c>
      <c r="DO272" s="5">
        <f t="shared" si="1194"/>
        <v>0.8</v>
      </c>
      <c r="DP272" s="5">
        <f t="shared" si="1194"/>
        <v>0.8</v>
      </c>
      <c r="DQ272" s="5">
        <f t="shared" si="1194"/>
        <v>0.8</v>
      </c>
      <c r="DR272" s="5">
        <f t="shared" si="1194"/>
        <v>0.8</v>
      </c>
      <c r="DS272" s="5">
        <f t="shared" si="1194"/>
        <v>0.8</v>
      </c>
      <c r="DT272" s="5">
        <f t="shared" si="1194"/>
        <v>0.8</v>
      </c>
      <c r="DU272" s="5">
        <f t="shared" si="1194"/>
        <v>0.8</v>
      </c>
      <c r="DV272" s="5">
        <f t="shared" si="1194"/>
        <v>0.8</v>
      </c>
      <c r="DW272" s="5">
        <f t="shared" si="1194"/>
        <v>0.8</v>
      </c>
      <c r="DX272" s="5">
        <f t="shared" si="1194"/>
        <v>0.8</v>
      </c>
      <c r="DY272" s="5">
        <f t="shared" si="1194"/>
        <v>0.8</v>
      </c>
      <c r="DZ272" s="5">
        <f t="shared" si="1194"/>
        <v>0.8</v>
      </c>
      <c r="EA272" s="5">
        <f t="shared" si="1194"/>
        <v>0.8</v>
      </c>
      <c r="EB272" s="5">
        <f t="shared" si="1194"/>
        <v>0.8</v>
      </c>
      <c r="EC272" s="5">
        <f t="shared" ref="EC272" si="1195">EC82</f>
        <v>0.8</v>
      </c>
    </row>
    <row r="273" spans="1:133" x14ac:dyDescent="0.25">
      <c r="A273" s="19">
        <f t="shared" si="1165"/>
        <v>13</v>
      </c>
      <c r="B273" t="s">
        <v>5</v>
      </c>
      <c r="C273" s="1">
        <v>1</v>
      </c>
      <c r="D273" s="5">
        <f>D84</f>
        <v>0.5</v>
      </c>
      <c r="E273" s="5">
        <f t="shared" ref="E273:BP273" si="1196">E84</f>
        <v>0.5</v>
      </c>
      <c r="F273" s="5">
        <f t="shared" si="1196"/>
        <v>0.5</v>
      </c>
      <c r="G273" s="5">
        <f t="shared" si="1196"/>
        <v>0.5</v>
      </c>
      <c r="H273" s="5">
        <f t="shared" si="1196"/>
        <v>0.5</v>
      </c>
      <c r="I273" s="5">
        <f t="shared" si="1196"/>
        <v>0.5</v>
      </c>
      <c r="J273" s="5">
        <f t="shared" si="1196"/>
        <v>0.5</v>
      </c>
      <c r="K273" s="5">
        <f t="shared" si="1196"/>
        <v>0.5</v>
      </c>
      <c r="L273" s="5">
        <f t="shared" si="1196"/>
        <v>0.5</v>
      </c>
      <c r="M273" s="5">
        <f t="shared" si="1196"/>
        <v>0.5</v>
      </c>
      <c r="N273" s="5">
        <f t="shared" si="1196"/>
        <v>0.5</v>
      </c>
      <c r="O273" s="5">
        <f t="shared" si="1196"/>
        <v>0.5</v>
      </c>
      <c r="P273" s="5">
        <f t="shared" si="1196"/>
        <v>0.5</v>
      </c>
      <c r="Q273" s="5">
        <f t="shared" si="1196"/>
        <v>0.5</v>
      </c>
      <c r="R273" s="5">
        <f t="shared" si="1196"/>
        <v>0.5</v>
      </c>
      <c r="S273" s="5">
        <f t="shared" si="1196"/>
        <v>0.5</v>
      </c>
      <c r="T273" s="5">
        <f t="shared" si="1196"/>
        <v>0.5</v>
      </c>
      <c r="U273" s="5">
        <f t="shared" si="1196"/>
        <v>0.5</v>
      </c>
      <c r="V273" s="5">
        <f t="shared" si="1196"/>
        <v>0.5</v>
      </c>
      <c r="W273" s="5">
        <f t="shared" si="1196"/>
        <v>0.5</v>
      </c>
      <c r="X273" s="5">
        <f t="shared" si="1196"/>
        <v>0.5</v>
      </c>
      <c r="Y273" s="5">
        <f t="shared" si="1196"/>
        <v>0.5</v>
      </c>
      <c r="Z273" s="5">
        <f t="shared" si="1196"/>
        <v>0.5</v>
      </c>
      <c r="AA273" s="5">
        <f t="shared" si="1196"/>
        <v>0.5</v>
      </c>
      <c r="AB273" s="5">
        <f t="shared" si="1196"/>
        <v>0.5</v>
      </c>
      <c r="AC273" s="5">
        <f t="shared" si="1196"/>
        <v>0.5</v>
      </c>
      <c r="AD273" s="5">
        <f t="shared" si="1196"/>
        <v>0.5</v>
      </c>
      <c r="AE273" s="5">
        <f t="shared" si="1196"/>
        <v>0.5</v>
      </c>
      <c r="AF273" s="5">
        <f t="shared" si="1196"/>
        <v>0.5</v>
      </c>
      <c r="AG273" s="5">
        <f t="shared" si="1196"/>
        <v>0.5</v>
      </c>
      <c r="AH273" s="5">
        <f t="shared" si="1196"/>
        <v>0.5</v>
      </c>
      <c r="AI273" s="5">
        <f t="shared" si="1196"/>
        <v>0.5</v>
      </c>
      <c r="AJ273" s="5">
        <f t="shared" si="1196"/>
        <v>0.5</v>
      </c>
      <c r="AK273" s="5">
        <f t="shared" si="1196"/>
        <v>0.5</v>
      </c>
      <c r="AL273" s="5">
        <f t="shared" si="1196"/>
        <v>0.5</v>
      </c>
      <c r="AM273" s="5">
        <f t="shared" si="1196"/>
        <v>0.5</v>
      </c>
      <c r="AN273" s="5">
        <f t="shared" si="1196"/>
        <v>0.5</v>
      </c>
      <c r="AO273" s="5">
        <f t="shared" si="1196"/>
        <v>0.5</v>
      </c>
      <c r="AP273" s="5">
        <f t="shared" si="1196"/>
        <v>0.5</v>
      </c>
      <c r="AQ273" s="5">
        <f t="shared" si="1196"/>
        <v>0.5</v>
      </c>
      <c r="AR273" s="5">
        <f t="shared" si="1196"/>
        <v>0.5</v>
      </c>
      <c r="AS273" s="5">
        <f t="shared" si="1196"/>
        <v>0.5</v>
      </c>
      <c r="AT273" s="5">
        <f t="shared" si="1196"/>
        <v>0.5</v>
      </c>
      <c r="AU273" s="5">
        <f t="shared" si="1196"/>
        <v>0.5</v>
      </c>
      <c r="AV273" s="5">
        <f t="shared" si="1196"/>
        <v>0.5</v>
      </c>
      <c r="AW273" s="5">
        <f t="shared" si="1196"/>
        <v>0.5</v>
      </c>
      <c r="AX273" s="5">
        <f t="shared" si="1196"/>
        <v>0.5</v>
      </c>
      <c r="AY273" s="5">
        <f t="shared" si="1196"/>
        <v>0.5</v>
      </c>
      <c r="AZ273" s="5">
        <f t="shared" si="1196"/>
        <v>0.5</v>
      </c>
      <c r="BA273" s="5">
        <f t="shared" si="1196"/>
        <v>0.5</v>
      </c>
      <c r="BB273" s="5">
        <f t="shared" si="1196"/>
        <v>0.5</v>
      </c>
      <c r="BC273" s="5">
        <f t="shared" si="1196"/>
        <v>0.5</v>
      </c>
      <c r="BD273" s="5">
        <f t="shared" si="1196"/>
        <v>0.5</v>
      </c>
      <c r="BE273" s="5">
        <f t="shared" si="1196"/>
        <v>0.5</v>
      </c>
      <c r="BF273" s="5">
        <f t="shared" si="1196"/>
        <v>0.5</v>
      </c>
      <c r="BG273" s="5">
        <f t="shared" si="1196"/>
        <v>0.5</v>
      </c>
      <c r="BH273" s="5">
        <f t="shared" si="1196"/>
        <v>0.5</v>
      </c>
      <c r="BI273" s="5">
        <f t="shared" si="1196"/>
        <v>0.5</v>
      </c>
      <c r="BJ273" s="5">
        <f t="shared" si="1196"/>
        <v>0.5</v>
      </c>
      <c r="BK273" s="5">
        <f t="shared" si="1196"/>
        <v>0.5</v>
      </c>
      <c r="BL273" s="5">
        <f t="shared" si="1196"/>
        <v>0.5</v>
      </c>
      <c r="BM273" s="5">
        <f t="shared" si="1196"/>
        <v>0.5</v>
      </c>
      <c r="BN273" s="5">
        <f t="shared" si="1196"/>
        <v>0.5</v>
      </c>
      <c r="BO273" s="5">
        <f t="shared" si="1196"/>
        <v>0.5</v>
      </c>
      <c r="BP273" s="5">
        <f t="shared" si="1196"/>
        <v>0.5</v>
      </c>
      <c r="BQ273" s="5">
        <f t="shared" ref="BQ273:EB273" si="1197">BQ84</f>
        <v>0.5</v>
      </c>
      <c r="BR273" s="5">
        <f t="shared" si="1197"/>
        <v>0.5</v>
      </c>
      <c r="BS273" s="5">
        <f t="shared" si="1197"/>
        <v>0.5</v>
      </c>
      <c r="BT273" s="5">
        <f t="shared" si="1197"/>
        <v>0.5</v>
      </c>
      <c r="BU273" s="5">
        <f t="shared" si="1197"/>
        <v>0.5</v>
      </c>
      <c r="BV273" s="5">
        <f t="shared" si="1197"/>
        <v>0.5</v>
      </c>
      <c r="BW273" s="5">
        <f t="shared" si="1197"/>
        <v>0.5</v>
      </c>
      <c r="BX273" s="5">
        <f t="shared" si="1197"/>
        <v>0.5</v>
      </c>
      <c r="BY273" s="5">
        <f t="shared" si="1197"/>
        <v>0.5</v>
      </c>
      <c r="BZ273" s="5">
        <f t="shared" si="1197"/>
        <v>0.5</v>
      </c>
      <c r="CA273" s="5">
        <f t="shared" si="1197"/>
        <v>0.5</v>
      </c>
      <c r="CB273" s="5">
        <f t="shared" si="1197"/>
        <v>0.5</v>
      </c>
      <c r="CC273" s="5">
        <f t="shared" si="1197"/>
        <v>0.5</v>
      </c>
      <c r="CD273" s="5">
        <f t="shared" si="1197"/>
        <v>0.5</v>
      </c>
      <c r="CE273" s="5">
        <f t="shared" si="1197"/>
        <v>0.5</v>
      </c>
      <c r="CF273" s="5">
        <f t="shared" si="1197"/>
        <v>0.5</v>
      </c>
      <c r="CG273" s="5">
        <f t="shared" si="1197"/>
        <v>0.5</v>
      </c>
      <c r="CH273" s="5">
        <f t="shared" si="1197"/>
        <v>0.5</v>
      </c>
      <c r="CI273" s="5">
        <f t="shared" si="1197"/>
        <v>0.5</v>
      </c>
      <c r="CJ273" s="5">
        <f t="shared" si="1197"/>
        <v>0.5</v>
      </c>
      <c r="CK273" s="5">
        <f t="shared" si="1197"/>
        <v>0.5</v>
      </c>
      <c r="CL273" s="5">
        <f t="shared" si="1197"/>
        <v>0.5</v>
      </c>
      <c r="CM273" s="5">
        <f t="shared" si="1197"/>
        <v>0.5</v>
      </c>
      <c r="CN273" s="5">
        <f t="shared" si="1197"/>
        <v>0.5</v>
      </c>
      <c r="CO273" s="5">
        <f t="shared" si="1197"/>
        <v>0.5</v>
      </c>
      <c r="CP273" s="5">
        <f t="shared" si="1197"/>
        <v>0.5</v>
      </c>
      <c r="CQ273" s="5">
        <f t="shared" si="1197"/>
        <v>0.5</v>
      </c>
      <c r="CR273" s="5">
        <f t="shared" si="1197"/>
        <v>0.5</v>
      </c>
      <c r="CS273" s="5">
        <f t="shared" si="1197"/>
        <v>0.5</v>
      </c>
      <c r="CT273" s="5">
        <f t="shared" si="1197"/>
        <v>0.5</v>
      </c>
      <c r="CU273" s="5">
        <f t="shared" si="1197"/>
        <v>0.5</v>
      </c>
      <c r="CV273" s="5">
        <f t="shared" si="1197"/>
        <v>0.5</v>
      </c>
      <c r="CW273" s="5">
        <f t="shared" si="1197"/>
        <v>0.5</v>
      </c>
      <c r="CX273" s="5">
        <f t="shared" si="1197"/>
        <v>0.5</v>
      </c>
      <c r="CY273" s="5">
        <f t="shared" si="1197"/>
        <v>0.5</v>
      </c>
      <c r="CZ273" s="5">
        <f t="shared" si="1197"/>
        <v>0.5</v>
      </c>
      <c r="DA273" s="5">
        <f t="shared" si="1197"/>
        <v>0.5</v>
      </c>
      <c r="DB273" s="5">
        <f t="shared" si="1197"/>
        <v>0.5</v>
      </c>
      <c r="DC273" s="5">
        <f t="shared" si="1197"/>
        <v>0.5</v>
      </c>
      <c r="DD273" s="5">
        <f t="shared" si="1197"/>
        <v>0.5</v>
      </c>
      <c r="DE273" s="5">
        <f t="shared" si="1197"/>
        <v>0.5</v>
      </c>
      <c r="DF273" s="5">
        <f t="shared" si="1197"/>
        <v>0.5</v>
      </c>
      <c r="DG273" s="5">
        <f t="shared" si="1197"/>
        <v>0.5</v>
      </c>
      <c r="DH273" s="5">
        <f t="shared" si="1197"/>
        <v>0.5</v>
      </c>
      <c r="DI273" s="5">
        <f t="shared" si="1197"/>
        <v>0.5</v>
      </c>
      <c r="DJ273" s="5">
        <f t="shared" si="1197"/>
        <v>0.5</v>
      </c>
      <c r="DK273" s="5">
        <f t="shared" si="1197"/>
        <v>0.5</v>
      </c>
      <c r="DL273" s="5">
        <f t="shared" si="1197"/>
        <v>0.5</v>
      </c>
      <c r="DM273" s="5">
        <f t="shared" si="1197"/>
        <v>0.5</v>
      </c>
      <c r="DN273" s="5">
        <f t="shared" si="1197"/>
        <v>0.5</v>
      </c>
      <c r="DO273" s="5">
        <f t="shared" si="1197"/>
        <v>0.5</v>
      </c>
      <c r="DP273" s="5">
        <f t="shared" si="1197"/>
        <v>0.5</v>
      </c>
      <c r="DQ273" s="5">
        <f t="shared" si="1197"/>
        <v>0.5</v>
      </c>
      <c r="DR273" s="5">
        <f t="shared" si="1197"/>
        <v>0.5</v>
      </c>
      <c r="DS273" s="5">
        <f t="shared" si="1197"/>
        <v>0.5</v>
      </c>
      <c r="DT273" s="5">
        <f t="shared" si="1197"/>
        <v>0.5</v>
      </c>
      <c r="DU273" s="5">
        <f t="shared" si="1197"/>
        <v>0.5</v>
      </c>
      <c r="DV273" s="5">
        <f t="shared" si="1197"/>
        <v>0.5</v>
      </c>
      <c r="DW273" s="5">
        <f t="shared" si="1197"/>
        <v>0.5</v>
      </c>
      <c r="DX273" s="5">
        <f t="shared" si="1197"/>
        <v>0.5</v>
      </c>
      <c r="DY273" s="5">
        <f t="shared" si="1197"/>
        <v>0.5</v>
      </c>
      <c r="DZ273" s="5">
        <f t="shared" si="1197"/>
        <v>0</v>
      </c>
      <c r="EA273" s="5">
        <f t="shared" si="1197"/>
        <v>0</v>
      </c>
      <c r="EB273" s="5">
        <f t="shared" si="1197"/>
        <v>0</v>
      </c>
      <c r="EC273" s="5">
        <f t="shared" ref="EC273" si="1198">EC84</f>
        <v>0</v>
      </c>
    </row>
    <row r="274" spans="1:133" x14ac:dyDescent="0.25">
      <c r="A274" s="19">
        <f t="shared" si="1165"/>
        <v>14</v>
      </c>
      <c r="B274" t="s">
        <v>43</v>
      </c>
      <c r="C274" s="1">
        <v>3</v>
      </c>
      <c r="D274" s="5">
        <f>D87</f>
        <v>0.41</v>
      </c>
      <c r="E274" s="5">
        <f t="shared" ref="E274:BP274" si="1199">E87</f>
        <v>0</v>
      </c>
      <c r="F274" s="5">
        <f t="shared" si="1199"/>
        <v>0</v>
      </c>
      <c r="G274" s="5">
        <f t="shared" si="1199"/>
        <v>0</v>
      </c>
      <c r="H274" s="5">
        <f t="shared" si="1199"/>
        <v>0</v>
      </c>
      <c r="I274" s="5">
        <f t="shared" si="1199"/>
        <v>0</v>
      </c>
      <c r="J274" s="5">
        <f t="shared" si="1199"/>
        <v>0</v>
      </c>
      <c r="K274" s="5">
        <f t="shared" si="1199"/>
        <v>0</v>
      </c>
      <c r="L274" s="5">
        <f t="shared" si="1199"/>
        <v>0</v>
      </c>
      <c r="M274" s="5">
        <f t="shared" si="1199"/>
        <v>0</v>
      </c>
      <c r="N274" s="5">
        <f t="shared" si="1199"/>
        <v>0</v>
      </c>
      <c r="O274" s="5">
        <f t="shared" si="1199"/>
        <v>0</v>
      </c>
      <c r="P274" s="5">
        <f t="shared" si="1199"/>
        <v>0</v>
      </c>
      <c r="Q274" s="5">
        <f t="shared" si="1199"/>
        <v>0</v>
      </c>
      <c r="R274" s="5">
        <f t="shared" si="1199"/>
        <v>0</v>
      </c>
      <c r="S274" s="5">
        <f t="shared" si="1199"/>
        <v>0</v>
      </c>
      <c r="T274" s="5">
        <f t="shared" si="1199"/>
        <v>0</v>
      </c>
      <c r="U274" s="5">
        <f t="shared" si="1199"/>
        <v>0</v>
      </c>
      <c r="V274" s="5">
        <f t="shared" si="1199"/>
        <v>0</v>
      </c>
      <c r="W274" s="5">
        <f t="shared" si="1199"/>
        <v>0</v>
      </c>
      <c r="X274" s="5">
        <f t="shared" si="1199"/>
        <v>0</v>
      </c>
      <c r="Y274" s="5">
        <f t="shared" si="1199"/>
        <v>0</v>
      </c>
      <c r="Z274" s="5">
        <f t="shared" si="1199"/>
        <v>0</v>
      </c>
      <c r="AA274" s="5">
        <f t="shared" si="1199"/>
        <v>0</v>
      </c>
      <c r="AB274" s="5">
        <f t="shared" si="1199"/>
        <v>0</v>
      </c>
      <c r="AC274" s="5">
        <f t="shared" si="1199"/>
        <v>0</v>
      </c>
      <c r="AD274" s="5">
        <f t="shared" si="1199"/>
        <v>0</v>
      </c>
      <c r="AE274" s="5">
        <f t="shared" si="1199"/>
        <v>0</v>
      </c>
      <c r="AF274" s="5">
        <f t="shared" si="1199"/>
        <v>0</v>
      </c>
      <c r="AG274" s="5">
        <f t="shared" si="1199"/>
        <v>0</v>
      </c>
      <c r="AH274" s="5">
        <f t="shared" si="1199"/>
        <v>0</v>
      </c>
      <c r="AI274" s="5">
        <f t="shared" si="1199"/>
        <v>0</v>
      </c>
      <c r="AJ274" s="5">
        <f t="shared" si="1199"/>
        <v>0</v>
      </c>
      <c r="AK274" s="5">
        <f t="shared" si="1199"/>
        <v>0</v>
      </c>
      <c r="AL274" s="5">
        <f t="shared" si="1199"/>
        <v>0</v>
      </c>
      <c r="AM274" s="5">
        <f t="shared" si="1199"/>
        <v>0</v>
      </c>
      <c r="AN274" s="5">
        <f t="shared" si="1199"/>
        <v>0</v>
      </c>
      <c r="AO274" s="5">
        <f t="shared" si="1199"/>
        <v>0</v>
      </c>
      <c r="AP274" s="5">
        <f t="shared" si="1199"/>
        <v>0</v>
      </c>
      <c r="AQ274" s="5">
        <f t="shared" si="1199"/>
        <v>0</v>
      </c>
      <c r="AR274" s="5">
        <f t="shared" si="1199"/>
        <v>0</v>
      </c>
      <c r="AS274" s="5">
        <f t="shared" si="1199"/>
        <v>0</v>
      </c>
      <c r="AT274" s="5">
        <f t="shared" si="1199"/>
        <v>0</v>
      </c>
      <c r="AU274" s="5">
        <f t="shared" si="1199"/>
        <v>0</v>
      </c>
      <c r="AV274" s="5">
        <f t="shared" si="1199"/>
        <v>0</v>
      </c>
      <c r="AW274" s="5">
        <f t="shared" si="1199"/>
        <v>0</v>
      </c>
      <c r="AX274" s="5">
        <f t="shared" si="1199"/>
        <v>0</v>
      </c>
      <c r="AY274" s="5">
        <f t="shared" si="1199"/>
        <v>0</v>
      </c>
      <c r="AZ274" s="5">
        <f t="shared" si="1199"/>
        <v>0</v>
      </c>
      <c r="BA274" s="5">
        <f t="shared" si="1199"/>
        <v>0</v>
      </c>
      <c r="BB274" s="5">
        <f t="shared" si="1199"/>
        <v>0</v>
      </c>
      <c r="BC274" s="5">
        <f t="shared" si="1199"/>
        <v>0</v>
      </c>
      <c r="BD274" s="5">
        <f t="shared" si="1199"/>
        <v>0</v>
      </c>
      <c r="BE274" s="5">
        <f t="shared" si="1199"/>
        <v>0</v>
      </c>
      <c r="BF274" s="5">
        <f t="shared" si="1199"/>
        <v>0</v>
      </c>
      <c r="BG274" s="5">
        <f t="shared" si="1199"/>
        <v>0</v>
      </c>
      <c r="BH274" s="5">
        <f t="shared" si="1199"/>
        <v>0</v>
      </c>
      <c r="BI274" s="5">
        <f t="shared" si="1199"/>
        <v>0</v>
      </c>
      <c r="BJ274" s="5">
        <f t="shared" si="1199"/>
        <v>0</v>
      </c>
      <c r="BK274" s="5">
        <f t="shared" si="1199"/>
        <v>0</v>
      </c>
      <c r="BL274" s="5">
        <f t="shared" si="1199"/>
        <v>0</v>
      </c>
      <c r="BM274" s="5">
        <f t="shared" si="1199"/>
        <v>0</v>
      </c>
      <c r="BN274" s="5">
        <f t="shared" si="1199"/>
        <v>0</v>
      </c>
      <c r="BO274" s="5">
        <f t="shared" si="1199"/>
        <v>0</v>
      </c>
      <c r="BP274" s="5">
        <f t="shared" si="1199"/>
        <v>0</v>
      </c>
      <c r="BQ274" s="5">
        <f t="shared" ref="BQ274:EB274" si="1200">BQ87</f>
        <v>0</v>
      </c>
      <c r="BR274" s="5">
        <f t="shared" si="1200"/>
        <v>0</v>
      </c>
      <c r="BS274" s="5">
        <f t="shared" si="1200"/>
        <v>0</v>
      </c>
      <c r="BT274" s="5">
        <f t="shared" si="1200"/>
        <v>0</v>
      </c>
      <c r="BU274" s="5">
        <f t="shared" si="1200"/>
        <v>0</v>
      </c>
      <c r="BV274" s="5">
        <f t="shared" si="1200"/>
        <v>0</v>
      </c>
      <c r="BW274" s="5">
        <f t="shared" si="1200"/>
        <v>0</v>
      </c>
      <c r="BX274" s="5">
        <f t="shared" si="1200"/>
        <v>0</v>
      </c>
      <c r="BY274" s="5">
        <f t="shared" si="1200"/>
        <v>0</v>
      </c>
      <c r="BZ274" s="5">
        <f t="shared" si="1200"/>
        <v>0</v>
      </c>
      <c r="CA274" s="5">
        <f t="shared" si="1200"/>
        <v>0</v>
      </c>
      <c r="CB274" s="5">
        <f t="shared" si="1200"/>
        <v>0</v>
      </c>
      <c r="CC274" s="5">
        <f t="shared" si="1200"/>
        <v>0</v>
      </c>
      <c r="CD274" s="5">
        <f t="shared" si="1200"/>
        <v>0</v>
      </c>
      <c r="CE274" s="5">
        <f t="shared" si="1200"/>
        <v>0</v>
      </c>
      <c r="CF274" s="5">
        <f t="shared" si="1200"/>
        <v>0</v>
      </c>
      <c r="CG274" s="5">
        <f t="shared" si="1200"/>
        <v>0</v>
      </c>
      <c r="CH274" s="5">
        <f t="shared" si="1200"/>
        <v>0</v>
      </c>
      <c r="CI274" s="5">
        <f t="shared" si="1200"/>
        <v>0</v>
      </c>
      <c r="CJ274" s="5">
        <f t="shared" si="1200"/>
        <v>0</v>
      </c>
      <c r="CK274" s="5">
        <f t="shared" si="1200"/>
        <v>0</v>
      </c>
      <c r="CL274" s="5">
        <f t="shared" si="1200"/>
        <v>0</v>
      </c>
      <c r="CM274" s="5">
        <f t="shared" si="1200"/>
        <v>0</v>
      </c>
      <c r="CN274" s="5">
        <f t="shared" si="1200"/>
        <v>0</v>
      </c>
      <c r="CO274" s="5">
        <f t="shared" si="1200"/>
        <v>0</v>
      </c>
      <c r="CP274" s="5">
        <f t="shared" si="1200"/>
        <v>0</v>
      </c>
      <c r="CQ274" s="5">
        <f t="shared" si="1200"/>
        <v>0</v>
      </c>
      <c r="CR274" s="5">
        <f t="shared" si="1200"/>
        <v>0</v>
      </c>
      <c r="CS274" s="5">
        <f t="shared" si="1200"/>
        <v>0</v>
      </c>
      <c r="CT274" s="5">
        <f t="shared" si="1200"/>
        <v>0</v>
      </c>
      <c r="CU274" s="5">
        <f t="shared" si="1200"/>
        <v>0</v>
      </c>
      <c r="CV274" s="5">
        <f t="shared" si="1200"/>
        <v>0</v>
      </c>
      <c r="CW274" s="5">
        <f t="shared" si="1200"/>
        <v>0</v>
      </c>
      <c r="CX274" s="5">
        <f t="shared" si="1200"/>
        <v>0</v>
      </c>
      <c r="CY274" s="5">
        <f t="shared" si="1200"/>
        <v>0</v>
      </c>
      <c r="CZ274" s="5">
        <f t="shared" si="1200"/>
        <v>0</v>
      </c>
      <c r="DA274" s="5">
        <f t="shared" si="1200"/>
        <v>0</v>
      </c>
      <c r="DB274" s="5">
        <f t="shared" si="1200"/>
        <v>0</v>
      </c>
      <c r="DC274" s="5">
        <f t="shared" si="1200"/>
        <v>0</v>
      </c>
      <c r="DD274" s="5">
        <f t="shared" si="1200"/>
        <v>0</v>
      </c>
      <c r="DE274" s="5">
        <f t="shared" si="1200"/>
        <v>0</v>
      </c>
      <c r="DF274" s="5">
        <f t="shared" si="1200"/>
        <v>0</v>
      </c>
      <c r="DG274" s="5">
        <f t="shared" si="1200"/>
        <v>0</v>
      </c>
      <c r="DH274" s="5">
        <f t="shared" si="1200"/>
        <v>0</v>
      </c>
      <c r="DI274" s="5">
        <f t="shared" si="1200"/>
        <v>0</v>
      </c>
      <c r="DJ274" s="5">
        <f t="shared" si="1200"/>
        <v>0</v>
      </c>
      <c r="DK274" s="5">
        <f t="shared" si="1200"/>
        <v>0</v>
      </c>
      <c r="DL274" s="5">
        <f t="shared" si="1200"/>
        <v>0</v>
      </c>
      <c r="DM274" s="5">
        <f t="shared" si="1200"/>
        <v>0</v>
      </c>
      <c r="DN274" s="5">
        <f t="shared" si="1200"/>
        <v>0</v>
      </c>
      <c r="DO274" s="5">
        <f t="shared" si="1200"/>
        <v>0</v>
      </c>
      <c r="DP274" s="5">
        <f t="shared" si="1200"/>
        <v>0</v>
      </c>
      <c r="DQ274" s="5">
        <f t="shared" si="1200"/>
        <v>0</v>
      </c>
      <c r="DR274" s="5">
        <f t="shared" si="1200"/>
        <v>0</v>
      </c>
      <c r="DS274" s="5">
        <f t="shared" si="1200"/>
        <v>0</v>
      </c>
      <c r="DT274" s="5">
        <f t="shared" si="1200"/>
        <v>0</v>
      </c>
      <c r="DU274" s="5">
        <f t="shared" si="1200"/>
        <v>0</v>
      </c>
      <c r="DV274" s="5">
        <f t="shared" si="1200"/>
        <v>0</v>
      </c>
      <c r="DW274" s="5">
        <f t="shared" si="1200"/>
        <v>0</v>
      </c>
      <c r="DX274" s="5">
        <f t="shared" si="1200"/>
        <v>0</v>
      </c>
      <c r="DY274" s="5">
        <f t="shared" si="1200"/>
        <v>0</v>
      </c>
      <c r="DZ274" s="5">
        <f t="shared" si="1200"/>
        <v>0</v>
      </c>
      <c r="EA274" s="5">
        <f t="shared" si="1200"/>
        <v>0</v>
      </c>
      <c r="EB274" s="5">
        <f t="shared" si="1200"/>
        <v>0</v>
      </c>
      <c r="EC274" s="5">
        <f t="shared" ref="EC274" si="1201">EC87</f>
        <v>0</v>
      </c>
    </row>
    <row r="275" spans="1:133" x14ac:dyDescent="0.25">
      <c r="A275" s="19">
        <f t="shared" si="1165"/>
        <v>15</v>
      </c>
      <c r="B275" t="s">
        <v>48</v>
      </c>
      <c r="C275" s="1">
        <v>3</v>
      </c>
      <c r="D275" s="5">
        <f>D90</f>
        <v>0.42</v>
      </c>
      <c r="E275" s="5">
        <f t="shared" ref="E275:BP275" si="1202">E90</f>
        <v>0</v>
      </c>
      <c r="F275" s="5">
        <f t="shared" si="1202"/>
        <v>0</v>
      </c>
      <c r="G275" s="5">
        <f t="shared" si="1202"/>
        <v>0</v>
      </c>
      <c r="H275" s="5">
        <f t="shared" si="1202"/>
        <v>0</v>
      </c>
      <c r="I275" s="5">
        <f t="shared" si="1202"/>
        <v>0</v>
      </c>
      <c r="J275" s="5">
        <f t="shared" si="1202"/>
        <v>0</v>
      </c>
      <c r="K275" s="5">
        <f t="shared" si="1202"/>
        <v>0</v>
      </c>
      <c r="L275" s="5">
        <f t="shared" si="1202"/>
        <v>0</v>
      </c>
      <c r="M275" s="5">
        <f t="shared" si="1202"/>
        <v>0</v>
      </c>
      <c r="N275" s="5">
        <f t="shared" si="1202"/>
        <v>0</v>
      </c>
      <c r="O275" s="5">
        <f t="shared" si="1202"/>
        <v>0</v>
      </c>
      <c r="P275" s="5">
        <f t="shared" si="1202"/>
        <v>0</v>
      </c>
      <c r="Q275" s="5">
        <f t="shared" si="1202"/>
        <v>0</v>
      </c>
      <c r="R275" s="5">
        <f t="shared" si="1202"/>
        <v>0</v>
      </c>
      <c r="S275" s="5">
        <f t="shared" si="1202"/>
        <v>0</v>
      </c>
      <c r="T275" s="5">
        <f t="shared" si="1202"/>
        <v>0</v>
      </c>
      <c r="U275" s="5">
        <f t="shared" si="1202"/>
        <v>0</v>
      </c>
      <c r="V275" s="5">
        <f t="shared" si="1202"/>
        <v>0</v>
      </c>
      <c r="W275" s="5">
        <f t="shared" si="1202"/>
        <v>0</v>
      </c>
      <c r="X275" s="5">
        <f t="shared" si="1202"/>
        <v>0</v>
      </c>
      <c r="Y275" s="5">
        <f t="shared" si="1202"/>
        <v>0</v>
      </c>
      <c r="Z275" s="5">
        <f t="shared" si="1202"/>
        <v>0</v>
      </c>
      <c r="AA275" s="5">
        <f t="shared" si="1202"/>
        <v>0</v>
      </c>
      <c r="AB275" s="5">
        <f t="shared" si="1202"/>
        <v>0</v>
      </c>
      <c r="AC275" s="5">
        <f t="shared" si="1202"/>
        <v>0</v>
      </c>
      <c r="AD275" s="5">
        <f t="shared" si="1202"/>
        <v>0</v>
      </c>
      <c r="AE275" s="5">
        <f t="shared" si="1202"/>
        <v>0</v>
      </c>
      <c r="AF275" s="5">
        <f t="shared" si="1202"/>
        <v>0</v>
      </c>
      <c r="AG275" s="5">
        <f t="shared" si="1202"/>
        <v>0</v>
      </c>
      <c r="AH275" s="5">
        <f t="shared" si="1202"/>
        <v>0</v>
      </c>
      <c r="AI275" s="5">
        <f t="shared" si="1202"/>
        <v>0</v>
      </c>
      <c r="AJ275" s="5">
        <f t="shared" si="1202"/>
        <v>0</v>
      </c>
      <c r="AK275" s="5">
        <f t="shared" si="1202"/>
        <v>0</v>
      </c>
      <c r="AL275" s="5">
        <f t="shared" si="1202"/>
        <v>0</v>
      </c>
      <c r="AM275" s="5">
        <f t="shared" si="1202"/>
        <v>0</v>
      </c>
      <c r="AN275" s="5">
        <f t="shared" si="1202"/>
        <v>0</v>
      </c>
      <c r="AO275" s="5">
        <f t="shared" si="1202"/>
        <v>0</v>
      </c>
      <c r="AP275" s="5">
        <f t="shared" si="1202"/>
        <v>0</v>
      </c>
      <c r="AQ275" s="5">
        <f t="shared" si="1202"/>
        <v>0</v>
      </c>
      <c r="AR275" s="5">
        <f t="shared" si="1202"/>
        <v>0</v>
      </c>
      <c r="AS275" s="5">
        <f t="shared" si="1202"/>
        <v>0</v>
      </c>
      <c r="AT275" s="5">
        <f t="shared" si="1202"/>
        <v>0</v>
      </c>
      <c r="AU275" s="5">
        <f t="shared" si="1202"/>
        <v>0</v>
      </c>
      <c r="AV275" s="5">
        <f t="shared" si="1202"/>
        <v>0</v>
      </c>
      <c r="AW275" s="5">
        <f t="shared" si="1202"/>
        <v>0</v>
      </c>
      <c r="AX275" s="5">
        <f t="shared" si="1202"/>
        <v>0</v>
      </c>
      <c r="AY275" s="5">
        <f t="shared" si="1202"/>
        <v>0</v>
      </c>
      <c r="AZ275" s="5">
        <f t="shared" si="1202"/>
        <v>0</v>
      </c>
      <c r="BA275" s="5">
        <f t="shared" si="1202"/>
        <v>0</v>
      </c>
      <c r="BB275" s="5">
        <f t="shared" si="1202"/>
        <v>0</v>
      </c>
      <c r="BC275" s="5">
        <f t="shared" si="1202"/>
        <v>0</v>
      </c>
      <c r="BD275" s="5">
        <f t="shared" si="1202"/>
        <v>0</v>
      </c>
      <c r="BE275" s="5">
        <f t="shared" si="1202"/>
        <v>0</v>
      </c>
      <c r="BF275" s="5">
        <f t="shared" si="1202"/>
        <v>0</v>
      </c>
      <c r="BG275" s="5">
        <f t="shared" si="1202"/>
        <v>0</v>
      </c>
      <c r="BH275" s="5">
        <f t="shared" si="1202"/>
        <v>0</v>
      </c>
      <c r="BI275" s="5">
        <f t="shared" si="1202"/>
        <v>0</v>
      </c>
      <c r="BJ275" s="5">
        <f t="shared" si="1202"/>
        <v>0</v>
      </c>
      <c r="BK275" s="5">
        <f t="shared" si="1202"/>
        <v>0</v>
      </c>
      <c r="BL275" s="5">
        <f t="shared" si="1202"/>
        <v>0</v>
      </c>
      <c r="BM275" s="5">
        <f t="shared" si="1202"/>
        <v>0</v>
      </c>
      <c r="BN275" s="5">
        <f t="shared" si="1202"/>
        <v>0</v>
      </c>
      <c r="BO275" s="5">
        <f t="shared" si="1202"/>
        <v>0</v>
      </c>
      <c r="BP275" s="5">
        <f t="shared" si="1202"/>
        <v>0</v>
      </c>
      <c r="BQ275" s="5">
        <f t="shared" ref="BQ275:EB275" si="1203">BQ90</f>
        <v>0</v>
      </c>
      <c r="BR275" s="5">
        <f t="shared" si="1203"/>
        <v>0</v>
      </c>
      <c r="BS275" s="5">
        <f t="shared" si="1203"/>
        <v>0</v>
      </c>
      <c r="BT275" s="5">
        <f t="shared" si="1203"/>
        <v>0</v>
      </c>
      <c r="BU275" s="5">
        <f t="shared" si="1203"/>
        <v>0</v>
      </c>
      <c r="BV275" s="5">
        <f t="shared" si="1203"/>
        <v>0</v>
      </c>
      <c r="BW275" s="5">
        <f t="shared" si="1203"/>
        <v>0</v>
      </c>
      <c r="BX275" s="5">
        <f t="shared" si="1203"/>
        <v>0</v>
      </c>
      <c r="BY275" s="5">
        <f t="shared" si="1203"/>
        <v>0</v>
      </c>
      <c r="BZ275" s="5">
        <f t="shared" si="1203"/>
        <v>0</v>
      </c>
      <c r="CA275" s="5">
        <f t="shared" si="1203"/>
        <v>0</v>
      </c>
      <c r="CB275" s="5">
        <f t="shared" si="1203"/>
        <v>0</v>
      </c>
      <c r="CC275" s="5">
        <f t="shared" si="1203"/>
        <v>0</v>
      </c>
      <c r="CD275" s="5">
        <f t="shared" si="1203"/>
        <v>0</v>
      </c>
      <c r="CE275" s="5">
        <f t="shared" si="1203"/>
        <v>0</v>
      </c>
      <c r="CF275" s="5">
        <f t="shared" si="1203"/>
        <v>0</v>
      </c>
      <c r="CG275" s="5">
        <f t="shared" si="1203"/>
        <v>0</v>
      </c>
      <c r="CH275" s="5">
        <f t="shared" si="1203"/>
        <v>0</v>
      </c>
      <c r="CI275" s="5">
        <f t="shared" si="1203"/>
        <v>0</v>
      </c>
      <c r="CJ275" s="5">
        <f t="shared" si="1203"/>
        <v>0</v>
      </c>
      <c r="CK275" s="5">
        <f t="shared" si="1203"/>
        <v>0</v>
      </c>
      <c r="CL275" s="5">
        <f t="shared" si="1203"/>
        <v>0</v>
      </c>
      <c r="CM275" s="5">
        <f t="shared" si="1203"/>
        <v>0</v>
      </c>
      <c r="CN275" s="5">
        <f t="shared" si="1203"/>
        <v>0</v>
      </c>
      <c r="CO275" s="5">
        <f t="shared" si="1203"/>
        <v>0</v>
      </c>
      <c r="CP275" s="5">
        <f t="shared" si="1203"/>
        <v>0</v>
      </c>
      <c r="CQ275" s="5">
        <f t="shared" si="1203"/>
        <v>0</v>
      </c>
      <c r="CR275" s="5">
        <f t="shared" si="1203"/>
        <v>0</v>
      </c>
      <c r="CS275" s="5">
        <f t="shared" si="1203"/>
        <v>0</v>
      </c>
      <c r="CT275" s="5">
        <f t="shared" si="1203"/>
        <v>0</v>
      </c>
      <c r="CU275" s="5">
        <f t="shared" si="1203"/>
        <v>0</v>
      </c>
      <c r="CV275" s="5">
        <f t="shared" si="1203"/>
        <v>0</v>
      </c>
      <c r="CW275" s="5">
        <f t="shared" si="1203"/>
        <v>0</v>
      </c>
      <c r="CX275" s="5">
        <f t="shared" si="1203"/>
        <v>0</v>
      </c>
      <c r="CY275" s="5">
        <f t="shared" si="1203"/>
        <v>0</v>
      </c>
      <c r="CZ275" s="5">
        <f t="shared" si="1203"/>
        <v>0</v>
      </c>
      <c r="DA275" s="5">
        <f t="shared" si="1203"/>
        <v>0</v>
      </c>
      <c r="DB275" s="5">
        <f t="shared" si="1203"/>
        <v>0</v>
      </c>
      <c r="DC275" s="5">
        <f t="shared" si="1203"/>
        <v>0</v>
      </c>
      <c r="DD275" s="5">
        <f t="shared" si="1203"/>
        <v>0</v>
      </c>
      <c r="DE275" s="5">
        <f t="shared" si="1203"/>
        <v>0</v>
      </c>
      <c r="DF275" s="5">
        <f t="shared" si="1203"/>
        <v>0</v>
      </c>
      <c r="DG275" s="5">
        <f t="shared" si="1203"/>
        <v>0</v>
      </c>
      <c r="DH275" s="5">
        <f t="shared" si="1203"/>
        <v>0</v>
      </c>
      <c r="DI275" s="5">
        <f t="shared" si="1203"/>
        <v>0</v>
      </c>
      <c r="DJ275" s="5">
        <f t="shared" si="1203"/>
        <v>0</v>
      </c>
      <c r="DK275" s="5">
        <f t="shared" si="1203"/>
        <v>0</v>
      </c>
      <c r="DL275" s="5">
        <f t="shared" si="1203"/>
        <v>0</v>
      </c>
      <c r="DM275" s="5">
        <f t="shared" si="1203"/>
        <v>0</v>
      </c>
      <c r="DN275" s="5">
        <f t="shared" si="1203"/>
        <v>0</v>
      </c>
      <c r="DO275" s="5">
        <f t="shared" si="1203"/>
        <v>0</v>
      </c>
      <c r="DP275" s="5">
        <f t="shared" si="1203"/>
        <v>0</v>
      </c>
      <c r="DQ275" s="5">
        <f t="shared" si="1203"/>
        <v>0</v>
      </c>
      <c r="DR275" s="5">
        <f t="shared" si="1203"/>
        <v>0</v>
      </c>
      <c r="DS275" s="5">
        <f t="shared" si="1203"/>
        <v>0</v>
      </c>
      <c r="DT275" s="5">
        <f t="shared" si="1203"/>
        <v>0</v>
      </c>
      <c r="DU275" s="5">
        <f t="shared" si="1203"/>
        <v>0</v>
      </c>
      <c r="DV275" s="5">
        <f t="shared" si="1203"/>
        <v>0</v>
      </c>
      <c r="DW275" s="5">
        <f t="shared" si="1203"/>
        <v>0</v>
      </c>
      <c r="DX275" s="5">
        <f t="shared" si="1203"/>
        <v>0</v>
      </c>
      <c r="DY275" s="5">
        <f t="shared" si="1203"/>
        <v>0</v>
      </c>
      <c r="DZ275" s="5">
        <f t="shared" si="1203"/>
        <v>0</v>
      </c>
      <c r="EA275" s="5">
        <f t="shared" si="1203"/>
        <v>0</v>
      </c>
      <c r="EB275" s="5">
        <f t="shared" si="1203"/>
        <v>0</v>
      </c>
      <c r="EC275" s="5">
        <f t="shared" ref="EC275" si="1204">EC90</f>
        <v>0</v>
      </c>
    </row>
    <row r="277" spans="1:133" x14ac:dyDescent="0.25">
      <c r="A277" s="19">
        <v>1</v>
      </c>
      <c r="B277" s="28">
        <v>2</v>
      </c>
      <c r="C277" s="40">
        <v>3</v>
      </c>
      <c r="D277" s="46">
        <f>C277+1</f>
        <v>4</v>
      </c>
      <c r="E277" s="46">
        <f t="shared" ref="E277:T278" si="1205">D277+1</f>
        <v>5</v>
      </c>
      <c r="F277" s="46">
        <f t="shared" si="1205"/>
        <v>6</v>
      </c>
      <c r="G277" s="46">
        <f t="shared" si="1205"/>
        <v>7</v>
      </c>
      <c r="H277" s="46">
        <f t="shared" si="1205"/>
        <v>8</v>
      </c>
      <c r="I277" s="46">
        <f t="shared" si="1205"/>
        <v>9</v>
      </c>
      <c r="J277" s="46">
        <f t="shared" si="1205"/>
        <v>10</v>
      </c>
      <c r="K277" s="46">
        <f t="shared" si="1205"/>
        <v>11</v>
      </c>
      <c r="L277" s="46">
        <f t="shared" si="1205"/>
        <v>12</v>
      </c>
      <c r="M277" s="46">
        <f t="shared" si="1205"/>
        <v>13</v>
      </c>
      <c r="N277" s="46">
        <f t="shared" si="1205"/>
        <v>14</v>
      </c>
      <c r="O277" s="46">
        <f t="shared" si="1205"/>
        <v>15</v>
      </c>
      <c r="P277" s="46">
        <f t="shared" si="1205"/>
        <v>16</v>
      </c>
      <c r="Q277" s="46">
        <f t="shared" si="1205"/>
        <v>17</v>
      </c>
      <c r="R277" s="46">
        <f t="shared" si="1205"/>
        <v>18</v>
      </c>
      <c r="S277" s="46">
        <f t="shared" si="1205"/>
        <v>19</v>
      </c>
      <c r="T277" s="46">
        <f t="shared" si="1205"/>
        <v>20</v>
      </c>
      <c r="U277" s="46">
        <f t="shared" ref="U277:AJ278" si="1206">T277+1</f>
        <v>21</v>
      </c>
      <c r="V277" s="46">
        <f t="shared" si="1206"/>
        <v>22</v>
      </c>
      <c r="W277" s="46">
        <f t="shared" si="1206"/>
        <v>23</v>
      </c>
      <c r="X277" s="46">
        <f t="shared" si="1206"/>
        <v>24</v>
      </c>
      <c r="Y277" s="46">
        <f t="shared" si="1206"/>
        <v>25</v>
      </c>
      <c r="Z277" s="46">
        <f t="shared" si="1206"/>
        <v>26</v>
      </c>
      <c r="AA277" s="46">
        <f t="shared" si="1206"/>
        <v>27</v>
      </c>
      <c r="AB277" s="46">
        <f t="shared" si="1206"/>
        <v>28</v>
      </c>
      <c r="AC277" s="46">
        <f t="shared" si="1206"/>
        <v>29</v>
      </c>
      <c r="AD277" s="46">
        <f t="shared" si="1206"/>
        <v>30</v>
      </c>
      <c r="AE277" s="46">
        <f t="shared" si="1206"/>
        <v>31</v>
      </c>
      <c r="AF277" s="46">
        <f t="shared" si="1206"/>
        <v>32</v>
      </c>
      <c r="AG277" s="46">
        <f t="shared" si="1206"/>
        <v>33</v>
      </c>
      <c r="AH277" s="46">
        <f t="shared" si="1206"/>
        <v>34</v>
      </c>
      <c r="AI277" s="46">
        <f t="shared" si="1206"/>
        <v>35</v>
      </c>
      <c r="AJ277" s="46">
        <f t="shared" si="1206"/>
        <v>36</v>
      </c>
      <c r="AK277" s="46">
        <f t="shared" ref="AK277:AZ278" si="1207">AJ277+1</f>
        <v>37</v>
      </c>
      <c r="AL277" s="46">
        <f t="shared" si="1207"/>
        <v>38</v>
      </c>
      <c r="AM277" s="46">
        <f t="shared" si="1207"/>
        <v>39</v>
      </c>
      <c r="AN277" s="46">
        <f t="shared" si="1207"/>
        <v>40</v>
      </c>
      <c r="AO277" s="46">
        <f t="shared" si="1207"/>
        <v>41</v>
      </c>
      <c r="AP277" s="46">
        <f t="shared" si="1207"/>
        <v>42</v>
      </c>
      <c r="AQ277" s="46">
        <f t="shared" si="1207"/>
        <v>43</v>
      </c>
      <c r="AR277" s="46">
        <f t="shared" si="1207"/>
        <v>44</v>
      </c>
      <c r="AS277" s="46">
        <f t="shared" si="1207"/>
        <v>45</v>
      </c>
      <c r="AT277" s="46">
        <f t="shared" si="1207"/>
        <v>46</v>
      </c>
      <c r="AU277" s="46">
        <f t="shared" si="1207"/>
        <v>47</v>
      </c>
      <c r="AV277" s="46">
        <f t="shared" si="1207"/>
        <v>48</v>
      </c>
      <c r="AW277" s="46">
        <f t="shared" si="1207"/>
        <v>49</v>
      </c>
      <c r="AX277" s="46">
        <f t="shared" si="1207"/>
        <v>50</v>
      </c>
      <c r="AY277" s="46">
        <f t="shared" si="1207"/>
        <v>51</v>
      </c>
      <c r="AZ277" s="46">
        <f t="shared" si="1207"/>
        <v>52</v>
      </c>
      <c r="BA277" s="46">
        <f t="shared" ref="BA277:BP278" si="1208">AZ277+1</f>
        <v>53</v>
      </c>
      <c r="BB277" s="46">
        <f t="shared" si="1208"/>
        <v>54</v>
      </c>
      <c r="BC277" s="46">
        <f t="shared" si="1208"/>
        <v>55</v>
      </c>
      <c r="BD277" s="46">
        <f t="shared" si="1208"/>
        <v>56</v>
      </c>
      <c r="BE277" s="46">
        <f t="shared" si="1208"/>
        <v>57</v>
      </c>
      <c r="BF277" s="46">
        <f t="shared" si="1208"/>
        <v>58</v>
      </c>
      <c r="BG277" s="46">
        <f t="shared" si="1208"/>
        <v>59</v>
      </c>
      <c r="BH277" s="46">
        <f t="shared" si="1208"/>
        <v>60</v>
      </c>
      <c r="BI277" s="46">
        <f t="shared" si="1208"/>
        <v>61</v>
      </c>
      <c r="BJ277" s="46">
        <f t="shared" si="1208"/>
        <v>62</v>
      </c>
      <c r="BK277" s="46">
        <f t="shared" si="1208"/>
        <v>63</v>
      </c>
      <c r="BL277" s="46">
        <f t="shared" si="1208"/>
        <v>64</v>
      </c>
      <c r="BM277" s="46">
        <f t="shared" si="1208"/>
        <v>65</v>
      </c>
      <c r="BN277" s="46">
        <f t="shared" si="1208"/>
        <v>66</v>
      </c>
      <c r="BO277" s="46">
        <f t="shared" si="1208"/>
        <v>67</v>
      </c>
      <c r="BP277" s="46">
        <f t="shared" si="1208"/>
        <v>68</v>
      </c>
      <c r="BQ277" s="46">
        <f t="shared" ref="BQ277:CF278" si="1209">BP277+1</f>
        <v>69</v>
      </c>
      <c r="BR277" s="46">
        <f t="shared" si="1209"/>
        <v>70</v>
      </c>
      <c r="BS277" s="46">
        <f t="shared" si="1209"/>
        <v>71</v>
      </c>
      <c r="BT277" s="46">
        <f t="shared" si="1209"/>
        <v>72</v>
      </c>
      <c r="BU277" s="46">
        <f t="shared" si="1209"/>
        <v>73</v>
      </c>
      <c r="BV277" s="46">
        <f t="shared" si="1209"/>
        <v>74</v>
      </c>
      <c r="BW277" s="46">
        <f t="shared" si="1209"/>
        <v>75</v>
      </c>
      <c r="BX277" s="46">
        <f t="shared" si="1209"/>
        <v>76</v>
      </c>
      <c r="BY277" s="46">
        <f t="shared" si="1209"/>
        <v>77</v>
      </c>
      <c r="BZ277" s="46">
        <f t="shared" si="1209"/>
        <v>78</v>
      </c>
      <c r="CA277" s="46">
        <f t="shared" si="1209"/>
        <v>79</v>
      </c>
      <c r="CB277" s="46">
        <f t="shared" si="1209"/>
        <v>80</v>
      </c>
      <c r="CC277" s="46">
        <f t="shared" si="1209"/>
        <v>81</v>
      </c>
      <c r="CD277" s="46">
        <f t="shared" si="1209"/>
        <v>82</v>
      </c>
      <c r="CE277" s="46">
        <f t="shared" si="1209"/>
        <v>83</v>
      </c>
      <c r="CF277" s="46">
        <f t="shared" si="1209"/>
        <v>84</v>
      </c>
      <c r="CG277" s="46">
        <f t="shared" ref="CG277:CV278" si="1210">CF277+1</f>
        <v>85</v>
      </c>
      <c r="CH277" s="46">
        <f t="shared" si="1210"/>
        <v>86</v>
      </c>
      <c r="CI277" s="46">
        <f t="shared" si="1210"/>
        <v>87</v>
      </c>
      <c r="CJ277" s="46">
        <f t="shared" si="1210"/>
        <v>88</v>
      </c>
      <c r="CK277" s="46">
        <f t="shared" si="1210"/>
        <v>89</v>
      </c>
      <c r="CL277" s="46">
        <f t="shared" si="1210"/>
        <v>90</v>
      </c>
      <c r="CM277" s="46">
        <f t="shared" si="1210"/>
        <v>91</v>
      </c>
      <c r="CN277" s="46">
        <f t="shared" si="1210"/>
        <v>92</v>
      </c>
      <c r="CO277" s="46">
        <f t="shared" si="1210"/>
        <v>93</v>
      </c>
      <c r="CP277" s="46">
        <f t="shared" si="1210"/>
        <v>94</v>
      </c>
      <c r="CQ277" s="46">
        <f t="shared" si="1210"/>
        <v>95</v>
      </c>
      <c r="CR277" s="46">
        <f t="shared" si="1210"/>
        <v>96</v>
      </c>
      <c r="CS277" s="46">
        <f t="shared" si="1210"/>
        <v>97</v>
      </c>
      <c r="CT277" s="46">
        <f t="shared" si="1210"/>
        <v>98</v>
      </c>
      <c r="CU277" s="46">
        <f t="shared" si="1210"/>
        <v>99</v>
      </c>
      <c r="CV277" s="46">
        <f t="shared" si="1210"/>
        <v>100</v>
      </c>
      <c r="CW277" s="46">
        <f t="shared" ref="CW277:DL278" si="1211">CV277+1</f>
        <v>101</v>
      </c>
      <c r="CX277" s="46">
        <f t="shared" si="1211"/>
        <v>102</v>
      </c>
      <c r="CY277" s="46">
        <f t="shared" si="1211"/>
        <v>103</v>
      </c>
      <c r="CZ277" s="46">
        <f t="shared" si="1211"/>
        <v>104</v>
      </c>
      <c r="DA277" s="46">
        <f t="shared" si="1211"/>
        <v>105</v>
      </c>
      <c r="DB277" s="46">
        <f t="shared" si="1211"/>
        <v>106</v>
      </c>
      <c r="DC277" s="46">
        <f t="shared" si="1211"/>
        <v>107</v>
      </c>
      <c r="DD277" s="46">
        <f t="shared" si="1211"/>
        <v>108</v>
      </c>
      <c r="DE277" s="46">
        <f t="shared" si="1211"/>
        <v>109</v>
      </c>
      <c r="DF277" s="46">
        <f t="shared" si="1211"/>
        <v>110</v>
      </c>
      <c r="DG277" s="46">
        <f t="shared" si="1211"/>
        <v>111</v>
      </c>
      <c r="DH277" s="46">
        <f t="shared" si="1211"/>
        <v>112</v>
      </c>
      <c r="DI277" s="46">
        <f t="shared" si="1211"/>
        <v>113</v>
      </c>
      <c r="DJ277" s="46">
        <f t="shared" si="1211"/>
        <v>114</v>
      </c>
      <c r="DK277" s="46">
        <f t="shared" si="1211"/>
        <v>115</v>
      </c>
      <c r="DL277" s="46">
        <f t="shared" si="1211"/>
        <v>116</v>
      </c>
      <c r="DM277" s="46">
        <f t="shared" ref="DM277:EB278" si="1212">DL277+1</f>
        <v>117</v>
      </c>
      <c r="DN277" s="46">
        <f t="shared" si="1212"/>
        <v>118</v>
      </c>
      <c r="DO277" s="46">
        <f t="shared" si="1212"/>
        <v>119</v>
      </c>
      <c r="DP277" s="46">
        <f t="shared" si="1212"/>
        <v>120</v>
      </c>
      <c r="DQ277" s="46">
        <f t="shared" si="1212"/>
        <v>121</v>
      </c>
      <c r="DR277" s="46">
        <f t="shared" si="1212"/>
        <v>122</v>
      </c>
      <c r="DS277" s="46">
        <f t="shared" si="1212"/>
        <v>123</v>
      </c>
      <c r="DT277" s="46">
        <f t="shared" si="1212"/>
        <v>124</v>
      </c>
      <c r="DU277" s="46">
        <f t="shared" si="1212"/>
        <v>125</v>
      </c>
      <c r="DV277" s="46">
        <f t="shared" si="1212"/>
        <v>126</v>
      </c>
      <c r="DW277" s="46">
        <f t="shared" si="1212"/>
        <v>127</v>
      </c>
      <c r="DX277" s="46">
        <f t="shared" si="1212"/>
        <v>128</v>
      </c>
      <c r="DY277" s="46">
        <f t="shared" si="1212"/>
        <v>129</v>
      </c>
      <c r="DZ277" s="46">
        <f t="shared" si="1212"/>
        <v>130</v>
      </c>
      <c r="EA277" s="46">
        <f t="shared" si="1212"/>
        <v>131</v>
      </c>
      <c r="EB277" s="46">
        <f t="shared" si="1212"/>
        <v>132</v>
      </c>
      <c r="EC277" s="46">
        <f t="shared" ref="EC277:EC278" si="1213">EB277+1</f>
        <v>133</v>
      </c>
    </row>
    <row r="278" spans="1:133" x14ac:dyDescent="0.25">
      <c r="B278" s="24" t="s">
        <v>83</v>
      </c>
      <c r="D278" s="36">
        <f>D$47</f>
        <v>1901</v>
      </c>
      <c r="E278" s="36">
        <f>D278+1</f>
        <v>1902</v>
      </c>
      <c r="F278" s="36">
        <f t="shared" si="1205"/>
        <v>1903</v>
      </c>
      <c r="G278" s="36">
        <f t="shared" si="1205"/>
        <v>1904</v>
      </c>
      <c r="H278" s="36">
        <f t="shared" si="1205"/>
        <v>1905</v>
      </c>
      <c r="I278" s="36">
        <f t="shared" si="1205"/>
        <v>1906</v>
      </c>
      <c r="J278" s="36">
        <f t="shared" si="1205"/>
        <v>1907</v>
      </c>
      <c r="K278" s="36">
        <f t="shared" si="1205"/>
        <v>1908</v>
      </c>
      <c r="L278" s="36">
        <f t="shared" si="1205"/>
        <v>1909</v>
      </c>
      <c r="M278" s="36">
        <f t="shared" si="1205"/>
        <v>1910</v>
      </c>
      <c r="N278" s="36">
        <f t="shared" si="1205"/>
        <v>1911</v>
      </c>
      <c r="O278" s="36">
        <f t="shared" si="1205"/>
        <v>1912</v>
      </c>
      <c r="P278" s="36">
        <f t="shared" si="1205"/>
        <v>1913</v>
      </c>
      <c r="Q278" s="36">
        <f t="shared" si="1205"/>
        <v>1914</v>
      </c>
      <c r="R278" s="36">
        <f t="shared" si="1205"/>
        <v>1915</v>
      </c>
      <c r="S278" s="36">
        <f t="shared" si="1205"/>
        <v>1916</v>
      </c>
      <c r="T278" s="36">
        <f t="shared" si="1205"/>
        <v>1917</v>
      </c>
      <c r="U278" s="36">
        <f t="shared" si="1206"/>
        <v>1918</v>
      </c>
      <c r="V278" s="36">
        <f t="shared" si="1206"/>
        <v>1919</v>
      </c>
      <c r="W278" s="36">
        <f t="shared" si="1206"/>
        <v>1920</v>
      </c>
      <c r="X278" s="36">
        <f t="shared" si="1206"/>
        <v>1921</v>
      </c>
      <c r="Y278" s="36">
        <f t="shared" si="1206"/>
        <v>1922</v>
      </c>
      <c r="Z278" s="36">
        <f t="shared" si="1206"/>
        <v>1923</v>
      </c>
      <c r="AA278" s="36">
        <f t="shared" si="1206"/>
        <v>1924</v>
      </c>
      <c r="AB278" s="36">
        <f t="shared" si="1206"/>
        <v>1925</v>
      </c>
      <c r="AC278" s="36">
        <f t="shared" si="1206"/>
        <v>1926</v>
      </c>
      <c r="AD278" s="36">
        <f t="shared" si="1206"/>
        <v>1927</v>
      </c>
      <c r="AE278" s="36">
        <f t="shared" si="1206"/>
        <v>1928</v>
      </c>
      <c r="AF278" s="36">
        <f t="shared" si="1206"/>
        <v>1929</v>
      </c>
      <c r="AG278" s="36">
        <f t="shared" si="1206"/>
        <v>1930</v>
      </c>
      <c r="AH278" s="36">
        <f t="shared" si="1206"/>
        <v>1931</v>
      </c>
      <c r="AI278" s="36">
        <f t="shared" si="1206"/>
        <v>1932</v>
      </c>
      <c r="AJ278" s="36">
        <f t="shared" si="1206"/>
        <v>1933</v>
      </c>
      <c r="AK278" s="36">
        <f t="shared" si="1207"/>
        <v>1934</v>
      </c>
      <c r="AL278" s="36">
        <f t="shared" si="1207"/>
        <v>1935</v>
      </c>
      <c r="AM278" s="36">
        <f t="shared" si="1207"/>
        <v>1936</v>
      </c>
      <c r="AN278" s="36">
        <f t="shared" si="1207"/>
        <v>1937</v>
      </c>
      <c r="AO278" s="36">
        <f t="shared" si="1207"/>
        <v>1938</v>
      </c>
      <c r="AP278" s="36">
        <f t="shared" si="1207"/>
        <v>1939</v>
      </c>
      <c r="AQ278" s="36">
        <f t="shared" si="1207"/>
        <v>1940</v>
      </c>
      <c r="AR278" s="36">
        <f t="shared" si="1207"/>
        <v>1941</v>
      </c>
      <c r="AS278" s="36">
        <f t="shared" si="1207"/>
        <v>1942</v>
      </c>
      <c r="AT278" s="36">
        <f t="shared" si="1207"/>
        <v>1943</v>
      </c>
      <c r="AU278" s="36">
        <f t="shared" si="1207"/>
        <v>1944</v>
      </c>
      <c r="AV278" s="36">
        <f t="shared" si="1207"/>
        <v>1945</v>
      </c>
      <c r="AW278" s="36">
        <f t="shared" si="1207"/>
        <v>1946</v>
      </c>
      <c r="AX278" s="36">
        <f t="shared" si="1207"/>
        <v>1947</v>
      </c>
      <c r="AY278" s="36">
        <f t="shared" si="1207"/>
        <v>1948</v>
      </c>
      <c r="AZ278" s="36">
        <f t="shared" si="1207"/>
        <v>1949</v>
      </c>
      <c r="BA278" s="36">
        <f t="shared" si="1208"/>
        <v>1950</v>
      </c>
      <c r="BB278" s="36">
        <f t="shared" si="1208"/>
        <v>1951</v>
      </c>
      <c r="BC278" s="36">
        <f t="shared" si="1208"/>
        <v>1952</v>
      </c>
      <c r="BD278" s="36">
        <f t="shared" si="1208"/>
        <v>1953</v>
      </c>
      <c r="BE278" s="36">
        <f t="shared" si="1208"/>
        <v>1954</v>
      </c>
      <c r="BF278" s="36">
        <f t="shared" si="1208"/>
        <v>1955</v>
      </c>
      <c r="BG278" s="36">
        <f t="shared" si="1208"/>
        <v>1956</v>
      </c>
      <c r="BH278" s="36">
        <f t="shared" si="1208"/>
        <v>1957</v>
      </c>
      <c r="BI278" s="36">
        <f t="shared" si="1208"/>
        <v>1958</v>
      </c>
      <c r="BJ278" s="36">
        <f t="shared" si="1208"/>
        <v>1959</v>
      </c>
      <c r="BK278" s="36">
        <f t="shared" si="1208"/>
        <v>1960</v>
      </c>
      <c r="BL278" s="36">
        <f t="shared" si="1208"/>
        <v>1961</v>
      </c>
      <c r="BM278" s="36">
        <f t="shared" si="1208"/>
        <v>1962</v>
      </c>
      <c r="BN278" s="36">
        <f t="shared" si="1208"/>
        <v>1963</v>
      </c>
      <c r="BO278" s="36">
        <f t="shared" si="1208"/>
        <v>1964</v>
      </c>
      <c r="BP278" s="36">
        <f t="shared" si="1208"/>
        <v>1965</v>
      </c>
      <c r="BQ278" s="36">
        <f t="shared" si="1209"/>
        <v>1966</v>
      </c>
      <c r="BR278" s="36">
        <f t="shared" si="1209"/>
        <v>1967</v>
      </c>
      <c r="BS278" s="36">
        <f t="shared" si="1209"/>
        <v>1968</v>
      </c>
      <c r="BT278" s="36">
        <f t="shared" si="1209"/>
        <v>1969</v>
      </c>
      <c r="BU278" s="36">
        <f t="shared" si="1209"/>
        <v>1970</v>
      </c>
      <c r="BV278" s="36">
        <f t="shared" si="1209"/>
        <v>1971</v>
      </c>
      <c r="BW278" s="36">
        <f t="shared" si="1209"/>
        <v>1972</v>
      </c>
      <c r="BX278" s="36">
        <f t="shared" si="1209"/>
        <v>1973</v>
      </c>
      <c r="BY278" s="36">
        <f t="shared" si="1209"/>
        <v>1974</v>
      </c>
      <c r="BZ278" s="36">
        <f t="shared" si="1209"/>
        <v>1975</v>
      </c>
      <c r="CA278" s="36">
        <f t="shared" si="1209"/>
        <v>1976</v>
      </c>
      <c r="CB278" s="36">
        <f t="shared" si="1209"/>
        <v>1977</v>
      </c>
      <c r="CC278" s="36">
        <f t="shared" si="1209"/>
        <v>1978</v>
      </c>
      <c r="CD278" s="36">
        <f t="shared" si="1209"/>
        <v>1979</v>
      </c>
      <c r="CE278" s="36">
        <f t="shared" si="1209"/>
        <v>1980</v>
      </c>
      <c r="CF278" s="36">
        <f t="shared" si="1209"/>
        <v>1981</v>
      </c>
      <c r="CG278" s="36">
        <f t="shared" si="1210"/>
        <v>1982</v>
      </c>
      <c r="CH278" s="36">
        <f t="shared" si="1210"/>
        <v>1983</v>
      </c>
      <c r="CI278" s="36">
        <f t="shared" si="1210"/>
        <v>1984</v>
      </c>
      <c r="CJ278" s="36">
        <f t="shared" si="1210"/>
        <v>1985</v>
      </c>
      <c r="CK278" s="36">
        <f t="shared" si="1210"/>
        <v>1986</v>
      </c>
      <c r="CL278" s="36">
        <f t="shared" si="1210"/>
        <v>1987</v>
      </c>
      <c r="CM278" s="36">
        <f t="shared" si="1210"/>
        <v>1988</v>
      </c>
      <c r="CN278" s="36">
        <f t="shared" si="1210"/>
        <v>1989</v>
      </c>
      <c r="CO278" s="36">
        <f t="shared" si="1210"/>
        <v>1990</v>
      </c>
      <c r="CP278" s="36">
        <f t="shared" si="1210"/>
        <v>1991</v>
      </c>
      <c r="CQ278" s="36">
        <f t="shared" si="1210"/>
        <v>1992</v>
      </c>
      <c r="CR278" s="36">
        <f t="shared" si="1210"/>
        <v>1993</v>
      </c>
      <c r="CS278" s="36">
        <f t="shared" si="1210"/>
        <v>1994</v>
      </c>
      <c r="CT278" s="36">
        <f t="shared" si="1210"/>
        <v>1995</v>
      </c>
      <c r="CU278" s="36">
        <f t="shared" si="1210"/>
        <v>1996</v>
      </c>
      <c r="CV278" s="36">
        <f t="shared" si="1210"/>
        <v>1997</v>
      </c>
      <c r="CW278" s="36">
        <f t="shared" si="1211"/>
        <v>1998</v>
      </c>
      <c r="CX278" s="36">
        <f t="shared" si="1211"/>
        <v>1999</v>
      </c>
      <c r="CY278" s="36">
        <f t="shared" si="1211"/>
        <v>2000</v>
      </c>
      <c r="CZ278" s="36">
        <f t="shared" si="1211"/>
        <v>2001</v>
      </c>
      <c r="DA278" s="36">
        <f t="shared" si="1211"/>
        <v>2002</v>
      </c>
      <c r="DB278" s="36">
        <f t="shared" si="1211"/>
        <v>2003</v>
      </c>
      <c r="DC278" s="36">
        <f t="shared" si="1211"/>
        <v>2004</v>
      </c>
      <c r="DD278" s="36">
        <f t="shared" si="1211"/>
        <v>2005</v>
      </c>
      <c r="DE278" s="36">
        <f t="shared" si="1211"/>
        <v>2006</v>
      </c>
      <c r="DF278" s="36">
        <f t="shared" si="1211"/>
        <v>2007</v>
      </c>
      <c r="DG278" s="36">
        <f t="shared" si="1211"/>
        <v>2008</v>
      </c>
      <c r="DH278" s="36">
        <f t="shared" si="1211"/>
        <v>2009</v>
      </c>
      <c r="DI278" s="36">
        <f t="shared" si="1211"/>
        <v>2010</v>
      </c>
      <c r="DJ278" s="36">
        <f t="shared" si="1211"/>
        <v>2011</v>
      </c>
      <c r="DK278" s="36">
        <f t="shared" si="1211"/>
        <v>2012</v>
      </c>
      <c r="DL278" s="36">
        <f t="shared" si="1211"/>
        <v>2013</v>
      </c>
      <c r="DM278" s="36">
        <f t="shared" si="1212"/>
        <v>2014</v>
      </c>
      <c r="DN278" s="36">
        <f t="shared" si="1212"/>
        <v>2015</v>
      </c>
      <c r="DO278" s="36">
        <f t="shared" si="1212"/>
        <v>2016</v>
      </c>
      <c r="DP278" s="36">
        <f t="shared" si="1212"/>
        <v>2017</v>
      </c>
      <c r="DQ278" s="36">
        <f t="shared" si="1212"/>
        <v>2018</v>
      </c>
      <c r="DR278" s="36">
        <f t="shared" si="1212"/>
        <v>2019</v>
      </c>
      <c r="DS278" s="36">
        <f t="shared" si="1212"/>
        <v>2020</v>
      </c>
      <c r="DT278" s="36">
        <f t="shared" si="1212"/>
        <v>2021</v>
      </c>
      <c r="DU278" s="36">
        <f t="shared" si="1212"/>
        <v>2022</v>
      </c>
      <c r="DV278" s="36">
        <f t="shared" si="1212"/>
        <v>2023</v>
      </c>
      <c r="DW278" s="36">
        <f t="shared" si="1212"/>
        <v>2024</v>
      </c>
      <c r="DX278" s="36">
        <f t="shared" si="1212"/>
        <v>2025</v>
      </c>
      <c r="DY278" s="36">
        <f t="shared" si="1212"/>
        <v>2026</v>
      </c>
      <c r="DZ278" s="36">
        <f t="shared" si="1212"/>
        <v>2027</v>
      </c>
      <c r="EA278" s="36">
        <f t="shared" si="1212"/>
        <v>2028</v>
      </c>
      <c r="EB278" s="36">
        <f t="shared" si="1212"/>
        <v>2029</v>
      </c>
      <c r="EC278" s="36">
        <f t="shared" si="1213"/>
        <v>2030</v>
      </c>
    </row>
    <row r="279" spans="1:133" x14ac:dyDescent="0.25">
      <c r="A279" s="19">
        <v>1</v>
      </c>
      <c r="B279" t="s">
        <v>49</v>
      </c>
      <c r="D279" s="13">
        <f>D50</f>
        <v>0</v>
      </c>
      <c r="E279" s="13">
        <f t="shared" ref="E279:BP279" si="1214">E50</f>
        <v>0</v>
      </c>
      <c r="F279" s="13">
        <f t="shared" si="1214"/>
        <v>0</v>
      </c>
      <c r="G279" s="13">
        <f t="shared" si="1214"/>
        <v>0</v>
      </c>
      <c r="H279" s="13">
        <f t="shared" si="1214"/>
        <v>0</v>
      </c>
      <c r="I279" s="13">
        <f t="shared" si="1214"/>
        <v>0</v>
      </c>
      <c r="J279" s="13">
        <f t="shared" si="1214"/>
        <v>0</v>
      </c>
      <c r="K279" s="13">
        <f t="shared" si="1214"/>
        <v>0</v>
      </c>
      <c r="L279" s="13">
        <f t="shared" si="1214"/>
        <v>0</v>
      </c>
      <c r="M279" s="13">
        <f t="shared" si="1214"/>
        <v>0</v>
      </c>
      <c r="N279" s="13">
        <f t="shared" si="1214"/>
        <v>0</v>
      </c>
      <c r="O279" s="13">
        <f t="shared" si="1214"/>
        <v>0</v>
      </c>
      <c r="P279" s="13">
        <f t="shared" si="1214"/>
        <v>0</v>
      </c>
      <c r="Q279" s="13">
        <f t="shared" si="1214"/>
        <v>0</v>
      </c>
      <c r="R279" s="13">
        <f t="shared" si="1214"/>
        <v>0</v>
      </c>
      <c r="S279" s="13">
        <f t="shared" si="1214"/>
        <v>0</v>
      </c>
      <c r="T279" s="13">
        <f t="shared" si="1214"/>
        <v>0</v>
      </c>
      <c r="U279" s="13">
        <f t="shared" si="1214"/>
        <v>0</v>
      </c>
      <c r="V279" s="13">
        <f t="shared" si="1214"/>
        <v>0</v>
      </c>
      <c r="W279" s="13">
        <f t="shared" si="1214"/>
        <v>0</v>
      </c>
      <c r="X279" s="13">
        <f t="shared" si="1214"/>
        <v>0</v>
      </c>
      <c r="Y279" s="13">
        <f t="shared" si="1214"/>
        <v>0</v>
      </c>
      <c r="Z279" s="13">
        <f t="shared" si="1214"/>
        <v>0</v>
      </c>
      <c r="AA279" s="13">
        <f t="shared" si="1214"/>
        <v>0</v>
      </c>
      <c r="AB279" s="13">
        <f t="shared" si="1214"/>
        <v>0</v>
      </c>
      <c r="AC279" s="13">
        <f t="shared" si="1214"/>
        <v>0</v>
      </c>
      <c r="AD279" s="13">
        <f t="shared" si="1214"/>
        <v>0</v>
      </c>
      <c r="AE279" s="13">
        <f t="shared" si="1214"/>
        <v>0</v>
      </c>
      <c r="AF279" s="13">
        <f t="shared" si="1214"/>
        <v>0</v>
      </c>
      <c r="AG279" s="13">
        <f t="shared" si="1214"/>
        <v>0</v>
      </c>
      <c r="AH279" s="13">
        <f t="shared" si="1214"/>
        <v>0</v>
      </c>
      <c r="AI279" s="13">
        <f t="shared" si="1214"/>
        <v>0</v>
      </c>
      <c r="AJ279" s="13">
        <f t="shared" si="1214"/>
        <v>0</v>
      </c>
      <c r="AK279" s="13">
        <f t="shared" si="1214"/>
        <v>0</v>
      </c>
      <c r="AL279" s="13">
        <f t="shared" si="1214"/>
        <v>0</v>
      </c>
      <c r="AM279" s="13">
        <f t="shared" si="1214"/>
        <v>0</v>
      </c>
      <c r="AN279" s="13">
        <f t="shared" si="1214"/>
        <v>0</v>
      </c>
      <c r="AO279" s="13">
        <f t="shared" si="1214"/>
        <v>0</v>
      </c>
      <c r="AP279" s="13">
        <f t="shared" si="1214"/>
        <v>0</v>
      </c>
      <c r="AQ279" s="13">
        <f t="shared" si="1214"/>
        <v>0</v>
      </c>
      <c r="AR279" s="13">
        <f t="shared" si="1214"/>
        <v>0</v>
      </c>
      <c r="AS279" s="13">
        <f t="shared" si="1214"/>
        <v>0</v>
      </c>
      <c r="AT279" s="13">
        <f t="shared" si="1214"/>
        <v>0</v>
      </c>
      <c r="AU279" s="13">
        <f t="shared" si="1214"/>
        <v>0</v>
      </c>
      <c r="AV279" s="13">
        <f t="shared" si="1214"/>
        <v>0</v>
      </c>
      <c r="AW279" s="13">
        <f t="shared" si="1214"/>
        <v>0</v>
      </c>
      <c r="AX279" s="13">
        <f t="shared" si="1214"/>
        <v>0</v>
      </c>
      <c r="AY279" s="13">
        <f t="shared" si="1214"/>
        <v>0</v>
      </c>
      <c r="AZ279" s="13">
        <f t="shared" si="1214"/>
        <v>0</v>
      </c>
      <c r="BA279" s="13">
        <f t="shared" si="1214"/>
        <v>0</v>
      </c>
      <c r="BB279" s="13">
        <f t="shared" si="1214"/>
        <v>0</v>
      </c>
      <c r="BC279" s="13">
        <f t="shared" si="1214"/>
        <v>0</v>
      </c>
      <c r="BD279" s="13">
        <f t="shared" si="1214"/>
        <v>0</v>
      </c>
      <c r="BE279" s="13">
        <f t="shared" si="1214"/>
        <v>0</v>
      </c>
      <c r="BF279" s="13">
        <f t="shared" si="1214"/>
        <v>0</v>
      </c>
      <c r="BG279" s="13">
        <f t="shared" si="1214"/>
        <v>0</v>
      </c>
      <c r="BH279" s="13">
        <f t="shared" si="1214"/>
        <v>0</v>
      </c>
      <c r="BI279" s="13">
        <f t="shared" si="1214"/>
        <v>0</v>
      </c>
      <c r="BJ279" s="13">
        <f t="shared" si="1214"/>
        <v>0</v>
      </c>
      <c r="BK279" s="13">
        <f t="shared" si="1214"/>
        <v>0</v>
      </c>
      <c r="BL279" s="13">
        <f t="shared" si="1214"/>
        <v>0</v>
      </c>
      <c r="BM279" s="13">
        <f t="shared" si="1214"/>
        <v>0</v>
      </c>
      <c r="BN279" s="13">
        <f t="shared" si="1214"/>
        <v>0</v>
      </c>
      <c r="BO279" s="13">
        <f t="shared" si="1214"/>
        <v>0</v>
      </c>
      <c r="BP279" s="13">
        <f t="shared" si="1214"/>
        <v>0</v>
      </c>
      <c r="BQ279" s="13">
        <f t="shared" ref="BQ279:EB279" si="1215">BQ50</f>
        <v>0</v>
      </c>
      <c r="BR279" s="13">
        <f t="shared" si="1215"/>
        <v>0</v>
      </c>
      <c r="BS279" s="13">
        <f t="shared" si="1215"/>
        <v>0</v>
      </c>
      <c r="BT279" s="13">
        <f t="shared" si="1215"/>
        <v>0</v>
      </c>
      <c r="BU279" s="13">
        <f t="shared" si="1215"/>
        <v>0</v>
      </c>
      <c r="BV279" s="13">
        <f t="shared" si="1215"/>
        <v>0</v>
      </c>
      <c r="BW279" s="13">
        <f t="shared" si="1215"/>
        <v>0</v>
      </c>
      <c r="BX279" s="13">
        <f t="shared" si="1215"/>
        <v>0</v>
      </c>
      <c r="BY279" s="13">
        <f t="shared" si="1215"/>
        <v>0</v>
      </c>
      <c r="BZ279" s="13">
        <f t="shared" si="1215"/>
        <v>0</v>
      </c>
      <c r="CA279" s="13">
        <f t="shared" si="1215"/>
        <v>0</v>
      </c>
      <c r="CB279" s="13">
        <f t="shared" si="1215"/>
        <v>0</v>
      </c>
      <c r="CC279" s="13">
        <f t="shared" si="1215"/>
        <v>0</v>
      </c>
      <c r="CD279" s="13">
        <f t="shared" si="1215"/>
        <v>0</v>
      </c>
      <c r="CE279" s="13">
        <f t="shared" si="1215"/>
        <v>0</v>
      </c>
      <c r="CF279" s="13">
        <f t="shared" si="1215"/>
        <v>3</v>
      </c>
      <c r="CG279" s="13">
        <f t="shared" si="1215"/>
        <v>6</v>
      </c>
      <c r="CH279" s="13">
        <f t="shared" si="1215"/>
        <v>9</v>
      </c>
      <c r="CI279" s="13">
        <f t="shared" si="1215"/>
        <v>12</v>
      </c>
      <c r="CJ279" s="13">
        <f t="shared" si="1215"/>
        <v>15</v>
      </c>
      <c r="CK279" s="13">
        <f t="shared" si="1215"/>
        <v>15</v>
      </c>
      <c r="CL279" s="13">
        <f t="shared" si="1215"/>
        <v>15</v>
      </c>
      <c r="CM279" s="13">
        <f t="shared" si="1215"/>
        <v>15</v>
      </c>
      <c r="CN279" s="13">
        <f t="shared" si="1215"/>
        <v>15</v>
      </c>
      <c r="CO279" s="13">
        <f t="shared" si="1215"/>
        <v>15</v>
      </c>
      <c r="CP279" s="13">
        <f t="shared" si="1215"/>
        <v>15</v>
      </c>
      <c r="CQ279" s="13">
        <f t="shared" si="1215"/>
        <v>15</v>
      </c>
      <c r="CR279" s="13">
        <f t="shared" si="1215"/>
        <v>15</v>
      </c>
      <c r="CS279" s="13">
        <f t="shared" si="1215"/>
        <v>15</v>
      </c>
      <c r="CT279" s="13">
        <f t="shared" si="1215"/>
        <v>15</v>
      </c>
      <c r="CU279" s="13">
        <f t="shared" si="1215"/>
        <v>15</v>
      </c>
      <c r="CV279" s="13">
        <f t="shared" si="1215"/>
        <v>15</v>
      </c>
      <c r="CW279" s="13">
        <f t="shared" si="1215"/>
        <v>15</v>
      </c>
      <c r="CX279" s="13">
        <f t="shared" si="1215"/>
        <v>15</v>
      </c>
      <c r="CY279" s="13">
        <f t="shared" si="1215"/>
        <v>15</v>
      </c>
      <c r="CZ279" s="13">
        <f t="shared" si="1215"/>
        <v>15</v>
      </c>
      <c r="DA279" s="13">
        <f t="shared" si="1215"/>
        <v>15</v>
      </c>
      <c r="DB279" s="13">
        <f t="shared" si="1215"/>
        <v>15</v>
      </c>
      <c r="DC279" s="13">
        <f t="shared" si="1215"/>
        <v>15</v>
      </c>
      <c r="DD279" s="13">
        <f t="shared" si="1215"/>
        <v>15</v>
      </c>
      <c r="DE279" s="13">
        <f t="shared" si="1215"/>
        <v>15</v>
      </c>
      <c r="DF279" s="13">
        <f t="shared" si="1215"/>
        <v>15</v>
      </c>
      <c r="DG279" s="13">
        <f t="shared" si="1215"/>
        <v>15</v>
      </c>
      <c r="DH279" s="13">
        <f t="shared" si="1215"/>
        <v>15</v>
      </c>
      <c r="DI279" s="13">
        <f t="shared" si="1215"/>
        <v>15</v>
      </c>
      <c r="DJ279" s="13">
        <f t="shared" si="1215"/>
        <v>15</v>
      </c>
      <c r="DK279" s="13">
        <f t="shared" si="1215"/>
        <v>15</v>
      </c>
      <c r="DL279" s="13">
        <f t="shared" si="1215"/>
        <v>15</v>
      </c>
      <c r="DM279" s="13">
        <f t="shared" si="1215"/>
        <v>15</v>
      </c>
      <c r="DN279" s="13">
        <f t="shared" si="1215"/>
        <v>15</v>
      </c>
      <c r="DO279" s="13">
        <f t="shared" si="1215"/>
        <v>15</v>
      </c>
      <c r="DP279" s="13">
        <f t="shared" si="1215"/>
        <v>15</v>
      </c>
      <c r="DQ279" s="13">
        <f t="shared" si="1215"/>
        <v>15</v>
      </c>
      <c r="DR279" s="13">
        <f t="shared" si="1215"/>
        <v>15</v>
      </c>
      <c r="DS279" s="13">
        <f t="shared" si="1215"/>
        <v>15</v>
      </c>
      <c r="DT279" s="13">
        <f t="shared" si="1215"/>
        <v>15</v>
      </c>
      <c r="DU279" s="13">
        <f t="shared" si="1215"/>
        <v>15</v>
      </c>
      <c r="DV279" s="13">
        <f t="shared" si="1215"/>
        <v>15</v>
      </c>
      <c r="DW279" s="13">
        <f t="shared" si="1215"/>
        <v>15</v>
      </c>
      <c r="DX279" s="13">
        <f t="shared" si="1215"/>
        <v>15</v>
      </c>
      <c r="DY279" s="13">
        <f t="shared" si="1215"/>
        <v>15</v>
      </c>
      <c r="DZ279" s="13">
        <f t="shared" si="1215"/>
        <v>15</v>
      </c>
      <c r="EA279" s="13">
        <f t="shared" si="1215"/>
        <v>15</v>
      </c>
      <c r="EB279" s="13">
        <f t="shared" si="1215"/>
        <v>15</v>
      </c>
      <c r="EC279" s="13">
        <f t="shared" ref="EC279" si="1216">EC50</f>
        <v>15</v>
      </c>
    </row>
    <row r="280" spans="1:133" x14ac:dyDescent="0.25">
      <c r="A280" s="19">
        <f>A279+1</f>
        <v>2</v>
      </c>
      <c r="B280" t="s">
        <v>50</v>
      </c>
      <c r="D280" s="13">
        <f>D53</f>
        <v>0</v>
      </c>
      <c r="E280" s="13">
        <f t="shared" ref="E280:BP280" si="1217">E53</f>
        <v>0</v>
      </c>
      <c r="F280" s="13">
        <f t="shared" si="1217"/>
        <v>0</v>
      </c>
      <c r="G280" s="13">
        <f t="shared" si="1217"/>
        <v>0</v>
      </c>
      <c r="H280" s="13">
        <f t="shared" si="1217"/>
        <v>0</v>
      </c>
      <c r="I280" s="13">
        <f t="shared" si="1217"/>
        <v>0</v>
      </c>
      <c r="J280" s="13">
        <f t="shared" si="1217"/>
        <v>0</v>
      </c>
      <c r="K280" s="13">
        <f t="shared" si="1217"/>
        <v>0</v>
      </c>
      <c r="L280" s="13">
        <f t="shared" si="1217"/>
        <v>0</v>
      </c>
      <c r="M280" s="13">
        <f t="shared" si="1217"/>
        <v>0</v>
      </c>
      <c r="N280" s="13">
        <f t="shared" si="1217"/>
        <v>0</v>
      </c>
      <c r="O280" s="13">
        <f t="shared" si="1217"/>
        <v>0</v>
      </c>
      <c r="P280" s="13">
        <f t="shared" si="1217"/>
        <v>0</v>
      </c>
      <c r="Q280" s="13">
        <f t="shared" si="1217"/>
        <v>0</v>
      </c>
      <c r="R280" s="13">
        <f t="shared" si="1217"/>
        <v>0</v>
      </c>
      <c r="S280" s="13">
        <f t="shared" si="1217"/>
        <v>0</v>
      </c>
      <c r="T280" s="13">
        <f t="shared" si="1217"/>
        <v>0</v>
      </c>
      <c r="U280" s="13">
        <f t="shared" si="1217"/>
        <v>0</v>
      </c>
      <c r="V280" s="13">
        <f t="shared" si="1217"/>
        <v>0</v>
      </c>
      <c r="W280" s="13">
        <f t="shared" si="1217"/>
        <v>0</v>
      </c>
      <c r="X280" s="13">
        <f t="shared" si="1217"/>
        <v>0</v>
      </c>
      <c r="Y280" s="13">
        <f t="shared" si="1217"/>
        <v>0</v>
      </c>
      <c r="Z280" s="13">
        <f t="shared" si="1217"/>
        <v>0</v>
      </c>
      <c r="AA280" s="13">
        <f t="shared" si="1217"/>
        <v>0</v>
      </c>
      <c r="AB280" s="13">
        <f t="shared" si="1217"/>
        <v>0</v>
      </c>
      <c r="AC280" s="13">
        <f t="shared" si="1217"/>
        <v>0</v>
      </c>
      <c r="AD280" s="13">
        <f t="shared" si="1217"/>
        <v>0</v>
      </c>
      <c r="AE280" s="13">
        <f t="shared" si="1217"/>
        <v>0</v>
      </c>
      <c r="AF280" s="13">
        <f t="shared" si="1217"/>
        <v>0</v>
      </c>
      <c r="AG280" s="13">
        <f t="shared" si="1217"/>
        <v>0</v>
      </c>
      <c r="AH280" s="13">
        <f t="shared" si="1217"/>
        <v>0</v>
      </c>
      <c r="AI280" s="13">
        <f t="shared" si="1217"/>
        <v>0</v>
      </c>
      <c r="AJ280" s="13">
        <f t="shared" si="1217"/>
        <v>0</v>
      </c>
      <c r="AK280" s="13">
        <f t="shared" si="1217"/>
        <v>0</v>
      </c>
      <c r="AL280" s="13">
        <f t="shared" si="1217"/>
        <v>0</v>
      </c>
      <c r="AM280" s="13">
        <f t="shared" si="1217"/>
        <v>0</v>
      </c>
      <c r="AN280" s="13">
        <f t="shared" si="1217"/>
        <v>0</v>
      </c>
      <c r="AO280" s="13">
        <f t="shared" si="1217"/>
        <v>0</v>
      </c>
      <c r="AP280" s="13">
        <f t="shared" si="1217"/>
        <v>0</v>
      </c>
      <c r="AQ280" s="13">
        <f t="shared" si="1217"/>
        <v>0</v>
      </c>
      <c r="AR280" s="13">
        <f t="shared" si="1217"/>
        <v>0</v>
      </c>
      <c r="AS280" s="13">
        <f t="shared" si="1217"/>
        <v>0</v>
      </c>
      <c r="AT280" s="13">
        <f t="shared" si="1217"/>
        <v>0</v>
      </c>
      <c r="AU280" s="13">
        <f t="shared" si="1217"/>
        <v>0</v>
      </c>
      <c r="AV280" s="13">
        <f t="shared" si="1217"/>
        <v>0</v>
      </c>
      <c r="AW280" s="13">
        <f t="shared" si="1217"/>
        <v>0</v>
      </c>
      <c r="AX280" s="13">
        <f t="shared" si="1217"/>
        <v>0</v>
      </c>
      <c r="AY280" s="13">
        <f t="shared" si="1217"/>
        <v>0</v>
      </c>
      <c r="AZ280" s="13">
        <f t="shared" si="1217"/>
        <v>0</v>
      </c>
      <c r="BA280" s="13">
        <f t="shared" si="1217"/>
        <v>0</v>
      </c>
      <c r="BB280" s="13">
        <f t="shared" si="1217"/>
        <v>0</v>
      </c>
      <c r="BC280" s="13">
        <f t="shared" si="1217"/>
        <v>0</v>
      </c>
      <c r="BD280" s="13">
        <f t="shared" si="1217"/>
        <v>0</v>
      </c>
      <c r="BE280" s="13">
        <f t="shared" si="1217"/>
        <v>0</v>
      </c>
      <c r="BF280" s="13">
        <f t="shared" si="1217"/>
        <v>0</v>
      </c>
      <c r="BG280" s="13">
        <f t="shared" si="1217"/>
        <v>0</v>
      </c>
      <c r="BH280" s="13">
        <f t="shared" si="1217"/>
        <v>0</v>
      </c>
      <c r="BI280" s="13">
        <f t="shared" si="1217"/>
        <v>0</v>
      </c>
      <c r="BJ280" s="13">
        <f t="shared" si="1217"/>
        <v>0</v>
      </c>
      <c r="BK280" s="13">
        <f t="shared" si="1217"/>
        <v>0</v>
      </c>
      <c r="BL280" s="13">
        <f t="shared" si="1217"/>
        <v>0</v>
      </c>
      <c r="BM280" s="13">
        <f t="shared" si="1217"/>
        <v>0</v>
      </c>
      <c r="BN280" s="13">
        <f t="shared" si="1217"/>
        <v>0</v>
      </c>
      <c r="BO280" s="13">
        <f t="shared" si="1217"/>
        <v>0</v>
      </c>
      <c r="BP280" s="13">
        <f t="shared" si="1217"/>
        <v>0</v>
      </c>
      <c r="BQ280" s="13">
        <f t="shared" ref="BQ280:EB280" si="1218">BQ53</f>
        <v>0</v>
      </c>
      <c r="BR280" s="13">
        <f t="shared" si="1218"/>
        <v>0</v>
      </c>
      <c r="BS280" s="13">
        <f t="shared" si="1218"/>
        <v>0</v>
      </c>
      <c r="BT280" s="13">
        <f t="shared" si="1218"/>
        <v>0</v>
      </c>
      <c r="BU280" s="13">
        <f t="shared" si="1218"/>
        <v>0</v>
      </c>
      <c r="BV280" s="13">
        <f t="shared" si="1218"/>
        <v>0</v>
      </c>
      <c r="BW280" s="13">
        <f t="shared" si="1218"/>
        <v>0</v>
      </c>
      <c r="BX280" s="13">
        <f t="shared" si="1218"/>
        <v>0</v>
      </c>
      <c r="BY280" s="13">
        <f t="shared" si="1218"/>
        <v>0</v>
      </c>
      <c r="BZ280" s="13">
        <f t="shared" si="1218"/>
        <v>0</v>
      </c>
      <c r="CA280" s="13">
        <f t="shared" si="1218"/>
        <v>0</v>
      </c>
      <c r="CB280" s="13">
        <f t="shared" si="1218"/>
        <v>0</v>
      </c>
      <c r="CC280" s="13">
        <f t="shared" si="1218"/>
        <v>0</v>
      </c>
      <c r="CD280" s="13">
        <f t="shared" si="1218"/>
        <v>0</v>
      </c>
      <c r="CE280" s="13">
        <f t="shared" si="1218"/>
        <v>0</v>
      </c>
      <c r="CF280" s="13">
        <f t="shared" si="1218"/>
        <v>0</v>
      </c>
      <c r="CG280" s="13">
        <f t="shared" si="1218"/>
        <v>0</v>
      </c>
      <c r="CH280" s="13">
        <f t="shared" si="1218"/>
        <v>0</v>
      </c>
      <c r="CI280" s="13">
        <f t="shared" si="1218"/>
        <v>0</v>
      </c>
      <c r="CJ280" s="13">
        <f t="shared" si="1218"/>
        <v>0</v>
      </c>
      <c r="CK280" s="13">
        <f t="shared" si="1218"/>
        <v>4</v>
      </c>
      <c r="CL280" s="13">
        <f t="shared" si="1218"/>
        <v>8</v>
      </c>
      <c r="CM280" s="13">
        <f t="shared" si="1218"/>
        <v>12</v>
      </c>
      <c r="CN280" s="13">
        <f t="shared" si="1218"/>
        <v>16</v>
      </c>
      <c r="CO280" s="13">
        <f t="shared" si="1218"/>
        <v>20</v>
      </c>
      <c r="CP280" s="13">
        <f t="shared" si="1218"/>
        <v>20</v>
      </c>
      <c r="CQ280" s="13">
        <f t="shared" si="1218"/>
        <v>20</v>
      </c>
      <c r="CR280" s="13">
        <f t="shared" si="1218"/>
        <v>20</v>
      </c>
      <c r="CS280" s="13">
        <f t="shared" si="1218"/>
        <v>20</v>
      </c>
      <c r="CT280" s="13">
        <f t="shared" si="1218"/>
        <v>20</v>
      </c>
      <c r="CU280" s="13">
        <f t="shared" si="1218"/>
        <v>20</v>
      </c>
      <c r="CV280" s="13">
        <f t="shared" si="1218"/>
        <v>20</v>
      </c>
      <c r="CW280" s="13">
        <f t="shared" si="1218"/>
        <v>20</v>
      </c>
      <c r="CX280" s="13">
        <f t="shared" si="1218"/>
        <v>20</v>
      </c>
      <c r="CY280" s="13">
        <f t="shared" si="1218"/>
        <v>20</v>
      </c>
      <c r="CZ280" s="13">
        <f t="shared" si="1218"/>
        <v>20</v>
      </c>
      <c r="DA280" s="13">
        <f t="shared" si="1218"/>
        <v>20</v>
      </c>
      <c r="DB280" s="13">
        <f t="shared" si="1218"/>
        <v>20</v>
      </c>
      <c r="DC280" s="13">
        <f t="shared" si="1218"/>
        <v>20</v>
      </c>
      <c r="DD280" s="13">
        <f t="shared" si="1218"/>
        <v>20</v>
      </c>
      <c r="DE280" s="13">
        <f t="shared" si="1218"/>
        <v>20</v>
      </c>
      <c r="DF280" s="13">
        <f t="shared" si="1218"/>
        <v>20</v>
      </c>
      <c r="DG280" s="13">
        <f t="shared" si="1218"/>
        <v>20</v>
      </c>
      <c r="DH280" s="13">
        <f t="shared" si="1218"/>
        <v>20</v>
      </c>
      <c r="DI280" s="13">
        <f t="shared" si="1218"/>
        <v>20</v>
      </c>
      <c r="DJ280" s="13">
        <f t="shared" si="1218"/>
        <v>20</v>
      </c>
      <c r="DK280" s="13">
        <f t="shared" si="1218"/>
        <v>20</v>
      </c>
      <c r="DL280" s="13">
        <f t="shared" si="1218"/>
        <v>20</v>
      </c>
      <c r="DM280" s="13">
        <f t="shared" si="1218"/>
        <v>20</v>
      </c>
      <c r="DN280" s="13">
        <f t="shared" si="1218"/>
        <v>20</v>
      </c>
      <c r="DO280" s="13">
        <f t="shared" si="1218"/>
        <v>20</v>
      </c>
      <c r="DP280" s="13">
        <f t="shared" si="1218"/>
        <v>20</v>
      </c>
      <c r="DQ280" s="13">
        <f t="shared" si="1218"/>
        <v>20</v>
      </c>
      <c r="DR280" s="13">
        <f t="shared" si="1218"/>
        <v>20</v>
      </c>
      <c r="DS280" s="13">
        <f t="shared" si="1218"/>
        <v>20</v>
      </c>
      <c r="DT280" s="13">
        <f t="shared" si="1218"/>
        <v>20</v>
      </c>
      <c r="DU280" s="13">
        <f t="shared" si="1218"/>
        <v>20</v>
      </c>
      <c r="DV280" s="13">
        <f t="shared" si="1218"/>
        <v>20</v>
      </c>
      <c r="DW280" s="13">
        <f t="shared" si="1218"/>
        <v>20</v>
      </c>
      <c r="DX280" s="13">
        <f t="shared" si="1218"/>
        <v>20</v>
      </c>
      <c r="DY280" s="13">
        <f t="shared" si="1218"/>
        <v>20</v>
      </c>
      <c r="DZ280" s="13">
        <f t="shared" si="1218"/>
        <v>20</v>
      </c>
      <c r="EA280" s="13">
        <f t="shared" si="1218"/>
        <v>20</v>
      </c>
      <c r="EB280" s="13">
        <f t="shared" si="1218"/>
        <v>20</v>
      </c>
      <c r="EC280" s="13">
        <f t="shared" ref="EC280" si="1219">EC53</f>
        <v>20</v>
      </c>
    </row>
    <row r="281" spans="1:133" x14ac:dyDescent="0.25">
      <c r="A281" s="19">
        <f t="shared" ref="A281:A293" si="1220">A280+1</f>
        <v>3</v>
      </c>
      <c r="B281" t="s">
        <v>25</v>
      </c>
      <c r="D281">
        <f>D57</f>
        <v>40</v>
      </c>
      <c r="E281">
        <f t="shared" ref="E281:BP281" si="1221">E57</f>
        <v>40</v>
      </c>
      <c r="F281">
        <f t="shared" si="1221"/>
        <v>40</v>
      </c>
      <c r="G281">
        <f t="shared" si="1221"/>
        <v>40</v>
      </c>
      <c r="H281">
        <f t="shared" si="1221"/>
        <v>40</v>
      </c>
      <c r="I281">
        <f t="shared" si="1221"/>
        <v>40</v>
      </c>
      <c r="J281">
        <f t="shared" si="1221"/>
        <v>40</v>
      </c>
      <c r="K281">
        <f t="shared" si="1221"/>
        <v>40</v>
      </c>
      <c r="L281">
        <f t="shared" si="1221"/>
        <v>40</v>
      </c>
      <c r="M281">
        <f t="shared" si="1221"/>
        <v>40</v>
      </c>
      <c r="N281">
        <f t="shared" si="1221"/>
        <v>40</v>
      </c>
      <c r="O281">
        <f t="shared" si="1221"/>
        <v>40</v>
      </c>
      <c r="P281">
        <f t="shared" si="1221"/>
        <v>40</v>
      </c>
      <c r="Q281">
        <f t="shared" si="1221"/>
        <v>40</v>
      </c>
      <c r="R281">
        <f t="shared" si="1221"/>
        <v>40</v>
      </c>
      <c r="S281">
        <f t="shared" si="1221"/>
        <v>40</v>
      </c>
      <c r="T281">
        <f t="shared" si="1221"/>
        <v>40</v>
      </c>
      <c r="U281">
        <f t="shared" si="1221"/>
        <v>40</v>
      </c>
      <c r="V281">
        <f t="shared" si="1221"/>
        <v>40</v>
      </c>
      <c r="W281">
        <f t="shared" si="1221"/>
        <v>40</v>
      </c>
      <c r="X281">
        <f t="shared" si="1221"/>
        <v>39</v>
      </c>
      <c r="Y281">
        <f t="shared" si="1221"/>
        <v>38</v>
      </c>
      <c r="Z281">
        <f t="shared" si="1221"/>
        <v>37</v>
      </c>
      <c r="AA281">
        <f t="shared" si="1221"/>
        <v>36</v>
      </c>
      <c r="AB281">
        <f t="shared" si="1221"/>
        <v>35</v>
      </c>
      <c r="AC281">
        <f t="shared" si="1221"/>
        <v>35</v>
      </c>
      <c r="AD281">
        <f t="shared" si="1221"/>
        <v>35</v>
      </c>
      <c r="AE281">
        <f t="shared" si="1221"/>
        <v>35</v>
      </c>
      <c r="AF281">
        <f t="shared" si="1221"/>
        <v>35</v>
      </c>
      <c r="AG281">
        <f t="shared" si="1221"/>
        <v>35</v>
      </c>
      <c r="AH281">
        <f t="shared" si="1221"/>
        <v>35</v>
      </c>
      <c r="AI281">
        <f t="shared" si="1221"/>
        <v>35</v>
      </c>
      <c r="AJ281">
        <f t="shared" si="1221"/>
        <v>35</v>
      </c>
      <c r="AK281">
        <f t="shared" si="1221"/>
        <v>35</v>
      </c>
      <c r="AL281">
        <f t="shared" si="1221"/>
        <v>35</v>
      </c>
      <c r="AM281">
        <f t="shared" si="1221"/>
        <v>35</v>
      </c>
      <c r="AN281">
        <f t="shared" si="1221"/>
        <v>35</v>
      </c>
      <c r="AO281">
        <f t="shared" si="1221"/>
        <v>35</v>
      </c>
      <c r="AP281">
        <f t="shared" si="1221"/>
        <v>35</v>
      </c>
      <c r="AQ281">
        <f t="shared" si="1221"/>
        <v>35</v>
      </c>
      <c r="AR281">
        <f t="shared" si="1221"/>
        <v>35</v>
      </c>
      <c r="AS281">
        <f t="shared" si="1221"/>
        <v>35</v>
      </c>
      <c r="AT281">
        <f t="shared" si="1221"/>
        <v>35</v>
      </c>
      <c r="AU281">
        <f t="shared" si="1221"/>
        <v>35</v>
      </c>
      <c r="AV281">
        <f t="shared" si="1221"/>
        <v>35</v>
      </c>
      <c r="AW281">
        <f t="shared" si="1221"/>
        <v>35</v>
      </c>
      <c r="AX281">
        <f t="shared" si="1221"/>
        <v>35</v>
      </c>
      <c r="AY281">
        <f t="shared" si="1221"/>
        <v>35</v>
      </c>
      <c r="AZ281">
        <f t="shared" si="1221"/>
        <v>35</v>
      </c>
      <c r="BA281">
        <f t="shared" si="1221"/>
        <v>35</v>
      </c>
      <c r="BB281">
        <f t="shared" si="1221"/>
        <v>35</v>
      </c>
      <c r="BC281">
        <f t="shared" si="1221"/>
        <v>35</v>
      </c>
      <c r="BD281">
        <f t="shared" si="1221"/>
        <v>35</v>
      </c>
      <c r="BE281">
        <f t="shared" si="1221"/>
        <v>35</v>
      </c>
      <c r="BF281">
        <f t="shared" si="1221"/>
        <v>35</v>
      </c>
      <c r="BG281">
        <f t="shared" si="1221"/>
        <v>35</v>
      </c>
      <c r="BH281">
        <f t="shared" si="1221"/>
        <v>35</v>
      </c>
      <c r="BI281">
        <f t="shared" si="1221"/>
        <v>35</v>
      </c>
      <c r="BJ281">
        <f t="shared" si="1221"/>
        <v>35</v>
      </c>
      <c r="BK281">
        <f t="shared" si="1221"/>
        <v>35</v>
      </c>
      <c r="BL281">
        <f t="shared" si="1221"/>
        <v>35</v>
      </c>
      <c r="BM281">
        <f t="shared" si="1221"/>
        <v>35</v>
      </c>
      <c r="BN281">
        <f t="shared" si="1221"/>
        <v>35</v>
      </c>
      <c r="BO281">
        <f t="shared" si="1221"/>
        <v>35</v>
      </c>
      <c r="BP281">
        <f t="shared" si="1221"/>
        <v>35</v>
      </c>
      <c r="BQ281">
        <f t="shared" ref="BQ281:EB281" si="1222">BQ57</f>
        <v>35</v>
      </c>
      <c r="BR281">
        <f t="shared" si="1222"/>
        <v>35</v>
      </c>
      <c r="BS281">
        <f t="shared" si="1222"/>
        <v>35</v>
      </c>
      <c r="BT281">
        <f t="shared" si="1222"/>
        <v>35</v>
      </c>
      <c r="BU281">
        <f t="shared" si="1222"/>
        <v>35</v>
      </c>
      <c r="BV281">
        <f t="shared" si="1222"/>
        <v>35</v>
      </c>
      <c r="BW281">
        <f t="shared" si="1222"/>
        <v>35</v>
      </c>
      <c r="BX281">
        <f t="shared" si="1222"/>
        <v>35</v>
      </c>
      <c r="BY281">
        <f t="shared" si="1222"/>
        <v>35</v>
      </c>
      <c r="BZ281">
        <f t="shared" si="1222"/>
        <v>35</v>
      </c>
      <c r="CA281">
        <f t="shared" si="1222"/>
        <v>35</v>
      </c>
      <c r="CB281">
        <f t="shared" si="1222"/>
        <v>35</v>
      </c>
      <c r="CC281">
        <f t="shared" si="1222"/>
        <v>35</v>
      </c>
      <c r="CD281">
        <f t="shared" si="1222"/>
        <v>35</v>
      </c>
      <c r="CE281">
        <f t="shared" si="1222"/>
        <v>35</v>
      </c>
      <c r="CF281">
        <f t="shared" si="1222"/>
        <v>35</v>
      </c>
      <c r="CG281">
        <f t="shared" si="1222"/>
        <v>35</v>
      </c>
      <c r="CH281">
        <f t="shared" si="1222"/>
        <v>35</v>
      </c>
      <c r="CI281">
        <f t="shared" si="1222"/>
        <v>35</v>
      </c>
      <c r="CJ281">
        <f t="shared" si="1222"/>
        <v>35</v>
      </c>
      <c r="CK281">
        <f t="shared" si="1222"/>
        <v>35</v>
      </c>
      <c r="CL281">
        <f t="shared" si="1222"/>
        <v>35</v>
      </c>
      <c r="CM281">
        <f t="shared" si="1222"/>
        <v>35</v>
      </c>
      <c r="CN281">
        <f t="shared" si="1222"/>
        <v>35</v>
      </c>
      <c r="CO281">
        <f t="shared" si="1222"/>
        <v>35</v>
      </c>
      <c r="CP281">
        <f t="shared" si="1222"/>
        <v>35</v>
      </c>
      <c r="CQ281">
        <f t="shared" si="1222"/>
        <v>35</v>
      </c>
      <c r="CR281">
        <f t="shared" si="1222"/>
        <v>35</v>
      </c>
      <c r="CS281">
        <f t="shared" si="1222"/>
        <v>35</v>
      </c>
      <c r="CT281">
        <f t="shared" si="1222"/>
        <v>35</v>
      </c>
      <c r="CU281">
        <f t="shared" si="1222"/>
        <v>35</v>
      </c>
      <c r="CV281">
        <f t="shared" si="1222"/>
        <v>35</v>
      </c>
      <c r="CW281">
        <f t="shared" si="1222"/>
        <v>35</v>
      </c>
      <c r="CX281">
        <f t="shared" si="1222"/>
        <v>35</v>
      </c>
      <c r="CY281">
        <f t="shared" si="1222"/>
        <v>35</v>
      </c>
      <c r="CZ281">
        <f t="shared" si="1222"/>
        <v>34</v>
      </c>
      <c r="DA281">
        <f t="shared" si="1222"/>
        <v>33</v>
      </c>
      <c r="DB281">
        <f t="shared" si="1222"/>
        <v>32</v>
      </c>
      <c r="DC281">
        <f t="shared" si="1222"/>
        <v>31</v>
      </c>
      <c r="DD281">
        <f t="shared" si="1222"/>
        <v>30</v>
      </c>
      <c r="DE281">
        <f t="shared" si="1222"/>
        <v>30</v>
      </c>
      <c r="DF281">
        <f t="shared" si="1222"/>
        <v>30</v>
      </c>
      <c r="DG281">
        <f t="shared" si="1222"/>
        <v>30</v>
      </c>
      <c r="DH281">
        <f t="shared" si="1222"/>
        <v>30</v>
      </c>
      <c r="DI281">
        <f t="shared" si="1222"/>
        <v>30</v>
      </c>
      <c r="DJ281">
        <f t="shared" si="1222"/>
        <v>30</v>
      </c>
      <c r="DK281">
        <f t="shared" si="1222"/>
        <v>30</v>
      </c>
      <c r="DL281">
        <f t="shared" si="1222"/>
        <v>30</v>
      </c>
      <c r="DM281">
        <f t="shared" si="1222"/>
        <v>30</v>
      </c>
      <c r="DN281">
        <f t="shared" si="1222"/>
        <v>30</v>
      </c>
      <c r="DO281">
        <f t="shared" si="1222"/>
        <v>30</v>
      </c>
      <c r="DP281">
        <f t="shared" si="1222"/>
        <v>30</v>
      </c>
      <c r="DQ281">
        <f t="shared" si="1222"/>
        <v>30</v>
      </c>
      <c r="DR281">
        <f t="shared" si="1222"/>
        <v>30</v>
      </c>
      <c r="DS281">
        <f t="shared" si="1222"/>
        <v>30</v>
      </c>
      <c r="DT281">
        <f t="shared" si="1222"/>
        <v>30</v>
      </c>
      <c r="DU281">
        <f t="shared" si="1222"/>
        <v>30</v>
      </c>
      <c r="DV281">
        <f t="shared" si="1222"/>
        <v>30</v>
      </c>
      <c r="DW281">
        <f t="shared" si="1222"/>
        <v>30</v>
      </c>
      <c r="DX281">
        <f t="shared" si="1222"/>
        <v>30</v>
      </c>
      <c r="DY281">
        <f t="shared" si="1222"/>
        <v>30</v>
      </c>
      <c r="DZ281">
        <f t="shared" si="1222"/>
        <v>30</v>
      </c>
      <c r="EA281">
        <f t="shared" si="1222"/>
        <v>30</v>
      </c>
      <c r="EB281">
        <f t="shared" si="1222"/>
        <v>30</v>
      </c>
      <c r="EC281">
        <f t="shared" ref="EC281" si="1223">EC57</f>
        <v>30</v>
      </c>
    </row>
    <row r="282" spans="1:133" x14ac:dyDescent="0.25">
      <c r="A282" s="19">
        <f t="shared" si="1220"/>
        <v>4</v>
      </c>
      <c r="B282" t="s">
        <v>26</v>
      </c>
      <c r="D282">
        <f>D60</f>
        <v>40</v>
      </c>
      <c r="E282">
        <f t="shared" ref="E282:BP282" si="1224">E60</f>
        <v>40</v>
      </c>
      <c r="F282">
        <f t="shared" si="1224"/>
        <v>40</v>
      </c>
      <c r="G282">
        <f t="shared" si="1224"/>
        <v>40</v>
      </c>
      <c r="H282">
        <f t="shared" si="1224"/>
        <v>40</v>
      </c>
      <c r="I282">
        <f t="shared" si="1224"/>
        <v>40</v>
      </c>
      <c r="J282">
        <f t="shared" si="1224"/>
        <v>40</v>
      </c>
      <c r="K282">
        <f t="shared" si="1224"/>
        <v>40</v>
      </c>
      <c r="L282">
        <f t="shared" si="1224"/>
        <v>40</v>
      </c>
      <c r="M282">
        <f t="shared" si="1224"/>
        <v>40</v>
      </c>
      <c r="N282">
        <f t="shared" si="1224"/>
        <v>40</v>
      </c>
      <c r="O282">
        <f t="shared" si="1224"/>
        <v>40</v>
      </c>
      <c r="P282">
        <f t="shared" si="1224"/>
        <v>40</v>
      </c>
      <c r="Q282">
        <f t="shared" si="1224"/>
        <v>40</v>
      </c>
      <c r="R282">
        <f t="shared" si="1224"/>
        <v>40</v>
      </c>
      <c r="S282">
        <f t="shared" si="1224"/>
        <v>40</v>
      </c>
      <c r="T282">
        <f t="shared" si="1224"/>
        <v>40</v>
      </c>
      <c r="U282">
        <f t="shared" si="1224"/>
        <v>40</v>
      </c>
      <c r="V282">
        <f t="shared" si="1224"/>
        <v>40</v>
      </c>
      <c r="W282">
        <f t="shared" si="1224"/>
        <v>40</v>
      </c>
      <c r="X282">
        <f t="shared" si="1224"/>
        <v>39</v>
      </c>
      <c r="Y282">
        <f t="shared" si="1224"/>
        <v>38</v>
      </c>
      <c r="Z282">
        <f t="shared" si="1224"/>
        <v>37</v>
      </c>
      <c r="AA282">
        <f t="shared" si="1224"/>
        <v>36</v>
      </c>
      <c r="AB282">
        <f t="shared" si="1224"/>
        <v>35</v>
      </c>
      <c r="AC282">
        <f t="shared" si="1224"/>
        <v>35</v>
      </c>
      <c r="AD282">
        <f t="shared" si="1224"/>
        <v>35</v>
      </c>
      <c r="AE282">
        <f t="shared" si="1224"/>
        <v>35</v>
      </c>
      <c r="AF282">
        <f t="shared" si="1224"/>
        <v>35</v>
      </c>
      <c r="AG282">
        <f t="shared" si="1224"/>
        <v>35</v>
      </c>
      <c r="AH282">
        <f t="shared" si="1224"/>
        <v>35</v>
      </c>
      <c r="AI282">
        <f t="shared" si="1224"/>
        <v>35</v>
      </c>
      <c r="AJ282">
        <f t="shared" si="1224"/>
        <v>35</v>
      </c>
      <c r="AK282">
        <f t="shared" si="1224"/>
        <v>35</v>
      </c>
      <c r="AL282">
        <f t="shared" si="1224"/>
        <v>35</v>
      </c>
      <c r="AM282">
        <f t="shared" si="1224"/>
        <v>35</v>
      </c>
      <c r="AN282">
        <f t="shared" si="1224"/>
        <v>35</v>
      </c>
      <c r="AO282">
        <f t="shared" si="1224"/>
        <v>35</v>
      </c>
      <c r="AP282">
        <f t="shared" si="1224"/>
        <v>35</v>
      </c>
      <c r="AQ282">
        <f t="shared" si="1224"/>
        <v>35</v>
      </c>
      <c r="AR282">
        <f t="shared" si="1224"/>
        <v>35</v>
      </c>
      <c r="AS282">
        <f t="shared" si="1224"/>
        <v>35</v>
      </c>
      <c r="AT282">
        <f t="shared" si="1224"/>
        <v>35</v>
      </c>
      <c r="AU282">
        <f t="shared" si="1224"/>
        <v>35</v>
      </c>
      <c r="AV282">
        <f t="shared" si="1224"/>
        <v>35</v>
      </c>
      <c r="AW282">
        <f t="shared" si="1224"/>
        <v>35</v>
      </c>
      <c r="AX282">
        <f t="shared" si="1224"/>
        <v>35</v>
      </c>
      <c r="AY282">
        <f t="shared" si="1224"/>
        <v>35</v>
      </c>
      <c r="AZ282">
        <f t="shared" si="1224"/>
        <v>35</v>
      </c>
      <c r="BA282">
        <f t="shared" si="1224"/>
        <v>35</v>
      </c>
      <c r="BB282">
        <f t="shared" si="1224"/>
        <v>35</v>
      </c>
      <c r="BC282">
        <f t="shared" si="1224"/>
        <v>35</v>
      </c>
      <c r="BD282">
        <f t="shared" si="1224"/>
        <v>35</v>
      </c>
      <c r="BE282">
        <f t="shared" si="1224"/>
        <v>35</v>
      </c>
      <c r="BF282">
        <f t="shared" si="1224"/>
        <v>35</v>
      </c>
      <c r="BG282">
        <f t="shared" si="1224"/>
        <v>35</v>
      </c>
      <c r="BH282">
        <f t="shared" si="1224"/>
        <v>35</v>
      </c>
      <c r="BI282">
        <f t="shared" si="1224"/>
        <v>35</v>
      </c>
      <c r="BJ282">
        <f t="shared" si="1224"/>
        <v>35</v>
      </c>
      <c r="BK282">
        <f t="shared" si="1224"/>
        <v>35</v>
      </c>
      <c r="BL282">
        <f t="shared" si="1224"/>
        <v>35</v>
      </c>
      <c r="BM282">
        <f t="shared" si="1224"/>
        <v>35</v>
      </c>
      <c r="BN282">
        <f t="shared" si="1224"/>
        <v>35</v>
      </c>
      <c r="BO282">
        <f t="shared" si="1224"/>
        <v>35</v>
      </c>
      <c r="BP282">
        <f t="shared" si="1224"/>
        <v>35</v>
      </c>
      <c r="BQ282">
        <f t="shared" ref="BQ282:EB282" si="1225">BQ60</f>
        <v>35</v>
      </c>
      <c r="BR282">
        <f t="shared" si="1225"/>
        <v>35</v>
      </c>
      <c r="BS282">
        <f t="shared" si="1225"/>
        <v>35</v>
      </c>
      <c r="BT282">
        <f t="shared" si="1225"/>
        <v>35</v>
      </c>
      <c r="BU282">
        <f t="shared" si="1225"/>
        <v>35</v>
      </c>
      <c r="BV282">
        <f t="shared" si="1225"/>
        <v>35</v>
      </c>
      <c r="BW282">
        <f t="shared" si="1225"/>
        <v>35</v>
      </c>
      <c r="BX282">
        <f t="shared" si="1225"/>
        <v>35</v>
      </c>
      <c r="BY282">
        <f t="shared" si="1225"/>
        <v>35</v>
      </c>
      <c r="BZ282">
        <f t="shared" si="1225"/>
        <v>35</v>
      </c>
      <c r="CA282">
        <f t="shared" si="1225"/>
        <v>35</v>
      </c>
      <c r="CB282">
        <f t="shared" si="1225"/>
        <v>35</v>
      </c>
      <c r="CC282">
        <f t="shared" si="1225"/>
        <v>35</v>
      </c>
      <c r="CD282">
        <f t="shared" si="1225"/>
        <v>35</v>
      </c>
      <c r="CE282">
        <f t="shared" si="1225"/>
        <v>35</v>
      </c>
      <c r="CF282">
        <f t="shared" si="1225"/>
        <v>35</v>
      </c>
      <c r="CG282">
        <f t="shared" si="1225"/>
        <v>35</v>
      </c>
      <c r="CH282">
        <f t="shared" si="1225"/>
        <v>35</v>
      </c>
      <c r="CI282">
        <f t="shared" si="1225"/>
        <v>35</v>
      </c>
      <c r="CJ282">
        <f t="shared" si="1225"/>
        <v>35</v>
      </c>
      <c r="CK282">
        <f t="shared" si="1225"/>
        <v>34</v>
      </c>
      <c r="CL282">
        <f t="shared" si="1225"/>
        <v>33</v>
      </c>
      <c r="CM282">
        <f t="shared" si="1225"/>
        <v>32</v>
      </c>
      <c r="CN282">
        <f t="shared" si="1225"/>
        <v>31</v>
      </c>
      <c r="CO282">
        <f t="shared" si="1225"/>
        <v>30</v>
      </c>
      <c r="CP282">
        <f t="shared" si="1225"/>
        <v>30</v>
      </c>
      <c r="CQ282">
        <f t="shared" si="1225"/>
        <v>30</v>
      </c>
      <c r="CR282">
        <f t="shared" si="1225"/>
        <v>30</v>
      </c>
      <c r="CS282">
        <f t="shared" si="1225"/>
        <v>30</v>
      </c>
      <c r="CT282">
        <f t="shared" si="1225"/>
        <v>30</v>
      </c>
      <c r="CU282">
        <f t="shared" si="1225"/>
        <v>30</v>
      </c>
      <c r="CV282">
        <f t="shared" si="1225"/>
        <v>30</v>
      </c>
      <c r="CW282">
        <f t="shared" si="1225"/>
        <v>30</v>
      </c>
      <c r="CX282">
        <f t="shared" si="1225"/>
        <v>30</v>
      </c>
      <c r="CY282">
        <f t="shared" si="1225"/>
        <v>30</v>
      </c>
      <c r="CZ282">
        <f t="shared" si="1225"/>
        <v>29</v>
      </c>
      <c r="DA282">
        <f t="shared" si="1225"/>
        <v>28</v>
      </c>
      <c r="DB282">
        <f t="shared" si="1225"/>
        <v>27</v>
      </c>
      <c r="DC282">
        <f t="shared" si="1225"/>
        <v>26</v>
      </c>
      <c r="DD282">
        <f t="shared" si="1225"/>
        <v>25</v>
      </c>
      <c r="DE282">
        <f t="shared" si="1225"/>
        <v>25</v>
      </c>
      <c r="DF282">
        <f t="shared" si="1225"/>
        <v>25</v>
      </c>
      <c r="DG282">
        <f t="shared" si="1225"/>
        <v>25</v>
      </c>
      <c r="DH282">
        <f t="shared" si="1225"/>
        <v>25</v>
      </c>
      <c r="DI282">
        <f t="shared" si="1225"/>
        <v>25</v>
      </c>
      <c r="DJ282">
        <f t="shared" si="1225"/>
        <v>25</v>
      </c>
      <c r="DK282">
        <f t="shared" si="1225"/>
        <v>25</v>
      </c>
      <c r="DL282">
        <f t="shared" si="1225"/>
        <v>25</v>
      </c>
      <c r="DM282">
        <f t="shared" si="1225"/>
        <v>25</v>
      </c>
      <c r="DN282">
        <f t="shared" si="1225"/>
        <v>25</v>
      </c>
      <c r="DO282">
        <f t="shared" si="1225"/>
        <v>25</v>
      </c>
      <c r="DP282">
        <f t="shared" si="1225"/>
        <v>25</v>
      </c>
      <c r="DQ282">
        <f t="shared" si="1225"/>
        <v>25</v>
      </c>
      <c r="DR282">
        <f t="shared" si="1225"/>
        <v>25</v>
      </c>
      <c r="DS282">
        <f t="shared" si="1225"/>
        <v>25</v>
      </c>
      <c r="DT282">
        <f t="shared" si="1225"/>
        <v>25</v>
      </c>
      <c r="DU282">
        <f t="shared" si="1225"/>
        <v>25</v>
      </c>
      <c r="DV282">
        <f t="shared" si="1225"/>
        <v>25</v>
      </c>
      <c r="DW282">
        <f t="shared" si="1225"/>
        <v>25</v>
      </c>
      <c r="DX282">
        <f t="shared" si="1225"/>
        <v>25</v>
      </c>
      <c r="DY282">
        <f t="shared" si="1225"/>
        <v>25</v>
      </c>
      <c r="DZ282">
        <f t="shared" si="1225"/>
        <v>25</v>
      </c>
      <c r="EA282">
        <f t="shared" si="1225"/>
        <v>25</v>
      </c>
      <c r="EB282">
        <f t="shared" si="1225"/>
        <v>25</v>
      </c>
      <c r="EC282">
        <f t="shared" ref="EC282" si="1226">EC60</f>
        <v>25</v>
      </c>
    </row>
    <row r="283" spans="1:133" x14ac:dyDescent="0.25">
      <c r="A283" s="19">
        <f t="shared" si="1220"/>
        <v>5</v>
      </c>
      <c r="B283" t="s">
        <v>6</v>
      </c>
      <c r="D283">
        <f>D63</f>
        <v>0</v>
      </c>
      <c r="E283">
        <f t="shared" ref="E283:BP283" si="1227">E63</f>
        <v>0</v>
      </c>
      <c r="F283">
        <f t="shared" si="1227"/>
        <v>0</v>
      </c>
      <c r="G283">
        <f t="shared" si="1227"/>
        <v>0</v>
      </c>
      <c r="H283">
        <f t="shared" si="1227"/>
        <v>0</v>
      </c>
      <c r="I283">
        <f t="shared" si="1227"/>
        <v>0</v>
      </c>
      <c r="J283">
        <f t="shared" si="1227"/>
        <v>0</v>
      </c>
      <c r="K283">
        <f t="shared" si="1227"/>
        <v>0</v>
      </c>
      <c r="L283">
        <f t="shared" si="1227"/>
        <v>0</v>
      </c>
      <c r="M283">
        <f t="shared" si="1227"/>
        <v>0</v>
      </c>
      <c r="N283">
        <f t="shared" si="1227"/>
        <v>0</v>
      </c>
      <c r="O283">
        <f t="shared" si="1227"/>
        <v>0</v>
      </c>
      <c r="P283">
        <f t="shared" si="1227"/>
        <v>0</v>
      </c>
      <c r="Q283">
        <f t="shared" si="1227"/>
        <v>0</v>
      </c>
      <c r="R283">
        <f t="shared" si="1227"/>
        <v>0</v>
      </c>
      <c r="S283">
        <f t="shared" si="1227"/>
        <v>0</v>
      </c>
      <c r="T283">
        <f t="shared" si="1227"/>
        <v>0</v>
      </c>
      <c r="U283">
        <f t="shared" si="1227"/>
        <v>0</v>
      </c>
      <c r="V283">
        <f t="shared" si="1227"/>
        <v>0</v>
      </c>
      <c r="W283">
        <f t="shared" si="1227"/>
        <v>0</v>
      </c>
      <c r="X283">
        <f t="shared" si="1227"/>
        <v>0</v>
      </c>
      <c r="Y283">
        <f t="shared" si="1227"/>
        <v>0</v>
      </c>
      <c r="Z283">
        <f t="shared" si="1227"/>
        <v>0</v>
      </c>
      <c r="AA283">
        <f t="shared" si="1227"/>
        <v>0</v>
      </c>
      <c r="AB283">
        <f t="shared" si="1227"/>
        <v>0</v>
      </c>
      <c r="AC283">
        <f t="shared" si="1227"/>
        <v>0</v>
      </c>
      <c r="AD283">
        <f t="shared" si="1227"/>
        <v>0</v>
      </c>
      <c r="AE283">
        <f t="shared" si="1227"/>
        <v>0</v>
      </c>
      <c r="AF283">
        <f t="shared" si="1227"/>
        <v>0</v>
      </c>
      <c r="AG283">
        <f t="shared" si="1227"/>
        <v>0</v>
      </c>
      <c r="AH283">
        <f t="shared" si="1227"/>
        <v>0</v>
      </c>
      <c r="AI283">
        <f t="shared" si="1227"/>
        <v>0</v>
      </c>
      <c r="AJ283">
        <f t="shared" si="1227"/>
        <v>0</v>
      </c>
      <c r="AK283">
        <f t="shared" si="1227"/>
        <v>0</v>
      </c>
      <c r="AL283">
        <f t="shared" si="1227"/>
        <v>0</v>
      </c>
      <c r="AM283">
        <f t="shared" si="1227"/>
        <v>0</v>
      </c>
      <c r="AN283">
        <f t="shared" si="1227"/>
        <v>0</v>
      </c>
      <c r="AO283">
        <f t="shared" si="1227"/>
        <v>0</v>
      </c>
      <c r="AP283">
        <f t="shared" si="1227"/>
        <v>0</v>
      </c>
      <c r="AQ283">
        <f t="shared" si="1227"/>
        <v>0</v>
      </c>
      <c r="AR283">
        <f t="shared" si="1227"/>
        <v>0</v>
      </c>
      <c r="AS283">
        <f t="shared" si="1227"/>
        <v>0</v>
      </c>
      <c r="AT283">
        <f t="shared" si="1227"/>
        <v>0</v>
      </c>
      <c r="AU283">
        <f t="shared" si="1227"/>
        <v>0</v>
      </c>
      <c r="AV283">
        <f t="shared" si="1227"/>
        <v>0</v>
      </c>
      <c r="AW283">
        <f t="shared" si="1227"/>
        <v>0</v>
      </c>
      <c r="AX283">
        <f t="shared" si="1227"/>
        <v>0</v>
      </c>
      <c r="AY283">
        <f t="shared" si="1227"/>
        <v>0</v>
      </c>
      <c r="AZ283">
        <f t="shared" si="1227"/>
        <v>0</v>
      </c>
      <c r="BA283">
        <f t="shared" si="1227"/>
        <v>0</v>
      </c>
      <c r="BB283">
        <f t="shared" si="1227"/>
        <v>0</v>
      </c>
      <c r="BC283">
        <f t="shared" si="1227"/>
        <v>0</v>
      </c>
      <c r="BD283">
        <f t="shared" si="1227"/>
        <v>0</v>
      </c>
      <c r="BE283">
        <f t="shared" si="1227"/>
        <v>0</v>
      </c>
      <c r="BF283">
        <f t="shared" si="1227"/>
        <v>0</v>
      </c>
      <c r="BG283">
        <f t="shared" si="1227"/>
        <v>0</v>
      </c>
      <c r="BH283">
        <f t="shared" si="1227"/>
        <v>0</v>
      </c>
      <c r="BI283">
        <f t="shared" si="1227"/>
        <v>0</v>
      </c>
      <c r="BJ283">
        <f t="shared" si="1227"/>
        <v>0</v>
      </c>
      <c r="BK283">
        <f t="shared" si="1227"/>
        <v>0</v>
      </c>
      <c r="BL283">
        <f t="shared" si="1227"/>
        <v>0</v>
      </c>
      <c r="BM283">
        <f t="shared" si="1227"/>
        <v>0</v>
      </c>
      <c r="BN283">
        <f t="shared" si="1227"/>
        <v>0</v>
      </c>
      <c r="BO283">
        <f t="shared" si="1227"/>
        <v>0</v>
      </c>
      <c r="BP283">
        <f t="shared" si="1227"/>
        <v>0</v>
      </c>
      <c r="BQ283">
        <f t="shared" ref="BQ283:EB283" si="1228">BQ63</f>
        <v>0</v>
      </c>
      <c r="BR283">
        <f t="shared" si="1228"/>
        <v>0</v>
      </c>
      <c r="BS283">
        <f t="shared" si="1228"/>
        <v>0</v>
      </c>
      <c r="BT283">
        <f t="shared" si="1228"/>
        <v>0</v>
      </c>
      <c r="BU283">
        <f t="shared" si="1228"/>
        <v>0</v>
      </c>
      <c r="BV283">
        <f t="shared" si="1228"/>
        <v>0</v>
      </c>
      <c r="BW283">
        <f t="shared" si="1228"/>
        <v>0</v>
      </c>
      <c r="BX283">
        <f t="shared" si="1228"/>
        <v>0</v>
      </c>
      <c r="BY283">
        <f t="shared" si="1228"/>
        <v>0</v>
      </c>
      <c r="BZ283">
        <f t="shared" si="1228"/>
        <v>0</v>
      </c>
      <c r="CA283">
        <f t="shared" si="1228"/>
        <v>0</v>
      </c>
      <c r="CB283">
        <f t="shared" si="1228"/>
        <v>0</v>
      </c>
      <c r="CC283">
        <f t="shared" si="1228"/>
        <v>0</v>
      </c>
      <c r="CD283">
        <f t="shared" si="1228"/>
        <v>0</v>
      </c>
      <c r="CE283">
        <f t="shared" si="1228"/>
        <v>0</v>
      </c>
      <c r="CF283">
        <f t="shared" si="1228"/>
        <v>0</v>
      </c>
      <c r="CG283">
        <f t="shared" si="1228"/>
        <v>0</v>
      </c>
      <c r="CH283">
        <f t="shared" si="1228"/>
        <v>0</v>
      </c>
      <c r="CI283">
        <f t="shared" si="1228"/>
        <v>0</v>
      </c>
      <c r="CJ283">
        <f t="shared" si="1228"/>
        <v>0</v>
      </c>
      <c r="CK283">
        <f t="shared" si="1228"/>
        <v>0</v>
      </c>
      <c r="CL283">
        <f t="shared" si="1228"/>
        <v>0</v>
      </c>
      <c r="CM283">
        <f t="shared" si="1228"/>
        <v>0</v>
      </c>
      <c r="CN283">
        <f t="shared" si="1228"/>
        <v>0</v>
      </c>
      <c r="CO283">
        <f t="shared" si="1228"/>
        <v>0</v>
      </c>
      <c r="CP283">
        <f t="shared" si="1228"/>
        <v>0</v>
      </c>
      <c r="CQ283">
        <f t="shared" si="1228"/>
        <v>0</v>
      </c>
      <c r="CR283">
        <f t="shared" si="1228"/>
        <v>0</v>
      </c>
      <c r="CS283">
        <f t="shared" si="1228"/>
        <v>0</v>
      </c>
      <c r="CT283">
        <f t="shared" si="1228"/>
        <v>0</v>
      </c>
      <c r="CU283">
        <f t="shared" si="1228"/>
        <v>0</v>
      </c>
      <c r="CV283">
        <f t="shared" si="1228"/>
        <v>0</v>
      </c>
      <c r="CW283">
        <f t="shared" si="1228"/>
        <v>0</v>
      </c>
      <c r="CX283">
        <f t="shared" si="1228"/>
        <v>0</v>
      </c>
      <c r="CY283">
        <f t="shared" si="1228"/>
        <v>0</v>
      </c>
      <c r="CZ283">
        <f t="shared" si="1228"/>
        <v>0</v>
      </c>
      <c r="DA283">
        <f t="shared" si="1228"/>
        <v>0</v>
      </c>
      <c r="DB283">
        <f t="shared" si="1228"/>
        <v>0</v>
      </c>
      <c r="DC283">
        <f t="shared" si="1228"/>
        <v>0</v>
      </c>
      <c r="DD283">
        <f t="shared" si="1228"/>
        <v>0</v>
      </c>
      <c r="DE283">
        <f t="shared" si="1228"/>
        <v>0</v>
      </c>
      <c r="DF283">
        <f t="shared" si="1228"/>
        <v>0</v>
      </c>
      <c r="DG283">
        <f t="shared" si="1228"/>
        <v>0</v>
      </c>
      <c r="DH283">
        <f t="shared" si="1228"/>
        <v>0</v>
      </c>
      <c r="DI283">
        <f t="shared" si="1228"/>
        <v>0</v>
      </c>
      <c r="DJ283">
        <f t="shared" si="1228"/>
        <v>0</v>
      </c>
      <c r="DK283">
        <f t="shared" si="1228"/>
        <v>0</v>
      </c>
      <c r="DL283">
        <f t="shared" si="1228"/>
        <v>0</v>
      </c>
      <c r="DM283">
        <f t="shared" si="1228"/>
        <v>0</v>
      </c>
      <c r="DN283">
        <f t="shared" si="1228"/>
        <v>0</v>
      </c>
      <c r="DO283">
        <f t="shared" si="1228"/>
        <v>0</v>
      </c>
      <c r="DP283">
        <f t="shared" si="1228"/>
        <v>0</v>
      </c>
      <c r="DQ283">
        <f t="shared" si="1228"/>
        <v>0</v>
      </c>
      <c r="DR283">
        <f t="shared" si="1228"/>
        <v>0</v>
      </c>
      <c r="DS283">
        <f t="shared" si="1228"/>
        <v>0</v>
      </c>
      <c r="DT283">
        <f t="shared" si="1228"/>
        <v>0</v>
      </c>
      <c r="DU283">
        <f t="shared" si="1228"/>
        <v>0</v>
      </c>
      <c r="DV283">
        <f t="shared" si="1228"/>
        <v>0</v>
      </c>
      <c r="DW283">
        <f t="shared" si="1228"/>
        <v>0</v>
      </c>
      <c r="DX283">
        <f t="shared" si="1228"/>
        <v>0</v>
      </c>
      <c r="DY283">
        <f t="shared" si="1228"/>
        <v>0</v>
      </c>
      <c r="DZ283">
        <f t="shared" si="1228"/>
        <v>0</v>
      </c>
      <c r="EA283">
        <f t="shared" si="1228"/>
        <v>0</v>
      </c>
      <c r="EB283">
        <f t="shared" si="1228"/>
        <v>0</v>
      </c>
      <c r="EC283">
        <f t="shared" ref="EC283" si="1229">EC63</f>
        <v>0</v>
      </c>
    </row>
    <row r="284" spans="1:133" x14ac:dyDescent="0.25">
      <c r="A284" s="19">
        <f t="shared" si="1220"/>
        <v>6</v>
      </c>
      <c r="B284" t="s">
        <v>42</v>
      </c>
      <c r="D284">
        <f>D66</f>
        <v>0</v>
      </c>
      <c r="E284">
        <f t="shared" ref="E284:BP284" si="1230">E66</f>
        <v>0</v>
      </c>
      <c r="F284">
        <f t="shared" si="1230"/>
        <v>0</v>
      </c>
      <c r="G284">
        <f t="shared" si="1230"/>
        <v>0</v>
      </c>
      <c r="H284">
        <f t="shared" si="1230"/>
        <v>0</v>
      </c>
      <c r="I284">
        <f t="shared" si="1230"/>
        <v>0</v>
      </c>
      <c r="J284">
        <f t="shared" si="1230"/>
        <v>0</v>
      </c>
      <c r="K284">
        <f t="shared" si="1230"/>
        <v>0</v>
      </c>
      <c r="L284">
        <f t="shared" si="1230"/>
        <v>0</v>
      </c>
      <c r="M284">
        <f t="shared" si="1230"/>
        <v>0</v>
      </c>
      <c r="N284">
        <f t="shared" si="1230"/>
        <v>0</v>
      </c>
      <c r="O284">
        <f t="shared" si="1230"/>
        <v>0</v>
      </c>
      <c r="P284">
        <f t="shared" si="1230"/>
        <v>0</v>
      </c>
      <c r="Q284">
        <f t="shared" si="1230"/>
        <v>0</v>
      </c>
      <c r="R284">
        <f t="shared" si="1230"/>
        <v>0</v>
      </c>
      <c r="S284">
        <f t="shared" si="1230"/>
        <v>0</v>
      </c>
      <c r="T284">
        <f t="shared" si="1230"/>
        <v>0</v>
      </c>
      <c r="U284">
        <f t="shared" si="1230"/>
        <v>0</v>
      </c>
      <c r="V284">
        <f t="shared" si="1230"/>
        <v>0</v>
      </c>
      <c r="W284">
        <f t="shared" si="1230"/>
        <v>0</v>
      </c>
      <c r="X284">
        <f t="shared" si="1230"/>
        <v>0</v>
      </c>
      <c r="Y284">
        <f t="shared" si="1230"/>
        <v>0</v>
      </c>
      <c r="Z284">
        <f t="shared" si="1230"/>
        <v>0</v>
      </c>
      <c r="AA284">
        <f t="shared" si="1230"/>
        <v>0</v>
      </c>
      <c r="AB284">
        <f t="shared" si="1230"/>
        <v>0</v>
      </c>
      <c r="AC284">
        <f t="shared" si="1230"/>
        <v>0</v>
      </c>
      <c r="AD284">
        <f t="shared" si="1230"/>
        <v>0</v>
      </c>
      <c r="AE284">
        <f t="shared" si="1230"/>
        <v>0</v>
      </c>
      <c r="AF284">
        <f t="shared" si="1230"/>
        <v>0</v>
      </c>
      <c r="AG284">
        <f t="shared" si="1230"/>
        <v>0</v>
      </c>
      <c r="AH284">
        <f t="shared" si="1230"/>
        <v>0</v>
      </c>
      <c r="AI284">
        <f t="shared" si="1230"/>
        <v>0</v>
      </c>
      <c r="AJ284">
        <f t="shared" si="1230"/>
        <v>0</v>
      </c>
      <c r="AK284">
        <f t="shared" si="1230"/>
        <v>0</v>
      </c>
      <c r="AL284">
        <f t="shared" si="1230"/>
        <v>0</v>
      </c>
      <c r="AM284">
        <f t="shared" si="1230"/>
        <v>0</v>
      </c>
      <c r="AN284">
        <f t="shared" si="1230"/>
        <v>0</v>
      </c>
      <c r="AO284">
        <f t="shared" si="1230"/>
        <v>0</v>
      </c>
      <c r="AP284">
        <f t="shared" si="1230"/>
        <v>0</v>
      </c>
      <c r="AQ284">
        <f t="shared" si="1230"/>
        <v>0</v>
      </c>
      <c r="AR284">
        <f t="shared" si="1230"/>
        <v>0</v>
      </c>
      <c r="AS284">
        <f t="shared" si="1230"/>
        <v>0</v>
      </c>
      <c r="AT284">
        <f t="shared" si="1230"/>
        <v>0</v>
      </c>
      <c r="AU284">
        <f t="shared" si="1230"/>
        <v>0</v>
      </c>
      <c r="AV284">
        <f t="shared" si="1230"/>
        <v>0</v>
      </c>
      <c r="AW284">
        <f t="shared" si="1230"/>
        <v>0</v>
      </c>
      <c r="AX284">
        <f t="shared" si="1230"/>
        <v>0</v>
      </c>
      <c r="AY284">
        <f t="shared" si="1230"/>
        <v>0</v>
      </c>
      <c r="AZ284">
        <f t="shared" si="1230"/>
        <v>0</v>
      </c>
      <c r="BA284">
        <f t="shared" si="1230"/>
        <v>0</v>
      </c>
      <c r="BB284">
        <f t="shared" si="1230"/>
        <v>0</v>
      </c>
      <c r="BC284">
        <f t="shared" si="1230"/>
        <v>0</v>
      </c>
      <c r="BD284">
        <f t="shared" si="1230"/>
        <v>0</v>
      </c>
      <c r="BE284">
        <f t="shared" si="1230"/>
        <v>0</v>
      </c>
      <c r="BF284">
        <f t="shared" si="1230"/>
        <v>0</v>
      </c>
      <c r="BG284">
        <f t="shared" si="1230"/>
        <v>0</v>
      </c>
      <c r="BH284">
        <f t="shared" si="1230"/>
        <v>0</v>
      </c>
      <c r="BI284">
        <f t="shared" si="1230"/>
        <v>0</v>
      </c>
      <c r="BJ284">
        <f t="shared" si="1230"/>
        <v>0</v>
      </c>
      <c r="BK284">
        <f t="shared" si="1230"/>
        <v>0</v>
      </c>
      <c r="BL284">
        <f t="shared" si="1230"/>
        <v>0</v>
      </c>
      <c r="BM284">
        <f t="shared" si="1230"/>
        <v>0</v>
      </c>
      <c r="BN284">
        <f t="shared" si="1230"/>
        <v>0</v>
      </c>
      <c r="BO284">
        <f t="shared" si="1230"/>
        <v>0</v>
      </c>
      <c r="BP284">
        <f t="shared" si="1230"/>
        <v>0</v>
      </c>
      <c r="BQ284">
        <f t="shared" ref="BQ284:EB284" si="1231">BQ66</f>
        <v>0</v>
      </c>
      <c r="BR284">
        <f t="shared" si="1231"/>
        <v>0</v>
      </c>
      <c r="BS284">
        <f t="shared" si="1231"/>
        <v>0</v>
      </c>
      <c r="BT284">
        <f t="shared" si="1231"/>
        <v>0</v>
      </c>
      <c r="BU284">
        <f t="shared" si="1231"/>
        <v>0</v>
      </c>
      <c r="BV284">
        <f t="shared" si="1231"/>
        <v>0</v>
      </c>
      <c r="BW284">
        <f t="shared" si="1231"/>
        <v>0</v>
      </c>
      <c r="BX284">
        <f t="shared" si="1231"/>
        <v>0</v>
      </c>
      <c r="BY284">
        <f t="shared" si="1231"/>
        <v>0</v>
      </c>
      <c r="BZ284">
        <f t="shared" si="1231"/>
        <v>0</v>
      </c>
      <c r="CA284">
        <f t="shared" si="1231"/>
        <v>0</v>
      </c>
      <c r="CB284">
        <f t="shared" si="1231"/>
        <v>0</v>
      </c>
      <c r="CC284">
        <f t="shared" si="1231"/>
        <v>0</v>
      </c>
      <c r="CD284">
        <f t="shared" si="1231"/>
        <v>0</v>
      </c>
      <c r="CE284">
        <f t="shared" si="1231"/>
        <v>0</v>
      </c>
      <c r="CF284">
        <f t="shared" si="1231"/>
        <v>0</v>
      </c>
      <c r="CG284">
        <f t="shared" si="1231"/>
        <v>0</v>
      </c>
      <c r="CH284">
        <f t="shared" si="1231"/>
        <v>0</v>
      </c>
      <c r="CI284">
        <f t="shared" si="1231"/>
        <v>0</v>
      </c>
      <c r="CJ284">
        <f t="shared" si="1231"/>
        <v>0</v>
      </c>
      <c r="CK284">
        <f t="shared" si="1231"/>
        <v>0</v>
      </c>
      <c r="CL284">
        <f t="shared" si="1231"/>
        <v>0</v>
      </c>
      <c r="CM284">
        <f t="shared" si="1231"/>
        <v>0</v>
      </c>
      <c r="CN284">
        <f t="shared" si="1231"/>
        <v>0</v>
      </c>
      <c r="CO284">
        <f t="shared" si="1231"/>
        <v>0</v>
      </c>
      <c r="CP284">
        <f t="shared" si="1231"/>
        <v>0</v>
      </c>
      <c r="CQ284">
        <f t="shared" si="1231"/>
        <v>0</v>
      </c>
      <c r="CR284">
        <f t="shared" si="1231"/>
        <v>0</v>
      </c>
      <c r="CS284">
        <f t="shared" si="1231"/>
        <v>0</v>
      </c>
      <c r="CT284">
        <f t="shared" si="1231"/>
        <v>0</v>
      </c>
      <c r="CU284">
        <f t="shared" si="1231"/>
        <v>0</v>
      </c>
      <c r="CV284">
        <f t="shared" si="1231"/>
        <v>0</v>
      </c>
      <c r="CW284">
        <f t="shared" si="1231"/>
        <v>0</v>
      </c>
      <c r="CX284">
        <f t="shared" si="1231"/>
        <v>0</v>
      </c>
      <c r="CY284">
        <f t="shared" si="1231"/>
        <v>0</v>
      </c>
      <c r="CZ284">
        <f t="shared" si="1231"/>
        <v>0</v>
      </c>
      <c r="DA284">
        <f t="shared" si="1231"/>
        <v>0</v>
      </c>
      <c r="DB284">
        <f t="shared" si="1231"/>
        <v>0</v>
      </c>
      <c r="DC284">
        <f t="shared" si="1231"/>
        <v>0</v>
      </c>
      <c r="DD284">
        <f t="shared" si="1231"/>
        <v>0</v>
      </c>
      <c r="DE284">
        <f t="shared" si="1231"/>
        <v>0</v>
      </c>
      <c r="DF284">
        <f t="shared" si="1231"/>
        <v>0</v>
      </c>
      <c r="DG284">
        <f t="shared" si="1231"/>
        <v>0</v>
      </c>
      <c r="DH284">
        <f t="shared" si="1231"/>
        <v>0</v>
      </c>
      <c r="DI284">
        <f t="shared" si="1231"/>
        <v>0</v>
      </c>
      <c r="DJ284">
        <f t="shared" si="1231"/>
        <v>0</v>
      </c>
      <c r="DK284">
        <f t="shared" si="1231"/>
        <v>0</v>
      </c>
      <c r="DL284">
        <f t="shared" si="1231"/>
        <v>0</v>
      </c>
      <c r="DM284">
        <f t="shared" si="1231"/>
        <v>0</v>
      </c>
      <c r="DN284">
        <f t="shared" si="1231"/>
        <v>0</v>
      </c>
      <c r="DO284">
        <f t="shared" si="1231"/>
        <v>0</v>
      </c>
      <c r="DP284">
        <f t="shared" si="1231"/>
        <v>0</v>
      </c>
      <c r="DQ284">
        <f t="shared" si="1231"/>
        <v>0</v>
      </c>
      <c r="DR284">
        <f t="shared" si="1231"/>
        <v>0</v>
      </c>
      <c r="DS284">
        <f t="shared" si="1231"/>
        <v>0</v>
      </c>
      <c r="DT284">
        <f t="shared" si="1231"/>
        <v>0</v>
      </c>
      <c r="DU284">
        <f t="shared" si="1231"/>
        <v>0</v>
      </c>
      <c r="DV284">
        <f t="shared" si="1231"/>
        <v>0</v>
      </c>
      <c r="DW284">
        <f t="shared" si="1231"/>
        <v>0</v>
      </c>
      <c r="DX284">
        <f t="shared" si="1231"/>
        <v>0</v>
      </c>
      <c r="DY284">
        <f t="shared" si="1231"/>
        <v>0</v>
      </c>
      <c r="DZ284">
        <f t="shared" si="1231"/>
        <v>0</v>
      </c>
      <c r="EA284">
        <f t="shared" si="1231"/>
        <v>0</v>
      </c>
      <c r="EB284">
        <f t="shared" si="1231"/>
        <v>0</v>
      </c>
      <c r="EC284">
        <f t="shared" ref="EC284" si="1232">EC66</f>
        <v>0</v>
      </c>
    </row>
    <row r="285" spans="1:133" x14ac:dyDescent="0.25">
      <c r="A285" s="19">
        <f t="shared" si="1220"/>
        <v>7</v>
      </c>
      <c r="B285" t="s">
        <v>47</v>
      </c>
      <c r="D285">
        <f>D69</f>
        <v>0</v>
      </c>
      <c r="E285">
        <f t="shared" ref="E285:BP285" si="1233">E69</f>
        <v>0</v>
      </c>
      <c r="F285">
        <f t="shared" si="1233"/>
        <v>0</v>
      </c>
      <c r="G285">
        <f t="shared" si="1233"/>
        <v>0</v>
      </c>
      <c r="H285">
        <f t="shared" si="1233"/>
        <v>0</v>
      </c>
      <c r="I285">
        <f t="shared" si="1233"/>
        <v>0</v>
      </c>
      <c r="J285">
        <f t="shared" si="1233"/>
        <v>0</v>
      </c>
      <c r="K285">
        <f t="shared" si="1233"/>
        <v>0</v>
      </c>
      <c r="L285">
        <f t="shared" si="1233"/>
        <v>0</v>
      </c>
      <c r="M285">
        <f t="shared" si="1233"/>
        <v>0</v>
      </c>
      <c r="N285">
        <f t="shared" si="1233"/>
        <v>0</v>
      </c>
      <c r="O285">
        <f t="shared" si="1233"/>
        <v>0</v>
      </c>
      <c r="P285">
        <f t="shared" si="1233"/>
        <v>0</v>
      </c>
      <c r="Q285">
        <f t="shared" si="1233"/>
        <v>0</v>
      </c>
      <c r="R285">
        <f t="shared" si="1233"/>
        <v>0</v>
      </c>
      <c r="S285">
        <f t="shared" si="1233"/>
        <v>0</v>
      </c>
      <c r="T285">
        <f t="shared" si="1233"/>
        <v>0</v>
      </c>
      <c r="U285">
        <f t="shared" si="1233"/>
        <v>0</v>
      </c>
      <c r="V285">
        <f t="shared" si="1233"/>
        <v>0</v>
      </c>
      <c r="W285">
        <f t="shared" si="1233"/>
        <v>0</v>
      </c>
      <c r="X285">
        <f t="shared" si="1233"/>
        <v>0</v>
      </c>
      <c r="Y285">
        <f t="shared" si="1233"/>
        <v>0</v>
      </c>
      <c r="Z285">
        <f t="shared" si="1233"/>
        <v>0</v>
      </c>
      <c r="AA285">
        <f t="shared" si="1233"/>
        <v>0</v>
      </c>
      <c r="AB285">
        <f t="shared" si="1233"/>
        <v>0</v>
      </c>
      <c r="AC285">
        <f t="shared" si="1233"/>
        <v>0</v>
      </c>
      <c r="AD285">
        <f t="shared" si="1233"/>
        <v>0</v>
      </c>
      <c r="AE285">
        <f t="shared" si="1233"/>
        <v>0</v>
      </c>
      <c r="AF285">
        <f t="shared" si="1233"/>
        <v>0</v>
      </c>
      <c r="AG285">
        <f t="shared" si="1233"/>
        <v>0</v>
      </c>
      <c r="AH285">
        <f t="shared" si="1233"/>
        <v>0</v>
      </c>
      <c r="AI285">
        <f t="shared" si="1233"/>
        <v>0</v>
      </c>
      <c r="AJ285">
        <f t="shared" si="1233"/>
        <v>0</v>
      </c>
      <c r="AK285">
        <f t="shared" si="1233"/>
        <v>0</v>
      </c>
      <c r="AL285">
        <f t="shared" si="1233"/>
        <v>0</v>
      </c>
      <c r="AM285">
        <f t="shared" si="1233"/>
        <v>0</v>
      </c>
      <c r="AN285">
        <f t="shared" si="1233"/>
        <v>0</v>
      </c>
      <c r="AO285">
        <f t="shared" si="1233"/>
        <v>0</v>
      </c>
      <c r="AP285">
        <f t="shared" si="1233"/>
        <v>0</v>
      </c>
      <c r="AQ285">
        <f t="shared" si="1233"/>
        <v>0</v>
      </c>
      <c r="AR285">
        <f t="shared" si="1233"/>
        <v>0</v>
      </c>
      <c r="AS285">
        <f t="shared" si="1233"/>
        <v>0</v>
      </c>
      <c r="AT285">
        <f t="shared" si="1233"/>
        <v>0</v>
      </c>
      <c r="AU285">
        <f t="shared" si="1233"/>
        <v>0</v>
      </c>
      <c r="AV285">
        <f t="shared" si="1233"/>
        <v>0</v>
      </c>
      <c r="AW285">
        <f t="shared" si="1233"/>
        <v>0</v>
      </c>
      <c r="AX285">
        <f t="shared" si="1233"/>
        <v>0</v>
      </c>
      <c r="AY285">
        <f t="shared" si="1233"/>
        <v>0</v>
      </c>
      <c r="AZ285">
        <f t="shared" si="1233"/>
        <v>0</v>
      </c>
      <c r="BA285">
        <f t="shared" si="1233"/>
        <v>0</v>
      </c>
      <c r="BB285">
        <f t="shared" si="1233"/>
        <v>0</v>
      </c>
      <c r="BC285">
        <f t="shared" si="1233"/>
        <v>0</v>
      </c>
      <c r="BD285">
        <f t="shared" si="1233"/>
        <v>0</v>
      </c>
      <c r="BE285">
        <f t="shared" si="1233"/>
        <v>0</v>
      </c>
      <c r="BF285">
        <f t="shared" si="1233"/>
        <v>0</v>
      </c>
      <c r="BG285">
        <f t="shared" si="1233"/>
        <v>0</v>
      </c>
      <c r="BH285">
        <f t="shared" si="1233"/>
        <v>0</v>
      </c>
      <c r="BI285">
        <f t="shared" si="1233"/>
        <v>0</v>
      </c>
      <c r="BJ285">
        <f t="shared" si="1233"/>
        <v>0</v>
      </c>
      <c r="BK285">
        <f t="shared" si="1233"/>
        <v>0</v>
      </c>
      <c r="BL285">
        <f t="shared" si="1233"/>
        <v>0</v>
      </c>
      <c r="BM285">
        <f t="shared" si="1233"/>
        <v>0</v>
      </c>
      <c r="BN285">
        <f t="shared" si="1233"/>
        <v>0</v>
      </c>
      <c r="BO285">
        <f t="shared" si="1233"/>
        <v>0</v>
      </c>
      <c r="BP285">
        <f t="shared" si="1233"/>
        <v>0</v>
      </c>
      <c r="BQ285">
        <f t="shared" ref="BQ285:EB285" si="1234">BQ69</f>
        <v>0</v>
      </c>
      <c r="BR285">
        <f t="shared" si="1234"/>
        <v>0</v>
      </c>
      <c r="BS285">
        <f t="shared" si="1234"/>
        <v>0</v>
      </c>
      <c r="BT285">
        <f t="shared" si="1234"/>
        <v>0</v>
      </c>
      <c r="BU285">
        <f t="shared" si="1234"/>
        <v>0</v>
      </c>
      <c r="BV285">
        <f t="shared" si="1234"/>
        <v>0</v>
      </c>
      <c r="BW285">
        <f t="shared" si="1234"/>
        <v>0</v>
      </c>
      <c r="BX285">
        <f t="shared" si="1234"/>
        <v>0</v>
      </c>
      <c r="BY285">
        <f t="shared" si="1234"/>
        <v>0</v>
      </c>
      <c r="BZ285">
        <f t="shared" si="1234"/>
        <v>0</v>
      </c>
      <c r="CA285">
        <f t="shared" si="1234"/>
        <v>0</v>
      </c>
      <c r="CB285">
        <f t="shared" si="1234"/>
        <v>0</v>
      </c>
      <c r="CC285">
        <f t="shared" si="1234"/>
        <v>0</v>
      </c>
      <c r="CD285">
        <f t="shared" si="1234"/>
        <v>0</v>
      </c>
      <c r="CE285">
        <f t="shared" si="1234"/>
        <v>0</v>
      </c>
      <c r="CF285">
        <f t="shared" si="1234"/>
        <v>0</v>
      </c>
      <c r="CG285">
        <f t="shared" si="1234"/>
        <v>0</v>
      </c>
      <c r="CH285">
        <f t="shared" si="1234"/>
        <v>0</v>
      </c>
      <c r="CI285">
        <f t="shared" si="1234"/>
        <v>0</v>
      </c>
      <c r="CJ285">
        <f t="shared" si="1234"/>
        <v>0</v>
      </c>
      <c r="CK285">
        <f t="shared" si="1234"/>
        <v>0</v>
      </c>
      <c r="CL285">
        <f t="shared" si="1234"/>
        <v>0</v>
      </c>
      <c r="CM285">
        <f t="shared" si="1234"/>
        <v>0</v>
      </c>
      <c r="CN285">
        <f t="shared" si="1234"/>
        <v>0</v>
      </c>
      <c r="CO285">
        <f t="shared" si="1234"/>
        <v>0</v>
      </c>
      <c r="CP285">
        <f t="shared" si="1234"/>
        <v>0</v>
      </c>
      <c r="CQ285">
        <f t="shared" si="1234"/>
        <v>0</v>
      </c>
      <c r="CR285">
        <f t="shared" si="1234"/>
        <v>0</v>
      </c>
      <c r="CS285">
        <f t="shared" si="1234"/>
        <v>0</v>
      </c>
      <c r="CT285">
        <f t="shared" si="1234"/>
        <v>0</v>
      </c>
      <c r="CU285">
        <f t="shared" si="1234"/>
        <v>0</v>
      </c>
      <c r="CV285">
        <f t="shared" si="1234"/>
        <v>0</v>
      </c>
      <c r="CW285">
        <f t="shared" si="1234"/>
        <v>0</v>
      </c>
      <c r="CX285">
        <f t="shared" si="1234"/>
        <v>0</v>
      </c>
      <c r="CY285">
        <f t="shared" si="1234"/>
        <v>0</v>
      </c>
      <c r="CZ285">
        <f t="shared" si="1234"/>
        <v>0</v>
      </c>
      <c r="DA285">
        <f t="shared" si="1234"/>
        <v>0</v>
      </c>
      <c r="DB285">
        <f t="shared" si="1234"/>
        <v>0</v>
      </c>
      <c r="DC285">
        <f t="shared" si="1234"/>
        <v>0</v>
      </c>
      <c r="DD285">
        <f t="shared" si="1234"/>
        <v>0</v>
      </c>
      <c r="DE285">
        <f t="shared" si="1234"/>
        <v>0</v>
      </c>
      <c r="DF285">
        <f t="shared" si="1234"/>
        <v>0</v>
      </c>
      <c r="DG285">
        <f t="shared" si="1234"/>
        <v>0</v>
      </c>
      <c r="DH285">
        <f t="shared" si="1234"/>
        <v>0</v>
      </c>
      <c r="DI285">
        <f t="shared" si="1234"/>
        <v>0</v>
      </c>
      <c r="DJ285">
        <f t="shared" si="1234"/>
        <v>0</v>
      </c>
      <c r="DK285">
        <f t="shared" si="1234"/>
        <v>0</v>
      </c>
      <c r="DL285">
        <f t="shared" si="1234"/>
        <v>0</v>
      </c>
      <c r="DM285">
        <f t="shared" si="1234"/>
        <v>0</v>
      </c>
      <c r="DN285">
        <f t="shared" si="1234"/>
        <v>0</v>
      </c>
      <c r="DO285">
        <f t="shared" si="1234"/>
        <v>0</v>
      </c>
      <c r="DP285">
        <f t="shared" si="1234"/>
        <v>0</v>
      </c>
      <c r="DQ285">
        <f t="shared" si="1234"/>
        <v>0</v>
      </c>
      <c r="DR285">
        <f t="shared" si="1234"/>
        <v>0</v>
      </c>
      <c r="DS285">
        <f t="shared" si="1234"/>
        <v>0</v>
      </c>
      <c r="DT285">
        <f t="shared" si="1234"/>
        <v>0</v>
      </c>
      <c r="DU285">
        <f t="shared" si="1234"/>
        <v>0</v>
      </c>
      <c r="DV285">
        <f t="shared" si="1234"/>
        <v>0</v>
      </c>
      <c r="DW285">
        <f t="shared" si="1234"/>
        <v>0</v>
      </c>
      <c r="DX285">
        <f t="shared" si="1234"/>
        <v>0</v>
      </c>
      <c r="DY285">
        <f t="shared" si="1234"/>
        <v>0</v>
      </c>
      <c r="DZ285">
        <f t="shared" si="1234"/>
        <v>0</v>
      </c>
      <c r="EA285">
        <f t="shared" si="1234"/>
        <v>0</v>
      </c>
      <c r="EB285">
        <f t="shared" si="1234"/>
        <v>0</v>
      </c>
      <c r="EC285">
        <f t="shared" ref="EC285" si="1235">EC69</f>
        <v>0</v>
      </c>
    </row>
    <row r="286" spans="1:133" x14ac:dyDescent="0.25">
      <c r="A286" s="19">
        <f t="shared" si="1220"/>
        <v>8</v>
      </c>
      <c r="B286" t="s">
        <v>45</v>
      </c>
      <c r="D286">
        <f>D72</f>
        <v>0</v>
      </c>
      <c r="E286">
        <f t="shared" ref="E286:BP286" si="1236">E72</f>
        <v>0</v>
      </c>
      <c r="F286">
        <f t="shared" si="1236"/>
        <v>0</v>
      </c>
      <c r="G286">
        <f t="shared" si="1236"/>
        <v>0</v>
      </c>
      <c r="H286">
        <f t="shared" si="1236"/>
        <v>0</v>
      </c>
      <c r="I286">
        <f t="shared" si="1236"/>
        <v>0</v>
      </c>
      <c r="J286">
        <f t="shared" si="1236"/>
        <v>0</v>
      </c>
      <c r="K286">
        <f t="shared" si="1236"/>
        <v>0</v>
      </c>
      <c r="L286">
        <f t="shared" si="1236"/>
        <v>0</v>
      </c>
      <c r="M286">
        <f t="shared" si="1236"/>
        <v>0</v>
      </c>
      <c r="N286">
        <f t="shared" si="1236"/>
        <v>0</v>
      </c>
      <c r="O286">
        <f t="shared" si="1236"/>
        <v>0</v>
      </c>
      <c r="P286">
        <f t="shared" si="1236"/>
        <v>0</v>
      </c>
      <c r="Q286">
        <f t="shared" si="1236"/>
        <v>0</v>
      </c>
      <c r="R286">
        <f t="shared" si="1236"/>
        <v>0</v>
      </c>
      <c r="S286">
        <f t="shared" si="1236"/>
        <v>0</v>
      </c>
      <c r="T286">
        <f t="shared" si="1236"/>
        <v>0</v>
      </c>
      <c r="U286">
        <f t="shared" si="1236"/>
        <v>0</v>
      </c>
      <c r="V286">
        <f t="shared" si="1236"/>
        <v>0</v>
      </c>
      <c r="W286">
        <f t="shared" si="1236"/>
        <v>0</v>
      </c>
      <c r="X286">
        <f t="shared" si="1236"/>
        <v>0</v>
      </c>
      <c r="Y286">
        <f t="shared" si="1236"/>
        <v>0</v>
      </c>
      <c r="Z286">
        <f t="shared" si="1236"/>
        <v>0</v>
      </c>
      <c r="AA286">
        <f t="shared" si="1236"/>
        <v>0</v>
      </c>
      <c r="AB286">
        <f t="shared" si="1236"/>
        <v>0</v>
      </c>
      <c r="AC286">
        <f t="shared" si="1236"/>
        <v>0</v>
      </c>
      <c r="AD286">
        <f t="shared" si="1236"/>
        <v>0</v>
      </c>
      <c r="AE286">
        <f t="shared" si="1236"/>
        <v>0</v>
      </c>
      <c r="AF286">
        <f t="shared" si="1236"/>
        <v>0</v>
      </c>
      <c r="AG286">
        <f t="shared" si="1236"/>
        <v>0</v>
      </c>
      <c r="AH286">
        <f t="shared" si="1236"/>
        <v>0</v>
      </c>
      <c r="AI286">
        <f t="shared" si="1236"/>
        <v>0</v>
      </c>
      <c r="AJ286">
        <f t="shared" si="1236"/>
        <v>0</v>
      </c>
      <c r="AK286">
        <f t="shared" si="1236"/>
        <v>0</v>
      </c>
      <c r="AL286">
        <f t="shared" si="1236"/>
        <v>0</v>
      </c>
      <c r="AM286">
        <f t="shared" si="1236"/>
        <v>0</v>
      </c>
      <c r="AN286">
        <f t="shared" si="1236"/>
        <v>0</v>
      </c>
      <c r="AO286">
        <f t="shared" si="1236"/>
        <v>0</v>
      </c>
      <c r="AP286">
        <f t="shared" si="1236"/>
        <v>0</v>
      </c>
      <c r="AQ286">
        <f t="shared" si="1236"/>
        <v>0</v>
      </c>
      <c r="AR286">
        <f t="shared" si="1236"/>
        <v>0</v>
      </c>
      <c r="AS286">
        <f t="shared" si="1236"/>
        <v>0</v>
      </c>
      <c r="AT286">
        <f t="shared" si="1236"/>
        <v>0</v>
      </c>
      <c r="AU286">
        <f t="shared" si="1236"/>
        <v>0</v>
      </c>
      <c r="AV286">
        <f t="shared" si="1236"/>
        <v>0</v>
      </c>
      <c r="AW286">
        <f t="shared" si="1236"/>
        <v>0</v>
      </c>
      <c r="AX286">
        <f t="shared" si="1236"/>
        <v>0</v>
      </c>
      <c r="AY286">
        <f t="shared" si="1236"/>
        <v>0</v>
      </c>
      <c r="AZ286">
        <f t="shared" si="1236"/>
        <v>0</v>
      </c>
      <c r="BA286">
        <f t="shared" si="1236"/>
        <v>0</v>
      </c>
      <c r="BB286">
        <f t="shared" si="1236"/>
        <v>0</v>
      </c>
      <c r="BC286">
        <f t="shared" si="1236"/>
        <v>0</v>
      </c>
      <c r="BD286">
        <f t="shared" si="1236"/>
        <v>0</v>
      </c>
      <c r="BE286">
        <f t="shared" si="1236"/>
        <v>0</v>
      </c>
      <c r="BF286">
        <f t="shared" si="1236"/>
        <v>0</v>
      </c>
      <c r="BG286">
        <f t="shared" si="1236"/>
        <v>0</v>
      </c>
      <c r="BH286">
        <f t="shared" si="1236"/>
        <v>0</v>
      </c>
      <c r="BI286">
        <f t="shared" si="1236"/>
        <v>0</v>
      </c>
      <c r="BJ286">
        <f t="shared" si="1236"/>
        <v>0</v>
      </c>
      <c r="BK286">
        <f t="shared" si="1236"/>
        <v>0</v>
      </c>
      <c r="BL286">
        <f t="shared" si="1236"/>
        <v>0</v>
      </c>
      <c r="BM286">
        <f t="shared" si="1236"/>
        <v>0</v>
      </c>
      <c r="BN286">
        <f t="shared" si="1236"/>
        <v>0</v>
      </c>
      <c r="BO286">
        <f t="shared" si="1236"/>
        <v>0</v>
      </c>
      <c r="BP286">
        <f t="shared" si="1236"/>
        <v>0</v>
      </c>
      <c r="BQ286">
        <f t="shared" ref="BQ286:EB286" si="1237">BQ72</f>
        <v>0</v>
      </c>
      <c r="BR286">
        <f t="shared" si="1237"/>
        <v>0</v>
      </c>
      <c r="BS286">
        <f t="shared" si="1237"/>
        <v>0</v>
      </c>
      <c r="BT286">
        <f t="shared" si="1237"/>
        <v>0</v>
      </c>
      <c r="BU286">
        <f t="shared" si="1237"/>
        <v>0</v>
      </c>
      <c r="BV286">
        <f t="shared" si="1237"/>
        <v>0</v>
      </c>
      <c r="BW286">
        <f t="shared" si="1237"/>
        <v>0</v>
      </c>
      <c r="BX286">
        <f t="shared" si="1237"/>
        <v>0</v>
      </c>
      <c r="BY286">
        <f t="shared" si="1237"/>
        <v>0</v>
      </c>
      <c r="BZ286">
        <f t="shared" si="1237"/>
        <v>0</v>
      </c>
      <c r="CA286">
        <f t="shared" si="1237"/>
        <v>0</v>
      </c>
      <c r="CB286">
        <f t="shared" si="1237"/>
        <v>0</v>
      </c>
      <c r="CC286">
        <f t="shared" si="1237"/>
        <v>0</v>
      </c>
      <c r="CD286">
        <f t="shared" si="1237"/>
        <v>0</v>
      </c>
      <c r="CE286">
        <f t="shared" si="1237"/>
        <v>0</v>
      </c>
      <c r="CF286">
        <f t="shared" si="1237"/>
        <v>0</v>
      </c>
      <c r="CG286">
        <f t="shared" si="1237"/>
        <v>0</v>
      </c>
      <c r="CH286">
        <f t="shared" si="1237"/>
        <v>0</v>
      </c>
      <c r="CI286">
        <f t="shared" si="1237"/>
        <v>0</v>
      </c>
      <c r="CJ286">
        <f t="shared" si="1237"/>
        <v>0</v>
      </c>
      <c r="CK286">
        <f t="shared" si="1237"/>
        <v>0</v>
      </c>
      <c r="CL286">
        <f t="shared" si="1237"/>
        <v>0</v>
      </c>
      <c r="CM286">
        <f t="shared" si="1237"/>
        <v>0</v>
      </c>
      <c r="CN286">
        <f t="shared" si="1237"/>
        <v>0</v>
      </c>
      <c r="CO286">
        <f t="shared" si="1237"/>
        <v>0</v>
      </c>
      <c r="CP286">
        <f t="shared" si="1237"/>
        <v>0</v>
      </c>
      <c r="CQ286">
        <f t="shared" si="1237"/>
        <v>0</v>
      </c>
      <c r="CR286">
        <f t="shared" si="1237"/>
        <v>0</v>
      </c>
      <c r="CS286">
        <f t="shared" si="1237"/>
        <v>0</v>
      </c>
      <c r="CT286">
        <f t="shared" si="1237"/>
        <v>0</v>
      </c>
      <c r="CU286">
        <f t="shared" si="1237"/>
        <v>0</v>
      </c>
      <c r="CV286">
        <f t="shared" si="1237"/>
        <v>0</v>
      </c>
      <c r="CW286">
        <f t="shared" si="1237"/>
        <v>0</v>
      </c>
      <c r="CX286">
        <f t="shared" si="1237"/>
        <v>0</v>
      </c>
      <c r="CY286">
        <f t="shared" si="1237"/>
        <v>0</v>
      </c>
      <c r="CZ286">
        <f t="shared" si="1237"/>
        <v>0</v>
      </c>
      <c r="DA286">
        <f t="shared" si="1237"/>
        <v>0</v>
      </c>
      <c r="DB286">
        <f t="shared" si="1237"/>
        <v>0</v>
      </c>
      <c r="DC286">
        <f t="shared" si="1237"/>
        <v>0</v>
      </c>
      <c r="DD286">
        <f t="shared" si="1237"/>
        <v>0</v>
      </c>
      <c r="DE286">
        <f t="shared" si="1237"/>
        <v>0</v>
      </c>
      <c r="DF286">
        <f t="shared" si="1237"/>
        <v>0</v>
      </c>
      <c r="DG286">
        <f t="shared" si="1237"/>
        <v>0</v>
      </c>
      <c r="DH286">
        <f t="shared" si="1237"/>
        <v>0</v>
      </c>
      <c r="DI286">
        <f t="shared" si="1237"/>
        <v>0</v>
      </c>
      <c r="DJ286">
        <f t="shared" si="1237"/>
        <v>0</v>
      </c>
      <c r="DK286">
        <f t="shared" si="1237"/>
        <v>0</v>
      </c>
      <c r="DL286">
        <f t="shared" si="1237"/>
        <v>0</v>
      </c>
      <c r="DM286">
        <f t="shared" si="1237"/>
        <v>0</v>
      </c>
      <c r="DN286">
        <f t="shared" si="1237"/>
        <v>0</v>
      </c>
      <c r="DO286">
        <f t="shared" si="1237"/>
        <v>0</v>
      </c>
      <c r="DP286">
        <f t="shared" si="1237"/>
        <v>0</v>
      </c>
      <c r="DQ286">
        <f t="shared" si="1237"/>
        <v>0</v>
      </c>
      <c r="DR286">
        <f t="shared" si="1237"/>
        <v>0</v>
      </c>
      <c r="DS286">
        <f t="shared" si="1237"/>
        <v>0</v>
      </c>
      <c r="DT286">
        <f t="shared" si="1237"/>
        <v>0</v>
      </c>
      <c r="DU286">
        <f t="shared" si="1237"/>
        <v>0</v>
      </c>
      <c r="DV286">
        <f t="shared" si="1237"/>
        <v>0</v>
      </c>
      <c r="DW286">
        <f t="shared" si="1237"/>
        <v>0</v>
      </c>
      <c r="DX286">
        <f t="shared" si="1237"/>
        <v>0</v>
      </c>
      <c r="DY286">
        <f t="shared" si="1237"/>
        <v>0</v>
      </c>
      <c r="DZ286">
        <f t="shared" si="1237"/>
        <v>0</v>
      </c>
      <c r="EA286">
        <f t="shared" si="1237"/>
        <v>0</v>
      </c>
      <c r="EB286">
        <f t="shared" si="1237"/>
        <v>0</v>
      </c>
      <c r="EC286">
        <f t="shared" ref="EC286" si="1238">EC72</f>
        <v>0</v>
      </c>
    </row>
    <row r="287" spans="1:133" x14ac:dyDescent="0.25">
      <c r="A287" s="19">
        <f t="shared" si="1220"/>
        <v>9</v>
      </c>
      <c r="B287" t="s">
        <v>7</v>
      </c>
      <c r="D287">
        <f>D75</f>
        <v>0</v>
      </c>
      <c r="E287">
        <f t="shared" ref="E287:BP287" si="1239">E75</f>
        <v>0</v>
      </c>
      <c r="F287">
        <f t="shared" si="1239"/>
        <v>0</v>
      </c>
      <c r="G287">
        <f t="shared" si="1239"/>
        <v>0</v>
      </c>
      <c r="H287">
        <f t="shared" si="1239"/>
        <v>0</v>
      </c>
      <c r="I287">
        <f t="shared" si="1239"/>
        <v>0</v>
      </c>
      <c r="J287">
        <f t="shared" si="1239"/>
        <v>0</v>
      </c>
      <c r="K287">
        <f t="shared" si="1239"/>
        <v>0</v>
      </c>
      <c r="L287">
        <f t="shared" si="1239"/>
        <v>0</v>
      </c>
      <c r="M287">
        <f t="shared" si="1239"/>
        <v>0</v>
      </c>
      <c r="N287">
        <f t="shared" si="1239"/>
        <v>0</v>
      </c>
      <c r="O287">
        <f t="shared" si="1239"/>
        <v>0</v>
      </c>
      <c r="P287">
        <f t="shared" si="1239"/>
        <v>0</v>
      </c>
      <c r="Q287">
        <f t="shared" si="1239"/>
        <v>0</v>
      </c>
      <c r="R287">
        <f t="shared" si="1239"/>
        <v>0</v>
      </c>
      <c r="S287">
        <f t="shared" si="1239"/>
        <v>0</v>
      </c>
      <c r="T287">
        <f t="shared" si="1239"/>
        <v>0</v>
      </c>
      <c r="U287">
        <f t="shared" si="1239"/>
        <v>0</v>
      </c>
      <c r="V287">
        <f t="shared" si="1239"/>
        <v>0</v>
      </c>
      <c r="W287">
        <f t="shared" si="1239"/>
        <v>0</v>
      </c>
      <c r="X287">
        <f t="shared" si="1239"/>
        <v>0</v>
      </c>
      <c r="Y287">
        <f t="shared" si="1239"/>
        <v>0</v>
      </c>
      <c r="Z287">
        <f t="shared" si="1239"/>
        <v>0</v>
      </c>
      <c r="AA287">
        <f t="shared" si="1239"/>
        <v>0</v>
      </c>
      <c r="AB287">
        <f t="shared" si="1239"/>
        <v>0</v>
      </c>
      <c r="AC287">
        <f t="shared" si="1239"/>
        <v>0</v>
      </c>
      <c r="AD287">
        <f t="shared" si="1239"/>
        <v>0</v>
      </c>
      <c r="AE287">
        <f t="shared" si="1239"/>
        <v>0</v>
      </c>
      <c r="AF287">
        <f t="shared" si="1239"/>
        <v>0</v>
      </c>
      <c r="AG287">
        <f t="shared" si="1239"/>
        <v>0</v>
      </c>
      <c r="AH287">
        <f t="shared" si="1239"/>
        <v>0</v>
      </c>
      <c r="AI287">
        <f t="shared" si="1239"/>
        <v>0</v>
      </c>
      <c r="AJ287">
        <f t="shared" si="1239"/>
        <v>0</v>
      </c>
      <c r="AK287">
        <f t="shared" si="1239"/>
        <v>0</v>
      </c>
      <c r="AL287">
        <f t="shared" si="1239"/>
        <v>0</v>
      </c>
      <c r="AM287">
        <f t="shared" si="1239"/>
        <v>0</v>
      </c>
      <c r="AN287">
        <f t="shared" si="1239"/>
        <v>0</v>
      </c>
      <c r="AO287">
        <f t="shared" si="1239"/>
        <v>0</v>
      </c>
      <c r="AP287">
        <f t="shared" si="1239"/>
        <v>0</v>
      </c>
      <c r="AQ287">
        <f t="shared" si="1239"/>
        <v>0</v>
      </c>
      <c r="AR287">
        <f t="shared" si="1239"/>
        <v>0</v>
      </c>
      <c r="AS287">
        <f t="shared" si="1239"/>
        <v>0</v>
      </c>
      <c r="AT287">
        <f t="shared" si="1239"/>
        <v>0</v>
      </c>
      <c r="AU287">
        <f t="shared" si="1239"/>
        <v>0</v>
      </c>
      <c r="AV287">
        <f t="shared" si="1239"/>
        <v>0</v>
      </c>
      <c r="AW287">
        <f t="shared" si="1239"/>
        <v>0</v>
      </c>
      <c r="AX287">
        <f t="shared" si="1239"/>
        <v>0</v>
      </c>
      <c r="AY287">
        <f t="shared" si="1239"/>
        <v>0</v>
      </c>
      <c r="AZ287">
        <f t="shared" si="1239"/>
        <v>0</v>
      </c>
      <c r="BA287">
        <f t="shared" si="1239"/>
        <v>0</v>
      </c>
      <c r="BB287">
        <f t="shared" si="1239"/>
        <v>0</v>
      </c>
      <c r="BC287">
        <f t="shared" si="1239"/>
        <v>0</v>
      </c>
      <c r="BD287">
        <f t="shared" si="1239"/>
        <v>0</v>
      </c>
      <c r="BE287">
        <f t="shared" si="1239"/>
        <v>0</v>
      </c>
      <c r="BF287">
        <f t="shared" si="1239"/>
        <v>0</v>
      </c>
      <c r="BG287">
        <f t="shared" si="1239"/>
        <v>0</v>
      </c>
      <c r="BH287">
        <f t="shared" si="1239"/>
        <v>0</v>
      </c>
      <c r="BI287">
        <f t="shared" si="1239"/>
        <v>0</v>
      </c>
      <c r="BJ287">
        <f t="shared" si="1239"/>
        <v>0</v>
      </c>
      <c r="BK287">
        <f t="shared" si="1239"/>
        <v>0</v>
      </c>
      <c r="BL287">
        <f t="shared" si="1239"/>
        <v>0</v>
      </c>
      <c r="BM287">
        <f t="shared" si="1239"/>
        <v>0</v>
      </c>
      <c r="BN287">
        <f t="shared" si="1239"/>
        <v>0</v>
      </c>
      <c r="BO287">
        <f t="shared" si="1239"/>
        <v>0</v>
      </c>
      <c r="BP287">
        <f t="shared" si="1239"/>
        <v>0</v>
      </c>
      <c r="BQ287">
        <f t="shared" ref="BQ287:EB287" si="1240">BQ75</f>
        <v>0</v>
      </c>
      <c r="BR287">
        <f t="shared" si="1240"/>
        <v>0</v>
      </c>
      <c r="BS287">
        <f t="shared" si="1240"/>
        <v>0</v>
      </c>
      <c r="BT287">
        <f t="shared" si="1240"/>
        <v>0</v>
      </c>
      <c r="BU287">
        <f t="shared" si="1240"/>
        <v>0</v>
      </c>
      <c r="BV287">
        <f t="shared" si="1240"/>
        <v>0</v>
      </c>
      <c r="BW287">
        <f t="shared" si="1240"/>
        <v>0</v>
      </c>
      <c r="BX287">
        <f t="shared" si="1240"/>
        <v>0</v>
      </c>
      <c r="BY287">
        <f t="shared" si="1240"/>
        <v>0</v>
      </c>
      <c r="BZ287">
        <f t="shared" si="1240"/>
        <v>0</v>
      </c>
      <c r="CA287">
        <f t="shared" si="1240"/>
        <v>0</v>
      </c>
      <c r="CB287">
        <f t="shared" si="1240"/>
        <v>0</v>
      </c>
      <c r="CC287">
        <f t="shared" si="1240"/>
        <v>0</v>
      </c>
      <c r="CD287">
        <f t="shared" si="1240"/>
        <v>0</v>
      </c>
      <c r="CE287">
        <f t="shared" si="1240"/>
        <v>0</v>
      </c>
      <c r="CF287">
        <f t="shared" si="1240"/>
        <v>0</v>
      </c>
      <c r="CG287">
        <f t="shared" si="1240"/>
        <v>0</v>
      </c>
      <c r="CH287">
        <f t="shared" si="1240"/>
        <v>0</v>
      </c>
      <c r="CI287">
        <f t="shared" si="1240"/>
        <v>0</v>
      </c>
      <c r="CJ287">
        <f t="shared" si="1240"/>
        <v>0</v>
      </c>
      <c r="CK287">
        <f t="shared" si="1240"/>
        <v>0</v>
      </c>
      <c r="CL287">
        <f t="shared" si="1240"/>
        <v>0</v>
      </c>
      <c r="CM287">
        <f t="shared" si="1240"/>
        <v>0</v>
      </c>
      <c r="CN287">
        <f t="shared" si="1240"/>
        <v>0</v>
      </c>
      <c r="CO287">
        <f t="shared" si="1240"/>
        <v>0</v>
      </c>
      <c r="CP287">
        <f t="shared" si="1240"/>
        <v>0</v>
      </c>
      <c r="CQ287">
        <f t="shared" si="1240"/>
        <v>0</v>
      </c>
      <c r="CR287">
        <f t="shared" si="1240"/>
        <v>0</v>
      </c>
      <c r="CS287">
        <f t="shared" si="1240"/>
        <v>0</v>
      </c>
      <c r="CT287">
        <f t="shared" si="1240"/>
        <v>0</v>
      </c>
      <c r="CU287">
        <f t="shared" si="1240"/>
        <v>0</v>
      </c>
      <c r="CV287">
        <f t="shared" si="1240"/>
        <v>0</v>
      </c>
      <c r="CW287">
        <f t="shared" si="1240"/>
        <v>0</v>
      </c>
      <c r="CX287">
        <f t="shared" si="1240"/>
        <v>0</v>
      </c>
      <c r="CY287">
        <f t="shared" si="1240"/>
        <v>0</v>
      </c>
      <c r="CZ287">
        <f t="shared" si="1240"/>
        <v>0</v>
      </c>
      <c r="DA287">
        <f t="shared" si="1240"/>
        <v>0</v>
      </c>
      <c r="DB287">
        <f t="shared" si="1240"/>
        <v>0</v>
      </c>
      <c r="DC287">
        <f t="shared" si="1240"/>
        <v>0</v>
      </c>
      <c r="DD287">
        <f t="shared" si="1240"/>
        <v>0</v>
      </c>
      <c r="DE287">
        <f t="shared" si="1240"/>
        <v>0</v>
      </c>
      <c r="DF287">
        <f t="shared" si="1240"/>
        <v>0</v>
      </c>
      <c r="DG287">
        <f t="shared" si="1240"/>
        <v>0</v>
      </c>
      <c r="DH287">
        <f t="shared" si="1240"/>
        <v>0</v>
      </c>
      <c r="DI287">
        <f t="shared" si="1240"/>
        <v>0</v>
      </c>
      <c r="DJ287">
        <f t="shared" si="1240"/>
        <v>0</v>
      </c>
      <c r="DK287">
        <f t="shared" si="1240"/>
        <v>0</v>
      </c>
      <c r="DL287">
        <f t="shared" si="1240"/>
        <v>0</v>
      </c>
      <c r="DM287">
        <f t="shared" si="1240"/>
        <v>0</v>
      </c>
      <c r="DN287">
        <f t="shared" si="1240"/>
        <v>0</v>
      </c>
      <c r="DO287">
        <f t="shared" si="1240"/>
        <v>0</v>
      </c>
      <c r="DP287">
        <f t="shared" si="1240"/>
        <v>0</v>
      </c>
      <c r="DQ287">
        <f t="shared" si="1240"/>
        <v>0</v>
      </c>
      <c r="DR287">
        <f t="shared" si="1240"/>
        <v>0</v>
      </c>
      <c r="DS287">
        <f t="shared" si="1240"/>
        <v>0</v>
      </c>
      <c r="DT287">
        <f t="shared" si="1240"/>
        <v>0</v>
      </c>
      <c r="DU287">
        <f t="shared" si="1240"/>
        <v>0</v>
      </c>
      <c r="DV287">
        <f t="shared" si="1240"/>
        <v>0</v>
      </c>
      <c r="DW287">
        <f t="shared" si="1240"/>
        <v>0</v>
      </c>
      <c r="DX287">
        <f t="shared" si="1240"/>
        <v>0</v>
      </c>
      <c r="DY287">
        <f t="shared" si="1240"/>
        <v>0</v>
      </c>
      <c r="DZ287">
        <f t="shared" si="1240"/>
        <v>0</v>
      </c>
      <c r="EA287">
        <f t="shared" si="1240"/>
        <v>0</v>
      </c>
      <c r="EB287">
        <f t="shared" si="1240"/>
        <v>0</v>
      </c>
      <c r="EC287">
        <f t="shared" ref="EC287" si="1241">EC75</f>
        <v>0</v>
      </c>
    </row>
    <row r="288" spans="1:133" x14ac:dyDescent="0.25">
      <c r="A288" s="19">
        <f t="shared" si="1220"/>
        <v>10</v>
      </c>
      <c r="B288" t="s">
        <v>8</v>
      </c>
      <c r="D288">
        <f>D78</f>
        <v>0</v>
      </c>
      <c r="E288">
        <f t="shared" ref="E288:BP288" si="1242">E78</f>
        <v>0</v>
      </c>
      <c r="F288">
        <f t="shared" si="1242"/>
        <v>0</v>
      </c>
      <c r="G288">
        <f t="shared" si="1242"/>
        <v>0</v>
      </c>
      <c r="H288">
        <f t="shared" si="1242"/>
        <v>0</v>
      </c>
      <c r="I288">
        <f t="shared" si="1242"/>
        <v>0</v>
      </c>
      <c r="J288">
        <f t="shared" si="1242"/>
        <v>0</v>
      </c>
      <c r="K288">
        <f t="shared" si="1242"/>
        <v>0</v>
      </c>
      <c r="L288">
        <f t="shared" si="1242"/>
        <v>0</v>
      </c>
      <c r="M288">
        <f t="shared" si="1242"/>
        <v>0</v>
      </c>
      <c r="N288">
        <f t="shared" si="1242"/>
        <v>0</v>
      </c>
      <c r="O288">
        <f t="shared" si="1242"/>
        <v>0</v>
      </c>
      <c r="P288">
        <f t="shared" si="1242"/>
        <v>0</v>
      </c>
      <c r="Q288">
        <f t="shared" si="1242"/>
        <v>0</v>
      </c>
      <c r="R288">
        <f t="shared" si="1242"/>
        <v>0</v>
      </c>
      <c r="S288">
        <f t="shared" si="1242"/>
        <v>0</v>
      </c>
      <c r="T288">
        <f t="shared" si="1242"/>
        <v>0</v>
      </c>
      <c r="U288">
        <f t="shared" si="1242"/>
        <v>0</v>
      </c>
      <c r="V288">
        <f t="shared" si="1242"/>
        <v>0</v>
      </c>
      <c r="W288">
        <f t="shared" si="1242"/>
        <v>0</v>
      </c>
      <c r="X288">
        <f t="shared" si="1242"/>
        <v>0</v>
      </c>
      <c r="Y288">
        <f t="shared" si="1242"/>
        <v>0</v>
      </c>
      <c r="Z288">
        <f t="shared" si="1242"/>
        <v>0</v>
      </c>
      <c r="AA288">
        <f t="shared" si="1242"/>
        <v>0</v>
      </c>
      <c r="AB288">
        <f t="shared" si="1242"/>
        <v>0</v>
      </c>
      <c r="AC288">
        <f t="shared" si="1242"/>
        <v>0</v>
      </c>
      <c r="AD288">
        <f t="shared" si="1242"/>
        <v>0</v>
      </c>
      <c r="AE288">
        <f t="shared" si="1242"/>
        <v>0</v>
      </c>
      <c r="AF288">
        <f t="shared" si="1242"/>
        <v>0</v>
      </c>
      <c r="AG288">
        <f t="shared" si="1242"/>
        <v>0</v>
      </c>
      <c r="AH288">
        <f t="shared" si="1242"/>
        <v>0</v>
      </c>
      <c r="AI288">
        <f t="shared" si="1242"/>
        <v>0</v>
      </c>
      <c r="AJ288">
        <f t="shared" si="1242"/>
        <v>0</v>
      </c>
      <c r="AK288">
        <f t="shared" si="1242"/>
        <v>0</v>
      </c>
      <c r="AL288">
        <f t="shared" si="1242"/>
        <v>0</v>
      </c>
      <c r="AM288">
        <f t="shared" si="1242"/>
        <v>0</v>
      </c>
      <c r="AN288">
        <f t="shared" si="1242"/>
        <v>0</v>
      </c>
      <c r="AO288">
        <f t="shared" si="1242"/>
        <v>0</v>
      </c>
      <c r="AP288">
        <f t="shared" si="1242"/>
        <v>0</v>
      </c>
      <c r="AQ288">
        <f t="shared" si="1242"/>
        <v>0</v>
      </c>
      <c r="AR288">
        <f t="shared" si="1242"/>
        <v>0</v>
      </c>
      <c r="AS288">
        <f t="shared" si="1242"/>
        <v>0</v>
      </c>
      <c r="AT288">
        <f t="shared" si="1242"/>
        <v>0</v>
      </c>
      <c r="AU288">
        <f t="shared" si="1242"/>
        <v>0</v>
      </c>
      <c r="AV288">
        <f t="shared" si="1242"/>
        <v>0</v>
      </c>
      <c r="AW288">
        <f t="shared" si="1242"/>
        <v>0</v>
      </c>
      <c r="AX288">
        <f t="shared" si="1242"/>
        <v>0</v>
      </c>
      <c r="AY288">
        <f t="shared" si="1242"/>
        <v>0</v>
      </c>
      <c r="AZ288">
        <f t="shared" si="1242"/>
        <v>0</v>
      </c>
      <c r="BA288">
        <f t="shared" si="1242"/>
        <v>0</v>
      </c>
      <c r="BB288">
        <f t="shared" si="1242"/>
        <v>0</v>
      </c>
      <c r="BC288">
        <f t="shared" si="1242"/>
        <v>0</v>
      </c>
      <c r="BD288">
        <f t="shared" si="1242"/>
        <v>0</v>
      </c>
      <c r="BE288">
        <f t="shared" si="1242"/>
        <v>0</v>
      </c>
      <c r="BF288">
        <f t="shared" si="1242"/>
        <v>0</v>
      </c>
      <c r="BG288">
        <f t="shared" si="1242"/>
        <v>0</v>
      </c>
      <c r="BH288">
        <f t="shared" si="1242"/>
        <v>0</v>
      </c>
      <c r="BI288">
        <f t="shared" si="1242"/>
        <v>0</v>
      </c>
      <c r="BJ288">
        <f t="shared" si="1242"/>
        <v>0</v>
      </c>
      <c r="BK288">
        <f t="shared" si="1242"/>
        <v>0</v>
      </c>
      <c r="BL288">
        <f t="shared" si="1242"/>
        <v>0</v>
      </c>
      <c r="BM288">
        <f t="shared" si="1242"/>
        <v>0</v>
      </c>
      <c r="BN288">
        <f t="shared" si="1242"/>
        <v>0</v>
      </c>
      <c r="BO288">
        <f t="shared" si="1242"/>
        <v>0</v>
      </c>
      <c r="BP288">
        <f t="shared" si="1242"/>
        <v>0</v>
      </c>
      <c r="BQ288">
        <f t="shared" ref="BQ288:EB288" si="1243">BQ78</f>
        <v>0</v>
      </c>
      <c r="BR288">
        <f t="shared" si="1243"/>
        <v>0</v>
      </c>
      <c r="BS288">
        <f t="shared" si="1243"/>
        <v>0</v>
      </c>
      <c r="BT288">
        <f t="shared" si="1243"/>
        <v>0</v>
      </c>
      <c r="BU288">
        <f t="shared" si="1243"/>
        <v>0</v>
      </c>
      <c r="BV288">
        <f t="shared" si="1243"/>
        <v>0</v>
      </c>
      <c r="BW288">
        <f t="shared" si="1243"/>
        <v>0</v>
      </c>
      <c r="BX288">
        <f t="shared" si="1243"/>
        <v>0</v>
      </c>
      <c r="BY288">
        <f t="shared" si="1243"/>
        <v>0</v>
      </c>
      <c r="BZ288">
        <f t="shared" si="1243"/>
        <v>0</v>
      </c>
      <c r="CA288">
        <f t="shared" si="1243"/>
        <v>0</v>
      </c>
      <c r="CB288">
        <f t="shared" si="1243"/>
        <v>0</v>
      </c>
      <c r="CC288">
        <f t="shared" si="1243"/>
        <v>0</v>
      </c>
      <c r="CD288">
        <f t="shared" si="1243"/>
        <v>0</v>
      </c>
      <c r="CE288">
        <f t="shared" si="1243"/>
        <v>0</v>
      </c>
      <c r="CF288">
        <f t="shared" si="1243"/>
        <v>0</v>
      </c>
      <c r="CG288">
        <f t="shared" si="1243"/>
        <v>0</v>
      </c>
      <c r="CH288">
        <f t="shared" si="1243"/>
        <v>0</v>
      </c>
      <c r="CI288">
        <f t="shared" si="1243"/>
        <v>0</v>
      </c>
      <c r="CJ288">
        <f t="shared" si="1243"/>
        <v>0</v>
      </c>
      <c r="CK288">
        <f t="shared" si="1243"/>
        <v>0</v>
      </c>
      <c r="CL288">
        <f t="shared" si="1243"/>
        <v>0</v>
      </c>
      <c r="CM288">
        <f t="shared" si="1243"/>
        <v>0</v>
      </c>
      <c r="CN288">
        <f t="shared" si="1243"/>
        <v>0</v>
      </c>
      <c r="CO288">
        <f t="shared" si="1243"/>
        <v>0</v>
      </c>
      <c r="CP288">
        <f t="shared" si="1243"/>
        <v>0</v>
      </c>
      <c r="CQ288">
        <f t="shared" si="1243"/>
        <v>0</v>
      </c>
      <c r="CR288">
        <f t="shared" si="1243"/>
        <v>0</v>
      </c>
      <c r="CS288">
        <f t="shared" si="1243"/>
        <v>0</v>
      </c>
      <c r="CT288">
        <f t="shared" si="1243"/>
        <v>0</v>
      </c>
      <c r="CU288">
        <f t="shared" si="1243"/>
        <v>0</v>
      </c>
      <c r="CV288">
        <f t="shared" si="1243"/>
        <v>0</v>
      </c>
      <c r="CW288">
        <f t="shared" si="1243"/>
        <v>0</v>
      </c>
      <c r="CX288">
        <f t="shared" si="1243"/>
        <v>0</v>
      </c>
      <c r="CY288">
        <f t="shared" si="1243"/>
        <v>0</v>
      </c>
      <c r="CZ288">
        <f t="shared" si="1243"/>
        <v>0</v>
      </c>
      <c r="DA288">
        <f t="shared" si="1243"/>
        <v>0</v>
      </c>
      <c r="DB288">
        <f t="shared" si="1243"/>
        <v>0</v>
      </c>
      <c r="DC288">
        <f t="shared" si="1243"/>
        <v>0</v>
      </c>
      <c r="DD288">
        <f t="shared" si="1243"/>
        <v>0</v>
      </c>
      <c r="DE288">
        <f t="shared" si="1243"/>
        <v>0</v>
      </c>
      <c r="DF288">
        <f t="shared" si="1243"/>
        <v>0</v>
      </c>
      <c r="DG288">
        <f t="shared" si="1243"/>
        <v>0</v>
      </c>
      <c r="DH288">
        <f t="shared" si="1243"/>
        <v>0</v>
      </c>
      <c r="DI288">
        <f t="shared" si="1243"/>
        <v>0</v>
      </c>
      <c r="DJ288">
        <f t="shared" si="1243"/>
        <v>0</v>
      </c>
      <c r="DK288">
        <f t="shared" si="1243"/>
        <v>0</v>
      </c>
      <c r="DL288">
        <f t="shared" si="1243"/>
        <v>0</v>
      </c>
      <c r="DM288">
        <f t="shared" si="1243"/>
        <v>0</v>
      </c>
      <c r="DN288">
        <f t="shared" si="1243"/>
        <v>0</v>
      </c>
      <c r="DO288">
        <f t="shared" si="1243"/>
        <v>0</v>
      </c>
      <c r="DP288">
        <f t="shared" si="1243"/>
        <v>0</v>
      </c>
      <c r="DQ288">
        <f t="shared" si="1243"/>
        <v>0</v>
      </c>
      <c r="DR288">
        <f t="shared" si="1243"/>
        <v>0</v>
      </c>
      <c r="DS288">
        <f t="shared" si="1243"/>
        <v>0</v>
      </c>
      <c r="DT288">
        <f t="shared" si="1243"/>
        <v>0</v>
      </c>
      <c r="DU288">
        <f t="shared" si="1243"/>
        <v>0</v>
      </c>
      <c r="DV288">
        <f t="shared" si="1243"/>
        <v>0</v>
      </c>
      <c r="DW288">
        <f t="shared" si="1243"/>
        <v>0</v>
      </c>
      <c r="DX288">
        <f t="shared" si="1243"/>
        <v>0</v>
      </c>
      <c r="DY288">
        <f t="shared" si="1243"/>
        <v>0</v>
      </c>
      <c r="DZ288">
        <f t="shared" si="1243"/>
        <v>0</v>
      </c>
      <c r="EA288">
        <f t="shared" si="1243"/>
        <v>0</v>
      </c>
      <c r="EB288">
        <f t="shared" si="1243"/>
        <v>0</v>
      </c>
      <c r="EC288">
        <f t="shared" ref="EC288" si="1244">EC78</f>
        <v>0</v>
      </c>
    </row>
    <row r="289" spans="1:133" x14ac:dyDescent="0.25">
      <c r="A289" s="19">
        <f t="shared" si="1220"/>
        <v>11</v>
      </c>
      <c r="B289" t="s">
        <v>3</v>
      </c>
      <c r="D289">
        <f>D80</f>
        <v>40</v>
      </c>
      <c r="E289">
        <f t="shared" ref="E289:BP289" si="1245">E80</f>
        <v>40</v>
      </c>
      <c r="F289">
        <f t="shared" si="1245"/>
        <v>40</v>
      </c>
      <c r="G289">
        <f t="shared" si="1245"/>
        <v>40</v>
      </c>
      <c r="H289">
        <f t="shared" si="1245"/>
        <v>40</v>
      </c>
      <c r="I289">
        <f t="shared" si="1245"/>
        <v>40</v>
      </c>
      <c r="J289">
        <f t="shared" si="1245"/>
        <v>40</v>
      </c>
      <c r="K289">
        <f t="shared" si="1245"/>
        <v>40</v>
      </c>
      <c r="L289">
        <f t="shared" si="1245"/>
        <v>40</v>
      </c>
      <c r="M289">
        <f t="shared" si="1245"/>
        <v>40</v>
      </c>
      <c r="N289">
        <f t="shared" si="1245"/>
        <v>40</v>
      </c>
      <c r="O289">
        <f t="shared" si="1245"/>
        <v>40</v>
      </c>
      <c r="P289">
        <f t="shared" si="1245"/>
        <v>40</v>
      </c>
      <c r="Q289">
        <f t="shared" si="1245"/>
        <v>40</v>
      </c>
      <c r="R289">
        <f t="shared" si="1245"/>
        <v>40</v>
      </c>
      <c r="S289">
        <f t="shared" si="1245"/>
        <v>40</v>
      </c>
      <c r="T289">
        <f t="shared" si="1245"/>
        <v>40</v>
      </c>
      <c r="U289">
        <f t="shared" si="1245"/>
        <v>40</v>
      </c>
      <c r="V289">
        <f t="shared" si="1245"/>
        <v>40</v>
      </c>
      <c r="W289">
        <f t="shared" si="1245"/>
        <v>40</v>
      </c>
      <c r="X289">
        <f t="shared" si="1245"/>
        <v>40</v>
      </c>
      <c r="Y289">
        <f t="shared" si="1245"/>
        <v>40</v>
      </c>
      <c r="Z289">
        <f t="shared" si="1245"/>
        <v>40</v>
      </c>
      <c r="AA289">
        <f t="shared" si="1245"/>
        <v>40</v>
      </c>
      <c r="AB289">
        <f t="shared" si="1245"/>
        <v>40</v>
      </c>
      <c r="AC289">
        <f t="shared" si="1245"/>
        <v>40</v>
      </c>
      <c r="AD289">
        <f t="shared" si="1245"/>
        <v>40</v>
      </c>
      <c r="AE289">
        <f t="shared" si="1245"/>
        <v>40</v>
      </c>
      <c r="AF289">
        <f t="shared" si="1245"/>
        <v>40</v>
      </c>
      <c r="AG289">
        <f t="shared" si="1245"/>
        <v>40</v>
      </c>
      <c r="AH289">
        <f t="shared" si="1245"/>
        <v>40</v>
      </c>
      <c r="AI289">
        <f t="shared" si="1245"/>
        <v>40</v>
      </c>
      <c r="AJ289">
        <f t="shared" si="1245"/>
        <v>40</v>
      </c>
      <c r="AK289">
        <f t="shared" si="1245"/>
        <v>40</v>
      </c>
      <c r="AL289">
        <f t="shared" si="1245"/>
        <v>40</v>
      </c>
      <c r="AM289">
        <f t="shared" si="1245"/>
        <v>40</v>
      </c>
      <c r="AN289">
        <f t="shared" si="1245"/>
        <v>40</v>
      </c>
      <c r="AO289">
        <f t="shared" si="1245"/>
        <v>40</v>
      </c>
      <c r="AP289">
        <f t="shared" si="1245"/>
        <v>40</v>
      </c>
      <c r="AQ289">
        <f t="shared" si="1245"/>
        <v>40</v>
      </c>
      <c r="AR289">
        <f t="shared" si="1245"/>
        <v>40</v>
      </c>
      <c r="AS289">
        <f t="shared" si="1245"/>
        <v>40</v>
      </c>
      <c r="AT289">
        <f t="shared" si="1245"/>
        <v>40</v>
      </c>
      <c r="AU289">
        <f t="shared" si="1245"/>
        <v>40</v>
      </c>
      <c r="AV289">
        <f t="shared" si="1245"/>
        <v>40</v>
      </c>
      <c r="AW289">
        <f t="shared" si="1245"/>
        <v>40</v>
      </c>
      <c r="AX289">
        <f t="shared" si="1245"/>
        <v>40</v>
      </c>
      <c r="AY289">
        <f t="shared" si="1245"/>
        <v>40</v>
      </c>
      <c r="AZ289">
        <f t="shared" si="1245"/>
        <v>40</v>
      </c>
      <c r="BA289">
        <f t="shared" si="1245"/>
        <v>40</v>
      </c>
      <c r="BB289">
        <f t="shared" si="1245"/>
        <v>40</v>
      </c>
      <c r="BC289">
        <f t="shared" si="1245"/>
        <v>40</v>
      </c>
      <c r="BD289">
        <f t="shared" si="1245"/>
        <v>40</v>
      </c>
      <c r="BE289">
        <f t="shared" si="1245"/>
        <v>40</v>
      </c>
      <c r="BF289">
        <f t="shared" si="1245"/>
        <v>40</v>
      </c>
      <c r="BG289">
        <f t="shared" si="1245"/>
        <v>40</v>
      </c>
      <c r="BH289">
        <f t="shared" si="1245"/>
        <v>40</v>
      </c>
      <c r="BI289">
        <f t="shared" si="1245"/>
        <v>40</v>
      </c>
      <c r="BJ289">
        <f t="shared" si="1245"/>
        <v>40</v>
      </c>
      <c r="BK289">
        <f t="shared" si="1245"/>
        <v>40</v>
      </c>
      <c r="BL289">
        <f t="shared" si="1245"/>
        <v>39</v>
      </c>
      <c r="BM289">
        <f t="shared" si="1245"/>
        <v>38</v>
      </c>
      <c r="BN289">
        <f t="shared" si="1245"/>
        <v>37</v>
      </c>
      <c r="BO289">
        <f t="shared" si="1245"/>
        <v>36</v>
      </c>
      <c r="BP289">
        <f t="shared" si="1245"/>
        <v>35</v>
      </c>
      <c r="BQ289">
        <f t="shared" ref="BQ289:EB289" si="1246">BQ80</f>
        <v>35</v>
      </c>
      <c r="BR289">
        <f t="shared" si="1246"/>
        <v>35</v>
      </c>
      <c r="BS289">
        <f t="shared" si="1246"/>
        <v>35</v>
      </c>
      <c r="BT289">
        <f t="shared" si="1246"/>
        <v>35</v>
      </c>
      <c r="BU289">
        <f t="shared" si="1246"/>
        <v>35</v>
      </c>
      <c r="BV289">
        <f t="shared" si="1246"/>
        <v>35</v>
      </c>
      <c r="BW289">
        <f t="shared" si="1246"/>
        <v>35</v>
      </c>
      <c r="BX289">
        <f t="shared" si="1246"/>
        <v>35</v>
      </c>
      <c r="BY289">
        <f t="shared" si="1246"/>
        <v>35</v>
      </c>
      <c r="BZ289">
        <f t="shared" si="1246"/>
        <v>35</v>
      </c>
      <c r="CA289">
        <f t="shared" si="1246"/>
        <v>35</v>
      </c>
      <c r="CB289">
        <f t="shared" si="1246"/>
        <v>35</v>
      </c>
      <c r="CC289">
        <f t="shared" si="1246"/>
        <v>35</v>
      </c>
      <c r="CD289">
        <f t="shared" si="1246"/>
        <v>35</v>
      </c>
      <c r="CE289">
        <f t="shared" si="1246"/>
        <v>35</v>
      </c>
      <c r="CF289">
        <f t="shared" si="1246"/>
        <v>35</v>
      </c>
      <c r="CG289">
        <f t="shared" si="1246"/>
        <v>35</v>
      </c>
      <c r="CH289">
        <f t="shared" si="1246"/>
        <v>35</v>
      </c>
      <c r="CI289">
        <f t="shared" si="1246"/>
        <v>35</v>
      </c>
      <c r="CJ289">
        <f t="shared" si="1246"/>
        <v>35</v>
      </c>
      <c r="CK289">
        <f t="shared" si="1246"/>
        <v>35</v>
      </c>
      <c r="CL289">
        <f t="shared" si="1246"/>
        <v>35</v>
      </c>
      <c r="CM289">
        <f t="shared" si="1246"/>
        <v>35</v>
      </c>
      <c r="CN289">
        <f t="shared" si="1246"/>
        <v>35</v>
      </c>
      <c r="CO289">
        <f t="shared" si="1246"/>
        <v>35</v>
      </c>
      <c r="CP289">
        <f t="shared" si="1246"/>
        <v>35</v>
      </c>
      <c r="CQ289">
        <f t="shared" si="1246"/>
        <v>35</v>
      </c>
      <c r="CR289">
        <f t="shared" si="1246"/>
        <v>35</v>
      </c>
      <c r="CS289">
        <f t="shared" si="1246"/>
        <v>35</v>
      </c>
      <c r="CT289">
        <f t="shared" si="1246"/>
        <v>35</v>
      </c>
      <c r="CU289">
        <f t="shared" si="1246"/>
        <v>34</v>
      </c>
      <c r="CV289">
        <f t="shared" si="1246"/>
        <v>33</v>
      </c>
      <c r="CW289">
        <f t="shared" si="1246"/>
        <v>32</v>
      </c>
      <c r="CX289">
        <f t="shared" si="1246"/>
        <v>31</v>
      </c>
      <c r="CY289">
        <f t="shared" si="1246"/>
        <v>30</v>
      </c>
      <c r="CZ289">
        <f t="shared" si="1246"/>
        <v>31</v>
      </c>
      <c r="DA289">
        <f t="shared" si="1246"/>
        <v>32</v>
      </c>
      <c r="DB289">
        <f t="shared" si="1246"/>
        <v>33</v>
      </c>
      <c r="DC289">
        <f t="shared" si="1246"/>
        <v>34</v>
      </c>
      <c r="DD289">
        <f t="shared" si="1246"/>
        <v>35</v>
      </c>
      <c r="DE289">
        <f t="shared" si="1246"/>
        <v>35</v>
      </c>
      <c r="DF289">
        <f t="shared" si="1246"/>
        <v>35</v>
      </c>
      <c r="DG289">
        <f t="shared" si="1246"/>
        <v>35</v>
      </c>
      <c r="DH289">
        <f t="shared" si="1246"/>
        <v>35</v>
      </c>
      <c r="DI289">
        <f t="shared" si="1246"/>
        <v>35</v>
      </c>
      <c r="DJ289">
        <f t="shared" si="1246"/>
        <v>35</v>
      </c>
      <c r="DK289">
        <f t="shared" si="1246"/>
        <v>35</v>
      </c>
      <c r="DL289">
        <f t="shared" si="1246"/>
        <v>35</v>
      </c>
      <c r="DM289">
        <f t="shared" si="1246"/>
        <v>35</v>
      </c>
      <c r="DN289">
        <f t="shared" si="1246"/>
        <v>35</v>
      </c>
      <c r="DO289">
        <f t="shared" si="1246"/>
        <v>35</v>
      </c>
      <c r="DP289">
        <f t="shared" si="1246"/>
        <v>35</v>
      </c>
      <c r="DQ289">
        <f t="shared" si="1246"/>
        <v>35</v>
      </c>
      <c r="DR289">
        <f t="shared" si="1246"/>
        <v>35</v>
      </c>
      <c r="DS289">
        <f t="shared" si="1246"/>
        <v>35</v>
      </c>
      <c r="DT289">
        <f t="shared" si="1246"/>
        <v>35</v>
      </c>
      <c r="DU289">
        <f t="shared" si="1246"/>
        <v>35</v>
      </c>
      <c r="DV289">
        <f t="shared" si="1246"/>
        <v>35</v>
      </c>
      <c r="DW289">
        <f t="shared" si="1246"/>
        <v>35</v>
      </c>
      <c r="DX289">
        <f t="shared" si="1246"/>
        <v>35</v>
      </c>
      <c r="DY289">
        <f t="shared" si="1246"/>
        <v>35</v>
      </c>
      <c r="DZ289">
        <f t="shared" si="1246"/>
        <v>35</v>
      </c>
      <c r="EA289">
        <f t="shared" si="1246"/>
        <v>35</v>
      </c>
      <c r="EB289">
        <f t="shared" si="1246"/>
        <v>35</v>
      </c>
      <c r="EC289">
        <f t="shared" ref="EC289" si="1247">EC80</f>
        <v>35</v>
      </c>
    </row>
    <row r="290" spans="1:133" x14ac:dyDescent="0.25">
      <c r="A290" s="19">
        <f t="shared" si="1220"/>
        <v>12</v>
      </c>
      <c r="B290" t="s">
        <v>4</v>
      </c>
      <c r="D290">
        <f>D83</f>
        <v>40</v>
      </c>
      <c r="E290">
        <f t="shared" ref="E290:BP290" si="1248">E83</f>
        <v>40</v>
      </c>
      <c r="F290">
        <f t="shared" si="1248"/>
        <v>40</v>
      </c>
      <c r="G290">
        <f t="shared" si="1248"/>
        <v>40</v>
      </c>
      <c r="H290">
        <f t="shared" si="1248"/>
        <v>40</v>
      </c>
      <c r="I290">
        <f t="shared" si="1248"/>
        <v>40</v>
      </c>
      <c r="J290">
        <f t="shared" si="1248"/>
        <v>40</v>
      </c>
      <c r="K290">
        <f t="shared" si="1248"/>
        <v>40</v>
      </c>
      <c r="L290">
        <f t="shared" si="1248"/>
        <v>40</v>
      </c>
      <c r="M290">
        <f t="shared" si="1248"/>
        <v>40</v>
      </c>
      <c r="N290">
        <f t="shared" si="1248"/>
        <v>40</v>
      </c>
      <c r="O290">
        <f t="shared" si="1248"/>
        <v>40</v>
      </c>
      <c r="P290">
        <f t="shared" si="1248"/>
        <v>40</v>
      </c>
      <c r="Q290">
        <f t="shared" si="1248"/>
        <v>40</v>
      </c>
      <c r="R290">
        <f t="shared" si="1248"/>
        <v>40</v>
      </c>
      <c r="S290">
        <f t="shared" si="1248"/>
        <v>40</v>
      </c>
      <c r="T290">
        <f t="shared" si="1248"/>
        <v>40</v>
      </c>
      <c r="U290">
        <f t="shared" si="1248"/>
        <v>40</v>
      </c>
      <c r="V290">
        <f t="shared" si="1248"/>
        <v>40</v>
      </c>
      <c r="W290">
        <f t="shared" si="1248"/>
        <v>40</v>
      </c>
      <c r="X290">
        <f t="shared" si="1248"/>
        <v>40</v>
      </c>
      <c r="Y290">
        <f t="shared" si="1248"/>
        <v>40</v>
      </c>
      <c r="Z290">
        <f t="shared" si="1248"/>
        <v>40</v>
      </c>
      <c r="AA290">
        <f t="shared" si="1248"/>
        <v>40</v>
      </c>
      <c r="AB290">
        <f t="shared" si="1248"/>
        <v>40</v>
      </c>
      <c r="AC290">
        <f t="shared" si="1248"/>
        <v>40</v>
      </c>
      <c r="AD290">
        <f t="shared" si="1248"/>
        <v>40</v>
      </c>
      <c r="AE290">
        <f t="shared" si="1248"/>
        <v>40</v>
      </c>
      <c r="AF290">
        <f t="shared" si="1248"/>
        <v>40</v>
      </c>
      <c r="AG290">
        <f t="shared" si="1248"/>
        <v>40</v>
      </c>
      <c r="AH290">
        <f t="shared" si="1248"/>
        <v>40</v>
      </c>
      <c r="AI290">
        <f t="shared" si="1248"/>
        <v>40</v>
      </c>
      <c r="AJ290">
        <f t="shared" si="1248"/>
        <v>40</v>
      </c>
      <c r="AK290">
        <f t="shared" si="1248"/>
        <v>40</v>
      </c>
      <c r="AL290">
        <f t="shared" si="1248"/>
        <v>40</v>
      </c>
      <c r="AM290">
        <f t="shared" si="1248"/>
        <v>40</v>
      </c>
      <c r="AN290">
        <f t="shared" si="1248"/>
        <v>40</v>
      </c>
      <c r="AO290">
        <f t="shared" si="1248"/>
        <v>40</v>
      </c>
      <c r="AP290">
        <f t="shared" si="1248"/>
        <v>40</v>
      </c>
      <c r="AQ290">
        <f t="shared" si="1248"/>
        <v>40</v>
      </c>
      <c r="AR290">
        <f t="shared" si="1248"/>
        <v>40</v>
      </c>
      <c r="AS290">
        <f t="shared" si="1248"/>
        <v>40</v>
      </c>
      <c r="AT290">
        <f t="shared" si="1248"/>
        <v>40</v>
      </c>
      <c r="AU290">
        <f t="shared" si="1248"/>
        <v>40</v>
      </c>
      <c r="AV290">
        <f t="shared" si="1248"/>
        <v>40</v>
      </c>
      <c r="AW290">
        <f t="shared" si="1248"/>
        <v>40</v>
      </c>
      <c r="AX290">
        <f t="shared" si="1248"/>
        <v>40</v>
      </c>
      <c r="AY290">
        <f t="shared" si="1248"/>
        <v>40</v>
      </c>
      <c r="AZ290">
        <f t="shared" si="1248"/>
        <v>40</v>
      </c>
      <c r="BA290">
        <f t="shared" si="1248"/>
        <v>40</v>
      </c>
      <c r="BB290">
        <f t="shared" si="1248"/>
        <v>40</v>
      </c>
      <c r="BC290">
        <f t="shared" si="1248"/>
        <v>40</v>
      </c>
      <c r="BD290">
        <f t="shared" si="1248"/>
        <v>40</v>
      </c>
      <c r="BE290">
        <f t="shared" si="1248"/>
        <v>40</v>
      </c>
      <c r="BF290">
        <f t="shared" si="1248"/>
        <v>40</v>
      </c>
      <c r="BG290">
        <f t="shared" si="1248"/>
        <v>40</v>
      </c>
      <c r="BH290">
        <f t="shared" si="1248"/>
        <v>40</v>
      </c>
      <c r="BI290">
        <f t="shared" si="1248"/>
        <v>40</v>
      </c>
      <c r="BJ290">
        <f t="shared" si="1248"/>
        <v>40</v>
      </c>
      <c r="BK290">
        <f t="shared" si="1248"/>
        <v>40</v>
      </c>
      <c r="BL290">
        <f t="shared" si="1248"/>
        <v>39</v>
      </c>
      <c r="BM290">
        <f t="shared" si="1248"/>
        <v>38</v>
      </c>
      <c r="BN290">
        <f t="shared" si="1248"/>
        <v>37</v>
      </c>
      <c r="BO290">
        <f t="shared" si="1248"/>
        <v>36</v>
      </c>
      <c r="BP290">
        <f t="shared" si="1248"/>
        <v>35</v>
      </c>
      <c r="BQ290">
        <f t="shared" ref="BQ290:EB290" si="1249">BQ83</f>
        <v>35</v>
      </c>
      <c r="BR290">
        <f t="shared" si="1249"/>
        <v>35</v>
      </c>
      <c r="BS290">
        <f t="shared" si="1249"/>
        <v>35</v>
      </c>
      <c r="BT290">
        <f t="shared" si="1249"/>
        <v>35</v>
      </c>
      <c r="BU290">
        <f t="shared" si="1249"/>
        <v>35</v>
      </c>
      <c r="BV290">
        <f t="shared" si="1249"/>
        <v>35</v>
      </c>
      <c r="BW290">
        <f t="shared" si="1249"/>
        <v>35</v>
      </c>
      <c r="BX290">
        <f t="shared" si="1249"/>
        <v>35</v>
      </c>
      <c r="BY290">
        <f t="shared" si="1249"/>
        <v>35</v>
      </c>
      <c r="BZ290">
        <f t="shared" si="1249"/>
        <v>35</v>
      </c>
      <c r="CA290">
        <f t="shared" si="1249"/>
        <v>35</v>
      </c>
      <c r="CB290">
        <f t="shared" si="1249"/>
        <v>35</v>
      </c>
      <c r="CC290">
        <f t="shared" si="1249"/>
        <v>35</v>
      </c>
      <c r="CD290">
        <f t="shared" si="1249"/>
        <v>35</v>
      </c>
      <c r="CE290">
        <f t="shared" si="1249"/>
        <v>35</v>
      </c>
      <c r="CF290">
        <f t="shared" si="1249"/>
        <v>35</v>
      </c>
      <c r="CG290">
        <f t="shared" si="1249"/>
        <v>35</v>
      </c>
      <c r="CH290">
        <f t="shared" si="1249"/>
        <v>35</v>
      </c>
      <c r="CI290">
        <f t="shared" si="1249"/>
        <v>35</v>
      </c>
      <c r="CJ290">
        <f t="shared" si="1249"/>
        <v>35</v>
      </c>
      <c r="CK290">
        <f t="shared" si="1249"/>
        <v>35</v>
      </c>
      <c r="CL290">
        <f t="shared" si="1249"/>
        <v>35</v>
      </c>
      <c r="CM290">
        <f t="shared" si="1249"/>
        <v>35</v>
      </c>
      <c r="CN290">
        <f t="shared" si="1249"/>
        <v>35</v>
      </c>
      <c r="CO290">
        <f t="shared" si="1249"/>
        <v>35</v>
      </c>
      <c r="CP290">
        <f t="shared" si="1249"/>
        <v>35</v>
      </c>
      <c r="CQ290">
        <f t="shared" si="1249"/>
        <v>35</v>
      </c>
      <c r="CR290">
        <f t="shared" si="1249"/>
        <v>35</v>
      </c>
      <c r="CS290">
        <f t="shared" si="1249"/>
        <v>35</v>
      </c>
      <c r="CT290">
        <f t="shared" si="1249"/>
        <v>35</v>
      </c>
      <c r="CU290">
        <f t="shared" si="1249"/>
        <v>35</v>
      </c>
      <c r="CV290">
        <f t="shared" si="1249"/>
        <v>35</v>
      </c>
      <c r="CW290">
        <f t="shared" si="1249"/>
        <v>35</v>
      </c>
      <c r="CX290">
        <f t="shared" si="1249"/>
        <v>35</v>
      </c>
      <c r="CY290">
        <f t="shared" si="1249"/>
        <v>35</v>
      </c>
      <c r="CZ290">
        <f t="shared" si="1249"/>
        <v>35</v>
      </c>
      <c r="DA290">
        <f t="shared" si="1249"/>
        <v>35</v>
      </c>
      <c r="DB290">
        <f t="shared" si="1249"/>
        <v>35</v>
      </c>
      <c r="DC290">
        <f t="shared" si="1249"/>
        <v>35</v>
      </c>
      <c r="DD290">
        <f t="shared" si="1249"/>
        <v>35</v>
      </c>
      <c r="DE290">
        <f t="shared" si="1249"/>
        <v>35</v>
      </c>
      <c r="DF290">
        <f t="shared" si="1249"/>
        <v>35</v>
      </c>
      <c r="DG290">
        <f t="shared" si="1249"/>
        <v>35</v>
      </c>
      <c r="DH290">
        <f t="shared" si="1249"/>
        <v>35</v>
      </c>
      <c r="DI290">
        <f t="shared" si="1249"/>
        <v>35</v>
      </c>
      <c r="DJ290">
        <f t="shared" si="1249"/>
        <v>35</v>
      </c>
      <c r="DK290">
        <f t="shared" si="1249"/>
        <v>35</v>
      </c>
      <c r="DL290">
        <f t="shared" si="1249"/>
        <v>35</v>
      </c>
      <c r="DM290">
        <f t="shared" si="1249"/>
        <v>35</v>
      </c>
      <c r="DN290">
        <f t="shared" si="1249"/>
        <v>35</v>
      </c>
      <c r="DO290">
        <f t="shared" si="1249"/>
        <v>35</v>
      </c>
      <c r="DP290">
        <f t="shared" si="1249"/>
        <v>35</v>
      </c>
      <c r="DQ290">
        <f t="shared" si="1249"/>
        <v>35</v>
      </c>
      <c r="DR290">
        <f t="shared" si="1249"/>
        <v>35</v>
      </c>
      <c r="DS290">
        <f t="shared" si="1249"/>
        <v>35</v>
      </c>
      <c r="DT290">
        <f t="shared" si="1249"/>
        <v>35</v>
      </c>
      <c r="DU290">
        <f t="shared" si="1249"/>
        <v>35</v>
      </c>
      <c r="DV290">
        <f t="shared" si="1249"/>
        <v>35</v>
      </c>
      <c r="DW290">
        <f t="shared" si="1249"/>
        <v>35</v>
      </c>
      <c r="DX290">
        <f t="shared" si="1249"/>
        <v>35</v>
      </c>
      <c r="DY290">
        <f t="shared" si="1249"/>
        <v>35</v>
      </c>
      <c r="DZ290">
        <f t="shared" si="1249"/>
        <v>35</v>
      </c>
      <c r="EA290">
        <f t="shared" si="1249"/>
        <v>35</v>
      </c>
      <c r="EB290">
        <f t="shared" si="1249"/>
        <v>35</v>
      </c>
      <c r="EC290">
        <f t="shared" ref="EC290" si="1250">EC83</f>
        <v>35</v>
      </c>
    </row>
    <row r="291" spans="1:133" x14ac:dyDescent="0.25">
      <c r="A291" s="19">
        <f t="shared" si="1220"/>
        <v>13</v>
      </c>
      <c r="B291" t="s">
        <v>5</v>
      </c>
      <c r="D291">
        <f>D85</f>
        <v>20</v>
      </c>
      <c r="E291">
        <f t="shared" ref="E291:BP291" si="1251">E85</f>
        <v>20</v>
      </c>
      <c r="F291">
        <f t="shared" si="1251"/>
        <v>20</v>
      </c>
      <c r="G291">
        <f t="shared" si="1251"/>
        <v>20</v>
      </c>
      <c r="H291">
        <f t="shared" si="1251"/>
        <v>20</v>
      </c>
      <c r="I291">
        <f t="shared" si="1251"/>
        <v>20</v>
      </c>
      <c r="J291">
        <f t="shared" si="1251"/>
        <v>20</v>
      </c>
      <c r="K291">
        <f t="shared" si="1251"/>
        <v>20</v>
      </c>
      <c r="L291">
        <f t="shared" si="1251"/>
        <v>20</v>
      </c>
      <c r="M291">
        <f t="shared" si="1251"/>
        <v>20</v>
      </c>
      <c r="N291">
        <f t="shared" si="1251"/>
        <v>20</v>
      </c>
      <c r="O291">
        <f t="shared" si="1251"/>
        <v>20</v>
      </c>
      <c r="P291">
        <f t="shared" si="1251"/>
        <v>20</v>
      </c>
      <c r="Q291">
        <f t="shared" si="1251"/>
        <v>20</v>
      </c>
      <c r="R291">
        <f t="shared" si="1251"/>
        <v>20</v>
      </c>
      <c r="S291">
        <f t="shared" si="1251"/>
        <v>20</v>
      </c>
      <c r="T291">
        <f t="shared" si="1251"/>
        <v>20</v>
      </c>
      <c r="U291">
        <f t="shared" si="1251"/>
        <v>20</v>
      </c>
      <c r="V291">
        <f t="shared" si="1251"/>
        <v>20</v>
      </c>
      <c r="W291">
        <f t="shared" si="1251"/>
        <v>20</v>
      </c>
      <c r="X291">
        <f t="shared" si="1251"/>
        <v>20</v>
      </c>
      <c r="Y291">
        <f t="shared" si="1251"/>
        <v>20</v>
      </c>
      <c r="Z291">
        <f t="shared" si="1251"/>
        <v>20</v>
      </c>
      <c r="AA291">
        <f t="shared" si="1251"/>
        <v>20</v>
      </c>
      <c r="AB291">
        <f t="shared" si="1251"/>
        <v>20</v>
      </c>
      <c r="AC291">
        <f t="shared" si="1251"/>
        <v>20</v>
      </c>
      <c r="AD291">
        <f t="shared" si="1251"/>
        <v>20</v>
      </c>
      <c r="AE291">
        <f t="shared" si="1251"/>
        <v>20</v>
      </c>
      <c r="AF291">
        <f t="shared" si="1251"/>
        <v>20</v>
      </c>
      <c r="AG291">
        <f t="shared" si="1251"/>
        <v>20</v>
      </c>
      <c r="AH291">
        <f t="shared" si="1251"/>
        <v>20</v>
      </c>
      <c r="AI291">
        <f t="shared" si="1251"/>
        <v>20</v>
      </c>
      <c r="AJ291">
        <f t="shared" si="1251"/>
        <v>20</v>
      </c>
      <c r="AK291">
        <f t="shared" si="1251"/>
        <v>20</v>
      </c>
      <c r="AL291">
        <f t="shared" si="1251"/>
        <v>20</v>
      </c>
      <c r="AM291">
        <f t="shared" si="1251"/>
        <v>20</v>
      </c>
      <c r="AN291">
        <f t="shared" si="1251"/>
        <v>20</v>
      </c>
      <c r="AO291">
        <f t="shared" si="1251"/>
        <v>20</v>
      </c>
      <c r="AP291">
        <f t="shared" si="1251"/>
        <v>20</v>
      </c>
      <c r="AQ291">
        <f t="shared" si="1251"/>
        <v>20</v>
      </c>
      <c r="AR291">
        <f t="shared" si="1251"/>
        <v>20</v>
      </c>
      <c r="AS291">
        <f t="shared" si="1251"/>
        <v>20</v>
      </c>
      <c r="AT291">
        <f t="shared" si="1251"/>
        <v>20</v>
      </c>
      <c r="AU291">
        <f t="shared" si="1251"/>
        <v>20</v>
      </c>
      <c r="AV291">
        <f t="shared" si="1251"/>
        <v>20</v>
      </c>
      <c r="AW291">
        <f t="shared" si="1251"/>
        <v>20</v>
      </c>
      <c r="AX291">
        <f t="shared" si="1251"/>
        <v>20</v>
      </c>
      <c r="AY291">
        <f t="shared" si="1251"/>
        <v>20</v>
      </c>
      <c r="AZ291">
        <f t="shared" si="1251"/>
        <v>20</v>
      </c>
      <c r="BA291">
        <f t="shared" si="1251"/>
        <v>20</v>
      </c>
      <c r="BB291">
        <f t="shared" si="1251"/>
        <v>20</v>
      </c>
      <c r="BC291">
        <f t="shared" si="1251"/>
        <v>20</v>
      </c>
      <c r="BD291">
        <f t="shared" si="1251"/>
        <v>20</v>
      </c>
      <c r="BE291">
        <f t="shared" si="1251"/>
        <v>20</v>
      </c>
      <c r="BF291">
        <f t="shared" si="1251"/>
        <v>20</v>
      </c>
      <c r="BG291">
        <f t="shared" si="1251"/>
        <v>20</v>
      </c>
      <c r="BH291">
        <f t="shared" si="1251"/>
        <v>20</v>
      </c>
      <c r="BI291">
        <f t="shared" si="1251"/>
        <v>20</v>
      </c>
      <c r="BJ291">
        <f t="shared" si="1251"/>
        <v>20</v>
      </c>
      <c r="BK291">
        <f t="shared" si="1251"/>
        <v>20</v>
      </c>
      <c r="BL291">
        <f t="shared" si="1251"/>
        <v>20</v>
      </c>
      <c r="BM291">
        <f t="shared" si="1251"/>
        <v>20</v>
      </c>
      <c r="BN291">
        <f t="shared" si="1251"/>
        <v>20</v>
      </c>
      <c r="BO291">
        <f t="shared" si="1251"/>
        <v>20</v>
      </c>
      <c r="BP291">
        <f t="shared" si="1251"/>
        <v>20</v>
      </c>
      <c r="BQ291">
        <f t="shared" ref="BQ291:EB291" si="1252">BQ85</f>
        <v>20</v>
      </c>
      <c r="BR291">
        <f t="shared" si="1252"/>
        <v>20</v>
      </c>
      <c r="BS291">
        <f t="shared" si="1252"/>
        <v>20</v>
      </c>
      <c r="BT291">
        <f t="shared" si="1252"/>
        <v>20</v>
      </c>
      <c r="BU291">
        <f t="shared" si="1252"/>
        <v>20</v>
      </c>
      <c r="BV291">
        <f t="shared" si="1252"/>
        <v>20</v>
      </c>
      <c r="BW291">
        <f t="shared" si="1252"/>
        <v>20</v>
      </c>
      <c r="BX291">
        <f t="shared" si="1252"/>
        <v>20</v>
      </c>
      <c r="BY291">
        <f t="shared" si="1252"/>
        <v>20</v>
      </c>
      <c r="BZ291">
        <f t="shared" si="1252"/>
        <v>20</v>
      </c>
      <c r="CA291">
        <f t="shared" si="1252"/>
        <v>20</v>
      </c>
      <c r="CB291">
        <f t="shared" si="1252"/>
        <v>20</v>
      </c>
      <c r="CC291">
        <f t="shared" si="1252"/>
        <v>20</v>
      </c>
      <c r="CD291">
        <f t="shared" si="1252"/>
        <v>20</v>
      </c>
      <c r="CE291">
        <f t="shared" si="1252"/>
        <v>20</v>
      </c>
      <c r="CF291">
        <f t="shared" si="1252"/>
        <v>20</v>
      </c>
      <c r="CG291">
        <f t="shared" si="1252"/>
        <v>20</v>
      </c>
      <c r="CH291">
        <f t="shared" si="1252"/>
        <v>20</v>
      </c>
      <c r="CI291">
        <f t="shared" si="1252"/>
        <v>20</v>
      </c>
      <c r="CJ291">
        <f t="shared" si="1252"/>
        <v>20</v>
      </c>
      <c r="CK291">
        <f t="shared" si="1252"/>
        <v>20</v>
      </c>
      <c r="CL291">
        <f t="shared" si="1252"/>
        <v>20</v>
      </c>
      <c r="CM291">
        <f t="shared" si="1252"/>
        <v>20</v>
      </c>
      <c r="CN291">
        <f t="shared" si="1252"/>
        <v>20</v>
      </c>
      <c r="CO291">
        <f t="shared" si="1252"/>
        <v>20</v>
      </c>
      <c r="CP291">
        <f t="shared" si="1252"/>
        <v>20</v>
      </c>
      <c r="CQ291">
        <f t="shared" si="1252"/>
        <v>20</v>
      </c>
      <c r="CR291">
        <f t="shared" si="1252"/>
        <v>20</v>
      </c>
      <c r="CS291">
        <f t="shared" si="1252"/>
        <v>20</v>
      </c>
      <c r="CT291">
        <f t="shared" si="1252"/>
        <v>20</v>
      </c>
      <c r="CU291">
        <f t="shared" si="1252"/>
        <v>20</v>
      </c>
      <c r="CV291">
        <f t="shared" si="1252"/>
        <v>20</v>
      </c>
      <c r="CW291">
        <f t="shared" si="1252"/>
        <v>20</v>
      </c>
      <c r="CX291">
        <f t="shared" si="1252"/>
        <v>20</v>
      </c>
      <c r="CY291">
        <f t="shared" si="1252"/>
        <v>20</v>
      </c>
      <c r="CZ291">
        <f t="shared" si="1252"/>
        <v>20</v>
      </c>
      <c r="DA291">
        <f t="shared" si="1252"/>
        <v>20</v>
      </c>
      <c r="DB291">
        <f t="shared" si="1252"/>
        <v>20</v>
      </c>
      <c r="DC291">
        <f t="shared" si="1252"/>
        <v>20</v>
      </c>
      <c r="DD291">
        <f t="shared" si="1252"/>
        <v>20</v>
      </c>
      <c r="DE291">
        <f t="shared" si="1252"/>
        <v>20</v>
      </c>
      <c r="DF291">
        <f t="shared" si="1252"/>
        <v>20</v>
      </c>
      <c r="DG291">
        <f t="shared" si="1252"/>
        <v>20</v>
      </c>
      <c r="DH291">
        <f t="shared" si="1252"/>
        <v>20</v>
      </c>
      <c r="DI291">
        <f t="shared" si="1252"/>
        <v>20</v>
      </c>
      <c r="DJ291">
        <f t="shared" si="1252"/>
        <v>20</v>
      </c>
      <c r="DK291">
        <f t="shared" si="1252"/>
        <v>20</v>
      </c>
      <c r="DL291">
        <f t="shared" si="1252"/>
        <v>20</v>
      </c>
      <c r="DM291">
        <f t="shared" si="1252"/>
        <v>20</v>
      </c>
      <c r="DN291">
        <f t="shared" si="1252"/>
        <v>20</v>
      </c>
      <c r="DO291">
        <f t="shared" si="1252"/>
        <v>20</v>
      </c>
      <c r="DP291">
        <f t="shared" si="1252"/>
        <v>20</v>
      </c>
      <c r="DQ291">
        <f t="shared" si="1252"/>
        <v>20</v>
      </c>
      <c r="DR291">
        <f t="shared" si="1252"/>
        <v>20</v>
      </c>
      <c r="DS291">
        <f t="shared" si="1252"/>
        <v>20</v>
      </c>
      <c r="DT291">
        <f t="shared" si="1252"/>
        <v>20</v>
      </c>
      <c r="DU291">
        <f t="shared" si="1252"/>
        <v>20</v>
      </c>
      <c r="DV291">
        <f t="shared" si="1252"/>
        <v>20</v>
      </c>
      <c r="DW291">
        <f t="shared" si="1252"/>
        <v>20</v>
      </c>
      <c r="DX291">
        <f t="shared" si="1252"/>
        <v>20</v>
      </c>
      <c r="DY291">
        <f t="shared" si="1252"/>
        <v>20</v>
      </c>
      <c r="DZ291">
        <f t="shared" si="1252"/>
        <v>0</v>
      </c>
      <c r="EA291">
        <f t="shared" si="1252"/>
        <v>0</v>
      </c>
      <c r="EB291">
        <f t="shared" si="1252"/>
        <v>0</v>
      </c>
      <c r="EC291">
        <f t="shared" ref="EC291" si="1253">EC85</f>
        <v>0</v>
      </c>
    </row>
    <row r="292" spans="1:133" x14ac:dyDescent="0.25">
      <c r="A292" s="19">
        <f t="shared" si="1220"/>
        <v>14</v>
      </c>
      <c r="B292" t="s">
        <v>43</v>
      </c>
      <c r="D292">
        <f>D88</f>
        <v>0</v>
      </c>
      <c r="E292">
        <f t="shared" ref="E292:BP292" si="1254">E88</f>
        <v>0</v>
      </c>
      <c r="F292">
        <f t="shared" si="1254"/>
        <v>0</v>
      </c>
      <c r="G292">
        <f t="shared" si="1254"/>
        <v>0</v>
      </c>
      <c r="H292">
        <f t="shared" si="1254"/>
        <v>0</v>
      </c>
      <c r="I292">
        <f t="shared" si="1254"/>
        <v>0</v>
      </c>
      <c r="J292">
        <f t="shared" si="1254"/>
        <v>0</v>
      </c>
      <c r="K292">
        <f t="shared" si="1254"/>
        <v>0</v>
      </c>
      <c r="L292">
        <f t="shared" si="1254"/>
        <v>0</v>
      </c>
      <c r="M292">
        <f t="shared" si="1254"/>
        <v>0</v>
      </c>
      <c r="N292">
        <f t="shared" si="1254"/>
        <v>0</v>
      </c>
      <c r="O292">
        <f t="shared" si="1254"/>
        <v>0</v>
      </c>
      <c r="P292">
        <f t="shared" si="1254"/>
        <v>0</v>
      </c>
      <c r="Q292">
        <f t="shared" si="1254"/>
        <v>0</v>
      </c>
      <c r="R292">
        <f t="shared" si="1254"/>
        <v>0</v>
      </c>
      <c r="S292">
        <f t="shared" si="1254"/>
        <v>0</v>
      </c>
      <c r="T292">
        <f t="shared" si="1254"/>
        <v>0</v>
      </c>
      <c r="U292">
        <f t="shared" si="1254"/>
        <v>0</v>
      </c>
      <c r="V292">
        <f t="shared" si="1254"/>
        <v>0</v>
      </c>
      <c r="W292">
        <f t="shared" si="1254"/>
        <v>0</v>
      </c>
      <c r="X292">
        <f t="shared" si="1254"/>
        <v>0</v>
      </c>
      <c r="Y292">
        <f t="shared" si="1254"/>
        <v>0</v>
      </c>
      <c r="Z292">
        <f t="shared" si="1254"/>
        <v>0</v>
      </c>
      <c r="AA292">
        <f t="shared" si="1254"/>
        <v>0</v>
      </c>
      <c r="AB292">
        <f t="shared" si="1254"/>
        <v>0</v>
      </c>
      <c r="AC292">
        <f t="shared" si="1254"/>
        <v>0</v>
      </c>
      <c r="AD292">
        <f t="shared" si="1254"/>
        <v>0</v>
      </c>
      <c r="AE292">
        <f t="shared" si="1254"/>
        <v>0</v>
      </c>
      <c r="AF292">
        <f t="shared" si="1254"/>
        <v>0</v>
      </c>
      <c r="AG292">
        <f t="shared" si="1254"/>
        <v>0</v>
      </c>
      <c r="AH292">
        <f t="shared" si="1254"/>
        <v>0</v>
      </c>
      <c r="AI292">
        <f t="shared" si="1254"/>
        <v>0</v>
      </c>
      <c r="AJ292">
        <f t="shared" si="1254"/>
        <v>0</v>
      </c>
      <c r="AK292">
        <f t="shared" si="1254"/>
        <v>0</v>
      </c>
      <c r="AL292">
        <f t="shared" si="1254"/>
        <v>0</v>
      </c>
      <c r="AM292">
        <f t="shared" si="1254"/>
        <v>0</v>
      </c>
      <c r="AN292">
        <f t="shared" si="1254"/>
        <v>0</v>
      </c>
      <c r="AO292">
        <f t="shared" si="1254"/>
        <v>0</v>
      </c>
      <c r="AP292">
        <f t="shared" si="1254"/>
        <v>0</v>
      </c>
      <c r="AQ292">
        <f t="shared" si="1254"/>
        <v>0</v>
      </c>
      <c r="AR292">
        <f t="shared" si="1254"/>
        <v>0</v>
      </c>
      <c r="AS292">
        <f t="shared" si="1254"/>
        <v>0</v>
      </c>
      <c r="AT292">
        <f t="shared" si="1254"/>
        <v>0</v>
      </c>
      <c r="AU292">
        <f t="shared" si="1254"/>
        <v>0</v>
      </c>
      <c r="AV292">
        <f t="shared" si="1254"/>
        <v>0</v>
      </c>
      <c r="AW292">
        <f t="shared" si="1254"/>
        <v>0</v>
      </c>
      <c r="AX292">
        <f t="shared" si="1254"/>
        <v>0</v>
      </c>
      <c r="AY292">
        <f t="shared" si="1254"/>
        <v>0</v>
      </c>
      <c r="AZ292">
        <f t="shared" si="1254"/>
        <v>0</v>
      </c>
      <c r="BA292">
        <f t="shared" si="1254"/>
        <v>0</v>
      </c>
      <c r="BB292">
        <f t="shared" si="1254"/>
        <v>0</v>
      </c>
      <c r="BC292">
        <f t="shared" si="1254"/>
        <v>0</v>
      </c>
      <c r="BD292">
        <f t="shared" si="1254"/>
        <v>0</v>
      </c>
      <c r="BE292">
        <f t="shared" si="1254"/>
        <v>0</v>
      </c>
      <c r="BF292">
        <f t="shared" si="1254"/>
        <v>0</v>
      </c>
      <c r="BG292">
        <f t="shared" si="1254"/>
        <v>0</v>
      </c>
      <c r="BH292">
        <f t="shared" si="1254"/>
        <v>0</v>
      </c>
      <c r="BI292">
        <f t="shared" si="1254"/>
        <v>0</v>
      </c>
      <c r="BJ292">
        <f t="shared" si="1254"/>
        <v>0</v>
      </c>
      <c r="BK292">
        <f t="shared" si="1254"/>
        <v>0</v>
      </c>
      <c r="BL292">
        <f t="shared" si="1254"/>
        <v>0</v>
      </c>
      <c r="BM292">
        <f t="shared" si="1254"/>
        <v>0</v>
      </c>
      <c r="BN292">
        <f t="shared" si="1254"/>
        <v>0</v>
      </c>
      <c r="BO292">
        <f t="shared" si="1254"/>
        <v>0</v>
      </c>
      <c r="BP292">
        <f t="shared" si="1254"/>
        <v>0</v>
      </c>
      <c r="BQ292">
        <f t="shared" ref="BQ292:EB292" si="1255">BQ88</f>
        <v>0</v>
      </c>
      <c r="BR292">
        <f t="shared" si="1255"/>
        <v>0</v>
      </c>
      <c r="BS292">
        <f t="shared" si="1255"/>
        <v>0</v>
      </c>
      <c r="BT292">
        <f t="shared" si="1255"/>
        <v>0</v>
      </c>
      <c r="BU292">
        <f t="shared" si="1255"/>
        <v>0</v>
      </c>
      <c r="BV292">
        <f t="shared" si="1255"/>
        <v>0</v>
      </c>
      <c r="BW292">
        <f t="shared" si="1255"/>
        <v>0</v>
      </c>
      <c r="BX292">
        <f t="shared" si="1255"/>
        <v>0</v>
      </c>
      <c r="BY292">
        <f t="shared" si="1255"/>
        <v>0</v>
      </c>
      <c r="BZ292">
        <f t="shared" si="1255"/>
        <v>0</v>
      </c>
      <c r="CA292">
        <f t="shared" si="1255"/>
        <v>0</v>
      </c>
      <c r="CB292">
        <f t="shared" si="1255"/>
        <v>0</v>
      </c>
      <c r="CC292">
        <f t="shared" si="1255"/>
        <v>0</v>
      </c>
      <c r="CD292">
        <f t="shared" si="1255"/>
        <v>0</v>
      </c>
      <c r="CE292">
        <f t="shared" si="1255"/>
        <v>0</v>
      </c>
      <c r="CF292">
        <f t="shared" si="1255"/>
        <v>0</v>
      </c>
      <c r="CG292">
        <f t="shared" si="1255"/>
        <v>0</v>
      </c>
      <c r="CH292">
        <f t="shared" si="1255"/>
        <v>0</v>
      </c>
      <c r="CI292">
        <f t="shared" si="1255"/>
        <v>0</v>
      </c>
      <c r="CJ292">
        <f t="shared" si="1255"/>
        <v>0</v>
      </c>
      <c r="CK292">
        <f t="shared" si="1255"/>
        <v>0</v>
      </c>
      <c r="CL292">
        <f t="shared" si="1255"/>
        <v>0</v>
      </c>
      <c r="CM292">
        <f t="shared" si="1255"/>
        <v>0</v>
      </c>
      <c r="CN292">
        <f t="shared" si="1255"/>
        <v>0</v>
      </c>
      <c r="CO292">
        <f t="shared" si="1255"/>
        <v>0</v>
      </c>
      <c r="CP292">
        <f t="shared" si="1255"/>
        <v>0</v>
      </c>
      <c r="CQ292">
        <f t="shared" si="1255"/>
        <v>0</v>
      </c>
      <c r="CR292">
        <f t="shared" si="1255"/>
        <v>0</v>
      </c>
      <c r="CS292">
        <f t="shared" si="1255"/>
        <v>0</v>
      </c>
      <c r="CT292">
        <f t="shared" si="1255"/>
        <v>0</v>
      </c>
      <c r="CU292">
        <f t="shared" si="1255"/>
        <v>0</v>
      </c>
      <c r="CV292">
        <f t="shared" si="1255"/>
        <v>0</v>
      </c>
      <c r="CW292">
        <f t="shared" si="1255"/>
        <v>0</v>
      </c>
      <c r="CX292">
        <f t="shared" si="1255"/>
        <v>0</v>
      </c>
      <c r="CY292">
        <f t="shared" si="1255"/>
        <v>0</v>
      </c>
      <c r="CZ292">
        <f t="shared" si="1255"/>
        <v>0</v>
      </c>
      <c r="DA292">
        <f t="shared" si="1255"/>
        <v>0</v>
      </c>
      <c r="DB292">
        <f t="shared" si="1255"/>
        <v>0</v>
      </c>
      <c r="DC292">
        <f t="shared" si="1255"/>
        <v>0</v>
      </c>
      <c r="DD292">
        <f t="shared" si="1255"/>
        <v>0</v>
      </c>
      <c r="DE292">
        <f t="shared" si="1255"/>
        <v>0</v>
      </c>
      <c r="DF292">
        <f t="shared" si="1255"/>
        <v>0</v>
      </c>
      <c r="DG292">
        <f t="shared" si="1255"/>
        <v>0</v>
      </c>
      <c r="DH292">
        <f t="shared" si="1255"/>
        <v>0</v>
      </c>
      <c r="DI292">
        <f t="shared" si="1255"/>
        <v>0</v>
      </c>
      <c r="DJ292">
        <f t="shared" si="1255"/>
        <v>0</v>
      </c>
      <c r="DK292">
        <f t="shared" si="1255"/>
        <v>0</v>
      </c>
      <c r="DL292">
        <f t="shared" si="1255"/>
        <v>0</v>
      </c>
      <c r="DM292">
        <f t="shared" si="1255"/>
        <v>0</v>
      </c>
      <c r="DN292">
        <f t="shared" si="1255"/>
        <v>0</v>
      </c>
      <c r="DO292">
        <f t="shared" si="1255"/>
        <v>0</v>
      </c>
      <c r="DP292">
        <f t="shared" si="1255"/>
        <v>0</v>
      </c>
      <c r="DQ292">
        <f t="shared" si="1255"/>
        <v>0</v>
      </c>
      <c r="DR292">
        <f t="shared" si="1255"/>
        <v>0</v>
      </c>
      <c r="DS292">
        <f t="shared" si="1255"/>
        <v>0</v>
      </c>
      <c r="DT292">
        <f t="shared" si="1255"/>
        <v>0</v>
      </c>
      <c r="DU292">
        <f t="shared" si="1255"/>
        <v>0</v>
      </c>
      <c r="DV292">
        <f t="shared" si="1255"/>
        <v>0</v>
      </c>
      <c r="DW292">
        <f t="shared" si="1255"/>
        <v>0</v>
      </c>
      <c r="DX292">
        <f t="shared" si="1255"/>
        <v>0</v>
      </c>
      <c r="DY292">
        <f t="shared" si="1255"/>
        <v>0</v>
      </c>
      <c r="DZ292">
        <f t="shared" si="1255"/>
        <v>0</v>
      </c>
      <c r="EA292">
        <f t="shared" si="1255"/>
        <v>0</v>
      </c>
      <c r="EB292">
        <f t="shared" si="1255"/>
        <v>0</v>
      </c>
      <c r="EC292">
        <f t="shared" ref="EC292" si="1256">EC88</f>
        <v>0</v>
      </c>
    </row>
    <row r="293" spans="1:133" x14ac:dyDescent="0.25">
      <c r="A293" s="19">
        <f t="shared" si="1220"/>
        <v>15</v>
      </c>
      <c r="B293" t="s">
        <v>48</v>
      </c>
      <c r="D293">
        <f>D91</f>
        <v>0</v>
      </c>
      <c r="E293">
        <f t="shared" ref="E293:BP293" si="1257">E91</f>
        <v>0</v>
      </c>
      <c r="F293">
        <f t="shared" si="1257"/>
        <v>0</v>
      </c>
      <c r="G293">
        <f t="shared" si="1257"/>
        <v>0</v>
      </c>
      <c r="H293">
        <f t="shared" si="1257"/>
        <v>0</v>
      </c>
      <c r="I293">
        <f t="shared" si="1257"/>
        <v>0</v>
      </c>
      <c r="J293">
        <f t="shared" si="1257"/>
        <v>0</v>
      </c>
      <c r="K293">
        <f t="shared" si="1257"/>
        <v>0</v>
      </c>
      <c r="L293">
        <f t="shared" si="1257"/>
        <v>0</v>
      </c>
      <c r="M293">
        <f t="shared" si="1257"/>
        <v>0</v>
      </c>
      <c r="N293">
        <f t="shared" si="1257"/>
        <v>0</v>
      </c>
      <c r="O293">
        <f t="shared" si="1257"/>
        <v>0</v>
      </c>
      <c r="P293">
        <f t="shared" si="1257"/>
        <v>0</v>
      </c>
      <c r="Q293">
        <f t="shared" si="1257"/>
        <v>0</v>
      </c>
      <c r="R293">
        <f t="shared" si="1257"/>
        <v>0</v>
      </c>
      <c r="S293">
        <f t="shared" si="1257"/>
        <v>0</v>
      </c>
      <c r="T293">
        <f t="shared" si="1257"/>
        <v>0</v>
      </c>
      <c r="U293">
        <f t="shared" si="1257"/>
        <v>0</v>
      </c>
      <c r="V293">
        <f t="shared" si="1257"/>
        <v>0</v>
      </c>
      <c r="W293">
        <f t="shared" si="1257"/>
        <v>0</v>
      </c>
      <c r="X293">
        <f t="shared" si="1257"/>
        <v>0</v>
      </c>
      <c r="Y293">
        <f t="shared" si="1257"/>
        <v>0</v>
      </c>
      <c r="Z293">
        <f t="shared" si="1257"/>
        <v>0</v>
      </c>
      <c r="AA293">
        <f t="shared" si="1257"/>
        <v>0</v>
      </c>
      <c r="AB293">
        <f t="shared" si="1257"/>
        <v>0</v>
      </c>
      <c r="AC293">
        <f t="shared" si="1257"/>
        <v>0</v>
      </c>
      <c r="AD293">
        <f t="shared" si="1257"/>
        <v>0</v>
      </c>
      <c r="AE293">
        <f t="shared" si="1257"/>
        <v>0</v>
      </c>
      <c r="AF293">
        <f t="shared" si="1257"/>
        <v>0</v>
      </c>
      <c r="AG293">
        <f t="shared" si="1257"/>
        <v>0</v>
      </c>
      <c r="AH293">
        <f t="shared" si="1257"/>
        <v>0</v>
      </c>
      <c r="AI293">
        <f t="shared" si="1257"/>
        <v>0</v>
      </c>
      <c r="AJ293">
        <f t="shared" si="1257"/>
        <v>0</v>
      </c>
      <c r="AK293">
        <f t="shared" si="1257"/>
        <v>0</v>
      </c>
      <c r="AL293">
        <f t="shared" si="1257"/>
        <v>0</v>
      </c>
      <c r="AM293">
        <f t="shared" si="1257"/>
        <v>0</v>
      </c>
      <c r="AN293">
        <f t="shared" si="1257"/>
        <v>0</v>
      </c>
      <c r="AO293">
        <f t="shared" si="1257"/>
        <v>0</v>
      </c>
      <c r="AP293">
        <f t="shared" si="1257"/>
        <v>0</v>
      </c>
      <c r="AQ293">
        <f t="shared" si="1257"/>
        <v>0</v>
      </c>
      <c r="AR293">
        <f t="shared" si="1257"/>
        <v>0</v>
      </c>
      <c r="AS293">
        <f t="shared" si="1257"/>
        <v>0</v>
      </c>
      <c r="AT293">
        <f t="shared" si="1257"/>
        <v>0</v>
      </c>
      <c r="AU293">
        <f t="shared" si="1257"/>
        <v>0</v>
      </c>
      <c r="AV293">
        <f t="shared" si="1257"/>
        <v>0</v>
      </c>
      <c r="AW293">
        <f t="shared" si="1257"/>
        <v>0</v>
      </c>
      <c r="AX293">
        <f t="shared" si="1257"/>
        <v>0</v>
      </c>
      <c r="AY293">
        <f t="shared" si="1257"/>
        <v>0</v>
      </c>
      <c r="AZ293">
        <f t="shared" si="1257"/>
        <v>0</v>
      </c>
      <c r="BA293">
        <f t="shared" si="1257"/>
        <v>0</v>
      </c>
      <c r="BB293">
        <f t="shared" si="1257"/>
        <v>0</v>
      </c>
      <c r="BC293">
        <f t="shared" si="1257"/>
        <v>0</v>
      </c>
      <c r="BD293">
        <f t="shared" si="1257"/>
        <v>0</v>
      </c>
      <c r="BE293">
        <f t="shared" si="1257"/>
        <v>0</v>
      </c>
      <c r="BF293">
        <f t="shared" si="1257"/>
        <v>0</v>
      </c>
      <c r="BG293">
        <f t="shared" si="1257"/>
        <v>0</v>
      </c>
      <c r="BH293">
        <f t="shared" si="1257"/>
        <v>0</v>
      </c>
      <c r="BI293">
        <f t="shared" si="1257"/>
        <v>0</v>
      </c>
      <c r="BJ293">
        <f t="shared" si="1257"/>
        <v>0</v>
      </c>
      <c r="BK293">
        <f t="shared" si="1257"/>
        <v>0</v>
      </c>
      <c r="BL293">
        <f t="shared" si="1257"/>
        <v>0</v>
      </c>
      <c r="BM293">
        <f t="shared" si="1257"/>
        <v>0</v>
      </c>
      <c r="BN293">
        <f t="shared" si="1257"/>
        <v>0</v>
      </c>
      <c r="BO293">
        <f t="shared" si="1257"/>
        <v>0</v>
      </c>
      <c r="BP293">
        <f t="shared" si="1257"/>
        <v>0</v>
      </c>
      <c r="BQ293">
        <f t="shared" ref="BQ293:EB293" si="1258">BQ91</f>
        <v>0</v>
      </c>
      <c r="BR293">
        <f t="shared" si="1258"/>
        <v>0</v>
      </c>
      <c r="BS293">
        <f t="shared" si="1258"/>
        <v>0</v>
      </c>
      <c r="BT293">
        <f t="shared" si="1258"/>
        <v>0</v>
      </c>
      <c r="BU293">
        <f t="shared" si="1258"/>
        <v>0</v>
      </c>
      <c r="BV293">
        <f t="shared" si="1258"/>
        <v>0</v>
      </c>
      <c r="BW293">
        <f t="shared" si="1258"/>
        <v>0</v>
      </c>
      <c r="BX293">
        <f t="shared" si="1258"/>
        <v>0</v>
      </c>
      <c r="BY293">
        <f t="shared" si="1258"/>
        <v>0</v>
      </c>
      <c r="BZ293">
        <f t="shared" si="1258"/>
        <v>0</v>
      </c>
      <c r="CA293">
        <f t="shared" si="1258"/>
        <v>0</v>
      </c>
      <c r="CB293">
        <f t="shared" si="1258"/>
        <v>0</v>
      </c>
      <c r="CC293">
        <f t="shared" si="1258"/>
        <v>0</v>
      </c>
      <c r="CD293">
        <f t="shared" si="1258"/>
        <v>0</v>
      </c>
      <c r="CE293">
        <f t="shared" si="1258"/>
        <v>0</v>
      </c>
      <c r="CF293">
        <f t="shared" si="1258"/>
        <v>0</v>
      </c>
      <c r="CG293">
        <f t="shared" si="1258"/>
        <v>0</v>
      </c>
      <c r="CH293">
        <f t="shared" si="1258"/>
        <v>0</v>
      </c>
      <c r="CI293">
        <f t="shared" si="1258"/>
        <v>0</v>
      </c>
      <c r="CJ293">
        <f t="shared" si="1258"/>
        <v>0</v>
      </c>
      <c r="CK293">
        <f t="shared" si="1258"/>
        <v>0</v>
      </c>
      <c r="CL293">
        <f t="shared" si="1258"/>
        <v>0</v>
      </c>
      <c r="CM293">
        <f t="shared" si="1258"/>
        <v>0</v>
      </c>
      <c r="CN293">
        <f t="shared" si="1258"/>
        <v>0</v>
      </c>
      <c r="CO293">
        <f t="shared" si="1258"/>
        <v>0</v>
      </c>
      <c r="CP293">
        <f t="shared" si="1258"/>
        <v>0</v>
      </c>
      <c r="CQ293">
        <f t="shared" si="1258"/>
        <v>0</v>
      </c>
      <c r="CR293">
        <f t="shared" si="1258"/>
        <v>0</v>
      </c>
      <c r="CS293">
        <f t="shared" si="1258"/>
        <v>0</v>
      </c>
      <c r="CT293">
        <f t="shared" si="1258"/>
        <v>0</v>
      </c>
      <c r="CU293">
        <f t="shared" si="1258"/>
        <v>0</v>
      </c>
      <c r="CV293">
        <f t="shared" si="1258"/>
        <v>0</v>
      </c>
      <c r="CW293">
        <f t="shared" si="1258"/>
        <v>0</v>
      </c>
      <c r="CX293">
        <f t="shared" si="1258"/>
        <v>0</v>
      </c>
      <c r="CY293">
        <f t="shared" si="1258"/>
        <v>0</v>
      </c>
      <c r="CZ293">
        <f t="shared" si="1258"/>
        <v>0</v>
      </c>
      <c r="DA293">
        <f t="shared" si="1258"/>
        <v>0</v>
      </c>
      <c r="DB293">
        <f t="shared" si="1258"/>
        <v>0</v>
      </c>
      <c r="DC293">
        <f t="shared" si="1258"/>
        <v>0</v>
      </c>
      <c r="DD293">
        <f t="shared" si="1258"/>
        <v>0</v>
      </c>
      <c r="DE293">
        <f t="shared" si="1258"/>
        <v>0</v>
      </c>
      <c r="DF293">
        <f t="shared" si="1258"/>
        <v>0</v>
      </c>
      <c r="DG293">
        <f t="shared" si="1258"/>
        <v>0</v>
      </c>
      <c r="DH293">
        <f t="shared" si="1258"/>
        <v>0</v>
      </c>
      <c r="DI293">
        <f t="shared" si="1258"/>
        <v>0</v>
      </c>
      <c r="DJ293">
        <f t="shared" si="1258"/>
        <v>0</v>
      </c>
      <c r="DK293">
        <f t="shared" si="1258"/>
        <v>0</v>
      </c>
      <c r="DL293">
        <f t="shared" si="1258"/>
        <v>0</v>
      </c>
      <c r="DM293">
        <f t="shared" si="1258"/>
        <v>0</v>
      </c>
      <c r="DN293">
        <f t="shared" si="1258"/>
        <v>0</v>
      </c>
      <c r="DO293">
        <f t="shared" si="1258"/>
        <v>0</v>
      </c>
      <c r="DP293">
        <f t="shared" si="1258"/>
        <v>0</v>
      </c>
      <c r="DQ293">
        <f t="shared" si="1258"/>
        <v>0</v>
      </c>
      <c r="DR293">
        <f t="shared" si="1258"/>
        <v>0</v>
      </c>
      <c r="DS293">
        <f t="shared" si="1258"/>
        <v>0</v>
      </c>
      <c r="DT293">
        <f t="shared" si="1258"/>
        <v>0</v>
      </c>
      <c r="DU293">
        <f t="shared" si="1258"/>
        <v>0</v>
      </c>
      <c r="DV293">
        <f t="shared" si="1258"/>
        <v>0</v>
      </c>
      <c r="DW293">
        <f t="shared" si="1258"/>
        <v>0</v>
      </c>
      <c r="DX293">
        <f t="shared" si="1258"/>
        <v>0</v>
      </c>
      <c r="DY293">
        <f t="shared" si="1258"/>
        <v>0</v>
      </c>
      <c r="DZ293">
        <f t="shared" si="1258"/>
        <v>0</v>
      </c>
      <c r="EA293">
        <f t="shared" si="1258"/>
        <v>0</v>
      </c>
      <c r="EB293">
        <f t="shared" si="1258"/>
        <v>0</v>
      </c>
      <c r="EC293">
        <f t="shared" ref="EC293" si="1259">EC91</f>
        <v>0</v>
      </c>
    </row>
    <row r="295" spans="1:133" x14ac:dyDescent="0.25">
      <c r="A295" s="19">
        <v>1</v>
      </c>
      <c r="B295" s="28">
        <v>2</v>
      </c>
      <c r="C295" s="40">
        <v>3</v>
      </c>
      <c r="D295" s="46">
        <f>C295+1</f>
        <v>4</v>
      </c>
      <c r="E295" s="46">
        <f t="shared" ref="E295:T296" si="1260">D295+1</f>
        <v>5</v>
      </c>
      <c r="F295" s="46">
        <f t="shared" si="1260"/>
        <v>6</v>
      </c>
      <c r="G295" s="46">
        <f t="shared" si="1260"/>
        <v>7</v>
      </c>
      <c r="H295" s="46">
        <f t="shared" si="1260"/>
        <v>8</v>
      </c>
      <c r="I295" s="46">
        <f t="shared" si="1260"/>
        <v>9</v>
      </c>
      <c r="J295" s="46">
        <f t="shared" si="1260"/>
        <v>10</v>
      </c>
      <c r="K295" s="46">
        <f t="shared" si="1260"/>
        <v>11</v>
      </c>
      <c r="L295" s="46">
        <f t="shared" si="1260"/>
        <v>12</v>
      </c>
      <c r="M295" s="46">
        <f t="shared" si="1260"/>
        <v>13</v>
      </c>
      <c r="N295" s="46">
        <f t="shared" si="1260"/>
        <v>14</v>
      </c>
      <c r="O295" s="46">
        <f t="shared" si="1260"/>
        <v>15</v>
      </c>
      <c r="P295" s="46">
        <f t="shared" si="1260"/>
        <v>16</v>
      </c>
      <c r="Q295" s="46">
        <f t="shared" si="1260"/>
        <v>17</v>
      </c>
      <c r="R295" s="46">
        <f t="shared" si="1260"/>
        <v>18</v>
      </c>
      <c r="S295" s="46">
        <f t="shared" si="1260"/>
        <v>19</v>
      </c>
      <c r="T295" s="46">
        <f t="shared" si="1260"/>
        <v>20</v>
      </c>
      <c r="U295" s="46">
        <f t="shared" ref="U295:AJ296" si="1261">T295+1</f>
        <v>21</v>
      </c>
      <c r="V295" s="46">
        <f t="shared" si="1261"/>
        <v>22</v>
      </c>
      <c r="W295" s="46">
        <f t="shared" si="1261"/>
        <v>23</v>
      </c>
      <c r="X295" s="46">
        <f t="shared" si="1261"/>
        <v>24</v>
      </c>
      <c r="Y295" s="46">
        <f t="shared" si="1261"/>
        <v>25</v>
      </c>
      <c r="Z295" s="46">
        <f t="shared" si="1261"/>
        <v>26</v>
      </c>
      <c r="AA295" s="46">
        <f t="shared" si="1261"/>
        <v>27</v>
      </c>
      <c r="AB295" s="46">
        <f t="shared" si="1261"/>
        <v>28</v>
      </c>
      <c r="AC295" s="46">
        <f t="shared" si="1261"/>
        <v>29</v>
      </c>
      <c r="AD295" s="46">
        <f t="shared" si="1261"/>
        <v>30</v>
      </c>
      <c r="AE295" s="46">
        <f t="shared" si="1261"/>
        <v>31</v>
      </c>
      <c r="AF295" s="46">
        <f t="shared" si="1261"/>
        <v>32</v>
      </c>
      <c r="AG295" s="46">
        <f t="shared" si="1261"/>
        <v>33</v>
      </c>
      <c r="AH295" s="46">
        <f t="shared" si="1261"/>
        <v>34</v>
      </c>
      <c r="AI295" s="46">
        <f t="shared" si="1261"/>
        <v>35</v>
      </c>
      <c r="AJ295" s="46">
        <f t="shared" si="1261"/>
        <v>36</v>
      </c>
      <c r="AK295" s="46">
        <f t="shared" ref="AK295:AZ296" si="1262">AJ295+1</f>
        <v>37</v>
      </c>
      <c r="AL295" s="46">
        <f t="shared" si="1262"/>
        <v>38</v>
      </c>
      <c r="AM295" s="46">
        <f t="shared" si="1262"/>
        <v>39</v>
      </c>
      <c r="AN295" s="46">
        <f t="shared" si="1262"/>
        <v>40</v>
      </c>
      <c r="AO295" s="46">
        <f t="shared" si="1262"/>
        <v>41</v>
      </c>
      <c r="AP295" s="46">
        <f t="shared" si="1262"/>
        <v>42</v>
      </c>
      <c r="AQ295" s="46">
        <f t="shared" si="1262"/>
        <v>43</v>
      </c>
      <c r="AR295" s="46">
        <f t="shared" si="1262"/>
        <v>44</v>
      </c>
      <c r="AS295" s="46">
        <f t="shared" si="1262"/>
        <v>45</v>
      </c>
      <c r="AT295" s="46">
        <f t="shared" si="1262"/>
        <v>46</v>
      </c>
      <c r="AU295" s="46">
        <f t="shared" si="1262"/>
        <v>47</v>
      </c>
      <c r="AV295" s="46">
        <f t="shared" si="1262"/>
        <v>48</v>
      </c>
      <c r="AW295" s="46">
        <f t="shared" si="1262"/>
        <v>49</v>
      </c>
      <c r="AX295" s="46">
        <f t="shared" si="1262"/>
        <v>50</v>
      </c>
      <c r="AY295" s="46">
        <f t="shared" si="1262"/>
        <v>51</v>
      </c>
      <c r="AZ295" s="46">
        <f t="shared" si="1262"/>
        <v>52</v>
      </c>
      <c r="BA295" s="46">
        <f t="shared" ref="BA295:BP296" si="1263">AZ295+1</f>
        <v>53</v>
      </c>
      <c r="BB295" s="46">
        <f t="shared" si="1263"/>
        <v>54</v>
      </c>
      <c r="BC295" s="46">
        <f t="shared" si="1263"/>
        <v>55</v>
      </c>
      <c r="BD295" s="46">
        <f t="shared" si="1263"/>
        <v>56</v>
      </c>
      <c r="BE295" s="46">
        <f t="shared" si="1263"/>
        <v>57</v>
      </c>
      <c r="BF295" s="46">
        <f t="shared" si="1263"/>
        <v>58</v>
      </c>
      <c r="BG295" s="46">
        <f t="shared" si="1263"/>
        <v>59</v>
      </c>
      <c r="BH295" s="46">
        <f t="shared" si="1263"/>
        <v>60</v>
      </c>
      <c r="BI295" s="46">
        <f t="shared" si="1263"/>
        <v>61</v>
      </c>
      <c r="BJ295" s="46">
        <f t="shared" si="1263"/>
        <v>62</v>
      </c>
      <c r="BK295" s="46">
        <f t="shared" si="1263"/>
        <v>63</v>
      </c>
      <c r="BL295" s="46">
        <f t="shared" si="1263"/>
        <v>64</v>
      </c>
      <c r="BM295" s="46">
        <f t="shared" si="1263"/>
        <v>65</v>
      </c>
      <c r="BN295" s="46">
        <f t="shared" si="1263"/>
        <v>66</v>
      </c>
      <c r="BO295" s="46">
        <f t="shared" si="1263"/>
        <v>67</v>
      </c>
      <c r="BP295" s="46">
        <f t="shared" si="1263"/>
        <v>68</v>
      </c>
      <c r="BQ295" s="46">
        <f t="shared" ref="BQ295:CF296" si="1264">BP295+1</f>
        <v>69</v>
      </c>
      <c r="BR295" s="46">
        <f t="shared" si="1264"/>
        <v>70</v>
      </c>
      <c r="BS295" s="46">
        <f t="shared" si="1264"/>
        <v>71</v>
      </c>
      <c r="BT295" s="46">
        <f t="shared" si="1264"/>
        <v>72</v>
      </c>
      <c r="BU295" s="46">
        <f t="shared" si="1264"/>
        <v>73</v>
      </c>
      <c r="BV295" s="46">
        <f t="shared" si="1264"/>
        <v>74</v>
      </c>
      <c r="BW295" s="46">
        <f t="shared" si="1264"/>
        <v>75</v>
      </c>
      <c r="BX295" s="46">
        <f t="shared" si="1264"/>
        <v>76</v>
      </c>
      <c r="BY295" s="46">
        <f t="shared" si="1264"/>
        <v>77</v>
      </c>
      <c r="BZ295" s="46">
        <f t="shared" si="1264"/>
        <v>78</v>
      </c>
      <c r="CA295" s="46">
        <f t="shared" si="1264"/>
        <v>79</v>
      </c>
      <c r="CB295" s="46">
        <f t="shared" si="1264"/>
        <v>80</v>
      </c>
      <c r="CC295" s="46">
        <f t="shared" si="1264"/>
        <v>81</v>
      </c>
      <c r="CD295" s="46">
        <f t="shared" si="1264"/>
        <v>82</v>
      </c>
      <c r="CE295" s="46">
        <f t="shared" si="1264"/>
        <v>83</v>
      </c>
      <c r="CF295" s="46">
        <f t="shared" si="1264"/>
        <v>84</v>
      </c>
      <c r="CG295" s="46">
        <f t="shared" ref="CG295:CV296" si="1265">CF295+1</f>
        <v>85</v>
      </c>
      <c r="CH295" s="46">
        <f t="shared" si="1265"/>
        <v>86</v>
      </c>
      <c r="CI295" s="46">
        <f t="shared" si="1265"/>
        <v>87</v>
      </c>
      <c r="CJ295" s="46">
        <f t="shared" si="1265"/>
        <v>88</v>
      </c>
      <c r="CK295" s="46">
        <f t="shared" si="1265"/>
        <v>89</v>
      </c>
      <c r="CL295" s="46">
        <f t="shared" si="1265"/>
        <v>90</v>
      </c>
      <c r="CM295" s="46">
        <f t="shared" si="1265"/>
        <v>91</v>
      </c>
      <c r="CN295" s="46">
        <f t="shared" si="1265"/>
        <v>92</v>
      </c>
      <c r="CO295" s="46">
        <f t="shared" si="1265"/>
        <v>93</v>
      </c>
      <c r="CP295" s="46">
        <f t="shared" si="1265"/>
        <v>94</v>
      </c>
      <c r="CQ295" s="46">
        <f t="shared" si="1265"/>
        <v>95</v>
      </c>
      <c r="CR295" s="46">
        <f t="shared" si="1265"/>
        <v>96</v>
      </c>
      <c r="CS295" s="46">
        <f t="shared" si="1265"/>
        <v>97</v>
      </c>
      <c r="CT295" s="46">
        <f t="shared" si="1265"/>
        <v>98</v>
      </c>
      <c r="CU295" s="46">
        <f t="shared" si="1265"/>
        <v>99</v>
      </c>
      <c r="CV295" s="46">
        <f t="shared" si="1265"/>
        <v>100</v>
      </c>
      <c r="CW295" s="46">
        <f t="shared" ref="CW295:DL296" si="1266">CV295+1</f>
        <v>101</v>
      </c>
      <c r="CX295" s="46">
        <f t="shared" si="1266"/>
        <v>102</v>
      </c>
      <c r="CY295" s="46">
        <f t="shared" si="1266"/>
        <v>103</v>
      </c>
      <c r="CZ295" s="46">
        <f t="shared" si="1266"/>
        <v>104</v>
      </c>
      <c r="DA295" s="46">
        <f t="shared" si="1266"/>
        <v>105</v>
      </c>
      <c r="DB295" s="46">
        <f t="shared" si="1266"/>
        <v>106</v>
      </c>
      <c r="DC295" s="46">
        <f t="shared" si="1266"/>
        <v>107</v>
      </c>
      <c r="DD295" s="46">
        <f t="shared" si="1266"/>
        <v>108</v>
      </c>
      <c r="DE295" s="46">
        <f t="shared" si="1266"/>
        <v>109</v>
      </c>
      <c r="DF295" s="46">
        <f t="shared" si="1266"/>
        <v>110</v>
      </c>
      <c r="DG295" s="46">
        <f t="shared" si="1266"/>
        <v>111</v>
      </c>
      <c r="DH295" s="46">
        <f t="shared" si="1266"/>
        <v>112</v>
      </c>
      <c r="DI295" s="46">
        <f t="shared" si="1266"/>
        <v>113</v>
      </c>
      <c r="DJ295" s="46">
        <f t="shared" si="1266"/>
        <v>114</v>
      </c>
      <c r="DK295" s="46">
        <f t="shared" si="1266"/>
        <v>115</v>
      </c>
      <c r="DL295" s="46">
        <f t="shared" si="1266"/>
        <v>116</v>
      </c>
      <c r="DM295" s="46">
        <f t="shared" ref="DM295:EB296" si="1267">DL295+1</f>
        <v>117</v>
      </c>
      <c r="DN295" s="46">
        <f t="shared" si="1267"/>
        <v>118</v>
      </c>
      <c r="DO295" s="46">
        <f t="shared" si="1267"/>
        <v>119</v>
      </c>
      <c r="DP295" s="46">
        <f t="shared" si="1267"/>
        <v>120</v>
      </c>
      <c r="DQ295" s="46">
        <f t="shared" si="1267"/>
        <v>121</v>
      </c>
      <c r="DR295" s="46">
        <f t="shared" si="1267"/>
        <v>122</v>
      </c>
      <c r="DS295" s="46">
        <f t="shared" si="1267"/>
        <v>123</v>
      </c>
      <c r="DT295" s="46">
        <f t="shared" si="1267"/>
        <v>124</v>
      </c>
      <c r="DU295" s="46">
        <f t="shared" si="1267"/>
        <v>125</v>
      </c>
      <c r="DV295" s="46">
        <f t="shared" si="1267"/>
        <v>126</v>
      </c>
      <c r="DW295" s="46">
        <f t="shared" si="1267"/>
        <v>127</v>
      </c>
      <c r="DX295" s="46">
        <f t="shared" si="1267"/>
        <v>128</v>
      </c>
      <c r="DY295" s="46">
        <f t="shared" si="1267"/>
        <v>129</v>
      </c>
      <c r="DZ295" s="46">
        <f t="shared" si="1267"/>
        <v>130</v>
      </c>
      <c r="EA295" s="46">
        <f t="shared" si="1267"/>
        <v>131</v>
      </c>
      <c r="EB295" s="46">
        <f t="shared" si="1267"/>
        <v>132</v>
      </c>
      <c r="EC295" s="46">
        <f t="shared" ref="EC295:EC296" si="1268">EB295+1</f>
        <v>133</v>
      </c>
    </row>
    <row r="296" spans="1:133" x14ac:dyDescent="0.25">
      <c r="B296" s="24" t="s">
        <v>82</v>
      </c>
      <c r="C296" s="10" t="s">
        <v>137</v>
      </c>
      <c r="D296" s="36">
        <f>D$47</f>
        <v>1901</v>
      </c>
      <c r="E296" s="36">
        <f>D296+1</f>
        <v>1902</v>
      </c>
      <c r="F296" s="36">
        <f t="shared" si="1260"/>
        <v>1903</v>
      </c>
      <c r="G296" s="36">
        <f t="shared" si="1260"/>
        <v>1904</v>
      </c>
      <c r="H296" s="36">
        <f t="shared" si="1260"/>
        <v>1905</v>
      </c>
      <c r="I296" s="36">
        <f t="shared" si="1260"/>
        <v>1906</v>
      </c>
      <c r="J296" s="36">
        <f t="shared" si="1260"/>
        <v>1907</v>
      </c>
      <c r="K296" s="36">
        <f t="shared" si="1260"/>
        <v>1908</v>
      </c>
      <c r="L296" s="36">
        <f t="shared" si="1260"/>
        <v>1909</v>
      </c>
      <c r="M296" s="36">
        <f t="shared" si="1260"/>
        <v>1910</v>
      </c>
      <c r="N296" s="36">
        <f t="shared" si="1260"/>
        <v>1911</v>
      </c>
      <c r="O296" s="36">
        <f t="shared" si="1260"/>
        <v>1912</v>
      </c>
      <c r="P296" s="36">
        <f t="shared" si="1260"/>
        <v>1913</v>
      </c>
      <c r="Q296" s="36">
        <f t="shared" si="1260"/>
        <v>1914</v>
      </c>
      <c r="R296" s="36">
        <f t="shared" si="1260"/>
        <v>1915</v>
      </c>
      <c r="S296" s="36">
        <f t="shared" si="1260"/>
        <v>1916</v>
      </c>
      <c r="T296" s="36">
        <f t="shared" si="1260"/>
        <v>1917</v>
      </c>
      <c r="U296" s="36">
        <f t="shared" si="1261"/>
        <v>1918</v>
      </c>
      <c r="V296" s="36">
        <f t="shared" si="1261"/>
        <v>1919</v>
      </c>
      <c r="W296" s="36">
        <f t="shared" si="1261"/>
        <v>1920</v>
      </c>
      <c r="X296" s="36">
        <f t="shared" si="1261"/>
        <v>1921</v>
      </c>
      <c r="Y296" s="36">
        <f t="shared" si="1261"/>
        <v>1922</v>
      </c>
      <c r="Z296" s="36">
        <f t="shared" si="1261"/>
        <v>1923</v>
      </c>
      <c r="AA296" s="36">
        <f t="shared" si="1261"/>
        <v>1924</v>
      </c>
      <c r="AB296" s="36">
        <f t="shared" si="1261"/>
        <v>1925</v>
      </c>
      <c r="AC296" s="36">
        <f t="shared" si="1261"/>
        <v>1926</v>
      </c>
      <c r="AD296" s="36">
        <f t="shared" si="1261"/>
        <v>1927</v>
      </c>
      <c r="AE296" s="36">
        <f t="shared" si="1261"/>
        <v>1928</v>
      </c>
      <c r="AF296" s="36">
        <f t="shared" si="1261"/>
        <v>1929</v>
      </c>
      <c r="AG296" s="36">
        <f t="shared" si="1261"/>
        <v>1930</v>
      </c>
      <c r="AH296" s="36">
        <f t="shared" si="1261"/>
        <v>1931</v>
      </c>
      <c r="AI296" s="36">
        <f t="shared" si="1261"/>
        <v>1932</v>
      </c>
      <c r="AJ296" s="36">
        <f t="shared" si="1261"/>
        <v>1933</v>
      </c>
      <c r="AK296" s="36">
        <f t="shared" si="1262"/>
        <v>1934</v>
      </c>
      <c r="AL296" s="36">
        <f t="shared" si="1262"/>
        <v>1935</v>
      </c>
      <c r="AM296" s="36">
        <f t="shared" si="1262"/>
        <v>1936</v>
      </c>
      <c r="AN296" s="36">
        <f t="shared" si="1262"/>
        <v>1937</v>
      </c>
      <c r="AO296" s="36">
        <f t="shared" si="1262"/>
        <v>1938</v>
      </c>
      <c r="AP296" s="36">
        <f t="shared" si="1262"/>
        <v>1939</v>
      </c>
      <c r="AQ296" s="36">
        <f t="shared" si="1262"/>
        <v>1940</v>
      </c>
      <c r="AR296" s="36">
        <f t="shared" si="1262"/>
        <v>1941</v>
      </c>
      <c r="AS296" s="36">
        <f t="shared" si="1262"/>
        <v>1942</v>
      </c>
      <c r="AT296" s="36">
        <f t="shared" si="1262"/>
        <v>1943</v>
      </c>
      <c r="AU296" s="36">
        <f t="shared" si="1262"/>
        <v>1944</v>
      </c>
      <c r="AV296" s="36">
        <f t="shared" si="1262"/>
        <v>1945</v>
      </c>
      <c r="AW296" s="36">
        <f t="shared" si="1262"/>
        <v>1946</v>
      </c>
      <c r="AX296" s="36">
        <f t="shared" si="1262"/>
        <v>1947</v>
      </c>
      <c r="AY296" s="36">
        <f t="shared" si="1262"/>
        <v>1948</v>
      </c>
      <c r="AZ296" s="36">
        <f t="shared" si="1262"/>
        <v>1949</v>
      </c>
      <c r="BA296" s="36">
        <f t="shared" si="1263"/>
        <v>1950</v>
      </c>
      <c r="BB296" s="36">
        <f t="shared" si="1263"/>
        <v>1951</v>
      </c>
      <c r="BC296" s="36">
        <f t="shared" si="1263"/>
        <v>1952</v>
      </c>
      <c r="BD296" s="36">
        <f t="shared" si="1263"/>
        <v>1953</v>
      </c>
      <c r="BE296" s="36">
        <f t="shared" si="1263"/>
        <v>1954</v>
      </c>
      <c r="BF296" s="36">
        <f t="shared" si="1263"/>
        <v>1955</v>
      </c>
      <c r="BG296" s="36">
        <f t="shared" si="1263"/>
        <v>1956</v>
      </c>
      <c r="BH296" s="36">
        <f t="shared" si="1263"/>
        <v>1957</v>
      </c>
      <c r="BI296" s="36">
        <f t="shared" si="1263"/>
        <v>1958</v>
      </c>
      <c r="BJ296" s="36">
        <f t="shared" si="1263"/>
        <v>1959</v>
      </c>
      <c r="BK296" s="36">
        <f t="shared" si="1263"/>
        <v>1960</v>
      </c>
      <c r="BL296" s="36">
        <f t="shared" si="1263"/>
        <v>1961</v>
      </c>
      <c r="BM296" s="36">
        <f t="shared" si="1263"/>
        <v>1962</v>
      </c>
      <c r="BN296" s="36">
        <f t="shared" si="1263"/>
        <v>1963</v>
      </c>
      <c r="BO296" s="36">
        <f t="shared" si="1263"/>
        <v>1964</v>
      </c>
      <c r="BP296" s="36">
        <f t="shared" si="1263"/>
        <v>1965</v>
      </c>
      <c r="BQ296" s="36">
        <f t="shared" si="1264"/>
        <v>1966</v>
      </c>
      <c r="BR296" s="36">
        <f t="shared" si="1264"/>
        <v>1967</v>
      </c>
      <c r="BS296" s="36">
        <f t="shared" si="1264"/>
        <v>1968</v>
      </c>
      <c r="BT296" s="36">
        <f t="shared" si="1264"/>
        <v>1969</v>
      </c>
      <c r="BU296" s="36">
        <f t="shared" si="1264"/>
        <v>1970</v>
      </c>
      <c r="BV296" s="36">
        <f t="shared" si="1264"/>
        <v>1971</v>
      </c>
      <c r="BW296" s="36">
        <f t="shared" si="1264"/>
        <v>1972</v>
      </c>
      <c r="BX296" s="36">
        <f t="shared" si="1264"/>
        <v>1973</v>
      </c>
      <c r="BY296" s="36">
        <f t="shared" si="1264"/>
        <v>1974</v>
      </c>
      <c r="BZ296" s="36">
        <f t="shared" si="1264"/>
        <v>1975</v>
      </c>
      <c r="CA296" s="36">
        <f t="shared" si="1264"/>
        <v>1976</v>
      </c>
      <c r="CB296" s="36">
        <f t="shared" si="1264"/>
        <v>1977</v>
      </c>
      <c r="CC296" s="36">
        <f t="shared" si="1264"/>
        <v>1978</v>
      </c>
      <c r="CD296" s="36">
        <f t="shared" si="1264"/>
        <v>1979</v>
      </c>
      <c r="CE296" s="36">
        <f t="shared" si="1264"/>
        <v>1980</v>
      </c>
      <c r="CF296" s="36">
        <f t="shared" si="1264"/>
        <v>1981</v>
      </c>
      <c r="CG296" s="36">
        <f t="shared" si="1265"/>
        <v>1982</v>
      </c>
      <c r="CH296" s="36">
        <f t="shared" si="1265"/>
        <v>1983</v>
      </c>
      <c r="CI296" s="36">
        <f t="shared" si="1265"/>
        <v>1984</v>
      </c>
      <c r="CJ296" s="36">
        <f t="shared" si="1265"/>
        <v>1985</v>
      </c>
      <c r="CK296" s="36">
        <f t="shared" si="1265"/>
        <v>1986</v>
      </c>
      <c r="CL296" s="36">
        <f t="shared" si="1265"/>
        <v>1987</v>
      </c>
      <c r="CM296" s="36">
        <f t="shared" si="1265"/>
        <v>1988</v>
      </c>
      <c r="CN296" s="36">
        <f t="shared" si="1265"/>
        <v>1989</v>
      </c>
      <c r="CO296" s="36">
        <f t="shared" si="1265"/>
        <v>1990</v>
      </c>
      <c r="CP296" s="36">
        <f t="shared" si="1265"/>
        <v>1991</v>
      </c>
      <c r="CQ296" s="36">
        <f t="shared" si="1265"/>
        <v>1992</v>
      </c>
      <c r="CR296" s="36">
        <f t="shared" si="1265"/>
        <v>1993</v>
      </c>
      <c r="CS296" s="36">
        <f t="shared" si="1265"/>
        <v>1994</v>
      </c>
      <c r="CT296" s="36">
        <f t="shared" si="1265"/>
        <v>1995</v>
      </c>
      <c r="CU296" s="36">
        <f t="shared" si="1265"/>
        <v>1996</v>
      </c>
      <c r="CV296" s="36">
        <f t="shared" si="1265"/>
        <v>1997</v>
      </c>
      <c r="CW296" s="36">
        <f t="shared" si="1266"/>
        <v>1998</v>
      </c>
      <c r="CX296" s="36">
        <f t="shared" si="1266"/>
        <v>1999</v>
      </c>
      <c r="CY296" s="36">
        <f t="shared" si="1266"/>
        <v>2000</v>
      </c>
      <c r="CZ296" s="36">
        <f t="shared" si="1266"/>
        <v>2001</v>
      </c>
      <c r="DA296" s="36">
        <f t="shared" si="1266"/>
        <v>2002</v>
      </c>
      <c r="DB296" s="36">
        <f t="shared" si="1266"/>
        <v>2003</v>
      </c>
      <c r="DC296" s="36">
        <f t="shared" si="1266"/>
        <v>2004</v>
      </c>
      <c r="DD296" s="36">
        <f t="shared" si="1266"/>
        <v>2005</v>
      </c>
      <c r="DE296" s="36">
        <f t="shared" si="1266"/>
        <v>2006</v>
      </c>
      <c r="DF296" s="36">
        <f t="shared" si="1266"/>
        <v>2007</v>
      </c>
      <c r="DG296" s="36">
        <f t="shared" si="1266"/>
        <v>2008</v>
      </c>
      <c r="DH296" s="36">
        <f t="shared" si="1266"/>
        <v>2009</v>
      </c>
      <c r="DI296" s="36">
        <f t="shared" si="1266"/>
        <v>2010</v>
      </c>
      <c r="DJ296" s="36">
        <f t="shared" si="1266"/>
        <v>2011</v>
      </c>
      <c r="DK296" s="36">
        <f t="shared" si="1266"/>
        <v>2012</v>
      </c>
      <c r="DL296" s="36">
        <f t="shared" si="1266"/>
        <v>2013</v>
      </c>
      <c r="DM296" s="36">
        <f t="shared" si="1267"/>
        <v>2014</v>
      </c>
      <c r="DN296" s="36">
        <f t="shared" si="1267"/>
        <v>2015</v>
      </c>
      <c r="DO296" s="36">
        <f t="shared" si="1267"/>
        <v>2016</v>
      </c>
      <c r="DP296" s="36">
        <f t="shared" si="1267"/>
        <v>2017</v>
      </c>
      <c r="DQ296" s="36">
        <f t="shared" si="1267"/>
        <v>2018</v>
      </c>
      <c r="DR296" s="36">
        <f t="shared" si="1267"/>
        <v>2019</v>
      </c>
      <c r="DS296" s="36">
        <f t="shared" si="1267"/>
        <v>2020</v>
      </c>
      <c r="DT296" s="36">
        <f t="shared" si="1267"/>
        <v>2021</v>
      </c>
      <c r="DU296" s="36">
        <f t="shared" si="1267"/>
        <v>2022</v>
      </c>
      <c r="DV296" s="36">
        <f t="shared" si="1267"/>
        <v>2023</v>
      </c>
      <c r="DW296" s="36">
        <f t="shared" si="1267"/>
        <v>2024</v>
      </c>
      <c r="DX296" s="36">
        <f t="shared" si="1267"/>
        <v>2025</v>
      </c>
      <c r="DY296" s="36">
        <f t="shared" si="1267"/>
        <v>2026</v>
      </c>
      <c r="DZ296" s="36">
        <f t="shared" si="1267"/>
        <v>2027</v>
      </c>
      <c r="EA296" s="36">
        <f t="shared" si="1267"/>
        <v>2028</v>
      </c>
      <c r="EB296" s="36">
        <f t="shared" si="1267"/>
        <v>2029</v>
      </c>
      <c r="EC296" s="36">
        <f t="shared" si="1268"/>
        <v>2030</v>
      </c>
    </row>
    <row r="297" spans="1:133" x14ac:dyDescent="0.25">
      <c r="A297" s="19">
        <v>16</v>
      </c>
      <c r="B297" t="s">
        <v>10</v>
      </c>
      <c r="C297" s="1">
        <v>2</v>
      </c>
      <c r="D297" s="5">
        <f>D95</f>
        <v>0.43</v>
      </c>
      <c r="E297" s="5">
        <f t="shared" ref="E297:BP297" si="1269">E95</f>
        <v>0</v>
      </c>
      <c r="F297" s="5">
        <f t="shared" si="1269"/>
        <v>0</v>
      </c>
      <c r="G297" s="5">
        <f t="shared" si="1269"/>
        <v>0</v>
      </c>
      <c r="H297" s="5">
        <f t="shared" si="1269"/>
        <v>0</v>
      </c>
      <c r="I297" s="5">
        <f t="shared" si="1269"/>
        <v>0</v>
      </c>
      <c r="J297" s="5">
        <f t="shared" si="1269"/>
        <v>0</v>
      </c>
      <c r="K297" s="5">
        <f t="shared" si="1269"/>
        <v>0</v>
      </c>
      <c r="L297" s="5">
        <f t="shared" si="1269"/>
        <v>0</v>
      </c>
      <c r="M297" s="5">
        <f t="shared" si="1269"/>
        <v>0</v>
      </c>
      <c r="N297" s="5">
        <f t="shared" si="1269"/>
        <v>0</v>
      </c>
      <c r="O297" s="5">
        <f t="shared" si="1269"/>
        <v>0</v>
      </c>
      <c r="P297" s="5">
        <f t="shared" si="1269"/>
        <v>0</v>
      </c>
      <c r="Q297" s="5">
        <f t="shared" si="1269"/>
        <v>0</v>
      </c>
      <c r="R297" s="5">
        <f t="shared" si="1269"/>
        <v>0</v>
      </c>
      <c r="S297" s="5">
        <f t="shared" si="1269"/>
        <v>0</v>
      </c>
      <c r="T297" s="5">
        <f t="shared" si="1269"/>
        <v>0</v>
      </c>
      <c r="U297" s="5">
        <f t="shared" si="1269"/>
        <v>0</v>
      </c>
      <c r="V297" s="5">
        <f t="shared" si="1269"/>
        <v>0</v>
      </c>
      <c r="W297" s="5">
        <f t="shared" si="1269"/>
        <v>0</v>
      </c>
      <c r="X297" s="5">
        <f t="shared" si="1269"/>
        <v>0</v>
      </c>
      <c r="Y297" s="5">
        <f t="shared" si="1269"/>
        <v>0</v>
      </c>
      <c r="Z297" s="5">
        <f t="shared" si="1269"/>
        <v>0</v>
      </c>
      <c r="AA297" s="5">
        <f t="shared" si="1269"/>
        <v>0</v>
      </c>
      <c r="AB297" s="5">
        <f t="shared" si="1269"/>
        <v>0</v>
      </c>
      <c r="AC297" s="5">
        <f t="shared" si="1269"/>
        <v>0</v>
      </c>
      <c r="AD297" s="5">
        <f t="shared" si="1269"/>
        <v>0</v>
      </c>
      <c r="AE297" s="5">
        <f t="shared" si="1269"/>
        <v>0</v>
      </c>
      <c r="AF297" s="5">
        <f t="shared" si="1269"/>
        <v>0</v>
      </c>
      <c r="AG297" s="5">
        <f t="shared" si="1269"/>
        <v>0</v>
      </c>
      <c r="AH297" s="5">
        <f t="shared" si="1269"/>
        <v>0</v>
      </c>
      <c r="AI297" s="5">
        <f t="shared" si="1269"/>
        <v>0</v>
      </c>
      <c r="AJ297" s="5">
        <f t="shared" si="1269"/>
        <v>0</v>
      </c>
      <c r="AK297" s="5">
        <f t="shared" si="1269"/>
        <v>0</v>
      </c>
      <c r="AL297" s="5">
        <f t="shared" si="1269"/>
        <v>0</v>
      </c>
      <c r="AM297" s="5">
        <f t="shared" si="1269"/>
        <v>0</v>
      </c>
      <c r="AN297" s="5">
        <f t="shared" si="1269"/>
        <v>0</v>
      </c>
      <c r="AO297" s="5">
        <f t="shared" si="1269"/>
        <v>0</v>
      </c>
      <c r="AP297" s="5">
        <f t="shared" si="1269"/>
        <v>0</v>
      </c>
      <c r="AQ297" s="5">
        <f t="shared" si="1269"/>
        <v>0</v>
      </c>
      <c r="AR297" s="5">
        <f t="shared" si="1269"/>
        <v>0</v>
      </c>
      <c r="AS297" s="5">
        <f t="shared" si="1269"/>
        <v>0</v>
      </c>
      <c r="AT297" s="5">
        <f t="shared" si="1269"/>
        <v>0</v>
      </c>
      <c r="AU297" s="5">
        <f t="shared" si="1269"/>
        <v>0</v>
      </c>
      <c r="AV297" s="5">
        <f t="shared" si="1269"/>
        <v>0</v>
      </c>
      <c r="AW297" s="5">
        <f t="shared" si="1269"/>
        <v>0</v>
      </c>
      <c r="AX297" s="5">
        <f t="shared" si="1269"/>
        <v>0</v>
      </c>
      <c r="AY297" s="5">
        <f t="shared" si="1269"/>
        <v>0</v>
      </c>
      <c r="AZ297" s="5">
        <f t="shared" si="1269"/>
        <v>0</v>
      </c>
      <c r="BA297" s="5">
        <f t="shared" si="1269"/>
        <v>0</v>
      </c>
      <c r="BB297" s="5">
        <f t="shared" si="1269"/>
        <v>0</v>
      </c>
      <c r="BC297" s="5">
        <f t="shared" si="1269"/>
        <v>0</v>
      </c>
      <c r="BD297" s="5">
        <f t="shared" si="1269"/>
        <v>0</v>
      </c>
      <c r="BE297" s="5">
        <f t="shared" si="1269"/>
        <v>0</v>
      </c>
      <c r="BF297" s="5">
        <f t="shared" si="1269"/>
        <v>0</v>
      </c>
      <c r="BG297" s="5">
        <f t="shared" si="1269"/>
        <v>0</v>
      </c>
      <c r="BH297" s="5">
        <f t="shared" si="1269"/>
        <v>0</v>
      </c>
      <c r="BI297" s="5">
        <f t="shared" si="1269"/>
        <v>0</v>
      </c>
      <c r="BJ297" s="5">
        <f t="shared" si="1269"/>
        <v>0</v>
      </c>
      <c r="BK297" s="5">
        <f t="shared" si="1269"/>
        <v>0</v>
      </c>
      <c r="BL297" s="5">
        <f t="shared" si="1269"/>
        <v>0</v>
      </c>
      <c r="BM297" s="5">
        <f t="shared" si="1269"/>
        <v>0</v>
      </c>
      <c r="BN297" s="5">
        <f t="shared" si="1269"/>
        <v>0</v>
      </c>
      <c r="BO297" s="5">
        <f t="shared" si="1269"/>
        <v>0</v>
      </c>
      <c r="BP297" s="5">
        <f t="shared" si="1269"/>
        <v>0</v>
      </c>
      <c r="BQ297" s="5">
        <f t="shared" ref="BQ297:EB297" si="1270">BQ95</f>
        <v>0</v>
      </c>
      <c r="BR297" s="5">
        <f t="shared" si="1270"/>
        <v>0</v>
      </c>
      <c r="BS297" s="5">
        <f t="shared" si="1270"/>
        <v>0</v>
      </c>
      <c r="BT297" s="5">
        <f t="shared" si="1270"/>
        <v>0</v>
      </c>
      <c r="BU297" s="5">
        <f t="shared" si="1270"/>
        <v>0</v>
      </c>
      <c r="BV297" s="5">
        <f t="shared" si="1270"/>
        <v>0</v>
      </c>
      <c r="BW297" s="5">
        <f t="shared" si="1270"/>
        <v>0</v>
      </c>
      <c r="BX297" s="5">
        <f t="shared" si="1270"/>
        <v>0</v>
      </c>
      <c r="BY297" s="5">
        <f t="shared" si="1270"/>
        <v>0</v>
      </c>
      <c r="BZ297" s="5">
        <f t="shared" si="1270"/>
        <v>0</v>
      </c>
      <c r="CA297" s="5">
        <f t="shared" si="1270"/>
        <v>0</v>
      </c>
      <c r="CB297" s="5">
        <f t="shared" si="1270"/>
        <v>0</v>
      </c>
      <c r="CC297" s="5">
        <f t="shared" si="1270"/>
        <v>0</v>
      </c>
      <c r="CD297" s="5">
        <f t="shared" si="1270"/>
        <v>0</v>
      </c>
      <c r="CE297" s="5">
        <f t="shared" si="1270"/>
        <v>0</v>
      </c>
      <c r="CF297" s="5">
        <f t="shared" si="1270"/>
        <v>0</v>
      </c>
      <c r="CG297" s="5">
        <f t="shared" si="1270"/>
        <v>0</v>
      </c>
      <c r="CH297" s="5">
        <f t="shared" si="1270"/>
        <v>0</v>
      </c>
      <c r="CI297" s="5">
        <f t="shared" si="1270"/>
        <v>0</v>
      </c>
      <c r="CJ297" s="5">
        <f t="shared" si="1270"/>
        <v>0</v>
      </c>
      <c r="CK297" s="5">
        <f t="shared" si="1270"/>
        <v>0</v>
      </c>
      <c r="CL297" s="5">
        <f t="shared" si="1270"/>
        <v>0</v>
      </c>
      <c r="CM297" s="5">
        <f t="shared" si="1270"/>
        <v>0</v>
      </c>
      <c r="CN297" s="5">
        <f t="shared" si="1270"/>
        <v>0</v>
      </c>
      <c r="CO297" s="5">
        <f t="shared" si="1270"/>
        <v>0</v>
      </c>
      <c r="CP297" s="5">
        <f t="shared" si="1270"/>
        <v>0</v>
      </c>
      <c r="CQ297" s="5">
        <f t="shared" si="1270"/>
        <v>0</v>
      </c>
      <c r="CR297" s="5">
        <f t="shared" si="1270"/>
        <v>0</v>
      </c>
      <c r="CS297" s="5">
        <f t="shared" si="1270"/>
        <v>0</v>
      </c>
      <c r="CT297" s="5">
        <f t="shared" si="1270"/>
        <v>0</v>
      </c>
      <c r="CU297" s="5">
        <f t="shared" si="1270"/>
        <v>0</v>
      </c>
      <c r="CV297" s="5">
        <f t="shared" si="1270"/>
        <v>0</v>
      </c>
      <c r="CW297" s="5">
        <f t="shared" si="1270"/>
        <v>0</v>
      </c>
      <c r="CX297" s="5">
        <f t="shared" si="1270"/>
        <v>0</v>
      </c>
      <c r="CY297" s="5">
        <f t="shared" si="1270"/>
        <v>0</v>
      </c>
      <c r="CZ297" s="5">
        <f t="shared" si="1270"/>
        <v>0</v>
      </c>
      <c r="DA297" s="5">
        <f t="shared" si="1270"/>
        <v>0</v>
      </c>
      <c r="DB297" s="5">
        <f t="shared" si="1270"/>
        <v>0</v>
      </c>
      <c r="DC297" s="5">
        <f t="shared" si="1270"/>
        <v>0</v>
      </c>
      <c r="DD297" s="5">
        <f t="shared" si="1270"/>
        <v>0</v>
      </c>
      <c r="DE297" s="5">
        <f t="shared" si="1270"/>
        <v>0</v>
      </c>
      <c r="DF297" s="5">
        <f t="shared" si="1270"/>
        <v>0</v>
      </c>
      <c r="DG297" s="5">
        <f t="shared" si="1270"/>
        <v>0</v>
      </c>
      <c r="DH297" s="5">
        <f t="shared" si="1270"/>
        <v>0</v>
      </c>
      <c r="DI297" s="5">
        <f t="shared" si="1270"/>
        <v>0</v>
      </c>
      <c r="DJ297" s="5">
        <f t="shared" si="1270"/>
        <v>0</v>
      </c>
      <c r="DK297" s="5">
        <f t="shared" si="1270"/>
        <v>0</v>
      </c>
      <c r="DL297" s="5">
        <f t="shared" si="1270"/>
        <v>0</v>
      </c>
      <c r="DM297" s="5">
        <f t="shared" si="1270"/>
        <v>0</v>
      </c>
      <c r="DN297" s="5">
        <f t="shared" si="1270"/>
        <v>0</v>
      </c>
      <c r="DO297" s="5">
        <f t="shared" si="1270"/>
        <v>0</v>
      </c>
      <c r="DP297" s="5">
        <f t="shared" si="1270"/>
        <v>0</v>
      </c>
      <c r="DQ297" s="5">
        <f t="shared" si="1270"/>
        <v>0</v>
      </c>
      <c r="DR297" s="5">
        <f t="shared" si="1270"/>
        <v>0</v>
      </c>
      <c r="DS297" s="5">
        <f t="shared" si="1270"/>
        <v>0</v>
      </c>
      <c r="DT297" s="5">
        <f t="shared" si="1270"/>
        <v>0</v>
      </c>
      <c r="DU297" s="5">
        <f t="shared" si="1270"/>
        <v>0</v>
      </c>
      <c r="DV297" s="5">
        <f t="shared" si="1270"/>
        <v>0</v>
      </c>
      <c r="DW297" s="5">
        <f t="shared" si="1270"/>
        <v>0</v>
      </c>
      <c r="DX297" s="5">
        <f t="shared" si="1270"/>
        <v>0</v>
      </c>
      <c r="DY297" s="5">
        <f t="shared" si="1270"/>
        <v>0</v>
      </c>
      <c r="DZ297" s="5">
        <f t="shared" si="1270"/>
        <v>0</v>
      </c>
      <c r="EA297" s="5">
        <f t="shared" si="1270"/>
        <v>0</v>
      </c>
      <c r="EB297" s="5">
        <f t="shared" si="1270"/>
        <v>0</v>
      </c>
      <c r="EC297" s="5">
        <f t="shared" ref="EC297" si="1271">EC95</f>
        <v>0</v>
      </c>
    </row>
    <row r="298" spans="1:133" x14ac:dyDescent="0.25">
      <c r="A298" s="19">
        <f>A297+1</f>
        <v>17</v>
      </c>
      <c r="B298" t="s">
        <v>51</v>
      </c>
      <c r="C298" s="1">
        <v>1</v>
      </c>
      <c r="D298" s="5">
        <f>D98</f>
        <v>0.44</v>
      </c>
      <c r="E298" s="5">
        <f t="shared" ref="E298:BP298" si="1272">E98</f>
        <v>0</v>
      </c>
      <c r="F298" s="5">
        <f t="shared" si="1272"/>
        <v>0</v>
      </c>
      <c r="G298" s="5">
        <f t="shared" si="1272"/>
        <v>0</v>
      </c>
      <c r="H298" s="5">
        <f t="shared" si="1272"/>
        <v>0</v>
      </c>
      <c r="I298" s="5">
        <f t="shared" si="1272"/>
        <v>0</v>
      </c>
      <c r="J298" s="5">
        <f t="shared" si="1272"/>
        <v>0</v>
      </c>
      <c r="K298" s="5">
        <f t="shared" si="1272"/>
        <v>0</v>
      </c>
      <c r="L298" s="5">
        <f t="shared" si="1272"/>
        <v>0</v>
      </c>
      <c r="M298" s="5">
        <f t="shared" si="1272"/>
        <v>0</v>
      </c>
      <c r="N298" s="5">
        <f t="shared" si="1272"/>
        <v>0</v>
      </c>
      <c r="O298" s="5">
        <f t="shared" si="1272"/>
        <v>0</v>
      </c>
      <c r="P298" s="5">
        <f t="shared" si="1272"/>
        <v>0</v>
      </c>
      <c r="Q298" s="5">
        <f t="shared" si="1272"/>
        <v>0</v>
      </c>
      <c r="R298" s="5">
        <f t="shared" si="1272"/>
        <v>0</v>
      </c>
      <c r="S298" s="5">
        <f t="shared" si="1272"/>
        <v>0</v>
      </c>
      <c r="T298" s="5">
        <f t="shared" si="1272"/>
        <v>0</v>
      </c>
      <c r="U298" s="5">
        <f t="shared" si="1272"/>
        <v>0</v>
      </c>
      <c r="V298" s="5">
        <f t="shared" si="1272"/>
        <v>0</v>
      </c>
      <c r="W298" s="5">
        <f t="shared" si="1272"/>
        <v>0</v>
      </c>
      <c r="X298" s="5">
        <f t="shared" si="1272"/>
        <v>0</v>
      </c>
      <c r="Y298" s="5">
        <f t="shared" si="1272"/>
        <v>0</v>
      </c>
      <c r="Z298" s="5">
        <f t="shared" si="1272"/>
        <v>0</v>
      </c>
      <c r="AA298" s="5">
        <f t="shared" si="1272"/>
        <v>0</v>
      </c>
      <c r="AB298" s="5">
        <f t="shared" si="1272"/>
        <v>0</v>
      </c>
      <c r="AC298" s="5">
        <f t="shared" si="1272"/>
        <v>0</v>
      </c>
      <c r="AD298" s="5">
        <f t="shared" si="1272"/>
        <v>0</v>
      </c>
      <c r="AE298" s="5">
        <f t="shared" si="1272"/>
        <v>0</v>
      </c>
      <c r="AF298" s="5">
        <f t="shared" si="1272"/>
        <v>0</v>
      </c>
      <c r="AG298" s="5">
        <f t="shared" si="1272"/>
        <v>0</v>
      </c>
      <c r="AH298" s="5">
        <f t="shared" si="1272"/>
        <v>0</v>
      </c>
      <c r="AI298" s="5">
        <f t="shared" si="1272"/>
        <v>0</v>
      </c>
      <c r="AJ298" s="5">
        <f t="shared" si="1272"/>
        <v>0</v>
      </c>
      <c r="AK298" s="5">
        <f t="shared" si="1272"/>
        <v>0</v>
      </c>
      <c r="AL298" s="5">
        <f t="shared" si="1272"/>
        <v>0</v>
      </c>
      <c r="AM298" s="5">
        <f t="shared" si="1272"/>
        <v>0</v>
      </c>
      <c r="AN298" s="5">
        <f t="shared" si="1272"/>
        <v>0</v>
      </c>
      <c r="AO298" s="5">
        <f t="shared" si="1272"/>
        <v>0</v>
      </c>
      <c r="AP298" s="5">
        <f t="shared" si="1272"/>
        <v>0</v>
      </c>
      <c r="AQ298" s="5">
        <f t="shared" si="1272"/>
        <v>0</v>
      </c>
      <c r="AR298" s="5">
        <f t="shared" si="1272"/>
        <v>0</v>
      </c>
      <c r="AS298" s="5">
        <f t="shared" si="1272"/>
        <v>0</v>
      </c>
      <c r="AT298" s="5">
        <f t="shared" si="1272"/>
        <v>0</v>
      </c>
      <c r="AU298" s="5">
        <f t="shared" si="1272"/>
        <v>0</v>
      </c>
      <c r="AV298" s="5">
        <f t="shared" si="1272"/>
        <v>0</v>
      </c>
      <c r="AW298" s="5">
        <f t="shared" si="1272"/>
        <v>0</v>
      </c>
      <c r="AX298" s="5">
        <f t="shared" si="1272"/>
        <v>0</v>
      </c>
      <c r="AY298" s="5">
        <f t="shared" si="1272"/>
        <v>0</v>
      </c>
      <c r="AZ298" s="5">
        <f t="shared" si="1272"/>
        <v>0</v>
      </c>
      <c r="BA298" s="5">
        <f t="shared" si="1272"/>
        <v>0</v>
      </c>
      <c r="BB298" s="5">
        <f t="shared" si="1272"/>
        <v>0</v>
      </c>
      <c r="BC298" s="5">
        <f t="shared" si="1272"/>
        <v>0</v>
      </c>
      <c r="BD298" s="5">
        <f t="shared" si="1272"/>
        <v>0</v>
      </c>
      <c r="BE298" s="5">
        <f t="shared" si="1272"/>
        <v>0</v>
      </c>
      <c r="BF298" s="5">
        <f t="shared" si="1272"/>
        <v>0</v>
      </c>
      <c r="BG298" s="5">
        <f t="shared" si="1272"/>
        <v>0</v>
      </c>
      <c r="BH298" s="5">
        <f t="shared" si="1272"/>
        <v>0</v>
      </c>
      <c r="BI298" s="5">
        <f t="shared" si="1272"/>
        <v>0</v>
      </c>
      <c r="BJ298" s="5">
        <f t="shared" si="1272"/>
        <v>0</v>
      </c>
      <c r="BK298" s="5">
        <f t="shared" si="1272"/>
        <v>0</v>
      </c>
      <c r="BL298" s="5">
        <f t="shared" si="1272"/>
        <v>0</v>
      </c>
      <c r="BM298" s="5">
        <f t="shared" si="1272"/>
        <v>0</v>
      </c>
      <c r="BN298" s="5">
        <f t="shared" si="1272"/>
        <v>0</v>
      </c>
      <c r="BO298" s="5">
        <f t="shared" si="1272"/>
        <v>0</v>
      </c>
      <c r="BP298" s="5">
        <f t="shared" si="1272"/>
        <v>0</v>
      </c>
      <c r="BQ298" s="5">
        <f t="shared" ref="BQ298:EB298" si="1273">BQ98</f>
        <v>0</v>
      </c>
      <c r="BR298" s="5">
        <f t="shared" si="1273"/>
        <v>0</v>
      </c>
      <c r="BS298" s="5">
        <f t="shared" si="1273"/>
        <v>0</v>
      </c>
      <c r="BT298" s="5">
        <f t="shared" si="1273"/>
        <v>0</v>
      </c>
      <c r="BU298" s="5">
        <f t="shared" si="1273"/>
        <v>0</v>
      </c>
      <c r="BV298" s="5">
        <f t="shared" si="1273"/>
        <v>0</v>
      </c>
      <c r="BW298" s="5">
        <f t="shared" si="1273"/>
        <v>0</v>
      </c>
      <c r="BX298" s="5">
        <f t="shared" si="1273"/>
        <v>0</v>
      </c>
      <c r="BY298" s="5">
        <f t="shared" si="1273"/>
        <v>0</v>
      </c>
      <c r="BZ298" s="5">
        <f t="shared" si="1273"/>
        <v>0</v>
      </c>
      <c r="CA298" s="5">
        <f t="shared" si="1273"/>
        <v>0</v>
      </c>
      <c r="CB298" s="5">
        <f t="shared" si="1273"/>
        <v>0</v>
      </c>
      <c r="CC298" s="5">
        <f t="shared" si="1273"/>
        <v>0</v>
      </c>
      <c r="CD298" s="5">
        <f t="shared" si="1273"/>
        <v>0</v>
      </c>
      <c r="CE298" s="5">
        <f t="shared" si="1273"/>
        <v>0</v>
      </c>
      <c r="CF298" s="5">
        <f t="shared" si="1273"/>
        <v>0</v>
      </c>
      <c r="CG298" s="5">
        <f t="shared" si="1273"/>
        <v>0</v>
      </c>
      <c r="CH298" s="5">
        <f t="shared" si="1273"/>
        <v>0</v>
      </c>
      <c r="CI298" s="5">
        <f t="shared" si="1273"/>
        <v>0</v>
      </c>
      <c r="CJ298" s="5">
        <f t="shared" si="1273"/>
        <v>0</v>
      </c>
      <c r="CK298" s="5">
        <f t="shared" si="1273"/>
        <v>0</v>
      </c>
      <c r="CL298" s="5">
        <f t="shared" si="1273"/>
        <v>0</v>
      </c>
      <c r="CM298" s="5">
        <f t="shared" si="1273"/>
        <v>0</v>
      </c>
      <c r="CN298" s="5">
        <f t="shared" si="1273"/>
        <v>0</v>
      </c>
      <c r="CO298" s="5">
        <f t="shared" si="1273"/>
        <v>0</v>
      </c>
      <c r="CP298" s="5">
        <f t="shared" si="1273"/>
        <v>0</v>
      </c>
      <c r="CQ298" s="5">
        <f t="shared" si="1273"/>
        <v>0</v>
      </c>
      <c r="CR298" s="5">
        <f t="shared" si="1273"/>
        <v>0</v>
      </c>
      <c r="CS298" s="5">
        <f t="shared" si="1273"/>
        <v>0</v>
      </c>
      <c r="CT298" s="5">
        <f t="shared" si="1273"/>
        <v>0</v>
      </c>
      <c r="CU298" s="5">
        <f t="shared" si="1273"/>
        <v>0</v>
      </c>
      <c r="CV298" s="5">
        <f t="shared" si="1273"/>
        <v>0</v>
      </c>
      <c r="CW298" s="5">
        <f t="shared" si="1273"/>
        <v>0</v>
      </c>
      <c r="CX298" s="5">
        <f t="shared" si="1273"/>
        <v>0</v>
      </c>
      <c r="CY298" s="5">
        <f t="shared" si="1273"/>
        <v>0</v>
      </c>
      <c r="CZ298" s="5">
        <f t="shared" si="1273"/>
        <v>0</v>
      </c>
      <c r="DA298" s="5">
        <f t="shared" si="1273"/>
        <v>0</v>
      </c>
      <c r="DB298" s="5">
        <f t="shared" si="1273"/>
        <v>0</v>
      </c>
      <c r="DC298" s="5">
        <f t="shared" si="1273"/>
        <v>0</v>
      </c>
      <c r="DD298" s="5">
        <f t="shared" si="1273"/>
        <v>0</v>
      </c>
      <c r="DE298" s="5">
        <f t="shared" si="1273"/>
        <v>0</v>
      </c>
      <c r="DF298" s="5">
        <f t="shared" si="1273"/>
        <v>0</v>
      </c>
      <c r="DG298" s="5">
        <f t="shared" si="1273"/>
        <v>0</v>
      </c>
      <c r="DH298" s="5">
        <f t="shared" si="1273"/>
        <v>0</v>
      </c>
      <c r="DI298" s="5">
        <f t="shared" si="1273"/>
        <v>0</v>
      </c>
      <c r="DJ298" s="5">
        <f t="shared" si="1273"/>
        <v>0</v>
      </c>
      <c r="DK298" s="5">
        <f t="shared" si="1273"/>
        <v>0</v>
      </c>
      <c r="DL298" s="5">
        <f t="shared" si="1273"/>
        <v>0</v>
      </c>
      <c r="DM298" s="5">
        <f t="shared" si="1273"/>
        <v>0</v>
      </c>
      <c r="DN298" s="5">
        <f t="shared" si="1273"/>
        <v>0</v>
      </c>
      <c r="DO298" s="5">
        <f t="shared" si="1273"/>
        <v>0</v>
      </c>
      <c r="DP298" s="5">
        <f t="shared" si="1273"/>
        <v>0</v>
      </c>
      <c r="DQ298" s="5">
        <f t="shared" si="1273"/>
        <v>0</v>
      </c>
      <c r="DR298" s="5">
        <f t="shared" si="1273"/>
        <v>0</v>
      </c>
      <c r="DS298" s="5">
        <f t="shared" si="1273"/>
        <v>0</v>
      </c>
      <c r="DT298" s="5">
        <f t="shared" si="1273"/>
        <v>0</v>
      </c>
      <c r="DU298" s="5">
        <f t="shared" si="1273"/>
        <v>0</v>
      </c>
      <c r="DV298" s="5">
        <f t="shared" si="1273"/>
        <v>0</v>
      </c>
      <c r="DW298" s="5">
        <f t="shared" si="1273"/>
        <v>0</v>
      </c>
      <c r="DX298" s="5">
        <f t="shared" si="1273"/>
        <v>0</v>
      </c>
      <c r="DY298" s="5">
        <f t="shared" si="1273"/>
        <v>0</v>
      </c>
      <c r="DZ298" s="5">
        <f t="shared" si="1273"/>
        <v>0</v>
      </c>
      <c r="EA298" s="5">
        <f t="shared" si="1273"/>
        <v>0</v>
      </c>
      <c r="EB298" s="5">
        <f t="shared" si="1273"/>
        <v>0</v>
      </c>
      <c r="EC298" s="5">
        <f t="shared" ref="EC298" si="1274">EC98</f>
        <v>0</v>
      </c>
    </row>
    <row r="299" spans="1:133" x14ac:dyDescent="0.25">
      <c r="A299" s="19">
        <f t="shared" ref="A299:A314" si="1275">A298+1</f>
        <v>18</v>
      </c>
      <c r="B299" t="s">
        <v>55</v>
      </c>
      <c r="C299" s="1">
        <v>1</v>
      </c>
      <c r="D299" s="5">
        <f>D101</f>
        <v>0.45</v>
      </c>
      <c r="E299" s="5">
        <f t="shared" ref="E299:BP299" si="1276">E101</f>
        <v>0.45</v>
      </c>
      <c r="F299" s="5">
        <f t="shared" si="1276"/>
        <v>0.45</v>
      </c>
      <c r="G299" s="5">
        <f t="shared" si="1276"/>
        <v>0.45</v>
      </c>
      <c r="H299" s="5">
        <f t="shared" si="1276"/>
        <v>0</v>
      </c>
      <c r="I299" s="5">
        <f t="shared" si="1276"/>
        <v>0</v>
      </c>
      <c r="J299" s="5">
        <f t="shared" si="1276"/>
        <v>0</v>
      </c>
      <c r="K299" s="5">
        <f t="shared" si="1276"/>
        <v>0</v>
      </c>
      <c r="L299" s="5">
        <f t="shared" si="1276"/>
        <v>0</v>
      </c>
      <c r="M299" s="5">
        <f t="shared" si="1276"/>
        <v>0</v>
      </c>
      <c r="N299" s="5">
        <f t="shared" si="1276"/>
        <v>0</v>
      </c>
      <c r="O299" s="5">
        <f t="shared" si="1276"/>
        <v>0</v>
      </c>
      <c r="P299" s="5">
        <f t="shared" si="1276"/>
        <v>0</v>
      </c>
      <c r="Q299" s="5">
        <f t="shared" si="1276"/>
        <v>0</v>
      </c>
      <c r="R299" s="5">
        <f t="shared" si="1276"/>
        <v>0</v>
      </c>
      <c r="S299" s="5">
        <f t="shared" si="1276"/>
        <v>0</v>
      </c>
      <c r="T299" s="5">
        <f t="shared" si="1276"/>
        <v>0</v>
      </c>
      <c r="U299" s="5">
        <f t="shared" si="1276"/>
        <v>0</v>
      </c>
      <c r="V299" s="5">
        <f t="shared" si="1276"/>
        <v>0</v>
      </c>
      <c r="W299" s="5">
        <f t="shared" si="1276"/>
        <v>0</v>
      </c>
      <c r="X299" s="5">
        <f t="shared" si="1276"/>
        <v>0</v>
      </c>
      <c r="Y299" s="5">
        <f t="shared" si="1276"/>
        <v>0</v>
      </c>
      <c r="Z299" s="5">
        <f t="shared" si="1276"/>
        <v>0</v>
      </c>
      <c r="AA299" s="5">
        <f t="shared" si="1276"/>
        <v>0</v>
      </c>
      <c r="AB299" s="5">
        <f t="shared" si="1276"/>
        <v>0</v>
      </c>
      <c r="AC299" s="5">
        <f t="shared" si="1276"/>
        <v>0</v>
      </c>
      <c r="AD299" s="5">
        <f t="shared" si="1276"/>
        <v>0</v>
      </c>
      <c r="AE299" s="5">
        <f t="shared" si="1276"/>
        <v>0</v>
      </c>
      <c r="AF299" s="5">
        <f t="shared" si="1276"/>
        <v>0</v>
      </c>
      <c r="AG299" s="5">
        <f t="shared" si="1276"/>
        <v>0</v>
      </c>
      <c r="AH299" s="5">
        <f t="shared" si="1276"/>
        <v>0</v>
      </c>
      <c r="AI299" s="5">
        <f t="shared" si="1276"/>
        <v>0</v>
      </c>
      <c r="AJ299" s="5">
        <f t="shared" si="1276"/>
        <v>0</v>
      </c>
      <c r="AK299" s="5">
        <f t="shared" si="1276"/>
        <v>0</v>
      </c>
      <c r="AL299" s="5">
        <f t="shared" si="1276"/>
        <v>0</v>
      </c>
      <c r="AM299" s="5">
        <f t="shared" si="1276"/>
        <v>0</v>
      </c>
      <c r="AN299" s="5">
        <f t="shared" si="1276"/>
        <v>0</v>
      </c>
      <c r="AO299" s="5">
        <f t="shared" si="1276"/>
        <v>0</v>
      </c>
      <c r="AP299" s="5">
        <f t="shared" si="1276"/>
        <v>0</v>
      </c>
      <c r="AQ299" s="5">
        <f t="shared" si="1276"/>
        <v>0</v>
      </c>
      <c r="AR299" s="5">
        <f t="shared" si="1276"/>
        <v>0</v>
      </c>
      <c r="AS299" s="5">
        <f t="shared" si="1276"/>
        <v>0</v>
      </c>
      <c r="AT299" s="5">
        <f t="shared" si="1276"/>
        <v>0</v>
      </c>
      <c r="AU299" s="5">
        <f t="shared" si="1276"/>
        <v>0</v>
      </c>
      <c r="AV299" s="5">
        <f t="shared" si="1276"/>
        <v>0</v>
      </c>
      <c r="AW299" s="5">
        <f t="shared" si="1276"/>
        <v>0</v>
      </c>
      <c r="AX299" s="5">
        <f t="shared" si="1276"/>
        <v>0</v>
      </c>
      <c r="AY299" s="5">
        <f t="shared" si="1276"/>
        <v>0</v>
      </c>
      <c r="AZ299" s="5">
        <f t="shared" si="1276"/>
        <v>0</v>
      </c>
      <c r="BA299" s="5">
        <f t="shared" si="1276"/>
        <v>0</v>
      </c>
      <c r="BB299" s="5">
        <f t="shared" si="1276"/>
        <v>0</v>
      </c>
      <c r="BC299" s="5">
        <f t="shared" si="1276"/>
        <v>0</v>
      </c>
      <c r="BD299" s="5">
        <f t="shared" si="1276"/>
        <v>0</v>
      </c>
      <c r="BE299" s="5">
        <f t="shared" si="1276"/>
        <v>0</v>
      </c>
      <c r="BF299" s="5">
        <f t="shared" si="1276"/>
        <v>0</v>
      </c>
      <c r="BG299" s="5">
        <f t="shared" si="1276"/>
        <v>0</v>
      </c>
      <c r="BH299" s="5">
        <f t="shared" si="1276"/>
        <v>0</v>
      </c>
      <c r="BI299" s="5">
        <f t="shared" si="1276"/>
        <v>0</v>
      </c>
      <c r="BJ299" s="5">
        <f t="shared" si="1276"/>
        <v>0</v>
      </c>
      <c r="BK299" s="5">
        <f t="shared" si="1276"/>
        <v>0</v>
      </c>
      <c r="BL299" s="5">
        <f t="shared" si="1276"/>
        <v>0</v>
      </c>
      <c r="BM299" s="5">
        <f t="shared" si="1276"/>
        <v>0</v>
      </c>
      <c r="BN299" s="5">
        <f t="shared" si="1276"/>
        <v>0</v>
      </c>
      <c r="BO299" s="5">
        <f t="shared" si="1276"/>
        <v>0</v>
      </c>
      <c r="BP299" s="5">
        <f t="shared" si="1276"/>
        <v>0</v>
      </c>
      <c r="BQ299" s="5">
        <f t="shared" ref="BQ299:EB299" si="1277">BQ101</f>
        <v>0</v>
      </c>
      <c r="BR299" s="5">
        <f t="shared" si="1277"/>
        <v>0</v>
      </c>
      <c r="BS299" s="5">
        <f t="shared" si="1277"/>
        <v>0</v>
      </c>
      <c r="BT299" s="5">
        <f t="shared" si="1277"/>
        <v>0</v>
      </c>
      <c r="BU299" s="5">
        <f t="shared" si="1277"/>
        <v>0</v>
      </c>
      <c r="BV299" s="5">
        <f t="shared" si="1277"/>
        <v>0</v>
      </c>
      <c r="BW299" s="5">
        <f t="shared" si="1277"/>
        <v>0</v>
      </c>
      <c r="BX299" s="5">
        <f t="shared" si="1277"/>
        <v>0</v>
      </c>
      <c r="BY299" s="5">
        <f t="shared" si="1277"/>
        <v>0</v>
      </c>
      <c r="BZ299" s="5">
        <f t="shared" si="1277"/>
        <v>0</v>
      </c>
      <c r="CA299" s="5">
        <f t="shared" si="1277"/>
        <v>0</v>
      </c>
      <c r="CB299" s="5">
        <f t="shared" si="1277"/>
        <v>0</v>
      </c>
      <c r="CC299" s="5">
        <f t="shared" si="1277"/>
        <v>0</v>
      </c>
      <c r="CD299" s="5">
        <f t="shared" si="1277"/>
        <v>0</v>
      </c>
      <c r="CE299" s="5">
        <f t="shared" si="1277"/>
        <v>0</v>
      </c>
      <c r="CF299" s="5">
        <f t="shared" si="1277"/>
        <v>0</v>
      </c>
      <c r="CG299" s="5">
        <f t="shared" si="1277"/>
        <v>0</v>
      </c>
      <c r="CH299" s="5">
        <f t="shared" si="1277"/>
        <v>0</v>
      </c>
      <c r="CI299" s="5">
        <f t="shared" si="1277"/>
        <v>0</v>
      </c>
      <c r="CJ299" s="5">
        <f t="shared" si="1277"/>
        <v>0</v>
      </c>
      <c r="CK299" s="5">
        <f t="shared" si="1277"/>
        <v>0</v>
      </c>
      <c r="CL299" s="5">
        <f t="shared" si="1277"/>
        <v>0</v>
      </c>
      <c r="CM299" s="5">
        <f t="shared" si="1277"/>
        <v>0</v>
      </c>
      <c r="CN299" s="5">
        <f t="shared" si="1277"/>
        <v>0</v>
      </c>
      <c r="CO299" s="5">
        <f t="shared" si="1277"/>
        <v>0</v>
      </c>
      <c r="CP299" s="5">
        <f t="shared" si="1277"/>
        <v>0</v>
      </c>
      <c r="CQ299" s="5">
        <f t="shared" si="1277"/>
        <v>0</v>
      </c>
      <c r="CR299" s="5">
        <f t="shared" si="1277"/>
        <v>0</v>
      </c>
      <c r="CS299" s="5">
        <f t="shared" si="1277"/>
        <v>0</v>
      </c>
      <c r="CT299" s="5">
        <f t="shared" si="1277"/>
        <v>0</v>
      </c>
      <c r="CU299" s="5">
        <f t="shared" si="1277"/>
        <v>0</v>
      </c>
      <c r="CV299" s="5">
        <f t="shared" si="1277"/>
        <v>0</v>
      </c>
      <c r="CW299" s="5">
        <f t="shared" si="1277"/>
        <v>0</v>
      </c>
      <c r="CX299" s="5">
        <f t="shared" si="1277"/>
        <v>0</v>
      </c>
      <c r="CY299" s="5">
        <f t="shared" si="1277"/>
        <v>0</v>
      </c>
      <c r="CZ299" s="5">
        <f t="shared" si="1277"/>
        <v>0</v>
      </c>
      <c r="DA299" s="5">
        <f t="shared" si="1277"/>
        <v>0</v>
      </c>
      <c r="DB299" s="5">
        <f t="shared" si="1277"/>
        <v>0</v>
      </c>
      <c r="DC299" s="5">
        <f t="shared" si="1277"/>
        <v>0</v>
      </c>
      <c r="DD299" s="5">
        <f t="shared" si="1277"/>
        <v>0</v>
      </c>
      <c r="DE299" s="5">
        <f t="shared" si="1277"/>
        <v>0</v>
      </c>
      <c r="DF299" s="5">
        <f t="shared" si="1277"/>
        <v>0</v>
      </c>
      <c r="DG299" s="5">
        <f t="shared" si="1277"/>
        <v>0</v>
      </c>
      <c r="DH299" s="5">
        <f t="shared" si="1277"/>
        <v>0</v>
      </c>
      <c r="DI299" s="5">
        <f t="shared" si="1277"/>
        <v>0</v>
      </c>
      <c r="DJ299" s="5">
        <f t="shared" si="1277"/>
        <v>0</v>
      </c>
      <c r="DK299" s="5">
        <f t="shared" si="1277"/>
        <v>0</v>
      </c>
      <c r="DL299" s="5">
        <f t="shared" si="1277"/>
        <v>0</v>
      </c>
      <c r="DM299" s="5">
        <f t="shared" si="1277"/>
        <v>0</v>
      </c>
      <c r="DN299" s="5">
        <f t="shared" si="1277"/>
        <v>0</v>
      </c>
      <c r="DO299" s="5">
        <f t="shared" si="1277"/>
        <v>0</v>
      </c>
      <c r="DP299" s="5">
        <f t="shared" si="1277"/>
        <v>0</v>
      </c>
      <c r="DQ299" s="5">
        <f t="shared" si="1277"/>
        <v>0</v>
      </c>
      <c r="DR299" s="5">
        <f t="shared" si="1277"/>
        <v>0</v>
      </c>
      <c r="DS299" s="5">
        <f t="shared" si="1277"/>
        <v>0</v>
      </c>
      <c r="DT299" s="5">
        <f t="shared" si="1277"/>
        <v>0</v>
      </c>
      <c r="DU299" s="5">
        <f t="shared" si="1277"/>
        <v>0</v>
      </c>
      <c r="DV299" s="5">
        <f t="shared" si="1277"/>
        <v>0</v>
      </c>
      <c r="DW299" s="5">
        <f t="shared" si="1277"/>
        <v>0</v>
      </c>
      <c r="DX299" s="5">
        <f t="shared" si="1277"/>
        <v>0</v>
      </c>
      <c r="DY299" s="5">
        <f t="shared" si="1277"/>
        <v>0</v>
      </c>
      <c r="DZ299" s="5">
        <f t="shared" si="1277"/>
        <v>0</v>
      </c>
      <c r="EA299" s="5">
        <f t="shared" si="1277"/>
        <v>0</v>
      </c>
      <c r="EB299" s="5">
        <f t="shared" si="1277"/>
        <v>0</v>
      </c>
      <c r="EC299" s="5">
        <f t="shared" ref="EC299" si="1278">EC101</f>
        <v>0</v>
      </c>
    </row>
    <row r="300" spans="1:133" x14ac:dyDescent="0.25">
      <c r="A300" s="19">
        <f t="shared" si="1275"/>
        <v>19</v>
      </c>
      <c r="B300" t="s">
        <v>52</v>
      </c>
      <c r="C300" s="1">
        <v>1</v>
      </c>
      <c r="D300" s="5">
        <f>D104</f>
        <v>0.46</v>
      </c>
      <c r="E300" s="5">
        <f t="shared" ref="E300:BP300" si="1279">E104</f>
        <v>0.46</v>
      </c>
      <c r="F300" s="5">
        <f t="shared" si="1279"/>
        <v>0.46</v>
      </c>
      <c r="G300" s="5">
        <f t="shared" si="1279"/>
        <v>0.46</v>
      </c>
      <c r="H300" s="5">
        <f t="shared" si="1279"/>
        <v>0</v>
      </c>
      <c r="I300" s="5">
        <f t="shared" si="1279"/>
        <v>0</v>
      </c>
      <c r="J300" s="5">
        <f t="shared" si="1279"/>
        <v>0</v>
      </c>
      <c r="K300" s="5">
        <f t="shared" si="1279"/>
        <v>0</v>
      </c>
      <c r="L300" s="5">
        <f t="shared" si="1279"/>
        <v>0</v>
      </c>
      <c r="M300" s="5">
        <f t="shared" si="1279"/>
        <v>0</v>
      </c>
      <c r="N300" s="5">
        <f t="shared" si="1279"/>
        <v>0</v>
      </c>
      <c r="O300" s="5">
        <f t="shared" si="1279"/>
        <v>0</v>
      </c>
      <c r="P300" s="5">
        <f t="shared" si="1279"/>
        <v>0</v>
      </c>
      <c r="Q300" s="5">
        <f t="shared" si="1279"/>
        <v>0</v>
      </c>
      <c r="R300" s="5">
        <f t="shared" si="1279"/>
        <v>0</v>
      </c>
      <c r="S300" s="5">
        <f t="shared" si="1279"/>
        <v>0</v>
      </c>
      <c r="T300" s="5">
        <f t="shared" si="1279"/>
        <v>0</v>
      </c>
      <c r="U300" s="5">
        <f t="shared" si="1279"/>
        <v>0</v>
      </c>
      <c r="V300" s="5">
        <f t="shared" si="1279"/>
        <v>0</v>
      </c>
      <c r="W300" s="5">
        <f t="shared" si="1279"/>
        <v>0</v>
      </c>
      <c r="X300" s="5">
        <f t="shared" si="1279"/>
        <v>0</v>
      </c>
      <c r="Y300" s="5">
        <f t="shared" si="1279"/>
        <v>0</v>
      </c>
      <c r="Z300" s="5">
        <f t="shared" si="1279"/>
        <v>0</v>
      </c>
      <c r="AA300" s="5">
        <f t="shared" si="1279"/>
        <v>0</v>
      </c>
      <c r="AB300" s="5">
        <f t="shared" si="1279"/>
        <v>0</v>
      </c>
      <c r="AC300" s="5">
        <f t="shared" si="1279"/>
        <v>0</v>
      </c>
      <c r="AD300" s="5">
        <f t="shared" si="1279"/>
        <v>0</v>
      </c>
      <c r="AE300" s="5">
        <f t="shared" si="1279"/>
        <v>0</v>
      </c>
      <c r="AF300" s="5">
        <f t="shared" si="1279"/>
        <v>0</v>
      </c>
      <c r="AG300" s="5">
        <f t="shared" si="1279"/>
        <v>0</v>
      </c>
      <c r="AH300" s="5">
        <f t="shared" si="1279"/>
        <v>0</v>
      </c>
      <c r="AI300" s="5">
        <f t="shared" si="1279"/>
        <v>0</v>
      </c>
      <c r="AJ300" s="5">
        <f t="shared" si="1279"/>
        <v>0</v>
      </c>
      <c r="AK300" s="5">
        <f t="shared" si="1279"/>
        <v>0</v>
      </c>
      <c r="AL300" s="5">
        <f t="shared" si="1279"/>
        <v>0</v>
      </c>
      <c r="AM300" s="5">
        <f t="shared" si="1279"/>
        <v>0</v>
      </c>
      <c r="AN300" s="5">
        <f t="shared" si="1279"/>
        <v>0</v>
      </c>
      <c r="AO300" s="5">
        <f t="shared" si="1279"/>
        <v>0</v>
      </c>
      <c r="AP300" s="5">
        <f t="shared" si="1279"/>
        <v>0</v>
      </c>
      <c r="AQ300" s="5">
        <f t="shared" si="1279"/>
        <v>0</v>
      </c>
      <c r="AR300" s="5">
        <f t="shared" si="1279"/>
        <v>0</v>
      </c>
      <c r="AS300" s="5">
        <f t="shared" si="1279"/>
        <v>0</v>
      </c>
      <c r="AT300" s="5">
        <f t="shared" si="1279"/>
        <v>0</v>
      </c>
      <c r="AU300" s="5">
        <f t="shared" si="1279"/>
        <v>0</v>
      </c>
      <c r="AV300" s="5">
        <f t="shared" si="1279"/>
        <v>0</v>
      </c>
      <c r="AW300" s="5">
        <f t="shared" si="1279"/>
        <v>0</v>
      </c>
      <c r="AX300" s="5">
        <f t="shared" si="1279"/>
        <v>0</v>
      </c>
      <c r="AY300" s="5">
        <f t="shared" si="1279"/>
        <v>0</v>
      </c>
      <c r="AZ300" s="5">
        <f t="shared" si="1279"/>
        <v>0</v>
      </c>
      <c r="BA300" s="5">
        <f t="shared" si="1279"/>
        <v>0</v>
      </c>
      <c r="BB300" s="5">
        <f t="shared" si="1279"/>
        <v>0</v>
      </c>
      <c r="BC300" s="5">
        <f t="shared" si="1279"/>
        <v>0</v>
      </c>
      <c r="BD300" s="5">
        <f t="shared" si="1279"/>
        <v>0</v>
      </c>
      <c r="BE300" s="5">
        <f t="shared" si="1279"/>
        <v>0</v>
      </c>
      <c r="BF300" s="5">
        <f t="shared" si="1279"/>
        <v>0</v>
      </c>
      <c r="BG300" s="5">
        <f t="shared" si="1279"/>
        <v>0</v>
      </c>
      <c r="BH300" s="5">
        <f t="shared" si="1279"/>
        <v>0</v>
      </c>
      <c r="BI300" s="5">
        <f t="shared" si="1279"/>
        <v>0</v>
      </c>
      <c r="BJ300" s="5">
        <f t="shared" si="1279"/>
        <v>0</v>
      </c>
      <c r="BK300" s="5">
        <f t="shared" si="1279"/>
        <v>0</v>
      </c>
      <c r="BL300" s="5">
        <f t="shared" si="1279"/>
        <v>0</v>
      </c>
      <c r="BM300" s="5">
        <f t="shared" si="1279"/>
        <v>0</v>
      </c>
      <c r="BN300" s="5">
        <f t="shared" si="1279"/>
        <v>0</v>
      </c>
      <c r="BO300" s="5">
        <f t="shared" si="1279"/>
        <v>0</v>
      </c>
      <c r="BP300" s="5">
        <f t="shared" si="1279"/>
        <v>0</v>
      </c>
      <c r="BQ300" s="5">
        <f t="shared" ref="BQ300:EB300" si="1280">BQ104</f>
        <v>0</v>
      </c>
      <c r="BR300" s="5">
        <f t="shared" si="1280"/>
        <v>0</v>
      </c>
      <c r="BS300" s="5">
        <f t="shared" si="1280"/>
        <v>0</v>
      </c>
      <c r="BT300" s="5">
        <f t="shared" si="1280"/>
        <v>0</v>
      </c>
      <c r="BU300" s="5">
        <f t="shared" si="1280"/>
        <v>0</v>
      </c>
      <c r="BV300" s="5">
        <f t="shared" si="1280"/>
        <v>0</v>
      </c>
      <c r="BW300" s="5">
        <f t="shared" si="1280"/>
        <v>0</v>
      </c>
      <c r="BX300" s="5">
        <f t="shared" si="1280"/>
        <v>0</v>
      </c>
      <c r="BY300" s="5">
        <f t="shared" si="1280"/>
        <v>0</v>
      </c>
      <c r="BZ300" s="5">
        <f t="shared" si="1280"/>
        <v>0</v>
      </c>
      <c r="CA300" s="5">
        <f t="shared" si="1280"/>
        <v>0</v>
      </c>
      <c r="CB300" s="5">
        <f t="shared" si="1280"/>
        <v>0</v>
      </c>
      <c r="CC300" s="5">
        <f t="shared" si="1280"/>
        <v>0</v>
      </c>
      <c r="CD300" s="5">
        <f t="shared" si="1280"/>
        <v>0</v>
      </c>
      <c r="CE300" s="5">
        <f t="shared" si="1280"/>
        <v>0</v>
      </c>
      <c r="CF300" s="5">
        <f t="shared" si="1280"/>
        <v>0</v>
      </c>
      <c r="CG300" s="5">
        <f t="shared" si="1280"/>
        <v>0</v>
      </c>
      <c r="CH300" s="5">
        <f t="shared" si="1280"/>
        <v>0</v>
      </c>
      <c r="CI300" s="5">
        <f t="shared" si="1280"/>
        <v>0</v>
      </c>
      <c r="CJ300" s="5">
        <f t="shared" si="1280"/>
        <v>0</v>
      </c>
      <c r="CK300" s="5">
        <f t="shared" si="1280"/>
        <v>0</v>
      </c>
      <c r="CL300" s="5">
        <f t="shared" si="1280"/>
        <v>0</v>
      </c>
      <c r="CM300" s="5">
        <f t="shared" si="1280"/>
        <v>0</v>
      </c>
      <c r="CN300" s="5">
        <f t="shared" si="1280"/>
        <v>0</v>
      </c>
      <c r="CO300" s="5">
        <f t="shared" si="1280"/>
        <v>0</v>
      </c>
      <c r="CP300" s="5">
        <f t="shared" si="1280"/>
        <v>0</v>
      </c>
      <c r="CQ300" s="5">
        <f t="shared" si="1280"/>
        <v>0</v>
      </c>
      <c r="CR300" s="5">
        <f t="shared" si="1280"/>
        <v>0</v>
      </c>
      <c r="CS300" s="5">
        <f t="shared" si="1280"/>
        <v>0</v>
      </c>
      <c r="CT300" s="5">
        <f t="shared" si="1280"/>
        <v>0</v>
      </c>
      <c r="CU300" s="5">
        <f t="shared" si="1280"/>
        <v>0</v>
      </c>
      <c r="CV300" s="5">
        <f t="shared" si="1280"/>
        <v>0</v>
      </c>
      <c r="CW300" s="5">
        <f t="shared" si="1280"/>
        <v>0</v>
      </c>
      <c r="CX300" s="5">
        <f t="shared" si="1280"/>
        <v>0</v>
      </c>
      <c r="CY300" s="5">
        <f t="shared" si="1280"/>
        <v>0</v>
      </c>
      <c r="CZ300" s="5">
        <f t="shared" si="1280"/>
        <v>0</v>
      </c>
      <c r="DA300" s="5">
        <f t="shared" si="1280"/>
        <v>0</v>
      </c>
      <c r="DB300" s="5">
        <f t="shared" si="1280"/>
        <v>0</v>
      </c>
      <c r="DC300" s="5">
        <f t="shared" si="1280"/>
        <v>0</v>
      </c>
      <c r="DD300" s="5">
        <f t="shared" si="1280"/>
        <v>0</v>
      </c>
      <c r="DE300" s="5">
        <f t="shared" si="1280"/>
        <v>0</v>
      </c>
      <c r="DF300" s="5">
        <f t="shared" si="1280"/>
        <v>0</v>
      </c>
      <c r="DG300" s="5">
        <f t="shared" si="1280"/>
        <v>0</v>
      </c>
      <c r="DH300" s="5">
        <f t="shared" si="1280"/>
        <v>0</v>
      </c>
      <c r="DI300" s="5">
        <f t="shared" si="1280"/>
        <v>0</v>
      </c>
      <c r="DJ300" s="5">
        <f t="shared" si="1280"/>
        <v>0</v>
      </c>
      <c r="DK300" s="5">
        <f t="shared" si="1280"/>
        <v>0</v>
      </c>
      <c r="DL300" s="5">
        <f t="shared" si="1280"/>
        <v>0</v>
      </c>
      <c r="DM300" s="5">
        <f t="shared" si="1280"/>
        <v>0</v>
      </c>
      <c r="DN300" s="5">
        <f t="shared" si="1280"/>
        <v>0</v>
      </c>
      <c r="DO300" s="5">
        <f t="shared" si="1280"/>
        <v>0</v>
      </c>
      <c r="DP300" s="5">
        <f t="shared" si="1280"/>
        <v>0</v>
      </c>
      <c r="DQ300" s="5">
        <f t="shared" si="1280"/>
        <v>0</v>
      </c>
      <c r="DR300" s="5">
        <f t="shared" si="1280"/>
        <v>0</v>
      </c>
      <c r="DS300" s="5">
        <f t="shared" si="1280"/>
        <v>0</v>
      </c>
      <c r="DT300" s="5">
        <f t="shared" si="1280"/>
        <v>0</v>
      </c>
      <c r="DU300" s="5">
        <f t="shared" si="1280"/>
        <v>0</v>
      </c>
      <c r="DV300" s="5">
        <f t="shared" si="1280"/>
        <v>0</v>
      </c>
      <c r="DW300" s="5">
        <f t="shared" si="1280"/>
        <v>0</v>
      </c>
      <c r="DX300" s="5">
        <f t="shared" si="1280"/>
        <v>0</v>
      </c>
      <c r="DY300" s="5">
        <f t="shared" si="1280"/>
        <v>0</v>
      </c>
      <c r="DZ300" s="5">
        <f t="shared" si="1280"/>
        <v>0</v>
      </c>
      <c r="EA300" s="5">
        <f t="shared" si="1280"/>
        <v>0</v>
      </c>
      <c r="EB300" s="5">
        <f t="shared" si="1280"/>
        <v>0</v>
      </c>
      <c r="EC300" s="5">
        <f t="shared" ref="EC300" si="1281">EC104</f>
        <v>0</v>
      </c>
    </row>
    <row r="301" spans="1:133" x14ac:dyDescent="0.25">
      <c r="A301" s="19">
        <f t="shared" si="1275"/>
        <v>20</v>
      </c>
      <c r="B301" t="s">
        <v>53</v>
      </c>
      <c r="C301" s="1">
        <v>1</v>
      </c>
      <c r="D301" s="5">
        <f>D107</f>
        <v>0.47</v>
      </c>
      <c r="E301" s="5">
        <f t="shared" ref="E301:BP301" si="1282">E107</f>
        <v>0.47</v>
      </c>
      <c r="F301" s="5">
        <f t="shared" si="1282"/>
        <v>0.47</v>
      </c>
      <c r="G301" s="5">
        <f t="shared" si="1282"/>
        <v>0.47</v>
      </c>
      <c r="H301" s="5">
        <f t="shared" si="1282"/>
        <v>0</v>
      </c>
      <c r="I301" s="5">
        <f t="shared" si="1282"/>
        <v>0</v>
      </c>
      <c r="J301" s="5">
        <f t="shared" si="1282"/>
        <v>0</v>
      </c>
      <c r="K301" s="5">
        <f t="shared" si="1282"/>
        <v>0</v>
      </c>
      <c r="L301" s="5">
        <f t="shared" si="1282"/>
        <v>0</v>
      </c>
      <c r="M301" s="5">
        <f t="shared" si="1282"/>
        <v>0</v>
      </c>
      <c r="N301" s="5">
        <f t="shared" si="1282"/>
        <v>0</v>
      </c>
      <c r="O301" s="5">
        <f t="shared" si="1282"/>
        <v>0</v>
      </c>
      <c r="P301" s="5">
        <f t="shared" si="1282"/>
        <v>0</v>
      </c>
      <c r="Q301" s="5">
        <f t="shared" si="1282"/>
        <v>0</v>
      </c>
      <c r="R301" s="5">
        <f t="shared" si="1282"/>
        <v>0</v>
      </c>
      <c r="S301" s="5">
        <f t="shared" si="1282"/>
        <v>0</v>
      </c>
      <c r="T301" s="5">
        <f t="shared" si="1282"/>
        <v>0</v>
      </c>
      <c r="U301" s="5">
        <f t="shared" si="1282"/>
        <v>0</v>
      </c>
      <c r="V301" s="5">
        <f t="shared" si="1282"/>
        <v>0</v>
      </c>
      <c r="W301" s="5">
        <f t="shared" si="1282"/>
        <v>0</v>
      </c>
      <c r="X301" s="5">
        <f t="shared" si="1282"/>
        <v>0</v>
      </c>
      <c r="Y301" s="5">
        <f t="shared" si="1282"/>
        <v>0</v>
      </c>
      <c r="Z301" s="5">
        <f t="shared" si="1282"/>
        <v>0</v>
      </c>
      <c r="AA301" s="5">
        <f t="shared" si="1282"/>
        <v>0</v>
      </c>
      <c r="AB301" s="5">
        <f t="shared" si="1282"/>
        <v>0</v>
      </c>
      <c r="AC301" s="5">
        <f t="shared" si="1282"/>
        <v>0</v>
      </c>
      <c r="AD301" s="5">
        <f t="shared" si="1282"/>
        <v>0</v>
      </c>
      <c r="AE301" s="5">
        <f t="shared" si="1282"/>
        <v>0</v>
      </c>
      <c r="AF301" s="5">
        <f t="shared" si="1282"/>
        <v>0</v>
      </c>
      <c r="AG301" s="5">
        <f t="shared" si="1282"/>
        <v>0</v>
      </c>
      <c r="AH301" s="5">
        <f t="shared" si="1282"/>
        <v>0</v>
      </c>
      <c r="AI301" s="5">
        <f t="shared" si="1282"/>
        <v>0</v>
      </c>
      <c r="AJ301" s="5">
        <f t="shared" si="1282"/>
        <v>0</v>
      </c>
      <c r="AK301" s="5">
        <f t="shared" si="1282"/>
        <v>0</v>
      </c>
      <c r="AL301" s="5">
        <f t="shared" si="1282"/>
        <v>0</v>
      </c>
      <c r="AM301" s="5">
        <f t="shared" si="1282"/>
        <v>0</v>
      </c>
      <c r="AN301" s="5">
        <f t="shared" si="1282"/>
        <v>0</v>
      </c>
      <c r="AO301" s="5">
        <f t="shared" si="1282"/>
        <v>0</v>
      </c>
      <c r="AP301" s="5">
        <f t="shared" si="1282"/>
        <v>0</v>
      </c>
      <c r="AQ301" s="5">
        <f t="shared" si="1282"/>
        <v>0</v>
      </c>
      <c r="AR301" s="5">
        <f t="shared" si="1282"/>
        <v>0</v>
      </c>
      <c r="AS301" s="5">
        <f t="shared" si="1282"/>
        <v>0</v>
      </c>
      <c r="AT301" s="5">
        <f t="shared" si="1282"/>
        <v>0</v>
      </c>
      <c r="AU301" s="5">
        <f t="shared" si="1282"/>
        <v>0</v>
      </c>
      <c r="AV301" s="5">
        <f t="shared" si="1282"/>
        <v>0</v>
      </c>
      <c r="AW301" s="5">
        <f t="shared" si="1282"/>
        <v>0</v>
      </c>
      <c r="AX301" s="5">
        <f t="shared" si="1282"/>
        <v>0</v>
      </c>
      <c r="AY301" s="5">
        <f t="shared" si="1282"/>
        <v>0</v>
      </c>
      <c r="AZ301" s="5">
        <f t="shared" si="1282"/>
        <v>0</v>
      </c>
      <c r="BA301" s="5">
        <f t="shared" si="1282"/>
        <v>0</v>
      </c>
      <c r="BB301" s="5">
        <f t="shared" si="1282"/>
        <v>0</v>
      </c>
      <c r="BC301" s="5">
        <f t="shared" si="1282"/>
        <v>0</v>
      </c>
      <c r="BD301" s="5">
        <f t="shared" si="1282"/>
        <v>0</v>
      </c>
      <c r="BE301" s="5">
        <f t="shared" si="1282"/>
        <v>0</v>
      </c>
      <c r="BF301" s="5">
        <f t="shared" si="1282"/>
        <v>0</v>
      </c>
      <c r="BG301" s="5">
        <f t="shared" si="1282"/>
        <v>0</v>
      </c>
      <c r="BH301" s="5">
        <f t="shared" si="1282"/>
        <v>0</v>
      </c>
      <c r="BI301" s="5">
        <f t="shared" si="1282"/>
        <v>0</v>
      </c>
      <c r="BJ301" s="5">
        <f t="shared" si="1282"/>
        <v>0</v>
      </c>
      <c r="BK301" s="5">
        <f t="shared" si="1282"/>
        <v>0</v>
      </c>
      <c r="BL301" s="5">
        <f t="shared" si="1282"/>
        <v>0</v>
      </c>
      <c r="BM301" s="5">
        <f t="shared" si="1282"/>
        <v>0</v>
      </c>
      <c r="BN301" s="5">
        <f t="shared" si="1282"/>
        <v>0</v>
      </c>
      <c r="BO301" s="5">
        <f t="shared" si="1282"/>
        <v>0</v>
      </c>
      <c r="BP301" s="5">
        <f t="shared" si="1282"/>
        <v>0</v>
      </c>
      <c r="BQ301" s="5">
        <f t="shared" ref="BQ301:EB301" si="1283">BQ107</f>
        <v>0</v>
      </c>
      <c r="BR301" s="5">
        <f t="shared" si="1283"/>
        <v>0</v>
      </c>
      <c r="BS301" s="5">
        <f t="shared" si="1283"/>
        <v>0</v>
      </c>
      <c r="BT301" s="5">
        <f t="shared" si="1283"/>
        <v>0</v>
      </c>
      <c r="BU301" s="5">
        <f t="shared" si="1283"/>
        <v>0</v>
      </c>
      <c r="BV301" s="5">
        <f t="shared" si="1283"/>
        <v>0</v>
      </c>
      <c r="BW301" s="5">
        <f t="shared" si="1283"/>
        <v>0</v>
      </c>
      <c r="BX301" s="5">
        <f t="shared" si="1283"/>
        <v>0</v>
      </c>
      <c r="BY301" s="5">
        <f t="shared" si="1283"/>
        <v>0</v>
      </c>
      <c r="BZ301" s="5">
        <f t="shared" si="1283"/>
        <v>0</v>
      </c>
      <c r="CA301" s="5">
        <f t="shared" si="1283"/>
        <v>0</v>
      </c>
      <c r="CB301" s="5">
        <f t="shared" si="1283"/>
        <v>0</v>
      </c>
      <c r="CC301" s="5">
        <f t="shared" si="1283"/>
        <v>0</v>
      </c>
      <c r="CD301" s="5">
        <f t="shared" si="1283"/>
        <v>0</v>
      </c>
      <c r="CE301" s="5">
        <f t="shared" si="1283"/>
        <v>0</v>
      </c>
      <c r="CF301" s="5">
        <f t="shared" si="1283"/>
        <v>0</v>
      </c>
      <c r="CG301" s="5">
        <f t="shared" si="1283"/>
        <v>0</v>
      </c>
      <c r="CH301" s="5">
        <f t="shared" si="1283"/>
        <v>0</v>
      </c>
      <c r="CI301" s="5">
        <f t="shared" si="1283"/>
        <v>0</v>
      </c>
      <c r="CJ301" s="5">
        <f t="shared" si="1283"/>
        <v>0</v>
      </c>
      <c r="CK301" s="5">
        <f t="shared" si="1283"/>
        <v>0</v>
      </c>
      <c r="CL301" s="5">
        <f t="shared" si="1283"/>
        <v>0</v>
      </c>
      <c r="CM301" s="5">
        <f t="shared" si="1283"/>
        <v>0</v>
      </c>
      <c r="CN301" s="5">
        <f t="shared" si="1283"/>
        <v>0</v>
      </c>
      <c r="CO301" s="5">
        <f t="shared" si="1283"/>
        <v>0</v>
      </c>
      <c r="CP301" s="5">
        <f t="shared" si="1283"/>
        <v>0</v>
      </c>
      <c r="CQ301" s="5">
        <f t="shared" si="1283"/>
        <v>0</v>
      </c>
      <c r="CR301" s="5">
        <f t="shared" si="1283"/>
        <v>0</v>
      </c>
      <c r="CS301" s="5">
        <f t="shared" si="1283"/>
        <v>0</v>
      </c>
      <c r="CT301" s="5">
        <f t="shared" si="1283"/>
        <v>0</v>
      </c>
      <c r="CU301" s="5">
        <f t="shared" si="1283"/>
        <v>0</v>
      </c>
      <c r="CV301" s="5">
        <f t="shared" si="1283"/>
        <v>0</v>
      </c>
      <c r="CW301" s="5">
        <f t="shared" si="1283"/>
        <v>0</v>
      </c>
      <c r="CX301" s="5">
        <f t="shared" si="1283"/>
        <v>0</v>
      </c>
      <c r="CY301" s="5">
        <f t="shared" si="1283"/>
        <v>0</v>
      </c>
      <c r="CZ301" s="5">
        <f t="shared" si="1283"/>
        <v>0</v>
      </c>
      <c r="DA301" s="5">
        <f t="shared" si="1283"/>
        <v>0</v>
      </c>
      <c r="DB301" s="5">
        <f t="shared" si="1283"/>
        <v>0</v>
      </c>
      <c r="DC301" s="5">
        <f t="shared" si="1283"/>
        <v>0</v>
      </c>
      <c r="DD301" s="5">
        <f t="shared" si="1283"/>
        <v>0</v>
      </c>
      <c r="DE301" s="5">
        <f t="shared" si="1283"/>
        <v>0</v>
      </c>
      <c r="DF301" s="5">
        <f t="shared" si="1283"/>
        <v>0</v>
      </c>
      <c r="DG301" s="5">
        <f t="shared" si="1283"/>
        <v>0</v>
      </c>
      <c r="DH301" s="5">
        <f t="shared" si="1283"/>
        <v>0</v>
      </c>
      <c r="DI301" s="5">
        <f t="shared" si="1283"/>
        <v>0</v>
      </c>
      <c r="DJ301" s="5">
        <f t="shared" si="1283"/>
        <v>0</v>
      </c>
      <c r="DK301" s="5">
        <f t="shared" si="1283"/>
        <v>0</v>
      </c>
      <c r="DL301" s="5">
        <f t="shared" si="1283"/>
        <v>0</v>
      </c>
      <c r="DM301" s="5">
        <f t="shared" si="1283"/>
        <v>0</v>
      </c>
      <c r="DN301" s="5">
        <f t="shared" si="1283"/>
        <v>0</v>
      </c>
      <c r="DO301" s="5">
        <f t="shared" si="1283"/>
        <v>0</v>
      </c>
      <c r="DP301" s="5">
        <f t="shared" si="1283"/>
        <v>0</v>
      </c>
      <c r="DQ301" s="5">
        <f t="shared" si="1283"/>
        <v>0</v>
      </c>
      <c r="DR301" s="5">
        <f t="shared" si="1283"/>
        <v>0</v>
      </c>
      <c r="DS301" s="5">
        <f t="shared" si="1283"/>
        <v>0</v>
      </c>
      <c r="DT301" s="5">
        <f t="shared" si="1283"/>
        <v>0</v>
      </c>
      <c r="DU301" s="5">
        <f t="shared" si="1283"/>
        <v>0</v>
      </c>
      <c r="DV301" s="5">
        <f t="shared" si="1283"/>
        <v>0</v>
      </c>
      <c r="DW301" s="5">
        <f t="shared" si="1283"/>
        <v>0</v>
      </c>
      <c r="DX301" s="5">
        <f t="shared" si="1283"/>
        <v>0</v>
      </c>
      <c r="DY301" s="5">
        <f t="shared" si="1283"/>
        <v>0</v>
      </c>
      <c r="DZ301" s="5">
        <f t="shared" si="1283"/>
        <v>0</v>
      </c>
      <c r="EA301" s="5">
        <f t="shared" si="1283"/>
        <v>0</v>
      </c>
      <c r="EB301" s="5">
        <f t="shared" si="1283"/>
        <v>0</v>
      </c>
      <c r="EC301" s="5">
        <f t="shared" ref="EC301" si="1284">EC107</f>
        <v>0</v>
      </c>
    </row>
    <row r="302" spans="1:133" x14ac:dyDescent="0.25">
      <c r="A302" s="19">
        <f t="shared" si="1275"/>
        <v>21</v>
      </c>
      <c r="B302" t="s">
        <v>27</v>
      </c>
      <c r="C302" s="1">
        <v>3</v>
      </c>
      <c r="D302" s="5">
        <f>D112</f>
        <v>0.1</v>
      </c>
      <c r="E302" s="5">
        <f t="shared" ref="E302:BP302" si="1285">E112</f>
        <v>0.1</v>
      </c>
      <c r="F302" s="5">
        <f t="shared" si="1285"/>
        <v>0.1</v>
      </c>
      <c r="G302" s="5">
        <f t="shared" si="1285"/>
        <v>0.1</v>
      </c>
      <c r="H302" s="5">
        <f t="shared" si="1285"/>
        <v>0.1</v>
      </c>
      <c r="I302" s="5">
        <f t="shared" si="1285"/>
        <v>0.10500000000000001</v>
      </c>
      <c r="J302" s="5">
        <f t="shared" si="1285"/>
        <v>0.11000000000000001</v>
      </c>
      <c r="K302" s="5">
        <f t="shared" si="1285"/>
        <v>0.11500000000000002</v>
      </c>
      <c r="L302" s="5">
        <f t="shared" si="1285"/>
        <v>0.12000000000000002</v>
      </c>
      <c r="M302" s="5">
        <f t="shared" si="1285"/>
        <v>0.125</v>
      </c>
      <c r="N302" s="5">
        <f t="shared" si="1285"/>
        <v>0.13</v>
      </c>
      <c r="O302" s="5">
        <f t="shared" si="1285"/>
        <v>0.13500000000000001</v>
      </c>
      <c r="P302" s="5">
        <f t="shared" si="1285"/>
        <v>0.14000000000000001</v>
      </c>
      <c r="Q302" s="5">
        <f t="shared" si="1285"/>
        <v>0.14500000000000002</v>
      </c>
      <c r="R302" s="5">
        <f t="shared" si="1285"/>
        <v>0.15</v>
      </c>
      <c r="S302" s="5">
        <f t="shared" si="1285"/>
        <v>0.16</v>
      </c>
      <c r="T302" s="5">
        <f t="shared" si="1285"/>
        <v>0.17</v>
      </c>
      <c r="U302" s="5">
        <f t="shared" si="1285"/>
        <v>0.18000000000000002</v>
      </c>
      <c r="V302" s="5">
        <f t="shared" si="1285"/>
        <v>0.19000000000000003</v>
      </c>
      <c r="W302" s="5">
        <f t="shared" si="1285"/>
        <v>0.2</v>
      </c>
      <c r="X302" s="5">
        <f t="shared" si="1285"/>
        <v>0.2</v>
      </c>
      <c r="Y302" s="5">
        <f t="shared" si="1285"/>
        <v>0.2</v>
      </c>
      <c r="Z302" s="5">
        <f t="shared" si="1285"/>
        <v>0.2</v>
      </c>
      <c r="AA302" s="5">
        <f t="shared" si="1285"/>
        <v>0.2</v>
      </c>
      <c r="AB302" s="5">
        <f t="shared" si="1285"/>
        <v>0.2</v>
      </c>
      <c r="AC302" s="5">
        <f t="shared" si="1285"/>
        <v>0.2</v>
      </c>
      <c r="AD302" s="5">
        <f t="shared" si="1285"/>
        <v>0.2</v>
      </c>
      <c r="AE302" s="5">
        <f t="shared" si="1285"/>
        <v>0.2</v>
      </c>
      <c r="AF302" s="5">
        <f t="shared" si="1285"/>
        <v>0.2</v>
      </c>
      <c r="AG302" s="5">
        <f t="shared" si="1285"/>
        <v>0.2</v>
      </c>
      <c r="AH302" s="5">
        <f t="shared" si="1285"/>
        <v>0.2</v>
      </c>
      <c r="AI302" s="5">
        <f t="shared" si="1285"/>
        <v>0.2</v>
      </c>
      <c r="AJ302" s="5">
        <f t="shared" si="1285"/>
        <v>0.2</v>
      </c>
      <c r="AK302" s="5">
        <f t="shared" si="1285"/>
        <v>0.2</v>
      </c>
      <c r="AL302" s="5">
        <f t="shared" si="1285"/>
        <v>0.2</v>
      </c>
      <c r="AM302" s="5">
        <f t="shared" si="1285"/>
        <v>0.20600000000000002</v>
      </c>
      <c r="AN302" s="5">
        <f t="shared" si="1285"/>
        <v>0.21200000000000002</v>
      </c>
      <c r="AO302" s="5">
        <f t="shared" si="1285"/>
        <v>0.21800000000000003</v>
      </c>
      <c r="AP302" s="5">
        <f t="shared" si="1285"/>
        <v>0.22400000000000003</v>
      </c>
      <c r="AQ302" s="5">
        <f t="shared" si="1285"/>
        <v>0.23</v>
      </c>
      <c r="AR302" s="5">
        <f t="shared" si="1285"/>
        <v>0.23400000000000001</v>
      </c>
      <c r="AS302" s="5">
        <f t="shared" si="1285"/>
        <v>0.23800000000000002</v>
      </c>
      <c r="AT302" s="5">
        <f t="shared" si="1285"/>
        <v>0.24200000000000002</v>
      </c>
      <c r="AU302" s="5">
        <f t="shared" si="1285"/>
        <v>0.24600000000000002</v>
      </c>
      <c r="AV302" s="5">
        <f t="shared" si="1285"/>
        <v>0.25</v>
      </c>
      <c r="AW302" s="5">
        <f t="shared" si="1285"/>
        <v>0.26</v>
      </c>
      <c r="AX302" s="5">
        <f t="shared" si="1285"/>
        <v>0.27</v>
      </c>
      <c r="AY302" s="5">
        <f t="shared" si="1285"/>
        <v>0.28000000000000003</v>
      </c>
      <c r="AZ302" s="5">
        <f t="shared" si="1285"/>
        <v>0.29000000000000004</v>
      </c>
      <c r="BA302" s="5">
        <f t="shared" si="1285"/>
        <v>0.3</v>
      </c>
      <c r="BB302" s="5">
        <f t="shared" si="1285"/>
        <v>0.31</v>
      </c>
      <c r="BC302" s="5">
        <f t="shared" si="1285"/>
        <v>0.32</v>
      </c>
      <c r="BD302" s="5">
        <f t="shared" si="1285"/>
        <v>0.33</v>
      </c>
      <c r="BE302" s="5">
        <f t="shared" si="1285"/>
        <v>0.34</v>
      </c>
      <c r="BF302" s="5">
        <f t="shared" si="1285"/>
        <v>0.35</v>
      </c>
      <c r="BG302" s="5">
        <f t="shared" si="1285"/>
        <v>0.35</v>
      </c>
      <c r="BH302" s="5">
        <f t="shared" si="1285"/>
        <v>0.35</v>
      </c>
      <c r="BI302" s="5">
        <f t="shared" si="1285"/>
        <v>0.35</v>
      </c>
      <c r="BJ302" s="5">
        <f t="shared" si="1285"/>
        <v>0.35</v>
      </c>
      <c r="BK302" s="5">
        <f t="shared" si="1285"/>
        <v>0.35</v>
      </c>
      <c r="BL302" s="5">
        <f t="shared" si="1285"/>
        <v>0.33999999999999997</v>
      </c>
      <c r="BM302" s="5">
        <f t="shared" si="1285"/>
        <v>0.32999999999999996</v>
      </c>
      <c r="BN302" s="5">
        <f t="shared" si="1285"/>
        <v>0.31999999999999995</v>
      </c>
      <c r="BO302" s="5">
        <f t="shared" si="1285"/>
        <v>0.30999999999999994</v>
      </c>
      <c r="BP302" s="5">
        <f t="shared" si="1285"/>
        <v>0.3</v>
      </c>
      <c r="BQ302" s="5">
        <f t="shared" ref="BQ302:EB302" si="1286">BQ112</f>
        <v>0.27999999999999997</v>
      </c>
      <c r="BR302" s="5">
        <f t="shared" si="1286"/>
        <v>0.25999999999999995</v>
      </c>
      <c r="BS302" s="5">
        <f t="shared" si="1286"/>
        <v>0.23999999999999996</v>
      </c>
      <c r="BT302" s="5">
        <f t="shared" si="1286"/>
        <v>0.21999999999999997</v>
      </c>
      <c r="BU302" s="5">
        <f t="shared" si="1286"/>
        <v>0.2</v>
      </c>
      <c r="BV302" s="5">
        <f t="shared" si="1286"/>
        <v>0.21000000000000002</v>
      </c>
      <c r="BW302" s="5">
        <f t="shared" si="1286"/>
        <v>0.22000000000000003</v>
      </c>
      <c r="BX302" s="5">
        <f t="shared" si="1286"/>
        <v>0.23000000000000004</v>
      </c>
      <c r="BY302" s="5">
        <f t="shared" si="1286"/>
        <v>0.24000000000000005</v>
      </c>
      <c r="BZ302" s="5">
        <f t="shared" si="1286"/>
        <v>0.25</v>
      </c>
      <c r="CA302" s="5">
        <f t="shared" si="1286"/>
        <v>0.26</v>
      </c>
      <c r="CB302" s="5">
        <f t="shared" si="1286"/>
        <v>0.27</v>
      </c>
      <c r="CC302" s="5">
        <f t="shared" si="1286"/>
        <v>0.28000000000000003</v>
      </c>
      <c r="CD302" s="5">
        <f t="shared" si="1286"/>
        <v>0.29000000000000004</v>
      </c>
      <c r="CE302" s="5">
        <f t="shared" si="1286"/>
        <v>0.3</v>
      </c>
      <c r="CF302" s="5">
        <f t="shared" si="1286"/>
        <v>0.3</v>
      </c>
      <c r="CG302" s="5">
        <f t="shared" si="1286"/>
        <v>0.3</v>
      </c>
      <c r="CH302" s="5">
        <f t="shared" si="1286"/>
        <v>0.3</v>
      </c>
      <c r="CI302" s="5">
        <f t="shared" si="1286"/>
        <v>0.3</v>
      </c>
      <c r="CJ302" s="5">
        <f t="shared" si="1286"/>
        <v>0.3</v>
      </c>
      <c r="CK302" s="5">
        <f t="shared" si="1286"/>
        <v>0.28999999999999998</v>
      </c>
      <c r="CL302" s="5">
        <f t="shared" si="1286"/>
        <v>0.27999999999999997</v>
      </c>
      <c r="CM302" s="5">
        <f t="shared" si="1286"/>
        <v>0.26999999999999996</v>
      </c>
      <c r="CN302" s="5">
        <f t="shared" si="1286"/>
        <v>0.25999999999999995</v>
      </c>
      <c r="CO302" s="5">
        <f t="shared" si="1286"/>
        <v>0.25</v>
      </c>
      <c r="CP302" s="5">
        <f t="shared" si="1286"/>
        <v>0.24</v>
      </c>
      <c r="CQ302" s="5">
        <f t="shared" si="1286"/>
        <v>0.22999999999999998</v>
      </c>
      <c r="CR302" s="5">
        <f t="shared" si="1286"/>
        <v>0.21999999999999997</v>
      </c>
      <c r="CS302" s="5">
        <f t="shared" si="1286"/>
        <v>0.20999999999999996</v>
      </c>
      <c r="CT302" s="5">
        <f t="shared" si="1286"/>
        <v>0.2</v>
      </c>
      <c r="CU302" s="5">
        <f t="shared" si="1286"/>
        <v>0.19</v>
      </c>
      <c r="CV302" s="5">
        <f t="shared" si="1286"/>
        <v>0.18</v>
      </c>
      <c r="CW302" s="5">
        <f t="shared" si="1286"/>
        <v>0.16999999999999998</v>
      </c>
      <c r="CX302" s="5">
        <f t="shared" si="1286"/>
        <v>0.15999999999999998</v>
      </c>
      <c r="CY302" s="5">
        <f t="shared" si="1286"/>
        <v>0.15</v>
      </c>
      <c r="CZ302" s="5">
        <f t="shared" si="1286"/>
        <v>0.13999999999999999</v>
      </c>
      <c r="DA302" s="5">
        <f t="shared" si="1286"/>
        <v>0.12999999999999998</v>
      </c>
      <c r="DB302" s="5">
        <f t="shared" si="1286"/>
        <v>0.11999999999999998</v>
      </c>
      <c r="DC302" s="5">
        <f t="shared" si="1286"/>
        <v>0.10999999999999999</v>
      </c>
      <c r="DD302" s="5">
        <f t="shared" si="1286"/>
        <v>0.1</v>
      </c>
      <c r="DE302" s="5">
        <f t="shared" si="1286"/>
        <v>0.1</v>
      </c>
      <c r="DF302" s="5">
        <f t="shared" si="1286"/>
        <v>0.1</v>
      </c>
      <c r="DG302" s="5">
        <f t="shared" si="1286"/>
        <v>0.1</v>
      </c>
      <c r="DH302" s="5">
        <f t="shared" si="1286"/>
        <v>0.1</v>
      </c>
      <c r="DI302" s="5">
        <f t="shared" si="1286"/>
        <v>0.1</v>
      </c>
      <c r="DJ302" s="5">
        <f t="shared" si="1286"/>
        <v>9.0000000000000011E-2</v>
      </c>
      <c r="DK302" s="5">
        <f t="shared" si="1286"/>
        <v>8.0000000000000016E-2</v>
      </c>
      <c r="DL302" s="5">
        <f t="shared" si="1286"/>
        <v>7.0000000000000021E-2</v>
      </c>
      <c r="DM302" s="5">
        <f t="shared" si="1286"/>
        <v>6.0000000000000019E-2</v>
      </c>
      <c r="DN302" s="5">
        <f t="shared" si="1286"/>
        <v>0.05</v>
      </c>
      <c r="DO302" s="5">
        <f t="shared" si="1286"/>
        <v>0.05</v>
      </c>
      <c r="DP302" s="5">
        <f t="shared" si="1286"/>
        <v>0.05</v>
      </c>
      <c r="DQ302" s="5">
        <f t="shared" si="1286"/>
        <v>0.05</v>
      </c>
      <c r="DR302" s="5">
        <f t="shared" si="1286"/>
        <v>0.05</v>
      </c>
      <c r="DS302" s="5">
        <f t="shared" si="1286"/>
        <v>0.05</v>
      </c>
      <c r="DT302" s="5">
        <f t="shared" si="1286"/>
        <v>0.05</v>
      </c>
      <c r="DU302" s="5">
        <f t="shared" si="1286"/>
        <v>0.05</v>
      </c>
      <c r="DV302" s="5">
        <f t="shared" si="1286"/>
        <v>0.05</v>
      </c>
      <c r="DW302" s="5">
        <f t="shared" si="1286"/>
        <v>0.05</v>
      </c>
      <c r="DX302" s="5">
        <f t="shared" si="1286"/>
        <v>0.05</v>
      </c>
      <c r="DY302" s="5">
        <f t="shared" si="1286"/>
        <v>0.05</v>
      </c>
      <c r="DZ302" s="5">
        <f t="shared" si="1286"/>
        <v>0.05</v>
      </c>
      <c r="EA302" s="5">
        <f t="shared" si="1286"/>
        <v>0.05</v>
      </c>
      <c r="EB302" s="5">
        <f t="shared" si="1286"/>
        <v>0.05</v>
      </c>
      <c r="EC302" s="5">
        <f t="shared" ref="EC302" si="1287">EC112</f>
        <v>0.05</v>
      </c>
    </row>
    <row r="303" spans="1:133" x14ac:dyDescent="0.25">
      <c r="A303" s="19">
        <f t="shared" si="1275"/>
        <v>22</v>
      </c>
      <c r="B303" t="s">
        <v>28</v>
      </c>
      <c r="C303" s="1">
        <v>3</v>
      </c>
      <c r="D303" s="5">
        <f>D115</f>
        <v>0.1</v>
      </c>
      <c r="E303" s="5">
        <f t="shared" ref="E303:BP303" si="1288">E115</f>
        <v>0.1</v>
      </c>
      <c r="F303" s="5">
        <f t="shared" si="1288"/>
        <v>0.1</v>
      </c>
      <c r="G303" s="5">
        <f t="shared" si="1288"/>
        <v>0.1</v>
      </c>
      <c r="H303" s="5">
        <f t="shared" si="1288"/>
        <v>0.1</v>
      </c>
      <c r="I303" s="5">
        <f t="shared" si="1288"/>
        <v>0.11</v>
      </c>
      <c r="J303" s="5">
        <f t="shared" si="1288"/>
        <v>0.12</v>
      </c>
      <c r="K303" s="5">
        <f t="shared" si="1288"/>
        <v>0.13</v>
      </c>
      <c r="L303" s="5">
        <f t="shared" si="1288"/>
        <v>0.14000000000000001</v>
      </c>
      <c r="M303" s="5">
        <f t="shared" si="1288"/>
        <v>0.15</v>
      </c>
      <c r="N303" s="5">
        <f t="shared" si="1288"/>
        <v>0.15</v>
      </c>
      <c r="O303" s="5">
        <f t="shared" si="1288"/>
        <v>0.15</v>
      </c>
      <c r="P303" s="5">
        <f t="shared" si="1288"/>
        <v>0.15</v>
      </c>
      <c r="Q303" s="5">
        <f t="shared" si="1288"/>
        <v>0.15</v>
      </c>
      <c r="R303" s="5">
        <f t="shared" si="1288"/>
        <v>0.15</v>
      </c>
      <c r="S303" s="5">
        <f t="shared" si="1288"/>
        <v>0.16</v>
      </c>
      <c r="T303" s="5">
        <f t="shared" si="1288"/>
        <v>0.17</v>
      </c>
      <c r="U303" s="5">
        <f t="shared" si="1288"/>
        <v>0.18000000000000002</v>
      </c>
      <c r="V303" s="5">
        <f t="shared" si="1288"/>
        <v>0.19000000000000003</v>
      </c>
      <c r="W303" s="5">
        <f t="shared" si="1288"/>
        <v>0.2</v>
      </c>
      <c r="X303" s="5">
        <f t="shared" si="1288"/>
        <v>0.2</v>
      </c>
      <c r="Y303" s="5">
        <f t="shared" si="1288"/>
        <v>0.2</v>
      </c>
      <c r="Z303" s="5">
        <f t="shared" si="1288"/>
        <v>0.2</v>
      </c>
      <c r="AA303" s="5">
        <f t="shared" si="1288"/>
        <v>0.2</v>
      </c>
      <c r="AB303" s="5">
        <f t="shared" si="1288"/>
        <v>0.2</v>
      </c>
      <c r="AC303" s="5">
        <f t="shared" si="1288"/>
        <v>0.2</v>
      </c>
      <c r="AD303" s="5">
        <f t="shared" si="1288"/>
        <v>0.2</v>
      </c>
      <c r="AE303" s="5">
        <f t="shared" si="1288"/>
        <v>0.2</v>
      </c>
      <c r="AF303" s="5">
        <f t="shared" si="1288"/>
        <v>0.2</v>
      </c>
      <c r="AG303" s="5">
        <f t="shared" si="1288"/>
        <v>0.2</v>
      </c>
      <c r="AH303" s="5">
        <f t="shared" si="1288"/>
        <v>0.20400000000000001</v>
      </c>
      <c r="AI303" s="5">
        <f t="shared" si="1288"/>
        <v>0.20800000000000002</v>
      </c>
      <c r="AJ303" s="5">
        <f t="shared" si="1288"/>
        <v>0.21200000000000002</v>
      </c>
      <c r="AK303" s="5">
        <f t="shared" si="1288"/>
        <v>0.21600000000000003</v>
      </c>
      <c r="AL303" s="5">
        <f t="shared" si="1288"/>
        <v>0.22</v>
      </c>
      <c r="AM303" s="5">
        <f t="shared" si="1288"/>
        <v>0.22</v>
      </c>
      <c r="AN303" s="5">
        <f t="shared" si="1288"/>
        <v>0.22</v>
      </c>
      <c r="AO303" s="5">
        <f t="shared" si="1288"/>
        <v>0.22</v>
      </c>
      <c r="AP303" s="5">
        <f t="shared" si="1288"/>
        <v>0.22</v>
      </c>
      <c r="AQ303" s="5">
        <f t="shared" si="1288"/>
        <v>0.22</v>
      </c>
      <c r="AR303" s="5">
        <f t="shared" si="1288"/>
        <v>0.22</v>
      </c>
      <c r="AS303" s="5">
        <f t="shared" si="1288"/>
        <v>0.22</v>
      </c>
      <c r="AT303" s="5">
        <f t="shared" si="1288"/>
        <v>0.22</v>
      </c>
      <c r="AU303" s="5">
        <f t="shared" si="1288"/>
        <v>0.22</v>
      </c>
      <c r="AV303" s="5">
        <f t="shared" si="1288"/>
        <v>0.22</v>
      </c>
      <c r="AW303" s="5">
        <f t="shared" si="1288"/>
        <v>0.22600000000000001</v>
      </c>
      <c r="AX303" s="5">
        <f t="shared" si="1288"/>
        <v>0.23200000000000001</v>
      </c>
      <c r="AY303" s="5">
        <f t="shared" si="1288"/>
        <v>0.23800000000000002</v>
      </c>
      <c r="AZ303" s="5">
        <f t="shared" si="1288"/>
        <v>0.24400000000000002</v>
      </c>
      <c r="BA303" s="5">
        <f t="shared" si="1288"/>
        <v>0.25</v>
      </c>
      <c r="BB303" s="5">
        <f t="shared" si="1288"/>
        <v>0.3</v>
      </c>
      <c r="BC303" s="5">
        <f t="shared" si="1288"/>
        <v>0.35</v>
      </c>
      <c r="BD303" s="5">
        <f t="shared" si="1288"/>
        <v>0.39999999999999997</v>
      </c>
      <c r="BE303" s="5">
        <f t="shared" si="1288"/>
        <v>0.44999999999999996</v>
      </c>
      <c r="BF303" s="5">
        <f t="shared" si="1288"/>
        <v>0.5</v>
      </c>
      <c r="BG303" s="5">
        <f t="shared" si="1288"/>
        <v>0.53</v>
      </c>
      <c r="BH303" s="5">
        <f t="shared" si="1288"/>
        <v>0.56000000000000005</v>
      </c>
      <c r="BI303" s="5">
        <f t="shared" si="1288"/>
        <v>0.59000000000000008</v>
      </c>
      <c r="BJ303" s="5">
        <f t="shared" si="1288"/>
        <v>0.62000000000000011</v>
      </c>
      <c r="BK303" s="5">
        <f t="shared" si="1288"/>
        <v>0.65</v>
      </c>
      <c r="BL303" s="5">
        <f t="shared" si="1288"/>
        <v>0.67</v>
      </c>
      <c r="BM303" s="5">
        <f t="shared" si="1288"/>
        <v>0.69000000000000006</v>
      </c>
      <c r="BN303" s="5">
        <f t="shared" si="1288"/>
        <v>0.71000000000000008</v>
      </c>
      <c r="BO303" s="5">
        <f t="shared" si="1288"/>
        <v>0.73000000000000009</v>
      </c>
      <c r="BP303" s="5">
        <f t="shared" si="1288"/>
        <v>0.75</v>
      </c>
      <c r="BQ303" s="5">
        <f t="shared" ref="BQ303:EB303" si="1289">BQ115</f>
        <v>0.77</v>
      </c>
      <c r="BR303" s="5">
        <f t="shared" si="1289"/>
        <v>0.79</v>
      </c>
      <c r="BS303" s="5">
        <f t="shared" si="1289"/>
        <v>0.81</v>
      </c>
      <c r="BT303" s="5">
        <f t="shared" si="1289"/>
        <v>0.83000000000000007</v>
      </c>
      <c r="BU303" s="5">
        <f t="shared" si="1289"/>
        <v>0.85</v>
      </c>
      <c r="BV303" s="5">
        <f t="shared" si="1289"/>
        <v>0.86</v>
      </c>
      <c r="BW303" s="5">
        <f t="shared" si="1289"/>
        <v>0.87</v>
      </c>
      <c r="BX303" s="5">
        <f t="shared" si="1289"/>
        <v>0.88</v>
      </c>
      <c r="BY303" s="5">
        <f t="shared" si="1289"/>
        <v>0.89</v>
      </c>
      <c r="BZ303" s="5">
        <f t="shared" si="1289"/>
        <v>0.9</v>
      </c>
      <c r="CA303" s="5">
        <f t="shared" si="1289"/>
        <v>0.91</v>
      </c>
      <c r="CB303" s="5">
        <f t="shared" si="1289"/>
        <v>0.92</v>
      </c>
      <c r="CC303" s="5">
        <f t="shared" si="1289"/>
        <v>0.93</v>
      </c>
      <c r="CD303" s="5">
        <f t="shared" si="1289"/>
        <v>0.94000000000000006</v>
      </c>
      <c r="CE303" s="5">
        <f t="shared" si="1289"/>
        <v>0.95</v>
      </c>
      <c r="CF303" s="5">
        <f t="shared" si="1289"/>
        <v>0.95799999999999996</v>
      </c>
      <c r="CG303" s="5">
        <f t="shared" si="1289"/>
        <v>0.96599999999999997</v>
      </c>
      <c r="CH303" s="5">
        <f t="shared" si="1289"/>
        <v>0.97399999999999998</v>
      </c>
      <c r="CI303" s="5">
        <f t="shared" si="1289"/>
        <v>0.98199999999999998</v>
      </c>
      <c r="CJ303" s="5">
        <f t="shared" si="1289"/>
        <v>0.99</v>
      </c>
      <c r="CK303" s="5">
        <f t="shared" si="1289"/>
        <v>0.99</v>
      </c>
      <c r="CL303" s="5">
        <f t="shared" si="1289"/>
        <v>0.99</v>
      </c>
      <c r="CM303" s="5">
        <f t="shared" si="1289"/>
        <v>0.99</v>
      </c>
      <c r="CN303" s="5">
        <f t="shared" si="1289"/>
        <v>0.99</v>
      </c>
      <c r="CO303" s="5">
        <f t="shared" si="1289"/>
        <v>0.99</v>
      </c>
      <c r="CP303" s="5">
        <f t="shared" si="1289"/>
        <v>0.99</v>
      </c>
      <c r="CQ303" s="5">
        <f t="shared" si="1289"/>
        <v>0.99</v>
      </c>
      <c r="CR303" s="5">
        <f t="shared" si="1289"/>
        <v>0.99</v>
      </c>
      <c r="CS303" s="5">
        <f t="shared" si="1289"/>
        <v>0.99</v>
      </c>
      <c r="CT303" s="5">
        <f t="shared" si="1289"/>
        <v>0.99</v>
      </c>
      <c r="CU303" s="5">
        <f t="shared" si="1289"/>
        <v>0.99</v>
      </c>
      <c r="CV303" s="5">
        <f t="shared" si="1289"/>
        <v>0.99</v>
      </c>
      <c r="CW303" s="5">
        <f t="shared" si="1289"/>
        <v>0.99</v>
      </c>
      <c r="CX303" s="5">
        <f t="shared" si="1289"/>
        <v>0.99</v>
      </c>
      <c r="CY303" s="5">
        <f t="shared" si="1289"/>
        <v>0.99</v>
      </c>
      <c r="CZ303" s="5">
        <f t="shared" si="1289"/>
        <v>0.99</v>
      </c>
      <c r="DA303" s="5">
        <f t="shared" si="1289"/>
        <v>0.99</v>
      </c>
      <c r="DB303" s="5">
        <f t="shared" si="1289"/>
        <v>0.99</v>
      </c>
      <c r="DC303" s="5">
        <f t="shared" si="1289"/>
        <v>0.99</v>
      </c>
      <c r="DD303" s="5">
        <f t="shared" si="1289"/>
        <v>0.99</v>
      </c>
      <c r="DE303" s="5">
        <f t="shared" si="1289"/>
        <v>0.99</v>
      </c>
      <c r="DF303" s="5">
        <f t="shared" si="1289"/>
        <v>0.99</v>
      </c>
      <c r="DG303" s="5">
        <f t="shared" si="1289"/>
        <v>0.99</v>
      </c>
      <c r="DH303" s="5">
        <f t="shared" si="1289"/>
        <v>0.99</v>
      </c>
      <c r="DI303" s="5">
        <f t="shared" si="1289"/>
        <v>0.99</v>
      </c>
      <c r="DJ303" s="5">
        <f t="shared" si="1289"/>
        <v>0.99</v>
      </c>
      <c r="DK303" s="5">
        <f t="shared" si="1289"/>
        <v>0.99</v>
      </c>
      <c r="DL303" s="5">
        <f t="shared" si="1289"/>
        <v>0.99</v>
      </c>
      <c r="DM303" s="5">
        <f t="shared" si="1289"/>
        <v>0.99</v>
      </c>
      <c r="DN303" s="5">
        <f t="shared" si="1289"/>
        <v>0.99</v>
      </c>
      <c r="DO303" s="5">
        <f t="shared" si="1289"/>
        <v>0.99</v>
      </c>
      <c r="DP303" s="5">
        <f t="shared" si="1289"/>
        <v>0.99</v>
      </c>
      <c r="DQ303" s="5">
        <f t="shared" si="1289"/>
        <v>0.99</v>
      </c>
      <c r="DR303" s="5">
        <f t="shared" si="1289"/>
        <v>0.99</v>
      </c>
      <c r="DS303" s="5">
        <f t="shared" si="1289"/>
        <v>0.99</v>
      </c>
      <c r="DT303" s="5">
        <f t="shared" si="1289"/>
        <v>0.99</v>
      </c>
      <c r="DU303" s="5">
        <f t="shared" si="1289"/>
        <v>0.99</v>
      </c>
      <c r="DV303" s="5">
        <f t="shared" si="1289"/>
        <v>0.99</v>
      </c>
      <c r="DW303" s="5">
        <f t="shared" si="1289"/>
        <v>0.99</v>
      </c>
      <c r="DX303" s="5">
        <f t="shared" si="1289"/>
        <v>0.99</v>
      </c>
      <c r="DY303" s="5">
        <f t="shared" si="1289"/>
        <v>0.99</v>
      </c>
      <c r="DZ303" s="5">
        <f t="shared" si="1289"/>
        <v>0.99</v>
      </c>
      <c r="EA303" s="5">
        <f t="shared" si="1289"/>
        <v>0.99</v>
      </c>
      <c r="EB303" s="5">
        <f t="shared" si="1289"/>
        <v>0.99</v>
      </c>
      <c r="EC303" s="5">
        <f t="shared" ref="EC303" si="1290">EC115</f>
        <v>0.99</v>
      </c>
    </row>
    <row r="304" spans="1:133" x14ac:dyDescent="0.25">
      <c r="A304" s="19">
        <f t="shared" si="1275"/>
        <v>23</v>
      </c>
      <c r="B304" t="s">
        <v>11</v>
      </c>
      <c r="C304" s="1">
        <v>3</v>
      </c>
      <c r="D304" s="5">
        <f>D118</f>
        <v>0.48</v>
      </c>
      <c r="E304" s="5">
        <f t="shared" ref="E304:BP304" si="1291">E118</f>
        <v>0.48</v>
      </c>
      <c r="F304" s="5">
        <f t="shared" si="1291"/>
        <v>0.48</v>
      </c>
      <c r="G304" s="5">
        <f t="shared" si="1291"/>
        <v>0.48</v>
      </c>
      <c r="H304" s="5">
        <f t="shared" si="1291"/>
        <v>0</v>
      </c>
      <c r="I304" s="5">
        <f t="shared" si="1291"/>
        <v>0</v>
      </c>
      <c r="J304" s="5">
        <f t="shared" si="1291"/>
        <v>0</v>
      </c>
      <c r="K304" s="5">
        <f t="shared" si="1291"/>
        <v>0</v>
      </c>
      <c r="L304" s="5">
        <f t="shared" si="1291"/>
        <v>0</v>
      </c>
      <c r="M304" s="5">
        <f t="shared" si="1291"/>
        <v>0</v>
      </c>
      <c r="N304" s="5">
        <f t="shared" si="1291"/>
        <v>0</v>
      </c>
      <c r="O304" s="5">
        <f t="shared" si="1291"/>
        <v>0</v>
      </c>
      <c r="P304" s="5">
        <f t="shared" si="1291"/>
        <v>0</v>
      </c>
      <c r="Q304" s="5">
        <f t="shared" si="1291"/>
        <v>0</v>
      </c>
      <c r="R304" s="5">
        <f t="shared" si="1291"/>
        <v>0</v>
      </c>
      <c r="S304" s="5">
        <f t="shared" si="1291"/>
        <v>0</v>
      </c>
      <c r="T304" s="5">
        <f t="shared" si="1291"/>
        <v>0</v>
      </c>
      <c r="U304" s="5">
        <f t="shared" si="1291"/>
        <v>0</v>
      </c>
      <c r="V304" s="5">
        <f t="shared" si="1291"/>
        <v>0</v>
      </c>
      <c r="W304" s="5">
        <f t="shared" si="1291"/>
        <v>0</v>
      </c>
      <c r="X304" s="5">
        <f t="shared" si="1291"/>
        <v>0</v>
      </c>
      <c r="Y304" s="5">
        <f t="shared" si="1291"/>
        <v>0</v>
      </c>
      <c r="Z304" s="5">
        <f t="shared" si="1291"/>
        <v>0</v>
      </c>
      <c r="AA304" s="5">
        <f t="shared" si="1291"/>
        <v>0</v>
      </c>
      <c r="AB304" s="5">
        <f t="shared" si="1291"/>
        <v>0</v>
      </c>
      <c r="AC304" s="5">
        <f t="shared" si="1291"/>
        <v>0</v>
      </c>
      <c r="AD304" s="5">
        <f t="shared" si="1291"/>
        <v>0</v>
      </c>
      <c r="AE304" s="5">
        <f t="shared" si="1291"/>
        <v>0</v>
      </c>
      <c r="AF304" s="5">
        <f t="shared" si="1291"/>
        <v>0</v>
      </c>
      <c r="AG304" s="5">
        <f t="shared" si="1291"/>
        <v>0</v>
      </c>
      <c r="AH304" s="5">
        <f t="shared" si="1291"/>
        <v>0</v>
      </c>
      <c r="AI304" s="5">
        <f t="shared" si="1291"/>
        <v>0</v>
      </c>
      <c r="AJ304" s="5">
        <f t="shared" si="1291"/>
        <v>0</v>
      </c>
      <c r="AK304" s="5">
        <f t="shared" si="1291"/>
        <v>0</v>
      </c>
      <c r="AL304" s="5">
        <f t="shared" si="1291"/>
        <v>0</v>
      </c>
      <c r="AM304" s="5">
        <f t="shared" si="1291"/>
        <v>0</v>
      </c>
      <c r="AN304" s="5">
        <f t="shared" si="1291"/>
        <v>0</v>
      </c>
      <c r="AO304" s="5">
        <f t="shared" si="1291"/>
        <v>0</v>
      </c>
      <c r="AP304" s="5">
        <f t="shared" si="1291"/>
        <v>0</v>
      </c>
      <c r="AQ304" s="5">
        <f t="shared" si="1291"/>
        <v>0</v>
      </c>
      <c r="AR304" s="5">
        <f t="shared" si="1291"/>
        <v>0</v>
      </c>
      <c r="AS304" s="5">
        <f t="shared" si="1291"/>
        <v>0</v>
      </c>
      <c r="AT304" s="5">
        <f t="shared" si="1291"/>
        <v>0</v>
      </c>
      <c r="AU304" s="5">
        <f t="shared" si="1291"/>
        <v>0</v>
      </c>
      <c r="AV304" s="5">
        <f t="shared" si="1291"/>
        <v>0</v>
      </c>
      <c r="AW304" s="5">
        <f t="shared" si="1291"/>
        <v>0</v>
      </c>
      <c r="AX304" s="5">
        <f t="shared" si="1291"/>
        <v>0</v>
      </c>
      <c r="AY304" s="5">
        <f t="shared" si="1291"/>
        <v>0</v>
      </c>
      <c r="AZ304" s="5">
        <f t="shared" si="1291"/>
        <v>0</v>
      </c>
      <c r="BA304" s="5">
        <f t="shared" si="1291"/>
        <v>0</v>
      </c>
      <c r="BB304" s="5">
        <f t="shared" si="1291"/>
        <v>0</v>
      </c>
      <c r="BC304" s="5">
        <f t="shared" si="1291"/>
        <v>0</v>
      </c>
      <c r="BD304" s="5">
        <f t="shared" si="1291"/>
        <v>0</v>
      </c>
      <c r="BE304" s="5">
        <f t="shared" si="1291"/>
        <v>0</v>
      </c>
      <c r="BF304" s="5">
        <f t="shared" si="1291"/>
        <v>0</v>
      </c>
      <c r="BG304" s="5">
        <f t="shared" si="1291"/>
        <v>0</v>
      </c>
      <c r="BH304" s="5">
        <f t="shared" si="1291"/>
        <v>0</v>
      </c>
      <c r="BI304" s="5">
        <f t="shared" si="1291"/>
        <v>0</v>
      </c>
      <c r="BJ304" s="5">
        <f t="shared" si="1291"/>
        <v>0</v>
      </c>
      <c r="BK304" s="5">
        <f t="shared" si="1291"/>
        <v>0</v>
      </c>
      <c r="BL304" s="5">
        <f t="shared" si="1291"/>
        <v>0</v>
      </c>
      <c r="BM304" s="5">
        <f t="shared" si="1291"/>
        <v>0</v>
      </c>
      <c r="BN304" s="5">
        <f t="shared" si="1291"/>
        <v>0</v>
      </c>
      <c r="BO304" s="5">
        <f t="shared" si="1291"/>
        <v>0</v>
      </c>
      <c r="BP304" s="5">
        <f t="shared" si="1291"/>
        <v>0</v>
      </c>
      <c r="BQ304" s="5">
        <f t="shared" ref="BQ304:EB304" si="1292">BQ118</f>
        <v>0</v>
      </c>
      <c r="BR304" s="5">
        <f t="shared" si="1292"/>
        <v>0</v>
      </c>
      <c r="BS304" s="5">
        <f t="shared" si="1292"/>
        <v>0</v>
      </c>
      <c r="BT304" s="5">
        <f t="shared" si="1292"/>
        <v>0</v>
      </c>
      <c r="BU304" s="5">
        <f t="shared" si="1292"/>
        <v>0</v>
      </c>
      <c r="BV304" s="5">
        <f t="shared" si="1292"/>
        <v>0</v>
      </c>
      <c r="BW304" s="5">
        <f t="shared" si="1292"/>
        <v>0</v>
      </c>
      <c r="BX304" s="5">
        <f t="shared" si="1292"/>
        <v>0</v>
      </c>
      <c r="BY304" s="5">
        <f t="shared" si="1292"/>
        <v>0</v>
      </c>
      <c r="BZ304" s="5">
        <f t="shared" si="1292"/>
        <v>0</v>
      </c>
      <c r="CA304" s="5">
        <f t="shared" si="1292"/>
        <v>0</v>
      </c>
      <c r="CB304" s="5">
        <f t="shared" si="1292"/>
        <v>0</v>
      </c>
      <c r="CC304" s="5">
        <f t="shared" si="1292"/>
        <v>0</v>
      </c>
      <c r="CD304" s="5">
        <f t="shared" si="1292"/>
        <v>0</v>
      </c>
      <c r="CE304" s="5">
        <f t="shared" si="1292"/>
        <v>0</v>
      </c>
      <c r="CF304" s="5">
        <f t="shared" si="1292"/>
        <v>0</v>
      </c>
      <c r="CG304" s="5">
        <f t="shared" si="1292"/>
        <v>0</v>
      </c>
      <c r="CH304" s="5">
        <f t="shared" si="1292"/>
        <v>0</v>
      </c>
      <c r="CI304" s="5">
        <f t="shared" si="1292"/>
        <v>0</v>
      </c>
      <c r="CJ304" s="5">
        <f t="shared" si="1292"/>
        <v>0</v>
      </c>
      <c r="CK304" s="5">
        <f t="shared" si="1292"/>
        <v>0</v>
      </c>
      <c r="CL304" s="5">
        <f t="shared" si="1292"/>
        <v>0</v>
      </c>
      <c r="CM304" s="5">
        <f t="shared" si="1292"/>
        <v>0</v>
      </c>
      <c r="CN304" s="5">
        <f t="shared" si="1292"/>
        <v>0</v>
      </c>
      <c r="CO304" s="5">
        <f t="shared" si="1292"/>
        <v>0</v>
      </c>
      <c r="CP304" s="5">
        <f t="shared" si="1292"/>
        <v>0</v>
      </c>
      <c r="CQ304" s="5">
        <f t="shared" si="1292"/>
        <v>0</v>
      </c>
      <c r="CR304" s="5">
        <f t="shared" si="1292"/>
        <v>0</v>
      </c>
      <c r="CS304" s="5">
        <f t="shared" si="1292"/>
        <v>0</v>
      </c>
      <c r="CT304" s="5">
        <f t="shared" si="1292"/>
        <v>0</v>
      </c>
      <c r="CU304" s="5">
        <f t="shared" si="1292"/>
        <v>0</v>
      </c>
      <c r="CV304" s="5">
        <f t="shared" si="1292"/>
        <v>0</v>
      </c>
      <c r="CW304" s="5">
        <f t="shared" si="1292"/>
        <v>0</v>
      </c>
      <c r="CX304" s="5">
        <f t="shared" si="1292"/>
        <v>0</v>
      </c>
      <c r="CY304" s="5">
        <f t="shared" si="1292"/>
        <v>0</v>
      </c>
      <c r="CZ304" s="5">
        <f t="shared" si="1292"/>
        <v>0</v>
      </c>
      <c r="DA304" s="5">
        <f t="shared" si="1292"/>
        <v>0</v>
      </c>
      <c r="DB304" s="5">
        <f t="shared" si="1292"/>
        <v>0</v>
      </c>
      <c r="DC304" s="5">
        <f t="shared" si="1292"/>
        <v>0</v>
      </c>
      <c r="DD304" s="5">
        <f t="shared" si="1292"/>
        <v>0</v>
      </c>
      <c r="DE304" s="5">
        <f t="shared" si="1292"/>
        <v>0</v>
      </c>
      <c r="DF304" s="5">
        <f t="shared" si="1292"/>
        <v>0</v>
      </c>
      <c r="DG304" s="5">
        <f t="shared" si="1292"/>
        <v>0</v>
      </c>
      <c r="DH304" s="5">
        <f t="shared" si="1292"/>
        <v>0</v>
      </c>
      <c r="DI304" s="5">
        <f t="shared" si="1292"/>
        <v>0</v>
      </c>
      <c r="DJ304" s="5">
        <f t="shared" si="1292"/>
        <v>0</v>
      </c>
      <c r="DK304" s="5">
        <f t="shared" si="1292"/>
        <v>0</v>
      </c>
      <c r="DL304" s="5">
        <f t="shared" si="1292"/>
        <v>0</v>
      </c>
      <c r="DM304" s="5">
        <f t="shared" si="1292"/>
        <v>0</v>
      </c>
      <c r="DN304" s="5">
        <f t="shared" si="1292"/>
        <v>0</v>
      </c>
      <c r="DO304" s="5">
        <f t="shared" si="1292"/>
        <v>0</v>
      </c>
      <c r="DP304" s="5">
        <f t="shared" si="1292"/>
        <v>0</v>
      </c>
      <c r="DQ304" s="5">
        <f t="shared" si="1292"/>
        <v>0</v>
      </c>
      <c r="DR304" s="5">
        <f t="shared" si="1292"/>
        <v>0</v>
      </c>
      <c r="DS304" s="5">
        <f t="shared" si="1292"/>
        <v>0</v>
      </c>
      <c r="DT304" s="5">
        <f t="shared" si="1292"/>
        <v>0</v>
      </c>
      <c r="DU304" s="5">
        <f t="shared" si="1292"/>
        <v>0</v>
      </c>
      <c r="DV304" s="5">
        <f t="shared" si="1292"/>
        <v>0</v>
      </c>
      <c r="DW304" s="5">
        <f t="shared" si="1292"/>
        <v>0</v>
      </c>
      <c r="DX304" s="5">
        <f t="shared" si="1292"/>
        <v>0</v>
      </c>
      <c r="DY304" s="5">
        <f t="shared" si="1292"/>
        <v>0</v>
      </c>
      <c r="DZ304" s="5">
        <f t="shared" si="1292"/>
        <v>0</v>
      </c>
      <c r="EA304" s="5">
        <f t="shared" si="1292"/>
        <v>0</v>
      </c>
      <c r="EB304" s="5">
        <f t="shared" si="1292"/>
        <v>0</v>
      </c>
      <c r="EC304" s="5">
        <f t="shared" ref="EC304" si="1293">EC118</f>
        <v>0</v>
      </c>
    </row>
    <row r="305" spans="1:133" x14ac:dyDescent="0.25">
      <c r="A305" s="19">
        <f t="shared" si="1275"/>
        <v>24</v>
      </c>
      <c r="B305" t="s">
        <v>24</v>
      </c>
      <c r="C305" s="1">
        <v>2</v>
      </c>
      <c r="D305" s="5">
        <f>D120</f>
        <v>1</v>
      </c>
      <c r="E305" s="5">
        <f t="shared" ref="E305:BP305" si="1294">E120</f>
        <v>1</v>
      </c>
      <c r="F305" s="5">
        <f t="shared" si="1294"/>
        <v>1</v>
      </c>
      <c r="G305" s="5">
        <f t="shared" si="1294"/>
        <v>1</v>
      </c>
      <c r="H305" s="5">
        <f t="shared" si="1294"/>
        <v>1</v>
      </c>
      <c r="I305" s="5">
        <f t="shared" si="1294"/>
        <v>1</v>
      </c>
      <c r="J305" s="5">
        <f t="shared" si="1294"/>
        <v>1</v>
      </c>
      <c r="K305" s="5">
        <f t="shared" si="1294"/>
        <v>1</v>
      </c>
      <c r="L305" s="5">
        <f t="shared" si="1294"/>
        <v>1</v>
      </c>
      <c r="M305" s="5">
        <f t="shared" si="1294"/>
        <v>1</v>
      </c>
      <c r="N305" s="5">
        <f t="shared" si="1294"/>
        <v>1</v>
      </c>
      <c r="O305" s="5">
        <f t="shared" si="1294"/>
        <v>1</v>
      </c>
      <c r="P305" s="5">
        <f t="shared" si="1294"/>
        <v>1</v>
      </c>
      <c r="Q305" s="5">
        <f t="shared" si="1294"/>
        <v>1</v>
      </c>
      <c r="R305" s="5">
        <f t="shared" si="1294"/>
        <v>1</v>
      </c>
      <c r="S305" s="5">
        <f t="shared" si="1294"/>
        <v>1</v>
      </c>
      <c r="T305" s="5">
        <f t="shared" si="1294"/>
        <v>1</v>
      </c>
      <c r="U305" s="5">
        <f t="shared" si="1294"/>
        <v>1</v>
      </c>
      <c r="V305" s="5">
        <f t="shared" si="1294"/>
        <v>1</v>
      </c>
      <c r="W305" s="5">
        <f t="shared" si="1294"/>
        <v>1</v>
      </c>
      <c r="X305" s="5">
        <f t="shared" si="1294"/>
        <v>1</v>
      </c>
      <c r="Y305" s="5">
        <f t="shared" si="1294"/>
        <v>1</v>
      </c>
      <c r="Z305" s="5">
        <f t="shared" si="1294"/>
        <v>1</v>
      </c>
      <c r="AA305" s="5">
        <f t="shared" si="1294"/>
        <v>1</v>
      </c>
      <c r="AB305" s="5">
        <f t="shared" si="1294"/>
        <v>1</v>
      </c>
      <c r="AC305" s="5">
        <f t="shared" si="1294"/>
        <v>1</v>
      </c>
      <c r="AD305" s="5">
        <f t="shared" si="1294"/>
        <v>1</v>
      </c>
      <c r="AE305" s="5">
        <f t="shared" si="1294"/>
        <v>1</v>
      </c>
      <c r="AF305" s="5">
        <f t="shared" si="1294"/>
        <v>1</v>
      </c>
      <c r="AG305" s="5">
        <f t="shared" si="1294"/>
        <v>1</v>
      </c>
      <c r="AH305" s="5">
        <f t="shared" si="1294"/>
        <v>1</v>
      </c>
      <c r="AI305" s="5">
        <f t="shared" si="1294"/>
        <v>1</v>
      </c>
      <c r="AJ305" s="5">
        <f t="shared" si="1294"/>
        <v>1</v>
      </c>
      <c r="AK305" s="5">
        <f t="shared" si="1294"/>
        <v>1</v>
      </c>
      <c r="AL305" s="5">
        <f t="shared" si="1294"/>
        <v>1</v>
      </c>
      <c r="AM305" s="5">
        <f t="shared" si="1294"/>
        <v>1</v>
      </c>
      <c r="AN305" s="5">
        <f t="shared" si="1294"/>
        <v>1</v>
      </c>
      <c r="AO305" s="5">
        <f t="shared" si="1294"/>
        <v>1</v>
      </c>
      <c r="AP305" s="5">
        <f t="shared" si="1294"/>
        <v>1</v>
      </c>
      <c r="AQ305" s="5">
        <f t="shared" si="1294"/>
        <v>1</v>
      </c>
      <c r="AR305" s="5">
        <f t="shared" si="1294"/>
        <v>1</v>
      </c>
      <c r="AS305" s="5">
        <f t="shared" si="1294"/>
        <v>1</v>
      </c>
      <c r="AT305" s="5">
        <f t="shared" si="1294"/>
        <v>1</v>
      </c>
      <c r="AU305" s="5">
        <f t="shared" si="1294"/>
        <v>1</v>
      </c>
      <c r="AV305" s="5">
        <f t="shared" si="1294"/>
        <v>1</v>
      </c>
      <c r="AW305" s="5">
        <f t="shared" si="1294"/>
        <v>1</v>
      </c>
      <c r="AX305" s="5">
        <f t="shared" si="1294"/>
        <v>1</v>
      </c>
      <c r="AY305" s="5">
        <f t="shared" si="1294"/>
        <v>1</v>
      </c>
      <c r="AZ305" s="5">
        <f t="shared" si="1294"/>
        <v>1</v>
      </c>
      <c r="BA305" s="5">
        <f t="shared" si="1294"/>
        <v>1</v>
      </c>
      <c r="BB305" s="5">
        <f t="shared" si="1294"/>
        <v>1</v>
      </c>
      <c r="BC305" s="5">
        <f t="shared" si="1294"/>
        <v>1</v>
      </c>
      <c r="BD305" s="5">
        <f t="shared" si="1294"/>
        <v>1</v>
      </c>
      <c r="BE305" s="5">
        <f t="shared" si="1294"/>
        <v>1</v>
      </c>
      <c r="BF305" s="5">
        <f t="shared" si="1294"/>
        <v>1</v>
      </c>
      <c r="BG305" s="5">
        <f t="shared" si="1294"/>
        <v>1</v>
      </c>
      <c r="BH305" s="5">
        <f t="shared" si="1294"/>
        <v>1</v>
      </c>
      <c r="BI305" s="5">
        <f t="shared" si="1294"/>
        <v>1</v>
      </c>
      <c r="BJ305" s="5">
        <f t="shared" si="1294"/>
        <v>1</v>
      </c>
      <c r="BK305" s="5">
        <f t="shared" si="1294"/>
        <v>1</v>
      </c>
      <c r="BL305" s="5">
        <f t="shared" si="1294"/>
        <v>1</v>
      </c>
      <c r="BM305" s="5">
        <f t="shared" si="1294"/>
        <v>1</v>
      </c>
      <c r="BN305" s="5">
        <f t="shared" si="1294"/>
        <v>1</v>
      </c>
      <c r="BO305" s="5">
        <f t="shared" si="1294"/>
        <v>1</v>
      </c>
      <c r="BP305" s="5">
        <f t="shared" si="1294"/>
        <v>1</v>
      </c>
      <c r="BQ305" s="5">
        <f t="shared" ref="BQ305:EB305" si="1295">BQ120</f>
        <v>1</v>
      </c>
      <c r="BR305" s="5">
        <f t="shared" si="1295"/>
        <v>1</v>
      </c>
      <c r="BS305" s="5">
        <f t="shared" si="1295"/>
        <v>1</v>
      </c>
      <c r="BT305" s="5">
        <f t="shared" si="1295"/>
        <v>1</v>
      </c>
      <c r="BU305" s="5">
        <f t="shared" si="1295"/>
        <v>1</v>
      </c>
      <c r="BV305" s="5">
        <f t="shared" si="1295"/>
        <v>1</v>
      </c>
      <c r="BW305" s="5">
        <f t="shared" si="1295"/>
        <v>1</v>
      </c>
      <c r="BX305" s="5">
        <f t="shared" si="1295"/>
        <v>1</v>
      </c>
      <c r="BY305" s="5">
        <f t="shared" si="1295"/>
        <v>1</v>
      </c>
      <c r="BZ305" s="5">
        <f t="shared" si="1295"/>
        <v>1</v>
      </c>
      <c r="CA305" s="5">
        <f t="shared" si="1295"/>
        <v>1</v>
      </c>
      <c r="CB305" s="5">
        <f t="shared" si="1295"/>
        <v>1</v>
      </c>
      <c r="CC305" s="5">
        <f t="shared" si="1295"/>
        <v>1</v>
      </c>
      <c r="CD305" s="5">
        <f t="shared" si="1295"/>
        <v>1</v>
      </c>
      <c r="CE305" s="5">
        <f t="shared" si="1295"/>
        <v>1</v>
      </c>
      <c r="CF305" s="5">
        <f t="shared" si="1295"/>
        <v>1</v>
      </c>
      <c r="CG305" s="5">
        <f t="shared" si="1295"/>
        <v>1</v>
      </c>
      <c r="CH305" s="5">
        <f t="shared" si="1295"/>
        <v>1</v>
      </c>
      <c r="CI305" s="5">
        <f t="shared" si="1295"/>
        <v>1</v>
      </c>
      <c r="CJ305" s="5">
        <f t="shared" si="1295"/>
        <v>1</v>
      </c>
      <c r="CK305" s="5">
        <f t="shared" si="1295"/>
        <v>1</v>
      </c>
      <c r="CL305" s="5">
        <f t="shared" si="1295"/>
        <v>1</v>
      </c>
      <c r="CM305" s="5">
        <f t="shared" si="1295"/>
        <v>1</v>
      </c>
      <c r="CN305" s="5">
        <f t="shared" si="1295"/>
        <v>1</v>
      </c>
      <c r="CO305" s="5">
        <f t="shared" si="1295"/>
        <v>1</v>
      </c>
      <c r="CP305" s="5">
        <f t="shared" si="1295"/>
        <v>1</v>
      </c>
      <c r="CQ305" s="5">
        <f t="shared" si="1295"/>
        <v>1</v>
      </c>
      <c r="CR305" s="5">
        <f t="shared" si="1295"/>
        <v>1</v>
      </c>
      <c r="CS305" s="5">
        <f t="shared" si="1295"/>
        <v>1</v>
      </c>
      <c r="CT305" s="5">
        <f t="shared" si="1295"/>
        <v>1</v>
      </c>
      <c r="CU305" s="5">
        <f t="shared" si="1295"/>
        <v>1</v>
      </c>
      <c r="CV305" s="5">
        <f t="shared" si="1295"/>
        <v>1</v>
      </c>
      <c r="CW305" s="5">
        <f t="shared" si="1295"/>
        <v>1</v>
      </c>
      <c r="CX305" s="5">
        <f t="shared" si="1295"/>
        <v>1</v>
      </c>
      <c r="CY305" s="5">
        <f t="shared" si="1295"/>
        <v>1</v>
      </c>
      <c r="CZ305" s="5">
        <f t="shared" si="1295"/>
        <v>1</v>
      </c>
      <c r="DA305" s="5">
        <f t="shared" si="1295"/>
        <v>1</v>
      </c>
      <c r="DB305" s="5">
        <f t="shared" si="1295"/>
        <v>1</v>
      </c>
      <c r="DC305" s="5">
        <f t="shared" si="1295"/>
        <v>1</v>
      </c>
      <c r="DD305" s="5">
        <f t="shared" si="1295"/>
        <v>1</v>
      </c>
      <c r="DE305" s="5">
        <f t="shared" si="1295"/>
        <v>1</v>
      </c>
      <c r="DF305" s="5">
        <f t="shared" si="1295"/>
        <v>1</v>
      </c>
      <c r="DG305" s="5">
        <f t="shared" si="1295"/>
        <v>1</v>
      </c>
      <c r="DH305" s="5">
        <f t="shared" si="1295"/>
        <v>1</v>
      </c>
      <c r="DI305" s="5">
        <f t="shared" si="1295"/>
        <v>1</v>
      </c>
      <c r="DJ305" s="5">
        <f t="shared" si="1295"/>
        <v>1</v>
      </c>
      <c r="DK305" s="5">
        <f t="shared" si="1295"/>
        <v>1</v>
      </c>
      <c r="DL305" s="5">
        <f t="shared" si="1295"/>
        <v>1</v>
      </c>
      <c r="DM305" s="5">
        <f t="shared" si="1295"/>
        <v>1</v>
      </c>
      <c r="DN305" s="5">
        <f t="shared" si="1295"/>
        <v>1</v>
      </c>
      <c r="DO305" s="5">
        <f t="shared" si="1295"/>
        <v>1</v>
      </c>
      <c r="DP305" s="5">
        <f t="shared" si="1295"/>
        <v>1</v>
      </c>
      <c r="DQ305" s="5">
        <f t="shared" si="1295"/>
        <v>1</v>
      </c>
      <c r="DR305" s="5">
        <f t="shared" si="1295"/>
        <v>1</v>
      </c>
      <c r="DS305" s="5">
        <f t="shared" si="1295"/>
        <v>1</v>
      </c>
      <c r="DT305" s="5">
        <f t="shared" si="1295"/>
        <v>1</v>
      </c>
      <c r="DU305" s="5">
        <f t="shared" si="1295"/>
        <v>1</v>
      </c>
      <c r="DV305" s="5">
        <f t="shared" si="1295"/>
        <v>1</v>
      </c>
      <c r="DW305" s="5">
        <f t="shared" si="1295"/>
        <v>1</v>
      </c>
      <c r="DX305" s="5">
        <f t="shared" si="1295"/>
        <v>1</v>
      </c>
      <c r="DY305" s="5">
        <f t="shared" si="1295"/>
        <v>1</v>
      </c>
      <c r="DZ305" s="5">
        <f t="shared" si="1295"/>
        <v>1</v>
      </c>
      <c r="EA305" s="5">
        <f t="shared" si="1295"/>
        <v>1</v>
      </c>
      <c r="EB305" s="5">
        <f t="shared" si="1295"/>
        <v>1</v>
      </c>
      <c r="EC305" s="5">
        <f t="shared" ref="EC305" si="1296">EC120</f>
        <v>1</v>
      </c>
    </row>
    <row r="306" spans="1:133" x14ac:dyDescent="0.25">
      <c r="A306" s="19">
        <f t="shared" si="1275"/>
        <v>25</v>
      </c>
      <c r="B306" t="s">
        <v>12</v>
      </c>
      <c r="C306" s="1">
        <v>3</v>
      </c>
      <c r="D306" s="5">
        <f>D123</f>
        <v>0.49</v>
      </c>
      <c r="E306" s="5">
        <f t="shared" ref="E306:BP306" si="1297">E123</f>
        <v>0.49</v>
      </c>
      <c r="F306" s="5">
        <f t="shared" si="1297"/>
        <v>0.49</v>
      </c>
      <c r="G306" s="5">
        <f t="shared" si="1297"/>
        <v>0.49</v>
      </c>
      <c r="H306" s="5">
        <f t="shared" si="1297"/>
        <v>0</v>
      </c>
      <c r="I306" s="5">
        <f t="shared" si="1297"/>
        <v>0</v>
      </c>
      <c r="J306" s="5">
        <f t="shared" si="1297"/>
        <v>0</v>
      </c>
      <c r="K306" s="5">
        <f t="shared" si="1297"/>
        <v>0</v>
      </c>
      <c r="L306" s="5">
        <f t="shared" si="1297"/>
        <v>0</v>
      </c>
      <c r="M306" s="5">
        <f t="shared" si="1297"/>
        <v>0</v>
      </c>
      <c r="N306" s="5">
        <f t="shared" si="1297"/>
        <v>0</v>
      </c>
      <c r="O306" s="5">
        <f t="shared" si="1297"/>
        <v>0</v>
      </c>
      <c r="P306" s="5">
        <f t="shared" si="1297"/>
        <v>0</v>
      </c>
      <c r="Q306" s="5">
        <f t="shared" si="1297"/>
        <v>0</v>
      </c>
      <c r="R306" s="5">
        <f t="shared" si="1297"/>
        <v>0</v>
      </c>
      <c r="S306" s="5">
        <f t="shared" si="1297"/>
        <v>0</v>
      </c>
      <c r="T306" s="5">
        <f t="shared" si="1297"/>
        <v>0</v>
      </c>
      <c r="U306" s="5">
        <f t="shared" si="1297"/>
        <v>0</v>
      </c>
      <c r="V306" s="5">
        <f t="shared" si="1297"/>
        <v>0</v>
      </c>
      <c r="W306" s="5">
        <f t="shared" si="1297"/>
        <v>0</v>
      </c>
      <c r="X306" s="5">
        <f t="shared" si="1297"/>
        <v>0</v>
      </c>
      <c r="Y306" s="5">
        <f t="shared" si="1297"/>
        <v>0</v>
      </c>
      <c r="Z306" s="5">
        <f t="shared" si="1297"/>
        <v>0</v>
      </c>
      <c r="AA306" s="5">
        <f t="shared" si="1297"/>
        <v>0</v>
      </c>
      <c r="AB306" s="5">
        <f t="shared" si="1297"/>
        <v>0</v>
      </c>
      <c r="AC306" s="5">
        <f t="shared" si="1297"/>
        <v>0</v>
      </c>
      <c r="AD306" s="5">
        <f t="shared" si="1297"/>
        <v>0</v>
      </c>
      <c r="AE306" s="5">
        <f t="shared" si="1297"/>
        <v>0</v>
      </c>
      <c r="AF306" s="5">
        <f t="shared" si="1297"/>
        <v>0</v>
      </c>
      <c r="AG306" s="5">
        <f t="shared" si="1297"/>
        <v>0</v>
      </c>
      <c r="AH306" s="5">
        <f t="shared" si="1297"/>
        <v>0</v>
      </c>
      <c r="AI306" s="5">
        <f t="shared" si="1297"/>
        <v>0</v>
      </c>
      <c r="AJ306" s="5">
        <f t="shared" si="1297"/>
        <v>0</v>
      </c>
      <c r="AK306" s="5">
        <f t="shared" si="1297"/>
        <v>0</v>
      </c>
      <c r="AL306" s="5">
        <f t="shared" si="1297"/>
        <v>0</v>
      </c>
      <c r="AM306" s="5">
        <f t="shared" si="1297"/>
        <v>0</v>
      </c>
      <c r="AN306" s="5">
        <f t="shared" si="1297"/>
        <v>0</v>
      </c>
      <c r="AO306" s="5">
        <f t="shared" si="1297"/>
        <v>0</v>
      </c>
      <c r="AP306" s="5">
        <f t="shared" si="1297"/>
        <v>0</v>
      </c>
      <c r="AQ306" s="5">
        <f t="shared" si="1297"/>
        <v>0</v>
      </c>
      <c r="AR306" s="5">
        <f t="shared" si="1297"/>
        <v>0</v>
      </c>
      <c r="AS306" s="5">
        <f t="shared" si="1297"/>
        <v>0</v>
      </c>
      <c r="AT306" s="5">
        <f t="shared" si="1297"/>
        <v>0</v>
      </c>
      <c r="AU306" s="5">
        <f t="shared" si="1297"/>
        <v>0</v>
      </c>
      <c r="AV306" s="5">
        <f t="shared" si="1297"/>
        <v>0</v>
      </c>
      <c r="AW306" s="5">
        <f t="shared" si="1297"/>
        <v>0</v>
      </c>
      <c r="AX306" s="5">
        <f t="shared" si="1297"/>
        <v>0</v>
      </c>
      <c r="AY306" s="5">
        <f t="shared" si="1297"/>
        <v>0</v>
      </c>
      <c r="AZ306" s="5">
        <f t="shared" si="1297"/>
        <v>0</v>
      </c>
      <c r="BA306" s="5">
        <f t="shared" si="1297"/>
        <v>0</v>
      </c>
      <c r="BB306" s="5">
        <f t="shared" si="1297"/>
        <v>0</v>
      </c>
      <c r="BC306" s="5">
        <f t="shared" si="1297"/>
        <v>0</v>
      </c>
      <c r="BD306" s="5">
        <f t="shared" si="1297"/>
        <v>0</v>
      </c>
      <c r="BE306" s="5">
        <f t="shared" si="1297"/>
        <v>0</v>
      </c>
      <c r="BF306" s="5">
        <f t="shared" si="1297"/>
        <v>0</v>
      </c>
      <c r="BG306" s="5">
        <f t="shared" si="1297"/>
        <v>0</v>
      </c>
      <c r="BH306" s="5">
        <f t="shared" si="1297"/>
        <v>0</v>
      </c>
      <c r="BI306" s="5">
        <f t="shared" si="1297"/>
        <v>0</v>
      </c>
      <c r="BJ306" s="5">
        <f t="shared" si="1297"/>
        <v>0</v>
      </c>
      <c r="BK306" s="5">
        <f t="shared" si="1297"/>
        <v>0</v>
      </c>
      <c r="BL306" s="5">
        <f t="shared" si="1297"/>
        <v>0</v>
      </c>
      <c r="BM306" s="5">
        <f t="shared" si="1297"/>
        <v>0</v>
      </c>
      <c r="BN306" s="5">
        <f t="shared" si="1297"/>
        <v>0</v>
      </c>
      <c r="BO306" s="5">
        <f t="shared" si="1297"/>
        <v>0</v>
      </c>
      <c r="BP306" s="5">
        <f t="shared" si="1297"/>
        <v>0</v>
      </c>
      <c r="BQ306" s="5">
        <f t="shared" ref="BQ306:EB306" si="1298">BQ123</f>
        <v>0</v>
      </c>
      <c r="BR306" s="5">
        <f t="shared" si="1298"/>
        <v>0</v>
      </c>
      <c r="BS306" s="5">
        <f t="shared" si="1298"/>
        <v>0</v>
      </c>
      <c r="BT306" s="5">
        <f t="shared" si="1298"/>
        <v>0</v>
      </c>
      <c r="BU306" s="5">
        <f t="shared" si="1298"/>
        <v>0</v>
      </c>
      <c r="BV306" s="5">
        <f t="shared" si="1298"/>
        <v>0</v>
      </c>
      <c r="BW306" s="5">
        <f t="shared" si="1298"/>
        <v>0</v>
      </c>
      <c r="BX306" s="5">
        <f t="shared" si="1298"/>
        <v>0</v>
      </c>
      <c r="BY306" s="5">
        <f t="shared" si="1298"/>
        <v>0</v>
      </c>
      <c r="BZ306" s="5">
        <f t="shared" si="1298"/>
        <v>0</v>
      </c>
      <c r="CA306" s="5">
        <f t="shared" si="1298"/>
        <v>0</v>
      </c>
      <c r="CB306" s="5">
        <f t="shared" si="1298"/>
        <v>0</v>
      </c>
      <c r="CC306" s="5">
        <f t="shared" si="1298"/>
        <v>0</v>
      </c>
      <c r="CD306" s="5">
        <f t="shared" si="1298"/>
        <v>0</v>
      </c>
      <c r="CE306" s="5">
        <f t="shared" si="1298"/>
        <v>0</v>
      </c>
      <c r="CF306" s="5">
        <f t="shared" si="1298"/>
        <v>0</v>
      </c>
      <c r="CG306" s="5">
        <f t="shared" si="1298"/>
        <v>0</v>
      </c>
      <c r="CH306" s="5">
        <f t="shared" si="1298"/>
        <v>0</v>
      </c>
      <c r="CI306" s="5">
        <f t="shared" si="1298"/>
        <v>0</v>
      </c>
      <c r="CJ306" s="5">
        <f t="shared" si="1298"/>
        <v>0</v>
      </c>
      <c r="CK306" s="5">
        <f t="shared" si="1298"/>
        <v>0</v>
      </c>
      <c r="CL306" s="5">
        <f t="shared" si="1298"/>
        <v>0</v>
      </c>
      <c r="CM306" s="5">
        <f t="shared" si="1298"/>
        <v>0</v>
      </c>
      <c r="CN306" s="5">
        <f t="shared" si="1298"/>
        <v>0</v>
      </c>
      <c r="CO306" s="5">
        <f t="shared" si="1298"/>
        <v>0</v>
      </c>
      <c r="CP306" s="5">
        <f t="shared" si="1298"/>
        <v>0</v>
      </c>
      <c r="CQ306" s="5">
        <f t="shared" si="1298"/>
        <v>0</v>
      </c>
      <c r="CR306" s="5">
        <f t="shared" si="1298"/>
        <v>0</v>
      </c>
      <c r="CS306" s="5">
        <f t="shared" si="1298"/>
        <v>0</v>
      </c>
      <c r="CT306" s="5">
        <f t="shared" si="1298"/>
        <v>0</v>
      </c>
      <c r="CU306" s="5">
        <f t="shared" si="1298"/>
        <v>0</v>
      </c>
      <c r="CV306" s="5">
        <f t="shared" si="1298"/>
        <v>0</v>
      </c>
      <c r="CW306" s="5">
        <f t="shared" si="1298"/>
        <v>0</v>
      </c>
      <c r="CX306" s="5">
        <f t="shared" si="1298"/>
        <v>0</v>
      </c>
      <c r="CY306" s="5">
        <f t="shared" si="1298"/>
        <v>0</v>
      </c>
      <c r="CZ306" s="5">
        <f t="shared" si="1298"/>
        <v>0</v>
      </c>
      <c r="DA306" s="5">
        <f t="shared" si="1298"/>
        <v>0</v>
      </c>
      <c r="DB306" s="5">
        <f t="shared" si="1298"/>
        <v>0</v>
      </c>
      <c r="DC306" s="5">
        <f t="shared" si="1298"/>
        <v>0</v>
      </c>
      <c r="DD306" s="5">
        <f t="shared" si="1298"/>
        <v>0</v>
      </c>
      <c r="DE306" s="5">
        <f t="shared" si="1298"/>
        <v>0</v>
      </c>
      <c r="DF306" s="5">
        <f t="shared" si="1298"/>
        <v>0</v>
      </c>
      <c r="DG306" s="5">
        <f t="shared" si="1298"/>
        <v>0</v>
      </c>
      <c r="DH306" s="5">
        <f t="shared" si="1298"/>
        <v>0</v>
      </c>
      <c r="DI306" s="5">
        <f t="shared" si="1298"/>
        <v>0</v>
      </c>
      <c r="DJ306" s="5">
        <f t="shared" si="1298"/>
        <v>0</v>
      </c>
      <c r="DK306" s="5">
        <f t="shared" si="1298"/>
        <v>0</v>
      </c>
      <c r="DL306" s="5">
        <f t="shared" si="1298"/>
        <v>0</v>
      </c>
      <c r="DM306" s="5">
        <f t="shared" si="1298"/>
        <v>0</v>
      </c>
      <c r="DN306" s="5">
        <f t="shared" si="1298"/>
        <v>0</v>
      </c>
      <c r="DO306" s="5">
        <f t="shared" si="1298"/>
        <v>0</v>
      </c>
      <c r="DP306" s="5">
        <f t="shared" si="1298"/>
        <v>0</v>
      </c>
      <c r="DQ306" s="5">
        <f t="shared" si="1298"/>
        <v>0</v>
      </c>
      <c r="DR306" s="5">
        <f t="shared" si="1298"/>
        <v>0</v>
      </c>
      <c r="DS306" s="5">
        <f t="shared" si="1298"/>
        <v>0</v>
      </c>
      <c r="DT306" s="5">
        <f t="shared" si="1298"/>
        <v>0</v>
      </c>
      <c r="DU306" s="5">
        <f t="shared" si="1298"/>
        <v>0</v>
      </c>
      <c r="DV306" s="5">
        <f t="shared" si="1298"/>
        <v>0</v>
      </c>
      <c r="DW306" s="5">
        <f t="shared" si="1298"/>
        <v>0</v>
      </c>
      <c r="DX306" s="5">
        <f t="shared" si="1298"/>
        <v>0</v>
      </c>
      <c r="DY306" s="5">
        <f t="shared" si="1298"/>
        <v>0</v>
      </c>
      <c r="DZ306" s="5">
        <f t="shared" si="1298"/>
        <v>0</v>
      </c>
      <c r="EA306" s="5">
        <f t="shared" si="1298"/>
        <v>0</v>
      </c>
      <c r="EB306" s="5">
        <f t="shared" si="1298"/>
        <v>0</v>
      </c>
      <c r="EC306" s="5">
        <f t="shared" ref="EC306" si="1299">EC123</f>
        <v>0</v>
      </c>
    </row>
    <row r="307" spans="1:133" x14ac:dyDescent="0.25">
      <c r="A307" s="19">
        <f t="shared" si="1275"/>
        <v>26</v>
      </c>
      <c r="B307" t="s">
        <v>5</v>
      </c>
      <c r="C307" s="1">
        <v>3</v>
      </c>
      <c r="D307" s="5">
        <f>D125</f>
        <v>0.5</v>
      </c>
      <c r="E307" s="5">
        <f t="shared" ref="E307:BP307" si="1300">E125</f>
        <v>0.5</v>
      </c>
      <c r="F307" s="5">
        <f t="shared" si="1300"/>
        <v>0.5</v>
      </c>
      <c r="G307" s="5">
        <f t="shared" si="1300"/>
        <v>0.5</v>
      </c>
      <c r="H307" s="5">
        <f t="shared" si="1300"/>
        <v>0.5</v>
      </c>
      <c r="I307" s="5">
        <f t="shared" si="1300"/>
        <v>0.5</v>
      </c>
      <c r="J307" s="5">
        <f t="shared" si="1300"/>
        <v>0.5</v>
      </c>
      <c r="K307" s="5">
        <f t="shared" si="1300"/>
        <v>0.5</v>
      </c>
      <c r="L307" s="5">
        <f t="shared" si="1300"/>
        <v>0.5</v>
      </c>
      <c r="M307" s="5">
        <f t="shared" si="1300"/>
        <v>0.5</v>
      </c>
      <c r="N307" s="5">
        <f t="shared" si="1300"/>
        <v>0.5</v>
      </c>
      <c r="O307" s="5">
        <f t="shared" si="1300"/>
        <v>0.5</v>
      </c>
      <c r="P307" s="5">
        <f t="shared" si="1300"/>
        <v>0.5</v>
      </c>
      <c r="Q307" s="5">
        <f t="shared" si="1300"/>
        <v>0.5</v>
      </c>
      <c r="R307" s="5">
        <f t="shared" si="1300"/>
        <v>0.5</v>
      </c>
      <c r="S307" s="5">
        <f t="shared" si="1300"/>
        <v>0.5</v>
      </c>
      <c r="T307" s="5">
        <f t="shared" si="1300"/>
        <v>0.5</v>
      </c>
      <c r="U307" s="5">
        <f t="shared" si="1300"/>
        <v>0.5</v>
      </c>
      <c r="V307" s="5">
        <f t="shared" si="1300"/>
        <v>0.5</v>
      </c>
      <c r="W307" s="5">
        <f t="shared" si="1300"/>
        <v>0.5</v>
      </c>
      <c r="X307" s="5">
        <f t="shared" si="1300"/>
        <v>0.5</v>
      </c>
      <c r="Y307" s="5">
        <f t="shared" si="1300"/>
        <v>0.5</v>
      </c>
      <c r="Z307" s="5">
        <f t="shared" si="1300"/>
        <v>0.5</v>
      </c>
      <c r="AA307" s="5">
        <f t="shared" si="1300"/>
        <v>0.5</v>
      </c>
      <c r="AB307" s="5">
        <f t="shared" si="1300"/>
        <v>0.5</v>
      </c>
      <c r="AC307" s="5">
        <f t="shared" si="1300"/>
        <v>0.5</v>
      </c>
      <c r="AD307" s="5">
        <f t="shared" si="1300"/>
        <v>0.5</v>
      </c>
      <c r="AE307" s="5">
        <f t="shared" si="1300"/>
        <v>0.5</v>
      </c>
      <c r="AF307" s="5">
        <f t="shared" si="1300"/>
        <v>0.5</v>
      </c>
      <c r="AG307" s="5">
        <f t="shared" si="1300"/>
        <v>0.5</v>
      </c>
      <c r="AH307" s="5">
        <f t="shared" si="1300"/>
        <v>0.5</v>
      </c>
      <c r="AI307" s="5">
        <f t="shared" si="1300"/>
        <v>0.5</v>
      </c>
      <c r="AJ307" s="5">
        <f t="shared" si="1300"/>
        <v>0.5</v>
      </c>
      <c r="AK307" s="5">
        <f t="shared" si="1300"/>
        <v>0.5</v>
      </c>
      <c r="AL307" s="5">
        <f t="shared" si="1300"/>
        <v>0.5</v>
      </c>
      <c r="AM307" s="5">
        <f t="shared" si="1300"/>
        <v>0.5</v>
      </c>
      <c r="AN307" s="5">
        <f t="shared" si="1300"/>
        <v>0.5</v>
      </c>
      <c r="AO307" s="5">
        <f t="shared" si="1300"/>
        <v>0.5</v>
      </c>
      <c r="AP307" s="5">
        <f t="shared" si="1300"/>
        <v>0.5</v>
      </c>
      <c r="AQ307" s="5">
        <f t="shared" si="1300"/>
        <v>0.5</v>
      </c>
      <c r="AR307" s="5">
        <f t="shared" si="1300"/>
        <v>0.5</v>
      </c>
      <c r="AS307" s="5">
        <f t="shared" si="1300"/>
        <v>0.5</v>
      </c>
      <c r="AT307" s="5">
        <f t="shared" si="1300"/>
        <v>0.5</v>
      </c>
      <c r="AU307" s="5">
        <f t="shared" si="1300"/>
        <v>0.5</v>
      </c>
      <c r="AV307" s="5">
        <f t="shared" si="1300"/>
        <v>0.5</v>
      </c>
      <c r="AW307" s="5">
        <f t="shared" si="1300"/>
        <v>0.5</v>
      </c>
      <c r="AX307" s="5">
        <f t="shared" si="1300"/>
        <v>0.5</v>
      </c>
      <c r="AY307" s="5">
        <f t="shared" si="1300"/>
        <v>0.5</v>
      </c>
      <c r="AZ307" s="5">
        <f t="shared" si="1300"/>
        <v>0.5</v>
      </c>
      <c r="BA307" s="5">
        <f t="shared" si="1300"/>
        <v>0.5</v>
      </c>
      <c r="BB307" s="5">
        <f t="shared" si="1300"/>
        <v>0.5</v>
      </c>
      <c r="BC307" s="5">
        <f t="shared" si="1300"/>
        <v>0.5</v>
      </c>
      <c r="BD307" s="5">
        <f t="shared" si="1300"/>
        <v>0.5</v>
      </c>
      <c r="BE307" s="5">
        <f t="shared" si="1300"/>
        <v>0.5</v>
      </c>
      <c r="BF307" s="5">
        <f t="shared" si="1300"/>
        <v>0.5</v>
      </c>
      <c r="BG307" s="5">
        <f t="shared" si="1300"/>
        <v>0.5</v>
      </c>
      <c r="BH307" s="5">
        <f t="shared" si="1300"/>
        <v>0.5</v>
      </c>
      <c r="BI307" s="5">
        <f t="shared" si="1300"/>
        <v>0.5</v>
      </c>
      <c r="BJ307" s="5">
        <f t="shared" si="1300"/>
        <v>0.5</v>
      </c>
      <c r="BK307" s="5">
        <f t="shared" si="1300"/>
        <v>0.5</v>
      </c>
      <c r="BL307" s="5">
        <f t="shared" si="1300"/>
        <v>0.5</v>
      </c>
      <c r="BM307" s="5">
        <f t="shared" si="1300"/>
        <v>0.5</v>
      </c>
      <c r="BN307" s="5">
        <f t="shared" si="1300"/>
        <v>0.5</v>
      </c>
      <c r="BO307" s="5">
        <f t="shared" si="1300"/>
        <v>0.5</v>
      </c>
      <c r="BP307" s="5">
        <f t="shared" si="1300"/>
        <v>0.5</v>
      </c>
      <c r="BQ307" s="5">
        <f t="shared" ref="BQ307:EB307" si="1301">BQ125</f>
        <v>0.5</v>
      </c>
      <c r="BR307" s="5">
        <f t="shared" si="1301"/>
        <v>0.5</v>
      </c>
      <c r="BS307" s="5">
        <f t="shared" si="1301"/>
        <v>0.5</v>
      </c>
      <c r="BT307" s="5">
        <f t="shared" si="1301"/>
        <v>0.5</v>
      </c>
      <c r="BU307" s="5">
        <f t="shared" si="1301"/>
        <v>0.5</v>
      </c>
      <c r="BV307" s="5">
        <f t="shared" si="1301"/>
        <v>0.5</v>
      </c>
      <c r="BW307" s="5">
        <f t="shared" si="1301"/>
        <v>0.5</v>
      </c>
      <c r="BX307" s="5">
        <f t="shared" si="1301"/>
        <v>0.5</v>
      </c>
      <c r="BY307" s="5">
        <f t="shared" si="1301"/>
        <v>0.5</v>
      </c>
      <c r="BZ307" s="5">
        <f t="shared" si="1301"/>
        <v>0.5</v>
      </c>
      <c r="CA307" s="5">
        <f t="shared" si="1301"/>
        <v>0.5</v>
      </c>
      <c r="CB307" s="5">
        <f t="shared" si="1301"/>
        <v>0.5</v>
      </c>
      <c r="CC307" s="5">
        <f t="shared" si="1301"/>
        <v>0.5</v>
      </c>
      <c r="CD307" s="5">
        <f t="shared" si="1301"/>
        <v>0.5</v>
      </c>
      <c r="CE307" s="5">
        <f t="shared" si="1301"/>
        <v>0.5</v>
      </c>
      <c r="CF307" s="5">
        <f t="shared" si="1301"/>
        <v>0.5</v>
      </c>
      <c r="CG307" s="5">
        <f t="shared" si="1301"/>
        <v>0.5</v>
      </c>
      <c r="CH307" s="5">
        <f t="shared" si="1301"/>
        <v>0.5</v>
      </c>
      <c r="CI307" s="5">
        <f t="shared" si="1301"/>
        <v>0.5</v>
      </c>
      <c r="CJ307" s="5">
        <f t="shared" si="1301"/>
        <v>0.5</v>
      </c>
      <c r="CK307" s="5">
        <f t="shared" si="1301"/>
        <v>0.5</v>
      </c>
      <c r="CL307" s="5">
        <f t="shared" si="1301"/>
        <v>0.5</v>
      </c>
      <c r="CM307" s="5">
        <f t="shared" si="1301"/>
        <v>0.5</v>
      </c>
      <c r="CN307" s="5">
        <f t="shared" si="1301"/>
        <v>0.5</v>
      </c>
      <c r="CO307" s="5">
        <f t="shared" si="1301"/>
        <v>0.5</v>
      </c>
      <c r="CP307" s="5">
        <f t="shared" si="1301"/>
        <v>0.5</v>
      </c>
      <c r="CQ307" s="5">
        <f t="shared" si="1301"/>
        <v>0.5</v>
      </c>
      <c r="CR307" s="5">
        <f t="shared" si="1301"/>
        <v>0.5</v>
      </c>
      <c r="CS307" s="5">
        <f t="shared" si="1301"/>
        <v>0.5</v>
      </c>
      <c r="CT307" s="5">
        <f t="shared" si="1301"/>
        <v>0.5</v>
      </c>
      <c r="CU307" s="5">
        <f t="shared" si="1301"/>
        <v>0.5</v>
      </c>
      <c r="CV307" s="5">
        <f t="shared" si="1301"/>
        <v>0.5</v>
      </c>
      <c r="CW307" s="5">
        <f t="shared" si="1301"/>
        <v>0.5</v>
      </c>
      <c r="CX307" s="5">
        <f t="shared" si="1301"/>
        <v>0.5</v>
      </c>
      <c r="CY307" s="5">
        <f t="shared" si="1301"/>
        <v>0.5</v>
      </c>
      <c r="CZ307" s="5">
        <f t="shared" si="1301"/>
        <v>0.5</v>
      </c>
      <c r="DA307" s="5">
        <f t="shared" si="1301"/>
        <v>0.5</v>
      </c>
      <c r="DB307" s="5">
        <f t="shared" si="1301"/>
        <v>0.5</v>
      </c>
      <c r="DC307" s="5">
        <f t="shared" si="1301"/>
        <v>0.5</v>
      </c>
      <c r="DD307" s="5">
        <f t="shared" si="1301"/>
        <v>0.5</v>
      </c>
      <c r="DE307" s="5">
        <f t="shared" si="1301"/>
        <v>0.5</v>
      </c>
      <c r="DF307" s="5">
        <f t="shared" si="1301"/>
        <v>0.5</v>
      </c>
      <c r="DG307" s="5">
        <f t="shared" si="1301"/>
        <v>0.5</v>
      </c>
      <c r="DH307" s="5">
        <f t="shared" si="1301"/>
        <v>0.5</v>
      </c>
      <c r="DI307" s="5">
        <f t="shared" si="1301"/>
        <v>0.5</v>
      </c>
      <c r="DJ307" s="5">
        <f t="shared" si="1301"/>
        <v>0.5</v>
      </c>
      <c r="DK307" s="5">
        <f t="shared" si="1301"/>
        <v>0.5</v>
      </c>
      <c r="DL307" s="5">
        <f t="shared" si="1301"/>
        <v>0.5</v>
      </c>
      <c r="DM307" s="5">
        <f t="shared" si="1301"/>
        <v>0.5</v>
      </c>
      <c r="DN307" s="5">
        <f t="shared" si="1301"/>
        <v>0.5</v>
      </c>
      <c r="DO307" s="5">
        <f t="shared" si="1301"/>
        <v>0.5</v>
      </c>
      <c r="DP307" s="5">
        <f t="shared" si="1301"/>
        <v>0.5</v>
      </c>
      <c r="DQ307" s="5">
        <f t="shared" si="1301"/>
        <v>0.5</v>
      </c>
      <c r="DR307" s="5">
        <f t="shared" si="1301"/>
        <v>0.5</v>
      </c>
      <c r="DS307" s="5">
        <f t="shared" si="1301"/>
        <v>0.5</v>
      </c>
      <c r="DT307" s="5">
        <f t="shared" si="1301"/>
        <v>0.5</v>
      </c>
      <c r="DU307" s="5">
        <f t="shared" si="1301"/>
        <v>0.5</v>
      </c>
      <c r="DV307" s="5">
        <f t="shared" si="1301"/>
        <v>0.5</v>
      </c>
      <c r="DW307" s="5">
        <f t="shared" si="1301"/>
        <v>0.5</v>
      </c>
      <c r="DX307" s="5">
        <f t="shared" si="1301"/>
        <v>0.5</v>
      </c>
      <c r="DY307" s="5">
        <f t="shared" si="1301"/>
        <v>0.5</v>
      </c>
      <c r="DZ307" s="5">
        <f t="shared" si="1301"/>
        <v>0</v>
      </c>
      <c r="EA307" s="5">
        <f t="shared" si="1301"/>
        <v>0</v>
      </c>
      <c r="EB307" s="5">
        <f t="shared" si="1301"/>
        <v>0</v>
      </c>
      <c r="EC307" s="5">
        <f t="shared" ref="EC307" si="1302">EC125</f>
        <v>0</v>
      </c>
    </row>
    <row r="308" spans="1:133" x14ac:dyDescent="0.25">
      <c r="A308" s="19">
        <f t="shared" si="1275"/>
        <v>27</v>
      </c>
      <c r="B308" t="s">
        <v>14</v>
      </c>
      <c r="C308" s="1">
        <v>3</v>
      </c>
      <c r="D308" s="5">
        <f>D128</f>
        <v>0.5</v>
      </c>
      <c r="E308" s="5">
        <f t="shared" ref="E308:BP308" si="1303">E128</f>
        <v>0.5</v>
      </c>
      <c r="F308" s="5">
        <f t="shared" si="1303"/>
        <v>0.5</v>
      </c>
      <c r="G308" s="5">
        <f t="shared" si="1303"/>
        <v>0.5</v>
      </c>
      <c r="H308" s="5">
        <f t="shared" si="1303"/>
        <v>0.5</v>
      </c>
      <c r="I308" s="5">
        <f t="shared" si="1303"/>
        <v>0.5</v>
      </c>
      <c r="J308" s="5">
        <f t="shared" si="1303"/>
        <v>0.5</v>
      </c>
      <c r="K308" s="5">
        <f t="shared" si="1303"/>
        <v>0.5</v>
      </c>
      <c r="L308" s="5">
        <f t="shared" si="1303"/>
        <v>0.5</v>
      </c>
      <c r="M308" s="5">
        <f t="shared" si="1303"/>
        <v>0.5</v>
      </c>
      <c r="N308" s="5">
        <f t="shared" si="1303"/>
        <v>0.5</v>
      </c>
      <c r="O308" s="5">
        <f t="shared" si="1303"/>
        <v>0.5</v>
      </c>
      <c r="P308" s="5">
        <f t="shared" si="1303"/>
        <v>0.5</v>
      </c>
      <c r="Q308" s="5">
        <f t="shared" si="1303"/>
        <v>0.5</v>
      </c>
      <c r="R308" s="5">
        <f t="shared" si="1303"/>
        <v>0.5</v>
      </c>
      <c r="S308" s="5">
        <f t="shared" si="1303"/>
        <v>0.5</v>
      </c>
      <c r="T308" s="5">
        <f t="shared" si="1303"/>
        <v>0.5</v>
      </c>
      <c r="U308" s="5">
        <f t="shared" si="1303"/>
        <v>0.5</v>
      </c>
      <c r="V308" s="5">
        <f t="shared" si="1303"/>
        <v>0.5</v>
      </c>
      <c r="W308" s="5">
        <f t="shared" si="1303"/>
        <v>0.5</v>
      </c>
      <c r="X308" s="5">
        <f t="shared" si="1303"/>
        <v>0.5</v>
      </c>
      <c r="Y308" s="5">
        <f t="shared" si="1303"/>
        <v>0.5</v>
      </c>
      <c r="Z308" s="5">
        <f t="shared" si="1303"/>
        <v>0.5</v>
      </c>
      <c r="AA308" s="5">
        <f t="shared" si="1303"/>
        <v>0.5</v>
      </c>
      <c r="AB308" s="5">
        <f t="shared" si="1303"/>
        <v>0.5</v>
      </c>
      <c r="AC308" s="5">
        <f t="shared" si="1303"/>
        <v>0.5</v>
      </c>
      <c r="AD308" s="5">
        <f t="shared" si="1303"/>
        <v>0.5</v>
      </c>
      <c r="AE308" s="5">
        <f t="shared" si="1303"/>
        <v>0.5</v>
      </c>
      <c r="AF308" s="5">
        <f t="shared" si="1303"/>
        <v>0.5</v>
      </c>
      <c r="AG308" s="5">
        <f t="shared" si="1303"/>
        <v>0.5</v>
      </c>
      <c r="AH308" s="5">
        <f t="shared" si="1303"/>
        <v>0.5</v>
      </c>
      <c r="AI308" s="5">
        <f t="shared" si="1303"/>
        <v>0.5</v>
      </c>
      <c r="AJ308" s="5">
        <f t="shared" si="1303"/>
        <v>0.5</v>
      </c>
      <c r="AK308" s="5">
        <f t="shared" si="1303"/>
        <v>0.5</v>
      </c>
      <c r="AL308" s="5">
        <f t="shared" si="1303"/>
        <v>0.5</v>
      </c>
      <c r="AM308" s="5">
        <f t="shared" si="1303"/>
        <v>0.5</v>
      </c>
      <c r="AN308" s="5">
        <f t="shared" si="1303"/>
        <v>0.5</v>
      </c>
      <c r="AO308" s="5">
        <f t="shared" si="1303"/>
        <v>0.5</v>
      </c>
      <c r="AP308" s="5">
        <f t="shared" si="1303"/>
        <v>0.5</v>
      </c>
      <c r="AQ308" s="5">
        <f t="shared" si="1303"/>
        <v>0.5</v>
      </c>
      <c r="AR308" s="5">
        <f t="shared" si="1303"/>
        <v>0.5</v>
      </c>
      <c r="AS308" s="5">
        <f t="shared" si="1303"/>
        <v>0.5</v>
      </c>
      <c r="AT308" s="5">
        <f t="shared" si="1303"/>
        <v>0.5</v>
      </c>
      <c r="AU308" s="5">
        <f t="shared" si="1303"/>
        <v>0.5</v>
      </c>
      <c r="AV308" s="5">
        <f t="shared" si="1303"/>
        <v>0.5</v>
      </c>
      <c r="AW308" s="5">
        <f t="shared" si="1303"/>
        <v>0.5</v>
      </c>
      <c r="AX308" s="5">
        <f t="shared" si="1303"/>
        <v>0.5</v>
      </c>
      <c r="AY308" s="5">
        <f t="shared" si="1303"/>
        <v>0.5</v>
      </c>
      <c r="AZ308" s="5">
        <f t="shared" si="1303"/>
        <v>0.5</v>
      </c>
      <c r="BA308" s="5">
        <f t="shared" si="1303"/>
        <v>0.5</v>
      </c>
      <c r="BB308" s="5">
        <f t="shared" si="1303"/>
        <v>0.5</v>
      </c>
      <c r="BC308" s="5">
        <f t="shared" si="1303"/>
        <v>0.5</v>
      </c>
      <c r="BD308" s="5">
        <f t="shared" si="1303"/>
        <v>0.5</v>
      </c>
      <c r="BE308" s="5">
        <f t="shared" si="1303"/>
        <v>0.5</v>
      </c>
      <c r="BF308" s="5">
        <f t="shared" si="1303"/>
        <v>0.5</v>
      </c>
      <c r="BG308" s="5">
        <f t="shared" si="1303"/>
        <v>0.5</v>
      </c>
      <c r="BH308" s="5">
        <f t="shared" si="1303"/>
        <v>0.5</v>
      </c>
      <c r="BI308" s="5">
        <f t="shared" si="1303"/>
        <v>0.5</v>
      </c>
      <c r="BJ308" s="5">
        <f t="shared" si="1303"/>
        <v>0.5</v>
      </c>
      <c r="BK308" s="5">
        <f t="shared" si="1303"/>
        <v>0.5</v>
      </c>
      <c r="BL308" s="5">
        <f t="shared" si="1303"/>
        <v>0.5</v>
      </c>
      <c r="BM308" s="5">
        <f t="shared" si="1303"/>
        <v>0.5</v>
      </c>
      <c r="BN308" s="5">
        <f t="shared" si="1303"/>
        <v>0.5</v>
      </c>
      <c r="BO308" s="5">
        <f t="shared" si="1303"/>
        <v>0.5</v>
      </c>
      <c r="BP308" s="5">
        <f t="shared" si="1303"/>
        <v>0.5</v>
      </c>
      <c r="BQ308" s="5">
        <f t="shared" ref="BQ308:EB308" si="1304">BQ128</f>
        <v>0.5</v>
      </c>
      <c r="BR308" s="5">
        <f t="shared" si="1304"/>
        <v>0.5</v>
      </c>
      <c r="BS308" s="5">
        <f t="shared" si="1304"/>
        <v>0.5</v>
      </c>
      <c r="BT308" s="5">
        <f t="shared" si="1304"/>
        <v>0.5</v>
      </c>
      <c r="BU308" s="5">
        <f t="shared" si="1304"/>
        <v>0.5</v>
      </c>
      <c r="BV308" s="5">
        <f t="shared" si="1304"/>
        <v>0.5</v>
      </c>
      <c r="BW308" s="5">
        <f t="shared" si="1304"/>
        <v>0.5</v>
      </c>
      <c r="BX308" s="5">
        <f t="shared" si="1304"/>
        <v>0.5</v>
      </c>
      <c r="BY308" s="5">
        <f t="shared" si="1304"/>
        <v>0.5</v>
      </c>
      <c r="BZ308" s="5">
        <f t="shared" si="1304"/>
        <v>0.5</v>
      </c>
      <c r="CA308" s="5">
        <f t="shared" si="1304"/>
        <v>0.5</v>
      </c>
      <c r="CB308" s="5">
        <f t="shared" si="1304"/>
        <v>0.5</v>
      </c>
      <c r="CC308" s="5">
        <f t="shared" si="1304"/>
        <v>0.5</v>
      </c>
      <c r="CD308" s="5">
        <f t="shared" si="1304"/>
        <v>0.5</v>
      </c>
      <c r="CE308" s="5">
        <f t="shared" si="1304"/>
        <v>0.5</v>
      </c>
      <c r="CF308" s="5">
        <f t="shared" si="1304"/>
        <v>0.5</v>
      </c>
      <c r="CG308" s="5">
        <f t="shared" si="1304"/>
        <v>0.5</v>
      </c>
      <c r="CH308" s="5">
        <f t="shared" si="1304"/>
        <v>0.5</v>
      </c>
      <c r="CI308" s="5">
        <f t="shared" si="1304"/>
        <v>0.5</v>
      </c>
      <c r="CJ308" s="5">
        <f t="shared" si="1304"/>
        <v>0.5</v>
      </c>
      <c r="CK308" s="5">
        <f t="shared" si="1304"/>
        <v>0.5</v>
      </c>
      <c r="CL308" s="5">
        <f t="shared" si="1304"/>
        <v>0.5</v>
      </c>
      <c r="CM308" s="5">
        <f t="shared" si="1304"/>
        <v>0.5</v>
      </c>
      <c r="CN308" s="5">
        <f t="shared" si="1304"/>
        <v>0.5</v>
      </c>
      <c r="CO308" s="5">
        <f t="shared" si="1304"/>
        <v>0.5</v>
      </c>
      <c r="CP308" s="5">
        <f t="shared" si="1304"/>
        <v>0.5</v>
      </c>
      <c r="CQ308" s="5">
        <f t="shared" si="1304"/>
        <v>0.5</v>
      </c>
      <c r="CR308" s="5">
        <f t="shared" si="1304"/>
        <v>0.5</v>
      </c>
      <c r="CS308" s="5">
        <f t="shared" si="1304"/>
        <v>0.5</v>
      </c>
      <c r="CT308" s="5">
        <f t="shared" si="1304"/>
        <v>0.5</v>
      </c>
      <c r="CU308" s="5">
        <f t="shared" si="1304"/>
        <v>0.5</v>
      </c>
      <c r="CV308" s="5">
        <f t="shared" si="1304"/>
        <v>0.5</v>
      </c>
      <c r="CW308" s="5">
        <f t="shared" si="1304"/>
        <v>0.5</v>
      </c>
      <c r="CX308" s="5">
        <f t="shared" si="1304"/>
        <v>0.5</v>
      </c>
      <c r="CY308" s="5">
        <f t="shared" si="1304"/>
        <v>0.5</v>
      </c>
      <c r="CZ308" s="5">
        <f t="shared" si="1304"/>
        <v>0.5</v>
      </c>
      <c r="DA308" s="5">
        <f t="shared" si="1304"/>
        <v>0.5</v>
      </c>
      <c r="DB308" s="5">
        <f t="shared" si="1304"/>
        <v>0.5</v>
      </c>
      <c r="DC308" s="5">
        <f t="shared" si="1304"/>
        <v>0.5</v>
      </c>
      <c r="DD308" s="5">
        <f t="shared" si="1304"/>
        <v>0.5</v>
      </c>
      <c r="DE308" s="5">
        <f t="shared" si="1304"/>
        <v>0.5</v>
      </c>
      <c r="DF308" s="5">
        <f t="shared" si="1304"/>
        <v>0.5</v>
      </c>
      <c r="DG308" s="5">
        <f t="shared" si="1304"/>
        <v>0.5</v>
      </c>
      <c r="DH308" s="5">
        <f t="shared" si="1304"/>
        <v>0.5</v>
      </c>
      <c r="DI308" s="5">
        <f t="shared" si="1304"/>
        <v>0.5</v>
      </c>
      <c r="DJ308" s="5">
        <f t="shared" si="1304"/>
        <v>0.5</v>
      </c>
      <c r="DK308" s="5">
        <f t="shared" si="1304"/>
        <v>0.5</v>
      </c>
      <c r="DL308" s="5">
        <f t="shared" si="1304"/>
        <v>0.5</v>
      </c>
      <c r="DM308" s="5">
        <f t="shared" si="1304"/>
        <v>0.5</v>
      </c>
      <c r="DN308" s="5">
        <f t="shared" si="1304"/>
        <v>0.5</v>
      </c>
      <c r="DO308" s="5">
        <f t="shared" si="1304"/>
        <v>0.5</v>
      </c>
      <c r="DP308" s="5">
        <f t="shared" si="1304"/>
        <v>0.5</v>
      </c>
      <c r="DQ308" s="5">
        <f t="shared" si="1304"/>
        <v>0.5</v>
      </c>
      <c r="DR308" s="5">
        <f t="shared" si="1304"/>
        <v>0.5</v>
      </c>
      <c r="DS308" s="5">
        <f t="shared" si="1304"/>
        <v>0.5</v>
      </c>
      <c r="DT308" s="5">
        <f t="shared" si="1304"/>
        <v>0.5</v>
      </c>
      <c r="DU308" s="5">
        <f t="shared" si="1304"/>
        <v>0.5</v>
      </c>
      <c r="DV308" s="5">
        <f t="shared" si="1304"/>
        <v>0.5</v>
      </c>
      <c r="DW308" s="5">
        <f t="shared" si="1304"/>
        <v>0.5</v>
      </c>
      <c r="DX308" s="5">
        <f t="shared" si="1304"/>
        <v>0.5</v>
      </c>
      <c r="DY308" s="5">
        <f t="shared" si="1304"/>
        <v>0.5</v>
      </c>
      <c r="DZ308" s="5">
        <f t="shared" si="1304"/>
        <v>0</v>
      </c>
      <c r="EA308" s="5">
        <f t="shared" si="1304"/>
        <v>0</v>
      </c>
      <c r="EB308" s="5">
        <f t="shared" si="1304"/>
        <v>0</v>
      </c>
      <c r="EC308" s="5">
        <f t="shared" ref="EC308" si="1305">EC128</f>
        <v>0</v>
      </c>
    </row>
    <row r="309" spans="1:133" x14ac:dyDescent="0.25">
      <c r="A309" s="19">
        <f t="shared" si="1275"/>
        <v>28</v>
      </c>
      <c r="B309" t="s">
        <v>13</v>
      </c>
      <c r="C309" s="1">
        <v>3</v>
      </c>
      <c r="D309" s="5">
        <f>D131</f>
        <v>0.51</v>
      </c>
      <c r="E309" s="5">
        <f t="shared" ref="E309:BP309" si="1306">E131</f>
        <v>0.51</v>
      </c>
      <c r="F309" s="5">
        <f t="shared" si="1306"/>
        <v>0.51</v>
      </c>
      <c r="G309" s="5">
        <f t="shared" si="1306"/>
        <v>0.51</v>
      </c>
      <c r="H309" s="5">
        <f t="shared" si="1306"/>
        <v>0.51</v>
      </c>
      <c r="I309" s="5">
        <f t="shared" si="1306"/>
        <v>0.51</v>
      </c>
      <c r="J309" s="5">
        <f t="shared" si="1306"/>
        <v>0.51</v>
      </c>
      <c r="K309" s="5">
        <f t="shared" si="1306"/>
        <v>0.51</v>
      </c>
      <c r="L309" s="5">
        <f t="shared" si="1306"/>
        <v>0.51</v>
      </c>
      <c r="M309" s="5">
        <f t="shared" si="1306"/>
        <v>0.51</v>
      </c>
      <c r="N309" s="5">
        <f t="shared" si="1306"/>
        <v>0.51</v>
      </c>
      <c r="O309" s="5">
        <f t="shared" si="1306"/>
        <v>0.51</v>
      </c>
      <c r="P309" s="5">
        <f t="shared" si="1306"/>
        <v>0.51</v>
      </c>
      <c r="Q309" s="5">
        <f t="shared" si="1306"/>
        <v>0.51</v>
      </c>
      <c r="R309" s="5">
        <f t="shared" si="1306"/>
        <v>0.51</v>
      </c>
      <c r="S309" s="5">
        <f t="shared" si="1306"/>
        <v>0.51</v>
      </c>
      <c r="T309" s="5">
        <f t="shared" si="1306"/>
        <v>0.51</v>
      </c>
      <c r="U309" s="5">
        <f t="shared" si="1306"/>
        <v>0.51</v>
      </c>
      <c r="V309" s="5">
        <f t="shared" si="1306"/>
        <v>0.51</v>
      </c>
      <c r="W309" s="5">
        <f t="shared" si="1306"/>
        <v>0.51</v>
      </c>
      <c r="X309" s="5">
        <f t="shared" si="1306"/>
        <v>0.51</v>
      </c>
      <c r="Y309" s="5">
        <f t="shared" si="1306"/>
        <v>0.51</v>
      </c>
      <c r="Z309" s="5">
        <f t="shared" si="1306"/>
        <v>0.51</v>
      </c>
      <c r="AA309" s="5">
        <f t="shared" si="1306"/>
        <v>0.51</v>
      </c>
      <c r="AB309" s="5">
        <f t="shared" si="1306"/>
        <v>0.51</v>
      </c>
      <c r="AC309" s="5">
        <f t="shared" si="1306"/>
        <v>0.51</v>
      </c>
      <c r="AD309" s="5">
        <f t="shared" si="1306"/>
        <v>0.51</v>
      </c>
      <c r="AE309" s="5">
        <f t="shared" si="1306"/>
        <v>0.51</v>
      </c>
      <c r="AF309" s="5">
        <f t="shared" si="1306"/>
        <v>0.51</v>
      </c>
      <c r="AG309" s="5">
        <f t="shared" si="1306"/>
        <v>0.51</v>
      </c>
      <c r="AH309" s="5">
        <f t="shared" si="1306"/>
        <v>0.51</v>
      </c>
      <c r="AI309" s="5">
        <f t="shared" si="1306"/>
        <v>0.51</v>
      </c>
      <c r="AJ309" s="5">
        <f t="shared" si="1306"/>
        <v>0.51</v>
      </c>
      <c r="AK309" s="5">
        <f t="shared" si="1306"/>
        <v>0.51</v>
      </c>
      <c r="AL309" s="5">
        <f t="shared" si="1306"/>
        <v>0.51</v>
      </c>
      <c r="AM309" s="5">
        <f t="shared" si="1306"/>
        <v>0.51</v>
      </c>
      <c r="AN309" s="5">
        <f t="shared" si="1306"/>
        <v>0.51</v>
      </c>
      <c r="AO309" s="5">
        <f t="shared" si="1306"/>
        <v>0.51</v>
      </c>
      <c r="AP309" s="5">
        <f t="shared" si="1306"/>
        <v>0.51</v>
      </c>
      <c r="AQ309" s="5">
        <f t="shared" si="1306"/>
        <v>0.51</v>
      </c>
      <c r="AR309" s="5">
        <f t="shared" si="1306"/>
        <v>0.51</v>
      </c>
      <c r="AS309" s="5">
        <f t="shared" si="1306"/>
        <v>0.51</v>
      </c>
      <c r="AT309" s="5">
        <f t="shared" si="1306"/>
        <v>0.51</v>
      </c>
      <c r="AU309" s="5">
        <f t="shared" si="1306"/>
        <v>0.51</v>
      </c>
      <c r="AV309" s="5">
        <f t="shared" si="1306"/>
        <v>0.51</v>
      </c>
      <c r="AW309" s="5">
        <f t="shared" si="1306"/>
        <v>0.51</v>
      </c>
      <c r="AX309" s="5">
        <f t="shared" si="1306"/>
        <v>0.51</v>
      </c>
      <c r="AY309" s="5">
        <f t="shared" si="1306"/>
        <v>0.51</v>
      </c>
      <c r="AZ309" s="5">
        <f t="shared" si="1306"/>
        <v>0.51</v>
      </c>
      <c r="BA309" s="5">
        <f t="shared" si="1306"/>
        <v>0.51</v>
      </c>
      <c r="BB309" s="5">
        <f t="shared" si="1306"/>
        <v>0.51</v>
      </c>
      <c r="BC309" s="5">
        <f t="shared" si="1306"/>
        <v>0.51</v>
      </c>
      <c r="BD309" s="5">
        <f t="shared" si="1306"/>
        <v>0.51</v>
      </c>
      <c r="BE309" s="5">
        <f t="shared" si="1306"/>
        <v>0.51</v>
      </c>
      <c r="BF309" s="5">
        <f t="shared" si="1306"/>
        <v>0.51</v>
      </c>
      <c r="BG309" s="5">
        <f t="shared" si="1306"/>
        <v>0.51</v>
      </c>
      <c r="BH309" s="5">
        <f t="shared" si="1306"/>
        <v>0.51</v>
      </c>
      <c r="BI309" s="5">
        <f t="shared" si="1306"/>
        <v>0.51</v>
      </c>
      <c r="BJ309" s="5">
        <f t="shared" si="1306"/>
        <v>0.51</v>
      </c>
      <c r="BK309" s="5">
        <f t="shared" si="1306"/>
        <v>0.51</v>
      </c>
      <c r="BL309" s="5">
        <f t="shared" si="1306"/>
        <v>0.51</v>
      </c>
      <c r="BM309" s="5">
        <f t="shared" si="1306"/>
        <v>0.51</v>
      </c>
      <c r="BN309" s="5">
        <f t="shared" si="1306"/>
        <v>0.51</v>
      </c>
      <c r="BO309" s="5">
        <f t="shared" si="1306"/>
        <v>0.51</v>
      </c>
      <c r="BP309" s="5">
        <f t="shared" si="1306"/>
        <v>0.51</v>
      </c>
      <c r="BQ309" s="5">
        <f t="shared" ref="BQ309:EB309" si="1307">BQ131</f>
        <v>0.51</v>
      </c>
      <c r="BR309" s="5">
        <f t="shared" si="1307"/>
        <v>0.51</v>
      </c>
      <c r="BS309" s="5">
        <f t="shared" si="1307"/>
        <v>0.51</v>
      </c>
      <c r="BT309" s="5">
        <f t="shared" si="1307"/>
        <v>0.51</v>
      </c>
      <c r="BU309" s="5">
        <f t="shared" si="1307"/>
        <v>0.51</v>
      </c>
      <c r="BV309" s="5">
        <f t="shared" si="1307"/>
        <v>0.51</v>
      </c>
      <c r="BW309" s="5">
        <f t="shared" si="1307"/>
        <v>0.51</v>
      </c>
      <c r="BX309" s="5">
        <f t="shared" si="1307"/>
        <v>0.51</v>
      </c>
      <c r="BY309" s="5">
        <f t="shared" si="1307"/>
        <v>0.51</v>
      </c>
      <c r="BZ309" s="5">
        <f t="shared" si="1307"/>
        <v>0.51</v>
      </c>
      <c r="CA309" s="5">
        <f t="shared" si="1307"/>
        <v>0.51</v>
      </c>
      <c r="CB309" s="5">
        <f t="shared" si="1307"/>
        <v>0.51</v>
      </c>
      <c r="CC309" s="5">
        <f t="shared" si="1307"/>
        <v>0.51</v>
      </c>
      <c r="CD309" s="5">
        <f t="shared" si="1307"/>
        <v>0.51</v>
      </c>
      <c r="CE309" s="5">
        <f t="shared" si="1307"/>
        <v>0.51</v>
      </c>
      <c r="CF309" s="5">
        <f t="shared" si="1307"/>
        <v>0.51</v>
      </c>
      <c r="CG309" s="5">
        <f t="shared" si="1307"/>
        <v>0.51</v>
      </c>
      <c r="CH309" s="5">
        <f t="shared" si="1307"/>
        <v>0.51</v>
      </c>
      <c r="CI309" s="5">
        <f t="shared" si="1307"/>
        <v>0.51</v>
      </c>
      <c r="CJ309" s="5">
        <f t="shared" si="1307"/>
        <v>0.51</v>
      </c>
      <c r="CK309" s="5">
        <f t="shared" si="1307"/>
        <v>0.51</v>
      </c>
      <c r="CL309" s="5">
        <f t="shared" si="1307"/>
        <v>0.51</v>
      </c>
      <c r="CM309" s="5">
        <f t="shared" si="1307"/>
        <v>0.51</v>
      </c>
      <c r="CN309" s="5">
        <f t="shared" si="1307"/>
        <v>0.51</v>
      </c>
      <c r="CO309" s="5">
        <f t="shared" si="1307"/>
        <v>0.51</v>
      </c>
      <c r="CP309" s="5">
        <f t="shared" si="1307"/>
        <v>0.51</v>
      </c>
      <c r="CQ309" s="5">
        <f t="shared" si="1307"/>
        <v>0.51</v>
      </c>
      <c r="CR309" s="5">
        <f t="shared" si="1307"/>
        <v>0.51</v>
      </c>
      <c r="CS309" s="5">
        <f t="shared" si="1307"/>
        <v>0.51</v>
      </c>
      <c r="CT309" s="5">
        <f t="shared" si="1307"/>
        <v>0.51</v>
      </c>
      <c r="CU309" s="5">
        <f t="shared" si="1307"/>
        <v>0.51</v>
      </c>
      <c r="CV309" s="5">
        <f t="shared" si="1307"/>
        <v>0.51</v>
      </c>
      <c r="CW309" s="5">
        <f t="shared" si="1307"/>
        <v>0.51</v>
      </c>
      <c r="CX309" s="5">
        <f t="shared" si="1307"/>
        <v>0.51</v>
      </c>
      <c r="CY309" s="5">
        <f t="shared" si="1307"/>
        <v>0.51</v>
      </c>
      <c r="CZ309" s="5">
        <f t="shared" si="1307"/>
        <v>0.51</v>
      </c>
      <c r="DA309" s="5">
        <f t="shared" si="1307"/>
        <v>0.51</v>
      </c>
      <c r="DB309" s="5">
        <f t="shared" si="1307"/>
        <v>0.51</v>
      </c>
      <c r="DC309" s="5">
        <f t="shared" si="1307"/>
        <v>0.51</v>
      </c>
      <c r="DD309" s="5">
        <f t="shared" si="1307"/>
        <v>0.51</v>
      </c>
      <c r="DE309" s="5">
        <f t="shared" si="1307"/>
        <v>0.51</v>
      </c>
      <c r="DF309" s="5">
        <f t="shared" si="1307"/>
        <v>0.51</v>
      </c>
      <c r="DG309" s="5">
        <f t="shared" si="1307"/>
        <v>0.51</v>
      </c>
      <c r="DH309" s="5">
        <f t="shared" si="1307"/>
        <v>0.51</v>
      </c>
      <c r="DI309" s="5">
        <f t="shared" si="1307"/>
        <v>0.51</v>
      </c>
      <c r="DJ309" s="5">
        <f t="shared" si="1307"/>
        <v>0.51</v>
      </c>
      <c r="DK309" s="5">
        <f t="shared" si="1307"/>
        <v>0.51</v>
      </c>
      <c r="DL309" s="5">
        <f t="shared" si="1307"/>
        <v>0.51</v>
      </c>
      <c r="DM309" s="5">
        <f t="shared" si="1307"/>
        <v>0.51</v>
      </c>
      <c r="DN309" s="5">
        <f t="shared" si="1307"/>
        <v>0.51</v>
      </c>
      <c r="DO309" s="5">
        <f t="shared" si="1307"/>
        <v>0.51</v>
      </c>
      <c r="DP309" s="5">
        <f t="shared" si="1307"/>
        <v>0.51</v>
      </c>
      <c r="DQ309" s="5">
        <f t="shared" si="1307"/>
        <v>0.51</v>
      </c>
      <c r="DR309" s="5">
        <f t="shared" si="1307"/>
        <v>0.51</v>
      </c>
      <c r="DS309" s="5">
        <f t="shared" si="1307"/>
        <v>0.51</v>
      </c>
      <c r="DT309" s="5">
        <f t="shared" si="1307"/>
        <v>0.51</v>
      </c>
      <c r="DU309" s="5">
        <f t="shared" si="1307"/>
        <v>0.51</v>
      </c>
      <c r="DV309" s="5">
        <f t="shared" si="1307"/>
        <v>0.51</v>
      </c>
      <c r="DW309" s="5">
        <f t="shared" si="1307"/>
        <v>0.51</v>
      </c>
      <c r="DX309" s="5">
        <f t="shared" si="1307"/>
        <v>0.51</v>
      </c>
      <c r="DY309" s="5">
        <f t="shared" si="1307"/>
        <v>0.51</v>
      </c>
      <c r="DZ309" s="5">
        <f t="shared" si="1307"/>
        <v>0</v>
      </c>
      <c r="EA309" s="5">
        <f t="shared" si="1307"/>
        <v>0</v>
      </c>
      <c r="EB309" s="5">
        <f t="shared" si="1307"/>
        <v>0</v>
      </c>
      <c r="EC309" s="5">
        <f t="shared" ref="EC309" si="1308">EC131</f>
        <v>0</v>
      </c>
    </row>
    <row r="310" spans="1:133" x14ac:dyDescent="0.25">
      <c r="A310" s="19">
        <f t="shared" si="1275"/>
        <v>29</v>
      </c>
      <c r="B310" t="s">
        <v>15</v>
      </c>
      <c r="C310" s="1">
        <v>3</v>
      </c>
      <c r="D310" s="5">
        <f>D134</f>
        <v>0.52</v>
      </c>
      <c r="E310" s="5">
        <f t="shared" ref="E310:BP310" si="1309">E134</f>
        <v>0.52</v>
      </c>
      <c r="F310" s="5">
        <f t="shared" si="1309"/>
        <v>0.52</v>
      </c>
      <c r="G310" s="5">
        <f t="shared" si="1309"/>
        <v>0.52</v>
      </c>
      <c r="H310" s="5">
        <f t="shared" si="1309"/>
        <v>0.52</v>
      </c>
      <c r="I310" s="5">
        <f t="shared" si="1309"/>
        <v>0.52</v>
      </c>
      <c r="J310" s="5">
        <f t="shared" si="1309"/>
        <v>0.52</v>
      </c>
      <c r="K310" s="5">
        <f t="shared" si="1309"/>
        <v>0.52</v>
      </c>
      <c r="L310" s="5">
        <f t="shared" si="1309"/>
        <v>0.52</v>
      </c>
      <c r="M310" s="5">
        <f t="shared" si="1309"/>
        <v>0.52</v>
      </c>
      <c r="N310" s="5">
        <f t="shared" si="1309"/>
        <v>0.52</v>
      </c>
      <c r="O310" s="5">
        <f t="shared" si="1309"/>
        <v>0.52</v>
      </c>
      <c r="P310" s="5">
        <f t="shared" si="1309"/>
        <v>0.52</v>
      </c>
      <c r="Q310" s="5">
        <f t="shared" si="1309"/>
        <v>0.52</v>
      </c>
      <c r="R310" s="5">
        <f t="shared" si="1309"/>
        <v>0.52</v>
      </c>
      <c r="S310" s="5">
        <f t="shared" si="1309"/>
        <v>0.52</v>
      </c>
      <c r="T310" s="5">
        <f t="shared" si="1309"/>
        <v>0.52</v>
      </c>
      <c r="U310" s="5">
        <f t="shared" si="1309"/>
        <v>0.52</v>
      </c>
      <c r="V310" s="5">
        <f t="shared" si="1309"/>
        <v>0.52</v>
      </c>
      <c r="W310" s="5">
        <f t="shared" si="1309"/>
        <v>0.52</v>
      </c>
      <c r="X310" s="5">
        <f t="shared" si="1309"/>
        <v>0.52</v>
      </c>
      <c r="Y310" s="5">
        <f t="shared" si="1309"/>
        <v>0.52</v>
      </c>
      <c r="Z310" s="5">
        <f t="shared" si="1309"/>
        <v>0.52</v>
      </c>
      <c r="AA310" s="5">
        <f t="shared" si="1309"/>
        <v>0.52</v>
      </c>
      <c r="AB310" s="5">
        <f t="shared" si="1309"/>
        <v>0.52</v>
      </c>
      <c r="AC310" s="5">
        <f t="shared" si="1309"/>
        <v>0.52</v>
      </c>
      <c r="AD310" s="5">
        <f t="shared" si="1309"/>
        <v>0.52</v>
      </c>
      <c r="AE310" s="5">
        <f t="shared" si="1309"/>
        <v>0.52</v>
      </c>
      <c r="AF310" s="5">
        <f t="shared" si="1309"/>
        <v>0.52</v>
      </c>
      <c r="AG310" s="5">
        <f t="shared" si="1309"/>
        <v>0.52</v>
      </c>
      <c r="AH310" s="5">
        <f t="shared" si="1309"/>
        <v>0.52</v>
      </c>
      <c r="AI310" s="5">
        <f t="shared" si="1309"/>
        <v>0.52</v>
      </c>
      <c r="AJ310" s="5">
        <f t="shared" si="1309"/>
        <v>0.52</v>
      </c>
      <c r="AK310" s="5">
        <f t="shared" si="1309"/>
        <v>0.52</v>
      </c>
      <c r="AL310" s="5">
        <f t="shared" si="1309"/>
        <v>0.52</v>
      </c>
      <c r="AM310" s="5">
        <f t="shared" si="1309"/>
        <v>0.52</v>
      </c>
      <c r="AN310" s="5">
        <f t="shared" si="1309"/>
        <v>0.52</v>
      </c>
      <c r="AO310" s="5">
        <f t="shared" si="1309"/>
        <v>0.52</v>
      </c>
      <c r="AP310" s="5">
        <f t="shared" si="1309"/>
        <v>0.52</v>
      </c>
      <c r="AQ310" s="5">
        <f t="shared" si="1309"/>
        <v>0.52</v>
      </c>
      <c r="AR310" s="5">
        <f t="shared" si="1309"/>
        <v>0.52</v>
      </c>
      <c r="AS310" s="5">
        <f t="shared" si="1309"/>
        <v>0.52</v>
      </c>
      <c r="AT310" s="5">
        <f t="shared" si="1309"/>
        <v>0.52</v>
      </c>
      <c r="AU310" s="5">
        <f t="shared" si="1309"/>
        <v>0.52</v>
      </c>
      <c r="AV310" s="5">
        <f t="shared" si="1309"/>
        <v>0.52</v>
      </c>
      <c r="AW310" s="5">
        <f t="shared" si="1309"/>
        <v>0.52</v>
      </c>
      <c r="AX310" s="5">
        <f t="shared" si="1309"/>
        <v>0.52</v>
      </c>
      <c r="AY310" s="5">
        <f t="shared" si="1309"/>
        <v>0.52</v>
      </c>
      <c r="AZ310" s="5">
        <f t="shared" si="1309"/>
        <v>0.52</v>
      </c>
      <c r="BA310" s="5">
        <f t="shared" si="1309"/>
        <v>0.52</v>
      </c>
      <c r="BB310" s="5">
        <f t="shared" si="1309"/>
        <v>0.52</v>
      </c>
      <c r="BC310" s="5">
        <f t="shared" si="1309"/>
        <v>0.52</v>
      </c>
      <c r="BD310" s="5">
        <f t="shared" si="1309"/>
        <v>0.52</v>
      </c>
      <c r="BE310" s="5">
        <f t="shared" si="1309"/>
        <v>0.52</v>
      </c>
      <c r="BF310" s="5">
        <f t="shared" si="1309"/>
        <v>0.52</v>
      </c>
      <c r="BG310" s="5">
        <f t="shared" si="1309"/>
        <v>0.52</v>
      </c>
      <c r="BH310" s="5">
        <f t="shared" si="1309"/>
        <v>0.52</v>
      </c>
      <c r="BI310" s="5">
        <f t="shared" si="1309"/>
        <v>0.52</v>
      </c>
      <c r="BJ310" s="5">
        <f t="shared" si="1309"/>
        <v>0.52</v>
      </c>
      <c r="BK310" s="5">
        <f t="shared" si="1309"/>
        <v>0.52</v>
      </c>
      <c r="BL310" s="5">
        <f t="shared" si="1309"/>
        <v>0.52</v>
      </c>
      <c r="BM310" s="5">
        <f t="shared" si="1309"/>
        <v>0.52</v>
      </c>
      <c r="BN310" s="5">
        <f t="shared" si="1309"/>
        <v>0.52</v>
      </c>
      <c r="BO310" s="5">
        <f t="shared" si="1309"/>
        <v>0.52</v>
      </c>
      <c r="BP310" s="5">
        <f t="shared" si="1309"/>
        <v>0.52</v>
      </c>
      <c r="BQ310" s="5">
        <f t="shared" ref="BQ310:EB310" si="1310">BQ134</f>
        <v>0.52</v>
      </c>
      <c r="BR310" s="5">
        <f t="shared" si="1310"/>
        <v>0.52</v>
      </c>
      <c r="BS310" s="5">
        <f t="shared" si="1310"/>
        <v>0.52</v>
      </c>
      <c r="BT310" s="5">
        <f t="shared" si="1310"/>
        <v>0.52</v>
      </c>
      <c r="BU310" s="5">
        <f t="shared" si="1310"/>
        <v>0.52</v>
      </c>
      <c r="BV310" s="5">
        <f t="shared" si="1310"/>
        <v>0.52</v>
      </c>
      <c r="BW310" s="5">
        <f t="shared" si="1310"/>
        <v>0.52</v>
      </c>
      <c r="BX310" s="5">
        <f t="shared" si="1310"/>
        <v>0.52</v>
      </c>
      <c r="BY310" s="5">
        <f t="shared" si="1310"/>
        <v>0.52</v>
      </c>
      <c r="BZ310" s="5">
        <f t="shared" si="1310"/>
        <v>0.52</v>
      </c>
      <c r="CA310" s="5">
        <f t="shared" si="1310"/>
        <v>0.52</v>
      </c>
      <c r="CB310" s="5">
        <f t="shared" si="1310"/>
        <v>0.52</v>
      </c>
      <c r="CC310" s="5">
        <f t="shared" si="1310"/>
        <v>0.52</v>
      </c>
      <c r="CD310" s="5">
        <f t="shared" si="1310"/>
        <v>0.52</v>
      </c>
      <c r="CE310" s="5">
        <f t="shared" si="1310"/>
        <v>0.52</v>
      </c>
      <c r="CF310" s="5">
        <f t="shared" si="1310"/>
        <v>0.52</v>
      </c>
      <c r="CG310" s="5">
        <f t="shared" si="1310"/>
        <v>0.52</v>
      </c>
      <c r="CH310" s="5">
        <f t="shared" si="1310"/>
        <v>0.52</v>
      </c>
      <c r="CI310" s="5">
        <f t="shared" si="1310"/>
        <v>0.52</v>
      </c>
      <c r="CJ310" s="5">
        <f t="shared" si="1310"/>
        <v>0.52</v>
      </c>
      <c r="CK310" s="5">
        <f t="shared" si="1310"/>
        <v>0.52</v>
      </c>
      <c r="CL310" s="5">
        <f t="shared" si="1310"/>
        <v>0.52</v>
      </c>
      <c r="CM310" s="5">
        <f t="shared" si="1310"/>
        <v>0.52</v>
      </c>
      <c r="CN310" s="5">
        <f t="shared" si="1310"/>
        <v>0.52</v>
      </c>
      <c r="CO310" s="5">
        <f t="shared" si="1310"/>
        <v>0.52</v>
      </c>
      <c r="CP310" s="5">
        <f t="shared" si="1310"/>
        <v>0.52</v>
      </c>
      <c r="CQ310" s="5">
        <f t="shared" si="1310"/>
        <v>0.52</v>
      </c>
      <c r="CR310" s="5">
        <f t="shared" si="1310"/>
        <v>0.52</v>
      </c>
      <c r="CS310" s="5">
        <f t="shared" si="1310"/>
        <v>0.52</v>
      </c>
      <c r="CT310" s="5">
        <f t="shared" si="1310"/>
        <v>0.52</v>
      </c>
      <c r="CU310" s="5">
        <f t="shared" si="1310"/>
        <v>0.52</v>
      </c>
      <c r="CV310" s="5">
        <f t="shared" si="1310"/>
        <v>0.52</v>
      </c>
      <c r="CW310" s="5">
        <f t="shared" si="1310"/>
        <v>0.52</v>
      </c>
      <c r="CX310" s="5">
        <f t="shared" si="1310"/>
        <v>0.52</v>
      </c>
      <c r="CY310" s="5">
        <f t="shared" si="1310"/>
        <v>0.52</v>
      </c>
      <c r="CZ310" s="5">
        <f t="shared" si="1310"/>
        <v>0.52</v>
      </c>
      <c r="DA310" s="5">
        <f t="shared" si="1310"/>
        <v>0.52</v>
      </c>
      <c r="DB310" s="5">
        <f t="shared" si="1310"/>
        <v>0.52</v>
      </c>
      <c r="DC310" s="5">
        <f t="shared" si="1310"/>
        <v>0.52</v>
      </c>
      <c r="DD310" s="5">
        <f t="shared" si="1310"/>
        <v>0.52</v>
      </c>
      <c r="DE310" s="5">
        <f t="shared" si="1310"/>
        <v>0.52</v>
      </c>
      <c r="DF310" s="5">
        <f t="shared" si="1310"/>
        <v>0.52</v>
      </c>
      <c r="DG310" s="5">
        <f t="shared" si="1310"/>
        <v>0.52</v>
      </c>
      <c r="DH310" s="5">
        <f t="shared" si="1310"/>
        <v>0.52</v>
      </c>
      <c r="DI310" s="5">
        <f t="shared" si="1310"/>
        <v>0.52</v>
      </c>
      <c r="DJ310" s="5">
        <f t="shared" si="1310"/>
        <v>0.52</v>
      </c>
      <c r="DK310" s="5">
        <f t="shared" si="1310"/>
        <v>0.52</v>
      </c>
      <c r="DL310" s="5">
        <f t="shared" si="1310"/>
        <v>0.52</v>
      </c>
      <c r="DM310" s="5">
        <f t="shared" si="1310"/>
        <v>0.52</v>
      </c>
      <c r="DN310" s="5">
        <f t="shared" si="1310"/>
        <v>0.52</v>
      </c>
      <c r="DO310" s="5">
        <f t="shared" si="1310"/>
        <v>0.52</v>
      </c>
      <c r="DP310" s="5">
        <f t="shared" si="1310"/>
        <v>0.52</v>
      </c>
      <c r="DQ310" s="5">
        <f t="shared" si="1310"/>
        <v>0.52</v>
      </c>
      <c r="DR310" s="5">
        <f t="shared" si="1310"/>
        <v>0.52</v>
      </c>
      <c r="DS310" s="5">
        <f t="shared" si="1310"/>
        <v>0.52</v>
      </c>
      <c r="DT310" s="5">
        <f t="shared" si="1310"/>
        <v>0.52</v>
      </c>
      <c r="DU310" s="5">
        <f t="shared" si="1310"/>
        <v>0.52</v>
      </c>
      <c r="DV310" s="5">
        <f t="shared" si="1310"/>
        <v>0.52</v>
      </c>
      <c r="DW310" s="5">
        <f t="shared" si="1310"/>
        <v>0.52</v>
      </c>
      <c r="DX310" s="5">
        <f t="shared" si="1310"/>
        <v>0.52</v>
      </c>
      <c r="DY310" s="5">
        <f t="shared" si="1310"/>
        <v>0.52</v>
      </c>
      <c r="DZ310" s="5">
        <f t="shared" si="1310"/>
        <v>0</v>
      </c>
      <c r="EA310" s="5">
        <f t="shared" si="1310"/>
        <v>0</v>
      </c>
      <c r="EB310" s="5">
        <f t="shared" si="1310"/>
        <v>0</v>
      </c>
      <c r="EC310" s="5">
        <f t="shared" ref="EC310" si="1311">EC134</f>
        <v>0</v>
      </c>
    </row>
    <row r="311" spans="1:133" x14ac:dyDescent="0.25">
      <c r="A311" s="19">
        <f t="shared" si="1275"/>
        <v>30</v>
      </c>
      <c r="B311" t="s">
        <v>56</v>
      </c>
      <c r="C311" s="1">
        <v>1</v>
      </c>
      <c r="D311" s="5">
        <f>D137</f>
        <v>0.53</v>
      </c>
      <c r="E311" s="5">
        <f t="shared" ref="E311:BP311" si="1312">E137</f>
        <v>0.53</v>
      </c>
      <c r="F311" s="5">
        <f t="shared" si="1312"/>
        <v>0.53</v>
      </c>
      <c r="G311" s="5">
        <f t="shared" si="1312"/>
        <v>0.53</v>
      </c>
      <c r="H311" s="5">
        <f t="shared" si="1312"/>
        <v>0</v>
      </c>
      <c r="I311" s="5">
        <f t="shared" si="1312"/>
        <v>0</v>
      </c>
      <c r="J311" s="5">
        <f t="shared" si="1312"/>
        <v>0</v>
      </c>
      <c r="K311" s="5">
        <f t="shared" si="1312"/>
        <v>0</v>
      </c>
      <c r="L311" s="5">
        <f t="shared" si="1312"/>
        <v>0</v>
      </c>
      <c r="M311" s="5">
        <f t="shared" si="1312"/>
        <v>0</v>
      </c>
      <c r="N311" s="5">
        <f t="shared" si="1312"/>
        <v>0</v>
      </c>
      <c r="O311" s="5">
        <f t="shared" si="1312"/>
        <v>0</v>
      </c>
      <c r="P311" s="5">
        <f t="shared" si="1312"/>
        <v>0</v>
      </c>
      <c r="Q311" s="5">
        <f t="shared" si="1312"/>
        <v>0</v>
      </c>
      <c r="R311" s="5">
        <f t="shared" si="1312"/>
        <v>0</v>
      </c>
      <c r="S311" s="5">
        <f t="shared" si="1312"/>
        <v>0</v>
      </c>
      <c r="T311" s="5">
        <f t="shared" si="1312"/>
        <v>0</v>
      </c>
      <c r="U311" s="5">
        <f t="shared" si="1312"/>
        <v>0</v>
      </c>
      <c r="V311" s="5">
        <f t="shared" si="1312"/>
        <v>0</v>
      </c>
      <c r="W311" s="5">
        <f t="shared" si="1312"/>
        <v>0</v>
      </c>
      <c r="X311" s="5">
        <f t="shared" si="1312"/>
        <v>0</v>
      </c>
      <c r="Y311" s="5">
        <f t="shared" si="1312"/>
        <v>0</v>
      </c>
      <c r="Z311" s="5">
        <f t="shared" si="1312"/>
        <v>0</v>
      </c>
      <c r="AA311" s="5">
        <f t="shared" si="1312"/>
        <v>0</v>
      </c>
      <c r="AB311" s="5">
        <f t="shared" si="1312"/>
        <v>0</v>
      </c>
      <c r="AC311" s="5">
        <f t="shared" si="1312"/>
        <v>0</v>
      </c>
      <c r="AD311" s="5">
        <f t="shared" si="1312"/>
        <v>0</v>
      </c>
      <c r="AE311" s="5">
        <f t="shared" si="1312"/>
        <v>0</v>
      </c>
      <c r="AF311" s="5">
        <f t="shared" si="1312"/>
        <v>0</v>
      </c>
      <c r="AG311" s="5">
        <f t="shared" si="1312"/>
        <v>0</v>
      </c>
      <c r="AH311" s="5">
        <f t="shared" si="1312"/>
        <v>0</v>
      </c>
      <c r="AI311" s="5">
        <f t="shared" si="1312"/>
        <v>0</v>
      </c>
      <c r="AJ311" s="5">
        <f t="shared" si="1312"/>
        <v>0</v>
      </c>
      <c r="AK311" s="5">
        <f t="shared" si="1312"/>
        <v>0</v>
      </c>
      <c r="AL311" s="5">
        <f t="shared" si="1312"/>
        <v>0</v>
      </c>
      <c r="AM311" s="5">
        <f t="shared" si="1312"/>
        <v>0</v>
      </c>
      <c r="AN311" s="5">
        <f t="shared" si="1312"/>
        <v>0</v>
      </c>
      <c r="AO311" s="5">
        <f t="shared" si="1312"/>
        <v>0</v>
      </c>
      <c r="AP311" s="5">
        <f t="shared" si="1312"/>
        <v>0</v>
      </c>
      <c r="AQ311" s="5">
        <f t="shared" si="1312"/>
        <v>0</v>
      </c>
      <c r="AR311" s="5">
        <f t="shared" si="1312"/>
        <v>0</v>
      </c>
      <c r="AS311" s="5">
        <f t="shared" si="1312"/>
        <v>0</v>
      </c>
      <c r="AT311" s="5">
        <f t="shared" si="1312"/>
        <v>0</v>
      </c>
      <c r="AU311" s="5">
        <f t="shared" si="1312"/>
        <v>0</v>
      </c>
      <c r="AV311" s="5">
        <f t="shared" si="1312"/>
        <v>0</v>
      </c>
      <c r="AW311" s="5">
        <f t="shared" si="1312"/>
        <v>0</v>
      </c>
      <c r="AX311" s="5">
        <f t="shared" si="1312"/>
        <v>0</v>
      </c>
      <c r="AY311" s="5">
        <f t="shared" si="1312"/>
        <v>0</v>
      </c>
      <c r="AZ311" s="5">
        <f t="shared" si="1312"/>
        <v>0</v>
      </c>
      <c r="BA311" s="5">
        <f t="shared" si="1312"/>
        <v>0</v>
      </c>
      <c r="BB311" s="5">
        <f t="shared" si="1312"/>
        <v>0</v>
      </c>
      <c r="BC311" s="5">
        <f t="shared" si="1312"/>
        <v>0</v>
      </c>
      <c r="BD311" s="5">
        <f t="shared" si="1312"/>
        <v>0</v>
      </c>
      <c r="BE311" s="5">
        <f t="shared" si="1312"/>
        <v>0</v>
      </c>
      <c r="BF311" s="5">
        <f t="shared" si="1312"/>
        <v>0</v>
      </c>
      <c r="BG311" s="5">
        <f t="shared" si="1312"/>
        <v>0</v>
      </c>
      <c r="BH311" s="5">
        <f t="shared" si="1312"/>
        <v>0</v>
      </c>
      <c r="BI311" s="5">
        <f t="shared" si="1312"/>
        <v>0</v>
      </c>
      <c r="BJ311" s="5">
        <f t="shared" si="1312"/>
        <v>0</v>
      </c>
      <c r="BK311" s="5">
        <f t="shared" si="1312"/>
        <v>0</v>
      </c>
      <c r="BL311" s="5">
        <f t="shared" si="1312"/>
        <v>0</v>
      </c>
      <c r="BM311" s="5">
        <f t="shared" si="1312"/>
        <v>0</v>
      </c>
      <c r="BN311" s="5">
        <f t="shared" si="1312"/>
        <v>0</v>
      </c>
      <c r="BO311" s="5">
        <f t="shared" si="1312"/>
        <v>0</v>
      </c>
      <c r="BP311" s="5">
        <f t="shared" si="1312"/>
        <v>0</v>
      </c>
      <c r="BQ311" s="5">
        <f t="shared" ref="BQ311:EB311" si="1313">BQ137</f>
        <v>0</v>
      </c>
      <c r="BR311" s="5">
        <f t="shared" si="1313"/>
        <v>0</v>
      </c>
      <c r="BS311" s="5">
        <f t="shared" si="1313"/>
        <v>0</v>
      </c>
      <c r="BT311" s="5">
        <f t="shared" si="1313"/>
        <v>0</v>
      </c>
      <c r="BU311" s="5">
        <f t="shared" si="1313"/>
        <v>0</v>
      </c>
      <c r="BV311" s="5">
        <f t="shared" si="1313"/>
        <v>0</v>
      </c>
      <c r="BW311" s="5">
        <f t="shared" si="1313"/>
        <v>0</v>
      </c>
      <c r="BX311" s="5">
        <f t="shared" si="1313"/>
        <v>0</v>
      </c>
      <c r="BY311" s="5">
        <f t="shared" si="1313"/>
        <v>0</v>
      </c>
      <c r="BZ311" s="5">
        <f t="shared" si="1313"/>
        <v>0</v>
      </c>
      <c r="CA311" s="5">
        <f t="shared" si="1313"/>
        <v>0</v>
      </c>
      <c r="CB311" s="5">
        <f t="shared" si="1313"/>
        <v>0</v>
      </c>
      <c r="CC311" s="5">
        <f t="shared" si="1313"/>
        <v>0</v>
      </c>
      <c r="CD311" s="5">
        <f t="shared" si="1313"/>
        <v>0</v>
      </c>
      <c r="CE311" s="5">
        <f t="shared" si="1313"/>
        <v>0</v>
      </c>
      <c r="CF311" s="5">
        <f t="shared" si="1313"/>
        <v>0</v>
      </c>
      <c r="CG311" s="5">
        <f t="shared" si="1313"/>
        <v>0</v>
      </c>
      <c r="CH311" s="5">
        <f t="shared" si="1313"/>
        <v>0</v>
      </c>
      <c r="CI311" s="5">
        <f t="shared" si="1313"/>
        <v>0</v>
      </c>
      <c r="CJ311" s="5">
        <f t="shared" si="1313"/>
        <v>0</v>
      </c>
      <c r="CK311" s="5">
        <f t="shared" si="1313"/>
        <v>0</v>
      </c>
      <c r="CL311" s="5">
        <f t="shared" si="1313"/>
        <v>0</v>
      </c>
      <c r="CM311" s="5">
        <f t="shared" si="1313"/>
        <v>0</v>
      </c>
      <c r="CN311" s="5">
        <f t="shared" si="1313"/>
        <v>0</v>
      </c>
      <c r="CO311" s="5">
        <f t="shared" si="1313"/>
        <v>0</v>
      </c>
      <c r="CP311" s="5">
        <f t="shared" si="1313"/>
        <v>0</v>
      </c>
      <c r="CQ311" s="5">
        <f t="shared" si="1313"/>
        <v>0</v>
      </c>
      <c r="CR311" s="5">
        <f t="shared" si="1313"/>
        <v>0</v>
      </c>
      <c r="CS311" s="5">
        <f t="shared" si="1313"/>
        <v>0</v>
      </c>
      <c r="CT311" s="5">
        <f t="shared" si="1313"/>
        <v>0</v>
      </c>
      <c r="CU311" s="5">
        <f t="shared" si="1313"/>
        <v>0</v>
      </c>
      <c r="CV311" s="5">
        <f t="shared" si="1313"/>
        <v>0</v>
      </c>
      <c r="CW311" s="5">
        <f t="shared" si="1313"/>
        <v>0</v>
      </c>
      <c r="CX311" s="5">
        <f t="shared" si="1313"/>
        <v>0</v>
      </c>
      <c r="CY311" s="5">
        <f t="shared" si="1313"/>
        <v>0</v>
      </c>
      <c r="CZ311" s="5">
        <f t="shared" si="1313"/>
        <v>0</v>
      </c>
      <c r="DA311" s="5">
        <f t="shared" si="1313"/>
        <v>0</v>
      </c>
      <c r="DB311" s="5">
        <f t="shared" si="1313"/>
        <v>0</v>
      </c>
      <c r="DC311" s="5">
        <f t="shared" si="1313"/>
        <v>0</v>
      </c>
      <c r="DD311" s="5">
        <f t="shared" si="1313"/>
        <v>0</v>
      </c>
      <c r="DE311" s="5">
        <f t="shared" si="1313"/>
        <v>0</v>
      </c>
      <c r="DF311" s="5">
        <f t="shared" si="1313"/>
        <v>0</v>
      </c>
      <c r="DG311" s="5">
        <f t="shared" si="1313"/>
        <v>0</v>
      </c>
      <c r="DH311" s="5">
        <f t="shared" si="1313"/>
        <v>0</v>
      </c>
      <c r="DI311" s="5">
        <f t="shared" si="1313"/>
        <v>0</v>
      </c>
      <c r="DJ311" s="5">
        <f t="shared" si="1313"/>
        <v>0</v>
      </c>
      <c r="DK311" s="5">
        <f t="shared" si="1313"/>
        <v>0</v>
      </c>
      <c r="DL311" s="5">
        <f t="shared" si="1313"/>
        <v>0</v>
      </c>
      <c r="DM311" s="5">
        <f t="shared" si="1313"/>
        <v>0</v>
      </c>
      <c r="DN311" s="5">
        <f t="shared" si="1313"/>
        <v>0</v>
      </c>
      <c r="DO311" s="5">
        <f t="shared" si="1313"/>
        <v>0</v>
      </c>
      <c r="DP311" s="5">
        <f t="shared" si="1313"/>
        <v>0</v>
      </c>
      <c r="DQ311" s="5">
        <f t="shared" si="1313"/>
        <v>0</v>
      </c>
      <c r="DR311" s="5">
        <f t="shared" si="1313"/>
        <v>0</v>
      </c>
      <c r="DS311" s="5">
        <f t="shared" si="1313"/>
        <v>0</v>
      </c>
      <c r="DT311" s="5">
        <f t="shared" si="1313"/>
        <v>0</v>
      </c>
      <c r="DU311" s="5">
        <f t="shared" si="1313"/>
        <v>0</v>
      </c>
      <c r="DV311" s="5">
        <f t="shared" si="1313"/>
        <v>0</v>
      </c>
      <c r="DW311" s="5">
        <f t="shared" si="1313"/>
        <v>0</v>
      </c>
      <c r="DX311" s="5">
        <f t="shared" si="1313"/>
        <v>0</v>
      </c>
      <c r="DY311" s="5">
        <f t="shared" si="1313"/>
        <v>0</v>
      </c>
      <c r="DZ311" s="5">
        <f t="shared" si="1313"/>
        <v>0</v>
      </c>
      <c r="EA311" s="5">
        <f t="shared" si="1313"/>
        <v>0</v>
      </c>
      <c r="EB311" s="5">
        <f t="shared" si="1313"/>
        <v>0</v>
      </c>
      <c r="EC311" s="5">
        <f t="shared" ref="EC311" si="1314">EC137</f>
        <v>0</v>
      </c>
    </row>
    <row r="312" spans="1:133" x14ac:dyDescent="0.25">
      <c r="A312" s="19">
        <f t="shared" si="1275"/>
        <v>31</v>
      </c>
      <c r="B312" t="s">
        <v>57</v>
      </c>
      <c r="C312" s="1">
        <v>1</v>
      </c>
      <c r="D312" s="5">
        <f>D140</f>
        <v>0.54</v>
      </c>
      <c r="E312" s="5">
        <f t="shared" ref="E312:BP312" si="1315">E140</f>
        <v>0.54</v>
      </c>
      <c r="F312" s="5">
        <f t="shared" si="1315"/>
        <v>0.54</v>
      </c>
      <c r="G312" s="5">
        <f t="shared" si="1315"/>
        <v>0.54</v>
      </c>
      <c r="H312" s="5">
        <f t="shared" si="1315"/>
        <v>0</v>
      </c>
      <c r="I312" s="5">
        <f t="shared" si="1315"/>
        <v>0</v>
      </c>
      <c r="J312" s="5">
        <f t="shared" si="1315"/>
        <v>0</v>
      </c>
      <c r="K312" s="5">
        <f t="shared" si="1315"/>
        <v>0</v>
      </c>
      <c r="L312" s="5">
        <f t="shared" si="1315"/>
        <v>0</v>
      </c>
      <c r="M312" s="5">
        <f t="shared" si="1315"/>
        <v>0</v>
      </c>
      <c r="N312" s="5">
        <f t="shared" si="1315"/>
        <v>0</v>
      </c>
      <c r="O312" s="5">
        <f t="shared" si="1315"/>
        <v>0</v>
      </c>
      <c r="P312" s="5">
        <f t="shared" si="1315"/>
        <v>0</v>
      </c>
      <c r="Q312" s="5">
        <f t="shared" si="1315"/>
        <v>0</v>
      </c>
      <c r="R312" s="5">
        <f t="shared" si="1315"/>
        <v>0</v>
      </c>
      <c r="S312" s="5">
        <f t="shared" si="1315"/>
        <v>0</v>
      </c>
      <c r="T312" s="5">
        <f t="shared" si="1315"/>
        <v>0</v>
      </c>
      <c r="U312" s="5">
        <f t="shared" si="1315"/>
        <v>0</v>
      </c>
      <c r="V312" s="5">
        <f t="shared" si="1315"/>
        <v>0</v>
      </c>
      <c r="W312" s="5">
        <f t="shared" si="1315"/>
        <v>0</v>
      </c>
      <c r="X312" s="5">
        <f t="shared" si="1315"/>
        <v>0</v>
      </c>
      <c r="Y312" s="5">
        <f t="shared" si="1315"/>
        <v>0</v>
      </c>
      <c r="Z312" s="5">
        <f t="shared" si="1315"/>
        <v>0</v>
      </c>
      <c r="AA312" s="5">
        <f t="shared" si="1315"/>
        <v>0</v>
      </c>
      <c r="AB312" s="5">
        <f t="shared" si="1315"/>
        <v>0</v>
      </c>
      <c r="AC312" s="5">
        <f t="shared" si="1315"/>
        <v>0</v>
      </c>
      <c r="AD312" s="5">
        <f t="shared" si="1315"/>
        <v>0</v>
      </c>
      <c r="AE312" s="5">
        <f t="shared" si="1315"/>
        <v>0</v>
      </c>
      <c r="AF312" s="5">
        <f t="shared" si="1315"/>
        <v>0</v>
      </c>
      <c r="AG312" s="5">
        <f t="shared" si="1315"/>
        <v>0</v>
      </c>
      <c r="AH312" s="5">
        <f t="shared" si="1315"/>
        <v>0</v>
      </c>
      <c r="AI312" s="5">
        <f t="shared" si="1315"/>
        <v>0</v>
      </c>
      <c r="AJ312" s="5">
        <f t="shared" si="1315"/>
        <v>0</v>
      </c>
      <c r="AK312" s="5">
        <f t="shared" si="1315"/>
        <v>0</v>
      </c>
      <c r="AL312" s="5">
        <f t="shared" si="1315"/>
        <v>0</v>
      </c>
      <c r="AM312" s="5">
        <f t="shared" si="1315"/>
        <v>0</v>
      </c>
      <c r="AN312" s="5">
        <f t="shared" si="1315"/>
        <v>0</v>
      </c>
      <c r="AO312" s="5">
        <f t="shared" si="1315"/>
        <v>0</v>
      </c>
      <c r="AP312" s="5">
        <f t="shared" si="1315"/>
        <v>0</v>
      </c>
      <c r="AQ312" s="5">
        <f t="shared" si="1315"/>
        <v>0</v>
      </c>
      <c r="AR312" s="5">
        <f t="shared" si="1315"/>
        <v>0</v>
      </c>
      <c r="AS312" s="5">
        <f t="shared" si="1315"/>
        <v>0</v>
      </c>
      <c r="AT312" s="5">
        <f t="shared" si="1315"/>
        <v>0</v>
      </c>
      <c r="AU312" s="5">
        <f t="shared" si="1315"/>
        <v>0</v>
      </c>
      <c r="AV312" s="5">
        <f t="shared" si="1315"/>
        <v>0</v>
      </c>
      <c r="AW312" s="5">
        <f t="shared" si="1315"/>
        <v>0</v>
      </c>
      <c r="AX312" s="5">
        <f t="shared" si="1315"/>
        <v>0</v>
      </c>
      <c r="AY312" s="5">
        <f t="shared" si="1315"/>
        <v>0</v>
      </c>
      <c r="AZ312" s="5">
        <f t="shared" si="1315"/>
        <v>0</v>
      </c>
      <c r="BA312" s="5">
        <f t="shared" si="1315"/>
        <v>0</v>
      </c>
      <c r="BB312" s="5">
        <f t="shared" si="1315"/>
        <v>0</v>
      </c>
      <c r="BC312" s="5">
        <f t="shared" si="1315"/>
        <v>0</v>
      </c>
      <c r="BD312" s="5">
        <f t="shared" si="1315"/>
        <v>0</v>
      </c>
      <c r="BE312" s="5">
        <f t="shared" si="1315"/>
        <v>0</v>
      </c>
      <c r="BF312" s="5">
        <f t="shared" si="1315"/>
        <v>0</v>
      </c>
      <c r="BG312" s="5">
        <f t="shared" si="1315"/>
        <v>0</v>
      </c>
      <c r="BH312" s="5">
        <f t="shared" si="1315"/>
        <v>0</v>
      </c>
      <c r="BI312" s="5">
        <f t="shared" si="1315"/>
        <v>0</v>
      </c>
      <c r="BJ312" s="5">
        <f t="shared" si="1315"/>
        <v>0</v>
      </c>
      <c r="BK312" s="5">
        <f t="shared" si="1315"/>
        <v>0</v>
      </c>
      <c r="BL312" s="5">
        <f t="shared" si="1315"/>
        <v>0</v>
      </c>
      <c r="BM312" s="5">
        <f t="shared" si="1315"/>
        <v>0</v>
      </c>
      <c r="BN312" s="5">
        <f t="shared" si="1315"/>
        <v>0</v>
      </c>
      <c r="BO312" s="5">
        <f t="shared" si="1315"/>
        <v>0</v>
      </c>
      <c r="BP312" s="5">
        <f t="shared" si="1315"/>
        <v>0</v>
      </c>
      <c r="BQ312" s="5">
        <f t="shared" ref="BQ312:EB312" si="1316">BQ140</f>
        <v>0</v>
      </c>
      <c r="BR312" s="5">
        <f t="shared" si="1316"/>
        <v>0</v>
      </c>
      <c r="BS312" s="5">
        <f t="shared" si="1316"/>
        <v>0</v>
      </c>
      <c r="BT312" s="5">
        <f t="shared" si="1316"/>
        <v>0</v>
      </c>
      <c r="BU312" s="5">
        <f t="shared" si="1316"/>
        <v>0</v>
      </c>
      <c r="BV312" s="5">
        <f t="shared" si="1316"/>
        <v>0</v>
      </c>
      <c r="BW312" s="5">
        <f t="shared" si="1316"/>
        <v>0</v>
      </c>
      <c r="BX312" s="5">
        <f t="shared" si="1316"/>
        <v>0</v>
      </c>
      <c r="BY312" s="5">
        <f t="shared" si="1316"/>
        <v>0</v>
      </c>
      <c r="BZ312" s="5">
        <f t="shared" si="1316"/>
        <v>0</v>
      </c>
      <c r="CA312" s="5">
        <f t="shared" si="1316"/>
        <v>0</v>
      </c>
      <c r="CB312" s="5">
        <f t="shared" si="1316"/>
        <v>0</v>
      </c>
      <c r="CC312" s="5">
        <f t="shared" si="1316"/>
        <v>0</v>
      </c>
      <c r="CD312" s="5">
        <f t="shared" si="1316"/>
        <v>0</v>
      </c>
      <c r="CE312" s="5">
        <f t="shared" si="1316"/>
        <v>0</v>
      </c>
      <c r="CF312" s="5">
        <f t="shared" si="1316"/>
        <v>0</v>
      </c>
      <c r="CG312" s="5">
        <f t="shared" si="1316"/>
        <v>0</v>
      </c>
      <c r="CH312" s="5">
        <f t="shared" si="1316"/>
        <v>0</v>
      </c>
      <c r="CI312" s="5">
        <f t="shared" si="1316"/>
        <v>0</v>
      </c>
      <c r="CJ312" s="5">
        <f t="shared" si="1316"/>
        <v>0</v>
      </c>
      <c r="CK312" s="5">
        <f t="shared" si="1316"/>
        <v>0</v>
      </c>
      <c r="CL312" s="5">
        <f t="shared" si="1316"/>
        <v>0</v>
      </c>
      <c r="CM312" s="5">
        <f t="shared" si="1316"/>
        <v>0</v>
      </c>
      <c r="CN312" s="5">
        <f t="shared" si="1316"/>
        <v>0</v>
      </c>
      <c r="CO312" s="5">
        <f t="shared" si="1316"/>
        <v>0</v>
      </c>
      <c r="CP312" s="5">
        <f t="shared" si="1316"/>
        <v>0</v>
      </c>
      <c r="CQ312" s="5">
        <f t="shared" si="1316"/>
        <v>0</v>
      </c>
      <c r="CR312" s="5">
        <f t="shared" si="1316"/>
        <v>0</v>
      </c>
      <c r="CS312" s="5">
        <f t="shared" si="1316"/>
        <v>0</v>
      </c>
      <c r="CT312" s="5">
        <f t="shared" si="1316"/>
        <v>0</v>
      </c>
      <c r="CU312" s="5">
        <f t="shared" si="1316"/>
        <v>0</v>
      </c>
      <c r="CV312" s="5">
        <f t="shared" si="1316"/>
        <v>0</v>
      </c>
      <c r="CW312" s="5">
        <f t="shared" si="1316"/>
        <v>0</v>
      </c>
      <c r="CX312" s="5">
        <f t="shared" si="1316"/>
        <v>0</v>
      </c>
      <c r="CY312" s="5">
        <f t="shared" si="1316"/>
        <v>0</v>
      </c>
      <c r="CZ312" s="5">
        <f t="shared" si="1316"/>
        <v>0</v>
      </c>
      <c r="DA312" s="5">
        <f t="shared" si="1316"/>
        <v>0</v>
      </c>
      <c r="DB312" s="5">
        <f t="shared" si="1316"/>
        <v>0</v>
      </c>
      <c r="DC312" s="5">
        <f t="shared" si="1316"/>
        <v>0</v>
      </c>
      <c r="DD312" s="5">
        <f t="shared" si="1316"/>
        <v>0</v>
      </c>
      <c r="DE312" s="5">
        <f t="shared" si="1316"/>
        <v>0</v>
      </c>
      <c r="DF312" s="5">
        <f t="shared" si="1316"/>
        <v>0</v>
      </c>
      <c r="DG312" s="5">
        <f t="shared" si="1316"/>
        <v>0</v>
      </c>
      <c r="DH312" s="5">
        <f t="shared" si="1316"/>
        <v>0</v>
      </c>
      <c r="DI312" s="5">
        <f t="shared" si="1316"/>
        <v>0</v>
      </c>
      <c r="DJ312" s="5">
        <f t="shared" si="1316"/>
        <v>0</v>
      </c>
      <c r="DK312" s="5">
        <f t="shared" si="1316"/>
        <v>0</v>
      </c>
      <c r="DL312" s="5">
        <f t="shared" si="1316"/>
        <v>0</v>
      </c>
      <c r="DM312" s="5">
        <f t="shared" si="1316"/>
        <v>0</v>
      </c>
      <c r="DN312" s="5">
        <f t="shared" si="1316"/>
        <v>0</v>
      </c>
      <c r="DO312" s="5">
        <f t="shared" si="1316"/>
        <v>0</v>
      </c>
      <c r="DP312" s="5">
        <f t="shared" si="1316"/>
        <v>0</v>
      </c>
      <c r="DQ312" s="5">
        <f t="shared" si="1316"/>
        <v>0</v>
      </c>
      <c r="DR312" s="5">
        <f t="shared" si="1316"/>
        <v>0</v>
      </c>
      <c r="DS312" s="5">
        <f t="shared" si="1316"/>
        <v>0</v>
      </c>
      <c r="DT312" s="5">
        <f t="shared" si="1316"/>
        <v>0</v>
      </c>
      <c r="DU312" s="5">
        <f t="shared" si="1316"/>
        <v>0</v>
      </c>
      <c r="DV312" s="5">
        <f t="shared" si="1316"/>
        <v>0</v>
      </c>
      <c r="DW312" s="5">
        <f t="shared" si="1316"/>
        <v>0</v>
      </c>
      <c r="DX312" s="5">
        <f t="shared" si="1316"/>
        <v>0</v>
      </c>
      <c r="DY312" s="5">
        <f t="shared" si="1316"/>
        <v>0</v>
      </c>
      <c r="DZ312" s="5">
        <f t="shared" si="1316"/>
        <v>0</v>
      </c>
      <c r="EA312" s="5">
        <f t="shared" si="1316"/>
        <v>0</v>
      </c>
      <c r="EB312" s="5">
        <f t="shared" si="1316"/>
        <v>0</v>
      </c>
      <c r="EC312" s="5">
        <f t="shared" ref="EC312" si="1317">EC140</f>
        <v>0</v>
      </c>
    </row>
    <row r="313" spans="1:133" x14ac:dyDescent="0.25">
      <c r="A313" s="19">
        <f t="shared" si="1275"/>
        <v>32</v>
      </c>
      <c r="B313" t="s">
        <v>58</v>
      </c>
      <c r="C313" s="1">
        <v>1</v>
      </c>
      <c r="D313" s="5">
        <f>D143</f>
        <v>0.55000000000000004</v>
      </c>
      <c r="E313" s="5">
        <f t="shared" ref="E313:BP313" si="1318">E143</f>
        <v>0.55000000000000004</v>
      </c>
      <c r="F313" s="5">
        <f t="shared" si="1318"/>
        <v>0.55000000000000004</v>
      </c>
      <c r="G313" s="5">
        <f t="shared" si="1318"/>
        <v>0.55000000000000004</v>
      </c>
      <c r="H313" s="5">
        <f t="shared" si="1318"/>
        <v>0</v>
      </c>
      <c r="I313" s="5">
        <f t="shared" si="1318"/>
        <v>0</v>
      </c>
      <c r="J313" s="5">
        <f t="shared" si="1318"/>
        <v>0</v>
      </c>
      <c r="K313" s="5">
        <f t="shared" si="1318"/>
        <v>0</v>
      </c>
      <c r="L313" s="5">
        <f t="shared" si="1318"/>
        <v>0</v>
      </c>
      <c r="M313" s="5">
        <f t="shared" si="1318"/>
        <v>0</v>
      </c>
      <c r="N313" s="5">
        <f t="shared" si="1318"/>
        <v>0</v>
      </c>
      <c r="O313" s="5">
        <f t="shared" si="1318"/>
        <v>0</v>
      </c>
      <c r="P313" s="5">
        <f t="shared" si="1318"/>
        <v>0</v>
      </c>
      <c r="Q313" s="5">
        <f t="shared" si="1318"/>
        <v>0</v>
      </c>
      <c r="R313" s="5">
        <f t="shared" si="1318"/>
        <v>0</v>
      </c>
      <c r="S313" s="5">
        <f t="shared" si="1318"/>
        <v>0</v>
      </c>
      <c r="T313" s="5">
        <f t="shared" si="1318"/>
        <v>0</v>
      </c>
      <c r="U313" s="5">
        <f t="shared" si="1318"/>
        <v>0</v>
      </c>
      <c r="V313" s="5">
        <f t="shared" si="1318"/>
        <v>0</v>
      </c>
      <c r="W313" s="5">
        <f t="shared" si="1318"/>
        <v>0</v>
      </c>
      <c r="X313" s="5">
        <f t="shared" si="1318"/>
        <v>0</v>
      </c>
      <c r="Y313" s="5">
        <f t="shared" si="1318"/>
        <v>0</v>
      </c>
      <c r="Z313" s="5">
        <f t="shared" si="1318"/>
        <v>0</v>
      </c>
      <c r="AA313" s="5">
        <f t="shared" si="1318"/>
        <v>0</v>
      </c>
      <c r="AB313" s="5">
        <f t="shared" si="1318"/>
        <v>0</v>
      </c>
      <c r="AC313" s="5">
        <f t="shared" si="1318"/>
        <v>0</v>
      </c>
      <c r="AD313" s="5">
        <f t="shared" si="1318"/>
        <v>0</v>
      </c>
      <c r="AE313" s="5">
        <f t="shared" si="1318"/>
        <v>0</v>
      </c>
      <c r="AF313" s="5">
        <f t="shared" si="1318"/>
        <v>0</v>
      </c>
      <c r="AG313" s="5">
        <f t="shared" si="1318"/>
        <v>0</v>
      </c>
      <c r="AH313" s="5">
        <f t="shared" si="1318"/>
        <v>0</v>
      </c>
      <c r="AI313" s="5">
        <f t="shared" si="1318"/>
        <v>0</v>
      </c>
      <c r="AJ313" s="5">
        <f t="shared" si="1318"/>
        <v>0</v>
      </c>
      <c r="AK313" s="5">
        <f t="shared" si="1318"/>
        <v>0</v>
      </c>
      <c r="AL313" s="5">
        <f t="shared" si="1318"/>
        <v>0</v>
      </c>
      <c r="AM313" s="5">
        <f t="shared" si="1318"/>
        <v>0</v>
      </c>
      <c r="AN313" s="5">
        <f t="shared" si="1318"/>
        <v>0</v>
      </c>
      <c r="AO313" s="5">
        <f t="shared" si="1318"/>
        <v>0</v>
      </c>
      <c r="AP313" s="5">
        <f t="shared" si="1318"/>
        <v>0</v>
      </c>
      <c r="AQ313" s="5">
        <f t="shared" si="1318"/>
        <v>0</v>
      </c>
      <c r="AR313" s="5">
        <f t="shared" si="1318"/>
        <v>0</v>
      </c>
      <c r="AS313" s="5">
        <f t="shared" si="1318"/>
        <v>0</v>
      </c>
      <c r="AT313" s="5">
        <f t="shared" si="1318"/>
        <v>0</v>
      </c>
      <c r="AU313" s="5">
        <f t="shared" si="1318"/>
        <v>0</v>
      </c>
      <c r="AV313" s="5">
        <f t="shared" si="1318"/>
        <v>0</v>
      </c>
      <c r="AW313" s="5">
        <f t="shared" si="1318"/>
        <v>0</v>
      </c>
      <c r="AX313" s="5">
        <f t="shared" si="1318"/>
        <v>0</v>
      </c>
      <c r="AY313" s="5">
        <f t="shared" si="1318"/>
        <v>0</v>
      </c>
      <c r="AZ313" s="5">
        <f t="shared" si="1318"/>
        <v>0</v>
      </c>
      <c r="BA313" s="5">
        <f t="shared" si="1318"/>
        <v>0</v>
      </c>
      <c r="BB313" s="5">
        <f t="shared" si="1318"/>
        <v>0</v>
      </c>
      <c r="BC313" s="5">
        <f t="shared" si="1318"/>
        <v>0</v>
      </c>
      <c r="BD313" s="5">
        <f t="shared" si="1318"/>
        <v>0</v>
      </c>
      <c r="BE313" s="5">
        <f t="shared" si="1318"/>
        <v>0</v>
      </c>
      <c r="BF313" s="5">
        <f t="shared" si="1318"/>
        <v>0</v>
      </c>
      <c r="BG313" s="5">
        <f t="shared" si="1318"/>
        <v>0</v>
      </c>
      <c r="BH313" s="5">
        <f t="shared" si="1318"/>
        <v>0</v>
      </c>
      <c r="BI313" s="5">
        <f t="shared" si="1318"/>
        <v>0</v>
      </c>
      <c r="BJ313" s="5">
        <f t="shared" si="1318"/>
        <v>0</v>
      </c>
      <c r="BK313" s="5">
        <f t="shared" si="1318"/>
        <v>0</v>
      </c>
      <c r="BL313" s="5">
        <f t="shared" si="1318"/>
        <v>0</v>
      </c>
      <c r="BM313" s="5">
        <f t="shared" si="1318"/>
        <v>0</v>
      </c>
      <c r="BN313" s="5">
        <f t="shared" si="1318"/>
        <v>0</v>
      </c>
      <c r="BO313" s="5">
        <f t="shared" si="1318"/>
        <v>0</v>
      </c>
      <c r="BP313" s="5">
        <f t="shared" si="1318"/>
        <v>0</v>
      </c>
      <c r="BQ313" s="5">
        <f t="shared" ref="BQ313:EB313" si="1319">BQ143</f>
        <v>0</v>
      </c>
      <c r="BR313" s="5">
        <f t="shared" si="1319"/>
        <v>0</v>
      </c>
      <c r="BS313" s="5">
        <f t="shared" si="1319"/>
        <v>0</v>
      </c>
      <c r="BT313" s="5">
        <f t="shared" si="1319"/>
        <v>0</v>
      </c>
      <c r="BU313" s="5">
        <f t="shared" si="1319"/>
        <v>0</v>
      </c>
      <c r="BV313" s="5">
        <f t="shared" si="1319"/>
        <v>0</v>
      </c>
      <c r="BW313" s="5">
        <f t="shared" si="1319"/>
        <v>0</v>
      </c>
      <c r="BX313" s="5">
        <f t="shared" si="1319"/>
        <v>0</v>
      </c>
      <c r="BY313" s="5">
        <f t="shared" si="1319"/>
        <v>0</v>
      </c>
      <c r="BZ313" s="5">
        <f t="shared" si="1319"/>
        <v>0</v>
      </c>
      <c r="CA313" s="5">
        <f t="shared" si="1319"/>
        <v>0</v>
      </c>
      <c r="CB313" s="5">
        <f t="shared" si="1319"/>
        <v>0</v>
      </c>
      <c r="CC313" s="5">
        <f t="shared" si="1319"/>
        <v>0</v>
      </c>
      <c r="CD313" s="5">
        <f t="shared" si="1319"/>
        <v>0</v>
      </c>
      <c r="CE313" s="5">
        <f t="shared" si="1319"/>
        <v>0</v>
      </c>
      <c r="CF313" s="5">
        <f t="shared" si="1319"/>
        <v>0</v>
      </c>
      <c r="CG313" s="5">
        <f t="shared" si="1319"/>
        <v>0</v>
      </c>
      <c r="CH313" s="5">
        <f t="shared" si="1319"/>
        <v>0</v>
      </c>
      <c r="CI313" s="5">
        <f t="shared" si="1319"/>
        <v>0</v>
      </c>
      <c r="CJ313" s="5">
        <f t="shared" si="1319"/>
        <v>0</v>
      </c>
      <c r="CK313" s="5">
        <f t="shared" si="1319"/>
        <v>0</v>
      </c>
      <c r="CL313" s="5">
        <f t="shared" si="1319"/>
        <v>0</v>
      </c>
      <c r="CM313" s="5">
        <f t="shared" si="1319"/>
        <v>0</v>
      </c>
      <c r="CN313" s="5">
        <f t="shared" si="1319"/>
        <v>0</v>
      </c>
      <c r="CO313" s="5">
        <f t="shared" si="1319"/>
        <v>0</v>
      </c>
      <c r="CP313" s="5">
        <f t="shared" si="1319"/>
        <v>0</v>
      </c>
      <c r="CQ313" s="5">
        <f t="shared" si="1319"/>
        <v>0</v>
      </c>
      <c r="CR313" s="5">
        <f t="shared" si="1319"/>
        <v>0</v>
      </c>
      <c r="CS313" s="5">
        <f t="shared" si="1319"/>
        <v>0</v>
      </c>
      <c r="CT313" s="5">
        <f t="shared" si="1319"/>
        <v>0</v>
      </c>
      <c r="CU313" s="5">
        <f t="shared" si="1319"/>
        <v>0</v>
      </c>
      <c r="CV313" s="5">
        <f t="shared" si="1319"/>
        <v>0</v>
      </c>
      <c r="CW313" s="5">
        <f t="shared" si="1319"/>
        <v>0</v>
      </c>
      <c r="CX313" s="5">
        <f t="shared" si="1319"/>
        <v>0</v>
      </c>
      <c r="CY313" s="5">
        <f t="shared" si="1319"/>
        <v>0</v>
      </c>
      <c r="CZ313" s="5">
        <f t="shared" si="1319"/>
        <v>0</v>
      </c>
      <c r="DA313" s="5">
        <f t="shared" si="1319"/>
        <v>0</v>
      </c>
      <c r="DB313" s="5">
        <f t="shared" si="1319"/>
        <v>0</v>
      </c>
      <c r="DC313" s="5">
        <f t="shared" si="1319"/>
        <v>0</v>
      </c>
      <c r="DD313" s="5">
        <f t="shared" si="1319"/>
        <v>0</v>
      </c>
      <c r="DE313" s="5">
        <f t="shared" si="1319"/>
        <v>0</v>
      </c>
      <c r="DF313" s="5">
        <f t="shared" si="1319"/>
        <v>0</v>
      </c>
      <c r="DG313" s="5">
        <f t="shared" si="1319"/>
        <v>0</v>
      </c>
      <c r="DH313" s="5">
        <f t="shared" si="1319"/>
        <v>0</v>
      </c>
      <c r="DI313" s="5">
        <f t="shared" si="1319"/>
        <v>0</v>
      </c>
      <c r="DJ313" s="5">
        <f t="shared" si="1319"/>
        <v>0</v>
      </c>
      <c r="DK313" s="5">
        <f t="shared" si="1319"/>
        <v>0</v>
      </c>
      <c r="DL313" s="5">
        <f t="shared" si="1319"/>
        <v>0</v>
      </c>
      <c r="DM313" s="5">
        <f t="shared" si="1319"/>
        <v>0</v>
      </c>
      <c r="DN313" s="5">
        <f t="shared" si="1319"/>
        <v>0</v>
      </c>
      <c r="DO313" s="5">
        <f t="shared" si="1319"/>
        <v>0</v>
      </c>
      <c r="DP313" s="5">
        <f t="shared" si="1319"/>
        <v>0</v>
      </c>
      <c r="DQ313" s="5">
        <f t="shared" si="1319"/>
        <v>0</v>
      </c>
      <c r="DR313" s="5">
        <f t="shared" si="1319"/>
        <v>0</v>
      </c>
      <c r="DS313" s="5">
        <f t="shared" si="1319"/>
        <v>0</v>
      </c>
      <c r="DT313" s="5">
        <f t="shared" si="1319"/>
        <v>0</v>
      </c>
      <c r="DU313" s="5">
        <f t="shared" si="1319"/>
        <v>0</v>
      </c>
      <c r="DV313" s="5">
        <f t="shared" si="1319"/>
        <v>0</v>
      </c>
      <c r="DW313" s="5">
        <f t="shared" si="1319"/>
        <v>0</v>
      </c>
      <c r="DX313" s="5">
        <f t="shared" si="1319"/>
        <v>0</v>
      </c>
      <c r="DY313" s="5">
        <f t="shared" si="1319"/>
        <v>0</v>
      </c>
      <c r="DZ313" s="5">
        <f t="shared" si="1319"/>
        <v>0</v>
      </c>
      <c r="EA313" s="5">
        <f t="shared" si="1319"/>
        <v>0</v>
      </c>
      <c r="EB313" s="5">
        <f t="shared" si="1319"/>
        <v>0</v>
      </c>
      <c r="EC313" s="5">
        <f t="shared" ref="EC313" si="1320">EC143</f>
        <v>0</v>
      </c>
    </row>
    <row r="314" spans="1:133" x14ac:dyDescent="0.25">
      <c r="A314" s="19">
        <f t="shared" si="1275"/>
        <v>33</v>
      </c>
      <c r="B314" t="s">
        <v>59</v>
      </c>
      <c r="C314" s="1">
        <v>1</v>
      </c>
      <c r="D314" s="5">
        <f>D146</f>
        <v>0.56000000000000005</v>
      </c>
      <c r="E314" s="5">
        <f t="shared" ref="E314:BP314" si="1321">E146</f>
        <v>0.56000000000000005</v>
      </c>
      <c r="F314" s="5">
        <f t="shared" si="1321"/>
        <v>0.56000000000000005</v>
      </c>
      <c r="G314" s="5">
        <f t="shared" si="1321"/>
        <v>0.56000000000000005</v>
      </c>
      <c r="H314" s="5">
        <f t="shared" si="1321"/>
        <v>0</v>
      </c>
      <c r="I314" s="5">
        <f t="shared" si="1321"/>
        <v>0</v>
      </c>
      <c r="J314" s="5">
        <f t="shared" si="1321"/>
        <v>0</v>
      </c>
      <c r="K314" s="5">
        <f t="shared" si="1321"/>
        <v>0</v>
      </c>
      <c r="L314" s="5">
        <f t="shared" si="1321"/>
        <v>0</v>
      </c>
      <c r="M314" s="5">
        <f t="shared" si="1321"/>
        <v>0</v>
      </c>
      <c r="N314" s="5">
        <f t="shared" si="1321"/>
        <v>0</v>
      </c>
      <c r="O314" s="5">
        <f t="shared" si="1321"/>
        <v>0</v>
      </c>
      <c r="P314" s="5">
        <f t="shared" si="1321"/>
        <v>0</v>
      </c>
      <c r="Q314" s="5">
        <f t="shared" si="1321"/>
        <v>0</v>
      </c>
      <c r="R314" s="5">
        <f t="shared" si="1321"/>
        <v>0</v>
      </c>
      <c r="S314" s="5">
        <f t="shared" si="1321"/>
        <v>0</v>
      </c>
      <c r="T314" s="5">
        <f t="shared" si="1321"/>
        <v>0</v>
      </c>
      <c r="U314" s="5">
        <f t="shared" si="1321"/>
        <v>0</v>
      </c>
      <c r="V314" s="5">
        <f t="shared" si="1321"/>
        <v>0</v>
      </c>
      <c r="W314" s="5">
        <f t="shared" si="1321"/>
        <v>0</v>
      </c>
      <c r="X314" s="5">
        <f t="shared" si="1321"/>
        <v>0</v>
      </c>
      <c r="Y314" s="5">
        <f t="shared" si="1321"/>
        <v>0</v>
      </c>
      <c r="Z314" s="5">
        <f t="shared" si="1321"/>
        <v>0</v>
      </c>
      <c r="AA314" s="5">
        <f t="shared" si="1321"/>
        <v>0</v>
      </c>
      <c r="AB314" s="5">
        <f t="shared" si="1321"/>
        <v>0</v>
      </c>
      <c r="AC314" s="5">
        <f t="shared" si="1321"/>
        <v>0</v>
      </c>
      <c r="AD314" s="5">
        <f t="shared" si="1321"/>
        <v>0</v>
      </c>
      <c r="AE314" s="5">
        <f t="shared" si="1321"/>
        <v>0</v>
      </c>
      <c r="AF314" s="5">
        <f t="shared" si="1321"/>
        <v>0</v>
      </c>
      <c r="AG314" s="5">
        <f t="shared" si="1321"/>
        <v>0</v>
      </c>
      <c r="AH314" s="5">
        <f t="shared" si="1321"/>
        <v>0</v>
      </c>
      <c r="AI314" s="5">
        <f t="shared" si="1321"/>
        <v>0</v>
      </c>
      <c r="AJ314" s="5">
        <f t="shared" si="1321"/>
        <v>0</v>
      </c>
      <c r="AK314" s="5">
        <f t="shared" si="1321"/>
        <v>0</v>
      </c>
      <c r="AL314" s="5">
        <f t="shared" si="1321"/>
        <v>0</v>
      </c>
      <c r="AM314" s="5">
        <f t="shared" si="1321"/>
        <v>0</v>
      </c>
      <c r="AN314" s="5">
        <f t="shared" si="1321"/>
        <v>0</v>
      </c>
      <c r="AO314" s="5">
        <f t="shared" si="1321"/>
        <v>0</v>
      </c>
      <c r="AP314" s="5">
        <f t="shared" si="1321"/>
        <v>0</v>
      </c>
      <c r="AQ314" s="5">
        <f t="shared" si="1321"/>
        <v>0</v>
      </c>
      <c r="AR314" s="5">
        <f t="shared" si="1321"/>
        <v>0</v>
      </c>
      <c r="AS314" s="5">
        <f t="shared" si="1321"/>
        <v>0</v>
      </c>
      <c r="AT314" s="5">
        <f t="shared" si="1321"/>
        <v>0</v>
      </c>
      <c r="AU314" s="5">
        <f t="shared" si="1321"/>
        <v>0</v>
      </c>
      <c r="AV314" s="5">
        <f t="shared" si="1321"/>
        <v>0</v>
      </c>
      <c r="AW314" s="5">
        <f t="shared" si="1321"/>
        <v>0</v>
      </c>
      <c r="AX314" s="5">
        <f t="shared" si="1321"/>
        <v>0</v>
      </c>
      <c r="AY314" s="5">
        <f t="shared" si="1321"/>
        <v>0</v>
      </c>
      <c r="AZ314" s="5">
        <f t="shared" si="1321"/>
        <v>0</v>
      </c>
      <c r="BA314" s="5">
        <f t="shared" si="1321"/>
        <v>0</v>
      </c>
      <c r="BB314" s="5">
        <f t="shared" si="1321"/>
        <v>0</v>
      </c>
      <c r="BC314" s="5">
        <f t="shared" si="1321"/>
        <v>0</v>
      </c>
      <c r="BD314" s="5">
        <f t="shared" si="1321"/>
        <v>0</v>
      </c>
      <c r="BE314" s="5">
        <f t="shared" si="1321"/>
        <v>0</v>
      </c>
      <c r="BF314" s="5">
        <f t="shared" si="1321"/>
        <v>0</v>
      </c>
      <c r="BG314" s="5">
        <f t="shared" si="1321"/>
        <v>0</v>
      </c>
      <c r="BH314" s="5">
        <f t="shared" si="1321"/>
        <v>0</v>
      </c>
      <c r="BI314" s="5">
        <f t="shared" si="1321"/>
        <v>0</v>
      </c>
      <c r="BJ314" s="5">
        <f t="shared" si="1321"/>
        <v>0</v>
      </c>
      <c r="BK314" s="5">
        <f t="shared" si="1321"/>
        <v>0</v>
      </c>
      <c r="BL314" s="5">
        <f t="shared" si="1321"/>
        <v>0</v>
      </c>
      <c r="BM314" s="5">
        <f t="shared" si="1321"/>
        <v>0</v>
      </c>
      <c r="BN314" s="5">
        <f t="shared" si="1321"/>
        <v>0</v>
      </c>
      <c r="BO314" s="5">
        <f t="shared" si="1321"/>
        <v>0</v>
      </c>
      <c r="BP314" s="5">
        <f t="shared" si="1321"/>
        <v>0</v>
      </c>
      <c r="BQ314" s="5">
        <f t="shared" ref="BQ314:EB314" si="1322">BQ146</f>
        <v>0</v>
      </c>
      <c r="BR314" s="5">
        <f t="shared" si="1322"/>
        <v>0</v>
      </c>
      <c r="BS314" s="5">
        <f t="shared" si="1322"/>
        <v>0</v>
      </c>
      <c r="BT314" s="5">
        <f t="shared" si="1322"/>
        <v>0</v>
      </c>
      <c r="BU314" s="5">
        <f t="shared" si="1322"/>
        <v>0</v>
      </c>
      <c r="BV314" s="5">
        <f t="shared" si="1322"/>
        <v>0</v>
      </c>
      <c r="BW314" s="5">
        <f t="shared" si="1322"/>
        <v>0</v>
      </c>
      <c r="BX314" s="5">
        <f t="shared" si="1322"/>
        <v>0</v>
      </c>
      <c r="BY314" s="5">
        <f t="shared" si="1322"/>
        <v>0</v>
      </c>
      <c r="BZ314" s="5">
        <f t="shared" si="1322"/>
        <v>0</v>
      </c>
      <c r="CA314" s="5">
        <f t="shared" si="1322"/>
        <v>0</v>
      </c>
      <c r="CB314" s="5">
        <f t="shared" si="1322"/>
        <v>0</v>
      </c>
      <c r="CC314" s="5">
        <f t="shared" si="1322"/>
        <v>0</v>
      </c>
      <c r="CD314" s="5">
        <f t="shared" si="1322"/>
        <v>0</v>
      </c>
      <c r="CE314" s="5">
        <f t="shared" si="1322"/>
        <v>0</v>
      </c>
      <c r="CF314" s="5">
        <f t="shared" si="1322"/>
        <v>0</v>
      </c>
      <c r="CG314" s="5">
        <f t="shared" si="1322"/>
        <v>0</v>
      </c>
      <c r="CH314" s="5">
        <f t="shared" si="1322"/>
        <v>0</v>
      </c>
      <c r="CI314" s="5">
        <f t="shared" si="1322"/>
        <v>0</v>
      </c>
      <c r="CJ314" s="5">
        <f t="shared" si="1322"/>
        <v>0</v>
      </c>
      <c r="CK314" s="5">
        <f t="shared" si="1322"/>
        <v>0</v>
      </c>
      <c r="CL314" s="5">
        <f t="shared" si="1322"/>
        <v>0</v>
      </c>
      <c r="CM314" s="5">
        <f t="shared" si="1322"/>
        <v>0</v>
      </c>
      <c r="CN314" s="5">
        <f t="shared" si="1322"/>
        <v>0</v>
      </c>
      <c r="CO314" s="5">
        <f t="shared" si="1322"/>
        <v>0</v>
      </c>
      <c r="CP314" s="5">
        <f t="shared" si="1322"/>
        <v>0</v>
      </c>
      <c r="CQ314" s="5">
        <f t="shared" si="1322"/>
        <v>0</v>
      </c>
      <c r="CR314" s="5">
        <f t="shared" si="1322"/>
        <v>0</v>
      </c>
      <c r="CS314" s="5">
        <f t="shared" si="1322"/>
        <v>0</v>
      </c>
      <c r="CT314" s="5">
        <f t="shared" si="1322"/>
        <v>0</v>
      </c>
      <c r="CU314" s="5">
        <f t="shared" si="1322"/>
        <v>0</v>
      </c>
      <c r="CV314" s="5">
        <f t="shared" si="1322"/>
        <v>0</v>
      </c>
      <c r="CW314" s="5">
        <f t="shared" si="1322"/>
        <v>0</v>
      </c>
      <c r="CX314" s="5">
        <f t="shared" si="1322"/>
        <v>0</v>
      </c>
      <c r="CY314" s="5">
        <f t="shared" si="1322"/>
        <v>0</v>
      </c>
      <c r="CZ314" s="5">
        <f t="shared" si="1322"/>
        <v>0</v>
      </c>
      <c r="DA314" s="5">
        <f t="shared" si="1322"/>
        <v>0</v>
      </c>
      <c r="DB314" s="5">
        <f t="shared" si="1322"/>
        <v>0</v>
      </c>
      <c r="DC314" s="5">
        <f t="shared" si="1322"/>
        <v>0</v>
      </c>
      <c r="DD314" s="5">
        <f t="shared" si="1322"/>
        <v>0</v>
      </c>
      <c r="DE314" s="5">
        <f t="shared" si="1322"/>
        <v>0</v>
      </c>
      <c r="DF314" s="5">
        <f t="shared" si="1322"/>
        <v>0</v>
      </c>
      <c r="DG314" s="5">
        <f t="shared" si="1322"/>
        <v>0</v>
      </c>
      <c r="DH314" s="5">
        <f t="shared" si="1322"/>
        <v>0</v>
      </c>
      <c r="DI314" s="5">
        <f t="shared" si="1322"/>
        <v>0</v>
      </c>
      <c r="DJ314" s="5">
        <f t="shared" si="1322"/>
        <v>0</v>
      </c>
      <c r="DK314" s="5">
        <f t="shared" si="1322"/>
        <v>0</v>
      </c>
      <c r="DL314" s="5">
        <f t="shared" si="1322"/>
        <v>0</v>
      </c>
      <c r="DM314" s="5">
        <f t="shared" si="1322"/>
        <v>0</v>
      </c>
      <c r="DN314" s="5">
        <f t="shared" si="1322"/>
        <v>0</v>
      </c>
      <c r="DO314" s="5">
        <f t="shared" si="1322"/>
        <v>0</v>
      </c>
      <c r="DP314" s="5">
        <f t="shared" si="1322"/>
        <v>0</v>
      </c>
      <c r="DQ314" s="5">
        <f t="shared" si="1322"/>
        <v>0</v>
      </c>
      <c r="DR314" s="5">
        <f t="shared" si="1322"/>
        <v>0</v>
      </c>
      <c r="DS314" s="5">
        <f t="shared" si="1322"/>
        <v>0</v>
      </c>
      <c r="DT314" s="5">
        <f t="shared" si="1322"/>
        <v>0</v>
      </c>
      <c r="DU314" s="5">
        <f t="shared" si="1322"/>
        <v>0</v>
      </c>
      <c r="DV314" s="5">
        <f t="shared" si="1322"/>
        <v>0</v>
      </c>
      <c r="DW314" s="5">
        <f t="shared" si="1322"/>
        <v>0</v>
      </c>
      <c r="DX314" s="5">
        <f t="shared" si="1322"/>
        <v>0</v>
      </c>
      <c r="DY314" s="5">
        <f t="shared" si="1322"/>
        <v>0</v>
      </c>
      <c r="DZ314" s="5">
        <f t="shared" si="1322"/>
        <v>0</v>
      </c>
      <c r="EA314" s="5">
        <f t="shared" si="1322"/>
        <v>0</v>
      </c>
      <c r="EB314" s="5">
        <f t="shared" si="1322"/>
        <v>0</v>
      </c>
      <c r="EC314" s="5">
        <f t="shared" ref="EC314" si="1323">EC146</f>
        <v>0</v>
      </c>
    </row>
    <row r="315" spans="1:133" x14ac:dyDescent="0.25">
      <c r="A315" s="19">
        <v>34</v>
      </c>
      <c r="B315" t="s">
        <v>66</v>
      </c>
      <c r="C315" s="1">
        <v>1</v>
      </c>
      <c r="D315" s="5">
        <f>D151</f>
        <v>0.56999999999999995</v>
      </c>
      <c r="E315" s="5">
        <f t="shared" ref="E315:BP315" si="1324">E151</f>
        <v>0</v>
      </c>
      <c r="F315" s="5">
        <f t="shared" si="1324"/>
        <v>0</v>
      </c>
      <c r="G315" s="5">
        <f t="shared" si="1324"/>
        <v>0</v>
      </c>
      <c r="H315" s="5">
        <f t="shared" si="1324"/>
        <v>0</v>
      </c>
      <c r="I315" s="5">
        <f t="shared" si="1324"/>
        <v>0</v>
      </c>
      <c r="J315" s="5">
        <f t="shared" si="1324"/>
        <v>0</v>
      </c>
      <c r="K315" s="5">
        <f t="shared" si="1324"/>
        <v>0</v>
      </c>
      <c r="L315" s="5">
        <f t="shared" si="1324"/>
        <v>0</v>
      </c>
      <c r="M315" s="5">
        <f t="shared" si="1324"/>
        <v>0</v>
      </c>
      <c r="N315" s="5">
        <f t="shared" si="1324"/>
        <v>0</v>
      </c>
      <c r="O315" s="5">
        <f t="shared" si="1324"/>
        <v>0</v>
      </c>
      <c r="P315" s="5">
        <f t="shared" si="1324"/>
        <v>0</v>
      </c>
      <c r="Q315" s="5">
        <f t="shared" si="1324"/>
        <v>0</v>
      </c>
      <c r="R315" s="5">
        <f t="shared" si="1324"/>
        <v>0</v>
      </c>
      <c r="S315" s="5">
        <f t="shared" si="1324"/>
        <v>0</v>
      </c>
      <c r="T315" s="5">
        <f t="shared" si="1324"/>
        <v>0</v>
      </c>
      <c r="U315" s="5">
        <f t="shared" si="1324"/>
        <v>0</v>
      </c>
      <c r="V315" s="5">
        <f t="shared" si="1324"/>
        <v>0</v>
      </c>
      <c r="W315" s="5">
        <f t="shared" si="1324"/>
        <v>0</v>
      </c>
      <c r="X315" s="5">
        <f t="shared" si="1324"/>
        <v>0</v>
      </c>
      <c r="Y315" s="5">
        <f t="shared" si="1324"/>
        <v>0</v>
      </c>
      <c r="Z315" s="5">
        <f t="shared" si="1324"/>
        <v>0</v>
      </c>
      <c r="AA315" s="5">
        <f t="shared" si="1324"/>
        <v>0</v>
      </c>
      <c r="AB315" s="5">
        <f t="shared" si="1324"/>
        <v>0</v>
      </c>
      <c r="AC315" s="5">
        <f t="shared" si="1324"/>
        <v>0</v>
      </c>
      <c r="AD315" s="5">
        <f t="shared" si="1324"/>
        <v>0</v>
      </c>
      <c r="AE315" s="5">
        <f t="shared" si="1324"/>
        <v>0</v>
      </c>
      <c r="AF315" s="5">
        <f t="shared" si="1324"/>
        <v>0</v>
      </c>
      <c r="AG315" s="5">
        <f t="shared" si="1324"/>
        <v>0</v>
      </c>
      <c r="AH315" s="5">
        <f t="shared" si="1324"/>
        <v>0</v>
      </c>
      <c r="AI315" s="5">
        <f t="shared" si="1324"/>
        <v>0</v>
      </c>
      <c r="AJ315" s="5">
        <f t="shared" si="1324"/>
        <v>0</v>
      </c>
      <c r="AK315" s="5">
        <f t="shared" si="1324"/>
        <v>0</v>
      </c>
      <c r="AL315" s="5">
        <f t="shared" si="1324"/>
        <v>0</v>
      </c>
      <c r="AM315" s="5">
        <f t="shared" si="1324"/>
        <v>0</v>
      </c>
      <c r="AN315" s="5">
        <f t="shared" si="1324"/>
        <v>0</v>
      </c>
      <c r="AO315" s="5">
        <f t="shared" si="1324"/>
        <v>0</v>
      </c>
      <c r="AP315" s="5">
        <f t="shared" si="1324"/>
        <v>0</v>
      </c>
      <c r="AQ315" s="5">
        <f t="shared" si="1324"/>
        <v>0</v>
      </c>
      <c r="AR315" s="5">
        <f t="shared" si="1324"/>
        <v>0</v>
      </c>
      <c r="AS315" s="5">
        <f t="shared" si="1324"/>
        <v>0</v>
      </c>
      <c r="AT315" s="5">
        <f t="shared" si="1324"/>
        <v>0</v>
      </c>
      <c r="AU315" s="5">
        <f t="shared" si="1324"/>
        <v>0</v>
      </c>
      <c r="AV315" s="5">
        <f t="shared" si="1324"/>
        <v>0</v>
      </c>
      <c r="AW315" s="5">
        <f t="shared" si="1324"/>
        <v>0</v>
      </c>
      <c r="AX315" s="5">
        <f t="shared" si="1324"/>
        <v>0</v>
      </c>
      <c r="AY315" s="5">
        <f t="shared" si="1324"/>
        <v>0</v>
      </c>
      <c r="AZ315" s="5">
        <f t="shared" si="1324"/>
        <v>0</v>
      </c>
      <c r="BA315" s="5">
        <f t="shared" si="1324"/>
        <v>0</v>
      </c>
      <c r="BB315" s="5">
        <f t="shared" si="1324"/>
        <v>0</v>
      </c>
      <c r="BC315" s="5">
        <f t="shared" si="1324"/>
        <v>0</v>
      </c>
      <c r="BD315" s="5">
        <f t="shared" si="1324"/>
        <v>0</v>
      </c>
      <c r="BE315" s="5">
        <f t="shared" si="1324"/>
        <v>0</v>
      </c>
      <c r="BF315" s="5">
        <f t="shared" si="1324"/>
        <v>0</v>
      </c>
      <c r="BG315" s="5">
        <f t="shared" si="1324"/>
        <v>0</v>
      </c>
      <c r="BH315" s="5">
        <f t="shared" si="1324"/>
        <v>0</v>
      </c>
      <c r="BI315" s="5">
        <f t="shared" si="1324"/>
        <v>0</v>
      </c>
      <c r="BJ315" s="5">
        <f t="shared" si="1324"/>
        <v>0</v>
      </c>
      <c r="BK315" s="5">
        <f t="shared" si="1324"/>
        <v>0</v>
      </c>
      <c r="BL315" s="5">
        <f t="shared" si="1324"/>
        <v>0</v>
      </c>
      <c r="BM315" s="5">
        <f t="shared" si="1324"/>
        <v>0</v>
      </c>
      <c r="BN315" s="5">
        <f t="shared" si="1324"/>
        <v>0</v>
      </c>
      <c r="BO315" s="5">
        <f t="shared" si="1324"/>
        <v>0</v>
      </c>
      <c r="BP315" s="5">
        <f t="shared" si="1324"/>
        <v>0</v>
      </c>
      <c r="BQ315" s="5">
        <f t="shared" ref="BQ315:EB315" si="1325">BQ151</f>
        <v>0</v>
      </c>
      <c r="BR315" s="5">
        <f t="shared" si="1325"/>
        <v>0</v>
      </c>
      <c r="BS315" s="5">
        <f t="shared" si="1325"/>
        <v>0</v>
      </c>
      <c r="BT315" s="5">
        <f t="shared" si="1325"/>
        <v>0</v>
      </c>
      <c r="BU315" s="5">
        <f t="shared" si="1325"/>
        <v>0</v>
      </c>
      <c r="BV315" s="5">
        <f t="shared" si="1325"/>
        <v>0</v>
      </c>
      <c r="BW315" s="5">
        <f t="shared" si="1325"/>
        <v>0</v>
      </c>
      <c r="BX315" s="5">
        <f t="shared" si="1325"/>
        <v>0</v>
      </c>
      <c r="BY315" s="5">
        <f t="shared" si="1325"/>
        <v>0</v>
      </c>
      <c r="BZ315" s="5">
        <f t="shared" si="1325"/>
        <v>0</v>
      </c>
      <c r="CA315" s="5">
        <f t="shared" si="1325"/>
        <v>0</v>
      </c>
      <c r="CB315" s="5">
        <f t="shared" si="1325"/>
        <v>0</v>
      </c>
      <c r="CC315" s="5">
        <f t="shared" si="1325"/>
        <v>0</v>
      </c>
      <c r="CD315" s="5">
        <f t="shared" si="1325"/>
        <v>0</v>
      </c>
      <c r="CE315" s="5">
        <f t="shared" si="1325"/>
        <v>0</v>
      </c>
      <c r="CF315" s="5">
        <f t="shared" si="1325"/>
        <v>0</v>
      </c>
      <c r="CG315" s="5">
        <f t="shared" si="1325"/>
        <v>0</v>
      </c>
      <c r="CH315" s="5">
        <f t="shared" si="1325"/>
        <v>0</v>
      </c>
      <c r="CI315" s="5">
        <f t="shared" si="1325"/>
        <v>0</v>
      </c>
      <c r="CJ315" s="5">
        <f t="shared" si="1325"/>
        <v>0</v>
      </c>
      <c r="CK315" s="5">
        <f t="shared" si="1325"/>
        <v>0</v>
      </c>
      <c r="CL315" s="5">
        <f t="shared" si="1325"/>
        <v>0</v>
      </c>
      <c r="CM315" s="5">
        <f t="shared" si="1325"/>
        <v>0</v>
      </c>
      <c r="CN315" s="5">
        <f t="shared" si="1325"/>
        <v>0</v>
      </c>
      <c r="CO315" s="5">
        <f t="shared" si="1325"/>
        <v>0</v>
      </c>
      <c r="CP315" s="5">
        <f t="shared" si="1325"/>
        <v>0</v>
      </c>
      <c r="CQ315" s="5">
        <f t="shared" si="1325"/>
        <v>0</v>
      </c>
      <c r="CR315" s="5">
        <f t="shared" si="1325"/>
        <v>0</v>
      </c>
      <c r="CS315" s="5">
        <f t="shared" si="1325"/>
        <v>0</v>
      </c>
      <c r="CT315" s="5">
        <f t="shared" si="1325"/>
        <v>0</v>
      </c>
      <c r="CU315" s="5">
        <f t="shared" si="1325"/>
        <v>0</v>
      </c>
      <c r="CV315" s="5">
        <f t="shared" si="1325"/>
        <v>0</v>
      </c>
      <c r="CW315" s="5">
        <f t="shared" si="1325"/>
        <v>0</v>
      </c>
      <c r="CX315" s="5">
        <f t="shared" si="1325"/>
        <v>0</v>
      </c>
      <c r="CY315" s="5">
        <f t="shared" si="1325"/>
        <v>0</v>
      </c>
      <c r="CZ315" s="5">
        <f t="shared" si="1325"/>
        <v>0</v>
      </c>
      <c r="DA315" s="5">
        <f t="shared" si="1325"/>
        <v>0</v>
      </c>
      <c r="DB315" s="5">
        <f t="shared" si="1325"/>
        <v>0</v>
      </c>
      <c r="DC315" s="5">
        <f t="shared" si="1325"/>
        <v>0</v>
      </c>
      <c r="DD315" s="5">
        <f t="shared" si="1325"/>
        <v>0</v>
      </c>
      <c r="DE315" s="5">
        <f t="shared" si="1325"/>
        <v>0</v>
      </c>
      <c r="DF315" s="5">
        <f t="shared" si="1325"/>
        <v>0</v>
      </c>
      <c r="DG315" s="5">
        <f t="shared" si="1325"/>
        <v>0</v>
      </c>
      <c r="DH315" s="5">
        <f t="shared" si="1325"/>
        <v>0</v>
      </c>
      <c r="DI315" s="5">
        <f t="shared" si="1325"/>
        <v>0</v>
      </c>
      <c r="DJ315" s="5">
        <f t="shared" si="1325"/>
        <v>0</v>
      </c>
      <c r="DK315" s="5">
        <f t="shared" si="1325"/>
        <v>0</v>
      </c>
      <c r="DL315" s="5">
        <f t="shared" si="1325"/>
        <v>0</v>
      </c>
      <c r="DM315" s="5">
        <f t="shared" si="1325"/>
        <v>0</v>
      </c>
      <c r="DN315" s="5">
        <f t="shared" si="1325"/>
        <v>0</v>
      </c>
      <c r="DO315" s="5">
        <f t="shared" si="1325"/>
        <v>0</v>
      </c>
      <c r="DP315" s="5">
        <f t="shared" si="1325"/>
        <v>0</v>
      </c>
      <c r="DQ315" s="5">
        <f t="shared" si="1325"/>
        <v>0</v>
      </c>
      <c r="DR315" s="5">
        <f t="shared" si="1325"/>
        <v>0</v>
      </c>
      <c r="DS315" s="5">
        <f t="shared" si="1325"/>
        <v>0</v>
      </c>
      <c r="DT315" s="5">
        <f t="shared" si="1325"/>
        <v>0</v>
      </c>
      <c r="DU315" s="5">
        <f t="shared" si="1325"/>
        <v>0</v>
      </c>
      <c r="DV315" s="5">
        <f t="shared" si="1325"/>
        <v>0</v>
      </c>
      <c r="DW315" s="5">
        <f t="shared" si="1325"/>
        <v>0</v>
      </c>
      <c r="DX315" s="5">
        <f t="shared" si="1325"/>
        <v>0</v>
      </c>
      <c r="DY315" s="5">
        <f t="shared" si="1325"/>
        <v>0</v>
      </c>
      <c r="DZ315" s="5">
        <f t="shared" si="1325"/>
        <v>0</v>
      </c>
      <c r="EA315" s="5">
        <f t="shared" si="1325"/>
        <v>0</v>
      </c>
      <c r="EB315" s="5">
        <f t="shared" si="1325"/>
        <v>0</v>
      </c>
      <c r="EC315" s="5">
        <f t="shared" ref="EC315" si="1326">EC151</f>
        <v>0</v>
      </c>
    </row>
    <row r="316" spans="1:133" x14ac:dyDescent="0.25">
      <c r="A316" s="19">
        <v>35</v>
      </c>
      <c r="B316" t="s">
        <v>67</v>
      </c>
      <c r="C316" s="1">
        <v>1</v>
      </c>
      <c r="D316" s="5">
        <f>D154</f>
        <v>0.57999999999999996</v>
      </c>
      <c r="E316" s="5">
        <f t="shared" ref="E316:BP316" si="1327">E154</f>
        <v>0</v>
      </c>
      <c r="F316" s="5">
        <f t="shared" si="1327"/>
        <v>0</v>
      </c>
      <c r="G316" s="5">
        <f t="shared" si="1327"/>
        <v>0</v>
      </c>
      <c r="H316" s="5">
        <f t="shared" si="1327"/>
        <v>0</v>
      </c>
      <c r="I316" s="5">
        <f t="shared" si="1327"/>
        <v>0</v>
      </c>
      <c r="J316" s="5">
        <f t="shared" si="1327"/>
        <v>0</v>
      </c>
      <c r="K316" s="5">
        <f t="shared" si="1327"/>
        <v>0</v>
      </c>
      <c r="L316" s="5">
        <f t="shared" si="1327"/>
        <v>0</v>
      </c>
      <c r="M316" s="5">
        <f t="shared" si="1327"/>
        <v>0</v>
      </c>
      <c r="N316" s="5">
        <f t="shared" si="1327"/>
        <v>0</v>
      </c>
      <c r="O316" s="5">
        <f t="shared" si="1327"/>
        <v>0</v>
      </c>
      <c r="P316" s="5">
        <f t="shared" si="1327"/>
        <v>0</v>
      </c>
      <c r="Q316" s="5">
        <f t="shared" si="1327"/>
        <v>0</v>
      </c>
      <c r="R316" s="5">
        <f t="shared" si="1327"/>
        <v>0</v>
      </c>
      <c r="S316" s="5">
        <f t="shared" si="1327"/>
        <v>0</v>
      </c>
      <c r="T316" s="5">
        <f t="shared" si="1327"/>
        <v>0</v>
      </c>
      <c r="U316" s="5">
        <f t="shared" si="1327"/>
        <v>0</v>
      </c>
      <c r="V316" s="5">
        <f t="shared" si="1327"/>
        <v>0</v>
      </c>
      <c r="W316" s="5">
        <f t="shared" si="1327"/>
        <v>0</v>
      </c>
      <c r="X316" s="5">
        <f t="shared" si="1327"/>
        <v>0</v>
      </c>
      <c r="Y316" s="5">
        <f t="shared" si="1327"/>
        <v>0</v>
      </c>
      <c r="Z316" s="5">
        <f t="shared" si="1327"/>
        <v>0</v>
      </c>
      <c r="AA316" s="5">
        <f t="shared" si="1327"/>
        <v>0</v>
      </c>
      <c r="AB316" s="5">
        <f t="shared" si="1327"/>
        <v>0</v>
      </c>
      <c r="AC316" s="5">
        <f t="shared" si="1327"/>
        <v>0</v>
      </c>
      <c r="AD316" s="5">
        <f t="shared" si="1327"/>
        <v>0</v>
      </c>
      <c r="AE316" s="5">
        <f t="shared" si="1327"/>
        <v>0</v>
      </c>
      <c r="AF316" s="5">
        <f t="shared" si="1327"/>
        <v>0</v>
      </c>
      <c r="AG316" s="5">
        <f t="shared" si="1327"/>
        <v>0</v>
      </c>
      <c r="AH316" s="5">
        <f t="shared" si="1327"/>
        <v>0</v>
      </c>
      <c r="AI316" s="5">
        <f t="shared" si="1327"/>
        <v>0</v>
      </c>
      <c r="AJ316" s="5">
        <f t="shared" si="1327"/>
        <v>0</v>
      </c>
      <c r="AK316" s="5">
        <f t="shared" si="1327"/>
        <v>0</v>
      </c>
      <c r="AL316" s="5">
        <f t="shared" si="1327"/>
        <v>0</v>
      </c>
      <c r="AM316" s="5">
        <f t="shared" si="1327"/>
        <v>0</v>
      </c>
      <c r="AN316" s="5">
        <f t="shared" si="1327"/>
        <v>0</v>
      </c>
      <c r="AO316" s="5">
        <f t="shared" si="1327"/>
        <v>0</v>
      </c>
      <c r="AP316" s="5">
        <f t="shared" si="1327"/>
        <v>0</v>
      </c>
      <c r="AQ316" s="5">
        <f t="shared" si="1327"/>
        <v>0</v>
      </c>
      <c r="AR316" s="5">
        <f t="shared" si="1327"/>
        <v>0</v>
      </c>
      <c r="AS316" s="5">
        <f t="shared" si="1327"/>
        <v>0</v>
      </c>
      <c r="AT316" s="5">
        <f t="shared" si="1327"/>
        <v>0</v>
      </c>
      <c r="AU316" s="5">
        <f t="shared" si="1327"/>
        <v>0</v>
      </c>
      <c r="AV316" s="5">
        <f t="shared" si="1327"/>
        <v>0</v>
      </c>
      <c r="AW316" s="5">
        <f t="shared" si="1327"/>
        <v>0</v>
      </c>
      <c r="AX316" s="5">
        <f t="shared" si="1327"/>
        <v>0</v>
      </c>
      <c r="AY316" s="5">
        <f t="shared" si="1327"/>
        <v>0</v>
      </c>
      <c r="AZ316" s="5">
        <f t="shared" si="1327"/>
        <v>0</v>
      </c>
      <c r="BA316" s="5">
        <f t="shared" si="1327"/>
        <v>0</v>
      </c>
      <c r="BB316" s="5">
        <f t="shared" si="1327"/>
        <v>0</v>
      </c>
      <c r="BC316" s="5">
        <f t="shared" si="1327"/>
        <v>0</v>
      </c>
      <c r="BD316" s="5">
        <f t="shared" si="1327"/>
        <v>0</v>
      </c>
      <c r="BE316" s="5">
        <f t="shared" si="1327"/>
        <v>0</v>
      </c>
      <c r="BF316" s="5">
        <f t="shared" si="1327"/>
        <v>0</v>
      </c>
      <c r="BG316" s="5">
        <f t="shared" si="1327"/>
        <v>0</v>
      </c>
      <c r="BH316" s="5">
        <f t="shared" si="1327"/>
        <v>0</v>
      </c>
      <c r="BI316" s="5">
        <f t="shared" si="1327"/>
        <v>0</v>
      </c>
      <c r="BJ316" s="5">
        <f t="shared" si="1327"/>
        <v>0</v>
      </c>
      <c r="BK316" s="5">
        <f t="shared" si="1327"/>
        <v>0</v>
      </c>
      <c r="BL316" s="5">
        <f t="shared" si="1327"/>
        <v>0</v>
      </c>
      <c r="BM316" s="5">
        <f t="shared" si="1327"/>
        <v>0</v>
      </c>
      <c r="BN316" s="5">
        <f t="shared" si="1327"/>
        <v>0</v>
      </c>
      <c r="BO316" s="5">
        <f t="shared" si="1327"/>
        <v>0</v>
      </c>
      <c r="BP316" s="5">
        <f t="shared" si="1327"/>
        <v>0</v>
      </c>
      <c r="BQ316" s="5">
        <f t="shared" ref="BQ316:EB316" si="1328">BQ154</f>
        <v>0</v>
      </c>
      <c r="BR316" s="5">
        <f t="shared" si="1328"/>
        <v>0</v>
      </c>
      <c r="BS316" s="5">
        <f t="shared" si="1328"/>
        <v>0</v>
      </c>
      <c r="BT316" s="5">
        <f t="shared" si="1328"/>
        <v>0</v>
      </c>
      <c r="BU316" s="5">
        <f t="shared" si="1328"/>
        <v>0</v>
      </c>
      <c r="BV316" s="5">
        <f t="shared" si="1328"/>
        <v>0</v>
      </c>
      <c r="BW316" s="5">
        <f t="shared" si="1328"/>
        <v>0</v>
      </c>
      <c r="BX316" s="5">
        <f t="shared" si="1328"/>
        <v>0</v>
      </c>
      <c r="BY316" s="5">
        <f t="shared" si="1328"/>
        <v>0</v>
      </c>
      <c r="BZ316" s="5">
        <f t="shared" si="1328"/>
        <v>0</v>
      </c>
      <c r="CA316" s="5">
        <f t="shared" si="1328"/>
        <v>0</v>
      </c>
      <c r="CB316" s="5">
        <f t="shared" si="1328"/>
        <v>0</v>
      </c>
      <c r="CC316" s="5">
        <f t="shared" si="1328"/>
        <v>0</v>
      </c>
      <c r="CD316" s="5">
        <f t="shared" si="1328"/>
        <v>0</v>
      </c>
      <c r="CE316" s="5">
        <f t="shared" si="1328"/>
        <v>0</v>
      </c>
      <c r="CF316" s="5">
        <f t="shared" si="1328"/>
        <v>0</v>
      </c>
      <c r="CG316" s="5">
        <f t="shared" si="1328"/>
        <v>0</v>
      </c>
      <c r="CH316" s="5">
        <f t="shared" si="1328"/>
        <v>0</v>
      </c>
      <c r="CI316" s="5">
        <f t="shared" si="1328"/>
        <v>0</v>
      </c>
      <c r="CJ316" s="5">
        <f t="shared" si="1328"/>
        <v>0</v>
      </c>
      <c r="CK316" s="5">
        <f t="shared" si="1328"/>
        <v>0</v>
      </c>
      <c r="CL316" s="5">
        <f t="shared" si="1328"/>
        <v>0</v>
      </c>
      <c r="CM316" s="5">
        <f t="shared" si="1328"/>
        <v>0</v>
      </c>
      <c r="CN316" s="5">
        <f t="shared" si="1328"/>
        <v>0</v>
      </c>
      <c r="CO316" s="5">
        <f t="shared" si="1328"/>
        <v>0</v>
      </c>
      <c r="CP316" s="5">
        <f t="shared" si="1328"/>
        <v>0</v>
      </c>
      <c r="CQ316" s="5">
        <f t="shared" si="1328"/>
        <v>0</v>
      </c>
      <c r="CR316" s="5">
        <f t="shared" si="1328"/>
        <v>0</v>
      </c>
      <c r="CS316" s="5">
        <f t="shared" si="1328"/>
        <v>0</v>
      </c>
      <c r="CT316" s="5">
        <f t="shared" si="1328"/>
        <v>0</v>
      </c>
      <c r="CU316" s="5">
        <f t="shared" si="1328"/>
        <v>0</v>
      </c>
      <c r="CV316" s="5">
        <f t="shared" si="1328"/>
        <v>0</v>
      </c>
      <c r="CW316" s="5">
        <f t="shared" si="1328"/>
        <v>0</v>
      </c>
      <c r="CX316" s="5">
        <f t="shared" si="1328"/>
        <v>0</v>
      </c>
      <c r="CY316" s="5">
        <f t="shared" si="1328"/>
        <v>0</v>
      </c>
      <c r="CZ316" s="5">
        <f t="shared" si="1328"/>
        <v>0</v>
      </c>
      <c r="DA316" s="5">
        <f t="shared" si="1328"/>
        <v>0</v>
      </c>
      <c r="DB316" s="5">
        <f t="shared" si="1328"/>
        <v>0</v>
      </c>
      <c r="DC316" s="5">
        <f t="shared" si="1328"/>
        <v>0</v>
      </c>
      <c r="DD316" s="5">
        <f t="shared" si="1328"/>
        <v>0</v>
      </c>
      <c r="DE316" s="5">
        <f t="shared" si="1328"/>
        <v>0</v>
      </c>
      <c r="DF316" s="5">
        <f t="shared" si="1328"/>
        <v>0</v>
      </c>
      <c r="DG316" s="5">
        <f t="shared" si="1328"/>
        <v>0</v>
      </c>
      <c r="DH316" s="5">
        <f t="shared" si="1328"/>
        <v>0</v>
      </c>
      <c r="DI316" s="5">
        <f t="shared" si="1328"/>
        <v>0</v>
      </c>
      <c r="DJ316" s="5">
        <f t="shared" si="1328"/>
        <v>0</v>
      </c>
      <c r="DK316" s="5">
        <f t="shared" si="1328"/>
        <v>0</v>
      </c>
      <c r="DL316" s="5">
        <f t="shared" si="1328"/>
        <v>0</v>
      </c>
      <c r="DM316" s="5">
        <f t="shared" si="1328"/>
        <v>0</v>
      </c>
      <c r="DN316" s="5">
        <f t="shared" si="1328"/>
        <v>0</v>
      </c>
      <c r="DO316" s="5">
        <f t="shared" si="1328"/>
        <v>0</v>
      </c>
      <c r="DP316" s="5">
        <f t="shared" si="1328"/>
        <v>0</v>
      </c>
      <c r="DQ316" s="5">
        <f t="shared" si="1328"/>
        <v>0</v>
      </c>
      <c r="DR316" s="5">
        <f t="shared" si="1328"/>
        <v>0</v>
      </c>
      <c r="DS316" s="5">
        <f t="shared" si="1328"/>
        <v>0</v>
      </c>
      <c r="DT316" s="5">
        <f t="shared" si="1328"/>
        <v>0</v>
      </c>
      <c r="DU316" s="5">
        <f t="shared" si="1328"/>
        <v>0</v>
      </c>
      <c r="DV316" s="5">
        <f t="shared" si="1328"/>
        <v>0</v>
      </c>
      <c r="DW316" s="5">
        <f t="shared" si="1328"/>
        <v>0</v>
      </c>
      <c r="DX316" s="5">
        <f t="shared" si="1328"/>
        <v>0</v>
      </c>
      <c r="DY316" s="5">
        <f t="shared" si="1328"/>
        <v>0</v>
      </c>
      <c r="DZ316" s="5">
        <f t="shared" si="1328"/>
        <v>0</v>
      </c>
      <c r="EA316" s="5">
        <f t="shared" si="1328"/>
        <v>0</v>
      </c>
      <c r="EB316" s="5">
        <f t="shared" si="1328"/>
        <v>0</v>
      </c>
      <c r="EC316" s="5">
        <f t="shared" ref="EC316" si="1329">EC154</f>
        <v>0</v>
      </c>
    </row>
    <row r="318" spans="1:133" x14ac:dyDescent="0.25">
      <c r="A318" s="19">
        <v>1</v>
      </c>
      <c r="B318" s="28">
        <v>2</v>
      </c>
      <c r="C318" s="40">
        <v>3</v>
      </c>
      <c r="D318" s="46">
        <f>C318+1</f>
        <v>4</v>
      </c>
      <c r="E318" s="46">
        <f t="shared" ref="E318:T319" si="1330">D318+1</f>
        <v>5</v>
      </c>
      <c r="F318" s="46">
        <f t="shared" si="1330"/>
        <v>6</v>
      </c>
      <c r="G318" s="46">
        <f t="shared" si="1330"/>
        <v>7</v>
      </c>
      <c r="H318" s="46">
        <f t="shared" si="1330"/>
        <v>8</v>
      </c>
      <c r="I318" s="46">
        <f t="shared" si="1330"/>
        <v>9</v>
      </c>
      <c r="J318" s="46">
        <f t="shared" si="1330"/>
        <v>10</v>
      </c>
      <c r="K318" s="46">
        <f t="shared" si="1330"/>
        <v>11</v>
      </c>
      <c r="L318" s="46">
        <f t="shared" si="1330"/>
        <v>12</v>
      </c>
      <c r="M318" s="46">
        <f t="shared" si="1330"/>
        <v>13</v>
      </c>
      <c r="N318" s="46">
        <f t="shared" si="1330"/>
        <v>14</v>
      </c>
      <c r="O318" s="46">
        <f t="shared" si="1330"/>
        <v>15</v>
      </c>
      <c r="P318" s="46">
        <f t="shared" si="1330"/>
        <v>16</v>
      </c>
      <c r="Q318" s="46">
        <f t="shared" si="1330"/>
        <v>17</v>
      </c>
      <c r="R318" s="46">
        <f t="shared" si="1330"/>
        <v>18</v>
      </c>
      <c r="S318" s="46">
        <f t="shared" si="1330"/>
        <v>19</v>
      </c>
      <c r="T318" s="46">
        <f t="shared" si="1330"/>
        <v>20</v>
      </c>
      <c r="U318" s="46">
        <f t="shared" ref="U318:AJ319" si="1331">T318+1</f>
        <v>21</v>
      </c>
      <c r="V318" s="46">
        <f t="shared" si="1331"/>
        <v>22</v>
      </c>
      <c r="W318" s="46">
        <f t="shared" si="1331"/>
        <v>23</v>
      </c>
      <c r="X318" s="46">
        <f t="shared" si="1331"/>
        <v>24</v>
      </c>
      <c r="Y318" s="46">
        <f t="shared" si="1331"/>
        <v>25</v>
      </c>
      <c r="Z318" s="46">
        <f t="shared" si="1331"/>
        <v>26</v>
      </c>
      <c r="AA318" s="46">
        <f t="shared" si="1331"/>
        <v>27</v>
      </c>
      <c r="AB318" s="46">
        <f t="shared" si="1331"/>
        <v>28</v>
      </c>
      <c r="AC318" s="46">
        <f t="shared" si="1331"/>
        <v>29</v>
      </c>
      <c r="AD318" s="46">
        <f t="shared" si="1331"/>
        <v>30</v>
      </c>
      <c r="AE318" s="46">
        <f t="shared" si="1331"/>
        <v>31</v>
      </c>
      <c r="AF318" s="46">
        <f t="shared" si="1331"/>
        <v>32</v>
      </c>
      <c r="AG318" s="46">
        <f t="shared" si="1331"/>
        <v>33</v>
      </c>
      <c r="AH318" s="46">
        <f t="shared" si="1331"/>
        <v>34</v>
      </c>
      <c r="AI318" s="46">
        <f t="shared" si="1331"/>
        <v>35</v>
      </c>
      <c r="AJ318" s="46">
        <f t="shared" si="1331"/>
        <v>36</v>
      </c>
      <c r="AK318" s="46">
        <f t="shared" ref="AK318:AZ319" si="1332">AJ318+1</f>
        <v>37</v>
      </c>
      <c r="AL318" s="46">
        <f t="shared" si="1332"/>
        <v>38</v>
      </c>
      <c r="AM318" s="46">
        <f t="shared" si="1332"/>
        <v>39</v>
      </c>
      <c r="AN318" s="46">
        <f t="shared" si="1332"/>
        <v>40</v>
      </c>
      <c r="AO318" s="46">
        <f t="shared" si="1332"/>
        <v>41</v>
      </c>
      <c r="AP318" s="46">
        <f t="shared" si="1332"/>
        <v>42</v>
      </c>
      <c r="AQ318" s="46">
        <f t="shared" si="1332"/>
        <v>43</v>
      </c>
      <c r="AR318" s="46">
        <f t="shared" si="1332"/>
        <v>44</v>
      </c>
      <c r="AS318" s="46">
        <f t="shared" si="1332"/>
        <v>45</v>
      </c>
      <c r="AT318" s="46">
        <f t="shared" si="1332"/>
        <v>46</v>
      </c>
      <c r="AU318" s="46">
        <f t="shared" si="1332"/>
        <v>47</v>
      </c>
      <c r="AV318" s="46">
        <f t="shared" si="1332"/>
        <v>48</v>
      </c>
      <c r="AW318" s="46">
        <f t="shared" si="1332"/>
        <v>49</v>
      </c>
      <c r="AX318" s="46">
        <f t="shared" si="1332"/>
        <v>50</v>
      </c>
      <c r="AY318" s="46">
        <f t="shared" si="1332"/>
        <v>51</v>
      </c>
      <c r="AZ318" s="46">
        <f t="shared" si="1332"/>
        <v>52</v>
      </c>
      <c r="BA318" s="46">
        <f t="shared" ref="BA318:BP319" si="1333">AZ318+1</f>
        <v>53</v>
      </c>
      <c r="BB318" s="46">
        <f t="shared" si="1333"/>
        <v>54</v>
      </c>
      <c r="BC318" s="46">
        <f t="shared" si="1333"/>
        <v>55</v>
      </c>
      <c r="BD318" s="46">
        <f t="shared" si="1333"/>
        <v>56</v>
      </c>
      <c r="BE318" s="46">
        <f t="shared" si="1333"/>
        <v>57</v>
      </c>
      <c r="BF318" s="46">
        <f t="shared" si="1333"/>
        <v>58</v>
      </c>
      <c r="BG318" s="46">
        <f t="shared" si="1333"/>
        <v>59</v>
      </c>
      <c r="BH318" s="46">
        <f t="shared" si="1333"/>
        <v>60</v>
      </c>
      <c r="BI318" s="46">
        <f t="shared" si="1333"/>
        <v>61</v>
      </c>
      <c r="BJ318" s="46">
        <f t="shared" si="1333"/>
        <v>62</v>
      </c>
      <c r="BK318" s="46">
        <f t="shared" si="1333"/>
        <v>63</v>
      </c>
      <c r="BL318" s="46">
        <f t="shared" si="1333"/>
        <v>64</v>
      </c>
      <c r="BM318" s="46">
        <f t="shared" si="1333"/>
        <v>65</v>
      </c>
      <c r="BN318" s="46">
        <f t="shared" si="1333"/>
        <v>66</v>
      </c>
      <c r="BO318" s="46">
        <f t="shared" si="1333"/>
        <v>67</v>
      </c>
      <c r="BP318" s="46">
        <f t="shared" si="1333"/>
        <v>68</v>
      </c>
      <c r="BQ318" s="46">
        <f t="shared" ref="BQ318:CF319" si="1334">BP318+1</f>
        <v>69</v>
      </c>
      <c r="BR318" s="46">
        <f t="shared" si="1334"/>
        <v>70</v>
      </c>
      <c r="BS318" s="46">
        <f t="shared" si="1334"/>
        <v>71</v>
      </c>
      <c r="BT318" s="46">
        <f t="shared" si="1334"/>
        <v>72</v>
      </c>
      <c r="BU318" s="46">
        <f t="shared" si="1334"/>
        <v>73</v>
      </c>
      <c r="BV318" s="46">
        <f t="shared" si="1334"/>
        <v>74</v>
      </c>
      <c r="BW318" s="46">
        <f t="shared" si="1334"/>
        <v>75</v>
      </c>
      <c r="BX318" s="46">
        <f t="shared" si="1334"/>
        <v>76</v>
      </c>
      <c r="BY318" s="46">
        <f t="shared" si="1334"/>
        <v>77</v>
      </c>
      <c r="BZ318" s="46">
        <f t="shared" si="1334"/>
        <v>78</v>
      </c>
      <c r="CA318" s="46">
        <f t="shared" si="1334"/>
        <v>79</v>
      </c>
      <c r="CB318" s="46">
        <f t="shared" si="1334"/>
        <v>80</v>
      </c>
      <c r="CC318" s="46">
        <f t="shared" si="1334"/>
        <v>81</v>
      </c>
      <c r="CD318" s="46">
        <f t="shared" si="1334"/>
        <v>82</v>
      </c>
      <c r="CE318" s="46">
        <f t="shared" si="1334"/>
        <v>83</v>
      </c>
      <c r="CF318" s="46">
        <f t="shared" si="1334"/>
        <v>84</v>
      </c>
      <c r="CG318" s="46">
        <f t="shared" ref="CG318:CV319" si="1335">CF318+1</f>
        <v>85</v>
      </c>
      <c r="CH318" s="46">
        <f t="shared" si="1335"/>
        <v>86</v>
      </c>
      <c r="CI318" s="46">
        <f t="shared" si="1335"/>
        <v>87</v>
      </c>
      <c r="CJ318" s="46">
        <f t="shared" si="1335"/>
        <v>88</v>
      </c>
      <c r="CK318" s="46">
        <f t="shared" si="1335"/>
        <v>89</v>
      </c>
      <c r="CL318" s="46">
        <f t="shared" si="1335"/>
        <v>90</v>
      </c>
      <c r="CM318" s="46">
        <f t="shared" si="1335"/>
        <v>91</v>
      </c>
      <c r="CN318" s="46">
        <f t="shared" si="1335"/>
        <v>92</v>
      </c>
      <c r="CO318" s="46">
        <f t="shared" si="1335"/>
        <v>93</v>
      </c>
      <c r="CP318" s="46">
        <f t="shared" si="1335"/>
        <v>94</v>
      </c>
      <c r="CQ318" s="46">
        <f t="shared" si="1335"/>
        <v>95</v>
      </c>
      <c r="CR318" s="46">
        <f t="shared" si="1335"/>
        <v>96</v>
      </c>
      <c r="CS318" s="46">
        <f t="shared" si="1335"/>
        <v>97</v>
      </c>
      <c r="CT318" s="46">
        <f t="shared" si="1335"/>
        <v>98</v>
      </c>
      <c r="CU318" s="46">
        <f t="shared" si="1335"/>
        <v>99</v>
      </c>
      <c r="CV318" s="46">
        <f t="shared" si="1335"/>
        <v>100</v>
      </c>
      <c r="CW318" s="46">
        <f t="shared" ref="CW318:DL319" si="1336">CV318+1</f>
        <v>101</v>
      </c>
      <c r="CX318" s="46">
        <f t="shared" si="1336"/>
        <v>102</v>
      </c>
      <c r="CY318" s="46">
        <f t="shared" si="1336"/>
        <v>103</v>
      </c>
      <c r="CZ318" s="46">
        <f t="shared" si="1336"/>
        <v>104</v>
      </c>
      <c r="DA318" s="46">
        <f t="shared" si="1336"/>
        <v>105</v>
      </c>
      <c r="DB318" s="46">
        <f t="shared" si="1336"/>
        <v>106</v>
      </c>
      <c r="DC318" s="46">
        <f t="shared" si="1336"/>
        <v>107</v>
      </c>
      <c r="DD318" s="46">
        <f t="shared" si="1336"/>
        <v>108</v>
      </c>
      <c r="DE318" s="46">
        <f t="shared" si="1336"/>
        <v>109</v>
      </c>
      <c r="DF318" s="46">
        <f t="shared" si="1336"/>
        <v>110</v>
      </c>
      <c r="DG318" s="46">
        <f t="shared" si="1336"/>
        <v>111</v>
      </c>
      <c r="DH318" s="46">
        <f t="shared" si="1336"/>
        <v>112</v>
      </c>
      <c r="DI318" s="46">
        <f t="shared" si="1336"/>
        <v>113</v>
      </c>
      <c r="DJ318" s="46">
        <f t="shared" si="1336"/>
        <v>114</v>
      </c>
      <c r="DK318" s="46">
        <f t="shared" si="1336"/>
        <v>115</v>
      </c>
      <c r="DL318" s="46">
        <f t="shared" si="1336"/>
        <v>116</v>
      </c>
      <c r="DM318" s="46">
        <f t="shared" ref="DM318:EB319" si="1337">DL318+1</f>
        <v>117</v>
      </c>
      <c r="DN318" s="46">
        <f t="shared" si="1337"/>
        <v>118</v>
      </c>
      <c r="DO318" s="46">
        <f t="shared" si="1337"/>
        <v>119</v>
      </c>
      <c r="DP318" s="46">
        <f t="shared" si="1337"/>
        <v>120</v>
      </c>
      <c r="DQ318" s="46">
        <f t="shared" si="1337"/>
        <v>121</v>
      </c>
      <c r="DR318" s="46">
        <f t="shared" si="1337"/>
        <v>122</v>
      </c>
      <c r="DS318" s="46">
        <f t="shared" si="1337"/>
        <v>123</v>
      </c>
      <c r="DT318" s="46">
        <f t="shared" si="1337"/>
        <v>124</v>
      </c>
      <c r="DU318" s="46">
        <f t="shared" si="1337"/>
        <v>125</v>
      </c>
      <c r="DV318" s="46">
        <f t="shared" si="1337"/>
        <v>126</v>
      </c>
      <c r="DW318" s="46">
        <f t="shared" si="1337"/>
        <v>127</v>
      </c>
      <c r="DX318" s="46">
        <f t="shared" si="1337"/>
        <v>128</v>
      </c>
      <c r="DY318" s="46">
        <f t="shared" si="1337"/>
        <v>129</v>
      </c>
      <c r="DZ318" s="46">
        <f t="shared" si="1337"/>
        <v>130</v>
      </c>
      <c r="EA318" s="46">
        <f t="shared" si="1337"/>
        <v>131</v>
      </c>
      <c r="EB318" s="46">
        <f t="shared" si="1337"/>
        <v>132</v>
      </c>
      <c r="EC318" s="46">
        <f t="shared" ref="EC318:EC319" si="1338">EB318+1</f>
        <v>133</v>
      </c>
    </row>
    <row r="319" spans="1:133" x14ac:dyDescent="0.25">
      <c r="B319" s="24" t="s">
        <v>83</v>
      </c>
      <c r="D319" s="36">
        <f>D$47</f>
        <v>1901</v>
      </c>
      <c r="E319" s="36">
        <f>D319+1</f>
        <v>1902</v>
      </c>
      <c r="F319" s="36">
        <f t="shared" si="1330"/>
        <v>1903</v>
      </c>
      <c r="G319" s="36">
        <f t="shared" si="1330"/>
        <v>1904</v>
      </c>
      <c r="H319" s="36">
        <f t="shared" si="1330"/>
        <v>1905</v>
      </c>
      <c r="I319" s="36">
        <f t="shared" si="1330"/>
        <v>1906</v>
      </c>
      <c r="J319" s="36">
        <f t="shared" si="1330"/>
        <v>1907</v>
      </c>
      <c r="K319" s="36">
        <f t="shared" si="1330"/>
        <v>1908</v>
      </c>
      <c r="L319" s="36">
        <f t="shared" si="1330"/>
        <v>1909</v>
      </c>
      <c r="M319" s="36">
        <f t="shared" si="1330"/>
        <v>1910</v>
      </c>
      <c r="N319" s="36">
        <f t="shared" si="1330"/>
        <v>1911</v>
      </c>
      <c r="O319" s="36">
        <f t="shared" si="1330"/>
        <v>1912</v>
      </c>
      <c r="P319" s="36">
        <f t="shared" si="1330"/>
        <v>1913</v>
      </c>
      <c r="Q319" s="36">
        <f t="shared" si="1330"/>
        <v>1914</v>
      </c>
      <c r="R319" s="36">
        <f t="shared" si="1330"/>
        <v>1915</v>
      </c>
      <c r="S319" s="36">
        <f t="shared" si="1330"/>
        <v>1916</v>
      </c>
      <c r="T319" s="36">
        <f t="shared" si="1330"/>
        <v>1917</v>
      </c>
      <c r="U319" s="36">
        <f t="shared" si="1331"/>
        <v>1918</v>
      </c>
      <c r="V319" s="36">
        <f t="shared" si="1331"/>
        <v>1919</v>
      </c>
      <c r="W319" s="36">
        <f t="shared" si="1331"/>
        <v>1920</v>
      </c>
      <c r="X319" s="36">
        <f t="shared" si="1331"/>
        <v>1921</v>
      </c>
      <c r="Y319" s="36">
        <f t="shared" si="1331"/>
        <v>1922</v>
      </c>
      <c r="Z319" s="36">
        <f t="shared" si="1331"/>
        <v>1923</v>
      </c>
      <c r="AA319" s="36">
        <f t="shared" si="1331"/>
        <v>1924</v>
      </c>
      <c r="AB319" s="36">
        <f t="shared" si="1331"/>
        <v>1925</v>
      </c>
      <c r="AC319" s="36">
        <f t="shared" si="1331"/>
        <v>1926</v>
      </c>
      <c r="AD319" s="36">
        <f t="shared" si="1331"/>
        <v>1927</v>
      </c>
      <c r="AE319" s="36">
        <f t="shared" si="1331"/>
        <v>1928</v>
      </c>
      <c r="AF319" s="36">
        <f t="shared" si="1331"/>
        <v>1929</v>
      </c>
      <c r="AG319" s="36">
        <f t="shared" si="1331"/>
        <v>1930</v>
      </c>
      <c r="AH319" s="36">
        <f t="shared" si="1331"/>
        <v>1931</v>
      </c>
      <c r="AI319" s="36">
        <f t="shared" si="1331"/>
        <v>1932</v>
      </c>
      <c r="AJ319" s="36">
        <f t="shared" si="1331"/>
        <v>1933</v>
      </c>
      <c r="AK319" s="36">
        <f t="shared" si="1332"/>
        <v>1934</v>
      </c>
      <c r="AL319" s="36">
        <f t="shared" si="1332"/>
        <v>1935</v>
      </c>
      <c r="AM319" s="36">
        <f t="shared" si="1332"/>
        <v>1936</v>
      </c>
      <c r="AN319" s="36">
        <f t="shared" si="1332"/>
        <v>1937</v>
      </c>
      <c r="AO319" s="36">
        <f t="shared" si="1332"/>
        <v>1938</v>
      </c>
      <c r="AP319" s="36">
        <f t="shared" si="1332"/>
        <v>1939</v>
      </c>
      <c r="AQ319" s="36">
        <f t="shared" si="1332"/>
        <v>1940</v>
      </c>
      <c r="AR319" s="36">
        <f t="shared" si="1332"/>
        <v>1941</v>
      </c>
      <c r="AS319" s="36">
        <f t="shared" si="1332"/>
        <v>1942</v>
      </c>
      <c r="AT319" s="36">
        <f t="shared" si="1332"/>
        <v>1943</v>
      </c>
      <c r="AU319" s="36">
        <f t="shared" si="1332"/>
        <v>1944</v>
      </c>
      <c r="AV319" s="36">
        <f t="shared" si="1332"/>
        <v>1945</v>
      </c>
      <c r="AW319" s="36">
        <f t="shared" si="1332"/>
        <v>1946</v>
      </c>
      <c r="AX319" s="36">
        <f t="shared" si="1332"/>
        <v>1947</v>
      </c>
      <c r="AY319" s="36">
        <f t="shared" si="1332"/>
        <v>1948</v>
      </c>
      <c r="AZ319" s="36">
        <f t="shared" si="1332"/>
        <v>1949</v>
      </c>
      <c r="BA319" s="36">
        <f t="shared" si="1333"/>
        <v>1950</v>
      </c>
      <c r="BB319" s="36">
        <f t="shared" si="1333"/>
        <v>1951</v>
      </c>
      <c r="BC319" s="36">
        <f t="shared" si="1333"/>
        <v>1952</v>
      </c>
      <c r="BD319" s="36">
        <f t="shared" si="1333"/>
        <v>1953</v>
      </c>
      <c r="BE319" s="36">
        <f t="shared" si="1333"/>
        <v>1954</v>
      </c>
      <c r="BF319" s="36">
        <f t="shared" si="1333"/>
        <v>1955</v>
      </c>
      <c r="BG319" s="36">
        <f t="shared" si="1333"/>
        <v>1956</v>
      </c>
      <c r="BH319" s="36">
        <f t="shared" si="1333"/>
        <v>1957</v>
      </c>
      <c r="BI319" s="36">
        <f t="shared" si="1333"/>
        <v>1958</v>
      </c>
      <c r="BJ319" s="36">
        <f t="shared" si="1333"/>
        <v>1959</v>
      </c>
      <c r="BK319" s="36">
        <f t="shared" si="1333"/>
        <v>1960</v>
      </c>
      <c r="BL319" s="36">
        <f t="shared" si="1333"/>
        <v>1961</v>
      </c>
      <c r="BM319" s="36">
        <f t="shared" si="1333"/>
        <v>1962</v>
      </c>
      <c r="BN319" s="36">
        <f t="shared" si="1333"/>
        <v>1963</v>
      </c>
      <c r="BO319" s="36">
        <f t="shared" si="1333"/>
        <v>1964</v>
      </c>
      <c r="BP319" s="36">
        <f t="shared" si="1333"/>
        <v>1965</v>
      </c>
      <c r="BQ319" s="36">
        <f t="shared" si="1334"/>
        <v>1966</v>
      </c>
      <c r="BR319" s="36">
        <f t="shared" si="1334"/>
        <v>1967</v>
      </c>
      <c r="BS319" s="36">
        <f t="shared" si="1334"/>
        <v>1968</v>
      </c>
      <c r="BT319" s="36">
        <f t="shared" si="1334"/>
        <v>1969</v>
      </c>
      <c r="BU319" s="36">
        <f t="shared" si="1334"/>
        <v>1970</v>
      </c>
      <c r="BV319" s="36">
        <f t="shared" si="1334"/>
        <v>1971</v>
      </c>
      <c r="BW319" s="36">
        <f t="shared" si="1334"/>
        <v>1972</v>
      </c>
      <c r="BX319" s="36">
        <f t="shared" si="1334"/>
        <v>1973</v>
      </c>
      <c r="BY319" s="36">
        <f t="shared" si="1334"/>
        <v>1974</v>
      </c>
      <c r="BZ319" s="36">
        <f t="shared" si="1334"/>
        <v>1975</v>
      </c>
      <c r="CA319" s="36">
        <f t="shared" si="1334"/>
        <v>1976</v>
      </c>
      <c r="CB319" s="36">
        <f t="shared" si="1334"/>
        <v>1977</v>
      </c>
      <c r="CC319" s="36">
        <f t="shared" si="1334"/>
        <v>1978</v>
      </c>
      <c r="CD319" s="36">
        <f t="shared" si="1334"/>
        <v>1979</v>
      </c>
      <c r="CE319" s="36">
        <f t="shared" si="1334"/>
        <v>1980</v>
      </c>
      <c r="CF319" s="36">
        <f t="shared" si="1334"/>
        <v>1981</v>
      </c>
      <c r="CG319" s="36">
        <f t="shared" si="1335"/>
        <v>1982</v>
      </c>
      <c r="CH319" s="36">
        <f t="shared" si="1335"/>
        <v>1983</v>
      </c>
      <c r="CI319" s="36">
        <f t="shared" si="1335"/>
        <v>1984</v>
      </c>
      <c r="CJ319" s="36">
        <f t="shared" si="1335"/>
        <v>1985</v>
      </c>
      <c r="CK319" s="36">
        <f t="shared" si="1335"/>
        <v>1986</v>
      </c>
      <c r="CL319" s="36">
        <f t="shared" si="1335"/>
        <v>1987</v>
      </c>
      <c r="CM319" s="36">
        <f t="shared" si="1335"/>
        <v>1988</v>
      </c>
      <c r="CN319" s="36">
        <f t="shared" si="1335"/>
        <v>1989</v>
      </c>
      <c r="CO319" s="36">
        <f t="shared" si="1335"/>
        <v>1990</v>
      </c>
      <c r="CP319" s="36">
        <f t="shared" si="1335"/>
        <v>1991</v>
      </c>
      <c r="CQ319" s="36">
        <f t="shared" si="1335"/>
        <v>1992</v>
      </c>
      <c r="CR319" s="36">
        <f t="shared" si="1335"/>
        <v>1993</v>
      </c>
      <c r="CS319" s="36">
        <f t="shared" si="1335"/>
        <v>1994</v>
      </c>
      <c r="CT319" s="36">
        <f t="shared" si="1335"/>
        <v>1995</v>
      </c>
      <c r="CU319" s="36">
        <f t="shared" si="1335"/>
        <v>1996</v>
      </c>
      <c r="CV319" s="36">
        <f t="shared" si="1335"/>
        <v>1997</v>
      </c>
      <c r="CW319" s="36">
        <f t="shared" si="1336"/>
        <v>1998</v>
      </c>
      <c r="CX319" s="36">
        <f t="shared" si="1336"/>
        <v>1999</v>
      </c>
      <c r="CY319" s="36">
        <f t="shared" si="1336"/>
        <v>2000</v>
      </c>
      <c r="CZ319" s="36">
        <f t="shared" si="1336"/>
        <v>2001</v>
      </c>
      <c r="DA319" s="36">
        <f t="shared" si="1336"/>
        <v>2002</v>
      </c>
      <c r="DB319" s="36">
        <f t="shared" si="1336"/>
        <v>2003</v>
      </c>
      <c r="DC319" s="36">
        <f t="shared" si="1336"/>
        <v>2004</v>
      </c>
      <c r="DD319" s="36">
        <f t="shared" si="1336"/>
        <v>2005</v>
      </c>
      <c r="DE319" s="36">
        <f t="shared" si="1336"/>
        <v>2006</v>
      </c>
      <c r="DF319" s="36">
        <f t="shared" si="1336"/>
        <v>2007</v>
      </c>
      <c r="DG319" s="36">
        <f t="shared" si="1336"/>
        <v>2008</v>
      </c>
      <c r="DH319" s="36">
        <f t="shared" si="1336"/>
        <v>2009</v>
      </c>
      <c r="DI319" s="36">
        <f t="shared" si="1336"/>
        <v>2010</v>
      </c>
      <c r="DJ319" s="36">
        <f t="shared" si="1336"/>
        <v>2011</v>
      </c>
      <c r="DK319" s="36">
        <f t="shared" si="1336"/>
        <v>2012</v>
      </c>
      <c r="DL319" s="36">
        <f t="shared" si="1336"/>
        <v>2013</v>
      </c>
      <c r="DM319" s="36">
        <f t="shared" si="1337"/>
        <v>2014</v>
      </c>
      <c r="DN319" s="36">
        <f t="shared" si="1337"/>
        <v>2015</v>
      </c>
      <c r="DO319" s="36">
        <f t="shared" si="1337"/>
        <v>2016</v>
      </c>
      <c r="DP319" s="36">
        <f t="shared" si="1337"/>
        <v>2017</v>
      </c>
      <c r="DQ319" s="36">
        <f t="shared" si="1337"/>
        <v>2018</v>
      </c>
      <c r="DR319" s="36">
        <f t="shared" si="1337"/>
        <v>2019</v>
      </c>
      <c r="DS319" s="36">
        <f t="shared" si="1337"/>
        <v>2020</v>
      </c>
      <c r="DT319" s="36">
        <f t="shared" si="1337"/>
        <v>2021</v>
      </c>
      <c r="DU319" s="36">
        <f t="shared" si="1337"/>
        <v>2022</v>
      </c>
      <c r="DV319" s="36">
        <f t="shared" si="1337"/>
        <v>2023</v>
      </c>
      <c r="DW319" s="36">
        <f t="shared" si="1337"/>
        <v>2024</v>
      </c>
      <c r="DX319" s="36">
        <f t="shared" si="1337"/>
        <v>2025</v>
      </c>
      <c r="DY319" s="36">
        <f t="shared" si="1337"/>
        <v>2026</v>
      </c>
      <c r="DZ319" s="36">
        <f t="shared" si="1337"/>
        <v>2027</v>
      </c>
      <c r="EA319" s="36">
        <f t="shared" si="1337"/>
        <v>2028</v>
      </c>
      <c r="EB319" s="36">
        <f t="shared" si="1337"/>
        <v>2029</v>
      </c>
      <c r="EC319" s="36">
        <f t="shared" si="1338"/>
        <v>2030</v>
      </c>
    </row>
    <row r="320" spans="1:133" x14ac:dyDescent="0.25">
      <c r="A320" s="19">
        <v>16</v>
      </c>
      <c r="B320" t="s">
        <v>10</v>
      </c>
      <c r="D320" s="13">
        <f>D96</f>
        <v>0</v>
      </c>
      <c r="E320" s="13">
        <f t="shared" ref="E320:BP320" si="1339">E96</f>
        <v>0</v>
      </c>
      <c r="F320" s="13">
        <f t="shared" si="1339"/>
        <v>0</v>
      </c>
      <c r="G320" s="13">
        <f t="shared" si="1339"/>
        <v>0</v>
      </c>
      <c r="H320" s="13">
        <f t="shared" si="1339"/>
        <v>0</v>
      </c>
      <c r="I320" s="13">
        <f t="shared" si="1339"/>
        <v>0</v>
      </c>
      <c r="J320" s="13">
        <f t="shared" si="1339"/>
        <v>0</v>
      </c>
      <c r="K320" s="13">
        <f t="shared" si="1339"/>
        <v>0</v>
      </c>
      <c r="L320" s="13">
        <f t="shared" si="1339"/>
        <v>0</v>
      </c>
      <c r="M320" s="13">
        <f t="shared" si="1339"/>
        <v>0</v>
      </c>
      <c r="N320" s="13">
        <f t="shared" si="1339"/>
        <v>0</v>
      </c>
      <c r="O320" s="13">
        <f t="shared" si="1339"/>
        <v>0</v>
      </c>
      <c r="P320" s="13">
        <f t="shared" si="1339"/>
        <v>0</v>
      </c>
      <c r="Q320" s="13">
        <f t="shared" si="1339"/>
        <v>0</v>
      </c>
      <c r="R320" s="13">
        <f t="shared" si="1339"/>
        <v>0</v>
      </c>
      <c r="S320" s="13">
        <f t="shared" si="1339"/>
        <v>0</v>
      </c>
      <c r="T320" s="13">
        <f t="shared" si="1339"/>
        <v>0</v>
      </c>
      <c r="U320" s="13">
        <f t="shared" si="1339"/>
        <v>0</v>
      </c>
      <c r="V320" s="13">
        <f t="shared" si="1339"/>
        <v>0</v>
      </c>
      <c r="W320" s="13">
        <f t="shared" si="1339"/>
        <v>0</v>
      </c>
      <c r="X320" s="13">
        <f t="shared" si="1339"/>
        <v>0</v>
      </c>
      <c r="Y320" s="13">
        <f t="shared" si="1339"/>
        <v>0</v>
      </c>
      <c r="Z320" s="13">
        <f t="shared" si="1339"/>
        <v>0</v>
      </c>
      <c r="AA320" s="13">
        <f t="shared" si="1339"/>
        <v>0</v>
      </c>
      <c r="AB320" s="13">
        <f t="shared" si="1339"/>
        <v>0</v>
      </c>
      <c r="AC320" s="13">
        <f t="shared" si="1339"/>
        <v>0</v>
      </c>
      <c r="AD320" s="13">
        <f t="shared" si="1339"/>
        <v>0</v>
      </c>
      <c r="AE320" s="13">
        <f t="shared" si="1339"/>
        <v>0</v>
      </c>
      <c r="AF320" s="13">
        <f t="shared" si="1339"/>
        <v>0</v>
      </c>
      <c r="AG320" s="13">
        <f t="shared" si="1339"/>
        <v>0</v>
      </c>
      <c r="AH320" s="13">
        <f t="shared" si="1339"/>
        <v>0</v>
      </c>
      <c r="AI320" s="13">
        <f t="shared" si="1339"/>
        <v>0</v>
      </c>
      <c r="AJ320" s="13">
        <f t="shared" si="1339"/>
        <v>0</v>
      </c>
      <c r="AK320" s="13">
        <f t="shared" si="1339"/>
        <v>0</v>
      </c>
      <c r="AL320" s="13">
        <f t="shared" si="1339"/>
        <v>0</v>
      </c>
      <c r="AM320" s="13">
        <f t="shared" si="1339"/>
        <v>0</v>
      </c>
      <c r="AN320" s="13">
        <f t="shared" si="1339"/>
        <v>0</v>
      </c>
      <c r="AO320" s="13">
        <f t="shared" si="1339"/>
        <v>0</v>
      </c>
      <c r="AP320" s="13">
        <f t="shared" si="1339"/>
        <v>0</v>
      </c>
      <c r="AQ320" s="13">
        <f t="shared" si="1339"/>
        <v>0</v>
      </c>
      <c r="AR320" s="13">
        <f t="shared" si="1339"/>
        <v>0</v>
      </c>
      <c r="AS320" s="13">
        <f t="shared" si="1339"/>
        <v>0</v>
      </c>
      <c r="AT320" s="13">
        <f t="shared" si="1339"/>
        <v>0</v>
      </c>
      <c r="AU320" s="13">
        <f t="shared" si="1339"/>
        <v>0</v>
      </c>
      <c r="AV320" s="13">
        <f t="shared" si="1339"/>
        <v>0</v>
      </c>
      <c r="AW320" s="13">
        <f t="shared" si="1339"/>
        <v>0</v>
      </c>
      <c r="AX320" s="13">
        <f t="shared" si="1339"/>
        <v>0</v>
      </c>
      <c r="AY320" s="13">
        <f t="shared" si="1339"/>
        <v>0</v>
      </c>
      <c r="AZ320" s="13">
        <f t="shared" si="1339"/>
        <v>0</v>
      </c>
      <c r="BA320" s="13">
        <f t="shared" si="1339"/>
        <v>0</v>
      </c>
      <c r="BB320" s="13">
        <f t="shared" si="1339"/>
        <v>0</v>
      </c>
      <c r="BC320" s="13">
        <f t="shared" si="1339"/>
        <v>0</v>
      </c>
      <c r="BD320" s="13">
        <f t="shared" si="1339"/>
        <v>0</v>
      </c>
      <c r="BE320" s="13">
        <f t="shared" si="1339"/>
        <v>0</v>
      </c>
      <c r="BF320" s="13">
        <f t="shared" si="1339"/>
        <v>0</v>
      </c>
      <c r="BG320" s="13">
        <f t="shared" si="1339"/>
        <v>0</v>
      </c>
      <c r="BH320" s="13">
        <f t="shared" si="1339"/>
        <v>0</v>
      </c>
      <c r="BI320" s="13">
        <f t="shared" si="1339"/>
        <v>0</v>
      </c>
      <c r="BJ320" s="13">
        <f t="shared" si="1339"/>
        <v>0</v>
      </c>
      <c r="BK320" s="13">
        <f t="shared" si="1339"/>
        <v>0</v>
      </c>
      <c r="BL320" s="13">
        <f t="shared" si="1339"/>
        <v>0</v>
      </c>
      <c r="BM320" s="13">
        <f t="shared" si="1339"/>
        <v>0</v>
      </c>
      <c r="BN320" s="13">
        <f t="shared" si="1339"/>
        <v>0</v>
      </c>
      <c r="BO320" s="13">
        <f t="shared" si="1339"/>
        <v>0</v>
      </c>
      <c r="BP320" s="13">
        <f t="shared" si="1339"/>
        <v>0</v>
      </c>
      <c r="BQ320" s="13">
        <f t="shared" ref="BQ320:EB320" si="1340">BQ96</f>
        <v>0</v>
      </c>
      <c r="BR320" s="13">
        <f t="shared" si="1340"/>
        <v>0</v>
      </c>
      <c r="BS320" s="13">
        <f t="shared" si="1340"/>
        <v>0</v>
      </c>
      <c r="BT320" s="13">
        <f t="shared" si="1340"/>
        <v>0</v>
      </c>
      <c r="BU320" s="13">
        <f t="shared" si="1340"/>
        <v>0</v>
      </c>
      <c r="BV320" s="13">
        <f t="shared" si="1340"/>
        <v>0</v>
      </c>
      <c r="BW320" s="13">
        <f t="shared" si="1340"/>
        <v>0</v>
      </c>
      <c r="BX320" s="13">
        <f t="shared" si="1340"/>
        <v>0</v>
      </c>
      <c r="BY320" s="13">
        <f t="shared" si="1340"/>
        <v>0</v>
      </c>
      <c r="BZ320" s="13">
        <f t="shared" si="1340"/>
        <v>0</v>
      </c>
      <c r="CA320" s="13">
        <f t="shared" si="1340"/>
        <v>0</v>
      </c>
      <c r="CB320" s="13">
        <f t="shared" si="1340"/>
        <v>0</v>
      </c>
      <c r="CC320" s="13">
        <f t="shared" si="1340"/>
        <v>0</v>
      </c>
      <c r="CD320" s="13">
        <f t="shared" si="1340"/>
        <v>0</v>
      </c>
      <c r="CE320" s="13">
        <f t="shared" si="1340"/>
        <v>0</v>
      </c>
      <c r="CF320" s="13">
        <f t="shared" si="1340"/>
        <v>0</v>
      </c>
      <c r="CG320" s="13">
        <f t="shared" si="1340"/>
        <v>0</v>
      </c>
      <c r="CH320" s="13">
        <f t="shared" si="1340"/>
        <v>0</v>
      </c>
      <c r="CI320" s="13">
        <f t="shared" si="1340"/>
        <v>0</v>
      </c>
      <c r="CJ320" s="13">
        <f t="shared" si="1340"/>
        <v>0</v>
      </c>
      <c r="CK320" s="13">
        <f t="shared" si="1340"/>
        <v>0</v>
      </c>
      <c r="CL320" s="13">
        <f t="shared" si="1340"/>
        <v>0</v>
      </c>
      <c r="CM320" s="13">
        <f t="shared" si="1340"/>
        <v>0</v>
      </c>
      <c r="CN320" s="13">
        <f t="shared" si="1340"/>
        <v>0</v>
      </c>
      <c r="CO320" s="13">
        <f t="shared" si="1340"/>
        <v>0</v>
      </c>
      <c r="CP320" s="13">
        <f t="shared" si="1340"/>
        <v>0</v>
      </c>
      <c r="CQ320" s="13">
        <f t="shared" si="1340"/>
        <v>0</v>
      </c>
      <c r="CR320" s="13">
        <f t="shared" si="1340"/>
        <v>0</v>
      </c>
      <c r="CS320" s="13">
        <f t="shared" si="1340"/>
        <v>0</v>
      </c>
      <c r="CT320" s="13">
        <f t="shared" si="1340"/>
        <v>0</v>
      </c>
      <c r="CU320" s="13">
        <f t="shared" si="1340"/>
        <v>0</v>
      </c>
      <c r="CV320" s="13">
        <f t="shared" si="1340"/>
        <v>0</v>
      </c>
      <c r="CW320" s="13">
        <f t="shared" si="1340"/>
        <v>0</v>
      </c>
      <c r="CX320" s="13">
        <f t="shared" si="1340"/>
        <v>0</v>
      </c>
      <c r="CY320" s="13">
        <f t="shared" si="1340"/>
        <v>0</v>
      </c>
      <c r="CZ320" s="13">
        <f t="shared" si="1340"/>
        <v>0</v>
      </c>
      <c r="DA320" s="13">
        <f t="shared" si="1340"/>
        <v>0</v>
      </c>
      <c r="DB320" s="13">
        <f t="shared" si="1340"/>
        <v>0</v>
      </c>
      <c r="DC320" s="13">
        <f t="shared" si="1340"/>
        <v>0</v>
      </c>
      <c r="DD320" s="13">
        <f t="shared" si="1340"/>
        <v>0</v>
      </c>
      <c r="DE320" s="13">
        <f t="shared" si="1340"/>
        <v>0</v>
      </c>
      <c r="DF320" s="13">
        <f t="shared" si="1340"/>
        <v>0</v>
      </c>
      <c r="DG320" s="13">
        <f t="shared" si="1340"/>
        <v>0</v>
      </c>
      <c r="DH320" s="13">
        <f t="shared" si="1340"/>
        <v>0</v>
      </c>
      <c r="DI320" s="13">
        <f t="shared" si="1340"/>
        <v>0</v>
      </c>
      <c r="DJ320" s="13">
        <f t="shared" si="1340"/>
        <v>0</v>
      </c>
      <c r="DK320" s="13">
        <f t="shared" si="1340"/>
        <v>0</v>
      </c>
      <c r="DL320" s="13">
        <f t="shared" si="1340"/>
        <v>0</v>
      </c>
      <c r="DM320" s="13">
        <f t="shared" si="1340"/>
        <v>0</v>
      </c>
      <c r="DN320" s="13">
        <f t="shared" si="1340"/>
        <v>0</v>
      </c>
      <c r="DO320" s="13">
        <f t="shared" si="1340"/>
        <v>0</v>
      </c>
      <c r="DP320" s="13">
        <f t="shared" si="1340"/>
        <v>0</v>
      </c>
      <c r="DQ320" s="13">
        <f t="shared" si="1340"/>
        <v>0</v>
      </c>
      <c r="DR320" s="13">
        <f t="shared" si="1340"/>
        <v>0</v>
      </c>
      <c r="DS320" s="13">
        <f t="shared" si="1340"/>
        <v>0</v>
      </c>
      <c r="DT320" s="13">
        <f t="shared" si="1340"/>
        <v>0</v>
      </c>
      <c r="DU320" s="13">
        <f t="shared" si="1340"/>
        <v>0</v>
      </c>
      <c r="DV320" s="13">
        <f t="shared" si="1340"/>
        <v>0</v>
      </c>
      <c r="DW320" s="13">
        <f t="shared" si="1340"/>
        <v>0</v>
      </c>
      <c r="DX320" s="13">
        <f t="shared" si="1340"/>
        <v>0</v>
      </c>
      <c r="DY320" s="13">
        <f t="shared" si="1340"/>
        <v>0</v>
      </c>
      <c r="DZ320" s="13">
        <f t="shared" si="1340"/>
        <v>0</v>
      </c>
      <c r="EA320" s="13">
        <f t="shared" si="1340"/>
        <v>0</v>
      </c>
      <c r="EB320" s="13">
        <f t="shared" si="1340"/>
        <v>0</v>
      </c>
      <c r="EC320" s="13">
        <f t="shared" ref="EC320" si="1341">EC96</f>
        <v>0</v>
      </c>
    </row>
    <row r="321" spans="1:133" x14ac:dyDescent="0.25">
      <c r="A321" s="19">
        <f>A320+1</f>
        <v>17</v>
      </c>
      <c r="B321" t="s">
        <v>51</v>
      </c>
      <c r="D321" s="13">
        <f>D99</f>
        <v>15</v>
      </c>
      <c r="E321" s="13">
        <f t="shared" ref="E321:BP321" si="1342">E99</f>
        <v>15</v>
      </c>
      <c r="F321" s="13">
        <f t="shared" si="1342"/>
        <v>15</v>
      </c>
      <c r="G321" s="13">
        <f t="shared" si="1342"/>
        <v>15</v>
      </c>
      <c r="H321" s="13">
        <f t="shared" si="1342"/>
        <v>15</v>
      </c>
      <c r="I321" s="13">
        <f t="shared" si="1342"/>
        <v>15</v>
      </c>
      <c r="J321" s="13">
        <f t="shared" si="1342"/>
        <v>15</v>
      </c>
      <c r="K321" s="13">
        <f t="shared" si="1342"/>
        <v>15</v>
      </c>
      <c r="L321" s="13">
        <f t="shared" si="1342"/>
        <v>15</v>
      </c>
      <c r="M321" s="13">
        <f t="shared" si="1342"/>
        <v>15</v>
      </c>
      <c r="N321" s="13">
        <f t="shared" si="1342"/>
        <v>15</v>
      </c>
      <c r="O321" s="13">
        <f t="shared" si="1342"/>
        <v>15</v>
      </c>
      <c r="P321" s="13">
        <f t="shared" si="1342"/>
        <v>15</v>
      </c>
      <c r="Q321" s="13">
        <f t="shared" si="1342"/>
        <v>15</v>
      </c>
      <c r="R321" s="13">
        <f t="shared" si="1342"/>
        <v>15</v>
      </c>
      <c r="S321" s="13">
        <f t="shared" si="1342"/>
        <v>15</v>
      </c>
      <c r="T321" s="13">
        <f t="shared" si="1342"/>
        <v>15</v>
      </c>
      <c r="U321" s="13">
        <f t="shared" si="1342"/>
        <v>15</v>
      </c>
      <c r="V321" s="13">
        <f t="shared" si="1342"/>
        <v>15</v>
      </c>
      <c r="W321" s="13">
        <f t="shared" si="1342"/>
        <v>15</v>
      </c>
      <c r="X321" s="13">
        <f t="shared" si="1342"/>
        <v>15</v>
      </c>
      <c r="Y321" s="13">
        <f t="shared" si="1342"/>
        <v>15</v>
      </c>
      <c r="Z321" s="13">
        <f t="shared" si="1342"/>
        <v>15</v>
      </c>
      <c r="AA321" s="13">
        <f t="shared" si="1342"/>
        <v>15</v>
      </c>
      <c r="AB321" s="13">
        <f t="shared" si="1342"/>
        <v>15</v>
      </c>
      <c r="AC321" s="13">
        <f t="shared" si="1342"/>
        <v>15</v>
      </c>
      <c r="AD321" s="13">
        <f t="shared" si="1342"/>
        <v>15</v>
      </c>
      <c r="AE321" s="13">
        <f t="shared" si="1342"/>
        <v>15</v>
      </c>
      <c r="AF321" s="13">
        <f t="shared" si="1342"/>
        <v>15</v>
      </c>
      <c r="AG321" s="13">
        <f t="shared" si="1342"/>
        <v>15</v>
      </c>
      <c r="AH321" s="13">
        <f t="shared" si="1342"/>
        <v>15</v>
      </c>
      <c r="AI321" s="13">
        <f t="shared" si="1342"/>
        <v>15</v>
      </c>
      <c r="AJ321" s="13">
        <f t="shared" si="1342"/>
        <v>15</v>
      </c>
      <c r="AK321" s="13">
        <f t="shared" si="1342"/>
        <v>15</v>
      </c>
      <c r="AL321" s="13">
        <f t="shared" si="1342"/>
        <v>15</v>
      </c>
      <c r="AM321" s="13">
        <f t="shared" si="1342"/>
        <v>15</v>
      </c>
      <c r="AN321" s="13">
        <f t="shared" si="1342"/>
        <v>15</v>
      </c>
      <c r="AO321" s="13">
        <f t="shared" si="1342"/>
        <v>15</v>
      </c>
      <c r="AP321" s="13">
        <f t="shared" si="1342"/>
        <v>15</v>
      </c>
      <c r="AQ321" s="13">
        <f t="shared" si="1342"/>
        <v>15</v>
      </c>
      <c r="AR321" s="13">
        <f t="shared" si="1342"/>
        <v>15</v>
      </c>
      <c r="AS321" s="13">
        <f t="shared" si="1342"/>
        <v>15</v>
      </c>
      <c r="AT321" s="13">
        <f t="shared" si="1342"/>
        <v>15</v>
      </c>
      <c r="AU321" s="13">
        <f t="shared" si="1342"/>
        <v>15</v>
      </c>
      <c r="AV321" s="13">
        <f t="shared" si="1342"/>
        <v>15</v>
      </c>
      <c r="AW321" s="13">
        <f t="shared" si="1342"/>
        <v>15</v>
      </c>
      <c r="AX321" s="13">
        <f t="shared" si="1342"/>
        <v>15</v>
      </c>
      <c r="AY321" s="13">
        <f t="shared" si="1342"/>
        <v>15</v>
      </c>
      <c r="AZ321" s="13">
        <f t="shared" si="1342"/>
        <v>15</v>
      </c>
      <c r="BA321" s="13">
        <f t="shared" si="1342"/>
        <v>15</v>
      </c>
      <c r="BB321" s="13">
        <f t="shared" si="1342"/>
        <v>15</v>
      </c>
      <c r="BC321" s="13">
        <f t="shared" si="1342"/>
        <v>15</v>
      </c>
      <c r="BD321" s="13">
        <f t="shared" si="1342"/>
        <v>15</v>
      </c>
      <c r="BE321" s="13">
        <f t="shared" si="1342"/>
        <v>15</v>
      </c>
      <c r="BF321" s="13">
        <f t="shared" si="1342"/>
        <v>15</v>
      </c>
      <c r="BG321" s="13">
        <f t="shared" si="1342"/>
        <v>15</v>
      </c>
      <c r="BH321" s="13">
        <f t="shared" si="1342"/>
        <v>15</v>
      </c>
      <c r="BI321" s="13">
        <f t="shared" si="1342"/>
        <v>15</v>
      </c>
      <c r="BJ321" s="13">
        <f t="shared" si="1342"/>
        <v>15</v>
      </c>
      <c r="BK321" s="13">
        <f t="shared" si="1342"/>
        <v>15</v>
      </c>
      <c r="BL321" s="13">
        <f t="shared" si="1342"/>
        <v>15</v>
      </c>
      <c r="BM321" s="13">
        <f t="shared" si="1342"/>
        <v>15</v>
      </c>
      <c r="BN321" s="13">
        <f t="shared" si="1342"/>
        <v>15</v>
      </c>
      <c r="BO321" s="13">
        <f t="shared" si="1342"/>
        <v>15</v>
      </c>
      <c r="BP321" s="13">
        <f t="shared" si="1342"/>
        <v>15</v>
      </c>
      <c r="BQ321" s="13">
        <f t="shared" ref="BQ321:EB321" si="1343">BQ99</f>
        <v>15</v>
      </c>
      <c r="BR321" s="13">
        <f t="shared" si="1343"/>
        <v>15</v>
      </c>
      <c r="BS321" s="13">
        <f t="shared" si="1343"/>
        <v>15</v>
      </c>
      <c r="BT321" s="13">
        <f t="shared" si="1343"/>
        <v>15</v>
      </c>
      <c r="BU321" s="13">
        <f t="shared" si="1343"/>
        <v>15</v>
      </c>
      <c r="BV321" s="13">
        <f t="shared" si="1343"/>
        <v>15</v>
      </c>
      <c r="BW321" s="13">
        <f t="shared" si="1343"/>
        <v>15</v>
      </c>
      <c r="BX321" s="13">
        <f t="shared" si="1343"/>
        <v>15</v>
      </c>
      <c r="BY321" s="13">
        <f t="shared" si="1343"/>
        <v>15</v>
      </c>
      <c r="BZ321" s="13">
        <f t="shared" si="1343"/>
        <v>15</v>
      </c>
      <c r="CA321" s="13">
        <f t="shared" si="1343"/>
        <v>15</v>
      </c>
      <c r="CB321" s="13">
        <f t="shared" si="1343"/>
        <v>15</v>
      </c>
      <c r="CC321" s="13">
        <f t="shared" si="1343"/>
        <v>15</v>
      </c>
      <c r="CD321" s="13">
        <f t="shared" si="1343"/>
        <v>15</v>
      </c>
      <c r="CE321" s="13">
        <f t="shared" si="1343"/>
        <v>15</v>
      </c>
      <c r="CF321" s="13">
        <f t="shared" si="1343"/>
        <v>15</v>
      </c>
      <c r="CG321" s="13">
        <f t="shared" si="1343"/>
        <v>15</v>
      </c>
      <c r="CH321" s="13">
        <f t="shared" si="1343"/>
        <v>15</v>
      </c>
      <c r="CI321" s="13">
        <f t="shared" si="1343"/>
        <v>15</v>
      </c>
      <c r="CJ321" s="13">
        <f t="shared" si="1343"/>
        <v>15</v>
      </c>
      <c r="CK321" s="13">
        <f t="shared" si="1343"/>
        <v>15</v>
      </c>
      <c r="CL321" s="13">
        <f t="shared" si="1343"/>
        <v>15</v>
      </c>
      <c r="CM321" s="13">
        <f t="shared" si="1343"/>
        <v>15</v>
      </c>
      <c r="CN321" s="13">
        <f t="shared" si="1343"/>
        <v>15</v>
      </c>
      <c r="CO321" s="13">
        <f t="shared" si="1343"/>
        <v>15</v>
      </c>
      <c r="CP321" s="13">
        <f t="shared" si="1343"/>
        <v>15</v>
      </c>
      <c r="CQ321" s="13">
        <f t="shared" si="1343"/>
        <v>15</v>
      </c>
      <c r="CR321" s="13">
        <f t="shared" si="1343"/>
        <v>15</v>
      </c>
      <c r="CS321" s="13">
        <f t="shared" si="1343"/>
        <v>15</v>
      </c>
      <c r="CT321" s="13">
        <f t="shared" si="1343"/>
        <v>15</v>
      </c>
      <c r="CU321" s="13">
        <f t="shared" si="1343"/>
        <v>15</v>
      </c>
      <c r="CV321" s="13">
        <f t="shared" si="1343"/>
        <v>15</v>
      </c>
      <c r="CW321" s="13">
        <f t="shared" si="1343"/>
        <v>15</v>
      </c>
      <c r="CX321" s="13">
        <f t="shared" si="1343"/>
        <v>15</v>
      </c>
      <c r="CY321" s="13">
        <f t="shared" si="1343"/>
        <v>15</v>
      </c>
      <c r="CZ321" s="13">
        <f t="shared" si="1343"/>
        <v>15</v>
      </c>
      <c r="DA321" s="13">
        <f t="shared" si="1343"/>
        <v>15</v>
      </c>
      <c r="DB321" s="13">
        <f t="shared" si="1343"/>
        <v>15</v>
      </c>
      <c r="DC321" s="13">
        <f t="shared" si="1343"/>
        <v>15</v>
      </c>
      <c r="DD321" s="13">
        <f t="shared" si="1343"/>
        <v>15</v>
      </c>
      <c r="DE321" s="13">
        <f t="shared" si="1343"/>
        <v>15</v>
      </c>
      <c r="DF321" s="13">
        <f t="shared" si="1343"/>
        <v>15</v>
      </c>
      <c r="DG321" s="13">
        <f t="shared" si="1343"/>
        <v>15</v>
      </c>
      <c r="DH321" s="13">
        <f t="shared" si="1343"/>
        <v>15</v>
      </c>
      <c r="DI321" s="13">
        <f t="shared" si="1343"/>
        <v>15</v>
      </c>
      <c r="DJ321" s="13">
        <f t="shared" si="1343"/>
        <v>15</v>
      </c>
      <c r="DK321" s="13">
        <f t="shared" si="1343"/>
        <v>15</v>
      </c>
      <c r="DL321" s="13">
        <f t="shared" si="1343"/>
        <v>15</v>
      </c>
      <c r="DM321" s="13">
        <f t="shared" si="1343"/>
        <v>15</v>
      </c>
      <c r="DN321" s="13">
        <f t="shared" si="1343"/>
        <v>15</v>
      </c>
      <c r="DO321" s="13">
        <f t="shared" si="1343"/>
        <v>15</v>
      </c>
      <c r="DP321" s="13">
        <f t="shared" si="1343"/>
        <v>15</v>
      </c>
      <c r="DQ321" s="13">
        <f t="shared" si="1343"/>
        <v>15</v>
      </c>
      <c r="DR321" s="13">
        <f t="shared" si="1343"/>
        <v>15</v>
      </c>
      <c r="DS321" s="13">
        <f t="shared" si="1343"/>
        <v>15</v>
      </c>
      <c r="DT321" s="13">
        <f t="shared" si="1343"/>
        <v>15</v>
      </c>
      <c r="DU321" s="13">
        <f t="shared" si="1343"/>
        <v>15</v>
      </c>
      <c r="DV321" s="13">
        <f t="shared" si="1343"/>
        <v>15</v>
      </c>
      <c r="DW321" s="13">
        <f t="shared" si="1343"/>
        <v>15</v>
      </c>
      <c r="DX321" s="13">
        <f t="shared" si="1343"/>
        <v>15</v>
      </c>
      <c r="DY321" s="13">
        <f t="shared" si="1343"/>
        <v>15</v>
      </c>
      <c r="DZ321" s="13">
        <f t="shared" si="1343"/>
        <v>15</v>
      </c>
      <c r="EA321" s="13">
        <f t="shared" si="1343"/>
        <v>15</v>
      </c>
      <c r="EB321" s="13">
        <f t="shared" si="1343"/>
        <v>15</v>
      </c>
      <c r="EC321" s="13">
        <f t="shared" ref="EC321" si="1344">EC99</f>
        <v>15</v>
      </c>
    </row>
    <row r="322" spans="1:133" x14ac:dyDescent="0.25">
      <c r="A322" s="19">
        <f t="shared" ref="A322:A337" si="1345">A321+1</f>
        <v>18</v>
      </c>
      <c r="B322" t="s">
        <v>55</v>
      </c>
      <c r="D322" s="13">
        <f>D102</f>
        <v>25</v>
      </c>
      <c r="E322" s="13">
        <f t="shared" ref="E322:BP322" si="1346">E102</f>
        <v>25</v>
      </c>
      <c r="F322" s="13">
        <f t="shared" si="1346"/>
        <v>25</v>
      </c>
      <c r="G322" s="13">
        <f t="shared" si="1346"/>
        <v>25</v>
      </c>
      <c r="H322" s="13">
        <f t="shared" si="1346"/>
        <v>25</v>
      </c>
      <c r="I322" s="13">
        <f t="shared" si="1346"/>
        <v>25</v>
      </c>
      <c r="J322" s="13">
        <f t="shared" si="1346"/>
        <v>25</v>
      </c>
      <c r="K322" s="13">
        <f t="shared" si="1346"/>
        <v>25</v>
      </c>
      <c r="L322" s="13">
        <f t="shared" si="1346"/>
        <v>25</v>
      </c>
      <c r="M322" s="13">
        <f t="shared" si="1346"/>
        <v>25</v>
      </c>
      <c r="N322" s="13">
        <f t="shared" si="1346"/>
        <v>25</v>
      </c>
      <c r="O322" s="13">
        <f t="shared" si="1346"/>
        <v>25</v>
      </c>
      <c r="P322" s="13">
        <f t="shared" si="1346"/>
        <v>25</v>
      </c>
      <c r="Q322" s="13">
        <f t="shared" si="1346"/>
        <v>25</v>
      </c>
      <c r="R322" s="13">
        <f t="shared" si="1346"/>
        <v>25</v>
      </c>
      <c r="S322" s="13">
        <f t="shared" si="1346"/>
        <v>25</v>
      </c>
      <c r="T322" s="13">
        <f t="shared" si="1346"/>
        <v>25</v>
      </c>
      <c r="U322" s="13">
        <f t="shared" si="1346"/>
        <v>25</v>
      </c>
      <c r="V322" s="13">
        <f t="shared" si="1346"/>
        <v>25</v>
      </c>
      <c r="W322" s="13">
        <f t="shared" si="1346"/>
        <v>25</v>
      </c>
      <c r="X322" s="13">
        <f t="shared" si="1346"/>
        <v>25</v>
      </c>
      <c r="Y322" s="13">
        <f t="shared" si="1346"/>
        <v>25</v>
      </c>
      <c r="Z322" s="13">
        <f t="shared" si="1346"/>
        <v>25</v>
      </c>
      <c r="AA322" s="13">
        <f t="shared" si="1346"/>
        <v>25</v>
      </c>
      <c r="AB322" s="13">
        <f t="shared" si="1346"/>
        <v>25</v>
      </c>
      <c r="AC322" s="13">
        <f t="shared" si="1346"/>
        <v>25</v>
      </c>
      <c r="AD322" s="13">
        <f t="shared" si="1346"/>
        <v>25</v>
      </c>
      <c r="AE322" s="13">
        <f t="shared" si="1346"/>
        <v>25</v>
      </c>
      <c r="AF322" s="13">
        <f t="shared" si="1346"/>
        <v>25</v>
      </c>
      <c r="AG322" s="13">
        <f t="shared" si="1346"/>
        <v>25</v>
      </c>
      <c r="AH322" s="13">
        <f t="shared" si="1346"/>
        <v>25</v>
      </c>
      <c r="AI322" s="13">
        <f t="shared" si="1346"/>
        <v>25</v>
      </c>
      <c r="AJ322" s="13">
        <f t="shared" si="1346"/>
        <v>25</v>
      </c>
      <c r="AK322" s="13">
        <f t="shared" si="1346"/>
        <v>25</v>
      </c>
      <c r="AL322" s="13">
        <f t="shared" si="1346"/>
        <v>25</v>
      </c>
      <c r="AM322" s="13">
        <f t="shared" si="1346"/>
        <v>25</v>
      </c>
      <c r="AN322" s="13">
        <f t="shared" si="1346"/>
        <v>25</v>
      </c>
      <c r="AO322" s="13">
        <f t="shared" si="1346"/>
        <v>25</v>
      </c>
      <c r="AP322" s="13">
        <f t="shared" si="1346"/>
        <v>25</v>
      </c>
      <c r="AQ322" s="13">
        <f t="shared" si="1346"/>
        <v>25</v>
      </c>
      <c r="AR322" s="13">
        <f t="shared" si="1346"/>
        <v>25</v>
      </c>
      <c r="AS322" s="13">
        <f t="shared" si="1346"/>
        <v>25</v>
      </c>
      <c r="AT322" s="13">
        <f t="shared" si="1346"/>
        <v>25</v>
      </c>
      <c r="AU322" s="13">
        <f t="shared" si="1346"/>
        <v>25</v>
      </c>
      <c r="AV322" s="13">
        <f t="shared" si="1346"/>
        <v>25</v>
      </c>
      <c r="AW322" s="13">
        <f t="shared" si="1346"/>
        <v>25</v>
      </c>
      <c r="AX322" s="13">
        <f t="shared" si="1346"/>
        <v>25</v>
      </c>
      <c r="AY322" s="13">
        <f t="shared" si="1346"/>
        <v>25</v>
      </c>
      <c r="AZ322" s="13">
        <f t="shared" si="1346"/>
        <v>25</v>
      </c>
      <c r="BA322" s="13">
        <f t="shared" si="1346"/>
        <v>25</v>
      </c>
      <c r="BB322" s="13">
        <f t="shared" si="1346"/>
        <v>25</v>
      </c>
      <c r="BC322" s="13">
        <f t="shared" si="1346"/>
        <v>25</v>
      </c>
      <c r="BD322" s="13">
        <f t="shared" si="1346"/>
        <v>25</v>
      </c>
      <c r="BE322" s="13">
        <f t="shared" si="1346"/>
        <v>25</v>
      </c>
      <c r="BF322" s="13">
        <f t="shared" si="1346"/>
        <v>25</v>
      </c>
      <c r="BG322" s="13">
        <f t="shared" si="1346"/>
        <v>25</v>
      </c>
      <c r="BH322" s="13">
        <f t="shared" si="1346"/>
        <v>25</v>
      </c>
      <c r="BI322" s="13">
        <f t="shared" si="1346"/>
        <v>25</v>
      </c>
      <c r="BJ322" s="13">
        <f t="shared" si="1346"/>
        <v>25</v>
      </c>
      <c r="BK322" s="13">
        <f t="shared" si="1346"/>
        <v>25</v>
      </c>
      <c r="BL322" s="13">
        <f t="shared" si="1346"/>
        <v>25</v>
      </c>
      <c r="BM322" s="13">
        <f t="shared" si="1346"/>
        <v>25</v>
      </c>
      <c r="BN322" s="13">
        <f t="shared" si="1346"/>
        <v>25</v>
      </c>
      <c r="BO322" s="13">
        <f t="shared" si="1346"/>
        <v>25</v>
      </c>
      <c r="BP322" s="13">
        <f t="shared" si="1346"/>
        <v>25</v>
      </c>
      <c r="BQ322" s="13">
        <f t="shared" ref="BQ322:EB322" si="1347">BQ102</f>
        <v>25</v>
      </c>
      <c r="BR322" s="13">
        <f t="shared" si="1347"/>
        <v>25</v>
      </c>
      <c r="BS322" s="13">
        <f t="shared" si="1347"/>
        <v>25</v>
      </c>
      <c r="BT322" s="13">
        <f t="shared" si="1347"/>
        <v>25</v>
      </c>
      <c r="BU322" s="13">
        <f t="shared" si="1347"/>
        <v>25</v>
      </c>
      <c r="BV322" s="13">
        <f t="shared" si="1347"/>
        <v>25</v>
      </c>
      <c r="BW322" s="13">
        <f t="shared" si="1347"/>
        <v>25</v>
      </c>
      <c r="BX322" s="13">
        <f t="shared" si="1347"/>
        <v>25</v>
      </c>
      <c r="BY322" s="13">
        <f t="shared" si="1347"/>
        <v>25</v>
      </c>
      <c r="BZ322" s="13">
        <f t="shared" si="1347"/>
        <v>25</v>
      </c>
      <c r="CA322" s="13">
        <f t="shared" si="1347"/>
        <v>25</v>
      </c>
      <c r="CB322" s="13">
        <f t="shared" si="1347"/>
        <v>25</v>
      </c>
      <c r="CC322" s="13">
        <f t="shared" si="1347"/>
        <v>25</v>
      </c>
      <c r="CD322" s="13">
        <f t="shared" si="1347"/>
        <v>25</v>
      </c>
      <c r="CE322" s="13">
        <f t="shared" si="1347"/>
        <v>25</v>
      </c>
      <c r="CF322" s="13">
        <f t="shared" si="1347"/>
        <v>25</v>
      </c>
      <c r="CG322" s="13">
        <f t="shared" si="1347"/>
        <v>25</v>
      </c>
      <c r="CH322" s="13">
        <f t="shared" si="1347"/>
        <v>25</v>
      </c>
      <c r="CI322" s="13">
        <f t="shared" si="1347"/>
        <v>25</v>
      </c>
      <c r="CJ322" s="13">
        <f t="shared" si="1347"/>
        <v>25</v>
      </c>
      <c r="CK322" s="13">
        <f t="shared" si="1347"/>
        <v>25</v>
      </c>
      <c r="CL322" s="13">
        <f t="shared" si="1347"/>
        <v>25</v>
      </c>
      <c r="CM322" s="13">
        <f t="shared" si="1347"/>
        <v>25</v>
      </c>
      <c r="CN322" s="13">
        <f t="shared" si="1347"/>
        <v>25</v>
      </c>
      <c r="CO322" s="13">
        <f t="shared" si="1347"/>
        <v>25</v>
      </c>
      <c r="CP322" s="13">
        <f t="shared" si="1347"/>
        <v>25</v>
      </c>
      <c r="CQ322" s="13">
        <f t="shared" si="1347"/>
        <v>25</v>
      </c>
      <c r="CR322" s="13">
        <f t="shared" si="1347"/>
        <v>25</v>
      </c>
      <c r="CS322" s="13">
        <f t="shared" si="1347"/>
        <v>25</v>
      </c>
      <c r="CT322" s="13">
        <f t="shared" si="1347"/>
        <v>25</v>
      </c>
      <c r="CU322" s="13">
        <f t="shared" si="1347"/>
        <v>24</v>
      </c>
      <c r="CV322" s="13">
        <f t="shared" si="1347"/>
        <v>23</v>
      </c>
      <c r="CW322" s="13">
        <f t="shared" si="1347"/>
        <v>22</v>
      </c>
      <c r="CX322" s="13">
        <f t="shared" si="1347"/>
        <v>21</v>
      </c>
      <c r="CY322" s="13">
        <f t="shared" si="1347"/>
        <v>20</v>
      </c>
      <c r="CZ322" s="13">
        <f t="shared" si="1347"/>
        <v>20</v>
      </c>
      <c r="DA322" s="13">
        <f t="shared" si="1347"/>
        <v>20</v>
      </c>
      <c r="DB322" s="13">
        <f t="shared" si="1347"/>
        <v>20</v>
      </c>
      <c r="DC322" s="13">
        <f t="shared" si="1347"/>
        <v>20</v>
      </c>
      <c r="DD322" s="13">
        <f t="shared" si="1347"/>
        <v>20</v>
      </c>
      <c r="DE322" s="13">
        <f t="shared" si="1347"/>
        <v>20</v>
      </c>
      <c r="DF322" s="13">
        <f t="shared" si="1347"/>
        <v>20</v>
      </c>
      <c r="DG322" s="13">
        <f t="shared" si="1347"/>
        <v>20</v>
      </c>
      <c r="DH322" s="13">
        <f t="shared" si="1347"/>
        <v>20</v>
      </c>
      <c r="DI322" s="13">
        <f t="shared" si="1347"/>
        <v>20</v>
      </c>
      <c r="DJ322" s="13">
        <f t="shared" si="1347"/>
        <v>20</v>
      </c>
      <c r="DK322" s="13">
        <f t="shared" si="1347"/>
        <v>20</v>
      </c>
      <c r="DL322" s="13">
        <f t="shared" si="1347"/>
        <v>20</v>
      </c>
      <c r="DM322" s="13">
        <f t="shared" si="1347"/>
        <v>20</v>
      </c>
      <c r="DN322" s="13">
        <f t="shared" si="1347"/>
        <v>20</v>
      </c>
      <c r="DO322" s="13">
        <f t="shared" si="1347"/>
        <v>20</v>
      </c>
      <c r="DP322" s="13">
        <f t="shared" si="1347"/>
        <v>20</v>
      </c>
      <c r="DQ322" s="13">
        <f t="shared" si="1347"/>
        <v>20</v>
      </c>
      <c r="DR322" s="13">
        <f t="shared" si="1347"/>
        <v>20</v>
      </c>
      <c r="DS322" s="13">
        <f t="shared" si="1347"/>
        <v>20</v>
      </c>
      <c r="DT322" s="13">
        <f t="shared" si="1347"/>
        <v>20</v>
      </c>
      <c r="DU322" s="13">
        <f t="shared" si="1347"/>
        <v>20</v>
      </c>
      <c r="DV322" s="13">
        <f t="shared" si="1347"/>
        <v>20</v>
      </c>
      <c r="DW322" s="13">
        <f t="shared" si="1347"/>
        <v>20</v>
      </c>
      <c r="DX322" s="13">
        <f t="shared" si="1347"/>
        <v>20</v>
      </c>
      <c r="DY322" s="13">
        <f t="shared" si="1347"/>
        <v>20</v>
      </c>
      <c r="DZ322" s="13">
        <f t="shared" si="1347"/>
        <v>20</v>
      </c>
      <c r="EA322" s="13">
        <f t="shared" si="1347"/>
        <v>20</v>
      </c>
      <c r="EB322" s="13">
        <f t="shared" si="1347"/>
        <v>20</v>
      </c>
      <c r="EC322" s="13">
        <f t="shared" ref="EC322" si="1348">EC102</f>
        <v>20</v>
      </c>
    </row>
    <row r="323" spans="1:133" x14ac:dyDescent="0.25">
      <c r="A323" s="19">
        <f t="shared" si="1345"/>
        <v>19</v>
      </c>
      <c r="B323" t="s">
        <v>52</v>
      </c>
      <c r="D323" s="13">
        <f>D105</f>
        <v>0</v>
      </c>
      <c r="E323" s="13">
        <f t="shared" ref="E323:BP323" si="1349">E105</f>
        <v>0</v>
      </c>
      <c r="F323" s="13">
        <f t="shared" si="1349"/>
        <v>0</v>
      </c>
      <c r="G323" s="13">
        <f t="shared" si="1349"/>
        <v>0</v>
      </c>
      <c r="H323" s="13">
        <f t="shared" si="1349"/>
        <v>15</v>
      </c>
      <c r="I323" s="13">
        <f t="shared" si="1349"/>
        <v>15</v>
      </c>
      <c r="J323" s="13">
        <f t="shared" si="1349"/>
        <v>15</v>
      </c>
      <c r="K323" s="13">
        <f t="shared" si="1349"/>
        <v>15</v>
      </c>
      <c r="L323" s="13">
        <f t="shared" si="1349"/>
        <v>15</v>
      </c>
      <c r="M323" s="13">
        <f t="shared" si="1349"/>
        <v>15</v>
      </c>
      <c r="N323" s="13">
        <f t="shared" si="1349"/>
        <v>15</v>
      </c>
      <c r="O323" s="13">
        <f t="shared" si="1349"/>
        <v>15</v>
      </c>
      <c r="P323" s="13">
        <f t="shared" si="1349"/>
        <v>15</v>
      </c>
      <c r="Q323" s="13">
        <f t="shared" si="1349"/>
        <v>15</v>
      </c>
      <c r="R323" s="13">
        <f t="shared" si="1349"/>
        <v>15</v>
      </c>
      <c r="S323" s="13">
        <f t="shared" si="1349"/>
        <v>15</v>
      </c>
      <c r="T323" s="13">
        <f t="shared" si="1349"/>
        <v>15</v>
      </c>
      <c r="U323" s="13">
        <f t="shared" si="1349"/>
        <v>15</v>
      </c>
      <c r="V323" s="13">
        <f t="shared" si="1349"/>
        <v>15</v>
      </c>
      <c r="W323" s="13">
        <f t="shared" si="1349"/>
        <v>15</v>
      </c>
      <c r="X323" s="13">
        <f t="shared" si="1349"/>
        <v>15</v>
      </c>
      <c r="Y323" s="13">
        <f t="shared" si="1349"/>
        <v>15</v>
      </c>
      <c r="Z323" s="13">
        <f t="shared" si="1349"/>
        <v>15</v>
      </c>
      <c r="AA323" s="13">
        <f t="shared" si="1349"/>
        <v>15</v>
      </c>
      <c r="AB323" s="13">
        <f t="shared" si="1349"/>
        <v>15</v>
      </c>
      <c r="AC323" s="13">
        <f t="shared" si="1349"/>
        <v>15</v>
      </c>
      <c r="AD323" s="13">
        <f t="shared" si="1349"/>
        <v>15</v>
      </c>
      <c r="AE323" s="13">
        <f t="shared" si="1349"/>
        <v>15</v>
      </c>
      <c r="AF323" s="13">
        <f t="shared" si="1349"/>
        <v>15</v>
      </c>
      <c r="AG323" s="13">
        <f t="shared" si="1349"/>
        <v>15</v>
      </c>
      <c r="AH323" s="13">
        <f t="shared" si="1349"/>
        <v>15</v>
      </c>
      <c r="AI323" s="13">
        <f t="shared" si="1349"/>
        <v>15</v>
      </c>
      <c r="AJ323" s="13">
        <f t="shared" si="1349"/>
        <v>15</v>
      </c>
      <c r="AK323" s="13">
        <f t="shared" si="1349"/>
        <v>15</v>
      </c>
      <c r="AL323" s="13">
        <f t="shared" si="1349"/>
        <v>15</v>
      </c>
      <c r="AM323" s="13">
        <f t="shared" si="1349"/>
        <v>15</v>
      </c>
      <c r="AN323" s="13">
        <f t="shared" si="1349"/>
        <v>15</v>
      </c>
      <c r="AO323" s="13">
        <f t="shared" si="1349"/>
        <v>15</v>
      </c>
      <c r="AP323" s="13">
        <f t="shared" si="1349"/>
        <v>15</v>
      </c>
      <c r="AQ323" s="13">
        <f t="shared" si="1349"/>
        <v>15</v>
      </c>
      <c r="AR323" s="13">
        <f t="shared" si="1349"/>
        <v>15</v>
      </c>
      <c r="AS323" s="13">
        <f t="shared" si="1349"/>
        <v>15</v>
      </c>
      <c r="AT323" s="13">
        <f t="shared" si="1349"/>
        <v>15</v>
      </c>
      <c r="AU323" s="13">
        <f t="shared" si="1349"/>
        <v>15</v>
      </c>
      <c r="AV323" s="13">
        <f t="shared" si="1349"/>
        <v>15</v>
      </c>
      <c r="AW323" s="13">
        <f t="shared" si="1349"/>
        <v>15</v>
      </c>
      <c r="AX323" s="13">
        <f t="shared" si="1349"/>
        <v>15</v>
      </c>
      <c r="AY323" s="13">
        <f t="shared" si="1349"/>
        <v>15</v>
      </c>
      <c r="AZ323" s="13">
        <f t="shared" si="1349"/>
        <v>15</v>
      </c>
      <c r="BA323" s="13">
        <f t="shared" si="1349"/>
        <v>15</v>
      </c>
      <c r="BB323" s="13">
        <f t="shared" si="1349"/>
        <v>15</v>
      </c>
      <c r="BC323" s="13">
        <f t="shared" si="1349"/>
        <v>15</v>
      </c>
      <c r="BD323" s="13">
        <f t="shared" si="1349"/>
        <v>15</v>
      </c>
      <c r="BE323" s="13">
        <f t="shared" si="1349"/>
        <v>15</v>
      </c>
      <c r="BF323" s="13">
        <f t="shared" si="1349"/>
        <v>15</v>
      </c>
      <c r="BG323" s="13">
        <f t="shared" si="1349"/>
        <v>15</v>
      </c>
      <c r="BH323" s="13">
        <f t="shared" si="1349"/>
        <v>15</v>
      </c>
      <c r="BI323" s="13">
        <f t="shared" si="1349"/>
        <v>15</v>
      </c>
      <c r="BJ323" s="13">
        <f t="shared" si="1349"/>
        <v>15</v>
      </c>
      <c r="BK323" s="13">
        <f t="shared" si="1349"/>
        <v>15</v>
      </c>
      <c r="BL323" s="13">
        <f t="shared" si="1349"/>
        <v>15</v>
      </c>
      <c r="BM323" s="13">
        <f t="shared" si="1349"/>
        <v>15</v>
      </c>
      <c r="BN323" s="13">
        <f t="shared" si="1349"/>
        <v>15</v>
      </c>
      <c r="BO323" s="13">
        <f t="shared" si="1349"/>
        <v>15</v>
      </c>
      <c r="BP323" s="13">
        <f t="shared" si="1349"/>
        <v>15</v>
      </c>
      <c r="BQ323" s="13">
        <f t="shared" ref="BQ323:EB323" si="1350">BQ105</f>
        <v>15</v>
      </c>
      <c r="BR323" s="13">
        <f t="shared" si="1350"/>
        <v>15</v>
      </c>
      <c r="BS323" s="13">
        <f t="shared" si="1350"/>
        <v>15</v>
      </c>
      <c r="BT323" s="13">
        <f t="shared" si="1350"/>
        <v>15</v>
      </c>
      <c r="BU323" s="13">
        <f t="shared" si="1350"/>
        <v>15</v>
      </c>
      <c r="BV323" s="13">
        <f t="shared" si="1350"/>
        <v>15</v>
      </c>
      <c r="BW323" s="13">
        <f t="shared" si="1350"/>
        <v>15</v>
      </c>
      <c r="BX323" s="13">
        <f t="shared" si="1350"/>
        <v>15</v>
      </c>
      <c r="BY323" s="13">
        <f t="shared" si="1350"/>
        <v>15</v>
      </c>
      <c r="BZ323" s="13">
        <f t="shared" si="1350"/>
        <v>15</v>
      </c>
      <c r="CA323" s="13">
        <f t="shared" si="1350"/>
        <v>15</v>
      </c>
      <c r="CB323" s="13">
        <f t="shared" si="1350"/>
        <v>15</v>
      </c>
      <c r="CC323" s="13">
        <f t="shared" si="1350"/>
        <v>15</v>
      </c>
      <c r="CD323" s="13">
        <f t="shared" si="1350"/>
        <v>15</v>
      </c>
      <c r="CE323" s="13">
        <f t="shared" si="1350"/>
        <v>15</v>
      </c>
      <c r="CF323" s="13">
        <f t="shared" si="1350"/>
        <v>15</v>
      </c>
      <c r="CG323" s="13">
        <f t="shared" si="1350"/>
        <v>15</v>
      </c>
      <c r="CH323" s="13">
        <f t="shared" si="1350"/>
        <v>15</v>
      </c>
      <c r="CI323" s="13">
        <f t="shared" si="1350"/>
        <v>15</v>
      </c>
      <c r="CJ323" s="13">
        <f t="shared" si="1350"/>
        <v>15</v>
      </c>
      <c r="CK323" s="13">
        <f t="shared" si="1350"/>
        <v>15</v>
      </c>
      <c r="CL323" s="13">
        <f t="shared" si="1350"/>
        <v>15</v>
      </c>
      <c r="CM323" s="13">
        <f t="shared" si="1350"/>
        <v>15</v>
      </c>
      <c r="CN323" s="13">
        <f t="shared" si="1350"/>
        <v>15</v>
      </c>
      <c r="CO323" s="13">
        <f t="shared" si="1350"/>
        <v>15</v>
      </c>
      <c r="CP323" s="13">
        <f t="shared" si="1350"/>
        <v>15</v>
      </c>
      <c r="CQ323" s="13">
        <f t="shared" si="1350"/>
        <v>15</v>
      </c>
      <c r="CR323" s="13">
        <f t="shared" si="1350"/>
        <v>15</v>
      </c>
      <c r="CS323" s="13">
        <f t="shared" si="1350"/>
        <v>15</v>
      </c>
      <c r="CT323" s="13">
        <f t="shared" si="1350"/>
        <v>15</v>
      </c>
      <c r="CU323" s="13">
        <f t="shared" si="1350"/>
        <v>15</v>
      </c>
      <c r="CV323" s="13">
        <f t="shared" si="1350"/>
        <v>15</v>
      </c>
      <c r="CW323" s="13">
        <f t="shared" si="1350"/>
        <v>15</v>
      </c>
      <c r="CX323" s="13">
        <f t="shared" si="1350"/>
        <v>15</v>
      </c>
      <c r="CY323" s="13">
        <f t="shared" si="1350"/>
        <v>15</v>
      </c>
      <c r="CZ323" s="13">
        <f t="shared" si="1350"/>
        <v>15</v>
      </c>
      <c r="DA323" s="13">
        <f t="shared" si="1350"/>
        <v>15</v>
      </c>
      <c r="DB323" s="13">
        <f t="shared" si="1350"/>
        <v>15</v>
      </c>
      <c r="DC323" s="13">
        <f t="shared" si="1350"/>
        <v>15</v>
      </c>
      <c r="DD323" s="13">
        <f t="shared" si="1350"/>
        <v>15</v>
      </c>
      <c r="DE323" s="13">
        <f t="shared" si="1350"/>
        <v>15</v>
      </c>
      <c r="DF323" s="13">
        <f t="shared" si="1350"/>
        <v>15</v>
      </c>
      <c r="DG323" s="13">
        <f t="shared" si="1350"/>
        <v>15</v>
      </c>
      <c r="DH323" s="13">
        <f t="shared" si="1350"/>
        <v>15</v>
      </c>
      <c r="DI323" s="13">
        <f t="shared" si="1350"/>
        <v>15</v>
      </c>
      <c r="DJ323" s="13">
        <f t="shared" si="1350"/>
        <v>15</v>
      </c>
      <c r="DK323" s="13">
        <f t="shared" si="1350"/>
        <v>15</v>
      </c>
      <c r="DL323" s="13">
        <f t="shared" si="1350"/>
        <v>15</v>
      </c>
      <c r="DM323" s="13">
        <f t="shared" si="1350"/>
        <v>15</v>
      </c>
      <c r="DN323" s="13">
        <f t="shared" si="1350"/>
        <v>15</v>
      </c>
      <c r="DO323" s="13">
        <f t="shared" si="1350"/>
        <v>15</v>
      </c>
      <c r="DP323" s="13">
        <f t="shared" si="1350"/>
        <v>15</v>
      </c>
      <c r="DQ323" s="13">
        <f t="shared" si="1350"/>
        <v>15</v>
      </c>
      <c r="DR323" s="13">
        <f t="shared" si="1350"/>
        <v>15</v>
      </c>
      <c r="DS323" s="13">
        <f t="shared" si="1350"/>
        <v>15</v>
      </c>
      <c r="DT323" s="13">
        <f t="shared" si="1350"/>
        <v>15</v>
      </c>
      <c r="DU323" s="13">
        <f t="shared" si="1350"/>
        <v>15</v>
      </c>
      <c r="DV323" s="13">
        <f t="shared" si="1350"/>
        <v>15</v>
      </c>
      <c r="DW323" s="13">
        <f t="shared" si="1350"/>
        <v>15</v>
      </c>
      <c r="DX323" s="13">
        <f t="shared" si="1350"/>
        <v>15</v>
      </c>
      <c r="DY323" s="13">
        <f t="shared" si="1350"/>
        <v>15</v>
      </c>
      <c r="DZ323" s="13">
        <f t="shared" si="1350"/>
        <v>15</v>
      </c>
      <c r="EA323" s="13">
        <f t="shared" si="1350"/>
        <v>15</v>
      </c>
      <c r="EB323" s="13">
        <f t="shared" si="1350"/>
        <v>15</v>
      </c>
      <c r="EC323" s="13">
        <f t="shared" ref="EC323" si="1351">EC105</f>
        <v>15</v>
      </c>
    </row>
    <row r="324" spans="1:133" x14ac:dyDescent="0.25">
      <c r="A324" s="19">
        <f t="shared" si="1345"/>
        <v>20</v>
      </c>
      <c r="B324" t="s">
        <v>53</v>
      </c>
      <c r="D324" s="13">
        <f>D108</f>
        <v>0</v>
      </c>
      <c r="E324" s="13">
        <f t="shared" ref="E324:BP324" si="1352">E108</f>
        <v>0</v>
      </c>
      <c r="F324" s="13">
        <f t="shared" si="1352"/>
        <v>0</v>
      </c>
      <c r="G324" s="13">
        <f t="shared" si="1352"/>
        <v>0</v>
      </c>
      <c r="H324" s="13">
        <f t="shared" si="1352"/>
        <v>0</v>
      </c>
      <c r="I324" s="13">
        <f t="shared" si="1352"/>
        <v>0</v>
      </c>
      <c r="J324" s="13">
        <f t="shared" si="1352"/>
        <v>0</v>
      </c>
      <c r="K324" s="13">
        <f t="shared" si="1352"/>
        <v>0</v>
      </c>
      <c r="L324" s="13">
        <f t="shared" si="1352"/>
        <v>0</v>
      </c>
      <c r="M324" s="13">
        <f t="shared" si="1352"/>
        <v>0</v>
      </c>
      <c r="N324" s="13">
        <f t="shared" si="1352"/>
        <v>0</v>
      </c>
      <c r="O324" s="13">
        <f t="shared" si="1352"/>
        <v>0</v>
      </c>
      <c r="P324" s="13">
        <f t="shared" si="1352"/>
        <v>0</v>
      </c>
      <c r="Q324" s="13">
        <f t="shared" si="1352"/>
        <v>0</v>
      </c>
      <c r="R324" s="13">
        <f t="shared" si="1352"/>
        <v>0</v>
      </c>
      <c r="S324" s="13">
        <f t="shared" si="1352"/>
        <v>0</v>
      </c>
      <c r="T324" s="13">
        <f t="shared" si="1352"/>
        <v>0</v>
      </c>
      <c r="U324" s="13">
        <f t="shared" si="1352"/>
        <v>0</v>
      </c>
      <c r="V324" s="13">
        <f t="shared" si="1352"/>
        <v>0</v>
      </c>
      <c r="W324" s="13">
        <f t="shared" si="1352"/>
        <v>0</v>
      </c>
      <c r="X324" s="13">
        <f t="shared" si="1352"/>
        <v>0</v>
      </c>
      <c r="Y324" s="13">
        <f t="shared" si="1352"/>
        <v>0</v>
      </c>
      <c r="Z324" s="13">
        <f t="shared" si="1352"/>
        <v>0</v>
      </c>
      <c r="AA324" s="13">
        <f t="shared" si="1352"/>
        <v>0</v>
      </c>
      <c r="AB324" s="13">
        <f t="shared" si="1352"/>
        <v>0</v>
      </c>
      <c r="AC324" s="13">
        <f t="shared" si="1352"/>
        <v>0</v>
      </c>
      <c r="AD324" s="13">
        <f t="shared" si="1352"/>
        <v>0</v>
      </c>
      <c r="AE324" s="13">
        <f t="shared" si="1352"/>
        <v>0</v>
      </c>
      <c r="AF324" s="13">
        <f t="shared" si="1352"/>
        <v>0</v>
      </c>
      <c r="AG324" s="13">
        <f t="shared" si="1352"/>
        <v>0</v>
      </c>
      <c r="AH324" s="13">
        <f t="shared" si="1352"/>
        <v>0</v>
      </c>
      <c r="AI324" s="13">
        <f t="shared" si="1352"/>
        <v>0</v>
      </c>
      <c r="AJ324" s="13">
        <f t="shared" si="1352"/>
        <v>0</v>
      </c>
      <c r="AK324" s="13">
        <f t="shared" si="1352"/>
        <v>0</v>
      </c>
      <c r="AL324" s="13">
        <f t="shared" si="1352"/>
        <v>0</v>
      </c>
      <c r="AM324" s="13">
        <f t="shared" si="1352"/>
        <v>0</v>
      </c>
      <c r="AN324" s="13">
        <f t="shared" si="1352"/>
        <v>0</v>
      </c>
      <c r="AO324" s="13">
        <f t="shared" si="1352"/>
        <v>0</v>
      </c>
      <c r="AP324" s="13">
        <f t="shared" si="1352"/>
        <v>0</v>
      </c>
      <c r="AQ324" s="13">
        <f t="shared" si="1352"/>
        <v>0</v>
      </c>
      <c r="AR324" s="13">
        <f t="shared" si="1352"/>
        <v>6</v>
      </c>
      <c r="AS324" s="13">
        <f t="shared" si="1352"/>
        <v>12</v>
      </c>
      <c r="AT324" s="13">
        <f t="shared" si="1352"/>
        <v>18</v>
      </c>
      <c r="AU324" s="13">
        <f t="shared" si="1352"/>
        <v>24</v>
      </c>
      <c r="AV324" s="13">
        <f t="shared" si="1352"/>
        <v>30</v>
      </c>
      <c r="AW324" s="13">
        <f t="shared" si="1352"/>
        <v>30</v>
      </c>
      <c r="AX324" s="13">
        <f t="shared" si="1352"/>
        <v>30</v>
      </c>
      <c r="AY324" s="13">
        <f t="shared" si="1352"/>
        <v>30</v>
      </c>
      <c r="AZ324" s="13">
        <f t="shared" si="1352"/>
        <v>30</v>
      </c>
      <c r="BA324" s="13">
        <f t="shared" si="1352"/>
        <v>30</v>
      </c>
      <c r="BB324" s="13">
        <f t="shared" si="1352"/>
        <v>30</v>
      </c>
      <c r="BC324" s="13">
        <f t="shared" si="1352"/>
        <v>30</v>
      </c>
      <c r="BD324" s="13">
        <f t="shared" si="1352"/>
        <v>30</v>
      </c>
      <c r="BE324" s="13">
        <f t="shared" si="1352"/>
        <v>30</v>
      </c>
      <c r="BF324" s="13">
        <f t="shared" si="1352"/>
        <v>30</v>
      </c>
      <c r="BG324" s="13">
        <f t="shared" si="1352"/>
        <v>30</v>
      </c>
      <c r="BH324" s="13">
        <f t="shared" si="1352"/>
        <v>30</v>
      </c>
      <c r="BI324" s="13">
        <f t="shared" si="1352"/>
        <v>30</v>
      </c>
      <c r="BJ324" s="13">
        <f t="shared" si="1352"/>
        <v>30</v>
      </c>
      <c r="BK324" s="13">
        <f t="shared" si="1352"/>
        <v>30</v>
      </c>
      <c r="BL324" s="13">
        <f t="shared" si="1352"/>
        <v>31</v>
      </c>
      <c r="BM324" s="13">
        <f t="shared" si="1352"/>
        <v>32</v>
      </c>
      <c r="BN324" s="13">
        <f t="shared" si="1352"/>
        <v>33</v>
      </c>
      <c r="BO324" s="13">
        <f t="shared" si="1352"/>
        <v>34</v>
      </c>
      <c r="BP324" s="13">
        <f t="shared" si="1352"/>
        <v>35</v>
      </c>
      <c r="BQ324" s="13">
        <f t="shared" ref="BQ324:EB324" si="1353">BQ108</f>
        <v>35</v>
      </c>
      <c r="BR324" s="13">
        <f t="shared" si="1353"/>
        <v>35</v>
      </c>
      <c r="BS324" s="13">
        <f t="shared" si="1353"/>
        <v>35</v>
      </c>
      <c r="BT324" s="13">
        <f t="shared" si="1353"/>
        <v>35</v>
      </c>
      <c r="BU324" s="13">
        <f t="shared" si="1353"/>
        <v>35</v>
      </c>
      <c r="BV324" s="13">
        <f t="shared" si="1353"/>
        <v>35</v>
      </c>
      <c r="BW324" s="13">
        <f t="shared" si="1353"/>
        <v>35</v>
      </c>
      <c r="BX324" s="13">
        <f t="shared" si="1353"/>
        <v>35</v>
      </c>
      <c r="BY324" s="13">
        <f t="shared" si="1353"/>
        <v>35</v>
      </c>
      <c r="BZ324" s="13">
        <f t="shared" si="1353"/>
        <v>35</v>
      </c>
      <c r="CA324" s="13">
        <f t="shared" si="1353"/>
        <v>35</v>
      </c>
      <c r="CB324" s="13">
        <f t="shared" si="1353"/>
        <v>35</v>
      </c>
      <c r="CC324" s="13">
        <f t="shared" si="1353"/>
        <v>35</v>
      </c>
      <c r="CD324" s="13">
        <f t="shared" si="1353"/>
        <v>35</v>
      </c>
      <c r="CE324" s="13">
        <f t="shared" si="1353"/>
        <v>35</v>
      </c>
      <c r="CF324" s="13">
        <f t="shared" si="1353"/>
        <v>34</v>
      </c>
      <c r="CG324" s="13">
        <f t="shared" si="1353"/>
        <v>33</v>
      </c>
      <c r="CH324" s="13">
        <f t="shared" si="1353"/>
        <v>32</v>
      </c>
      <c r="CI324" s="13">
        <f t="shared" si="1353"/>
        <v>31</v>
      </c>
      <c r="CJ324" s="13">
        <f t="shared" si="1353"/>
        <v>30</v>
      </c>
      <c r="CK324" s="13">
        <f t="shared" si="1353"/>
        <v>30</v>
      </c>
      <c r="CL324" s="13">
        <f t="shared" si="1353"/>
        <v>30</v>
      </c>
      <c r="CM324" s="13">
        <f t="shared" si="1353"/>
        <v>30</v>
      </c>
      <c r="CN324" s="13">
        <f t="shared" si="1353"/>
        <v>30</v>
      </c>
      <c r="CO324" s="13">
        <f t="shared" si="1353"/>
        <v>30</v>
      </c>
      <c r="CP324" s="13">
        <f t="shared" si="1353"/>
        <v>30</v>
      </c>
      <c r="CQ324" s="13">
        <f t="shared" si="1353"/>
        <v>30</v>
      </c>
      <c r="CR324" s="13">
        <f t="shared" si="1353"/>
        <v>30</v>
      </c>
      <c r="CS324" s="13">
        <f t="shared" si="1353"/>
        <v>30</v>
      </c>
      <c r="CT324" s="13">
        <f t="shared" si="1353"/>
        <v>30</v>
      </c>
      <c r="CU324" s="13">
        <f t="shared" si="1353"/>
        <v>29</v>
      </c>
      <c r="CV324" s="13">
        <f t="shared" si="1353"/>
        <v>28</v>
      </c>
      <c r="CW324" s="13">
        <f t="shared" si="1353"/>
        <v>27</v>
      </c>
      <c r="CX324" s="13">
        <f t="shared" si="1353"/>
        <v>26</v>
      </c>
      <c r="CY324" s="13">
        <f t="shared" si="1353"/>
        <v>25</v>
      </c>
      <c r="CZ324" s="13">
        <f t="shared" si="1353"/>
        <v>25</v>
      </c>
      <c r="DA324" s="13">
        <f t="shared" si="1353"/>
        <v>25</v>
      </c>
      <c r="DB324" s="13">
        <f t="shared" si="1353"/>
        <v>25</v>
      </c>
      <c r="DC324" s="13">
        <f t="shared" si="1353"/>
        <v>25</v>
      </c>
      <c r="DD324" s="13">
        <f t="shared" si="1353"/>
        <v>25</v>
      </c>
      <c r="DE324" s="13">
        <f t="shared" si="1353"/>
        <v>25</v>
      </c>
      <c r="DF324" s="13">
        <f t="shared" si="1353"/>
        <v>25</v>
      </c>
      <c r="DG324" s="13">
        <f t="shared" si="1353"/>
        <v>25</v>
      </c>
      <c r="DH324" s="13">
        <f t="shared" si="1353"/>
        <v>25</v>
      </c>
      <c r="DI324" s="13">
        <f t="shared" si="1353"/>
        <v>25</v>
      </c>
      <c r="DJ324" s="13">
        <f t="shared" si="1353"/>
        <v>26</v>
      </c>
      <c r="DK324" s="13">
        <f t="shared" si="1353"/>
        <v>27</v>
      </c>
      <c r="DL324" s="13">
        <f t="shared" si="1353"/>
        <v>28</v>
      </c>
      <c r="DM324" s="13">
        <f t="shared" si="1353"/>
        <v>29</v>
      </c>
      <c r="DN324" s="13">
        <f t="shared" si="1353"/>
        <v>30</v>
      </c>
      <c r="DO324" s="13">
        <f t="shared" si="1353"/>
        <v>28</v>
      </c>
      <c r="DP324" s="13">
        <f t="shared" si="1353"/>
        <v>26</v>
      </c>
      <c r="DQ324" s="13">
        <f t="shared" si="1353"/>
        <v>24</v>
      </c>
      <c r="DR324" s="13">
        <f t="shared" si="1353"/>
        <v>22</v>
      </c>
      <c r="DS324" s="13">
        <f t="shared" si="1353"/>
        <v>20</v>
      </c>
      <c r="DT324" s="13">
        <f t="shared" si="1353"/>
        <v>20</v>
      </c>
      <c r="DU324" s="13">
        <f t="shared" si="1353"/>
        <v>20</v>
      </c>
      <c r="DV324" s="13">
        <f t="shared" si="1353"/>
        <v>20</v>
      </c>
      <c r="DW324" s="13">
        <f t="shared" si="1353"/>
        <v>20</v>
      </c>
      <c r="DX324" s="13">
        <f t="shared" si="1353"/>
        <v>20</v>
      </c>
      <c r="DY324" s="13">
        <f t="shared" si="1353"/>
        <v>20</v>
      </c>
      <c r="DZ324" s="13">
        <f t="shared" si="1353"/>
        <v>20</v>
      </c>
      <c r="EA324" s="13">
        <f t="shared" si="1353"/>
        <v>20</v>
      </c>
      <c r="EB324" s="13">
        <f t="shared" si="1353"/>
        <v>20</v>
      </c>
      <c r="EC324" s="13">
        <f t="shared" ref="EC324" si="1354">EC108</f>
        <v>20</v>
      </c>
    </row>
    <row r="325" spans="1:133" x14ac:dyDescent="0.25">
      <c r="A325" s="19">
        <f t="shared" si="1345"/>
        <v>21</v>
      </c>
      <c r="B325" t="s">
        <v>27</v>
      </c>
      <c r="D325" s="34">
        <f>D113</f>
        <v>25</v>
      </c>
      <c r="E325" s="34">
        <f t="shared" ref="E325:BP325" si="1355">E113</f>
        <v>25</v>
      </c>
      <c r="F325" s="34">
        <f t="shared" si="1355"/>
        <v>25</v>
      </c>
      <c r="G325" s="34">
        <f t="shared" si="1355"/>
        <v>25</v>
      </c>
      <c r="H325" s="34">
        <f t="shared" si="1355"/>
        <v>25</v>
      </c>
      <c r="I325" s="34">
        <f t="shared" si="1355"/>
        <v>25</v>
      </c>
      <c r="J325" s="34">
        <f t="shared" si="1355"/>
        <v>25</v>
      </c>
      <c r="K325" s="34">
        <f t="shared" si="1355"/>
        <v>25</v>
      </c>
      <c r="L325" s="34">
        <f t="shared" si="1355"/>
        <v>25</v>
      </c>
      <c r="M325" s="34">
        <f t="shared" si="1355"/>
        <v>25</v>
      </c>
      <c r="N325" s="34">
        <f t="shared" si="1355"/>
        <v>25</v>
      </c>
      <c r="O325" s="34">
        <f t="shared" si="1355"/>
        <v>25</v>
      </c>
      <c r="P325" s="34">
        <f t="shared" si="1355"/>
        <v>25</v>
      </c>
      <c r="Q325" s="34">
        <f t="shared" si="1355"/>
        <v>25</v>
      </c>
      <c r="R325" s="34">
        <f t="shared" si="1355"/>
        <v>25</v>
      </c>
      <c r="S325" s="34">
        <f t="shared" si="1355"/>
        <v>25</v>
      </c>
      <c r="T325" s="34">
        <f t="shared" si="1355"/>
        <v>25</v>
      </c>
      <c r="U325" s="34">
        <f t="shared" si="1355"/>
        <v>25</v>
      </c>
      <c r="V325" s="34">
        <f t="shared" si="1355"/>
        <v>25</v>
      </c>
      <c r="W325" s="34">
        <f t="shared" si="1355"/>
        <v>25</v>
      </c>
      <c r="X325" s="34">
        <f t="shared" si="1355"/>
        <v>25</v>
      </c>
      <c r="Y325" s="34">
        <f t="shared" si="1355"/>
        <v>25</v>
      </c>
      <c r="Z325" s="34">
        <f t="shared" si="1355"/>
        <v>25</v>
      </c>
      <c r="AA325" s="34">
        <f t="shared" si="1355"/>
        <v>25</v>
      </c>
      <c r="AB325" s="34">
        <f t="shared" si="1355"/>
        <v>25</v>
      </c>
      <c r="AC325" s="34">
        <f t="shared" si="1355"/>
        <v>25</v>
      </c>
      <c r="AD325" s="34">
        <f t="shared" si="1355"/>
        <v>25</v>
      </c>
      <c r="AE325" s="34">
        <f t="shared" si="1355"/>
        <v>25</v>
      </c>
      <c r="AF325" s="34">
        <f t="shared" si="1355"/>
        <v>25</v>
      </c>
      <c r="AG325" s="34">
        <f t="shared" si="1355"/>
        <v>25</v>
      </c>
      <c r="AH325" s="34">
        <f t="shared" si="1355"/>
        <v>25</v>
      </c>
      <c r="AI325" s="34">
        <f t="shared" si="1355"/>
        <v>25</v>
      </c>
      <c r="AJ325" s="34">
        <f t="shared" si="1355"/>
        <v>25</v>
      </c>
      <c r="AK325" s="34">
        <f t="shared" si="1355"/>
        <v>25</v>
      </c>
      <c r="AL325" s="34">
        <f t="shared" si="1355"/>
        <v>25</v>
      </c>
      <c r="AM325" s="34">
        <f t="shared" si="1355"/>
        <v>25</v>
      </c>
      <c r="AN325" s="34">
        <f t="shared" si="1355"/>
        <v>25</v>
      </c>
      <c r="AO325" s="34">
        <f t="shared" si="1355"/>
        <v>25</v>
      </c>
      <c r="AP325" s="34">
        <f t="shared" si="1355"/>
        <v>25</v>
      </c>
      <c r="AQ325" s="34">
        <f t="shared" si="1355"/>
        <v>25</v>
      </c>
      <c r="AR325" s="34">
        <f t="shared" si="1355"/>
        <v>25</v>
      </c>
      <c r="AS325" s="34">
        <f t="shared" si="1355"/>
        <v>25</v>
      </c>
      <c r="AT325" s="34">
        <f t="shared" si="1355"/>
        <v>25</v>
      </c>
      <c r="AU325" s="34">
        <f t="shared" si="1355"/>
        <v>25</v>
      </c>
      <c r="AV325" s="34">
        <f t="shared" si="1355"/>
        <v>25</v>
      </c>
      <c r="AW325" s="34">
        <f t="shared" si="1355"/>
        <v>25</v>
      </c>
      <c r="AX325" s="34">
        <f t="shared" si="1355"/>
        <v>25</v>
      </c>
      <c r="AY325" s="34">
        <f t="shared" si="1355"/>
        <v>25</v>
      </c>
      <c r="AZ325" s="34">
        <f t="shared" si="1355"/>
        <v>25</v>
      </c>
      <c r="BA325" s="34">
        <f t="shared" si="1355"/>
        <v>25</v>
      </c>
      <c r="BB325" s="34">
        <f t="shared" si="1355"/>
        <v>25</v>
      </c>
      <c r="BC325" s="34">
        <f t="shared" si="1355"/>
        <v>25</v>
      </c>
      <c r="BD325" s="34">
        <f t="shared" si="1355"/>
        <v>25</v>
      </c>
      <c r="BE325" s="34">
        <f t="shared" si="1355"/>
        <v>25</v>
      </c>
      <c r="BF325" s="34">
        <f t="shared" si="1355"/>
        <v>25</v>
      </c>
      <c r="BG325" s="34">
        <f t="shared" si="1355"/>
        <v>25</v>
      </c>
      <c r="BH325" s="34">
        <f t="shared" si="1355"/>
        <v>25</v>
      </c>
      <c r="BI325" s="34">
        <f t="shared" si="1355"/>
        <v>25</v>
      </c>
      <c r="BJ325" s="34">
        <f t="shared" si="1355"/>
        <v>25</v>
      </c>
      <c r="BK325" s="34">
        <f t="shared" si="1355"/>
        <v>25</v>
      </c>
      <c r="BL325" s="34">
        <f t="shared" si="1355"/>
        <v>25</v>
      </c>
      <c r="BM325" s="34">
        <f t="shared" si="1355"/>
        <v>25</v>
      </c>
      <c r="BN325" s="34">
        <f t="shared" si="1355"/>
        <v>25</v>
      </c>
      <c r="BO325" s="34">
        <f t="shared" si="1355"/>
        <v>25</v>
      </c>
      <c r="BP325" s="34">
        <f t="shared" si="1355"/>
        <v>25</v>
      </c>
      <c r="BQ325" s="34">
        <f t="shared" ref="BQ325:EB325" si="1356">BQ113</f>
        <v>25</v>
      </c>
      <c r="BR325" s="34">
        <f t="shared" si="1356"/>
        <v>25</v>
      </c>
      <c r="BS325" s="34">
        <f t="shared" si="1356"/>
        <v>25</v>
      </c>
      <c r="BT325" s="34">
        <f t="shared" si="1356"/>
        <v>25</v>
      </c>
      <c r="BU325" s="34">
        <f t="shared" si="1356"/>
        <v>25</v>
      </c>
      <c r="BV325" s="34">
        <f t="shared" si="1356"/>
        <v>25</v>
      </c>
      <c r="BW325" s="34">
        <f t="shared" si="1356"/>
        <v>25</v>
      </c>
      <c r="BX325" s="34">
        <f t="shared" si="1356"/>
        <v>25</v>
      </c>
      <c r="BY325" s="34">
        <f t="shared" si="1356"/>
        <v>25</v>
      </c>
      <c r="BZ325" s="34">
        <f t="shared" si="1356"/>
        <v>25</v>
      </c>
      <c r="CA325" s="34">
        <f t="shared" si="1356"/>
        <v>25</v>
      </c>
      <c r="CB325" s="34">
        <f t="shared" si="1356"/>
        <v>25</v>
      </c>
      <c r="CC325" s="34">
        <f t="shared" si="1356"/>
        <v>25</v>
      </c>
      <c r="CD325" s="34">
        <f t="shared" si="1356"/>
        <v>25</v>
      </c>
      <c r="CE325" s="34">
        <f t="shared" si="1356"/>
        <v>25</v>
      </c>
      <c r="CF325" s="34">
        <f t="shared" si="1356"/>
        <v>25</v>
      </c>
      <c r="CG325" s="34">
        <f t="shared" si="1356"/>
        <v>25</v>
      </c>
      <c r="CH325" s="34">
        <f t="shared" si="1356"/>
        <v>25</v>
      </c>
      <c r="CI325" s="34">
        <f t="shared" si="1356"/>
        <v>25</v>
      </c>
      <c r="CJ325" s="34">
        <f t="shared" si="1356"/>
        <v>25</v>
      </c>
      <c r="CK325" s="34">
        <f t="shared" si="1356"/>
        <v>25</v>
      </c>
      <c r="CL325" s="34">
        <f t="shared" si="1356"/>
        <v>25</v>
      </c>
      <c r="CM325" s="34">
        <f t="shared" si="1356"/>
        <v>25</v>
      </c>
      <c r="CN325" s="34">
        <f t="shared" si="1356"/>
        <v>25</v>
      </c>
      <c r="CO325" s="34">
        <f t="shared" si="1356"/>
        <v>25</v>
      </c>
      <c r="CP325" s="34">
        <f t="shared" si="1356"/>
        <v>25</v>
      </c>
      <c r="CQ325" s="34">
        <f t="shared" si="1356"/>
        <v>25</v>
      </c>
      <c r="CR325" s="34">
        <f t="shared" si="1356"/>
        <v>25</v>
      </c>
      <c r="CS325" s="34">
        <f t="shared" si="1356"/>
        <v>25</v>
      </c>
      <c r="CT325" s="34">
        <f t="shared" si="1356"/>
        <v>25</v>
      </c>
      <c r="CU325" s="34">
        <f t="shared" si="1356"/>
        <v>25</v>
      </c>
      <c r="CV325" s="34">
        <f t="shared" si="1356"/>
        <v>25</v>
      </c>
      <c r="CW325" s="34">
        <f t="shared" si="1356"/>
        <v>25</v>
      </c>
      <c r="CX325" s="34">
        <f t="shared" si="1356"/>
        <v>25</v>
      </c>
      <c r="CY325" s="34">
        <f t="shared" si="1356"/>
        <v>25</v>
      </c>
      <c r="CZ325" s="34">
        <f t="shared" si="1356"/>
        <v>25</v>
      </c>
      <c r="DA325" s="34">
        <f t="shared" si="1356"/>
        <v>25</v>
      </c>
      <c r="DB325" s="34">
        <f t="shared" si="1356"/>
        <v>25</v>
      </c>
      <c r="DC325" s="34">
        <f t="shared" si="1356"/>
        <v>25</v>
      </c>
      <c r="DD325" s="34">
        <f t="shared" si="1356"/>
        <v>25</v>
      </c>
      <c r="DE325" s="34">
        <f t="shared" si="1356"/>
        <v>25</v>
      </c>
      <c r="DF325" s="34">
        <f t="shared" si="1356"/>
        <v>25</v>
      </c>
      <c r="DG325" s="34">
        <f t="shared" si="1356"/>
        <v>25</v>
      </c>
      <c r="DH325" s="34">
        <f t="shared" si="1356"/>
        <v>25</v>
      </c>
      <c r="DI325" s="34">
        <f t="shared" si="1356"/>
        <v>25</v>
      </c>
      <c r="DJ325" s="34">
        <f t="shared" si="1356"/>
        <v>25</v>
      </c>
      <c r="DK325" s="34">
        <f t="shared" si="1356"/>
        <v>25</v>
      </c>
      <c r="DL325" s="34">
        <f t="shared" si="1356"/>
        <v>25</v>
      </c>
      <c r="DM325" s="34">
        <f t="shared" si="1356"/>
        <v>25</v>
      </c>
      <c r="DN325" s="34">
        <f t="shared" si="1356"/>
        <v>25</v>
      </c>
      <c r="DO325" s="34">
        <f t="shared" si="1356"/>
        <v>25</v>
      </c>
      <c r="DP325" s="34">
        <f t="shared" si="1356"/>
        <v>25</v>
      </c>
      <c r="DQ325" s="34">
        <f t="shared" si="1356"/>
        <v>25</v>
      </c>
      <c r="DR325" s="34">
        <f t="shared" si="1356"/>
        <v>25</v>
      </c>
      <c r="DS325" s="34">
        <f t="shared" si="1356"/>
        <v>25</v>
      </c>
      <c r="DT325" s="34">
        <f t="shared" si="1356"/>
        <v>25</v>
      </c>
      <c r="DU325" s="34">
        <f t="shared" si="1356"/>
        <v>25</v>
      </c>
      <c r="DV325" s="34">
        <f t="shared" si="1356"/>
        <v>25</v>
      </c>
      <c r="DW325" s="34">
        <f t="shared" si="1356"/>
        <v>25</v>
      </c>
      <c r="DX325" s="34">
        <f t="shared" si="1356"/>
        <v>25</v>
      </c>
      <c r="DY325" s="34">
        <f t="shared" si="1356"/>
        <v>25</v>
      </c>
      <c r="DZ325" s="34">
        <f t="shared" si="1356"/>
        <v>25</v>
      </c>
      <c r="EA325" s="34">
        <f t="shared" si="1356"/>
        <v>25</v>
      </c>
      <c r="EB325" s="34">
        <f t="shared" si="1356"/>
        <v>25</v>
      </c>
      <c r="EC325" s="34">
        <f t="shared" ref="EC325" si="1357">EC113</f>
        <v>25</v>
      </c>
    </row>
    <row r="326" spans="1:133" x14ac:dyDescent="0.25">
      <c r="A326" s="19">
        <f t="shared" si="1345"/>
        <v>22</v>
      </c>
      <c r="B326" t="s">
        <v>28</v>
      </c>
      <c r="D326" s="13">
        <f>D116</f>
        <v>40</v>
      </c>
      <c r="E326" s="13">
        <f t="shared" ref="E326:BP326" si="1358">E116</f>
        <v>40</v>
      </c>
      <c r="F326" s="13">
        <f t="shared" si="1358"/>
        <v>40</v>
      </c>
      <c r="G326" s="13">
        <f t="shared" si="1358"/>
        <v>40</v>
      </c>
      <c r="H326" s="13">
        <f t="shared" si="1358"/>
        <v>40</v>
      </c>
      <c r="I326" s="13">
        <f t="shared" si="1358"/>
        <v>40</v>
      </c>
      <c r="J326" s="13">
        <f t="shared" si="1358"/>
        <v>40</v>
      </c>
      <c r="K326" s="13">
        <f t="shared" si="1358"/>
        <v>40</v>
      </c>
      <c r="L326" s="13">
        <f t="shared" si="1358"/>
        <v>40</v>
      </c>
      <c r="M326" s="13">
        <f t="shared" si="1358"/>
        <v>40</v>
      </c>
      <c r="N326" s="13">
        <f t="shared" si="1358"/>
        <v>40</v>
      </c>
      <c r="O326" s="13">
        <f t="shared" si="1358"/>
        <v>40</v>
      </c>
      <c r="P326" s="13">
        <f t="shared" si="1358"/>
        <v>40</v>
      </c>
      <c r="Q326" s="13">
        <f t="shared" si="1358"/>
        <v>40</v>
      </c>
      <c r="R326" s="13">
        <f t="shared" si="1358"/>
        <v>40</v>
      </c>
      <c r="S326" s="13">
        <f t="shared" si="1358"/>
        <v>40</v>
      </c>
      <c r="T326" s="13">
        <f t="shared" si="1358"/>
        <v>40</v>
      </c>
      <c r="U326" s="13">
        <f t="shared" si="1358"/>
        <v>40</v>
      </c>
      <c r="V326" s="13">
        <f t="shared" si="1358"/>
        <v>40</v>
      </c>
      <c r="W326" s="13">
        <f t="shared" si="1358"/>
        <v>40</v>
      </c>
      <c r="X326" s="13">
        <f t="shared" si="1358"/>
        <v>40</v>
      </c>
      <c r="Y326" s="13">
        <f t="shared" si="1358"/>
        <v>40</v>
      </c>
      <c r="Z326" s="13">
        <f t="shared" si="1358"/>
        <v>40</v>
      </c>
      <c r="AA326" s="13">
        <f t="shared" si="1358"/>
        <v>40</v>
      </c>
      <c r="AB326" s="13">
        <f t="shared" si="1358"/>
        <v>40</v>
      </c>
      <c r="AC326" s="13">
        <f t="shared" si="1358"/>
        <v>40</v>
      </c>
      <c r="AD326" s="13">
        <f t="shared" si="1358"/>
        <v>40</v>
      </c>
      <c r="AE326" s="13">
        <f t="shared" si="1358"/>
        <v>40</v>
      </c>
      <c r="AF326" s="13">
        <f t="shared" si="1358"/>
        <v>40</v>
      </c>
      <c r="AG326" s="13">
        <f t="shared" si="1358"/>
        <v>40</v>
      </c>
      <c r="AH326" s="13">
        <f t="shared" si="1358"/>
        <v>40</v>
      </c>
      <c r="AI326" s="13">
        <f t="shared" si="1358"/>
        <v>40</v>
      </c>
      <c r="AJ326" s="13">
        <f t="shared" si="1358"/>
        <v>40</v>
      </c>
      <c r="AK326" s="13">
        <f t="shared" si="1358"/>
        <v>40</v>
      </c>
      <c r="AL326" s="13">
        <f t="shared" si="1358"/>
        <v>40</v>
      </c>
      <c r="AM326" s="13">
        <f t="shared" si="1358"/>
        <v>40</v>
      </c>
      <c r="AN326" s="13">
        <f t="shared" si="1358"/>
        <v>40</v>
      </c>
      <c r="AO326" s="13">
        <f t="shared" si="1358"/>
        <v>40</v>
      </c>
      <c r="AP326" s="13">
        <f t="shared" si="1358"/>
        <v>40</v>
      </c>
      <c r="AQ326" s="13">
        <f t="shared" si="1358"/>
        <v>40</v>
      </c>
      <c r="AR326" s="13">
        <f t="shared" si="1358"/>
        <v>40</v>
      </c>
      <c r="AS326" s="13">
        <f t="shared" si="1358"/>
        <v>40</v>
      </c>
      <c r="AT326" s="13">
        <f t="shared" si="1358"/>
        <v>40</v>
      </c>
      <c r="AU326" s="13">
        <f t="shared" si="1358"/>
        <v>40</v>
      </c>
      <c r="AV326" s="13">
        <f t="shared" si="1358"/>
        <v>40</v>
      </c>
      <c r="AW326" s="13">
        <f t="shared" si="1358"/>
        <v>40</v>
      </c>
      <c r="AX326" s="13">
        <f t="shared" si="1358"/>
        <v>40</v>
      </c>
      <c r="AY326" s="13">
        <f t="shared" si="1358"/>
        <v>40</v>
      </c>
      <c r="AZ326" s="13">
        <f t="shared" si="1358"/>
        <v>40</v>
      </c>
      <c r="BA326" s="13">
        <f t="shared" si="1358"/>
        <v>40</v>
      </c>
      <c r="BB326" s="13">
        <f t="shared" si="1358"/>
        <v>40</v>
      </c>
      <c r="BC326" s="13">
        <f t="shared" si="1358"/>
        <v>40</v>
      </c>
      <c r="BD326" s="13">
        <f t="shared" si="1358"/>
        <v>40</v>
      </c>
      <c r="BE326" s="13">
        <f t="shared" si="1358"/>
        <v>40</v>
      </c>
      <c r="BF326" s="13">
        <f t="shared" si="1358"/>
        <v>40</v>
      </c>
      <c r="BG326" s="13">
        <f t="shared" si="1358"/>
        <v>40</v>
      </c>
      <c r="BH326" s="13">
        <f t="shared" si="1358"/>
        <v>40</v>
      </c>
      <c r="BI326" s="13">
        <f t="shared" si="1358"/>
        <v>40</v>
      </c>
      <c r="BJ326" s="13">
        <f t="shared" si="1358"/>
        <v>40</v>
      </c>
      <c r="BK326" s="13">
        <f t="shared" si="1358"/>
        <v>40</v>
      </c>
      <c r="BL326" s="13">
        <f t="shared" si="1358"/>
        <v>40</v>
      </c>
      <c r="BM326" s="13">
        <f t="shared" si="1358"/>
        <v>40</v>
      </c>
      <c r="BN326" s="13">
        <f t="shared" si="1358"/>
        <v>40</v>
      </c>
      <c r="BO326" s="13">
        <f t="shared" si="1358"/>
        <v>40</v>
      </c>
      <c r="BP326" s="13">
        <f t="shared" si="1358"/>
        <v>40</v>
      </c>
      <c r="BQ326" s="13">
        <f t="shared" ref="BQ326:EB326" si="1359">BQ116</f>
        <v>40</v>
      </c>
      <c r="BR326" s="13">
        <f t="shared" si="1359"/>
        <v>40</v>
      </c>
      <c r="BS326" s="13">
        <f t="shared" si="1359"/>
        <v>40</v>
      </c>
      <c r="BT326" s="13">
        <f t="shared" si="1359"/>
        <v>40</v>
      </c>
      <c r="BU326" s="13">
        <f t="shared" si="1359"/>
        <v>40</v>
      </c>
      <c r="BV326" s="13">
        <f t="shared" si="1359"/>
        <v>40</v>
      </c>
      <c r="BW326" s="13">
        <f t="shared" si="1359"/>
        <v>40</v>
      </c>
      <c r="BX326" s="13">
        <f t="shared" si="1359"/>
        <v>40</v>
      </c>
      <c r="BY326" s="13">
        <f t="shared" si="1359"/>
        <v>40</v>
      </c>
      <c r="BZ326" s="13">
        <f t="shared" si="1359"/>
        <v>40</v>
      </c>
      <c r="CA326" s="13">
        <f t="shared" si="1359"/>
        <v>40</v>
      </c>
      <c r="CB326" s="13">
        <f t="shared" si="1359"/>
        <v>40</v>
      </c>
      <c r="CC326" s="13">
        <f t="shared" si="1359"/>
        <v>40</v>
      </c>
      <c r="CD326" s="13">
        <f t="shared" si="1359"/>
        <v>40</v>
      </c>
      <c r="CE326" s="13">
        <f t="shared" si="1359"/>
        <v>40</v>
      </c>
      <c r="CF326" s="13">
        <f t="shared" si="1359"/>
        <v>40</v>
      </c>
      <c r="CG326" s="13">
        <f t="shared" si="1359"/>
        <v>40</v>
      </c>
      <c r="CH326" s="13">
        <f t="shared" si="1359"/>
        <v>40</v>
      </c>
      <c r="CI326" s="13">
        <f t="shared" si="1359"/>
        <v>40</v>
      </c>
      <c r="CJ326" s="13">
        <f t="shared" si="1359"/>
        <v>40</v>
      </c>
      <c r="CK326" s="13">
        <f t="shared" si="1359"/>
        <v>40</v>
      </c>
      <c r="CL326" s="13">
        <f t="shared" si="1359"/>
        <v>40</v>
      </c>
      <c r="CM326" s="13">
        <f t="shared" si="1359"/>
        <v>40</v>
      </c>
      <c r="CN326" s="13">
        <f t="shared" si="1359"/>
        <v>40</v>
      </c>
      <c r="CO326" s="13">
        <f t="shared" si="1359"/>
        <v>40</v>
      </c>
      <c r="CP326" s="13">
        <f t="shared" si="1359"/>
        <v>40</v>
      </c>
      <c r="CQ326" s="13">
        <f t="shared" si="1359"/>
        <v>40</v>
      </c>
      <c r="CR326" s="13">
        <f t="shared" si="1359"/>
        <v>40</v>
      </c>
      <c r="CS326" s="13">
        <f t="shared" si="1359"/>
        <v>40</v>
      </c>
      <c r="CT326" s="13">
        <f t="shared" si="1359"/>
        <v>40</v>
      </c>
      <c r="CU326" s="13">
        <f t="shared" si="1359"/>
        <v>40</v>
      </c>
      <c r="CV326" s="13">
        <f t="shared" si="1359"/>
        <v>40</v>
      </c>
      <c r="CW326" s="13">
        <f t="shared" si="1359"/>
        <v>40</v>
      </c>
      <c r="CX326" s="13">
        <f t="shared" si="1359"/>
        <v>40</v>
      </c>
      <c r="CY326" s="13">
        <f t="shared" si="1359"/>
        <v>40</v>
      </c>
      <c r="CZ326" s="13">
        <f t="shared" si="1359"/>
        <v>40</v>
      </c>
      <c r="DA326" s="13">
        <f t="shared" si="1359"/>
        <v>40</v>
      </c>
      <c r="DB326" s="13">
        <f t="shared" si="1359"/>
        <v>40</v>
      </c>
      <c r="DC326" s="13">
        <f t="shared" si="1359"/>
        <v>40</v>
      </c>
      <c r="DD326" s="13">
        <f t="shared" si="1359"/>
        <v>40</v>
      </c>
      <c r="DE326" s="13">
        <f t="shared" si="1359"/>
        <v>40</v>
      </c>
      <c r="DF326" s="13">
        <f t="shared" si="1359"/>
        <v>40</v>
      </c>
      <c r="DG326" s="13">
        <f t="shared" si="1359"/>
        <v>40</v>
      </c>
      <c r="DH326" s="13">
        <f t="shared" si="1359"/>
        <v>40</v>
      </c>
      <c r="DI326" s="13">
        <f t="shared" si="1359"/>
        <v>40</v>
      </c>
      <c r="DJ326" s="13">
        <f t="shared" si="1359"/>
        <v>40</v>
      </c>
      <c r="DK326" s="13">
        <f t="shared" si="1359"/>
        <v>40</v>
      </c>
      <c r="DL326" s="13">
        <f t="shared" si="1359"/>
        <v>40</v>
      </c>
      <c r="DM326" s="13">
        <f t="shared" si="1359"/>
        <v>40</v>
      </c>
      <c r="DN326" s="13">
        <f t="shared" si="1359"/>
        <v>40</v>
      </c>
      <c r="DO326" s="13">
        <f t="shared" si="1359"/>
        <v>40</v>
      </c>
      <c r="DP326" s="13">
        <f t="shared" si="1359"/>
        <v>40</v>
      </c>
      <c r="DQ326" s="13">
        <f t="shared" si="1359"/>
        <v>40</v>
      </c>
      <c r="DR326" s="13">
        <f t="shared" si="1359"/>
        <v>40</v>
      </c>
      <c r="DS326" s="13">
        <f t="shared" si="1359"/>
        <v>40</v>
      </c>
      <c r="DT326" s="13">
        <f t="shared" si="1359"/>
        <v>40</v>
      </c>
      <c r="DU326" s="13">
        <f t="shared" si="1359"/>
        <v>40</v>
      </c>
      <c r="DV326" s="13">
        <f t="shared" si="1359"/>
        <v>40</v>
      </c>
      <c r="DW326" s="13">
        <f t="shared" si="1359"/>
        <v>40</v>
      </c>
      <c r="DX326" s="13">
        <f t="shared" si="1359"/>
        <v>40</v>
      </c>
      <c r="DY326" s="13">
        <f t="shared" si="1359"/>
        <v>40</v>
      </c>
      <c r="DZ326" s="13">
        <f t="shared" si="1359"/>
        <v>40</v>
      </c>
      <c r="EA326" s="13">
        <f t="shared" si="1359"/>
        <v>40</v>
      </c>
      <c r="EB326" s="13">
        <f t="shared" si="1359"/>
        <v>40</v>
      </c>
      <c r="EC326" s="13">
        <f t="shared" ref="EC326" si="1360">EC116</f>
        <v>40</v>
      </c>
    </row>
    <row r="327" spans="1:133" x14ac:dyDescent="0.25">
      <c r="A327" s="19">
        <f t="shared" si="1345"/>
        <v>23</v>
      </c>
      <c r="B327" t="s">
        <v>11</v>
      </c>
      <c r="D327" s="13">
        <f>D119</f>
        <v>0</v>
      </c>
      <c r="E327" s="13">
        <f t="shared" ref="E327:BP327" si="1361">E119</f>
        <v>0</v>
      </c>
      <c r="F327" s="13">
        <f t="shared" si="1361"/>
        <v>0</v>
      </c>
      <c r="G327" s="13">
        <f t="shared" si="1361"/>
        <v>0</v>
      </c>
      <c r="H327" s="13">
        <f t="shared" si="1361"/>
        <v>0</v>
      </c>
      <c r="I327" s="13">
        <f t="shared" si="1361"/>
        <v>0</v>
      </c>
      <c r="J327" s="13">
        <f t="shared" si="1361"/>
        <v>0</v>
      </c>
      <c r="K327" s="13">
        <f t="shared" si="1361"/>
        <v>0</v>
      </c>
      <c r="L327" s="13">
        <f t="shared" si="1361"/>
        <v>0</v>
      </c>
      <c r="M327" s="13">
        <f t="shared" si="1361"/>
        <v>0</v>
      </c>
      <c r="N327" s="13">
        <f t="shared" si="1361"/>
        <v>0</v>
      </c>
      <c r="O327" s="13">
        <f t="shared" si="1361"/>
        <v>0</v>
      </c>
      <c r="P327" s="13">
        <f t="shared" si="1361"/>
        <v>0</v>
      </c>
      <c r="Q327" s="13">
        <f t="shared" si="1361"/>
        <v>0</v>
      </c>
      <c r="R327" s="13">
        <f t="shared" si="1361"/>
        <v>0</v>
      </c>
      <c r="S327" s="13">
        <f t="shared" si="1361"/>
        <v>0</v>
      </c>
      <c r="T327" s="13">
        <f t="shared" si="1361"/>
        <v>0</v>
      </c>
      <c r="U327" s="13">
        <f t="shared" si="1361"/>
        <v>0</v>
      </c>
      <c r="V327" s="13">
        <f t="shared" si="1361"/>
        <v>0</v>
      </c>
      <c r="W327" s="13">
        <f t="shared" si="1361"/>
        <v>0</v>
      </c>
      <c r="X327" s="13">
        <f t="shared" si="1361"/>
        <v>0</v>
      </c>
      <c r="Y327" s="13">
        <f t="shared" si="1361"/>
        <v>0</v>
      </c>
      <c r="Z327" s="13">
        <f t="shared" si="1361"/>
        <v>0</v>
      </c>
      <c r="AA327" s="13">
        <f t="shared" si="1361"/>
        <v>0</v>
      </c>
      <c r="AB327" s="13">
        <f t="shared" si="1361"/>
        <v>0</v>
      </c>
      <c r="AC327" s="13">
        <f t="shared" si="1361"/>
        <v>0</v>
      </c>
      <c r="AD327" s="13">
        <f t="shared" si="1361"/>
        <v>0</v>
      </c>
      <c r="AE327" s="13">
        <f t="shared" si="1361"/>
        <v>0</v>
      </c>
      <c r="AF327" s="13">
        <f t="shared" si="1361"/>
        <v>0</v>
      </c>
      <c r="AG327" s="13">
        <f t="shared" si="1361"/>
        <v>0</v>
      </c>
      <c r="AH327" s="13">
        <f t="shared" si="1361"/>
        <v>0</v>
      </c>
      <c r="AI327" s="13">
        <f t="shared" si="1361"/>
        <v>0</v>
      </c>
      <c r="AJ327" s="13">
        <f t="shared" si="1361"/>
        <v>0</v>
      </c>
      <c r="AK327" s="13">
        <f t="shared" si="1361"/>
        <v>0</v>
      </c>
      <c r="AL327" s="13">
        <f t="shared" si="1361"/>
        <v>0</v>
      </c>
      <c r="AM327" s="13">
        <f t="shared" si="1361"/>
        <v>0</v>
      </c>
      <c r="AN327" s="13">
        <f t="shared" si="1361"/>
        <v>0</v>
      </c>
      <c r="AO327" s="13">
        <f t="shared" si="1361"/>
        <v>0</v>
      </c>
      <c r="AP327" s="13">
        <f t="shared" si="1361"/>
        <v>0</v>
      </c>
      <c r="AQ327" s="13">
        <f t="shared" si="1361"/>
        <v>0</v>
      </c>
      <c r="AR327" s="13">
        <f t="shared" si="1361"/>
        <v>0</v>
      </c>
      <c r="AS327" s="13">
        <f t="shared" si="1361"/>
        <v>0</v>
      </c>
      <c r="AT327" s="13">
        <f t="shared" si="1361"/>
        <v>0</v>
      </c>
      <c r="AU327" s="13">
        <f t="shared" si="1361"/>
        <v>0</v>
      </c>
      <c r="AV327" s="13">
        <f t="shared" si="1361"/>
        <v>0</v>
      </c>
      <c r="AW327" s="13">
        <f t="shared" si="1361"/>
        <v>0</v>
      </c>
      <c r="AX327" s="13">
        <f t="shared" si="1361"/>
        <v>0</v>
      </c>
      <c r="AY327" s="13">
        <f t="shared" si="1361"/>
        <v>0</v>
      </c>
      <c r="AZ327" s="13">
        <f t="shared" si="1361"/>
        <v>0</v>
      </c>
      <c r="BA327" s="13">
        <f t="shared" si="1361"/>
        <v>0</v>
      </c>
      <c r="BB327" s="13">
        <f t="shared" si="1361"/>
        <v>0</v>
      </c>
      <c r="BC327" s="13">
        <f t="shared" si="1361"/>
        <v>0</v>
      </c>
      <c r="BD327" s="13">
        <f t="shared" si="1361"/>
        <v>0</v>
      </c>
      <c r="BE327" s="13">
        <f t="shared" si="1361"/>
        <v>0</v>
      </c>
      <c r="BF327" s="13">
        <f t="shared" si="1361"/>
        <v>0</v>
      </c>
      <c r="BG327" s="13">
        <f t="shared" si="1361"/>
        <v>0</v>
      </c>
      <c r="BH327" s="13">
        <f t="shared" si="1361"/>
        <v>0</v>
      </c>
      <c r="BI327" s="13">
        <f t="shared" si="1361"/>
        <v>0</v>
      </c>
      <c r="BJ327" s="13">
        <f t="shared" si="1361"/>
        <v>0</v>
      </c>
      <c r="BK327" s="13">
        <f t="shared" si="1361"/>
        <v>0</v>
      </c>
      <c r="BL327" s="13">
        <f t="shared" si="1361"/>
        <v>0</v>
      </c>
      <c r="BM327" s="13">
        <f t="shared" si="1361"/>
        <v>0</v>
      </c>
      <c r="BN327" s="13">
        <f t="shared" si="1361"/>
        <v>0</v>
      </c>
      <c r="BO327" s="13">
        <f t="shared" si="1361"/>
        <v>0</v>
      </c>
      <c r="BP327" s="13">
        <f t="shared" si="1361"/>
        <v>0</v>
      </c>
      <c r="BQ327" s="13">
        <f t="shared" ref="BQ327:EB327" si="1362">BQ119</f>
        <v>0</v>
      </c>
      <c r="BR327" s="13">
        <f t="shared" si="1362"/>
        <v>0</v>
      </c>
      <c r="BS327" s="13">
        <f t="shared" si="1362"/>
        <v>0</v>
      </c>
      <c r="BT327" s="13">
        <f t="shared" si="1362"/>
        <v>0</v>
      </c>
      <c r="BU327" s="13">
        <f t="shared" si="1362"/>
        <v>0</v>
      </c>
      <c r="BV327" s="13">
        <f t="shared" si="1362"/>
        <v>0</v>
      </c>
      <c r="BW327" s="13">
        <f t="shared" si="1362"/>
        <v>0</v>
      </c>
      <c r="BX327" s="13">
        <f t="shared" si="1362"/>
        <v>0</v>
      </c>
      <c r="BY327" s="13">
        <f t="shared" si="1362"/>
        <v>0</v>
      </c>
      <c r="BZ327" s="13">
        <f t="shared" si="1362"/>
        <v>0</v>
      </c>
      <c r="CA327" s="13">
        <f t="shared" si="1362"/>
        <v>0</v>
      </c>
      <c r="CB327" s="13">
        <f t="shared" si="1362"/>
        <v>0</v>
      </c>
      <c r="CC327" s="13">
        <f t="shared" si="1362"/>
        <v>0</v>
      </c>
      <c r="CD327" s="13">
        <f t="shared" si="1362"/>
        <v>0</v>
      </c>
      <c r="CE327" s="13">
        <f t="shared" si="1362"/>
        <v>0</v>
      </c>
      <c r="CF327" s="13">
        <f t="shared" si="1362"/>
        <v>0</v>
      </c>
      <c r="CG327" s="13">
        <f t="shared" si="1362"/>
        <v>0</v>
      </c>
      <c r="CH327" s="13">
        <f t="shared" si="1362"/>
        <v>0</v>
      </c>
      <c r="CI327" s="13">
        <f t="shared" si="1362"/>
        <v>0</v>
      </c>
      <c r="CJ327" s="13">
        <f t="shared" si="1362"/>
        <v>0</v>
      </c>
      <c r="CK327" s="13">
        <f t="shared" si="1362"/>
        <v>0</v>
      </c>
      <c r="CL327" s="13">
        <f t="shared" si="1362"/>
        <v>0</v>
      </c>
      <c r="CM327" s="13">
        <f t="shared" si="1362"/>
        <v>0</v>
      </c>
      <c r="CN327" s="13">
        <f t="shared" si="1362"/>
        <v>0</v>
      </c>
      <c r="CO327" s="13">
        <f t="shared" si="1362"/>
        <v>0</v>
      </c>
      <c r="CP327" s="13">
        <f t="shared" si="1362"/>
        <v>0</v>
      </c>
      <c r="CQ327" s="13">
        <f t="shared" si="1362"/>
        <v>0</v>
      </c>
      <c r="CR327" s="13">
        <f t="shared" si="1362"/>
        <v>0</v>
      </c>
      <c r="CS327" s="13">
        <f t="shared" si="1362"/>
        <v>0</v>
      </c>
      <c r="CT327" s="13">
        <f t="shared" si="1362"/>
        <v>0</v>
      </c>
      <c r="CU327" s="13">
        <f t="shared" si="1362"/>
        <v>0</v>
      </c>
      <c r="CV327" s="13">
        <f t="shared" si="1362"/>
        <v>0</v>
      </c>
      <c r="CW327" s="13">
        <f t="shared" si="1362"/>
        <v>0</v>
      </c>
      <c r="CX327" s="13">
        <f t="shared" si="1362"/>
        <v>0</v>
      </c>
      <c r="CY327" s="13">
        <f t="shared" si="1362"/>
        <v>0</v>
      </c>
      <c r="CZ327" s="13">
        <f t="shared" si="1362"/>
        <v>0</v>
      </c>
      <c r="DA327" s="13">
        <f t="shared" si="1362"/>
        <v>0</v>
      </c>
      <c r="DB327" s="13">
        <f t="shared" si="1362"/>
        <v>0</v>
      </c>
      <c r="DC327" s="13">
        <f t="shared" si="1362"/>
        <v>0</v>
      </c>
      <c r="DD327" s="13">
        <f t="shared" si="1362"/>
        <v>0</v>
      </c>
      <c r="DE327" s="13">
        <f t="shared" si="1362"/>
        <v>0</v>
      </c>
      <c r="DF327" s="13">
        <f t="shared" si="1362"/>
        <v>0</v>
      </c>
      <c r="DG327" s="13">
        <f t="shared" si="1362"/>
        <v>0</v>
      </c>
      <c r="DH327" s="13">
        <f t="shared" si="1362"/>
        <v>0</v>
      </c>
      <c r="DI327" s="13">
        <f t="shared" si="1362"/>
        <v>0</v>
      </c>
      <c r="DJ327" s="13">
        <f t="shared" si="1362"/>
        <v>0</v>
      </c>
      <c r="DK327" s="13">
        <f t="shared" si="1362"/>
        <v>0</v>
      </c>
      <c r="DL327" s="13">
        <f t="shared" si="1362"/>
        <v>0</v>
      </c>
      <c r="DM327" s="13">
        <f t="shared" si="1362"/>
        <v>0</v>
      </c>
      <c r="DN327" s="13">
        <f t="shared" si="1362"/>
        <v>0</v>
      </c>
      <c r="DO327" s="13">
        <f t="shared" si="1362"/>
        <v>0</v>
      </c>
      <c r="DP327" s="13">
        <f t="shared" si="1362"/>
        <v>0</v>
      </c>
      <c r="DQ327" s="13">
        <f t="shared" si="1362"/>
        <v>0</v>
      </c>
      <c r="DR327" s="13">
        <f t="shared" si="1362"/>
        <v>0</v>
      </c>
      <c r="DS327" s="13">
        <f t="shared" si="1362"/>
        <v>0</v>
      </c>
      <c r="DT327" s="13">
        <f t="shared" si="1362"/>
        <v>0</v>
      </c>
      <c r="DU327" s="13">
        <f t="shared" si="1362"/>
        <v>0</v>
      </c>
      <c r="DV327" s="13">
        <f t="shared" si="1362"/>
        <v>0</v>
      </c>
      <c r="DW327" s="13">
        <f t="shared" si="1362"/>
        <v>0</v>
      </c>
      <c r="DX327" s="13">
        <f t="shared" si="1362"/>
        <v>0</v>
      </c>
      <c r="DY327" s="13">
        <f t="shared" si="1362"/>
        <v>0</v>
      </c>
      <c r="DZ327" s="13">
        <f t="shared" si="1362"/>
        <v>0</v>
      </c>
      <c r="EA327" s="13">
        <f t="shared" si="1362"/>
        <v>0</v>
      </c>
      <c r="EB327" s="13">
        <f t="shared" si="1362"/>
        <v>0</v>
      </c>
      <c r="EC327" s="13">
        <f t="shared" ref="EC327" si="1363">EC119</f>
        <v>0</v>
      </c>
    </row>
    <row r="328" spans="1:133" x14ac:dyDescent="0.25">
      <c r="A328" s="19">
        <f t="shared" si="1345"/>
        <v>24</v>
      </c>
      <c r="B328" t="s">
        <v>24</v>
      </c>
      <c r="D328" s="13">
        <f>D121</f>
        <v>20</v>
      </c>
      <c r="E328" s="13">
        <f t="shared" ref="E328:BP328" si="1364">E121</f>
        <v>20</v>
      </c>
      <c r="F328" s="13">
        <f t="shared" si="1364"/>
        <v>20</v>
      </c>
      <c r="G328" s="13">
        <f t="shared" si="1364"/>
        <v>20</v>
      </c>
      <c r="H328" s="13">
        <f t="shared" si="1364"/>
        <v>15</v>
      </c>
      <c r="I328" s="13">
        <f t="shared" si="1364"/>
        <v>15</v>
      </c>
      <c r="J328" s="13">
        <f t="shared" si="1364"/>
        <v>15</v>
      </c>
      <c r="K328" s="13">
        <f t="shared" si="1364"/>
        <v>15</v>
      </c>
      <c r="L328" s="13">
        <f t="shared" si="1364"/>
        <v>15</v>
      </c>
      <c r="M328" s="13">
        <f t="shared" si="1364"/>
        <v>15</v>
      </c>
      <c r="N328" s="13">
        <f t="shared" si="1364"/>
        <v>15</v>
      </c>
      <c r="O328" s="13">
        <f t="shared" si="1364"/>
        <v>15</v>
      </c>
      <c r="P328" s="13">
        <f t="shared" si="1364"/>
        <v>15</v>
      </c>
      <c r="Q328" s="13">
        <f t="shared" si="1364"/>
        <v>15</v>
      </c>
      <c r="R328" s="13">
        <f t="shared" si="1364"/>
        <v>15</v>
      </c>
      <c r="S328" s="13">
        <f t="shared" si="1364"/>
        <v>15</v>
      </c>
      <c r="T328" s="13">
        <f t="shared" si="1364"/>
        <v>15</v>
      </c>
      <c r="U328" s="13">
        <f t="shared" si="1364"/>
        <v>15</v>
      </c>
      <c r="V328" s="13">
        <f t="shared" si="1364"/>
        <v>15</v>
      </c>
      <c r="W328" s="13">
        <f t="shared" si="1364"/>
        <v>15</v>
      </c>
      <c r="X328" s="13">
        <f t="shared" si="1364"/>
        <v>15</v>
      </c>
      <c r="Y328" s="13">
        <f t="shared" si="1364"/>
        <v>15</v>
      </c>
      <c r="Z328" s="13">
        <f t="shared" si="1364"/>
        <v>15</v>
      </c>
      <c r="AA328" s="13">
        <f t="shared" si="1364"/>
        <v>15</v>
      </c>
      <c r="AB328" s="13">
        <f t="shared" si="1364"/>
        <v>15</v>
      </c>
      <c r="AC328" s="13">
        <f t="shared" si="1364"/>
        <v>15</v>
      </c>
      <c r="AD328" s="13">
        <f t="shared" si="1364"/>
        <v>15</v>
      </c>
      <c r="AE328" s="13">
        <f t="shared" si="1364"/>
        <v>15</v>
      </c>
      <c r="AF328" s="13">
        <f t="shared" si="1364"/>
        <v>15</v>
      </c>
      <c r="AG328" s="13">
        <f t="shared" si="1364"/>
        <v>15</v>
      </c>
      <c r="AH328" s="13">
        <f t="shared" si="1364"/>
        <v>15</v>
      </c>
      <c r="AI328" s="13">
        <f t="shared" si="1364"/>
        <v>15</v>
      </c>
      <c r="AJ328" s="13">
        <f t="shared" si="1364"/>
        <v>15</v>
      </c>
      <c r="AK328" s="13">
        <f t="shared" si="1364"/>
        <v>15</v>
      </c>
      <c r="AL328" s="13">
        <f t="shared" si="1364"/>
        <v>15</v>
      </c>
      <c r="AM328" s="13">
        <f t="shared" si="1364"/>
        <v>15</v>
      </c>
      <c r="AN328" s="13">
        <f t="shared" si="1364"/>
        <v>15</v>
      </c>
      <c r="AO328" s="13">
        <f t="shared" si="1364"/>
        <v>15</v>
      </c>
      <c r="AP328" s="13">
        <f t="shared" si="1364"/>
        <v>15</v>
      </c>
      <c r="AQ328" s="13">
        <f t="shared" si="1364"/>
        <v>15</v>
      </c>
      <c r="AR328" s="13">
        <f t="shared" si="1364"/>
        <v>16</v>
      </c>
      <c r="AS328" s="13">
        <f t="shared" si="1364"/>
        <v>17</v>
      </c>
      <c r="AT328" s="13">
        <f t="shared" si="1364"/>
        <v>18</v>
      </c>
      <c r="AU328" s="13">
        <f t="shared" si="1364"/>
        <v>19</v>
      </c>
      <c r="AV328" s="13">
        <f t="shared" si="1364"/>
        <v>20</v>
      </c>
      <c r="AW328" s="13">
        <f t="shared" si="1364"/>
        <v>20</v>
      </c>
      <c r="AX328" s="13">
        <f t="shared" si="1364"/>
        <v>20</v>
      </c>
      <c r="AY328" s="13">
        <f t="shared" si="1364"/>
        <v>20</v>
      </c>
      <c r="AZ328" s="13">
        <f t="shared" si="1364"/>
        <v>20</v>
      </c>
      <c r="BA328" s="13">
        <f t="shared" si="1364"/>
        <v>20</v>
      </c>
      <c r="BB328" s="13">
        <f t="shared" si="1364"/>
        <v>20</v>
      </c>
      <c r="BC328" s="13">
        <f t="shared" si="1364"/>
        <v>20</v>
      </c>
      <c r="BD328" s="13">
        <f t="shared" si="1364"/>
        <v>20</v>
      </c>
      <c r="BE328" s="13">
        <f t="shared" si="1364"/>
        <v>20</v>
      </c>
      <c r="BF328" s="13">
        <f t="shared" si="1364"/>
        <v>20</v>
      </c>
      <c r="BG328" s="13">
        <f t="shared" si="1364"/>
        <v>20</v>
      </c>
      <c r="BH328" s="13">
        <f t="shared" si="1364"/>
        <v>20</v>
      </c>
      <c r="BI328" s="13">
        <f t="shared" si="1364"/>
        <v>20</v>
      </c>
      <c r="BJ328" s="13">
        <f t="shared" si="1364"/>
        <v>20</v>
      </c>
      <c r="BK328" s="13">
        <f t="shared" si="1364"/>
        <v>20</v>
      </c>
      <c r="BL328" s="13">
        <f t="shared" si="1364"/>
        <v>20</v>
      </c>
      <c r="BM328" s="13">
        <f t="shared" si="1364"/>
        <v>20</v>
      </c>
      <c r="BN328" s="13">
        <f t="shared" si="1364"/>
        <v>20</v>
      </c>
      <c r="BO328" s="13">
        <f t="shared" si="1364"/>
        <v>20</v>
      </c>
      <c r="BP328" s="13">
        <f t="shared" si="1364"/>
        <v>20</v>
      </c>
      <c r="BQ328" s="13">
        <f t="shared" ref="BQ328:EB328" si="1365">BQ121</f>
        <v>20</v>
      </c>
      <c r="BR328" s="13">
        <f t="shared" si="1365"/>
        <v>20</v>
      </c>
      <c r="BS328" s="13">
        <f t="shared" si="1365"/>
        <v>20</v>
      </c>
      <c r="BT328" s="13">
        <f t="shared" si="1365"/>
        <v>20</v>
      </c>
      <c r="BU328" s="13">
        <f t="shared" si="1365"/>
        <v>20</v>
      </c>
      <c r="BV328" s="13">
        <f t="shared" si="1365"/>
        <v>20</v>
      </c>
      <c r="BW328" s="13">
        <f t="shared" si="1365"/>
        <v>20</v>
      </c>
      <c r="BX328" s="13">
        <f t="shared" si="1365"/>
        <v>20</v>
      </c>
      <c r="BY328" s="13">
        <f t="shared" si="1365"/>
        <v>20</v>
      </c>
      <c r="BZ328" s="13">
        <f t="shared" si="1365"/>
        <v>20</v>
      </c>
      <c r="CA328" s="13">
        <f t="shared" si="1365"/>
        <v>20</v>
      </c>
      <c r="CB328" s="13">
        <f t="shared" si="1365"/>
        <v>20</v>
      </c>
      <c r="CC328" s="13">
        <f t="shared" si="1365"/>
        <v>20</v>
      </c>
      <c r="CD328" s="13">
        <f t="shared" si="1365"/>
        <v>20</v>
      </c>
      <c r="CE328" s="13">
        <f t="shared" si="1365"/>
        <v>20</v>
      </c>
      <c r="CF328" s="13">
        <f t="shared" si="1365"/>
        <v>20</v>
      </c>
      <c r="CG328" s="13">
        <f t="shared" si="1365"/>
        <v>20</v>
      </c>
      <c r="CH328" s="13">
        <f t="shared" si="1365"/>
        <v>20</v>
      </c>
      <c r="CI328" s="13">
        <f t="shared" si="1365"/>
        <v>20</v>
      </c>
      <c r="CJ328" s="13">
        <f t="shared" si="1365"/>
        <v>20</v>
      </c>
      <c r="CK328" s="13">
        <f t="shared" si="1365"/>
        <v>20</v>
      </c>
      <c r="CL328" s="13">
        <f t="shared" si="1365"/>
        <v>20</v>
      </c>
      <c r="CM328" s="13">
        <f t="shared" si="1365"/>
        <v>20</v>
      </c>
      <c r="CN328" s="13">
        <f t="shared" si="1365"/>
        <v>20</v>
      </c>
      <c r="CO328" s="13">
        <f t="shared" si="1365"/>
        <v>20</v>
      </c>
      <c r="CP328" s="13">
        <f t="shared" si="1365"/>
        <v>20</v>
      </c>
      <c r="CQ328" s="13">
        <f t="shared" si="1365"/>
        <v>20</v>
      </c>
      <c r="CR328" s="13">
        <f t="shared" si="1365"/>
        <v>20</v>
      </c>
      <c r="CS328" s="13">
        <f t="shared" si="1365"/>
        <v>20</v>
      </c>
      <c r="CT328" s="13">
        <f t="shared" si="1365"/>
        <v>20</v>
      </c>
      <c r="CU328" s="13">
        <f t="shared" si="1365"/>
        <v>20</v>
      </c>
      <c r="CV328" s="13">
        <f t="shared" si="1365"/>
        <v>20</v>
      </c>
      <c r="CW328" s="13">
        <f t="shared" si="1365"/>
        <v>20</v>
      </c>
      <c r="CX328" s="13">
        <f t="shared" si="1365"/>
        <v>20</v>
      </c>
      <c r="CY328" s="13">
        <f t="shared" si="1365"/>
        <v>20</v>
      </c>
      <c r="CZ328" s="13">
        <f t="shared" si="1365"/>
        <v>20</v>
      </c>
      <c r="DA328" s="13">
        <f t="shared" si="1365"/>
        <v>20</v>
      </c>
      <c r="DB328" s="13">
        <f t="shared" si="1365"/>
        <v>20</v>
      </c>
      <c r="DC328" s="13">
        <f t="shared" si="1365"/>
        <v>20</v>
      </c>
      <c r="DD328" s="13">
        <f t="shared" si="1365"/>
        <v>20</v>
      </c>
      <c r="DE328" s="13">
        <f t="shared" si="1365"/>
        <v>20</v>
      </c>
      <c r="DF328" s="13">
        <f t="shared" si="1365"/>
        <v>20</v>
      </c>
      <c r="DG328" s="13">
        <f t="shared" si="1365"/>
        <v>20</v>
      </c>
      <c r="DH328" s="13">
        <f t="shared" si="1365"/>
        <v>20</v>
      </c>
      <c r="DI328" s="13">
        <f t="shared" si="1365"/>
        <v>20</v>
      </c>
      <c r="DJ328" s="13">
        <f t="shared" si="1365"/>
        <v>20</v>
      </c>
      <c r="DK328" s="13">
        <f t="shared" si="1365"/>
        <v>20</v>
      </c>
      <c r="DL328" s="13">
        <f t="shared" si="1365"/>
        <v>20</v>
      </c>
      <c r="DM328" s="13">
        <f t="shared" si="1365"/>
        <v>20</v>
      </c>
      <c r="DN328" s="13">
        <f t="shared" si="1365"/>
        <v>20</v>
      </c>
      <c r="DO328" s="13">
        <f t="shared" si="1365"/>
        <v>20</v>
      </c>
      <c r="DP328" s="13">
        <f t="shared" si="1365"/>
        <v>20</v>
      </c>
      <c r="DQ328" s="13">
        <f t="shared" si="1365"/>
        <v>20</v>
      </c>
      <c r="DR328" s="13">
        <f t="shared" si="1365"/>
        <v>20</v>
      </c>
      <c r="DS328" s="13">
        <f t="shared" si="1365"/>
        <v>20</v>
      </c>
      <c r="DT328" s="13">
        <f t="shared" si="1365"/>
        <v>20</v>
      </c>
      <c r="DU328" s="13">
        <f t="shared" si="1365"/>
        <v>20</v>
      </c>
      <c r="DV328" s="13">
        <f t="shared" si="1365"/>
        <v>20</v>
      </c>
      <c r="DW328" s="13">
        <f t="shared" si="1365"/>
        <v>20</v>
      </c>
      <c r="DX328" s="13">
        <f t="shared" si="1365"/>
        <v>20</v>
      </c>
      <c r="DY328" s="13">
        <f t="shared" si="1365"/>
        <v>20</v>
      </c>
      <c r="DZ328" s="13">
        <f t="shared" si="1365"/>
        <v>20</v>
      </c>
      <c r="EA328" s="13">
        <f t="shared" si="1365"/>
        <v>20</v>
      </c>
      <c r="EB328" s="13">
        <f t="shared" si="1365"/>
        <v>20</v>
      </c>
      <c r="EC328" s="13">
        <f t="shared" ref="EC328" si="1366">EC121</f>
        <v>20</v>
      </c>
    </row>
    <row r="329" spans="1:133" x14ac:dyDescent="0.25">
      <c r="A329" s="19">
        <f t="shared" si="1345"/>
        <v>25</v>
      </c>
      <c r="B329" t="s">
        <v>12</v>
      </c>
      <c r="D329" s="13">
        <f>D124</f>
        <v>0</v>
      </c>
      <c r="E329" s="13">
        <f t="shared" ref="E329:BP329" si="1367">E124</f>
        <v>0</v>
      </c>
      <c r="F329" s="13">
        <f t="shared" si="1367"/>
        <v>0</v>
      </c>
      <c r="G329" s="13">
        <f t="shared" si="1367"/>
        <v>0</v>
      </c>
      <c r="H329" s="13">
        <f t="shared" si="1367"/>
        <v>0</v>
      </c>
      <c r="I329" s="13">
        <f t="shared" si="1367"/>
        <v>0</v>
      </c>
      <c r="J329" s="13">
        <f t="shared" si="1367"/>
        <v>0</v>
      </c>
      <c r="K329" s="13">
        <f t="shared" si="1367"/>
        <v>0</v>
      </c>
      <c r="L329" s="13">
        <f t="shared" si="1367"/>
        <v>0</v>
      </c>
      <c r="M329" s="13">
        <f t="shared" si="1367"/>
        <v>0</v>
      </c>
      <c r="N329" s="13">
        <f t="shared" si="1367"/>
        <v>0</v>
      </c>
      <c r="O329" s="13">
        <f t="shared" si="1367"/>
        <v>0</v>
      </c>
      <c r="P329" s="13">
        <f t="shared" si="1367"/>
        <v>0</v>
      </c>
      <c r="Q329" s="13">
        <f t="shared" si="1367"/>
        <v>0</v>
      </c>
      <c r="R329" s="13">
        <f t="shared" si="1367"/>
        <v>0</v>
      </c>
      <c r="S329" s="13">
        <f t="shared" si="1367"/>
        <v>0</v>
      </c>
      <c r="T329" s="13">
        <f t="shared" si="1367"/>
        <v>0</v>
      </c>
      <c r="U329" s="13">
        <f t="shared" si="1367"/>
        <v>0</v>
      </c>
      <c r="V329" s="13">
        <f t="shared" si="1367"/>
        <v>0</v>
      </c>
      <c r="W329" s="13">
        <f t="shared" si="1367"/>
        <v>0</v>
      </c>
      <c r="X329" s="13">
        <f t="shared" si="1367"/>
        <v>0</v>
      </c>
      <c r="Y329" s="13">
        <f t="shared" si="1367"/>
        <v>0</v>
      </c>
      <c r="Z329" s="13">
        <f t="shared" si="1367"/>
        <v>0</v>
      </c>
      <c r="AA329" s="13">
        <f t="shared" si="1367"/>
        <v>0</v>
      </c>
      <c r="AB329" s="13">
        <f t="shared" si="1367"/>
        <v>0</v>
      </c>
      <c r="AC329" s="13">
        <f t="shared" si="1367"/>
        <v>0</v>
      </c>
      <c r="AD329" s="13">
        <f t="shared" si="1367"/>
        <v>0</v>
      </c>
      <c r="AE329" s="13">
        <f t="shared" si="1367"/>
        <v>0</v>
      </c>
      <c r="AF329" s="13">
        <f t="shared" si="1367"/>
        <v>0</v>
      </c>
      <c r="AG329" s="13">
        <f t="shared" si="1367"/>
        <v>0</v>
      </c>
      <c r="AH329" s="13">
        <f t="shared" si="1367"/>
        <v>0</v>
      </c>
      <c r="AI329" s="13">
        <f t="shared" si="1367"/>
        <v>0</v>
      </c>
      <c r="AJ329" s="13">
        <f t="shared" si="1367"/>
        <v>0</v>
      </c>
      <c r="AK329" s="13">
        <f t="shared" si="1367"/>
        <v>0</v>
      </c>
      <c r="AL329" s="13">
        <f t="shared" si="1367"/>
        <v>0</v>
      </c>
      <c r="AM329" s="13">
        <f t="shared" si="1367"/>
        <v>0</v>
      </c>
      <c r="AN329" s="13">
        <f t="shared" si="1367"/>
        <v>0</v>
      </c>
      <c r="AO329" s="13">
        <f t="shared" si="1367"/>
        <v>0</v>
      </c>
      <c r="AP329" s="13">
        <f t="shared" si="1367"/>
        <v>0</v>
      </c>
      <c r="AQ329" s="13">
        <f t="shared" si="1367"/>
        <v>0</v>
      </c>
      <c r="AR329" s="13">
        <f t="shared" si="1367"/>
        <v>0</v>
      </c>
      <c r="AS329" s="13">
        <f t="shared" si="1367"/>
        <v>0</v>
      </c>
      <c r="AT329" s="13">
        <f t="shared" si="1367"/>
        <v>0</v>
      </c>
      <c r="AU329" s="13">
        <f t="shared" si="1367"/>
        <v>0</v>
      </c>
      <c r="AV329" s="13">
        <f t="shared" si="1367"/>
        <v>0</v>
      </c>
      <c r="AW329" s="13">
        <f t="shared" si="1367"/>
        <v>0</v>
      </c>
      <c r="AX329" s="13">
        <f t="shared" si="1367"/>
        <v>0</v>
      </c>
      <c r="AY329" s="13">
        <f t="shared" si="1367"/>
        <v>0</v>
      </c>
      <c r="AZ329" s="13">
        <f t="shared" si="1367"/>
        <v>0</v>
      </c>
      <c r="BA329" s="13">
        <f t="shared" si="1367"/>
        <v>0</v>
      </c>
      <c r="BB329" s="13">
        <f t="shared" si="1367"/>
        <v>0</v>
      </c>
      <c r="BC329" s="13">
        <f t="shared" si="1367"/>
        <v>0</v>
      </c>
      <c r="BD329" s="13">
        <f t="shared" si="1367"/>
        <v>0</v>
      </c>
      <c r="BE329" s="13">
        <f t="shared" si="1367"/>
        <v>0</v>
      </c>
      <c r="BF329" s="13">
        <f t="shared" si="1367"/>
        <v>0</v>
      </c>
      <c r="BG329" s="13">
        <f t="shared" si="1367"/>
        <v>0</v>
      </c>
      <c r="BH329" s="13">
        <f t="shared" si="1367"/>
        <v>0</v>
      </c>
      <c r="BI329" s="13">
        <f t="shared" si="1367"/>
        <v>0</v>
      </c>
      <c r="BJ329" s="13">
        <f t="shared" si="1367"/>
        <v>0</v>
      </c>
      <c r="BK329" s="13">
        <f t="shared" si="1367"/>
        <v>0</v>
      </c>
      <c r="BL329" s="13">
        <f t="shared" si="1367"/>
        <v>0</v>
      </c>
      <c r="BM329" s="13">
        <f t="shared" si="1367"/>
        <v>0</v>
      </c>
      <c r="BN329" s="13">
        <f t="shared" si="1367"/>
        <v>0</v>
      </c>
      <c r="BO329" s="13">
        <f t="shared" si="1367"/>
        <v>0</v>
      </c>
      <c r="BP329" s="13">
        <f t="shared" si="1367"/>
        <v>0</v>
      </c>
      <c r="BQ329" s="13">
        <f t="shared" ref="BQ329:EB329" si="1368">BQ124</f>
        <v>0</v>
      </c>
      <c r="BR329" s="13">
        <f t="shared" si="1368"/>
        <v>0</v>
      </c>
      <c r="BS329" s="13">
        <f t="shared" si="1368"/>
        <v>0</v>
      </c>
      <c r="BT329" s="13">
        <f t="shared" si="1368"/>
        <v>0</v>
      </c>
      <c r="BU329" s="13">
        <f t="shared" si="1368"/>
        <v>0</v>
      </c>
      <c r="BV329" s="13">
        <f t="shared" si="1368"/>
        <v>0</v>
      </c>
      <c r="BW329" s="13">
        <f t="shared" si="1368"/>
        <v>0</v>
      </c>
      <c r="BX329" s="13">
        <f t="shared" si="1368"/>
        <v>0</v>
      </c>
      <c r="BY329" s="13">
        <f t="shared" si="1368"/>
        <v>0</v>
      </c>
      <c r="BZ329" s="13">
        <f t="shared" si="1368"/>
        <v>0</v>
      </c>
      <c r="CA329" s="13">
        <f t="shared" si="1368"/>
        <v>0</v>
      </c>
      <c r="CB329" s="13">
        <f t="shared" si="1368"/>
        <v>0</v>
      </c>
      <c r="CC329" s="13">
        <f t="shared" si="1368"/>
        <v>0</v>
      </c>
      <c r="CD329" s="13">
        <f t="shared" si="1368"/>
        <v>0</v>
      </c>
      <c r="CE329" s="13">
        <f t="shared" si="1368"/>
        <v>0</v>
      </c>
      <c r="CF329" s="13">
        <f t="shared" si="1368"/>
        <v>0</v>
      </c>
      <c r="CG329" s="13">
        <f t="shared" si="1368"/>
        <v>0</v>
      </c>
      <c r="CH329" s="13">
        <f t="shared" si="1368"/>
        <v>0</v>
      </c>
      <c r="CI329" s="13">
        <f t="shared" si="1368"/>
        <v>0</v>
      </c>
      <c r="CJ329" s="13">
        <f t="shared" si="1368"/>
        <v>0</v>
      </c>
      <c r="CK329" s="13">
        <f t="shared" si="1368"/>
        <v>0</v>
      </c>
      <c r="CL329" s="13">
        <f t="shared" si="1368"/>
        <v>0</v>
      </c>
      <c r="CM329" s="13">
        <f t="shared" si="1368"/>
        <v>0</v>
      </c>
      <c r="CN329" s="13">
        <f t="shared" si="1368"/>
        <v>0</v>
      </c>
      <c r="CO329" s="13">
        <f t="shared" si="1368"/>
        <v>0</v>
      </c>
      <c r="CP329" s="13">
        <f t="shared" si="1368"/>
        <v>0</v>
      </c>
      <c r="CQ329" s="13">
        <f t="shared" si="1368"/>
        <v>0</v>
      </c>
      <c r="CR329" s="13">
        <f t="shared" si="1368"/>
        <v>0</v>
      </c>
      <c r="CS329" s="13">
        <f t="shared" si="1368"/>
        <v>0</v>
      </c>
      <c r="CT329" s="13">
        <f t="shared" si="1368"/>
        <v>0</v>
      </c>
      <c r="CU329" s="13">
        <f t="shared" si="1368"/>
        <v>0</v>
      </c>
      <c r="CV329" s="13">
        <f t="shared" si="1368"/>
        <v>0</v>
      </c>
      <c r="CW329" s="13">
        <f t="shared" si="1368"/>
        <v>0</v>
      </c>
      <c r="CX329" s="13">
        <f t="shared" si="1368"/>
        <v>0</v>
      </c>
      <c r="CY329" s="13">
        <f t="shared" si="1368"/>
        <v>0</v>
      </c>
      <c r="CZ329" s="13">
        <f t="shared" si="1368"/>
        <v>0</v>
      </c>
      <c r="DA329" s="13">
        <f t="shared" si="1368"/>
        <v>0</v>
      </c>
      <c r="DB329" s="13">
        <f t="shared" si="1368"/>
        <v>0</v>
      </c>
      <c r="DC329" s="13">
        <f t="shared" si="1368"/>
        <v>0</v>
      </c>
      <c r="DD329" s="13">
        <f t="shared" si="1368"/>
        <v>0</v>
      </c>
      <c r="DE329" s="13">
        <f t="shared" si="1368"/>
        <v>0</v>
      </c>
      <c r="DF329" s="13">
        <f t="shared" si="1368"/>
        <v>0</v>
      </c>
      <c r="DG329" s="13">
        <f t="shared" si="1368"/>
        <v>0</v>
      </c>
      <c r="DH329" s="13">
        <f t="shared" si="1368"/>
        <v>0</v>
      </c>
      <c r="DI329" s="13">
        <f t="shared" si="1368"/>
        <v>0</v>
      </c>
      <c r="DJ329" s="13">
        <f t="shared" si="1368"/>
        <v>0</v>
      </c>
      <c r="DK329" s="13">
        <f t="shared" si="1368"/>
        <v>0</v>
      </c>
      <c r="DL329" s="13">
        <f t="shared" si="1368"/>
        <v>0</v>
      </c>
      <c r="DM329" s="13">
        <f t="shared" si="1368"/>
        <v>0</v>
      </c>
      <c r="DN329" s="13">
        <f t="shared" si="1368"/>
        <v>0</v>
      </c>
      <c r="DO329" s="13">
        <f t="shared" si="1368"/>
        <v>0</v>
      </c>
      <c r="DP329" s="13">
        <f t="shared" si="1368"/>
        <v>0</v>
      </c>
      <c r="DQ329" s="13">
        <f t="shared" si="1368"/>
        <v>0</v>
      </c>
      <c r="DR329" s="13">
        <f t="shared" si="1368"/>
        <v>0</v>
      </c>
      <c r="DS329" s="13">
        <f t="shared" si="1368"/>
        <v>0</v>
      </c>
      <c r="DT329" s="13">
        <f t="shared" si="1368"/>
        <v>0</v>
      </c>
      <c r="DU329" s="13">
        <f t="shared" si="1368"/>
        <v>0</v>
      </c>
      <c r="DV329" s="13">
        <f t="shared" si="1368"/>
        <v>0</v>
      </c>
      <c r="DW329" s="13">
        <f t="shared" si="1368"/>
        <v>0</v>
      </c>
      <c r="DX329" s="13">
        <f t="shared" si="1368"/>
        <v>0</v>
      </c>
      <c r="DY329" s="13">
        <f t="shared" si="1368"/>
        <v>0</v>
      </c>
      <c r="DZ329" s="13">
        <f t="shared" si="1368"/>
        <v>0</v>
      </c>
      <c r="EA329" s="13">
        <f t="shared" si="1368"/>
        <v>0</v>
      </c>
      <c r="EB329" s="13">
        <f t="shared" si="1368"/>
        <v>0</v>
      </c>
      <c r="EC329" s="13">
        <f t="shared" ref="EC329" si="1369">EC124</f>
        <v>0</v>
      </c>
    </row>
    <row r="330" spans="1:133" x14ac:dyDescent="0.25">
      <c r="A330" s="19">
        <f t="shared" si="1345"/>
        <v>26</v>
      </c>
      <c r="B330" t="s">
        <v>5</v>
      </c>
      <c r="D330" s="13">
        <f>D126</f>
        <v>15</v>
      </c>
      <c r="E330" s="13">
        <f t="shared" ref="E330:BP330" si="1370">E126</f>
        <v>15</v>
      </c>
      <c r="F330" s="13">
        <f t="shared" si="1370"/>
        <v>15</v>
      </c>
      <c r="G330" s="13">
        <f t="shared" si="1370"/>
        <v>15</v>
      </c>
      <c r="H330" s="13">
        <f t="shared" si="1370"/>
        <v>15</v>
      </c>
      <c r="I330" s="13">
        <f t="shared" si="1370"/>
        <v>15</v>
      </c>
      <c r="J330" s="13">
        <f t="shared" si="1370"/>
        <v>15</v>
      </c>
      <c r="K330" s="13">
        <f t="shared" si="1370"/>
        <v>15</v>
      </c>
      <c r="L330" s="13">
        <f t="shared" si="1370"/>
        <v>15</v>
      </c>
      <c r="M330" s="13">
        <f t="shared" si="1370"/>
        <v>15</v>
      </c>
      <c r="N330" s="13">
        <f t="shared" si="1370"/>
        <v>15</v>
      </c>
      <c r="O330" s="13">
        <f t="shared" si="1370"/>
        <v>15</v>
      </c>
      <c r="P330" s="13">
        <f t="shared" si="1370"/>
        <v>15</v>
      </c>
      <c r="Q330" s="13">
        <f t="shared" si="1370"/>
        <v>15</v>
      </c>
      <c r="R330" s="13">
        <f t="shared" si="1370"/>
        <v>15</v>
      </c>
      <c r="S330" s="13">
        <f t="shared" si="1370"/>
        <v>15</v>
      </c>
      <c r="T330" s="13">
        <f t="shared" si="1370"/>
        <v>15</v>
      </c>
      <c r="U330" s="13">
        <f t="shared" si="1370"/>
        <v>15</v>
      </c>
      <c r="V330" s="13">
        <f t="shared" si="1370"/>
        <v>15</v>
      </c>
      <c r="W330" s="13">
        <f t="shared" si="1370"/>
        <v>15</v>
      </c>
      <c r="X330" s="13">
        <f t="shared" si="1370"/>
        <v>15</v>
      </c>
      <c r="Y330" s="13">
        <f t="shared" si="1370"/>
        <v>15</v>
      </c>
      <c r="Z330" s="13">
        <f t="shared" si="1370"/>
        <v>15</v>
      </c>
      <c r="AA330" s="13">
        <f t="shared" si="1370"/>
        <v>15</v>
      </c>
      <c r="AB330" s="13">
        <f t="shared" si="1370"/>
        <v>15</v>
      </c>
      <c r="AC330" s="13">
        <f t="shared" si="1370"/>
        <v>15</v>
      </c>
      <c r="AD330" s="13">
        <f t="shared" si="1370"/>
        <v>15</v>
      </c>
      <c r="AE330" s="13">
        <f t="shared" si="1370"/>
        <v>15</v>
      </c>
      <c r="AF330" s="13">
        <f t="shared" si="1370"/>
        <v>15</v>
      </c>
      <c r="AG330" s="13">
        <f t="shared" si="1370"/>
        <v>15</v>
      </c>
      <c r="AH330" s="13">
        <f t="shared" si="1370"/>
        <v>15</v>
      </c>
      <c r="AI330" s="13">
        <f t="shared" si="1370"/>
        <v>15</v>
      </c>
      <c r="AJ330" s="13">
        <f t="shared" si="1370"/>
        <v>15</v>
      </c>
      <c r="AK330" s="13">
        <f t="shared" si="1370"/>
        <v>15</v>
      </c>
      <c r="AL330" s="13">
        <f t="shared" si="1370"/>
        <v>15</v>
      </c>
      <c r="AM330" s="13">
        <f t="shared" si="1370"/>
        <v>15</v>
      </c>
      <c r="AN330" s="13">
        <f t="shared" si="1370"/>
        <v>15</v>
      </c>
      <c r="AO330" s="13">
        <f t="shared" si="1370"/>
        <v>15</v>
      </c>
      <c r="AP330" s="13">
        <f t="shared" si="1370"/>
        <v>15</v>
      </c>
      <c r="AQ330" s="13">
        <f t="shared" si="1370"/>
        <v>15</v>
      </c>
      <c r="AR330" s="13">
        <f t="shared" si="1370"/>
        <v>15</v>
      </c>
      <c r="AS330" s="13">
        <f t="shared" si="1370"/>
        <v>15</v>
      </c>
      <c r="AT330" s="13">
        <f t="shared" si="1370"/>
        <v>15</v>
      </c>
      <c r="AU330" s="13">
        <f t="shared" si="1370"/>
        <v>15</v>
      </c>
      <c r="AV330" s="13">
        <f t="shared" si="1370"/>
        <v>15</v>
      </c>
      <c r="AW330" s="13">
        <f t="shared" si="1370"/>
        <v>15</v>
      </c>
      <c r="AX330" s="13">
        <f t="shared" si="1370"/>
        <v>15</v>
      </c>
      <c r="AY330" s="13">
        <f t="shared" si="1370"/>
        <v>15</v>
      </c>
      <c r="AZ330" s="13">
        <f t="shared" si="1370"/>
        <v>15</v>
      </c>
      <c r="BA330" s="13">
        <f t="shared" si="1370"/>
        <v>15</v>
      </c>
      <c r="BB330" s="13">
        <f t="shared" si="1370"/>
        <v>15</v>
      </c>
      <c r="BC330" s="13">
        <f t="shared" si="1370"/>
        <v>15</v>
      </c>
      <c r="BD330" s="13">
        <f t="shared" si="1370"/>
        <v>15</v>
      </c>
      <c r="BE330" s="13">
        <f t="shared" si="1370"/>
        <v>15</v>
      </c>
      <c r="BF330" s="13">
        <f t="shared" si="1370"/>
        <v>15</v>
      </c>
      <c r="BG330" s="13">
        <f t="shared" si="1370"/>
        <v>15</v>
      </c>
      <c r="BH330" s="13">
        <f t="shared" si="1370"/>
        <v>15</v>
      </c>
      <c r="BI330" s="13">
        <f t="shared" si="1370"/>
        <v>15</v>
      </c>
      <c r="BJ330" s="13">
        <f t="shared" si="1370"/>
        <v>15</v>
      </c>
      <c r="BK330" s="13">
        <f t="shared" si="1370"/>
        <v>15</v>
      </c>
      <c r="BL330" s="13">
        <f t="shared" si="1370"/>
        <v>15</v>
      </c>
      <c r="BM330" s="13">
        <f t="shared" si="1370"/>
        <v>15</v>
      </c>
      <c r="BN330" s="13">
        <f t="shared" si="1370"/>
        <v>15</v>
      </c>
      <c r="BO330" s="13">
        <f t="shared" si="1370"/>
        <v>15</v>
      </c>
      <c r="BP330" s="13">
        <f t="shared" si="1370"/>
        <v>15</v>
      </c>
      <c r="BQ330" s="13">
        <f t="shared" ref="BQ330:EB330" si="1371">BQ126</f>
        <v>15</v>
      </c>
      <c r="BR330" s="13">
        <f t="shared" si="1371"/>
        <v>15</v>
      </c>
      <c r="BS330" s="13">
        <f t="shared" si="1371"/>
        <v>15</v>
      </c>
      <c r="BT330" s="13">
        <f t="shared" si="1371"/>
        <v>15</v>
      </c>
      <c r="BU330" s="13">
        <f t="shared" si="1371"/>
        <v>15</v>
      </c>
      <c r="BV330" s="13">
        <f t="shared" si="1371"/>
        <v>15</v>
      </c>
      <c r="BW330" s="13">
        <f t="shared" si="1371"/>
        <v>15</v>
      </c>
      <c r="BX330" s="13">
        <f t="shared" si="1371"/>
        <v>15</v>
      </c>
      <c r="BY330" s="13">
        <f t="shared" si="1371"/>
        <v>15</v>
      </c>
      <c r="BZ330" s="13">
        <f t="shared" si="1371"/>
        <v>15</v>
      </c>
      <c r="CA330" s="13">
        <f t="shared" si="1371"/>
        <v>15</v>
      </c>
      <c r="CB330" s="13">
        <f t="shared" si="1371"/>
        <v>15</v>
      </c>
      <c r="CC330" s="13">
        <f t="shared" si="1371"/>
        <v>15</v>
      </c>
      <c r="CD330" s="13">
        <f t="shared" si="1371"/>
        <v>15</v>
      </c>
      <c r="CE330" s="13">
        <f t="shared" si="1371"/>
        <v>15</v>
      </c>
      <c r="CF330" s="13">
        <f t="shared" si="1371"/>
        <v>15</v>
      </c>
      <c r="CG330" s="13">
        <f t="shared" si="1371"/>
        <v>15</v>
      </c>
      <c r="CH330" s="13">
        <f t="shared" si="1371"/>
        <v>15</v>
      </c>
      <c r="CI330" s="13">
        <f t="shared" si="1371"/>
        <v>15</v>
      </c>
      <c r="CJ330" s="13">
        <f t="shared" si="1371"/>
        <v>15</v>
      </c>
      <c r="CK330" s="13">
        <f t="shared" si="1371"/>
        <v>15</v>
      </c>
      <c r="CL330" s="13">
        <f t="shared" si="1371"/>
        <v>15</v>
      </c>
      <c r="CM330" s="13">
        <f t="shared" si="1371"/>
        <v>15</v>
      </c>
      <c r="CN330" s="13">
        <f t="shared" si="1371"/>
        <v>15</v>
      </c>
      <c r="CO330" s="13">
        <f t="shared" si="1371"/>
        <v>15</v>
      </c>
      <c r="CP330" s="13">
        <f t="shared" si="1371"/>
        <v>15</v>
      </c>
      <c r="CQ330" s="13">
        <f t="shared" si="1371"/>
        <v>15</v>
      </c>
      <c r="CR330" s="13">
        <f t="shared" si="1371"/>
        <v>15</v>
      </c>
      <c r="CS330" s="13">
        <f t="shared" si="1371"/>
        <v>15</v>
      </c>
      <c r="CT330" s="13">
        <f t="shared" si="1371"/>
        <v>15</v>
      </c>
      <c r="CU330" s="13">
        <f t="shared" si="1371"/>
        <v>15</v>
      </c>
      <c r="CV330" s="13">
        <f t="shared" si="1371"/>
        <v>15</v>
      </c>
      <c r="CW330" s="13">
        <f t="shared" si="1371"/>
        <v>15</v>
      </c>
      <c r="CX330" s="13">
        <f t="shared" si="1371"/>
        <v>15</v>
      </c>
      <c r="CY330" s="13">
        <f t="shared" si="1371"/>
        <v>15</v>
      </c>
      <c r="CZ330" s="13">
        <f t="shared" si="1371"/>
        <v>15</v>
      </c>
      <c r="DA330" s="13">
        <f t="shared" si="1371"/>
        <v>15</v>
      </c>
      <c r="DB330" s="13">
        <f t="shared" si="1371"/>
        <v>15</v>
      </c>
      <c r="DC330" s="13">
        <f t="shared" si="1371"/>
        <v>15</v>
      </c>
      <c r="DD330" s="13">
        <f t="shared" si="1371"/>
        <v>15</v>
      </c>
      <c r="DE330" s="13">
        <f t="shared" si="1371"/>
        <v>15</v>
      </c>
      <c r="DF330" s="13">
        <f t="shared" si="1371"/>
        <v>15</v>
      </c>
      <c r="DG330" s="13">
        <f t="shared" si="1371"/>
        <v>15</v>
      </c>
      <c r="DH330" s="13">
        <f t="shared" si="1371"/>
        <v>15</v>
      </c>
      <c r="DI330" s="13">
        <f t="shared" si="1371"/>
        <v>15</v>
      </c>
      <c r="DJ330" s="13">
        <f t="shared" si="1371"/>
        <v>15</v>
      </c>
      <c r="DK330" s="13">
        <f t="shared" si="1371"/>
        <v>15</v>
      </c>
      <c r="DL330" s="13">
        <f t="shared" si="1371"/>
        <v>15</v>
      </c>
      <c r="DM330" s="13">
        <f t="shared" si="1371"/>
        <v>15</v>
      </c>
      <c r="DN330" s="13">
        <f t="shared" si="1371"/>
        <v>15</v>
      </c>
      <c r="DO330" s="13">
        <f t="shared" si="1371"/>
        <v>15</v>
      </c>
      <c r="DP330" s="13">
        <f t="shared" si="1371"/>
        <v>15</v>
      </c>
      <c r="DQ330" s="13">
        <f t="shared" si="1371"/>
        <v>15</v>
      </c>
      <c r="DR330" s="13">
        <f t="shared" si="1371"/>
        <v>15</v>
      </c>
      <c r="DS330" s="13">
        <f t="shared" si="1371"/>
        <v>15</v>
      </c>
      <c r="DT330" s="13">
        <f t="shared" si="1371"/>
        <v>15</v>
      </c>
      <c r="DU330" s="13">
        <f t="shared" si="1371"/>
        <v>15</v>
      </c>
      <c r="DV330" s="13">
        <f t="shared" si="1371"/>
        <v>15</v>
      </c>
      <c r="DW330" s="13">
        <f t="shared" si="1371"/>
        <v>15</v>
      </c>
      <c r="DX330" s="13">
        <f t="shared" si="1371"/>
        <v>15</v>
      </c>
      <c r="DY330" s="13">
        <f t="shared" si="1371"/>
        <v>15</v>
      </c>
      <c r="DZ330" s="13">
        <f t="shared" si="1371"/>
        <v>0</v>
      </c>
      <c r="EA330" s="13">
        <f t="shared" si="1371"/>
        <v>0</v>
      </c>
      <c r="EB330" s="13">
        <f t="shared" si="1371"/>
        <v>0</v>
      </c>
      <c r="EC330" s="13">
        <f t="shared" ref="EC330" si="1372">EC126</f>
        <v>0</v>
      </c>
    </row>
    <row r="331" spans="1:133" x14ac:dyDescent="0.25">
      <c r="A331" s="19">
        <f t="shared" si="1345"/>
        <v>27</v>
      </c>
      <c r="B331" t="s">
        <v>14</v>
      </c>
      <c r="D331" s="13">
        <f>D129</f>
        <v>0</v>
      </c>
      <c r="E331" s="13">
        <f t="shared" ref="E331:BP331" si="1373">E129</f>
        <v>0</v>
      </c>
      <c r="F331" s="13">
        <f t="shared" si="1373"/>
        <v>0</v>
      </c>
      <c r="G331" s="13">
        <f t="shared" si="1373"/>
        <v>0</v>
      </c>
      <c r="H331" s="13">
        <f t="shared" si="1373"/>
        <v>0</v>
      </c>
      <c r="I331" s="13">
        <f t="shared" si="1373"/>
        <v>0</v>
      </c>
      <c r="J331" s="13">
        <f t="shared" si="1373"/>
        <v>0</v>
      </c>
      <c r="K331" s="13">
        <f t="shared" si="1373"/>
        <v>0</v>
      </c>
      <c r="L331" s="13">
        <f t="shared" si="1373"/>
        <v>0</v>
      </c>
      <c r="M331" s="13">
        <f t="shared" si="1373"/>
        <v>0</v>
      </c>
      <c r="N331" s="13">
        <f t="shared" si="1373"/>
        <v>0</v>
      </c>
      <c r="O331" s="13">
        <f t="shared" si="1373"/>
        <v>0</v>
      </c>
      <c r="P331" s="13">
        <f t="shared" si="1373"/>
        <v>0</v>
      </c>
      <c r="Q331" s="13">
        <f t="shared" si="1373"/>
        <v>0</v>
      </c>
      <c r="R331" s="13">
        <f t="shared" si="1373"/>
        <v>0</v>
      </c>
      <c r="S331" s="13">
        <f t="shared" si="1373"/>
        <v>0</v>
      </c>
      <c r="T331" s="13">
        <f t="shared" si="1373"/>
        <v>0</v>
      </c>
      <c r="U331" s="13">
        <f t="shared" si="1373"/>
        <v>0</v>
      </c>
      <c r="V331" s="13">
        <f t="shared" si="1373"/>
        <v>0</v>
      </c>
      <c r="W331" s="13">
        <f t="shared" si="1373"/>
        <v>0</v>
      </c>
      <c r="X331" s="13">
        <f t="shared" si="1373"/>
        <v>0</v>
      </c>
      <c r="Y331" s="13">
        <f t="shared" si="1373"/>
        <v>0</v>
      </c>
      <c r="Z331" s="13">
        <f t="shared" si="1373"/>
        <v>0</v>
      </c>
      <c r="AA331" s="13">
        <f t="shared" si="1373"/>
        <v>0</v>
      </c>
      <c r="AB331" s="13">
        <f t="shared" si="1373"/>
        <v>0</v>
      </c>
      <c r="AC331" s="13">
        <f t="shared" si="1373"/>
        <v>0</v>
      </c>
      <c r="AD331" s="13">
        <f t="shared" si="1373"/>
        <v>0</v>
      </c>
      <c r="AE331" s="13">
        <f t="shared" si="1373"/>
        <v>0</v>
      </c>
      <c r="AF331" s="13">
        <f t="shared" si="1373"/>
        <v>0</v>
      </c>
      <c r="AG331" s="13">
        <f t="shared" si="1373"/>
        <v>0</v>
      </c>
      <c r="AH331" s="13">
        <f t="shared" si="1373"/>
        <v>0</v>
      </c>
      <c r="AI331" s="13">
        <f t="shared" si="1373"/>
        <v>0</v>
      </c>
      <c r="AJ331" s="13">
        <f t="shared" si="1373"/>
        <v>0</v>
      </c>
      <c r="AK331" s="13">
        <f t="shared" si="1373"/>
        <v>0</v>
      </c>
      <c r="AL331" s="13">
        <f t="shared" si="1373"/>
        <v>0</v>
      </c>
      <c r="AM331" s="13">
        <f t="shared" si="1373"/>
        <v>0</v>
      </c>
      <c r="AN331" s="13">
        <f t="shared" si="1373"/>
        <v>0</v>
      </c>
      <c r="AO331" s="13">
        <f t="shared" si="1373"/>
        <v>0</v>
      </c>
      <c r="AP331" s="13">
        <f t="shared" si="1373"/>
        <v>0</v>
      </c>
      <c r="AQ331" s="13">
        <f t="shared" si="1373"/>
        <v>0</v>
      </c>
      <c r="AR331" s="13">
        <f t="shared" si="1373"/>
        <v>0</v>
      </c>
      <c r="AS331" s="13">
        <f t="shared" si="1373"/>
        <v>0</v>
      </c>
      <c r="AT331" s="13">
        <f t="shared" si="1373"/>
        <v>0</v>
      </c>
      <c r="AU331" s="13">
        <f t="shared" si="1373"/>
        <v>0</v>
      </c>
      <c r="AV331" s="13">
        <f t="shared" si="1373"/>
        <v>0</v>
      </c>
      <c r="AW331" s="13">
        <f t="shared" si="1373"/>
        <v>0</v>
      </c>
      <c r="AX331" s="13">
        <f t="shared" si="1373"/>
        <v>0</v>
      </c>
      <c r="AY331" s="13">
        <f t="shared" si="1373"/>
        <v>0</v>
      </c>
      <c r="AZ331" s="13">
        <f t="shared" si="1373"/>
        <v>0</v>
      </c>
      <c r="BA331" s="13">
        <f t="shared" si="1373"/>
        <v>0</v>
      </c>
      <c r="BB331" s="13">
        <f t="shared" si="1373"/>
        <v>0</v>
      </c>
      <c r="BC331" s="13">
        <f t="shared" si="1373"/>
        <v>0</v>
      </c>
      <c r="BD331" s="13">
        <f t="shared" si="1373"/>
        <v>0</v>
      </c>
      <c r="BE331" s="13">
        <f t="shared" si="1373"/>
        <v>0</v>
      </c>
      <c r="BF331" s="13">
        <f t="shared" si="1373"/>
        <v>0</v>
      </c>
      <c r="BG331" s="13">
        <f t="shared" si="1373"/>
        <v>0</v>
      </c>
      <c r="BH331" s="13">
        <f t="shared" si="1373"/>
        <v>0</v>
      </c>
      <c r="BI331" s="13">
        <f t="shared" si="1373"/>
        <v>0</v>
      </c>
      <c r="BJ331" s="13">
        <f t="shared" si="1373"/>
        <v>0</v>
      </c>
      <c r="BK331" s="13">
        <f t="shared" si="1373"/>
        <v>0</v>
      </c>
      <c r="BL331" s="13">
        <f t="shared" si="1373"/>
        <v>0</v>
      </c>
      <c r="BM331" s="13">
        <f t="shared" si="1373"/>
        <v>0</v>
      </c>
      <c r="BN331" s="13">
        <f t="shared" si="1373"/>
        <v>0</v>
      </c>
      <c r="BO331" s="13">
        <f t="shared" si="1373"/>
        <v>0</v>
      </c>
      <c r="BP331" s="13">
        <f t="shared" si="1373"/>
        <v>0</v>
      </c>
      <c r="BQ331" s="13">
        <f t="shared" ref="BQ331:EB331" si="1374">BQ129</f>
        <v>0</v>
      </c>
      <c r="BR331" s="13">
        <f t="shared" si="1374"/>
        <v>0</v>
      </c>
      <c r="BS331" s="13">
        <f t="shared" si="1374"/>
        <v>0</v>
      </c>
      <c r="BT331" s="13">
        <f t="shared" si="1374"/>
        <v>0</v>
      </c>
      <c r="BU331" s="13">
        <f t="shared" si="1374"/>
        <v>0</v>
      </c>
      <c r="BV331" s="13">
        <f t="shared" si="1374"/>
        <v>0</v>
      </c>
      <c r="BW331" s="13">
        <f t="shared" si="1374"/>
        <v>0</v>
      </c>
      <c r="BX331" s="13">
        <f t="shared" si="1374"/>
        <v>0</v>
      </c>
      <c r="BY331" s="13">
        <f t="shared" si="1374"/>
        <v>0</v>
      </c>
      <c r="BZ331" s="13">
        <f t="shared" si="1374"/>
        <v>0</v>
      </c>
      <c r="CA331" s="13">
        <f t="shared" si="1374"/>
        <v>0</v>
      </c>
      <c r="CB331" s="13">
        <f t="shared" si="1374"/>
        <v>0</v>
      </c>
      <c r="CC331" s="13">
        <f t="shared" si="1374"/>
        <v>0</v>
      </c>
      <c r="CD331" s="13">
        <f t="shared" si="1374"/>
        <v>0</v>
      </c>
      <c r="CE331" s="13">
        <f t="shared" si="1374"/>
        <v>0</v>
      </c>
      <c r="CF331" s="13">
        <f t="shared" si="1374"/>
        <v>0</v>
      </c>
      <c r="CG331" s="13">
        <f t="shared" si="1374"/>
        <v>0</v>
      </c>
      <c r="CH331" s="13">
        <f t="shared" si="1374"/>
        <v>0</v>
      </c>
      <c r="CI331" s="13">
        <f t="shared" si="1374"/>
        <v>0</v>
      </c>
      <c r="CJ331" s="13">
        <f t="shared" si="1374"/>
        <v>0</v>
      </c>
      <c r="CK331" s="13">
        <f t="shared" si="1374"/>
        <v>0</v>
      </c>
      <c r="CL331" s="13">
        <f t="shared" si="1374"/>
        <v>0</v>
      </c>
      <c r="CM331" s="13">
        <f t="shared" si="1374"/>
        <v>0</v>
      </c>
      <c r="CN331" s="13">
        <f t="shared" si="1374"/>
        <v>0</v>
      </c>
      <c r="CO331" s="13">
        <f t="shared" si="1374"/>
        <v>0</v>
      </c>
      <c r="CP331" s="13">
        <f t="shared" si="1374"/>
        <v>0</v>
      </c>
      <c r="CQ331" s="13">
        <f t="shared" si="1374"/>
        <v>0</v>
      </c>
      <c r="CR331" s="13">
        <f t="shared" si="1374"/>
        <v>0</v>
      </c>
      <c r="CS331" s="13">
        <f t="shared" si="1374"/>
        <v>0</v>
      </c>
      <c r="CT331" s="13">
        <f t="shared" si="1374"/>
        <v>0</v>
      </c>
      <c r="CU331" s="13">
        <f t="shared" si="1374"/>
        <v>0</v>
      </c>
      <c r="CV331" s="13">
        <f t="shared" si="1374"/>
        <v>0</v>
      </c>
      <c r="CW331" s="13">
        <f t="shared" si="1374"/>
        <v>0</v>
      </c>
      <c r="CX331" s="13">
        <f t="shared" si="1374"/>
        <v>0</v>
      </c>
      <c r="CY331" s="13">
        <f t="shared" si="1374"/>
        <v>0</v>
      </c>
      <c r="CZ331" s="13">
        <f t="shared" si="1374"/>
        <v>0</v>
      </c>
      <c r="DA331" s="13">
        <f t="shared" si="1374"/>
        <v>0</v>
      </c>
      <c r="DB331" s="13">
        <f t="shared" si="1374"/>
        <v>0</v>
      </c>
      <c r="DC331" s="13">
        <f t="shared" si="1374"/>
        <v>0</v>
      </c>
      <c r="DD331" s="13">
        <f t="shared" si="1374"/>
        <v>0</v>
      </c>
      <c r="DE331" s="13">
        <f t="shared" si="1374"/>
        <v>0</v>
      </c>
      <c r="DF331" s="13">
        <f t="shared" si="1374"/>
        <v>0</v>
      </c>
      <c r="DG331" s="13">
        <f t="shared" si="1374"/>
        <v>0</v>
      </c>
      <c r="DH331" s="13">
        <f t="shared" si="1374"/>
        <v>0</v>
      </c>
      <c r="DI331" s="13">
        <f t="shared" si="1374"/>
        <v>0</v>
      </c>
      <c r="DJ331" s="13">
        <f t="shared" si="1374"/>
        <v>0</v>
      </c>
      <c r="DK331" s="13">
        <f t="shared" si="1374"/>
        <v>0</v>
      </c>
      <c r="DL331" s="13">
        <f t="shared" si="1374"/>
        <v>0</v>
      </c>
      <c r="DM331" s="13">
        <f t="shared" si="1374"/>
        <v>0</v>
      </c>
      <c r="DN331" s="13">
        <f t="shared" si="1374"/>
        <v>0</v>
      </c>
      <c r="DO331" s="13">
        <f t="shared" si="1374"/>
        <v>0</v>
      </c>
      <c r="DP331" s="13">
        <f t="shared" si="1374"/>
        <v>0</v>
      </c>
      <c r="DQ331" s="13">
        <f t="shared" si="1374"/>
        <v>0</v>
      </c>
      <c r="DR331" s="13">
        <f t="shared" si="1374"/>
        <v>0</v>
      </c>
      <c r="DS331" s="13">
        <f t="shared" si="1374"/>
        <v>0</v>
      </c>
      <c r="DT331" s="13">
        <f t="shared" si="1374"/>
        <v>0</v>
      </c>
      <c r="DU331" s="13">
        <f t="shared" si="1374"/>
        <v>0</v>
      </c>
      <c r="DV331" s="13">
        <f t="shared" si="1374"/>
        <v>0</v>
      </c>
      <c r="DW331" s="13">
        <f t="shared" si="1374"/>
        <v>0</v>
      </c>
      <c r="DX331" s="13">
        <f t="shared" si="1374"/>
        <v>0</v>
      </c>
      <c r="DY331" s="13">
        <f t="shared" si="1374"/>
        <v>0</v>
      </c>
      <c r="DZ331" s="13">
        <f t="shared" si="1374"/>
        <v>0</v>
      </c>
      <c r="EA331" s="13">
        <f t="shared" si="1374"/>
        <v>0</v>
      </c>
      <c r="EB331" s="13">
        <f t="shared" si="1374"/>
        <v>0</v>
      </c>
      <c r="EC331" s="13">
        <f t="shared" ref="EC331" si="1375">EC129</f>
        <v>0</v>
      </c>
    </row>
    <row r="332" spans="1:133" x14ac:dyDescent="0.25">
      <c r="A332" s="19">
        <f t="shared" si="1345"/>
        <v>28</v>
      </c>
      <c r="B332" t="s">
        <v>13</v>
      </c>
      <c r="D332" s="13">
        <f>D132</f>
        <v>0</v>
      </c>
      <c r="E332" s="13">
        <f t="shared" ref="E332:BP332" si="1376">E132</f>
        <v>0</v>
      </c>
      <c r="F332" s="13">
        <f t="shared" si="1376"/>
        <v>0</v>
      </c>
      <c r="G332" s="13">
        <f t="shared" si="1376"/>
        <v>0</v>
      </c>
      <c r="H332" s="13">
        <f t="shared" si="1376"/>
        <v>0</v>
      </c>
      <c r="I332" s="13">
        <f t="shared" si="1376"/>
        <v>0</v>
      </c>
      <c r="J332" s="13">
        <f t="shared" si="1376"/>
        <v>0</v>
      </c>
      <c r="K332" s="13">
        <f t="shared" si="1376"/>
        <v>0</v>
      </c>
      <c r="L332" s="13">
        <f t="shared" si="1376"/>
        <v>0</v>
      </c>
      <c r="M332" s="13">
        <f t="shared" si="1376"/>
        <v>0</v>
      </c>
      <c r="N332" s="13">
        <f t="shared" si="1376"/>
        <v>0</v>
      </c>
      <c r="O332" s="13">
        <f t="shared" si="1376"/>
        <v>0</v>
      </c>
      <c r="P332" s="13">
        <f t="shared" si="1376"/>
        <v>0</v>
      </c>
      <c r="Q332" s="13">
        <f t="shared" si="1376"/>
        <v>0</v>
      </c>
      <c r="R332" s="13">
        <f t="shared" si="1376"/>
        <v>0</v>
      </c>
      <c r="S332" s="13">
        <f t="shared" si="1376"/>
        <v>0</v>
      </c>
      <c r="T332" s="13">
        <f t="shared" si="1376"/>
        <v>0</v>
      </c>
      <c r="U332" s="13">
        <f t="shared" si="1376"/>
        <v>0</v>
      </c>
      <c r="V332" s="13">
        <f t="shared" si="1376"/>
        <v>0</v>
      </c>
      <c r="W332" s="13">
        <f t="shared" si="1376"/>
        <v>0</v>
      </c>
      <c r="X332" s="13">
        <f t="shared" si="1376"/>
        <v>0</v>
      </c>
      <c r="Y332" s="13">
        <f t="shared" si="1376"/>
        <v>0</v>
      </c>
      <c r="Z332" s="13">
        <f t="shared" si="1376"/>
        <v>0</v>
      </c>
      <c r="AA332" s="13">
        <f t="shared" si="1376"/>
        <v>0</v>
      </c>
      <c r="AB332" s="13">
        <f t="shared" si="1376"/>
        <v>0</v>
      </c>
      <c r="AC332" s="13">
        <f t="shared" si="1376"/>
        <v>0</v>
      </c>
      <c r="AD332" s="13">
        <f t="shared" si="1376"/>
        <v>0</v>
      </c>
      <c r="AE332" s="13">
        <f t="shared" si="1376"/>
        <v>0</v>
      </c>
      <c r="AF332" s="13">
        <f t="shared" si="1376"/>
        <v>0</v>
      </c>
      <c r="AG332" s="13">
        <f t="shared" si="1376"/>
        <v>0</v>
      </c>
      <c r="AH332" s="13">
        <f t="shared" si="1376"/>
        <v>0</v>
      </c>
      <c r="AI332" s="13">
        <f t="shared" si="1376"/>
        <v>0</v>
      </c>
      <c r="AJ332" s="13">
        <f t="shared" si="1376"/>
        <v>0</v>
      </c>
      <c r="AK332" s="13">
        <f t="shared" si="1376"/>
        <v>0</v>
      </c>
      <c r="AL332" s="13">
        <f t="shared" si="1376"/>
        <v>0</v>
      </c>
      <c r="AM332" s="13">
        <f t="shared" si="1376"/>
        <v>0</v>
      </c>
      <c r="AN332" s="13">
        <f t="shared" si="1376"/>
        <v>0</v>
      </c>
      <c r="AO332" s="13">
        <f t="shared" si="1376"/>
        <v>0</v>
      </c>
      <c r="AP332" s="13">
        <f t="shared" si="1376"/>
        <v>0</v>
      </c>
      <c r="AQ332" s="13">
        <f t="shared" si="1376"/>
        <v>0</v>
      </c>
      <c r="AR332" s="13">
        <f t="shared" si="1376"/>
        <v>0</v>
      </c>
      <c r="AS332" s="13">
        <f t="shared" si="1376"/>
        <v>0</v>
      </c>
      <c r="AT332" s="13">
        <f t="shared" si="1376"/>
        <v>0</v>
      </c>
      <c r="AU332" s="13">
        <f t="shared" si="1376"/>
        <v>0</v>
      </c>
      <c r="AV332" s="13">
        <f t="shared" si="1376"/>
        <v>0</v>
      </c>
      <c r="AW332" s="13">
        <f t="shared" si="1376"/>
        <v>0</v>
      </c>
      <c r="AX332" s="13">
        <f t="shared" si="1376"/>
        <v>0</v>
      </c>
      <c r="AY332" s="13">
        <f t="shared" si="1376"/>
        <v>0</v>
      </c>
      <c r="AZ332" s="13">
        <f t="shared" si="1376"/>
        <v>0</v>
      </c>
      <c r="BA332" s="13">
        <f t="shared" si="1376"/>
        <v>0</v>
      </c>
      <c r="BB332" s="13">
        <f t="shared" si="1376"/>
        <v>0</v>
      </c>
      <c r="BC332" s="13">
        <f t="shared" si="1376"/>
        <v>0</v>
      </c>
      <c r="BD332" s="13">
        <f t="shared" si="1376"/>
        <v>0</v>
      </c>
      <c r="BE332" s="13">
        <f t="shared" si="1376"/>
        <v>0</v>
      </c>
      <c r="BF332" s="13">
        <f t="shared" si="1376"/>
        <v>0</v>
      </c>
      <c r="BG332" s="13">
        <f t="shared" si="1376"/>
        <v>0</v>
      </c>
      <c r="BH332" s="13">
        <f t="shared" si="1376"/>
        <v>0</v>
      </c>
      <c r="BI332" s="13">
        <f t="shared" si="1376"/>
        <v>0</v>
      </c>
      <c r="BJ332" s="13">
        <f t="shared" si="1376"/>
        <v>0</v>
      </c>
      <c r="BK332" s="13">
        <f t="shared" si="1376"/>
        <v>0</v>
      </c>
      <c r="BL332" s="13">
        <f t="shared" si="1376"/>
        <v>0</v>
      </c>
      <c r="BM332" s="13">
        <f t="shared" si="1376"/>
        <v>0</v>
      </c>
      <c r="BN332" s="13">
        <f t="shared" si="1376"/>
        <v>0</v>
      </c>
      <c r="BO332" s="13">
        <f t="shared" si="1376"/>
        <v>0</v>
      </c>
      <c r="BP332" s="13">
        <f t="shared" si="1376"/>
        <v>0</v>
      </c>
      <c r="BQ332" s="13">
        <f t="shared" ref="BQ332:EB332" si="1377">BQ132</f>
        <v>0</v>
      </c>
      <c r="BR332" s="13">
        <f t="shared" si="1377"/>
        <v>0</v>
      </c>
      <c r="BS332" s="13">
        <f t="shared" si="1377"/>
        <v>0</v>
      </c>
      <c r="BT332" s="13">
        <f t="shared" si="1377"/>
        <v>0</v>
      </c>
      <c r="BU332" s="13">
        <f t="shared" si="1377"/>
        <v>0</v>
      </c>
      <c r="BV332" s="13">
        <f t="shared" si="1377"/>
        <v>0</v>
      </c>
      <c r="BW332" s="13">
        <f t="shared" si="1377"/>
        <v>0</v>
      </c>
      <c r="BX332" s="13">
        <f t="shared" si="1377"/>
        <v>0</v>
      </c>
      <c r="BY332" s="13">
        <f t="shared" si="1377"/>
        <v>0</v>
      </c>
      <c r="BZ332" s="13">
        <f t="shared" si="1377"/>
        <v>0</v>
      </c>
      <c r="CA332" s="13">
        <f t="shared" si="1377"/>
        <v>0</v>
      </c>
      <c r="CB332" s="13">
        <f t="shared" si="1377"/>
        <v>0</v>
      </c>
      <c r="CC332" s="13">
        <f t="shared" si="1377"/>
        <v>0</v>
      </c>
      <c r="CD332" s="13">
        <f t="shared" si="1377"/>
        <v>0</v>
      </c>
      <c r="CE332" s="13">
        <f t="shared" si="1377"/>
        <v>0</v>
      </c>
      <c r="CF332" s="13">
        <f t="shared" si="1377"/>
        <v>0</v>
      </c>
      <c r="CG332" s="13">
        <f t="shared" si="1377"/>
        <v>0</v>
      </c>
      <c r="CH332" s="13">
        <f t="shared" si="1377"/>
        <v>0</v>
      </c>
      <c r="CI332" s="13">
        <f t="shared" si="1377"/>
        <v>0</v>
      </c>
      <c r="CJ332" s="13">
        <f t="shared" si="1377"/>
        <v>0</v>
      </c>
      <c r="CK332" s="13">
        <f t="shared" si="1377"/>
        <v>0</v>
      </c>
      <c r="CL332" s="13">
        <f t="shared" si="1377"/>
        <v>0</v>
      </c>
      <c r="CM332" s="13">
        <f t="shared" si="1377"/>
        <v>0</v>
      </c>
      <c r="CN332" s="13">
        <f t="shared" si="1377"/>
        <v>0</v>
      </c>
      <c r="CO332" s="13">
        <f t="shared" si="1377"/>
        <v>0</v>
      </c>
      <c r="CP332" s="13">
        <f t="shared" si="1377"/>
        <v>0</v>
      </c>
      <c r="CQ332" s="13">
        <f t="shared" si="1377"/>
        <v>0</v>
      </c>
      <c r="CR332" s="13">
        <f t="shared" si="1377"/>
        <v>0</v>
      </c>
      <c r="CS332" s="13">
        <f t="shared" si="1377"/>
        <v>0</v>
      </c>
      <c r="CT332" s="13">
        <f t="shared" si="1377"/>
        <v>0</v>
      </c>
      <c r="CU332" s="13">
        <f t="shared" si="1377"/>
        <v>0</v>
      </c>
      <c r="CV332" s="13">
        <f t="shared" si="1377"/>
        <v>0</v>
      </c>
      <c r="CW332" s="13">
        <f t="shared" si="1377"/>
        <v>0</v>
      </c>
      <c r="CX332" s="13">
        <f t="shared" si="1377"/>
        <v>0</v>
      </c>
      <c r="CY332" s="13">
        <f t="shared" si="1377"/>
        <v>0</v>
      </c>
      <c r="CZ332" s="13">
        <f t="shared" si="1377"/>
        <v>0</v>
      </c>
      <c r="DA332" s="13">
        <f t="shared" si="1377"/>
        <v>0</v>
      </c>
      <c r="DB332" s="13">
        <f t="shared" si="1377"/>
        <v>0</v>
      </c>
      <c r="DC332" s="13">
        <f t="shared" si="1377"/>
        <v>0</v>
      </c>
      <c r="DD332" s="13">
        <f t="shared" si="1377"/>
        <v>0</v>
      </c>
      <c r="DE332" s="13">
        <f t="shared" si="1377"/>
        <v>0</v>
      </c>
      <c r="DF332" s="13">
        <f t="shared" si="1377"/>
        <v>0</v>
      </c>
      <c r="DG332" s="13">
        <f t="shared" si="1377"/>
        <v>0</v>
      </c>
      <c r="DH332" s="13">
        <f t="shared" si="1377"/>
        <v>0</v>
      </c>
      <c r="DI332" s="13">
        <f t="shared" si="1377"/>
        <v>0</v>
      </c>
      <c r="DJ332" s="13">
        <f t="shared" si="1377"/>
        <v>0</v>
      </c>
      <c r="DK332" s="13">
        <f t="shared" si="1377"/>
        <v>0</v>
      </c>
      <c r="DL332" s="13">
        <f t="shared" si="1377"/>
        <v>0</v>
      </c>
      <c r="DM332" s="13">
        <f t="shared" si="1377"/>
        <v>0</v>
      </c>
      <c r="DN332" s="13">
        <f t="shared" si="1377"/>
        <v>0</v>
      </c>
      <c r="DO332" s="13">
        <f t="shared" si="1377"/>
        <v>0</v>
      </c>
      <c r="DP332" s="13">
        <f t="shared" si="1377"/>
        <v>0</v>
      </c>
      <c r="DQ332" s="13">
        <f t="shared" si="1377"/>
        <v>0</v>
      </c>
      <c r="DR332" s="13">
        <f t="shared" si="1377"/>
        <v>0</v>
      </c>
      <c r="DS332" s="13">
        <f t="shared" si="1377"/>
        <v>0</v>
      </c>
      <c r="DT332" s="13">
        <f t="shared" si="1377"/>
        <v>0</v>
      </c>
      <c r="DU332" s="13">
        <f t="shared" si="1377"/>
        <v>0</v>
      </c>
      <c r="DV332" s="13">
        <f t="shared" si="1377"/>
        <v>0</v>
      </c>
      <c r="DW332" s="13">
        <f t="shared" si="1377"/>
        <v>0</v>
      </c>
      <c r="DX332" s="13">
        <f t="shared" si="1377"/>
        <v>0</v>
      </c>
      <c r="DY332" s="13">
        <f t="shared" si="1377"/>
        <v>0</v>
      </c>
      <c r="DZ332" s="13">
        <f t="shared" si="1377"/>
        <v>0</v>
      </c>
      <c r="EA332" s="13">
        <f t="shared" si="1377"/>
        <v>0</v>
      </c>
      <c r="EB332" s="13">
        <f t="shared" si="1377"/>
        <v>0</v>
      </c>
      <c r="EC332" s="13">
        <f t="shared" ref="EC332" si="1378">EC132</f>
        <v>0</v>
      </c>
    </row>
    <row r="333" spans="1:133" x14ac:dyDescent="0.25">
      <c r="A333" s="19">
        <f t="shared" si="1345"/>
        <v>29</v>
      </c>
      <c r="B333" t="s">
        <v>15</v>
      </c>
      <c r="D333" s="13">
        <f>D135</f>
        <v>0</v>
      </c>
      <c r="E333" s="13">
        <f t="shared" ref="E333:BP333" si="1379">E135</f>
        <v>0</v>
      </c>
      <c r="F333" s="13">
        <f t="shared" si="1379"/>
        <v>0</v>
      </c>
      <c r="G333" s="13">
        <f t="shared" si="1379"/>
        <v>0</v>
      </c>
      <c r="H333" s="13">
        <f t="shared" si="1379"/>
        <v>0</v>
      </c>
      <c r="I333" s="13">
        <f t="shared" si="1379"/>
        <v>0</v>
      </c>
      <c r="J333" s="13">
        <f t="shared" si="1379"/>
        <v>0</v>
      </c>
      <c r="K333" s="13">
        <f t="shared" si="1379"/>
        <v>0</v>
      </c>
      <c r="L333" s="13">
        <f t="shared" si="1379"/>
        <v>0</v>
      </c>
      <c r="M333" s="13">
        <f t="shared" si="1379"/>
        <v>0</v>
      </c>
      <c r="N333" s="13">
        <f t="shared" si="1379"/>
        <v>0</v>
      </c>
      <c r="O333" s="13">
        <f t="shared" si="1379"/>
        <v>0</v>
      </c>
      <c r="P333" s="13">
        <f t="shared" si="1379"/>
        <v>0</v>
      </c>
      <c r="Q333" s="13">
        <f t="shared" si="1379"/>
        <v>0</v>
      </c>
      <c r="R333" s="13">
        <f t="shared" si="1379"/>
        <v>0</v>
      </c>
      <c r="S333" s="13">
        <f t="shared" si="1379"/>
        <v>0</v>
      </c>
      <c r="T333" s="13">
        <f t="shared" si="1379"/>
        <v>0</v>
      </c>
      <c r="U333" s="13">
        <f t="shared" si="1379"/>
        <v>0</v>
      </c>
      <c r="V333" s="13">
        <f t="shared" si="1379"/>
        <v>0</v>
      </c>
      <c r="W333" s="13">
        <f t="shared" si="1379"/>
        <v>0</v>
      </c>
      <c r="X333" s="13">
        <f t="shared" si="1379"/>
        <v>0</v>
      </c>
      <c r="Y333" s="13">
        <f t="shared" si="1379"/>
        <v>0</v>
      </c>
      <c r="Z333" s="13">
        <f t="shared" si="1379"/>
        <v>0</v>
      </c>
      <c r="AA333" s="13">
        <f t="shared" si="1379"/>
        <v>0</v>
      </c>
      <c r="AB333" s="13">
        <f t="shared" si="1379"/>
        <v>0</v>
      </c>
      <c r="AC333" s="13">
        <f t="shared" si="1379"/>
        <v>0</v>
      </c>
      <c r="AD333" s="13">
        <f t="shared" si="1379"/>
        <v>0</v>
      </c>
      <c r="AE333" s="13">
        <f t="shared" si="1379"/>
        <v>0</v>
      </c>
      <c r="AF333" s="13">
        <f t="shared" si="1379"/>
        <v>0</v>
      </c>
      <c r="AG333" s="13">
        <f t="shared" si="1379"/>
        <v>0</v>
      </c>
      <c r="AH333" s="13">
        <f t="shared" si="1379"/>
        <v>0</v>
      </c>
      <c r="AI333" s="13">
        <f t="shared" si="1379"/>
        <v>0</v>
      </c>
      <c r="AJ333" s="13">
        <f t="shared" si="1379"/>
        <v>0</v>
      </c>
      <c r="AK333" s="13">
        <f t="shared" si="1379"/>
        <v>0</v>
      </c>
      <c r="AL333" s="13">
        <f t="shared" si="1379"/>
        <v>0</v>
      </c>
      <c r="AM333" s="13">
        <f t="shared" si="1379"/>
        <v>0</v>
      </c>
      <c r="AN333" s="13">
        <f t="shared" si="1379"/>
        <v>0</v>
      </c>
      <c r="AO333" s="13">
        <f t="shared" si="1379"/>
        <v>0</v>
      </c>
      <c r="AP333" s="13">
        <f t="shared" si="1379"/>
        <v>0</v>
      </c>
      <c r="AQ333" s="13">
        <f t="shared" si="1379"/>
        <v>0</v>
      </c>
      <c r="AR333" s="13">
        <f t="shared" si="1379"/>
        <v>0</v>
      </c>
      <c r="AS333" s="13">
        <f t="shared" si="1379"/>
        <v>0</v>
      </c>
      <c r="AT333" s="13">
        <f t="shared" si="1379"/>
        <v>0</v>
      </c>
      <c r="AU333" s="13">
        <f t="shared" si="1379"/>
        <v>0</v>
      </c>
      <c r="AV333" s="13">
        <f t="shared" si="1379"/>
        <v>0</v>
      </c>
      <c r="AW333" s="13">
        <f t="shared" si="1379"/>
        <v>0</v>
      </c>
      <c r="AX333" s="13">
        <f t="shared" si="1379"/>
        <v>0</v>
      </c>
      <c r="AY333" s="13">
        <f t="shared" si="1379"/>
        <v>0</v>
      </c>
      <c r="AZ333" s="13">
        <f t="shared" si="1379"/>
        <v>0</v>
      </c>
      <c r="BA333" s="13">
        <f t="shared" si="1379"/>
        <v>0</v>
      </c>
      <c r="BB333" s="13">
        <f t="shared" si="1379"/>
        <v>0</v>
      </c>
      <c r="BC333" s="13">
        <f t="shared" si="1379"/>
        <v>0</v>
      </c>
      <c r="BD333" s="13">
        <f t="shared" si="1379"/>
        <v>0</v>
      </c>
      <c r="BE333" s="13">
        <f t="shared" si="1379"/>
        <v>0</v>
      </c>
      <c r="BF333" s="13">
        <f t="shared" si="1379"/>
        <v>0</v>
      </c>
      <c r="BG333" s="13">
        <f t="shared" si="1379"/>
        <v>0</v>
      </c>
      <c r="BH333" s="13">
        <f t="shared" si="1379"/>
        <v>0</v>
      </c>
      <c r="BI333" s="13">
        <f t="shared" si="1379"/>
        <v>0</v>
      </c>
      <c r="BJ333" s="13">
        <f t="shared" si="1379"/>
        <v>0</v>
      </c>
      <c r="BK333" s="13">
        <f t="shared" si="1379"/>
        <v>0</v>
      </c>
      <c r="BL333" s="13">
        <f t="shared" si="1379"/>
        <v>0</v>
      </c>
      <c r="BM333" s="13">
        <f t="shared" si="1379"/>
        <v>0</v>
      </c>
      <c r="BN333" s="13">
        <f t="shared" si="1379"/>
        <v>0</v>
      </c>
      <c r="BO333" s="13">
        <f t="shared" si="1379"/>
        <v>0</v>
      </c>
      <c r="BP333" s="13">
        <f t="shared" si="1379"/>
        <v>0</v>
      </c>
      <c r="BQ333" s="13">
        <f t="shared" ref="BQ333:EB333" si="1380">BQ135</f>
        <v>0</v>
      </c>
      <c r="BR333" s="13">
        <f t="shared" si="1380"/>
        <v>0</v>
      </c>
      <c r="BS333" s="13">
        <f t="shared" si="1380"/>
        <v>0</v>
      </c>
      <c r="BT333" s="13">
        <f t="shared" si="1380"/>
        <v>0</v>
      </c>
      <c r="BU333" s="13">
        <f t="shared" si="1380"/>
        <v>0</v>
      </c>
      <c r="BV333" s="13">
        <f t="shared" si="1380"/>
        <v>0</v>
      </c>
      <c r="BW333" s="13">
        <f t="shared" si="1380"/>
        <v>0</v>
      </c>
      <c r="BX333" s="13">
        <f t="shared" si="1380"/>
        <v>0</v>
      </c>
      <c r="BY333" s="13">
        <f t="shared" si="1380"/>
        <v>0</v>
      </c>
      <c r="BZ333" s="13">
        <f t="shared" si="1380"/>
        <v>0</v>
      </c>
      <c r="CA333" s="13">
        <f t="shared" si="1380"/>
        <v>0</v>
      </c>
      <c r="CB333" s="13">
        <f t="shared" si="1380"/>
        <v>0</v>
      </c>
      <c r="CC333" s="13">
        <f t="shared" si="1380"/>
        <v>0</v>
      </c>
      <c r="CD333" s="13">
        <f t="shared" si="1380"/>
        <v>0</v>
      </c>
      <c r="CE333" s="13">
        <f t="shared" si="1380"/>
        <v>0</v>
      </c>
      <c r="CF333" s="13">
        <f t="shared" si="1380"/>
        <v>0</v>
      </c>
      <c r="CG333" s="13">
        <f t="shared" si="1380"/>
        <v>0</v>
      </c>
      <c r="CH333" s="13">
        <f t="shared" si="1380"/>
        <v>0</v>
      </c>
      <c r="CI333" s="13">
        <f t="shared" si="1380"/>
        <v>0</v>
      </c>
      <c r="CJ333" s="13">
        <f t="shared" si="1380"/>
        <v>0</v>
      </c>
      <c r="CK333" s="13">
        <f t="shared" si="1380"/>
        <v>0</v>
      </c>
      <c r="CL333" s="13">
        <f t="shared" si="1380"/>
        <v>0</v>
      </c>
      <c r="CM333" s="13">
        <f t="shared" si="1380"/>
        <v>0</v>
      </c>
      <c r="CN333" s="13">
        <f t="shared" si="1380"/>
        <v>0</v>
      </c>
      <c r="CO333" s="13">
        <f t="shared" si="1380"/>
        <v>0</v>
      </c>
      <c r="CP333" s="13">
        <f t="shared" si="1380"/>
        <v>0</v>
      </c>
      <c r="CQ333" s="13">
        <f t="shared" si="1380"/>
        <v>0</v>
      </c>
      <c r="CR333" s="13">
        <f t="shared" si="1380"/>
        <v>0</v>
      </c>
      <c r="CS333" s="13">
        <f t="shared" si="1380"/>
        <v>0</v>
      </c>
      <c r="CT333" s="13">
        <f t="shared" si="1380"/>
        <v>0</v>
      </c>
      <c r="CU333" s="13">
        <f t="shared" si="1380"/>
        <v>0</v>
      </c>
      <c r="CV333" s="13">
        <f t="shared" si="1380"/>
        <v>0</v>
      </c>
      <c r="CW333" s="13">
        <f t="shared" si="1380"/>
        <v>0</v>
      </c>
      <c r="CX333" s="13">
        <f t="shared" si="1380"/>
        <v>0</v>
      </c>
      <c r="CY333" s="13">
        <f t="shared" si="1380"/>
        <v>0</v>
      </c>
      <c r="CZ333" s="13">
        <f t="shared" si="1380"/>
        <v>0</v>
      </c>
      <c r="DA333" s="13">
        <f t="shared" si="1380"/>
        <v>0</v>
      </c>
      <c r="DB333" s="13">
        <f t="shared" si="1380"/>
        <v>0</v>
      </c>
      <c r="DC333" s="13">
        <f t="shared" si="1380"/>
        <v>0</v>
      </c>
      <c r="DD333" s="13">
        <f t="shared" si="1380"/>
        <v>0</v>
      </c>
      <c r="DE333" s="13">
        <f t="shared" si="1380"/>
        <v>0</v>
      </c>
      <c r="DF333" s="13">
        <f t="shared" si="1380"/>
        <v>0</v>
      </c>
      <c r="DG333" s="13">
        <f t="shared" si="1380"/>
        <v>0</v>
      </c>
      <c r="DH333" s="13">
        <f t="shared" si="1380"/>
        <v>0</v>
      </c>
      <c r="DI333" s="13">
        <f t="shared" si="1380"/>
        <v>0</v>
      </c>
      <c r="DJ333" s="13">
        <f t="shared" si="1380"/>
        <v>0</v>
      </c>
      <c r="DK333" s="13">
        <f t="shared" si="1380"/>
        <v>0</v>
      </c>
      <c r="DL333" s="13">
        <f t="shared" si="1380"/>
        <v>0</v>
      </c>
      <c r="DM333" s="13">
        <f t="shared" si="1380"/>
        <v>0</v>
      </c>
      <c r="DN333" s="13">
        <f t="shared" si="1380"/>
        <v>0</v>
      </c>
      <c r="DO333" s="13">
        <f t="shared" si="1380"/>
        <v>0</v>
      </c>
      <c r="DP333" s="13">
        <f t="shared" si="1380"/>
        <v>0</v>
      </c>
      <c r="DQ333" s="13">
        <f t="shared" si="1380"/>
        <v>0</v>
      </c>
      <c r="DR333" s="13">
        <f t="shared" si="1380"/>
        <v>0</v>
      </c>
      <c r="DS333" s="13">
        <f t="shared" si="1380"/>
        <v>0</v>
      </c>
      <c r="DT333" s="13">
        <f t="shared" si="1380"/>
        <v>0</v>
      </c>
      <c r="DU333" s="13">
        <f t="shared" si="1380"/>
        <v>0</v>
      </c>
      <c r="DV333" s="13">
        <f t="shared" si="1380"/>
        <v>0</v>
      </c>
      <c r="DW333" s="13">
        <f t="shared" si="1380"/>
        <v>0</v>
      </c>
      <c r="DX333" s="13">
        <f t="shared" si="1380"/>
        <v>0</v>
      </c>
      <c r="DY333" s="13">
        <f t="shared" si="1380"/>
        <v>0</v>
      </c>
      <c r="DZ333" s="13">
        <f t="shared" si="1380"/>
        <v>0</v>
      </c>
      <c r="EA333" s="13">
        <f t="shared" si="1380"/>
        <v>0</v>
      </c>
      <c r="EB333" s="13">
        <f t="shared" si="1380"/>
        <v>0</v>
      </c>
      <c r="EC333" s="13">
        <f t="shared" ref="EC333" si="1381">EC135</f>
        <v>0</v>
      </c>
    </row>
    <row r="334" spans="1:133" x14ac:dyDescent="0.25">
      <c r="A334" s="19">
        <f t="shared" si="1345"/>
        <v>30</v>
      </c>
      <c r="B334" t="s">
        <v>56</v>
      </c>
      <c r="D334" s="13">
        <f>D138</f>
        <v>35</v>
      </c>
      <c r="E334" s="13">
        <f t="shared" ref="E334:BP334" si="1382">E138</f>
        <v>35</v>
      </c>
      <c r="F334" s="13">
        <f t="shared" si="1382"/>
        <v>35</v>
      </c>
      <c r="G334" s="13">
        <f t="shared" si="1382"/>
        <v>35</v>
      </c>
      <c r="H334" s="13">
        <f t="shared" si="1382"/>
        <v>35</v>
      </c>
      <c r="I334" s="13">
        <f t="shared" si="1382"/>
        <v>35</v>
      </c>
      <c r="J334" s="13">
        <f t="shared" si="1382"/>
        <v>35</v>
      </c>
      <c r="K334" s="13">
        <f t="shared" si="1382"/>
        <v>35</v>
      </c>
      <c r="L334" s="13">
        <f t="shared" si="1382"/>
        <v>35</v>
      </c>
      <c r="M334" s="13">
        <f t="shared" si="1382"/>
        <v>35</v>
      </c>
      <c r="N334" s="13">
        <f t="shared" si="1382"/>
        <v>35</v>
      </c>
      <c r="O334" s="13">
        <f t="shared" si="1382"/>
        <v>35</v>
      </c>
      <c r="P334" s="13">
        <f t="shared" si="1382"/>
        <v>35</v>
      </c>
      <c r="Q334" s="13">
        <f t="shared" si="1382"/>
        <v>35</v>
      </c>
      <c r="R334" s="13">
        <f t="shared" si="1382"/>
        <v>35</v>
      </c>
      <c r="S334" s="13">
        <f t="shared" si="1382"/>
        <v>35</v>
      </c>
      <c r="T334" s="13">
        <f t="shared" si="1382"/>
        <v>35</v>
      </c>
      <c r="U334" s="13">
        <f t="shared" si="1382"/>
        <v>35</v>
      </c>
      <c r="V334" s="13">
        <f t="shared" si="1382"/>
        <v>35</v>
      </c>
      <c r="W334" s="13">
        <f t="shared" si="1382"/>
        <v>35</v>
      </c>
      <c r="X334" s="13">
        <f t="shared" si="1382"/>
        <v>35</v>
      </c>
      <c r="Y334" s="13">
        <f t="shared" si="1382"/>
        <v>35</v>
      </c>
      <c r="Z334" s="13">
        <f t="shared" si="1382"/>
        <v>35</v>
      </c>
      <c r="AA334" s="13">
        <f t="shared" si="1382"/>
        <v>35</v>
      </c>
      <c r="AB334" s="13">
        <f t="shared" si="1382"/>
        <v>35</v>
      </c>
      <c r="AC334" s="13">
        <f t="shared" si="1382"/>
        <v>35</v>
      </c>
      <c r="AD334" s="13">
        <f t="shared" si="1382"/>
        <v>35</v>
      </c>
      <c r="AE334" s="13">
        <f t="shared" si="1382"/>
        <v>35</v>
      </c>
      <c r="AF334" s="13">
        <f t="shared" si="1382"/>
        <v>35</v>
      </c>
      <c r="AG334" s="13">
        <f t="shared" si="1382"/>
        <v>35</v>
      </c>
      <c r="AH334" s="13">
        <f t="shared" si="1382"/>
        <v>35</v>
      </c>
      <c r="AI334" s="13">
        <f t="shared" si="1382"/>
        <v>35</v>
      </c>
      <c r="AJ334" s="13">
        <f t="shared" si="1382"/>
        <v>35</v>
      </c>
      <c r="AK334" s="13">
        <f t="shared" si="1382"/>
        <v>35</v>
      </c>
      <c r="AL334" s="13">
        <f t="shared" si="1382"/>
        <v>35</v>
      </c>
      <c r="AM334" s="13">
        <f t="shared" si="1382"/>
        <v>35</v>
      </c>
      <c r="AN334" s="13">
        <f t="shared" si="1382"/>
        <v>35</v>
      </c>
      <c r="AO334" s="13">
        <f t="shared" si="1382"/>
        <v>35</v>
      </c>
      <c r="AP334" s="13">
        <f t="shared" si="1382"/>
        <v>35</v>
      </c>
      <c r="AQ334" s="13">
        <f t="shared" si="1382"/>
        <v>35</v>
      </c>
      <c r="AR334" s="13">
        <f t="shared" si="1382"/>
        <v>36</v>
      </c>
      <c r="AS334" s="13">
        <f t="shared" si="1382"/>
        <v>37</v>
      </c>
      <c r="AT334" s="13">
        <f t="shared" si="1382"/>
        <v>38</v>
      </c>
      <c r="AU334" s="13">
        <f t="shared" si="1382"/>
        <v>39</v>
      </c>
      <c r="AV334" s="13">
        <f t="shared" si="1382"/>
        <v>40</v>
      </c>
      <c r="AW334" s="13">
        <f t="shared" si="1382"/>
        <v>40</v>
      </c>
      <c r="AX334" s="13">
        <f t="shared" si="1382"/>
        <v>40</v>
      </c>
      <c r="AY334" s="13">
        <f t="shared" si="1382"/>
        <v>40</v>
      </c>
      <c r="AZ334" s="13">
        <f t="shared" si="1382"/>
        <v>40</v>
      </c>
      <c r="BA334" s="13">
        <f t="shared" si="1382"/>
        <v>40</v>
      </c>
      <c r="BB334" s="13">
        <f t="shared" si="1382"/>
        <v>42</v>
      </c>
      <c r="BC334" s="13">
        <f t="shared" si="1382"/>
        <v>44</v>
      </c>
      <c r="BD334" s="13">
        <f t="shared" si="1382"/>
        <v>46</v>
      </c>
      <c r="BE334" s="13">
        <f t="shared" si="1382"/>
        <v>48</v>
      </c>
      <c r="BF334" s="13">
        <f t="shared" si="1382"/>
        <v>50</v>
      </c>
      <c r="BG334" s="13">
        <f t="shared" si="1382"/>
        <v>50</v>
      </c>
      <c r="BH334" s="13">
        <f t="shared" si="1382"/>
        <v>50</v>
      </c>
      <c r="BI334" s="13">
        <f t="shared" si="1382"/>
        <v>50</v>
      </c>
      <c r="BJ334" s="13">
        <f t="shared" si="1382"/>
        <v>50</v>
      </c>
      <c r="BK334" s="13">
        <f t="shared" si="1382"/>
        <v>50</v>
      </c>
      <c r="BL334" s="13">
        <f t="shared" si="1382"/>
        <v>50</v>
      </c>
      <c r="BM334" s="13">
        <f t="shared" si="1382"/>
        <v>50</v>
      </c>
      <c r="BN334" s="13">
        <f t="shared" si="1382"/>
        <v>50</v>
      </c>
      <c r="BO334" s="13">
        <f t="shared" si="1382"/>
        <v>50</v>
      </c>
      <c r="BP334" s="13">
        <f t="shared" si="1382"/>
        <v>50</v>
      </c>
      <c r="BQ334" s="13">
        <f t="shared" ref="BQ334:EB334" si="1383">BQ138</f>
        <v>50</v>
      </c>
      <c r="BR334" s="13">
        <f t="shared" si="1383"/>
        <v>50</v>
      </c>
      <c r="BS334" s="13">
        <f t="shared" si="1383"/>
        <v>50</v>
      </c>
      <c r="BT334" s="13">
        <f t="shared" si="1383"/>
        <v>50</v>
      </c>
      <c r="BU334" s="13">
        <f t="shared" si="1383"/>
        <v>50</v>
      </c>
      <c r="BV334" s="13">
        <f t="shared" si="1383"/>
        <v>50</v>
      </c>
      <c r="BW334" s="13">
        <f t="shared" si="1383"/>
        <v>50</v>
      </c>
      <c r="BX334" s="13">
        <f t="shared" si="1383"/>
        <v>50</v>
      </c>
      <c r="BY334" s="13">
        <f t="shared" si="1383"/>
        <v>50</v>
      </c>
      <c r="BZ334" s="13">
        <f t="shared" si="1383"/>
        <v>50</v>
      </c>
      <c r="CA334" s="13">
        <f t="shared" si="1383"/>
        <v>50</v>
      </c>
      <c r="CB334" s="13">
        <f t="shared" si="1383"/>
        <v>50</v>
      </c>
      <c r="CC334" s="13">
        <f t="shared" si="1383"/>
        <v>50</v>
      </c>
      <c r="CD334" s="13">
        <f t="shared" si="1383"/>
        <v>50</v>
      </c>
      <c r="CE334" s="13">
        <f t="shared" si="1383"/>
        <v>50</v>
      </c>
      <c r="CF334" s="13">
        <f t="shared" si="1383"/>
        <v>50</v>
      </c>
      <c r="CG334" s="13">
        <f t="shared" si="1383"/>
        <v>50</v>
      </c>
      <c r="CH334" s="13">
        <f t="shared" si="1383"/>
        <v>50</v>
      </c>
      <c r="CI334" s="13">
        <f t="shared" si="1383"/>
        <v>50</v>
      </c>
      <c r="CJ334" s="13">
        <f t="shared" si="1383"/>
        <v>50</v>
      </c>
      <c r="CK334" s="13">
        <f t="shared" si="1383"/>
        <v>51</v>
      </c>
      <c r="CL334" s="13">
        <f t="shared" si="1383"/>
        <v>52</v>
      </c>
      <c r="CM334" s="13">
        <f t="shared" si="1383"/>
        <v>53</v>
      </c>
      <c r="CN334" s="13">
        <f t="shared" si="1383"/>
        <v>54</v>
      </c>
      <c r="CO334" s="13">
        <f t="shared" si="1383"/>
        <v>55</v>
      </c>
      <c r="CP334" s="13">
        <f t="shared" si="1383"/>
        <v>56</v>
      </c>
      <c r="CQ334" s="13">
        <f t="shared" si="1383"/>
        <v>57</v>
      </c>
      <c r="CR334" s="13">
        <f t="shared" si="1383"/>
        <v>58</v>
      </c>
      <c r="CS334" s="13">
        <f t="shared" si="1383"/>
        <v>59</v>
      </c>
      <c r="CT334" s="13">
        <f t="shared" si="1383"/>
        <v>60</v>
      </c>
      <c r="CU334" s="13">
        <f t="shared" si="1383"/>
        <v>60</v>
      </c>
      <c r="CV334" s="13">
        <f t="shared" si="1383"/>
        <v>60</v>
      </c>
      <c r="CW334" s="13">
        <f t="shared" si="1383"/>
        <v>60</v>
      </c>
      <c r="CX334" s="13">
        <f t="shared" si="1383"/>
        <v>60</v>
      </c>
      <c r="CY334" s="13">
        <f t="shared" si="1383"/>
        <v>60</v>
      </c>
      <c r="CZ334" s="13">
        <f t="shared" si="1383"/>
        <v>60</v>
      </c>
      <c r="DA334" s="13">
        <f t="shared" si="1383"/>
        <v>60</v>
      </c>
      <c r="DB334" s="13">
        <f t="shared" si="1383"/>
        <v>60</v>
      </c>
      <c r="DC334" s="13">
        <f t="shared" si="1383"/>
        <v>60</v>
      </c>
      <c r="DD334" s="13">
        <f t="shared" si="1383"/>
        <v>60</v>
      </c>
      <c r="DE334" s="13">
        <f t="shared" si="1383"/>
        <v>60</v>
      </c>
      <c r="DF334" s="13">
        <f t="shared" si="1383"/>
        <v>60</v>
      </c>
      <c r="DG334" s="13">
        <f t="shared" si="1383"/>
        <v>60</v>
      </c>
      <c r="DH334" s="13">
        <f t="shared" si="1383"/>
        <v>60</v>
      </c>
      <c r="DI334" s="13">
        <f t="shared" si="1383"/>
        <v>60</v>
      </c>
      <c r="DJ334" s="13">
        <f t="shared" si="1383"/>
        <v>60</v>
      </c>
      <c r="DK334" s="13">
        <f t="shared" si="1383"/>
        <v>60</v>
      </c>
      <c r="DL334" s="13">
        <f t="shared" si="1383"/>
        <v>60</v>
      </c>
      <c r="DM334" s="13">
        <f t="shared" si="1383"/>
        <v>60</v>
      </c>
      <c r="DN334" s="13">
        <f t="shared" si="1383"/>
        <v>60</v>
      </c>
      <c r="DO334" s="13">
        <f t="shared" si="1383"/>
        <v>60</v>
      </c>
      <c r="DP334" s="13">
        <f t="shared" si="1383"/>
        <v>60</v>
      </c>
      <c r="DQ334" s="13">
        <f t="shared" si="1383"/>
        <v>60</v>
      </c>
      <c r="DR334" s="13">
        <f t="shared" si="1383"/>
        <v>60</v>
      </c>
      <c r="DS334" s="13">
        <f t="shared" si="1383"/>
        <v>60</v>
      </c>
      <c r="DT334" s="13">
        <f t="shared" si="1383"/>
        <v>60</v>
      </c>
      <c r="DU334" s="13">
        <f t="shared" si="1383"/>
        <v>60</v>
      </c>
      <c r="DV334" s="13">
        <f t="shared" si="1383"/>
        <v>60</v>
      </c>
      <c r="DW334" s="13">
        <f t="shared" si="1383"/>
        <v>60</v>
      </c>
      <c r="DX334" s="13">
        <f t="shared" si="1383"/>
        <v>60</v>
      </c>
      <c r="DY334" s="13">
        <f t="shared" si="1383"/>
        <v>60</v>
      </c>
      <c r="DZ334" s="13">
        <f t="shared" si="1383"/>
        <v>60</v>
      </c>
      <c r="EA334" s="13">
        <f t="shared" si="1383"/>
        <v>60</v>
      </c>
      <c r="EB334" s="13">
        <f t="shared" si="1383"/>
        <v>60</v>
      </c>
      <c r="EC334" s="13">
        <f t="shared" ref="EC334" si="1384">EC138</f>
        <v>60</v>
      </c>
    </row>
    <row r="335" spans="1:133" x14ac:dyDescent="0.25">
      <c r="A335" s="19">
        <f t="shared" si="1345"/>
        <v>31</v>
      </c>
      <c r="B335" t="s">
        <v>57</v>
      </c>
      <c r="D335" s="13">
        <f>D141</f>
        <v>0</v>
      </c>
      <c r="E335" s="13">
        <f t="shared" ref="E335:BP335" si="1385">E141</f>
        <v>0</v>
      </c>
      <c r="F335" s="13">
        <f t="shared" si="1385"/>
        <v>0</v>
      </c>
      <c r="G335" s="13">
        <f t="shared" si="1385"/>
        <v>0</v>
      </c>
      <c r="H335" s="13">
        <f t="shared" si="1385"/>
        <v>0</v>
      </c>
      <c r="I335" s="13">
        <f t="shared" si="1385"/>
        <v>0</v>
      </c>
      <c r="J335" s="13">
        <f t="shared" si="1385"/>
        <v>0</v>
      </c>
      <c r="K335" s="13">
        <f t="shared" si="1385"/>
        <v>0</v>
      </c>
      <c r="L335" s="13">
        <f t="shared" si="1385"/>
        <v>0</v>
      </c>
      <c r="M335" s="13">
        <f t="shared" si="1385"/>
        <v>0</v>
      </c>
      <c r="N335" s="13">
        <f t="shared" si="1385"/>
        <v>0</v>
      </c>
      <c r="O335" s="13">
        <f t="shared" si="1385"/>
        <v>0</v>
      </c>
      <c r="P335" s="13">
        <f t="shared" si="1385"/>
        <v>0</v>
      </c>
      <c r="Q335" s="13">
        <f t="shared" si="1385"/>
        <v>0</v>
      </c>
      <c r="R335" s="13">
        <f t="shared" si="1385"/>
        <v>0</v>
      </c>
      <c r="S335" s="13">
        <f t="shared" si="1385"/>
        <v>0</v>
      </c>
      <c r="T335" s="13">
        <f t="shared" si="1385"/>
        <v>0</v>
      </c>
      <c r="U335" s="13">
        <f t="shared" si="1385"/>
        <v>0</v>
      </c>
      <c r="V335" s="13">
        <f t="shared" si="1385"/>
        <v>0</v>
      </c>
      <c r="W335" s="13">
        <f t="shared" si="1385"/>
        <v>0</v>
      </c>
      <c r="X335" s="13">
        <f t="shared" si="1385"/>
        <v>0</v>
      </c>
      <c r="Y335" s="13">
        <f t="shared" si="1385"/>
        <v>0</v>
      </c>
      <c r="Z335" s="13">
        <f t="shared" si="1385"/>
        <v>0</v>
      </c>
      <c r="AA335" s="13">
        <f t="shared" si="1385"/>
        <v>0</v>
      </c>
      <c r="AB335" s="13">
        <f t="shared" si="1385"/>
        <v>0</v>
      </c>
      <c r="AC335" s="13">
        <f t="shared" si="1385"/>
        <v>0</v>
      </c>
      <c r="AD335" s="13">
        <f t="shared" si="1385"/>
        <v>0</v>
      </c>
      <c r="AE335" s="13">
        <f t="shared" si="1385"/>
        <v>0</v>
      </c>
      <c r="AF335" s="13">
        <f t="shared" si="1385"/>
        <v>0</v>
      </c>
      <c r="AG335" s="13">
        <f t="shared" si="1385"/>
        <v>0</v>
      </c>
      <c r="AH335" s="13">
        <f t="shared" si="1385"/>
        <v>0</v>
      </c>
      <c r="AI335" s="13">
        <f t="shared" si="1385"/>
        <v>0</v>
      </c>
      <c r="AJ335" s="13">
        <f t="shared" si="1385"/>
        <v>0</v>
      </c>
      <c r="AK335" s="13">
        <f t="shared" si="1385"/>
        <v>0</v>
      </c>
      <c r="AL335" s="13">
        <f t="shared" si="1385"/>
        <v>0</v>
      </c>
      <c r="AM335" s="13">
        <f t="shared" si="1385"/>
        <v>0</v>
      </c>
      <c r="AN335" s="13">
        <f t="shared" si="1385"/>
        <v>0</v>
      </c>
      <c r="AO335" s="13">
        <f t="shared" si="1385"/>
        <v>0</v>
      </c>
      <c r="AP335" s="13">
        <f t="shared" si="1385"/>
        <v>0</v>
      </c>
      <c r="AQ335" s="13">
        <f t="shared" si="1385"/>
        <v>0</v>
      </c>
      <c r="AR335" s="13">
        <f t="shared" si="1385"/>
        <v>0</v>
      </c>
      <c r="AS335" s="13">
        <f t="shared" si="1385"/>
        <v>0</v>
      </c>
      <c r="AT335" s="13">
        <f t="shared" si="1385"/>
        <v>0</v>
      </c>
      <c r="AU335" s="13">
        <f t="shared" si="1385"/>
        <v>0</v>
      </c>
      <c r="AV335" s="13">
        <f t="shared" si="1385"/>
        <v>0</v>
      </c>
      <c r="AW335" s="13">
        <f t="shared" si="1385"/>
        <v>0</v>
      </c>
      <c r="AX335" s="13">
        <f t="shared" si="1385"/>
        <v>0</v>
      </c>
      <c r="AY335" s="13">
        <f t="shared" si="1385"/>
        <v>0</v>
      </c>
      <c r="AZ335" s="13">
        <f t="shared" si="1385"/>
        <v>0</v>
      </c>
      <c r="BA335" s="13">
        <f t="shared" si="1385"/>
        <v>0</v>
      </c>
      <c r="BB335" s="13">
        <f t="shared" si="1385"/>
        <v>8</v>
      </c>
      <c r="BC335" s="13">
        <f t="shared" si="1385"/>
        <v>16</v>
      </c>
      <c r="BD335" s="13">
        <f t="shared" si="1385"/>
        <v>24</v>
      </c>
      <c r="BE335" s="13">
        <f t="shared" si="1385"/>
        <v>32</v>
      </c>
      <c r="BF335" s="13">
        <f t="shared" si="1385"/>
        <v>40</v>
      </c>
      <c r="BG335" s="13">
        <f t="shared" si="1385"/>
        <v>40</v>
      </c>
      <c r="BH335" s="13">
        <f t="shared" si="1385"/>
        <v>40</v>
      </c>
      <c r="BI335" s="13">
        <f t="shared" si="1385"/>
        <v>40</v>
      </c>
      <c r="BJ335" s="13">
        <f t="shared" si="1385"/>
        <v>40</v>
      </c>
      <c r="BK335" s="13">
        <f t="shared" si="1385"/>
        <v>40</v>
      </c>
      <c r="BL335" s="13">
        <f t="shared" si="1385"/>
        <v>40</v>
      </c>
      <c r="BM335" s="13">
        <f t="shared" si="1385"/>
        <v>40</v>
      </c>
      <c r="BN335" s="13">
        <f t="shared" si="1385"/>
        <v>40</v>
      </c>
      <c r="BO335" s="13">
        <f t="shared" si="1385"/>
        <v>40</v>
      </c>
      <c r="BP335" s="13">
        <f t="shared" si="1385"/>
        <v>40</v>
      </c>
      <c r="BQ335" s="13">
        <f t="shared" ref="BQ335:EB335" si="1386">BQ141</f>
        <v>40</v>
      </c>
      <c r="BR335" s="13">
        <f t="shared" si="1386"/>
        <v>40</v>
      </c>
      <c r="BS335" s="13">
        <f t="shared" si="1386"/>
        <v>40</v>
      </c>
      <c r="BT335" s="13">
        <f t="shared" si="1386"/>
        <v>40</v>
      </c>
      <c r="BU335" s="13">
        <f t="shared" si="1386"/>
        <v>40</v>
      </c>
      <c r="BV335" s="13">
        <f t="shared" si="1386"/>
        <v>40</v>
      </c>
      <c r="BW335" s="13">
        <f t="shared" si="1386"/>
        <v>40</v>
      </c>
      <c r="BX335" s="13">
        <f t="shared" si="1386"/>
        <v>40</v>
      </c>
      <c r="BY335" s="13">
        <f t="shared" si="1386"/>
        <v>40</v>
      </c>
      <c r="BZ335" s="13">
        <f t="shared" si="1386"/>
        <v>40</v>
      </c>
      <c r="CA335" s="13">
        <f t="shared" si="1386"/>
        <v>40</v>
      </c>
      <c r="CB335" s="13">
        <f t="shared" si="1386"/>
        <v>40</v>
      </c>
      <c r="CC335" s="13">
        <f t="shared" si="1386"/>
        <v>40</v>
      </c>
      <c r="CD335" s="13">
        <f t="shared" si="1386"/>
        <v>40</v>
      </c>
      <c r="CE335" s="13">
        <f t="shared" si="1386"/>
        <v>40</v>
      </c>
      <c r="CF335" s="13">
        <f t="shared" si="1386"/>
        <v>40</v>
      </c>
      <c r="CG335" s="13">
        <f t="shared" si="1386"/>
        <v>40</v>
      </c>
      <c r="CH335" s="13">
        <f t="shared" si="1386"/>
        <v>40</v>
      </c>
      <c r="CI335" s="13">
        <f t="shared" si="1386"/>
        <v>40</v>
      </c>
      <c r="CJ335" s="13">
        <f t="shared" si="1386"/>
        <v>40</v>
      </c>
      <c r="CK335" s="13">
        <f t="shared" si="1386"/>
        <v>40</v>
      </c>
      <c r="CL335" s="13">
        <f t="shared" si="1386"/>
        <v>40</v>
      </c>
      <c r="CM335" s="13">
        <f t="shared" si="1386"/>
        <v>40</v>
      </c>
      <c r="CN335" s="13">
        <f t="shared" si="1386"/>
        <v>40</v>
      </c>
      <c r="CO335" s="13">
        <f t="shared" si="1386"/>
        <v>40</v>
      </c>
      <c r="CP335" s="13">
        <f t="shared" si="1386"/>
        <v>40</v>
      </c>
      <c r="CQ335" s="13">
        <f t="shared" si="1386"/>
        <v>40</v>
      </c>
      <c r="CR335" s="13">
        <f t="shared" si="1386"/>
        <v>40</v>
      </c>
      <c r="CS335" s="13">
        <f t="shared" si="1386"/>
        <v>40</v>
      </c>
      <c r="CT335" s="13">
        <f t="shared" si="1386"/>
        <v>40</v>
      </c>
      <c r="CU335" s="13">
        <f t="shared" si="1386"/>
        <v>40</v>
      </c>
      <c r="CV335" s="13">
        <f t="shared" si="1386"/>
        <v>40</v>
      </c>
      <c r="CW335" s="13">
        <f t="shared" si="1386"/>
        <v>40</v>
      </c>
      <c r="CX335" s="13">
        <f t="shared" si="1386"/>
        <v>40</v>
      </c>
      <c r="CY335" s="13">
        <f t="shared" si="1386"/>
        <v>40</v>
      </c>
      <c r="CZ335" s="13">
        <f t="shared" si="1386"/>
        <v>40</v>
      </c>
      <c r="DA335" s="13">
        <f t="shared" si="1386"/>
        <v>40</v>
      </c>
      <c r="DB335" s="13">
        <f t="shared" si="1386"/>
        <v>40</v>
      </c>
      <c r="DC335" s="13">
        <f t="shared" si="1386"/>
        <v>40</v>
      </c>
      <c r="DD335" s="13">
        <f t="shared" si="1386"/>
        <v>40</v>
      </c>
      <c r="DE335" s="13">
        <f t="shared" si="1386"/>
        <v>40</v>
      </c>
      <c r="DF335" s="13">
        <f t="shared" si="1386"/>
        <v>40</v>
      </c>
      <c r="DG335" s="13">
        <f t="shared" si="1386"/>
        <v>40</v>
      </c>
      <c r="DH335" s="13">
        <f t="shared" si="1386"/>
        <v>40</v>
      </c>
      <c r="DI335" s="13">
        <f t="shared" si="1386"/>
        <v>40</v>
      </c>
      <c r="DJ335" s="13">
        <f t="shared" si="1386"/>
        <v>40</v>
      </c>
      <c r="DK335" s="13">
        <f t="shared" si="1386"/>
        <v>40</v>
      </c>
      <c r="DL335" s="13">
        <f t="shared" si="1386"/>
        <v>40</v>
      </c>
      <c r="DM335" s="13">
        <f t="shared" si="1386"/>
        <v>40</v>
      </c>
      <c r="DN335" s="13">
        <f t="shared" si="1386"/>
        <v>40</v>
      </c>
      <c r="DO335" s="13">
        <f t="shared" si="1386"/>
        <v>40</v>
      </c>
      <c r="DP335" s="13">
        <f t="shared" si="1386"/>
        <v>40</v>
      </c>
      <c r="DQ335" s="13">
        <f t="shared" si="1386"/>
        <v>40</v>
      </c>
      <c r="DR335" s="13">
        <f t="shared" si="1386"/>
        <v>40</v>
      </c>
      <c r="DS335" s="13">
        <f t="shared" si="1386"/>
        <v>40</v>
      </c>
      <c r="DT335" s="13">
        <f t="shared" si="1386"/>
        <v>40</v>
      </c>
      <c r="DU335" s="13">
        <f t="shared" si="1386"/>
        <v>40</v>
      </c>
      <c r="DV335" s="13">
        <f t="shared" si="1386"/>
        <v>40</v>
      </c>
      <c r="DW335" s="13">
        <f t="shared" si="1386"/>
        <v>40</v>
      </c>
      <c r="DX335" s="13">
        <f t="shared" si="1386"/>
        <v>40</v>
      </c>
      <c r="DY335" s="13">
        <f t="shared" si="1386"/>
        <v>40</v>
      </c>
      <c r="DZ335" s="13">
        <f t="shared" si="1386"/>
        <v>40</v>
      </c>
      <c r="EA335" s="13">
        <f t="shared" si="1386"/>
        <v>40</v>
      </c>
      <c r="EB335" s="13">
        <f t="shared" si="1386"/>
        <v>40</v>
      </c>
      <c r="EC335" s="13">
        <f t="shared" ref="EC335" si="1387">EC141</f>
        <v>40</v>
      </c>
    </row>
    <row r="336" spans="1:133" x14ac:dyDescent="0.25">
      <c r="A336" s="19">
        <f t="shared" si="1345"/>
        <v>32</v>
      </c>
      <c r="B336" t="s">
        <v>58</v>
      </c>
      <c r="D336" s="13">
        <f>D144</f>
        <v>50</v>
      </c>
      <c r="E336" s="13">
        <f t="shared" ref="E336:BP336" si="1388">E144</f>
        <v>50</v>
      </c>
      <c r="F336" s="13">
        <f t="shared" si="1388"/>
        <v>50</v>
      </c>
      <c r="G336" s="13">
        <f t="shared" si="1388"/>
        <v>50</v>
      </c>
      <c r="H336" s="13">
        <f t="shared" si="1388"/>
        <v>50</v>
      </c>
      <c r="I336" s="13">
        <f t="shared" si="1388"/>
        <v>50</v>
      </c>
      <c r="J336" s="13">
        <f t="shared" si="1388"/>
        <v>50</v>
      </c>
      <c r="K336" s="13">
        <f t="shared" si="1388"/>
        <v>50</v>
      </c>
      <c r="L336" s="13">
        <f t="shared" si="1388"/>
        <v>50</v>
      </c>
      <c r="M336" s="13">
        <f t="shared" si="1388"/>
        <v>50</v>
      </c>
      <c r="N336" s="13">
        <f t="shared" si="1388"/>
        <v>50</v>
      </c>
      <c r="O336" s="13">
        <f t="shared" si="1388"/>
        <v>50</v>
      </c>
      <c r="P336" s="13">
        <f t="shared" si="1388"/>
        <v>50</v>
      </c>
      <c r="Q336" s="13">
        <f t="shared" si="1388"/>
        <v>50</v>
      </c>
      <c r="R336" s="13">
        <f t="shared" si="1388"/>
        <v>50</v>
      </c>
      <c r="S336" s="13">
        <f t="shared" si="1388"/>
        <v>50</v>
      </c>
      <c r="T336" s="13">
        <f t="shared" si="1388"/>
        <v>50</v>
      </c>
      <c r="U336" s="13">
        <f t="shared" si="1388"/>
        <v>50</v>
      </c>
      <c r="V336" s="13">
        <f t="shared" si="1388"/>
        <v>50</v>
      </c>
      <c r="W336" s="13">
        <f t="shared" si="1388"/>
        <v>50</v>
      </c>
      <c r="X336" s="13">
        <f t="shared" si="1388"/>
        <v>50</v>
      </c>
      <c r="Y336" s="13">
        <f t="shared" si="1388"/>
        <v>50</v>
      </c>
      <c r="Z336" s="13">
        <f t="shared" si="1388"/>
        <v>50</v>
      </c>
      <c r="AA336" s="13">
        <f t="shared" si="1388"/>
        <v>50</v>
      </c>
      <c r="AB336" s="13">
        <f t="shared" si="1388"/>
        <v>50</v>
      </c>
      <c r="AC336" s="13">
        <f t="shared" si="1388"/>
        <v>50</v>
      </c>
      <c r="AD336" s="13">
        <f t="shared" si="1388"/>
        <v>50</v>
      </c>
      <c r="AE336" s="13">
        <f t="shared" si="1388"/>
        <v>50</v>
      </c>
      <c r="AF336" s="13">
        <f t="shared" si="1388"/>
        <v>50</v>
      </c>
      <c r="AG336" s="13">
        <f t="shared" si="1388"/>
        <v>50</v>
      </c>
      <c r="AH336" s="13">
        <f t="shared" si="1388"/>
        <v>50</v>
      </c>
      <c r="AI336" s="13">
        <f t="shared" si="1388"/>
        <v>50</v>
      </c>
      <c r="AJ336" s="13">
        <f t="shared" si="1388"/>
        <v>50</v>
      </c>
      <c r="AK336" s="13">
        <f t="shared" si="1388"/>
        <v>50</v>
      </c>
      <c r="AL336" s="13">
        <f t="shared" si="1388"/>
        <v>50</v>
      </c>
      <c r="AM336" s="13">
        <f t="shared" si="1388"/>
        <v>50</v>
      </c>
      <c r="AN336" s="13">
        <f t="shared" si="1388"/>
        <v>50</v>
      </c>
      <c r="AO336" s="13">
        <f t="shared" si="1388"/>
        <v>50</v>
      </c>
      <c r="AP336" s="13">
        <f t="shared" si="1388"/>
        <v>50</v>
      </c>
      <c r="AQ336" s="13">
        <f t="shared" si="1388"/>
        <v>50</v>
      </c>
      <c r="AR336" s="13">
        <f t="shared" si="1388"/>
        <v>50</v>
      </c>
      <c r="AS336" s="13">
        <f t="shared" si="1388"/>
        <v>50</v>
      </c>
      <c r="AT336" s="13">
        <f t="shared" si="1388"/>
        <v>50</v>
      </c>
      <c r="AU336" s="13">
        <f t="shared" si="1388"/>
        <v>50</v>
      </c>
      <c r="AV336" s="13">
        <f t="shared" si="1388"/>
        <v>50</v>
      </c>
      <c r="AW336" s="13">
        <f t="shared" si="1388"/>
        <v>50</v>
      </c>
      <c r="AX336" s="13">
        <f t="shared" si="1388"/>
        <v>50</v>
      </c>
      <c r="AY336" s="13">
        <f t="shared" si="1388"/>
        <v>50</v>
      </c>
      <c r="AZ336" s="13">
        <f t="shared" si="1388"/>
        <v>50</v>
      </c>
      <c r="BA336" s="13">
        <f t="shared" si="1388"/>
        <v>50</v>
      </c>
      <c r="BB336" s="13">
        <f t="shared" si="1388"/>
        <v>50</v>
      </c>
      <c r="BC336" s="13">
        <f t="shared" si="1388"/>
        <v>50</v>
      </c>
      <c r="BD336" s="13">
        <f t="shared" si="1388"/>
        <v>50</v>
      </c>
      <c r="BE336" s="13">
        <f t="shared" si="1388"/>
        <v>50</v>
      </c>
      <c r="BF336" s="13">
        <f t="shared" si="1388"/>
        <v>50</v>
      </c>
      <c r="BG336" s="13">
        <f t="shared" si="1388"/>
        <v>50</v>
      </c>
      <c r="BH336" s="13">
        <f t="shared" si="1388"/>
        <v>50</v>
      </c>
      <c r="BI336" s="13">
        <f t="shared" si="1388"/>
        <v>50</v>
      </c>
      <c r="BJ336" s="13">
        <f t="shared" si="1388"/>
        <v>50</v>
      </c>
      <c r="BK336" s="13">
        <f t="shared" si="1388"/>
        <v>50</v>
      </c>
      <c r="BL336" s="13">
        <f t="shared" si="1388"/>
        <v>50</v>
      </c>
      <c r="BM336" s="13">
        <f t="shared" si="1388"/>
        <v>50</v>
      </c>
      <c r="BN336" s="13">
        <f t="shared" si="1388"/>
        <v>50</v>
      </c>
      <c r="BO336" s="13">
        <f t="shared" si="1388"/>
        <v>50</v>
      </c>
      <c r="BP336" s="13">
        <f t="shared" si="1388"/>
        <v>50</v>
      </c>
      <c r="BQ336" s="13">
        <f t="shared" ref="BQ336:EB336" si="1389">BQ144</f>
        <v>50</v>
      </c>
      <c r="BR336" s="13">
        <f t="shared" si="1389"/>
        <v>50</v>
      </c>
      <c r="BS336" s="13">
        <f t="shared" si="1389"/>
        <v>50</v>
      </c>
      <c r="BT336" s="13">
        <f t="shared" si="1389"/>
        <v>50</v>
      </c>
      <c r="BU336" s="13">
        <f t="shared" si="1389"/>
        <v>50</v>
      </c>
      <c r="BV336" s="13">
        <f t="shared" si="1389"/>
        <v>50</v>
      </c>
      <c r="BW336" s="13">
        <f t="shared" si="1389"/>
        <v>50</v>
      </c>
      <c r="BX336" s="13">
        <f t="shared" si="1389"/>
        <v>50</v>
      </c>
      <c r="BY336" s="13">
        <f t="shared" si="1389"/>
        <v>50</v>
      </c>
      <c r="BZ336" s="13">
        <f t="shared" si="1389"/>
        <v>50</v>
      </c>
      <c r="CA336" s="13">
        <f t="shared" si="1389"/>
        <v>50</v>
      </c>
      <c r="CB336" s="13">
        <f t="shared" si="1389"/>
        <v>50</v>
      </c>
      <c r="CC336" s="13">
        <f t="shared" si="1389"/>
        <v>50</v>
      </c>
      <c r="CD336" s="13">
        <f t="shared" si="1389"/>
        <v>50</v>
      </c>
      <c r="CE336" s="13">
        <f t="shared" si="1389"/>
        <v>50</v>
      </c>
      <c r="CF336" s="13">
        <f t="shared" si="1389"/>
        <v>50</v>
      </c>
      <c r="CG336" s="13">
        <f t="shared" si="1389"/>
        <v>50</v>
      </c>
      <c r="CH336" s="13">
        <f t="shared" si="1389"/>
        <v>50</v>
      </c>
      <c r="CI336" s="13">
        <f t="shared" si="1389"/>
        <v>50</v>
      </c>
      <c r="CJ336" s="13">
        <f t="shared" si="1389"/>
        <v>50</v>
      </c>
      <c r="CK336" s="13">
        <f t="shared" si="1389"/>
        <v>50</v>
      </c>
      <c r="CL336" s="13">
        <f t="shared" si="1389"/>
        <v>50</v>
      </c>
      <c r="CM336" s="13">
        <f t="shared" si="1389"/>
        <v>50</v>
      </c>
      <c r="CN336" s="13">
        <f t="shared" si="1389"/>
        <v>50</v>
      </c>
      <c r="CO336" s="13">
        <f t="shared" si="1389"/>
        <v>50</v>
      </c>
      <c r="CP336" s="13">
        <f t="shared" si="1389"/>
        <v>50</v>
      </c>
      <c r="CQ336" s="13">
        <f t="shared" si="1389"/>
        <v>50</v>
      </c>
      <c r="CR336" s="13">
        <f t="shared" si="1389"/>
        <v>50</v>
      </c>
      <c r="CS336" s="13">
        <f t="shared" si="1389"/>
        <v>50</v>
      </c>
      <c r="CT336" s="13">
        <f t="shared" si="1389"/>
        <v>50</v>
      </c>
      <c r="CU336" s="13">
        <f t="shared" si="1389"/>
        <v>50</v>
      </c>
      <c r="CV336" s="13">
        <f t="shared" si="1389"/>
        <v>50</v>
      </c>
      <c r="CW336" s="13">
        <f t="shared" si="1389"/>
        <v>50</v>
      </c>
      <c r="CX336" s="13">
        <f t="shared" si="1389"/>
        <v>50</v>
      </c>
      <c r="CY336" s="13">
        <f t="shared" si="1389"/>
        <v>50</v>
      </c>
      <c r="CZ336" s="13">
        <f t="shared" si="1389"/>
        <v>50</v>
      </c>
      <c r="DA336" s="13">
        <f t="shared" si="1389"/>
        <v>50</v>
      </c>
      <c r="DB336" s="13">
        <f t="shared" si="1389"/>
        <v>50</v>
      </c>
      <c r="DC336" s="13">
        <f t="shared" si="1389"/>
        <v>50</v>
      </c>
      <c r="DD336" s="13">
        <f t="shared" si="1389"/>
        <v>50</v>
      </c>
      <c r="DE336" s="13">
        <f t="shared" si="1389"/>
        <v>50</v>
      </c>
      <c r="DF336" s="13">
        <f t="shared" si="1389"/>
        <v>50</v>
      </c>
      <c r="DG336" s="13">
        <f t="shared" si="1389"/>
        <v>50</v>
      </c>
      <c r="DH336" s="13">
        <f t="shared" si="1389"/>
        <v>50</v>
      </c>
      <c r="DI336" s="13">
        <f t="shared" si="1389"/>
        <v>50</v>
      </c>
      <c r="DJ336" s="13">
        <f t="shared" si="1389"/>
        <v>50</v>
      </c>
      <c r="DK336" s="13">
        <f t="shared" si="1389"/>
        <v>50</v>
      </c>
      <c r="DL336" s="13">
        <f t="shared" si="1389"/>
        <v>50</v>
      </c>
      <c r="DM336" s="13">
        <f t="shared" si="1389"/>
        <v>50</v>
      </c>
      <c r="DN336" s="13">
        <f t="shared" si="1389"/>
        <v>50</v>
      </c>
      <c r="DO336" s="13">
        <f t="shared" si="1389"/>
        <v>50</v>
      </c>
      <c r="DP336" s="13">
        <f t="shared" si="1389"/>
        <v>50</v>
      </c>
      <c r="DQ336" s="13">
        <f t="shared" si="1389"/>
        <v>50</v>
      </c>
      <c r="DR336" s="13">
        <f t="shared" si="1389"/>
        <v>50</v>
      </c>
      <c r="DS336" s="13">
        <f t="shared" si="1389"/>
        <v>50</v>
      </c>
      <c r="DT336" s="13">
        <f t="shared" si="1389"/>
        <v>50</v>
      </c>
      <c r="DU336" s="13">
        <f t="shared" si="1389"/>
        <v>50</v>
      </c>
      <c r="DV336" s="13">
        <f t="shared" si="1389"/>
        <v>50</v>
      </c>
      <c r="DW336" s="13">
        <f t="shared" si="1389"/>
        <v>50</v>
      </c>
      <c r="DX336" s="13">
        <f t="shared" si="1389"/>
        <v>50</v>
      </c>
      <c r="DY336" s="13">
        <f t="shared" si="1389"/>
        <v>50</v>
      </c>
      <c r="DZ336" s="13">
        <f t="shared" si="1389"/>
        <v>50</v>
      </c>
      <c r="EA336" s="13">
        <f t="shared" si="1389"/>
        <v>50</v>
      </c>
      <c r="EB336" s="13">
        <f t="shared" si="1389"/>
        <v>50</v>
      </c>
      <c r="EC336" s="13">
        <f t="shared" ref="EC336" si="1390">EC144</f>
        <v>50</v>
      </c>
    </row>
    <row r="337" spans="1:134" x14ac:dyDescent="0.25">
      <c r="A337" s="19">
        <f t="shared" si="1345"/>
        <v>33</v>
      </c>
      <c r="B337" t="s">
        <v>59</v>
      </c>
      <c r="D337" s="13">
        <f>D147</f>
        <v>30</v>
      </c>
      <c r="E337" s="13">
        <f t="shared" ref="E337:BP337" si="1391">E147</f>
        <v>30</v>
      </c>
      <c r="F337" s="13">
        <f t="shared" si="1391"/>
        <v>30</v>
      </c>
      <c r="G337" s="13">
        <f t="shared" si="1391"/>
        <v>30</v>
      </c>
      <c r="H337" s="13">
        <f t="shared" si="1391"/>
        <v>30</v>
      </c>
      <c r="I337" s="13">
        <f t="shared" si="1391"/>
        <v>30</v>
      </c>
      <c r="J337" s="13">
        <f t="shared" si="1391"/>
        <v>30</v>
      </c>
      <c r="K337" s="13">
        <f t="shared" si="1391"/>
        <v>30</v>
      </c>
      <c r="L337" s="13">
        <f t="shared" si="1391"/>
        <v>30</v>
      </c>
      <c r="M337" s="13">
        <f t="shared" si="1391"/>
        <v>30</v>
      </c>
      <c r="N337" s="13">
        <f t="shared" si="1391"/>
        <v>30</v>
      </c>
      <c r="O337" s="13">
        <f t="shared" si="1391"/>
        <v>30</v>
      </c>
      <c r="P337" s="13">
        <f t="shared" si="1391"/>
        <v>30</v>
      </c>
      <c r="Q337" s="13">
        <f t="shared" si="1391"/>
        <v>30</v>
      </c>
      <c r="R337" s="13">
        <f t="shared" si="1391"/>
        <v>30</v>
      </c>
      <c r="S337" s="13">
        <f t="shared" si="1391"/>
        <v>30</v>
      </c>
      <c r="T337" s="13">
        <f t="shared" si="1391"/>
        <v>30</v>
      </c>
      <c r="U337" s="13">
        <f t="shared" si="1391"/>
        <v>30</v>
      </c>
      <c r="V337" s="13">
        <f t="shared" si="1391"/>
        <v>30</v>
      </c>
      <c r="W337" s="13">
        <f t="shared" si="1391"/>
        <v>30</v>
      </c>
      <c r="X337" s="13">
        <f t="shared" si="1391"/>
        <v>30</v>
      </c>
      <c r="Y337" s="13">
        <f t="shared" si="1391"/>
        <v>30</v>
      </c>
      <c r="Z337" s="13">
        <f t="shared" si="1391"/>
        <v>30</v>
      </c>
      <c r="AA337" s="13">
        <f t="shared" si="1391"/>
        <v>30</v>
      </c>
      <c r="AB337" s="13">
        <f t="shared" si="1391"/>
        <v>30</v>
      </c>
      <c r="AC337" s="13">
        <f t="shared" si="1391"/>
        <v>30</v>
      </c>
      <c r="AD337" s="13">
        <f t="shared" si="1391"/>
        <v>30</v>
      </c>
      <c r="AE337" s="13">
        <f t="shared" si="1391"/>
        <v>30</v>
      </c>
      <c r="AF337" s="13">
        <f t="shared" si="1391"/>
        <v>30</v>
      </c>
      <c r="AG337" s="13">
        <f t="shared" si="1391"/>
        <v>30</v>
      </c>
      <c r="AH337" s="13">
        <f t="shared" si="1391"/>
        <v>30</v>
      </c>
      <c r="AI337" s="13">
        <f t="shared" si="1391"/>
        <v>30</v>
      </c>
      <c r="AJ337" s="13">
        <f t="shared" si="1391"/>
        <v>30</v>
      </c>
      <c r="AK337" s="13">
        <f t="shared" si="1391"/>
        <v>30</v>
      </c>
      <c r="AL337" s="13">
        <f t="shared" si="1391"/>
        <v>30</v>
      </c>
      <c r="AM337" s="13">
        <f t="shared" si="1391"/>
        <v>30</v>
      </c>
      <c r="AN337" s="13">
        <f t="shared" si="1391"/>
        <v>30</v>
      </c>
      <c r="AO337" s="13">
        <f t="shared" si="1391"/>
        <v>30</v>
      </c>
      <c r="AP337" s="13">
        <f t="shared" si="1391"/>
        <v>30</v>
      </c>
      <c r="AQ337" s="13">
        <f t="shared" si="1391"/>
        <v>30</v>
      </c>
      <c r="AR337" s="13">
        <f t="shared" si="1391"/>
        <v>30</v>
      </c>
      <c r="AS337" s="13">
        <f t="shared" si="1391"/>
        <v>30</v>
      </c>
      <c r="AT337" s="13">
        <f t="shared" si="1391"/>
        <v>30</v>
      </c>
      <c r="AU337" s="13">
        <f t="shared" si="1391"/>
        <v>30</v>
      </c>
      <c r="AV337" s="13">
        <f t="shared" si="1391"/>
        <v>30</v>
      </c>
      <c r="AW337" s="13">
        <f t="shared" si="1391"/>
        <v>30</v>
      </c>
      <c r="AX337" s="13">
        <f t="shared" si="1391"/>
        <v>30</v>
      </c>
      <c r="AY337" s="13">
        <f t="shared" si="1391"/>
        <v>30</v>
      </c>
      <c r="AZ337" s="13">
        <f t="shared" si="1391"/>
        <v>30</v>
      </c>
      <c r="BA337" s="13">
        <f t="shared" si="1391"/>
        <v>30</v>
      </c>
      <c r="BB337" s="13">
        <f t="shared" si="1391"/>
        <v>30</v>
      </c>
      <c r="BC337" s="13">
        <f t="shared" si="1391"/>
        <v>30</v>
      </c>
      <c r="BD337" s="13">
        <f t="shared" si="1391"/>
        <v>30</v>
      </c>
      <c r="BE337" s="13">
        <f t="shared" si="1391"/>
        <v>30</v>
      </c>
      <c r="BF337" s="13">
        <f t="shared" si="1391"/>
        <v>30</v>
      </c>
      <c r="BG337" s="13">
        <f t="shared" si="1391"/>
        <v>30</v>
      </c>
      <c r="BH337" s="13">
        <f t="shared" si="1391"/>
        <v>30</v>
      </c>
      <c r="BI337" s="13">
        <f t="shared" si="1391"/>
        <v>30</v>
      </c>
      <c r="BJ337" s="13">
        <f t="shared" si="1391"/>
        <v>30</v>
      </c>
      <c r="BK337" s="13">
        <f t="shared" si="1391"/>
        <v>30</v>
      </c>
      <c r="BL337" s="13">
        <f t="shared" si="1391"/>
        <v>30</v>
      </c>
      <c r="BM337" s="13">
        <f t="shared" si="1391"/>
        <v>30</v>
      </c>
      <c r="BN337" s="13">
        <f t="shared" si="1391"/>
        <v>30</v>
      </c>
      <c r="BO337" s="13">
        <f t="shared" si="1391"/>
        <v>30</v>
      </c>
      <c r="BP337" s="13">
        <f t="shared" si="1391"/>
        <v>30</v>
      </c>
      <c r="BQ337" s="13">
        <f t="shared" ref="BQ337:EB337" si="1392">BQ147</f>
        <v>30</v>
      </c>
      <c r="BR337" s="13">
        <f t="shared" si="1392"/>
        <v>30</v>
      </c>
      <c r="BS337" s="13">
        <f t="shared" si="1392"/>
        <v>30</v>
      </c>
      <c r="BT337" s="13">
        <f t="shared" si="1392"/>
        <v>30</v>
      </c>
      <c r="BU337" s="13">
        <f t="shared" si="1392"/>
        <v>30</v>
      </c>
      <c r="BV337" s="13">
        <f t="shared" si="1392"/>
        <v>30</v>
      </c>
      <c r="BW337" s="13">
        <f t="shared" si="1392"/>
        <v>30</v>
      </c>
      <c r="BX337" s="13">
        <f t="shared" si="1392"/>
        <v>30</v>
      </c>
      <c r="BY337" s="13">
        <f t="shared" si="1392"/>
        <v>30</v>
      </c>
      <c r="BZ337" s="13">
        <f t="shared" si="1392"/>
        <v>30</v>
      </c>
      <c r="CA337" s="13">
        <f t="shared" si="1392"/>
        <v>30</v>
      </c>
      <c r="CB337" s="13">
        <f t="shared" si="1392"/>
        <v>30</v>
      </c>
      <c r="CC337" s="13">
        <f t="shared" si="1392"/>
        <v>30</v>
      </c>
      <c r="CD337" s="13">
        <f t="shared" si="1392"/>
        <v>30</v>
      </c>
      <c r="CE337" s="13">
        <f t="shared" si="1392"/>
        <v>30</v>
      </c>
      <c r="CF337" s="13">
        <f t="shared" si="1392"/>
        <v>30</v>
      </c>
      <c r="CG337" s="13">
        <f t="shared" si="1392"/>
        <v>30</v>
      </c>
      <c r="CH337" s="13">
        <f t="shared" si="1392"/>
        <v>30</v>
      </c>
      <c r="CI337" s="13">
        <f t="shared" si="1392"/>
        <v>30</v>
      </c>
      <c r="CJ337" s="13">
        <f t="shared" si="1392"/>
        <v>30</v>
      </c>
      <c r="CK337" s="13">
        <f t="shared" si="1392"/>
        <v>30</v>
      </c>
      <c r="CL337" s="13">
        <f t="shared" si="1392"/>
        <v>30</v>
      </c>
      <c r="CM337" s="13">
        <f t="shared" si="1392"/>
        <v>30</v>
      </c>
      <c r="CN337" s="13">
        <f t="shared" si="1392"/>
        <v>30</v>
      </c>
      <c r="CO337" s="13">
        <f t="shared" si="1392"/>
        <v>30</v>
      </c>
      <c r="CP337" s="13">
        <f t="shared" si="1392"/>
        <v>30</v>
      </c>
      <c r="CQ337" s="13">
        <f t="shared" si="1392"/>
        <v>30</v>
      </c>
      <c r="CR337" s="13">
        <f t="shared" si="1392"/>
        <v>30</v>
      </c>
      <c r="CS337" s="13">
        <f t="shared" si="1392"/>
        <v>30</v>
      </c>
      <c r="CT337" s="13">
        <f t="shared" si="1392"/>
        <v>30</v>
      </c>
      <c r="CU337" s="13">
        <f t="shared" si="1392"/>
        <v>30</v>
      </c>
      <c r="CV337" s="13">
        <f t="shared" si="1392"/>
        <v>30</v>
      </c>
      <c r="CW337" s="13">
        <f t="shared" si="1392"/>
        <v>30</v>
      </c>
      <c r="CX337" s="13">
        <f t="shared" si="1392"/>
        <v>30</v>
      </c>
      <c r="CY337" s="13">
        <f t="shared" si="1392"/>
        <v>30</v>
      </c>
      <c r="CZ337" s="13">
        <f t="shared" si="1392"/>
        <v>30</v>
      </c>
      <c r="DA337" s="13">
        <f t="shared" si="1392"/>
        <v>30</v>
      </c>
      <c r="DB337" s="13">
        <f t="shared" si="1392"/>
        <v>30</v>
      </c>
      <c r="DC337" s="13">
        <f t="shared" si="1392"/>
        <v>30</v>
      </c>
      <c r="DD337" s="13">
        <f t="shared" si="1392"/>
        <v>30</v>
      </c>
      <c r="DE337" s="13">
        <f t="shared" si="1392"/>
        <v>30</v>
      </c>
      <c r="DF337" s="13">
        <f t="shared" si="1392"/>
        <v>30</v>
      </c>
      <c r="DG337" s="13">
        <f t="shared" si="1392"/>
        <v>30</v>
      </c>
      <c r="DH337" s="13">
        <f t="shared" si="1392"/>
        <v>30</v>
      </c>
      <c r="DI337" s="13">
        <f t="shared" si="1392"/>
        <v>30</v>
      </c>
      <c r="DJ337" s="13">
        <f t="shared" si="1392"/>
        <v>30</v>
      </c>
      <c r="DK337" s="13">
        <f t="shared" si="1392"/>
        <v>30</v>
      </c>
      <c r="DL337" s="13">
        <f t="shared" si="1392"/>
        <v>30</v>
      </c>
      <c r="DM337" s="13">
        <f t="shared" si="1392"/>
        <v>30</v>
      </c>
      <c r="DN337" s="13">
        <f t="shared" si="1392"/>
        <v>30</v>
      </c>
      <c r="DO337" s="13">
        <f t="shared" si="1392"/>
        <v>30</v>
      </c>
      <c r="DP337" s="13">
        <f t="shared" si="1392"/>
        <v>30</v>
      </c>
      <c r="DQ337" s="13">
        <f t="shared" si="1392"/>
        <v>30</v>
      </c>
      <c r="DR337" s="13">
        <f t="shared" si="1392"/>
        <v>30</v>
      </c>
      <c r="DS337" s="13">
        <f t="shared" si="1392"/>
        <v>30</v>
      </c>
      <c r="DT337" s="13">
        <f t="shared" si="1392"/>
        <v>30</v>
      </c>
      <c r="DU337" s="13">
        <f t="shared" si="1392"/>
        <v>30</v>
      </c>
      <c r="DV337" s="13">
        <f t="shared" si="1392"/>
        <v>30</v>
      </c>
      <c r="DW337" s="13">
        <f t="shared" si="1392"/>
        <v>30</v>
      </c>
      <c r="DX337" s="13">
        <f t="shared" si="1392"/>
        <v>30</v>
      </c>
      <c r="DY337" s="13">
        <f t="shared" si="1392"/>
        <v>30</v>
      </c>
      <c r="DZ337" s="13">
        <f t="shared" si="1392"/>
        <v>30</v>
      </c>
      <c r="EA337" s="13">
        <f t="shared" si="1392"/>
        <v>30</v>
      </c>
      <c r="EB337" s="13">
        <f t="shared" si="1392"/>
        <v>30</v>
      </c>
      <c r="EC337" s="13">
        <f t="shared" ref="EC337" si="1393">EC147</f>
        <v>30</v>
      </c>
    </row>
    <row r="338" spans="1:134" x14ac:dyDescent="0.25">
      <c r="A338" s="19">
        <v>34</v>
      </c>
      <c r="B338" t="s">
        <v>66</v>
      </c>
      <c r="D338" s="13">
        <f>D152</f>
        <v>0</v>
      </c>
      <c r="E338" s="13">
        <f t="shared" ref="E338:BP338" si="1394">E152</f>
        <v>0</v>
      </c>
      <c r="F338" s="13">
        <f t="shared" si="1394"/>
        <v>0</v>
      </c>
      <c r="G338" s="13">
        <f t="shared" si="1394"/>
        <v>0</v>
      </c>
      <c r="H338" s="13">
        <f t="shared" si="1394"/>
        <v>0</v>
      </c>
      <c r="I338" s="13">
        <f t="shared" si="1394"/>
        <v>0</v>
      </c>
      <c r="J338" s="13">
        <f t="shared" si="1394"/>
        <v>0</v>
      </c>
      <c r="K338" s="13">
        <f t="shared" si="1394"/>
        <v>0</v>
      </c>
      <c r="L338" s="13">
        <f t="shared" si="1394"/>
        <v>0</v>
      </c>
      <c r="M338" s="13">
        <f t="shared" si="1394"/>
        <v>0</v>
      </c>
      <c r="N338" s="13">
        <f t="shared" si="1394"/>
        <v>0</v>
      </c>
      <c r="O338" s="13">
        <f t="shared" si="1394"/>
        <v>0</v>
      </c>
      <c r="P338" s="13">
        <f t="shared" si="1394"/>
        <v>0</v>
      </c>
      <c r="Q338" s="13">
        <f t="shared" si="1394"/>
        <v>0</v>
      </c>
      <c r="R338" s="13">
        <f t="shared" si="1394"/>
        <v>0</v>
      </c>
      <c r="S338" s="13">
        <f t="shared" si="1394"/>
        <v>0</v>
      </c>
      <c r="T338" s="13">
        <f t="shared" si="1394"/>
        <v>0</v>
      </c>
      <c r="U338" s="13">
        <f t="shared" si="1394"/>
        <v>0</v>
      </c>
      <c r="V338" s="13">
        <f t="shared" si="1394"/>
        <v>0</v>
      </c>
      <c r="W338" s="13">
        <f t="shared" si="1394"/>
        <v>0</v>
      </c>
      <c r="X338" s="13">
        <f t="shared" si="1394"/>
        <v>0</v>
      </c>
      <c r="Y338" s="13">
        <f t="shared" si="1394"/>
        <v>0</v>
      </c>
      <c r="Z338" s="13">
        <f t="shared" si="1394"/>
        <v>0</v>
      </c>
      <c r="AA338" s="13">
        <f t="shared" si="1394"/>
        <v>0</v>
      </c>
      <c r="AB338" s="13">
        <f t="shared" si="1394"/>
        <v>0</v>
      </c>
      <c r="AC338" s="13">
        <f t="shared" si="1394"/>
        <v>0</v>
      </c>
      <c r="AD338" s="13">
        <f t="shared" si="1394"/>
        <v>0</v>
      </c>
      <c r="AE338" s="13">
        <f t="shared" si="1394"/>
        <v>0</v>
      </c>
      <c r="AF338" s="13">
        <f t="shared" si="1394"/>
        <v>0</v>
      </c>
      <c r="AG338" s="13">
        <f t="shared" si="1394"/>
        <v>0</v>
      </c>
      <c r="AH338" s="13">
        <f t="shared" si="1394"/>
        <v>0</v>
      </c>
      <c r="AI338" s="13">
        <f t="shared" si="1394"/>
        <v>0</v>
      </c>
      <c r="AJ338" s="13">
        <f t="shared" si="1394"/>
        <v>0</v>
      </c>
      <c r="AK338" s="13">
        <f t="shared" si="1394"/>
        <v>0</v>
      </c>
      <c r="AL338" s="13">
        <f t="shared" si="1394"/>
        <v>0</v>
      </c>
      <c r="AM338" s="13">
        <f t="shared" si="1394"/>
        <v>0</v>
      </c>
      <c r="AN338" s="13">
        <f t="shared" si="1394"/>
        <v>0</v>
      </c>
      <c r="AO338" s="13">
        <f t="shared" si="1394"/>
        <v>0</v>
      </c>
      <c r="AP338" s="13">
        <f t="shared" si="1394"/>
        <v>0</v>
      </c>
      <c r="AQ338" s="13">
        <f t="shared" si="1394"/>
        <v>0</v>
      </c>
      <c r="AR338" s="13">
        <f t="shared" si="1394"/>
        <v>0</v>
      </c>
      <c r="AS338" s="13">
        <f t="shared" si="1394"/>
        <v>0</v>
      </c>
      <c r="AT338" s="13">
        <f t="shared" si="1394"/>
        <v>0</v>
      </c>
      <c r="AU338" s="13">
        <f t="shared" si="1394"/>
        <v>0</v>
      </c>
      <c r="AV338" s="13">
        <f t="shared" si="1394"/>
        <v>0</v>
      </c>
      <c r="AW338" s="13">
        <f t="shared" si="1394"/>
        <v>0</v>
      </c>
      <c r="AX338" s="13">
        <f t="shared" si="1394"/>
        <v>0</v>
      </c>
      <c r="AY338" s="13">
        <f t="shared" si="1394"/>
        <v>0</v>
      </c>
      <c r="AZ338" s="13">
        <f t="shared" si="1394"/>
        <v>0</v>
      </c>
      <c r="BA338" s="13">
        <f t="shared" si="1394"/>
        <v>0</v>
      </c>
      <c r="BB338" s="13">
        <f t="shared" si="1394"/>
        <v>0</v>
      </c>
      <c r="BC338" s="13">
        <f t="shared" si="1394"/>
        <v>0</v>
      </c>
      <c r="BD338" s="13">
        <f t="shared" si="1394"/>
        <v>0</v>
      </c>
      <c r="BE338" s="13">
        <f t="shared" si="1394"/>
        <v>0</v>
      </c>
      <c r="BF338" s="13">
        <f t="shared" si="1394"/>
        <v>0</v>
      </c>
      <c r="BG338" s="13">
        <f t="shared" si="1394"/>
        <v>0</v>
      </c>
      <c r="BH338" s="13">
        <f t="shared" si="1394"/>
        <v>0</v>
      </c>
      <c r="BI338" s="13">
        <f t="shared" si="1394"/>
        <v>0</v>
      </c>
      <c r="BJ338" s="13">
        <f t="shared" si="1394"/>
        <v>0</v>
      </c>
      <c r="BK338" s="13">
        <f t="shared" si="1394"/>
        <v>0</v>
      </c>
      <c r="BL338" s="13">
        <f t="shared" si="1394"/>
        <v>0</v>
      </c>
      <c r="BM338" s="13">
        <f t="shared" si="1394"/>
        <v>0</v>
      </c>
      <c r="BN338" s="13">
        <f t="shared" si="1394"/>
        <v>0</v>
      </c>
      <c r="BO338" s="13">
        <f t="shared" si="1394"/>
        <v>0</v>
      </c>
      <c r="BP338" s="13">
        <f t="shared" si="1394"/>
        <v>0</v>
      </c>
      <c r="BQ338" s="13">
        <f t="shared" ref="BQ338:EB338" si="1395">BQ152</f>
        <v>0</v>
      </c>
      <c r="BR338" s="13">
        <f t="shared" si="1395"/>
        <v>0</v>
      </c>
      <c r="BS338" s="13">
        <f t="shared" si="1395"/>
        <v>0</v>
      </c>
      <c r="BT338" s="13">
        <f t="shared" si="1395"/>
        <v>0</v>
      </c>
      <c r="BU338" s="13">
        <f t="shared" si="1395"/>
        <v>0</v>
      </c>
      <c r="BV338" s="13">
        <f t="shared" si="1395"/>
        <v>0</v>
      </c>
      <c r="BW338" s="13">
        <f t="shared" si="1395"/>
        <v>0</v>
      </c>
      <c r="BX338" s="13">
        <f t="shared" si="1395"/>
        <v>0</v>
      </c>
      <c r="BY338" s="13">
        <f t="shared" si="1395"/>
        <v>0</v>
      </c>
      <c r="BZ338" s="13">
        <f t="shared" si="1395"/>
        <v>0</v>
      </c>
      <c r="CA338" s="13">
        <f t="shared" si="1395"/>
        <v>0</v>
      </c>
      <c r="CB338" s="13">
        <f t="shared" si="1395"/>
        <v>0</v>
      </c>
      <c r="CC338" s="13">
        <f t="shared" si="1395"/>
        <v>0</v>
      </c>
      <c r="CD338" s="13">
        <f t="shared" si="1395"/>
        <v>0</v>
      </c>
      <c r="CE338" s="13">
        <f t="shared" si="1395"/>
        <v>0</v>
      </c>
      <c r="CF338" s="13">
        <f t="shared" si="1395"/>
        <v>0</v>
      </c>
      <c r="CG338" s="13">
        <f t="shared" si="1395"/>
        <v>0</v>
      </c>
      <c r="CH338" s="13">
        <f t="shared" si="1395"/>
        <v>0</v>
      </c>
      <c r="CI338" s="13">
        <f t="shared" si="1395"/>
        <v>0</v>
      </c>
      <c r="CJ338" s="13">
        <f t="shared" si="1395"/>
        <v>0</v>
      </c>
      <c r="CK338" s="13">
        <f t="shared" si="1395"/>
        <v>0</v>
      </c>
      <c r="CL338" s="13">
        <f t="shared" si="1395"/>
        <v>0</v>
      </c>
      <c r="CM338" s="13">
        <f t="shared" si="1395"/>
        <v>0</v>
      </c>
      <c r="CN338" s="13">
        <f t="shared" si="1395"/>
        <v>0</v>
      </c>
      <c r="CO338" s="13">
        <f t="shared" si="1395"/>
        <v>0</v>
      </c>
      <c r="CP338" s="13">
        <f t="shared" si="1395"/>
        <v>0</v>
      </c>
      <c r="CQ338" s="13">
        <f t="shared" si="1395"/>
        <v>0</v>
      </c>
      <c r="CR338" s="13">
        <f t="shared" si="1395"/>
        <v>0</v>
      </c>
      <c r="CS338" s="13">
        <f t="shared" si="1395"/>
        <v>0</v>
      </c>
      <c r="CT338" s="13">
        <f t="shared" si="1395"/>
        <v>0</v>
      </c>
      <c r="CU338" s="13">
        <f t="shared" si="1395"/>
        <v>0</v>
      </c>
      <c r="CV338" s="13">
        <f t="shared" si="1395"/>
        <v>0</v>
      </c>
      <c r="CW338" s="13">
        <f t="shared" si="1395"/>
        <v>0</v>
      </c>
      <c r="CX338" s="13">
        <f t="shared" si="1395"/>
        <v>0</v>
      </c>
      <c r="CY338" s="13">
        <f t="shared" si="1395"/>
        <v>0</v>
      </c>
      <c r="CZ338" s="13">
        <f t="shared" si="1395"/>
        <v>0</v>
      </c>
      <c r="DA338" s="13">
        <f t="shared" si="1395"/>
        <v>0</v>
      </c>
      <c r="DB338" s="13">
        <f t="shared" si="1395"/>
        <v>0</v>
      </c>
      <c r="DC338" s="13">
        <f t="shared" si="1395"/>
        <v>0</v>
      </c>
      <c r="DD338" s="13">
        <f t="shared" si="1395"/>
        <v>0</v>
      </c>
      <c r="DE338" s="13">
        <f t="shared" si="1395"/>
        <v>0</v>
      </c>
      <c r="DF338" s="13">
        <f t="shared" si="1395"/>
        <v>0</v>
      </c>
      <c r="DG338" s="13">
        <f t="shared" si="1395"/>
        <v>0</v>
      </c>
      <c r="DH338" s="13">
        <f t="shared" si="1395"/>
        <v>0</v>
      </c>
      <c r="DI338" s="13">
        <f t="shared" si="1395"/>
        <v>0</v>
      </c>
      <c r="DJ338" s="13">
        <f t="shared" si="1395"/>
        <v>0</v>
      </c>
      <c r="DK338" s="13">
        <f t="shared" si="1395"/>
        <v>0</v>
      </c>
      <c r="DL338" s="13">
        <f t="shared" si="1395"/>
        <v>0</v>
      </c>
      <c r="DM338" s="13">
        <f t="shared" si="1395"/>
        <v>0</v>
      </c>
      <c r="DN338" s="13">
        <f t="shared" si="1395"/>
        <v>0</v>
      </c>
      <c r="DO338" s="13">
        <f t="shared" si="1395"/>
        <v>0</v>
      </c>
      <c r="DP338" s="13">
        <f t="shared" si="1395"/>
        <v>0</v>
      </c>
      <c r="DQ338" s="13">
        <f t="shared" si="1395"/>
        <v>0</v>
      </c>
      <c r="DR338" s="13">
        <f t="shared" si="1395"/>
        <v>0</v>
      </c>
      <c r="DS338" s="13">
        <f t="shared" si="1395"/>
        <v>0</v>
      </c>
      <c r="DT338" s="13">
        <f t="shared" si="1395"/>
        <v>0</v>
      </c>
      <c r="DU338" s="13">
        <f t="shared" si="1395"/>
        <v>0</v>
      </c>
      <c r="DV338" s="13">
        <f t="shared" si="1395"/>
        <v>0</v>
      </c>
      <c r="DW338" s="13">
        <f t="shared" si="1395"/>
        <v>0</v>
      </c>
      <c r="DX338" s="13">
        <f t="shared" si="1395"/>
        <v>0</v>
      </c>
      <c r="DY338" s="13">
        <f t="shared" si="1395"/>
        <v>0</v>
      </c>
      <c r="DZ338" s="13">
        <f t="shared" si="1395"/>
        <v>0</v>
      </c>
      <c r="EA338" s="13">
        <f t="shared" si="1395"/>
        <v>0</v>
      </c>
      <c r="EB338" s="13">
        <f t="shared" si="1395"/>
        <v>0</v>
      </c>
      <c r="EC338" s="13">
        <f t="shared" ref="EC338" si="1396">EC152</f>
        <v>0</v>
      </c>
    </row>
    <row r="339" spans="1:134" x14ac:dyDescent="0.25">
      <c r="A339" s="19">
        <v>35</v>
      </c>
      <c r="B339" t="s">
        <v>67</v>
      </c>
      <c r="D339" s="13">
        <f>D155</f>
        <v>0</v>
      </c>
      <c r="E339" s="13">
        <f t="shared" ref="E339:BP339" si="1397">E155</f>
        <v>0</v>
      </c>
      <c r="F339" s="13">
        <f t="shared" si="1397"/>
        <v>0</v>
      </c>
      <c r="G339" s="13">
        <f t="shared" si="1397"/>
        <v>0</v>
      </c>
      <c r="H339" s="13">
        <f t="shared" si="1397"/>
        <v>0</v>
      </c>
      <c r="I339" s="13">
        <f t="shared" si="1397"/>
        <v>0</v>
      </c>
      <c r="J339" s="13">
        <f t="shared" si="1397"/>
        <v>0</v>
      </c>
      <c r="K339" s="13">
        <f t="shared" si="1397"/>
        <v>0</v>
      </c>
      <c r="L339" s="13">
        <f t="shared" si="1397"/>
        <v>0</v>
      </c>
      <c r="M339" s="13">
        <f t="shared" si="1397"/>
        <v>0</v>
      </c>
      <c r="N339" s="13">
        <f t="shared" si="1397"/>
        <v>0</v>
      </c>
      <c r="O339" s="13">
        <f t="shared" si="1397"/>
        <v>0</v>
      </c>
      <c r="P339" s="13">
        <f t="shared" si="1397"/>
        <v>0</v>
      </c>
      <c r="Q339" s="13">
        <f t="shared" si="1397"/>
        <v>0</v>
      </c>
      <c r="R339" s="13">
        <f t="shared" si="1397"/>
        <v>0</v>
      </c>
      <c r="S339" s="13">
        <f t="shared" si="1397"/>
        <v>0</v>
      </c>
      <c r="T339" s="13">
        <f t="shared" si="1397"/>
        <v>0</v>
      </c>
      <c r="U339" s="13">
        <f t="shared" si="1397"/>
        <v>0</v>
      </c>
      <c r="V339" s="13">
        <f t="shared" si="1397"/>
        <v>0</v>
      </c>
      <c r="W339" s="13">
        <f t="shared" si="1397"/>
        <v>0</v>
      </c>
      <c r="X339" s="13">
        <f t="shared" si="1397"/>
        <v>0</v>
      </c>
      <c r="Y339" s="13">
        <f t="shared" si="1397"/>
        <v>0</v>
      </c>
      <c r="Z339" s="13">
        <f t="shared" si="1397"/>
        <v>0</v>
      </c>
      <c r="AA339" s="13">
        <f t="shared" si="1397"/>
        <v>0</v>
      </c>
      <c r="AB339" s="13">
        <f t="shared" si="1397"/>
        <v>0</v>
      </c>
      <c r="AC339" s="13">
        <f t="shared" si="1397"/>
        <v>0</v>
      </c>
      <c r="AD339" s="13">
        <f t="shared" si="1397"/>
        <v>0</v>
      </c>
      <c r="AE339" s="13">
        <f t="shared" si="1397"/>
        <v>0</v>
      </c>
      <c r="AF339" s="13">
        <f t="shared" si="1397"/>
        <v>0</v>
      </c>
      <c r="AG339" s="13">
        <f t="shared" si="1397"/>
        <v>0</v>
      </c>
      <c r="AH339" s="13">
        <f t="shared" si="1397"/>
        <v>0</v>
      </c>
      <c r="AI339" s="13">
        <f t="shared" si="1397"/>
        <v>0</v>
      </c>
      <c r="AJ339" s="13">
        <f t="shared" si="1397"/>
        <v>0</v>
      </c>
      <c r="AK339" s="13">
        <f t="shared" si="1397"/>
        <v>0</v>
      </c>
      <c r="AL339" s="13">
        <f t="shared" si="1397"/>
        <v>0</v>
      </c>
      <c r="AM339" s="13">
        <f t="shared" si="1397"/>
        <v>0</v>
      </c>
      <c r="AN339" s="13">
        <f t="shared" si="1397"/>
        <v>0</v>
      </c>
      <c r="AO339" s="13">
        <f t="shared" si="1397"/>
        <v>0</v>
      </c>
      <c r="AP339" s="13">
        <f t="shared" si="1397"/>
        <v>0</v>
      </c>
      <c r="AQ339" s="13">
        <f t="shared" si="1397"/>
        <v>0</v>
      </c>
      <c r="AR339" s="13">
        <f t="shared" si="1397"/>
        <v>0</v>
      </c>
      <c r="AS339" s="13">
        <f t="shared" si="1397"/>
        <v>0</v>
      </c>
      <c r="AT339" s="13">
        <f t="shared" si="1397"/>
        <v>0</v>
      </c>
      <c r="AU339" s="13">
        <f t="shared" si="1397"/>
        <v>0</v>
      </c>
      <c r="AV339" s="13">
        <f t="shared" si="1397"/>
        <v>0</v>
      </c>
      <c r="AW339" s="13">
        <f t="shared" si="1397"/>
        <v>0</v>
      </c>
      <c r="AX339" s="13">
        <f t="shared" si="1397"/>
        <v>0</v>
      </c>
      <c r="AY339" s="13">
        <f t="shared" si="1397"/>
        <v>0</v>
      </c>
      <c r="AZ339" s="13">
        <f t="shared" si="1397"/>
        <v>0</v>
      </c>
      <c r="BA339" s="13">
        <f t="shared" si="1397"/>
        <v>0</v>
      </c>
      <c r="BB339" s="13">
        <f t="shared" si="1397"/>
        <v>0</v>
      </c>
      <c r="BC339" s="13">
        <f t="shared" si="1397"/>
        <v>0</v>
      </c>
      <c r="BD339" s="13">
        <f t="shared" si="1397"/>
        <v>0</v>
      </c>
      <c r="BE339" s="13">
        <f t="shared" si="1397"/>
        <v>0</v>
      </c>
      <c r="BF339" s="13">
        <f t="shared" si="1397"/>
        <v>0</v>
      </c>
      <c r="BG339" s="13">
        <f t="shared" si="1397"/>
        <v>0</v>
      </c>
      <c r="BH339" s="13">
        <f t="shared" si="1397"/>
        <v>0</v>
      </c>
      <c r="BI339" s="13">
        <f t="shared" si="1397"/>
        <v>0</v>
      </c>
      <c r="BJ339" s="13">
        <f t="shared" si="1397"/>
        <v>0</v>
      </c>
      <c r="BK339" s="13">
        <f t="shared" si="1397"/>
        <v>0</v>
      </c>
      <c r="BL339" s="13">
        <f t="shared" si="1397"/>
        <v>0</v>
      </c>
      <c r="BM339" s="13">
        <f t="shared" si="1397"/>
        <v>0</v>
      </c>
      <c r="BN339" s="13">
        <f t="shared" si="1397"/>
        <v>0</v>
      </c>
      <c r="BO339" s="13">
        <f t="shared" si="1397"/>
        <v>0</v>
      </c>
      <c r="BP339" s="13">
        <f t="shared" si="1397"/>
        <v>0</v>
      </c>
      <c r="BQ339" s="13">
        <f t="shared" ref="BQ339:EB339" si="1398">BQ155</f>
        <v>0</v>
      </c>
      <c r="BR339" s="13">
        <f t="shared" si="1398"/>
        <v>0</v>
      </c>
      <c r="BS339" s="13">
        <f t="shared" si="1398"/>
        <v>0</v>
      </c>
      <c r="BT339" s="13">
        <f t="shared" si="1398"/>
        <v>0</v>
      </c>
      <c r="BU339" s="13">
        <f t="shared" si="1398"/>
        <v>0</v>
      </c>
      <c r="BV339" s="13">
        <f t="shared" si="1398"/>
        <v>0</v>
      </c>
      <c r="BW339" s="13">
        <f t="shared" si="1398"/>
        <v>0</v>
      </c>
      <c r="BX339" s="13">
        <f t="shared" si="1398"/>
        <v>0</v>
      </c>
      <c r="BY339" s="13">
        <f t="shared" si="1398"/>
        <v>0</v>
      </c>
      <c r="BZ339" s="13">
        <f t="shared" si="1398"/>
        <v>0</v>
      </c>
      <c r="CA339" s="13">
        <f t="shared" si="1398"/>
        <v>0</v>
      </c>
      <c r="CB339" s="13">
        <f t="shared" si="1398"/>
        <v>0</v>
      </c>
      <c r="CC339" s="13">
        <f t="shared" si="1398"/>
        <v>0</v>
      </c>
      <c r="CD339" s="13">
        <f t="shared" si="1398"/>
        <v>0</v>
      </c>
      <c r="CE339" s="13">
        <f t="shared" si="1398"/>
        <v>0</v>
      </c>
      <c r="CF339" s="13">
        <f t="shared" si="1398"/>
        <v>0</v>
      </c>
      <c r="CG339" s="13">
        <f t="shared" si="1398"/>
        <v>0</v>
      </c>
      <c r="CH339" s="13">
        <f t="shared" si="1398"/>
        <v>0</v>
      </c>
      <c r="CI339" s="13">
        <f t="shared" si="1398"/>
        <v>0</v>
      </c>
      <c r="CJ339" s="13">
        <f t="shared" si="1398"/>
        <v>0</v>
      </c>
      <c r="CK339" s="13">
        <f t="shared" si="1398"/>
        <v>0</v>
      </c>
      <c r="CL339" s="13">
        <f t="shared" si="1398"/>
        <v>0</v>
      </c>
      <c r="CM339" s="13">
        <f t="shared" si="1398"/>
        <v>0</v>
      </c>
      <c r="CN339" s="13">
        <f t="shared" si="1398"/>
        <v>0</v>
      </c>
      <c r="CO339" s="13">
        <f t="shared" si="1398"/>
        <v>0</v>
      </c>
      <c r="CP339" s="13">
        <f t="shared" si="1398"/>
        <v>0</v>
      </c>
      <c r="CQ339" s="13">
        <f t="shared" si="1398"/>
        <v>0</v>
      </c>
      <c r="CR339" s="13">
        <f t="shared" si="1398"/>
        <v>0</v>
      </c>
      <c r="CS339" s="13">
        <f t="shared" si="1398"/>
        <v>0</v>
      </c>
      <c r="CT339" s="13">
        <f t="shared" si="1398"/>
        <v>0</v>
      </c>
      <c r="CU339" s="13">
        <f t="shared" si="1398"/>
        <v>0</v>
      </c>
      <c r="CV339" s="13">
        <f t="shared" si="1398"/>
        <v>0</v>
      </c>
      <c r="CW339" s="13">
        <f t="shared" si="1398"/>
        <v>0</v>
      </c>
      <c r="CX339" s="13">
        <f t="shared" si="1398"/>
        <v>0</v>
      </c>
      <c r="CY339" s="13">
        <f t="shared" si="1398"/>
        <v>0</v>
      </c>
      <c r="CZ339" s="13">
        <f t="shared" si="1398"/>
        <v>0</v>
      </c>
      <c r="DA339" s="13">
        <f t="shared" si="1398"/>
        <v>0</v>
      </c>
      <c r="DB339" s="13">
        <f t="shared" si="1398"/>
        <v>0</v>
      </c>
      <c r="DC339" s="13">
        <f t="shared" si="1398"/>
        <v>0</v>
      </c>
      <c r="DD339" s="13">
        <f t="shared" si="1398"/>
        <v>0</v>
      </c>
      <c r="DE339" s="13">
        <f t="shared" si="1398"/>
        <v>0</v>
      </c>
      <c r="DF339" s="13">
        <f t="shared" si="1398"/>
        <v>0</v>
      </c>
      <c r="DG339" s="13">
        <f t="shared" si="1398"/>
        <v>0</v>
      </c>
      <c r="DH339" s="13">
        <f t="shared" si="1398"/>
        <v>0</v>
      </c>
      <c r="DI339" s="13">
        <f t="shared" si="1398"/>
        <v>0</v>
      </c>
      <c r="DJ339" s="13">
        <f t="shared" si="1398"/>
        <v>0</v>
      </c>
      <c r="DK339" s="13">
        <f t="shared" si="1398"/>
        <v>0</v>
      </c>
      <c r="DL339" s="13">
        <f t="shared" si="1398"/>
        <v>0</v>
      </c>
      <c r="DM339" s="13">
        <f t="shared" si="1398"/>
        <v>0</v>
      </c>
      <c r="DN339" s="13">
        <f t="shared" si="1398"/>
        <v>0</v>
      </c>
      <c r="DO339" s="13">
        <f t="shared" si="1398"/>
        <v>0</v>
      </c>
      <c r="DP339" s="13">
        <f t="shared" si="1398"/>
        <v>0</v>
      </c>
      <c r="DQ339" s="13">
        <f t="shared" si="1398"/>
        <v>0</v>
      </c>
      <c r="DR339" s="13">
        <f t="shared" si="1398"/>
        <v>0</v>
      </c>
      <c r="DS339" s="13">
        <f t="shared" si="1398"/>
        <v>0</v>
      </c>
      <c r="DT339" s="13">
        <f t="shared" si="1398"/>
        <v>0</v>
      </c>
      <c r="DU339" s="13">
        <f t="shared" si="1398"/>
        <v>0</v>
      </c>
      <c r="DV339" s="13">
        <f t="shared" si="1398"/>
        <v>0</v>
      </c>
      <c r="DW339" s="13">
        <f t="shared" si="1398"/>
        <v>0</v>
      </c>
      <c r="DX339" s="13">
        <f t="shared" si="1398"/>
        <v>0</v>
      </c>
      <c r="DY339" s="13">
        <f t="shared" si="1398"/>
        <v>0</v>
      </c>
      <c r="DZ339" s="13">
        <f t="shared" si="1398"/>
        <v>0</v>
      </c>
      <c r="EA339" s="13">
        <f t="shared" si="1398"/>
        <v>0</v>
      </c>
      <c r="EB339" s="13">
        <f t="shared" si="1398"/>
        <v>0</v>
      </c>
      <c r="EC339" s="13">
        <f t="shared" ref="EC339" si="1399">EC155</f>
        <v>0</v>
      </c>
    </row>
    <row r="342" spans="1:134" x14ac:dyDescent="0.25">
      <c r="B342" s="141" t="s">
        <v>220</v>
      </c>
      <c r="C342" s="142"/>
    </row>
    <row r="343" spans="1:134" x14ac:dyDescent="0.25">
      <c r="B343" s="143"/>
      <c r="C343" s="144"/>
    </row>
    <row r="345" spans="1:134" x14ac:dyDescent="0.25">
      <c r="B345" s="24" t="s">
        <v>145</v>
      </c>
      <c r="D345" s="136">
        <f>D$47</f>
        <v>1901</v>
      </c>
      <c r="E345" s="3">
        <f>D345+1</f>
        <v>1902</v>
      </c>
      <c r="F345" s="3">
        <f t="shared" ref="F345" si="1400">E345+1</f>
        <v>1903</v>
      </c>
      <c r="G345" s="3">
        <f t="shared" ref="G345" si="1401">F345+1</f>
        <v>1904</v>
      </c>
      <c r="H345" s="3">
        <f t="shared" ref="H345" si="1402">G345+1</f>
        <v>1905</v>
      </c>
      <c r="I345" s="136">
        <f t="shared" ref="I345" si="1403">H345+1</f>
        <v>1906</v>
      </c>
      <c r="J345" s="3">
        <f t="shared" ref="J345" si="1404">I345+1</f>
        <v>1907</v>
      </c>
      <c r="K345" s="3">
        <f t="shared" ref="K345" si="1405">J345+1</f>
        <v>1908</v>
      </c>
      <c r="L345" s="3">
        <f t="shared" ref="L345" si="1406">K345+1</f>
        <v>1909</v>
      </c>
      <c r="M345" s="3">
        <f t="shared" ref="M345" si="1407">L345+1</f>
        <v>1910</v>
      </c>
      <c r="N345" s="136">
        <f t="shared" ref="N345" si="1408">M345+1</f>
        <v>1911</v>
      </c>
      <c r="O345" s="3">
        <f t="shared" ref="O345" si="1409">N345+1</f>
        <v>1912</v>
      </c>
      <c r="P345" s="3">
        <f t="shared" ref="P345" si="1410">O345+1</f>
        <v>1913</v>
      </c>
      <c r="Q345" s="3">
        <f t="shared" ref="Q345" si="1411">P345+1</f>
        <v>1914</v>
      </c>
      <c r="R345" s="3">
        <f t="shared" ref="R345" si="1412">Q345+1</f>
        <v>1915</v>
      </c>
      <c r="S345" s="136">
        <f t="shared" ref="S345" si="1413">R345+1</f>
        <v>1916</v>
      </c>
      <c r="T345" s="3">
        <f t="shared" ref="T345" si="1414">S345+1</f>
        <v>1917</v>
      </c>
      <c r="U345" s="3">
        <f t="shared" ref="U345" si="1415">T345+1</f>
        <v>1918</v>
      </c>
      <c r="V345" s="3">
        <f t="shared" ref="V345" si="1416">U345+1</f>
        <v>1919</v>
      </c>
      <c r="W345" s="3">
        <f t="shared" ref="W345" si="1417">V345+1</f>
        <v>1920</v>
      </c>
      <c r="X345" s="136">
        <f t="shared" ref="X345" si="1418">W345+1</f>
        <v>1921</v>
      </c>
      <c r="Y345" s="3">
        <f t="shared" ref="Y345" si="1419">X345+1</f>
        <v>1922</v>
      </c>
      <c r="Z345" s="3">
        <f t="shared" ref="Z345" si="1420">Y345+1</f>
        <v>1923</v>
      </c>
      <c r="AA345" s="3">
        <f t="shared" ref="AA345" si="1421">Z345+1</f>
        <v>1924</v>
      </c>
      <c r="AB345" s="3">
        <f t="shared" ref="AB345" si="1422">AA345+1</f>
        <v>1925</v>
      </c>
      <c r="AC345" s="136">
        <f t="shared" ref="AC345" si="1423">AB345+1</f>
        <v>1926</v>
      </c>
      <c r="AD345" s="3">
        <f t="shared" ref="AD345" si="1424">AC345+1</f>
        <v>1927</v>
      </c>
      <c r="AE345" s="3">
        <f t="shared" ref="AE345" si="1425">AD345+1</f>
        <v>1928</v>
      </c>
      <c r="AF345" s="3">
        <f t="shared" ref="AF345" si="1426">AE345+1</f>
        <v>1929</v>
      </c>
      <c r="AG345" s="3">
        <f t="shared" ref="AG345" si="1427">AF345+1</f>
        <v>1930</v>
      </c>
      <c r="AH345" s="136">
        <f t="shared" ref="AH345" si="1428">AG345+1</f>
        <v>1931</v>
      </c>
      <c r="AI345" s="3">
        <f t="shared" ref="AI345" si="1429">AH345+1</f>
        <v>1932</v>
      </c>
      <c r="AJ345" s="3">
        <f t="shared" ref="AJ345" si="1430">AI345+1</f>
        <v>1933</v>
      </c>
      <c r="AK345" s="3">
        <f t="shared" ref="AK345" si="1431">AJ345+1</f>
        <v>1934</v>
      </c>
      <c r="AL345" s="3">
        <f t="shared" ref="AL345" si="1432">AK345+1</f>
        <v>1935</v>
      </c>
      <c r="AM345" s="136">
        <f t="shared" ref="AM345" si="1433">AL345+1</f>
        <v>1936</v>
      </c>
      <c r="AN345" s="3">
        <f t="shared" ref="AN345" si="1434">AM345+1</f>
        <v>1937</v>
      </c>
      <c r="AO345" s="3">
        <f t="shared" ref="AO345" si="1435">AN345+1</f>
        <v>1938</v>
      </c>
      <c r="AP345" s="3">
        <f t="shared" ref="AP345" si="1436">AO345+1</f>
        <v>1939</v>
      </c>
      <c r="AQ345" s="3">
        <f t="shared" ref="AQ345" si="1437">AP345+1</f>
        <v>1940</v>
      </c>
      <c r="AR345" s="136">
        <f t="shared" ref="AR345" si="1438">AQ345+1</f>
        <v>1941</v>
      </c>
      <c r="AS345" s="3">
        <f t="shared" ref="AS345" si="1439">AR345+1</f>
        <v>1942</v>
      </c>
      <c r="AT345" s="3">
        <f t="shared" ref="AT345" si="1440">AS345+1</f>
        <v>1943</v>
      </c>
      <c r="AU345" s="3">
        <f t="shared" ref="AU345" si="1441">AT345+1</f>
        <v>1944</v>
      </c>
      <c r="AV345" s="3">
        <f t="shared" ref="AV345" si="1442">AU345+1</f>
        <v>1945</v>
      </c>
      <c r="AW345" s="136">
        <f t="shared" ref="AW345" si="1443">AV345+1</f>
        <v>1946</v>
      </c>
      <c r="AX345" s="3">
        <f t="shared" ref="AX345" si="1444">AW345+1</f>
        <v>1947</v>
      </c>
      <c r="AY345" s="3">
        <f t="shared" ref="AY345" si="1445">AX345+1</f>
        <v>1948</v>
      </c>
      <c r="AZ345" s="3">
        <f t="shared" ref="AZ345" si="1446">AY345+1</f>
        <v>1949</v>
      </c>
      <c r="BA345" s="3">
        <f t="shared" ref="BA345" si="1447">AZ345+1</f>
        <v>1950</v>
      </c>
      <c r="BB345" s="136">
        <f t="shared" ref="BB345" si="1448">BA345+1</f>
        <v>1951</v>
      </c>
      <c r="BC345" s="3">
        <f t="shared" ref="BC345" si="1449">BB345+1</f>
        <v>1952</v>
      </c>
      <c r="BD345" s="3">
        <f t="shared" ref="BD345" si="1450">BC345+1</f>
        <v>1953</v>
      </c>
      <c r="BE345" s="3">
        <f t="shared" ref="BE345" si="1451">BD345+1</f>
        <v>1954</v>
      </c>
      <c r="BF345" s="3">
        <f t="shared" ref="BF345" si="1452">BE345+1</f>
        <v>1955</v>
      </c>
      <c r="BG345" s="136">
        <f t="shared" ref="BG345" si="1453">BF345+1</f>
        <v>1956</v>
      </c>
      <c r="BH345" s="3">
        <f t="shared" ref="BH345" si="1454">BG345+1</f>
        <v>1957</v>
      </c>
      <c r="BI345" s="3">
        <f t="shared" ref="BI345" si="1455">BH345+1</f>
        <v>1958</v>
      </c>
      <c r="BJ345" s="3">
        <f t="shared" ref="BJ345" si="1456">BI345+1</f>
        <v>1959</v>
      </c>
      <c r="BK345" s="3">
        <f t="shared" ref="BK345" si="1457">BJ345+1</f>
        <v>1960</v>
      </c>
      <c r="BL345" s="136">
        <f t="shared" ref="BL345" si="1458">BK345+1</f>
        <v>1961</v>
      </c>
      <c r="BM345" s="3">
        <f t="shared" ref="BM345" si="1459">BL345+1</f>
        <v>1962</v>
      </c>
      <c r="BN345" s="3">
        <f t="shared" ref="BN345" si="1460">BM345+1</f>
        <v>1963</v>
      </c>
      <c r="BO345" s="3">
        <f t="shared" ref="BO345" si="1461">BN345+1</f>
        <v>1964</v>
      </c>
      <c r="BP345" s="3">
        <f t="shared" ref="BP345" si="1462">BO345+1</f>
        <v>1965</v>
      </c>
      <c r="BQ345" s="136">
        <f t="shared" ref="BQ345" si="1463">BP345+1</f>
        <v>1966</v>
      </c>
      <c r="BR345" s="3">
        <f t="shared" ref="BR345" si="1464">BQ345+1</f>
        <v>1967</v>
      </c>
      <c r="BS345" s="3">
        <f t="shared" ref="BS345" si="1465">BR345+1</f>
        <v>1968</v>
      </c>
      <c r="BT345" s="3">
        <f t="shared" ref="BT345" si="1466">BS345+1</f>
        <v>1969</v>
      </c>
      <c r="BU345" s="3">
        <f t="shared" ref="BU345" si="1467">BT345+1</f>
        <v>1970</v>
      </c>
      <c r="BV345" s="136">
        <f t="shared" ref="BV345" si="1468">BU345+1</f>
        <v>1971</v>
      </c>
      <c r="BW345" s="3">
        <f t="shared" ref="BW345" si="1469">BV345+1</f>
        <v>1972</v>
      </c>
      <c r="BX345" s="3">
        <f t="shared" ref="BX345" si="1470">BW345+1</f>
        <v>1973</v>
      </c>
      <c r="BY345" s="3">
        <f t="shared" ref="BY345" si="1471">BX345+1</f>
        <v>1974</v>
      </c>
      <c r="BZ345" s="3">
        <f t="shared" ref="BZ345" si="1472">BY345+1</f>
        <v>1975</v>
      </c>
      <c r="CA345" s="136">
        <f t="shared" ref="CA345" si="1473">BZ345+1</f>
        <v>1976</v>
      </c>
      <c r="CB345" s="3">
        <f t="shared" ref="CB345" si="1474">CA345+1</f>
        <v>1977</v>
      </c>
      <c r="CC345" s="3">
        <f t="shared" ref="CC345" si="1475">CB345+1</f>
        <v>1978</v>
      </c>
      <c r="CD345" s="3">
        <f t="shared" ref="CD345" si="1476">CC345+1</f>
        <v>1979</v>
      </c>
      <c r="CE345" s="3">
        <f t="shared" ref="CE345" si="1477">CD345+1</f>
        <v>1980</v>
      </c>
      <c r="CF345" s="136">
        <f t="shared" ref="CF345" si="1478">CE345+1</f>
        <v>1981</v>
      </c>
      <c r="CG345" s="3">
        <f t="shared" ref="CG345" si="1479">CF345+1</f>
        <v>1982</v>
      </c>
      <c r="CH345" s="3">
        <f t="shared" ref="CH345" si="1480">CG345+1</f>
        <v>1983</v>
      </c>
      <c r="CI345" s="3">
        <f t="shared" ref="CI345" si="1481">CH345+1</f>
        <v>1984</v>
      </c>
      <c r="CJ345" s="3">
        <f t="shared" ref="CJ345" si="1482">CI345+1</f>
        <v>1985</v>
      </c>
      <c r="CK345" s="136">
        <f t="shared" ref="CK345" si="1483">CJ345+1</f>
        <v>1986</v>
      </c>
      <c r="CL345" s="3">
        <f t="shared" ref="CL345" si="1484">CK345+1</f>
        <v>1987</v>
      </c>
      <c r="CM345" s="3">
        <f t="shared" ref="CM345" si="1485">CL345+1</f>
        <v>1988</v>
      </c>
      <c r="CN345" s="3">
        <f t="shared" ref="CN345" si="1486">CM345+1</f>
        <v>1989</v>
      </c>
      <c r="CO345" s="3">
        <f t="shared" ref="CO345" si="1487">CN345+1</f>
        <v>1990</v>
      </c>
      <c r="CP345" s="136">
        <f t="shared" ref="CP345" si="1488">CO345+1</f>
        <v>1991</v>
      </c>
      <c r="CQ345" s="3">
        <f t="shared" ref="CQ345" si="1489">CP345+1</f>
        <v>1992</v>
      </c>
      <c r="CR345" s="3">
        <f t="shared" ref="CR345" si="1490">CQ345+1</f>
        <v>1993</v>
      </c>
      <c r="CS345" s="3">
        <f t="shared" ref="CS345" si="1491">CR345+1</f>
        <v>1994</v>
      </c>
      <c r="CT345" s="3">
        <f t="shared" ref="CT345" si="1492">CS345+1</f>
        <v>1995</v>
      </c>
      <c r="CU345" s="136">
        <f t="shared" ref="CU345" si="1493">CT345+1</f>
        <v>1996</v>
      </c>
      <c r="CV345" s="3">
        <f t="shared" ref="CV345" si="1494">CU345+1</f>
        <v>1997</v>
      </c>
      <c r="CW345" s="3">
        <f t="shared" ref="CW345" si="1495">CV345+1</f>
        <v>1998</v>
      </c>
      <c r="CX345" s="3">
        <f t="shared" ref="CX345" si="1496">CW345+1</f>
        <v>1999</v>
      </c>
      <c r="CY345" s="3">
        <f t="shared" ref="CY345" si="1497">CX345+1</f>
        <v>2000</v>
      </c>
      <c r="CZ345" s="136">
        <f t="shared" ref="CZ345" si="1498">CY345+1</f>
        <v>2001</v>
      </c>
      <c r="DA345" s="3">
        <f t="shared" ref="DA345" si="1499">CZ345+1</f>
        <v>2002</v>
      </c>
      <c r="DB345" s="3">
        <f t="shared" ref="DB345" si="1500">DA345+1</f>
        <v>2003</v>
      </c>
      <c r="DC345" s="3">
        <f t="shared" ref="DC345" si="1501">DB345+1</f>
        <v>2004</v>
      </c>
      <c r="DD345" s="3">
        <f t="shared" ref="DD345" si="1502">DC345+1</f>
        <v>2005</v>
      </c>
      <c r="DE345" s="136">
        <f t="shared" ref="DE345" si="1503">DD345+1</f>
        <v>2006</v>
      </c>
      <c r="DF345" s="3">
        <f t="shared" ref="DF345" si="1504">DE345+1</f>
        <v>2007</v>
      </c>
      <c r="DG345" s="3">
        <f t="shared" ref="DG345" si="1505">DF345+1</f>
        <v>2008</v>
      </c>
      <c r="DH345" s="3">
        <f t="shared" ref="DH345" si="1506">DG345+1</f>
        <v>2009</v>
      </c>
      <c r="DI345" s="3">
        <f t="shared" ref="DI345" si="1507">DH345+1</f>
        <v>2010</v>
      </c>
      <c r="DJ345" s="136">
        <f t="shared" ref="DJ345" si="1508">DI345+1</f>
        <v>2011</v>
      </c>
      <c r="DK345" s="3">
        <f t="shared" ref="DK345" si="1509">DJ345+1</f>
        <v>2012</v>
      </c>
      <c r="DL345" s="3">
        <f t="shared" ref="DL345" si="1510">DK345+1</f>
        <v>2013</v>
      </c>
      <c r="DM345" s="3">
        <f t="shared" ref="DM345" si="1511">DL345+1</f>
        <v>2014</v>
      </c>
      <c r="DN345" s="3">
        <f t="shared" ref="DN345" si="1512">DM345+1</f>
        <v>2015</v>
      </c>
      <c r="DO345" s="136">
        <f t="shared" ref="DO345" si="1513">DN345+1</f>
        <v>2016</v>
      </c>
      <c r="DP345" s="3">
        <f t="shared" ref="DP345" si="1514">DO345+1</f>
        <v>2017</v>
      </c>
      <c r="DQ345" s="3">
        <f t="shared" ref="DQ345" si="1515">DP345+1</f>
        <v>2018</v>
      </c>
      <c r="DR345" s="3">
        <f t="shared" ref="DR345" si="1516">DQ345+1</f>
        <v>2019</v>
      </c>
      <c r="DS345" s="3">
        <f t="shared" ref="DS345" si="1517">DR345+1</f>
        <v>2020</v>
      </c>
      <c r="DT345" s="136">
        <f t="shared" ref="DT345" si="1518">DS345+1</f>
        <v>2021</v>
      </c>
      <c r="DU345" s="3">
        <f t="shared" ref="DU345" si="1519">DT345+1</f>
        <v>2022</v>
      </c>
      <c r="DV345" s="3">
        <f t="shared" ref="DV345" si="1520">DU345+1</f>
        <v>2023</v>
      </c>
      <c r="DW345" s="3">
        <f t="shared" ref="DW345" si="1521">DV345+1</f>
        <v>2024</v>
      </c>
      <c r="DX345" s="3">
        <f t="shared" ref="DX345" si="1522">DW345+1</f>
        <v>2025</v>
      </c>
      <c r="DY345" s="136">
        <f t="shared" ref="DY345" si="1523">DX345+1</f>
        <v>2026</v>
      </c>
      <c r="DZ345" s="3">
        <f t="shared" ref="DZ345" si="1524">DY345+1</f>
        <v>2027</v>
      </c>
      <c r="EA345" s="3">
        <f t="shared" ref="EA345" si="1525">DZ345+1</f>
        <v>2028</v>
      </c>
      <c r="EB345" s="3">
        <f t="shared" ref="EB345" si="1526">EA345+1</f>
        <v>2029</v>
      </c>
      <c r="EC345" s="3">
        <f t="shared" ref="EC345:ED345" si="1527">EB345+1</f>
        <v>2030</v>
      </c>
      <c r="ED345" s="136">
        <f t="shared" si="1527"/>
        <v>2031</v>
      </c>
    </row>
    <row r="346" spans="1:134" x14ac:dyDescent="0.25">
      <c r="B346" t="s">
        <v>19</v>
      </c>
      <c r="D346" s="134">
        <f>Data!D41</f>
        <v>300</v>
      </c>
      <c r="E346" s="13">
        <f>D346+((I346-D346)/5)</f>
        <v>305.92075464486589</v>
      </c>
      <c r="F346" s="13">
        <f>E346+((I346-D346)/5)</f>
        <v>311.84150928973179</v>
      </c>
      <c r="G346" s="13">
        <f>F346+((I346-D346)/5)</f>
        <v>317.76226393459768</v>
      </c>
      <c r="H346" s="13">
        <f>G346+((I346-D346)/5)</f>
        <v>323.68301857946358</v>
      </c>
      <c r="I346" s="134">
        <f>Data!E41</f>
        <v>329.60377322432959</v>
      </c>
      <c r="J346" s="13">
        <f>I346+((N346-I346)/5)</f>
        <v>336.1087834619405</v>
      </c>
      <c r="K346" s="13">
        <f>J346+((N346-I346)/5)</f>
        <v>342.61379369955142</v>
      </c>
      <c r="L346" s="13">
        <f>K346+((N346-I346)/5)</f>
        <v>349.11880393716234</v>
      </c>
      <c r="M346" s="13">
        <f>L346+((N346-I346)/5)</f>
        <v>355.62381417477326</v>
      </c>
      <c r="N346" s="134">
        <f>Data!F41</f>
        <v>362.12882441238429</v>
      </c>
      <c r="O346" s="13">
        <f>N346+((S346-N346)/5)</f>
        <v>369.27574414298249</v>
      </c>
      <c r="P346" s="13">
        <f>O346+((S346-N346)/5)</f>
        <v>376.42266387358069</v>
      </c>
      <c r="Q346" s="13">
        <f>P346+((S346-N346)/5)</f>
        <v>383.56958360417889</v>
      </c>
      <c r="R346" s="13">
        <f>Q346+((S346-N346)/5)</f>
        <v>390.71650333477709</v>
      </c>
      <c r="S346" s="134">
        <f>Data!G41</f>
        <v>397.86342306537529</v>
      </c>
      <c r="T346" s="13">
        <f>S346+((X346-S346)/5)</f>
        <v>405.7155954324972</v>
      </c>
      <c r="U346" s="13">
        <f>T346+((X346-S346)/5)</f>
        <v>413.56776779961911</v>
      </c>
      <c r="V346" s="13">
        <f>U346+((X346-S346)/5)</f>
        <v>421.41994016674101</v>
      </c>
      <c r="W346" s="13">
        <f>V346+((X346-S346)/5)</f>
        <v>429.27211253386292</v>
      </c>
      <c r="X346" s="134">
        <f>Data!H41</f>
        <v>437.12428490098483</v>
      </c>
      <c r="Y346" s="13">
        <f>X346+((AC346-X346)/5)</f>
        <v>445.75130370168881</v>
      </c>
      <c r="Z346" s="13">
        <f>Y346+((AC346-X346)/5)</f>
        <v>454.37832250239279</v>
      </c>
      <c r="AA346" s="13">
        <f>Z346+((AC346-X346)/5)</f>
        <v>463.00534130309677</v>
      </c>
      <c r="AB346" s="13">
        <f>AA346+((AC346-X346)/5)</f>
        <v>471.63236010380075</v>
      </c>
      <c r="AC346" s="134">
        <f>Data!I41</f>
        <v>480.25937890450479</v>
      </c>
      <c r="AD346" s="13">
        <f>AC346+((AH346-AC346)/5)</f>
        <v>489.73770539913568</v>
      </c>
      <c r="AE346" s="13">
        <f>AD346+((AH346-AC346)/5)</f>
        <v>499.21603189376657</v>
      </c>
      <c r="AF346" s="13">
        <f>AE346+((AH346-AC346)/5)</f>
        <v>508.69435838839746</v>
      </c>
      <c r="AG346" s="13">
        <f>AF346+((AH346-AC346)/5)</f>
        <v>518.1726848830283</v>
      </c>
      <c r="AH346" s="134">
        <f>Data!J41</f>
        <v>527.65101137765919</v>
      </c>
      <c r="AI346" s="13">
        <f>AH346+((AM346-AH346)/5)</f>
        <v>538.0646519659341</v>
      </c>
      <c r="AJ346" s="13">
        <f>AI346+((AM346-AH346)/5)</f>
        <v>548.47829255420902</v>
      </c>
      <c r="AK346" s="13">
        <f>AJ346+((AM346-AH346)/5)</f>
        <v>558.89193314248394</v>
      </c>
      <c r="AL346" s="13">
        <f>AK346+((AM346-AH346)/5)</f>
        <v>569.30557373075885</v>
      </c>
      <c r="AM346" s="134">
        <f>Data!K41</f>
        <v>579.71921431903377</v>
      </c>
      <c r="AN346" s="13">
        <f>AM346+((AR346-AM346)/5)</f>
        <v>591.16046508869192</v>
      </c>
      <c r="AO346" s="13">
        <f>AN346+((AR346-AM346)/5)</f>
        <v>602.60171585835008</v>
      </c>
      <c r="AP346" s="13">
        <f>AO346+((AR346-AM346)/5)</f>
        <v>614.04296662800823</v>
      </c>
      <c r="AQ346" s="13">
        <f>AP346+((AR346-AM346)/5)</f>
        <v>625.48421739766638</v>
      </c>
      <c r="AR346" s="134">
        <f>Data!L41</f>
        <v>636.92546816732442</v>
      </c>
      <c r="AS346" s="13">
        <f>AR346+((AW346-AR346)/5)</f>
        <v>649.49573291427475</v>
      </c>
      <c r="AT346" s="13">
        <f>AS346+((AW346-AR346)/5)</f>
        <v>662.06599766122508</v>
      </c>
      <c r="AU346" s="13">
        <f>AT346+((AW346-AR346)/5)</f>
        <v>674.63626240817541</v>
      </c>
      <c r="AV346" s="13">
        <f>AU346+((AW346-AR346)/5)</f>
        <v>687.20652715512574</v>
      </c>
      <c r="AW346" s="134">
        <f>Data!M41</f>
        <v>699.77679190207584</v>
      </c>
      <c r="AX346" s="13">
        <f>AW346+((BB346-AW346)/5)</f>
        <v>713.58748087215452</v>
      </c>
      <c r="AY346" s="13">
        <f>AX346+((BB346-AW346)/5)</f>
        <v>727.39816984223319</v>
      </c>
      <c r="AZ346" s="13">
        <f>AY346+((BB346-AW346)/5)</f>
        <v>741.20885881231186</v>
      </c>
      <c r="BA346" s="13">
        <f>AZ346+((BB346-AW346)/5)</f>
        <v>755.01954778239053</v>
      </c>
      <c r="BB346" s="134">
        <f>Data!N41</f>
        <v>768.83023675246898</v>
      </c>
      <c r="BC346" s="13">
        <f>BB346+((BG346-BB346)/5)</f>
        <v>784.00375407035415</v>
      </c>
      <c r="BD346" s="13">
        <f>BC346+((BG346-BB346)/5)</f>
        <v>799.17727138823932</v>
      </c>
      <c r="BE346" s="13">
        <f>BD346+((BG346-BB346)/5)</f>
        <v>814.35078870612449</v>
      </c>
      <c r="BF346" s="13">
        <f>BE346+((BG346-BB346)/5)</f>
        <v>829.52430602400966</v>
      </c>
      <c r="BG346" s="134">
        <f>Data!O41</f>
        <v>844.69782334189472</v>
      </c>
      <c r="BH346" s="13">
        <f>BG346+((BL346-BG346)/5)</f>
        <v>861.36865187876026</v>
      </c>
      <c r="BI346" s="13">
        <f>BH346+((BL346-BG346)/5)</f>
        <v>878.0394804156258</v>
      </c>
      <c r="BJ346" s="13">
        <f>BI346+((BL346-BG346)/5)</f>
        <v>894.71030895249135</v>
      </c>
      <c r="BK346" s="13">
        <f>BJ346+((BL346-BG346)/5)</f>
        <v>911.38113748935689</v>
      </c>
      <c r="BL346" s="134">
        <f>Data!P41</f>
        <v>928.05196602622232</v>
      </c>
      <c r="BM346" s="13">
        <f>BL346+((BQ346-BL346)/5)</f>
        <v>946.36785932131136</v>
      </c>
      <c r="BN346" s="13">
        <f>BM346+((BQ346-BL346)/5)</f>
        <v>964.6837526164004</v>
      </c>
      <c r="BO346" s="13">
        <f>BN346+((BQ346-BL346)/5)</f>
        <v>982.99964591148944</v>
      </c>
      <c r="BP346" s="13">
        <f>BO346+((BQ346-BL346)/5)</f>
        <v>1001.3155392065785</v>
      </c>
      <c r="BQ346" s="134">
        <f>Data!Q41</f>
        <v>1019.6314325016674</v>
      </c>
      <c r="BR346" s="13">
        <f>BQ346+((BV346-BQ346)/5)</f>
        <v>1039.7547243017859</v>
      </c>
      <c r="BS346" s="13">
        <f>BR346+((BV346-BQ346)/5)</f>
        <v>1059.8780161019044</v>
      </c>
      <c r="BT346" s="13">
        <f>BS346+((BV346-BQ346)/5)</f>
        <v>1080.001307902023</v>
      </c>
      <c r="BU346" s="13">
        <f>BT346+((BV346-BQ346)/5)</f>
        <v>1100.1245997021415</v>
      </c>
      <c r="BV346" s="134">
        <f>Data!R41</f>
        <v>1120.2478915022598</v>
      </c>
      <c r="BW346" s="13">
        <f>BV346+((CA346-BV346)/5)</f>
        <v>1142.3569345256374</v>
      </c>
      <c r="BX346" s="13">
        <f>BW346+((CA346-BV346)/5)</f>
        <v>1164.465977549015</v>
      </c>
      <c r="BY346" s="13">
        <f>BX346+((CA346-BV346)/5)</f>
        <v>1186.5750205723925</v>
      </c>
      <c r="BZ346" s="13">
        <f>BY346+((CA346-BV346)/5)</f>
        <v>1208.6840635957701</v>
      </c>
      <c r="CA346" s="134">
        <f>Data!S41</f>
        <v>1230.7931066191475</v>
      </c>
      <c r="CB346" s="13">
        <f>CA346+((CF346-CA346)/5)</f>
        <v>1255.0838532954283</v>
      </c>
      <c r="CC346" s="13">
        <f>CB346+((CF346-CA346)/5)</f>
        <v>1279.3745999717091</v>
      </c>
      <c r="CD346" s="13">
        <f>CC346+((CF346-CA346)/5)</f>
        <v>1303.66534664799</v>
      </c>
      <c r="CE346" s="13">
        <f>CD346+((CF346-CA346)/5)</f>
        <v>1327.9560933242708</v>
      </c>
      <c r="CF346" s="134">
        <f>Data!T41</f>
        <v>1352.2468400005519</v>
      </c>
      <c r="CG346" s="13">
        <f>CF346+((CK346-CF346)/5)</f>
        <v>1378.9345791970136</v>
      </c>
      <c r="CH346" s="13">
        <f>CG346+((CK346-CF346)/5)</f>
        <v>1405.6223183934753</v>
      </c>
      <c r="CI346" s="13">
        <f>CH346+((CK346-CF346)/5)</f>
        <v>1432.3100575899371</v>
      </c>
      <c r="CJ346" s="13">
        <f>CI346+((CK346-CF346)/5)</f>
        <v>1458.9977967863988</v>
      </c>
      <c r="CK346" s="134">
        <f>Data!U41</f>
        <v>1485.6855359828605</v>
      </c>
      <c r="CL346" s="13">
        <f>CK346+((CP346-CK346)/5)</f>
        <v>1515.0068011094627</v>
      </c>
      <c r="CM346" s="13">
        <f>CL346+((CP346-CK346)/5)</f>
        <v>1544.3280662360648</v>
      </c>
      <c r="CN346" s="13">
        <f>CM346+((CP346-CK346)/5)</f>
        <v>1573.649331362667</v>
      </c>
      <c r="CO346" s="13">
        <f>CN346+((CP346-CK346)/5)</f>
        <v>1602.9705964892692</v>
      </c>
      <c r="CP346" s="134">
        <f>Data!V41</f>
        <v>1632.2918616158711</v>
      </c>
      <c r="CQ346" s="13">
        <f>CP346+((CU346-CP346)/5)</f>
        <v>1664.5065270206678</v>
      </c>
      <c r="CR346" s="13">
        <f>CQ346+((CU346-CP346)/5)</f>
        <v>1696.7211924254646</v>
      </c>
      <c r="CS346" s="13">
        <f>CR346+((CU346-CP346)/5)</f>
        <v>1728.9358578302613</v>
      </c>
      <c r="CT346" s="13">
        <f>CS346+((CU346-CP346)/5)</f>
        <v>1761.150523235058</v>
      </c>
      <c r="CU346" s="134">
        <f>Data!W41</f>
        <v>1793.3651886398545</v>
      </c>
      <c r="CV346" s="13">
        <f>CU346+((CZ346-CU346)/5)</f>
        <v>1828.7587728751221</v>
      </c>
      <c r="CW346" s="13">
        <f>CV346+((CZ346-CU346)/5)</f>
        <v>1864.1523571103896</v>
      </c>
      <c r="CX346" s="13">
        <f>CW346+((CZ346-CU346)/5)</f>
        <v>1899.5459413456572</v>
      </c>
      <c r="CY346" s="13">
        <f>CX346+((CZ346-CU346)/5)</f>
        <v>1934.9395255809247</v>
      </c>
      <c r="CZ346" s="134">
        <f>Data!X41</f>
        <v>1970.3331098161923</v>
      </c>
      <c r="DA346" s="13">
        <f>CZ346+((DE346-CZ346)/5)</f>
        <v>2009.2193061891167</v>
      </c>
      <c r="DB346" s="13">
        <f>DA346+((DE346-CZ346)/5)</f>
        <v>2048.1055025620412</v>
      </c>
      <c r="DC346" s="13">
        <f>DB346+((DE346-CZ346)/5)</f>
        <v>2086.9916989349658</v>
      </c>
      <c r="DD346" s="13">
        <f>DC346+((DE346-CZ346)/5)</f>
        <v>2125.8778953078904</v>
      </c>
      <c r="DE346" s="134">
        <f>Data!Y41</f>
        <v>2164.7640916808145</v>
      </c>
      <c r="DF346" s="13">
        <f>DE346+((DJ346-DE346)/5)</f>
        <v>2207.4875485170082</v>
      </c>
      <c r="DG346" s="13">
        <f>DF346+((DJ346-DE346)/5)</f>
        <v>2250.2110053532019</v>
      </c>
      <c r="DH346" s="13">
        <f>DG346+((DJ346-DE346)/5)</f>
        <v>2292.9344621893956</v>
      </c>
      <c r="DI346" s="13">
        <f>DH346+((DJ346-DE346)/5)</f>
        <v>2335.6579190255893</v>
      </c>
      <c r="DJ346" s="134">
        <f>Data!Z41</f>
        <v>2378.3813758617835</v>
      </c>
      <c r="DK346" s="13">
        <f>DJ346+((DO346-DJ346)/5)</f>
        <v>2425.3207511231044</v>
      </c>
      <c r="DL346" s="13">
        <f>DK346+((DO346-DJ346)/5)</f>
        <v>2472.2601263844253</v>
      </c>
      <c r="DM346" s="13">
        <f>DL346+((DO346-DJ346)/5)</f>
        <v>2519.1995016457463</v>
      </c>
      <c r="DN346" s="13">
        <f>DM346+((DO346-DJ346)/5)</f>
        <v>2566.1388769070672</v>
      </c>
      <c r="DO346" s="134">
        <f>Data!AA41</f>
        <v>2613.0782521683877</v>
      </c>
      <c r="DP346" s="13">
        <f>DO346+((DT346-DO346)/5)</f>
        <v>2664.6495694981345</v>
      </c>
      <c r="DQ346" s="13">
        <f>DP346+((DT346-DO346)/5)</f>
        <v>2716.2208868278813</v>
      </c>
      <c r="DR346" s="13">
        <f>DQ346+((DT346-DO346)/5)</f>
        <v>2767.792204157628</v>
      </c>
      <c r="DS346" s="13">
        <f>DR346+((DT346-DO346)/5)</f>
        <v>2819.3635214873748</v>
      </c>
      <c r="DT346" s="134">
        <f>Data!AB41</f>
        <v>2870.9348388171225</v>
      </c>
      <c r="DU346" s="13">
        <f>DT346+((DY346-DT346)/5)</f>
        <v>2927.5951747572353</v>
      </c>
      <c r="DV346" s="13">
        <f>DU346+((DY346-DT346)/5)</f>
        <v>2984.2555106973482</v>
      </c>
      <c r="DW346" s="13">
        <f>DV346+((DY346-DT346)/5)</f>
        <v>3040.9158466374611</v>
      </c>
      <c r="DX346" s="13">
        <f>DW346+((DY346-DT346)/5)</f>
        <v>3097.5761825775739</v>
      </c>
      <c r="DY346" s="134">
        <f>Data!AC41</f>
        <v>3154.2365185176868</v>
      </c>
      <c r="DZ346" s="13">
        <f>DY346+((ED346-DY346)/5)</f>
        <v>3216.4880535777511</v>
      </c>
      <c r="EA346" s="13">
        <f>DZ346+((ED346-DY346)/5)</f>
        <v>3278.7395886378154</v>
      </c>
      <c r="EB346" s="13">
        <f>EA346+((ED346-DY346)/5)</f>
        <v>3340.9911236978796</v>
      </c>
      <c r="EC346" s="13">
        <f>EB346+((ED346-DY346)/5)</f>
        <v>3403.2426587579439</v>
      </c>
      <c r="ED346" s="134">
        <f>Data!AD41</f>
        <v>3465.4941938180086</v>
      </c>
    </row>
    <row r="347" spans="1:134" x14ac:dyDescent="0.25">
      <c r="B347" t="s">
        <v>20</v>
      </c>
      <c r="D347" s="135">
        <f>Data!D42</f>
        <v>297</v>
      </c>
      <c r="E347" s="13">
        <f>D347+((I347-D347)/5)</f>
        <v>302.20233955196858</v>
      </c>
      <c r="F347" s="13">
        <f>E347+((I347-D347)/5)</f>
        <v>307.40467910393716</v>
      </c>
      <c r="G347" s="13">
        <f>F347+((I347-D347)/5)</f>
        <v>312.60701865590573</v>
      </c>
      <c r="H347" s="13">
        <f>G347+((I347-D347)/5)</f>
        <v>317.80935820787431</v>
      </c>
      <c r="I347" s="135">
        <f>Data!E42</f>
        <v>323.011697759843</v>
      </c>
      <c r="J347" s="13">
        <f>I347+((N347-I347)/5)</f>
        <v>328.66235014387695</v>
      </c>
      <c r="K347" s="13">
        <f>J347+((N347-I347)/5)</f>
        <v>334.3130025279109</v>
      </c>
      <c r="L347" s="13">
        <f>K347+((N347-I347)/5)</f>
        <v>339.96365491194484</v>
      </c>
      <c r="M347" s="13">
        <f>L347+((N347-I347)/5)</f>
        <v>345.61430729597879</v>
      </c>
      <c r="N347" s="135">
        <f>Data!F42</f>
        <v>351.26495968001274</v>
      </c>
      <c r="O347" s="13">
        <f>N347+((S347-N347)/5)</f>
        <v>357.40174497256226</v>
      </c>
      <c r="P347" s="13">
        <f>O347+((S347-N347)/5)</f>
        <v>363.53853026511177</v>
      </c>
      <c r="Q347" s="13">
        <f>P347+((S347-N347)/5)</f>
        <v>369.67531555766129</v>
      </c>
      <c r="R347" s="13">
        <f>Q347+((S347-N347)/5)</f>
        <v>375.81210085021081</v>
      </c>
      <c r="S347" s="135">
        <f>Data!G42</f>
        <v>381.94888614276027</v>
      </c>
      <c r="T347" s="13">
        <f>S347+((X347-S347)/5)</f>
        <v>388.61272304539534</v>
      </c>
      <c r="U347" s="13">
        <f>T347+((X347-S347)/5)</f>
        <v>395.27655994803041</v>
      </c>
      <c r="V347" s="13">
        <f>U347+((X347-S347)/5)</f>
        <v>401.94039685066548</v>
      </c>
      <c r="W347" s="13">
        <f>V347+((X347-S347)/5)</f>
        <v>408.60423375330055</v>
      </c>
      <c r="X347" s="135">
        <f>Data!H42</f>
        <v>415.26807065593556</v>
      </c>
      <c r="Y347" s="13">
        <f>X347+((AC347-X347)/5)</f>
        <v>422.50321975879535</v>
      </c>
      <c r="Z347" s="13">
        <f>Y347+((AC347-X347)/5)</f>
        <v>429.73836886165515</v>
      </c>
      <c r="AA347" s="13">
        <f>Z347+((AC347-X347)/5)</f>
        <v>436.97351796451494</v>
      </c>
      <c r="AB347" s="13">
        <f>AA347+((AC347-X347)/5)</f>
        <v>444.20866706737473</v>
      </c>
      <c r="AC347" s="135">
        <f>Data!I42</f>
        <v>451.44381617023447</v>
      </c>
      <c r="AD347" s="13">
        <f>AC347+((AH347-AC347)/5)</f>
        <v>459.29814105243219</v>
      </c>
      <c r="AE347" s="13">
        <f>AD347+((AH347-AC347)/5)</f>
        <v>467.1524659346299</v>
      </c>
      <c r="AF347" s="13">
        <f>AE347+((AH347-AC347)/5)</f>
        <v>475.00679081682762</v>
      </c>
      <c r="AG347" s="13">
        <f>AF347+((AH347-AC347)/5)</f>
        <v>482.86111569902533</v>
      </c>
      <c r="AH347" s="135">
        <f>Data!J42</f>
        <v>490.71544058122299</v>
      </c>
      <c r="AI347" s="13">
        <f>AH347+((AM347-AH347)/5)</f>
        <v>499.24068789968061</v>
      </c>
      <c r="AJ347" s="13">
        <f>AI347+((AM347-AH347)/5)</f>
        <v>507.76593521813822</v>
      </c>
      <c r="AK347" s="13">
        <f>AJ347+((AM347-AH347)/5)</f>
        <v>516.29118253659578</v>
      </c>
      <c r="AL347" s="13">
        <f>AK347+((AM347-AH347)/5)</f>
        <v>524.81642985505334</v>
      </c>
      <c r="AM347" s="135">
        <f>Data!K42</f>
        <v>533.34167717351102</v>
      </c>
      <c r="AN347" s="13">
        <f>AM347+((AR347-AM347)/5)</f>
        <v>542.59377694526188</v>
      </c>
      <c r="AO347" s="13">
        <f>AN347+((AR347-AM347)/5)</f>
        <v>551.84587671701274</v>
      </c>
      <c r="AP347" s="13">
        <f>AO347+((AR347-AM347)/5)</f>
        <v>561.09797648876361</v>
      </c>
      <c r="AQ347" s="13">
        <f>AP347+((AR347-AM347)/5)</f>
        <v>570.35007626051447</v>
      </c>
      <c r="AR347" s="135">
        <f>Data!L42</f>
        <v>579.60217603226522</v>
      </c>
      <c r="AS347" s="13">
        <f>AR347+((AW347-AR347)/5)</f>
        <v>589.64156336818587</v>
      </c>
      <c r="AT347" s="13">
        <f>AS347+((AW347-AR347)/5)</f>
        <v>599.68095070410652</v>
      </c>
      <c r="AU347" s="13">
        <f>AT347+((AW347-AR347)/5)</f>
        <v>609.72033804002717</v>
      </c>
      <c r="AV347" s="13">
        <f>AU347+((AW347-AR347)/5)</f>
        <v>619.75972537594782</v>
      </c>
      <c r="AW347" s="135">
        <f>Data!M42</f>
        <v>629.79911271186825</v>
      </c>
      <c r="AX347" s="13">
        <f>AW347+((BB347-AW347)/5)</f>
        <v>640.69107231143403</v>
      </c>
      <c r="AY347" s="13">
        <f>AX347+((BB347-AW347)/5)</f>
        <v>651.58303191099981</v>
      </c>
      <c r="AZ347" s="13">
        <f>AY347+((BB347-AW347)/5)</f>
        <v>662.47499151056559</v>
      </c>
      <c r="BA347" s="13">
        <f>AZ347+((BB347-AW347)/5)</f>
        <v>673.36695111013137</v>
      </c>
      <c r="BB347" s="135">
        <f>Data!N42</f>
        <v>684.25891070969726</v>
      </c>
      <c r="BC347" s="13">
        <f>BB347+((BG347-BB347)/5)</f>
        <v>696.07394547593128</v>
      </c>
      <c r="BD347" s="13">
        <f>BC347+((BG347-BB347)/5)</f>
        <v>707.8889802421653</v>
      </c>
      <c r="BE347" s="13">
        <f>BD347+((BG347-BB347)/5)</f>
        <v>719.70401500839932</v>
      </c>
      <c r="BF347" s="13">
        <f>BE347+((BG347-BB347)/5)</f>
        <v>731.51904977463334</v>
      </c>
      <c r="BG347" s="135">
        <f>Data!O42</f>
        <v>743.33408454086725</v>
      </c>
      <c r="BH347" s="13">
        <f>BG347+((BL347-BG347)/5)</f>
        <v>756.14830972125651</v>
      </c>
      <c r="BI347" s="13">
        <f>BH347+((BL347-BG347)/5)</f>
        <v>768.96253490164577</v>
      </c>
      <c r="BJ347" s="13">
        <f>BI347+((BL347-BG347)/5)</f>
        <v>781.77676008203503</v>
      </c>
      <c r="BK347" s="13">
        <f>BJ347+((BL347-BG347)/5)</f>
        <v>794.59098526242428</v>
      </c>
      <c r="BL347" s="135">
        <f>Data!P42</f>
        <v>807.40521044281331</v>
      </c>
      <c r="BM347" s="13">
        <f>BL347+((BQ347-BL347)/5)</f>
        <v>821.30077474453742</v>
      </c>
      <c r="BN347" s="13">
        <f>BM347+((BQ347-BL347)/5)</f>
        <v>835.19633904626153</v>
      </c>
      <c r="BO347" s="13">
        <f>BN347+((BQ347-BL347)/5)</f>
        <v>849.09190334798564</v>
      </c>
      <c r="BP347" s="13">
        <f>BO347+((BQ347-BL347)/5)</f>
        <v>862.98746764970974</v>
      </c>
      <c r="BQ347" s="135">
        <f>Data!Q42</f>
        <v>876.88303195143385</v>
      </c>
      <c r="BR347" s="13">
        <f>BQ347+((BV347-BQ347)/5)</f>
        <v>891.94856711653119</v>
      </c>
      <c r="BS347" s="13">
        <f>BR347+((BV347-BQ347)/5)</f>
        <v>907.01410228162854</v>
      </c>
      <c r="BT347" s="13">
        <f>BS347+((BV347-BQ347)/5)</f>
        <v>922.07963744672588</v>
      </c>
      <c r="BU347" s="13">
        <f>BT347+((BV347-BQ347)/5)</f>
        <v>937.14517261182323</v>
      </c>
      <c r="BV347" s="135">
        <f>Data!R42</f>
        <v>952.21070777692069</v>
      </c>
      <c r="BW347" s="13">
        <f>BV347+((CA347-BV347)/5)</f>
        <v>968.54180813355333</v>
      </c>
      <c r="BX347" s="13">
        <f>BW347+((CA347-BV347)/5)</f>
        <v>984.87290849018598</v>
      </c>
      <c r="BY347" s="13">
        <f>BX347+((CA347-BV347)/5)</f>
        <v>1001.2040088468186</v>
      </c>
      <c r="BZ347" s="13">
        <f>BY347+((CA347-BV347)/5)</f>
        <v>1017.5351092034513</v>
      </c>
      <c r="CA347" s="135">
        <f>Data!S42</f>
        <v>1033.8662095600837</v>
      </c>
      <c r="CB347" s="13">
        <f>CA347+((CF347-CA347)/5)</f>
        <v>1051.5659430881585</v>
      </c>
      <c r="CC347" s="13">
        <f>CB347+((CF347-CA347)/5)</f>
        <v>1069.2656766162333</v>
      </c>
      <c r="CD347" s="13">
        <f>CC347+((CF347-CA347)/5)</f>
        <v>1086.9654101443082</v>
      </c>
      <c r="CE347" s="13">
        <f>CD347+((CF347-CA347)/5)</f>
        <v>1104.665143672383</v>
      </c>
      <c r="CF347" s="135">
        <f>Data!T42</f>
        <v>1122.3648772004578</v>
      </c>
      <c r="CG347" s="13">
        <f>CF347+((CK347-CF347)/5)</f>
        <v>1141.5443296615554</v>
      </c>
      <c r="CH347" s="13">
        <f>CG347+((CK347-CF347)/5)</f>
        <v>1160.7237821226529</v>
      </c>
      <c r="CI347" s="13">
        <f>CH347+((CK347-CF347)/5)</f>
        <v>1179.9032345837504</v>
      </c>
      <c r="CJ347" s="13">
        <f>CI347+((CK347-CF347)/5)</f>
        <v>1199.0826870448479</v>
      </c>
      <c r="CK347" s="135">
        <f>Data!U42</f>
        <v>1218.2621395059455</v>
      </c>
      <c r="CL347" s="13">
        <f>CK347+((CP347-CK347)/5)</f>
        <v>1239.0409931865274</v>
      </c>
      <c r="CM347" s="13">
        <f>CL347+((CP347-CK347)/5)</f>
        <v>1259.8198468671094</v>
      </c>
      <c r="CN347" s="13">
        <f>CM347+((CP347-CK347)/5)</f>
        <v>1280.5987005476914</v>
      </c>
      <c r="CO347" s="13">
        <f>CN347+((CP347-CK347)/5)</f>
        <v>1301.3775542282733</v>
      </c>
      <c r="CP347" s="135">
        <f>Data!V42</f>
        <v>1322.1564079088553</v>
      </c>
      <c r="CQ347" s="13">
        <f>CP347+((CU347-CP347)/5)</f>
        <v>1344.6635565094609</v>
      </c>
      <c r="CR347" s="13">
        <f>CQ347+((CU347-CP347)/5)</f>
        <v>1367.1707051100666</v>
      </c>
      <c r="CS347" s="13">
        <f>CR347+((CU347-CP347)/5)</f>
        <v>1389.6778537106723</v>
      </c>
      <c r="CT347" s="13">
        <f>CS347+((CU347-CP347)/5)</f>
        <v>1412.1850023112779</v>
      </c>
      <c r="CU347" s="135">
        <f>Data!W42</f>
        <v>1434.6921509118833</v>
      </c>
      <c r="CV347" s="13">
        <f>CU347+((CZ347-CU347)/5)</f>
        <v>1459.0663520804651</v>
      </c>
      <c r="CW347" s="13">
        <f>CV347+((CZ347-CU347)/5)</f>
        <v>1483.4405532490468</v>
      </c>
      <c r="CX347" s="13">
        <f>CW347+((CZ347-CU347)/5)</f>
        <v>1507.8147544176286</v>
      </c>
      <c r="CY347" s="13">
        <f>CX347+((CZ347-CU347)/5)</f>
        <v>1532.1889555862103</v>
      </c>
      <c r="CZ347" s="135">
        <f>Data!X42</f>
        <v>1556.5631567547916</v>
      </c>
      <c r="DA347" s="13">
        <f>CZ347+((DE347-CZ347)/5)</f>
        <v>1582.9537237060404</v>
      </c>
      <c r="DB347" s="13">
        <f>DA347+((DE347-CZ347)/5)</f>
        <v>1609.3442906572891</v>
      </c>
      <c r="DC347" s="13">
        <f>DB347+((DE347-CZ347)/5)</f>
        <v>1635.7348576085378</v>
      </c>
      <c r="DD347" s="13">
        <f>DC347+((DE347-CZ347)/5)</f>
        <v>1662.1254245597866</v>
      </c>
      <c r="DE347" s="135">
        <f>Data!Y42</f>
        <v>1688.5159915110348</v>
      </c>
      <c r="DF347" s="13">
        <f>DE347+((DJ347-DE347)/5)</f>
        <v>1717.0835250915425</v>
      </c>
      <c r="DG347" s="13">
        <f>DF347+((DJ347-DE347)/5)</f>
        <v>1745.6510586720501</v>
      </c>
      <c r="DH347" s="13">
        <f>DG347+((DJ347-DE347)/5)</f>
        <v>1774.2185922525578</v>
      </c>
      <c r="DI347" s="13">
        <f>DH347+((DJ347-DE347)/5)</f>
        <v>1802.7861258330654</v>
      </c>
      <c r="DJ347" s="135">
        <f>Data!Z42</f>
        <v>1831.3536594135728</v>
      </c>
      <c r="DK347" s="13">
        <f>DJ347+((DO347-DJ347)/5)</f>
        <v>1862.270821860453</v>
      </c>
      <c r="DL347" s="13">
        <f>DK347+((DO347-DJ347)/5)</f>
        <v>1893.1879843073332</v>
      </c>
      <c r="DM347" s="13">
        <f>DL347+((DO347-DJ347)/5)</f>
        <v>1924.1051467542134</v>
      </c>
      <c r="DN347" s="13">
        <f>DM347+((DO347-DJ347)/5)</f>
        <v>1955.0223092010935</v>
      </c>
      <c r="DO347" s="135">
        <f>Data!AA42</f>
        <v>1985.9394716479742</v>
      </c>
      <c r="DP347" s="13">
        <f>DO347+((DT347-DO347)/5)</f>
        <v>2019.3918031409476</v>
      </c>
      <c r="DQ347" s="13">
        <f>DP347+((DT347-DO347)/5)</f>
        <v>2052.8441346339209</v>
      </c>
      <c r="DR347" s="13">
        <f>DQ347+((DT347-DO347)/5)</f>
        <v>2086.2964661268943</v>
      </c>
      <c r="DS347" s="13">
        <f>DR347+((DT347-DO347)/5)</f>
        <v>2119.7487976198677</v>
      </c>
      <c r="DT347" s="135">
        <f>Data!AB42</f>
        <v>2153.201129112841</v>
      </c>
      <c r="DU347" s="13">
        <f>DT347+((DY347-DT347)/5)</f>
        <v>2189.3879080308902</v>
      </c>
      <c r="DV347" s="13">
        <f>DU347+((DY347-DT347)/5)</f>
        <v>2225.5746869489394</v>
      </c>
      <c r="DW347" s="13">
        <f>DV347+((DY347-DT347)/5)</f>
        <v>2261.7614658669886</v>
      </c>
      <c r="DX347" s="13">
        <f>DW347+((DY347-DT347)/5)</f>
        <v>2297.9482447850378</v>
      </c>
      <c r="DY347" s="135">
        <f>Data!AC42</f>
        <v>2334.1350237030874</v>
      </c>
      <c r="DZ347" s="13">
        <f>DY347+((ED347-DY347)/5)</f>
        <v>2373.2701712598991</v>
      </c>
      <c r="EA347" s="13">
        <f>DZ347+((ED347-DY347)/5)</f>
        <v>2412.4053188167109</v>
      </c>
      <c r="EB347" s="13">
        <f>EA347+((ED347-DY347)/5)</f>
        <v>2451.5404663735226</v>
      </c>
      <c r="EC347" s="13">
        <f>EB347+((ED347-DY347)/5)</f>
        <v>2490.6756139303343</v>
      </c>
      <c r="ED347" s="135">
        <f>Data!AD42</f>
        <v>2529.8107614871456</v>
      </c>
    </row>
    <row r="349" spans="1:134" x14ac:dyDescent="0.25">
      <c r="B349" s="24" t="s">
        <v>17</v>
      </c>
      <c r="D349" s="3">
        <f>D$47</f>
        <v>1901</v>
      </c>
      <c r="E349" s="3">
        <f>D349+1</f>
        <v>1902</v>
      </c>
      <c r="F349" s="3">
        <f t="shared" ref="F349:BQ349" si="1528">E349+1</f>
        <v>1903</v>
      </c>
      <c r="G349" s="3">
        <f t="shared" si="1528"/>
        <v>1904</v>
      </c>
      <c r="H349" s="3">
        <f t="shared" si="1528"/>
        <v>1905</v>
      </c>
      <c r="I349" s="3">
        <f t="shared" si="1528"/>
        <v>1906</v>
      </c>
      <c r="J349" s="3">
        <f t="shared" si="1528"/>
        <v>1907</v>
      </c>
      <c r="K349" s="3">
        <f t="shared" si="1528"/>
        <v>1908</v>
      </c>
      <c r="L349" s="3">
        <f t="shared" si="1528"/>
        <v>1909</v>
      </c>
      <c r="M349" s="3">
        <f t="shared" si="1528"/>
        <v>1910</v>
      </c>
      <c r="N349" s="3">
        <f t="shared" si="1528"/>
        <v>1911</v>
      </c>
      <c r="O349" s="3">
        <f t="shared" si="1528"/>
        <v>1912</v>
      </c>
      <c r="P349" s="3">
        <f t="shared" si="1528"/>
        <v>1913</v>
      </c>
      <c r="Q349" s="3">
        <f t="shared" si="1528"/>
        <v>1914</v>
      </c>
      <c r="R349" s="3">
        <f t="shared" si="1528"/>
        <v>1915</v>
      </c>
      <c r="S349" s="3">
        <f t="shared" si="1528"/>
        <v>1916</v>
      </c>
      <c r="T349" s="3">
        <f t="shared" si="1528"/>
        <v>1917</v>
      </c>
      <c r="U349" s="3">
        <f t="shared" si="1528"/>
        <v>1918</v>
      </c>
      <c r="V349" s="3">
        <f t="shared" si="1528"/>
        <v>1919</v>
      </c>
      <c r="W349" s="3">
        <f t="shared" si="1528"/>
        <v>1920</v>
      </c>
      <c r="X349" s="3">
        <f t="shared" si="1528"/>
        <v>1921</v>
      </c>
      <c r="Y349" s="3">
        <f t="shared" si="1528"/>
        <v>1922</v>
      </c>
      <c r="Z349" s="3">
        <f t="shared" si="1528"/>
        <v>1923</v>
      </c>
      <c r="AA349" s="3">
        <f t="shared" si="1528"/>
        <v>1924</v>
      </c>
      <c r="AB349" s="3">
        <f t="shared" si="1528"/>
        <v>1925</v>
      </c>
      <c r="AC349" s="3">
        <f t="shared" si="1528"/>
        <v>1926</v>
      </c>
      <c r="AD349" s="3">
        <f t="shared" si="1528"/>
        <v>1927</v>
      </c>
      <c r="AE349" s="3">
        <f t="shared" si="1528"/>
        <v>1928</v>
      </c>
      <c r="AF349" s="3">
        <f t="shared" si="1528"/>
        <v>1929</v>
      </c>
      <c r="AG349" s="3">
        <f t="shared" si="1528"/>
        <v>1930</v>
      </c>
      <c r="AH349" s="3">
        <f t="shared" si="1528"/>
        <v>1931</v>
      </c>
      <c r="AI349" s="3">
        <f t="shared" si="1528"/>
        <v>1932</v>
      </c>
      <c r="AJ349" s="3">
        <f t="shared" si="1528"/>
        <v>1933</v>
      </c>
      <c r="AK349" s="3">
        <f t="shared" si="1528"/>
        <v>1934</v>
      </c>
      <c r="AL349" s="3">
        <f t="shared" si="1528"/>
        <v>1935</v>
      </c>
      <c r="AM349" s="3">
        <f t="shared" si="1528"/>
        <v>1936</v>
      </c>
      <c r="AN349" s="3">
        <f t="shared" si="1528"/>
        <v>1937</v>
      </c>
      <c r="AO349" s="3">
        <f t="shared" si="1528"/>
        <v>1938</v>
      </c>
      <c r="AP349" s="3">
        <f t="shared" si="1528"/>
        <v>1939</v>
      </c>
      <c r="AQ349" s="3">
        <f t="shared" si="1528"/>
        <v>1940</v>
      </c>
      <c r="AR349" s="3">
        <f t="shared" si="1528"/>
        <v>1941</v>
      </c>
      <c r="AS349" s="3">
        <f t="shared" si="1528"/>
        <v>1942</v>
      </c>
      <c r="AT349" s="3">
        <f t="shared" si="1528"/>
        <v>1943</v>
      </c>
      <c r="AU349" s="3">
        <f t="shared" si="1528"/>
        <v>1944</v>
      </c>
      <c r="AV349" s="3">
        <f t="shared" si="1528"/>
        <v>1945</v>
      </c>
      <c r="AW349" s="3">
        <f t="shared" si="1528"/>
        <v>1946</v>
      </c>
      <c r="AX349" s="3">
        <f t="shared" si="1528"/>
        <v>1947</v>
      </c>
      <c r="AY349" s="3">
        <f t="shared" si="1528"/>
        <v>1948</v>
      </c>
      <c r="AZ349" s="3">
        <f t="shared" si="1528"/>
        <v>1949</v>
      </c>
      <c r="BA349" s="3">
        <f t="shared" si="1528"/>
        <v>1950</v>
      </c>
      <c r="BB349" s="3">
        <f t="shared" si="1528"/>
        <v>1951</v>
      </c>
      <c r="BC349" s="3">
        <f t="shared" si="1528"/>
        <v>1952</v>
      </c>
      <c r="BD349" s="3">
        <f t="shared" si="1528"/>
        <v>1953</v>
      </c>
      <c r="BE349" s="3">
        <f t="shared" si="1528"/>
        <v>1954</v>
      </c>
      <c r="BF349" s="3">
        <f t="shared" si="1528"/>
        <v>1955</v>
      </c>
      <c r="BG349" s="3">
        <f t="shared" si="1528"/>
        <v>1956</v>
      </c>
      <c r="BH349" s="3">
        <f t="shared" si="1528"/>
        <v>1957</v>
      </c>
      <c r="BI349" s="3">
        <f t="shared" si="1528"/>
        <v>1958</v>
      </c>
      <c r="BJ349" s="3">
        <f t="shared" si="1528"/>
        <v>1959</v>
      </c>
      <c r="BK349" s="3">
        <f t="shared" si="1528"/>
        <v>1960</v>
      </c>
      <c r="BL349" s="3">
        <f t="shared" si="1528"/>
        <v>1961</v>
      </c>
      <c r="BM349" s="3">
        <f t="shared" si="1528"/>
        <v>1962</v>
      </c>
      <c r="BN349" s="3">
        <f t="shared" si="1528"/>
        <v>1963</v>
      </c>
      <c r="BO349" s="3">
        <f t="shared" si="1528"/>
        <v>1964</v>
      </c>
      <c r="BP349" s="3">
        <f t="shared" si="1528"/>
        <v>1965</v>
      </c>
      <c r="BQ349" s="3">
        <f t="shared" si="1528"/>
        <v>1966</v>
      </c>
      <c r="BR349" s="3">
        <f t="shared" ref="BR349:ED349" si="1529">BQ349+1</f>
        <v>1967</v>
      </c>
      <c r="BS349" s="3">
        <f t="shared" si="1529"/>
        <v>1968</v>
      </c>
      <c r="BT349" s="3">
        <f t="shared" si="1529"/>
        <v>1969</v>
      </c>
      <c r="BU349" s="3">
        <f t="shared" si="1529"/>
        <v>1970</v>
      </c>
      <c r="BV349" s="3">
        <f t="shared" si="1529"/>
        <v>1971</v>
      </c>
      <c r="BW349" s="3">
        <f t="shared" si="1529"/>
        <v>1972</v>
      </c>
      <c r="BX349" s="3">
        <f t="shared" si="1529"/>
        <v>1973</v>
      </c>
      <c r="BY349" s="3">
        <f t="shared" si="1529"/>
        <v>1974</v>
      </c>
      <c r="BZ349" s="3">
        <f t="shared" si="1529"/>
        <v>1975</v>
      </c>
      <c r="CA349" s="3">
        <f t="shared" si="1529"/>
        <v>1976</v>
      </c>
      <c r="CB349" s="3">
        <f t="shared" si="1529"/>
        <v>1977</v>
      </c>
      <c r="CC349" s="3">
        <f t="shared" si="1529"/>
        <v>1978</v>
      </c>
      <c r="CD349" s="3">
        <f t="shared" si="1529"/>
        <v>1979</v>
      </c>
      <c r="CE349" s="3">
        <f t="shared" si="1529"/>
        <v>1980</v>
      </c>
      <c r="CF349" s="3">
        <f t="shared" si="1529"/>
        <v>1981</v>
      </c>
      <c r="CG349" s="3">
        <f t="shared" si="1529"/>
        <v>1982</v>
      </c>
      <c r="CH349" s="3">
        <f t="shared" si="1529"/>
        <v>1983</v>
      </c>
      <c r="CI349" s="3">
        <f t="shared" si="1529"/>
        <v>1984</v>
      </c>
      <c r="CJ349" s="3">
        <f t="shared" si="1529"/>
        <v>1985</v>
      </c>
      <c r="CK349" s="3">
        <f t="shared" si="1529"/>
        <v>1986</v>
      </c>
      <c r="CL349" s="3">
        <f t="shared" si="1529"/>
        <v>1987</v>
      </c>
      <c r="CM349" s="3">
        <f t="shared" si="1529"/>
        <v>1988</v>
      </c>
      <c r="CN349" s="3">
        <f t="shared" si="1529"/>
        <v>1989</v>
      </c>
      <c r="CO349" s="3">
        <f t="shared" si="1529"/>
        <v>1990</v>
      </c>
      <c r="CP349" s="3">
        <f t="shared" si="1529"/>
        <v>1991</v>
      </c>
      <c r="CQ349" s="3">
        <f t="shared" si="1529"/>
        <v>1992</v>
      </c>
      <c r="CR349" s="3">
        <f t="shared" si="1529"/>
        <v>1993</v>
      </c>
      <c r="CS349" s="3">
        <f t="shared" si="1529"/>
        <v>1994</v>
      </c>
      <c r="CT349" s="3">
        <f t="shared" si="1529"/>
        <v>1995</v>
      </c>
      <c r="CU349" s="3">
        <f t="shared" si="1529"/>
        <v>1996</v>
      </c>
      <c r="CV349" s="3">
        <f t="shared" si="1529"/>
        <v>1997</v>
      </c>
      <c r="CW349" s="3">
        <f t="shared" si="1529"/>
        <v>1998</v>
      </c>
      <c r="CX349" s="3">
        <f t="shared" si="1529"/>
        <v>1999</v>
      </c>
      <c r="CY349" s="3">
        <f t="shared" si="1529"/>
        <v>2000</v>
      </c>
      <c r="CZ349" s="3">
        <f t="shared" si="1529"/>
        <v>2001</v>
      </c>
      <c r="DA349" s="3">
        <f t="shared" si="1529"/>
        <v>2002</v>
      </c>
      <c r="DB349" s="3">
        <f t="shared" si="1529"/>
        <v>2003</v>
      </c>
      <c r="DC349" s="3">
        <f t="shared" si="1529"/>
        <v>2004</v>
      </c>
      <c r="DD349" s="3">
        <f t="shared" si="1529"/>
        <v>2005</v>
      </c>
      <c r="DE349" s="3">
        <f t="shared" si="1529"/>
        <v>2006</v>
      </c>
      <c r="DF349" s="3">
        <f t="shared" si="1529"/>
        <v>2007</v>
      </c>
      <c r="DG349" s="3">
        <f t="shared" si="1529"/>
        <v>2008</v>
      </c>
      <c r="DH349" s="3">
        <f t="shared" si="1529"/>
        <v>2009</v>
      </c>
      <c r="DI349" s="3">
        <f t="shared" si="1529"/>
        <v>2010</v>
      </c>
      <c r="DJ349" s="3">
        <f t="shared" si="1529"/>
        <v>2011</v>
      </c>
      <c r="DK349" s="3">
        <f t="shared" si="1529"/>
        <v>2012</v>
      </c>
      <c r="DL349" s="3">
        <f t="shared" si="1529"/>
        <v>2013</v>
      </c>
      <c r="DM349" s="3">
        <f t="shared" si="1529"/>
        <v>2014</v>
      </c>
      <c r="DN349" s="3">
        <f t="shared" si="1529"/>
        <v>2015</v>
      </c>
      <c r="DO349" s="3">
        <f t="shared" si="1529"/>
        <v>2016</v>
      </c>
      <c r="DP349" s="3">
        <f t="shared" si="1529"/>
        <v>2017</v>
      </c>
      <c r="DQ349" s="3">
        <f t="shared" si="1529"/>
        <v>2018</v>
      </c>
      <c r="DR349" s="3">
        <f t="shared" si="1529"/>
        <v>2019</v>
      </c>
      <c r="DS349" s="3">
        <f t="shared" si="1529"/>
        <v>2020</v>
      </c>
      <c r="DT349" s="3">
        <f t="shared" si="1529"/>
        <v>2021</v>
      </c>
      <c r="DU349" s="3">
        <f t="shared" si="1529"/>
        <v>2022</v>
      </c>
      <c r="DV349" s="3">
        <f t="shared" si="1529"/>
        <v>2023</v>
      </c>
      <c r="DW349" s="3">
        <f t="shared" si="1529"/>
        <v>2024</v>
      </c>
      <c r="DX349" s="3">
        <f t="shared" si="1529"/>
        <v>2025</v>
      </c>
      <c r="DY349" s="3">
        <f t="shared" si="1529"/>
        <v>2026</v>
      </c>
      <c r="DZ349" s="3">
        <f t="shared" si="1529"/>
        <v>2027</v>
      </c>
      <c r="EA349" s="3">
        <f t="shared" si="1529"/>
        <v>2028</v>
      </c>
      <c r="EB349" s="3">
        <f t="shared" si="1529"/>
        <v>2029</v>
      </c>
      <c r="EC349" s="3">
        <f t="shared" si="1529"/>
        <v>2030</v>
      </c>
      <c r="ED349" s="3">
        <f t="shared" si="1529"/>
        <v>2031</v>
      </c>
    </row>
    <row r="350" spans="1:134" x14ac:dyDescent="0.25">
      <c r="B350" t="s">
        <v>19</v>
      </c>
      <c r="D350" s="13">
        <f>E346-D346</f>
        <v>5.9207546448658945</v>
      </c>
      <c r="E350" s="13">
        <f t="shared" ref="E350:I350" si="1530">F346-E346</f>
        <v>5.9207546448658945</v>
      </c>
      <c r="F350" s="13">
        <f t="shared" si="1530"/>
        <v>5.9207546448658945</v>
      </c>
      <c r="G350" s="13">
        <f t="shared" si="1530"/>
        <v>5.9207546448658945</v>
      </c>
      <c r="H350" s="13">
        <f t="shared" si="1530"/>
        <v>5.9207546448660082</v>
      </c>
      <c r="I350" s="13">
        <f t="shared" si="1530"/>
        <v>6.505010237610918</v>
      </c>
      <c r="J350" s="13">
        <f t="shared" ref="J350:BU350" si="1531">K346-J346</f>
        <v>6.505010237610918</v>
      </c>
      <c r="K350" s="13">
        <f t="shared" si="1531"/>
        <v>6.505010237610918</v>
      </c>
      <c r="L350" s="13">
        <f t="shared" si="1531"/>
        <v>6.505010237610918</v>
      </c>
      <c r="M350" s="13">
        <f t="shared" si="1531"/>
        <v>6.5050102376110317</v>
      </c>
      <c r="N350" s="13">
        <f t="shared" si="1531"/>
        <v>7.1469197305981993</v>
      </c>
      <c r="O350" s="13">
        <f t="shared" si="1531"/>
        <v>7.1469197305981993</v>
      </c>
      <c r="P350" s="13">
        <f t="shared" si="1531"/>
        <v>7.1469197305981993</v>
      </c>
      <c r="Q350" s="13">
        <f t="shared" si="1531"/>
        <v>7.1469197305981993</v>
      </c>
      <c r="R350" s="13">
        <f t="shared" si="1531"/>
        <v>7.1469197305981993</v>
      </c>
      <c r="S350" s="13">
        <f t="shared" si="1531"/>
        <v>7.8521723671219092</v>
      </c>
      <c r="T350" s="13">
        <f t="shared" si="1531"/>
        <v>7.8521723671219092</v>
      </c>
      <c r="U350" s="13">
        <f t="shared" si="1531"/>
        <v>7.8521723671219092</v>
      </c>
      <c r="V350" s="13">
        <f t="shared" si="1531"/>
        <v>7.8521723671219092</v>
      </c>
      <c r="W350" s="13">
        <f t="shared" si="1531"/>
        <v>7.8521723671219092</v>
      </c>
      <c r="X350" s="13">
        <f t="shared" si="1531"/>
        <v>8.6270188007039792</v>
      </c>
      <c r="Y350" s="13">
        <f t="shared" si="1531"/>
        <v>8.6270188007039792</v>
      </c>
      <c r="Z350" s="13">
        <f t="shared" si="1531"/>
        <v>8.6270188007039792</v>
      </c>
      <c r="AA350" s="13">
        <f t="shared" si="1531"/>
        <v>8.6270188007039792</v>
      </c>
      <c r="AB350" s="13">
        <f t="shared" si="1531"/>
        <v>8.627018800704036</v>
      </c>
      <c r="AC350" s="13">
        <f t="shared" si="1531"/>
        <v>9.4783264946308918</v>
      </c>
      <c r="AD350" s="13">
        <f t="shared" si="1531"/>
        <v>9.4783264946308918</v>
      </c>
      <c r="AE350" s="13">
        <f t="shared" si="1531"/>
        <v>9.4783264946308918</v>
      </c>
      <c r="AF350" s="13">
        <f t="shared" si="1531"/>
        <v>9.478326494630835</v>
      </c>
      <c r="AG350" s="13">
        <f t="shared" si="1531"/>
        <v>9.4783264946308918</v>
      </c>
      <c r="AH350" s="13">
        <f t="shared" si="1531"/>
        <v>10.413640588274916</v>
      </c>
      <c r="AI350" s="13">
        <f t="shared" si="1531"/>
        <v>10.413640588274916</v>
      </c>
      <c r="AJ350" s="13">
        <f t="shared" si="1531"/>
        <v>10.413640588274916</v>
      </c>
      <c r="AK350" s="13">
        <f t="shared" si="1531"/>
        <v>10.413640588274916</v>
      </c>
      <c r="AL350" s="13">
        <f t="shared" si="1531"/>
        <v>10.413640588274916</v>
      </c>
      <c r="AM350" s="13">
        <f t="shared" si="1531"/>
        <v>11.441250769658154</v>
      </c>
      <c r="AN350" s="13">
        <f t="shared" si="1531"/>
        <v>11.441250769658154</v>
      </c>
      <c r="AO350" s="13">
        <f t="shared" si="1531"/>
        <v>11.441250769658154</v>
      </c>
      <c r="AP350" s="13">
        <f t="shared" si="1531"/>
        <v>11.441250769658154</v>
      </c>
      <c r="AQ350" s="13">
        <f t="shared" si="1531"/>
        <v>11.441250769658041</v>
      </c>
      <c r="AR350" s="13">
        <f t="shared" si="1531"/>
        <v>12.570264746950329</v>
      </c>
      <c r="AS350" s="13">
        <f t="shared" si="1531"/>
        <v>12.570264746950329</v>
      </c>
      <c r="AT350" s="13">
        <f t="shared" si="1531"/>
        <v>12.570264746950329</v>
      </c>
      <c r="AU350" s="13">
        <f t="shared" si="1531"/>
        <v>12.570264746950329</v>
      </c>
      <c r="AV350" s="13">
        <f t="shared" si="1531"/>
        <v>12.570264746950102</v>
      </c>
      <c r="AW350" s="13">
        <f t="shared" si="1531"/>
        <v>13.810688970078672</v>
      </c>
      <c r="AX350" s="13">
        <f t="shared" si="1531"/>
        <v>13.810688970078672</v>
      </c>
      <c r="AY350" s="13">
        <f t="shared" si="1531"/>
        <v>13.810688970078672</v>
      </c>
      <c r="AZ350" s="13">
        <f t="shared" si="1531"/>
        <v>13.810688970078672</v>
      </c>
      <c r="BA350" s="13">
        <f t="shared" si="1531"/>
        <v>13.810688970078445</v>
      </c>
      <c r="BB350" s="13">
        <f t="shared" si="1531"/>
        <v>15.173517317885171</v>
      </c>
      <c r="BC350" s="13">
        <f t="shared" si="1531"/>
        <v>15.173517317885171</v>
      </c>
      <c r="BD350" s="13">
        <f t="shared" si="1531"/>
        <v>15.173517317885171</v>
      </c>
      <c r="BE350" s="13">
        <f t="shared" si="1531"/>
        <v>15.173517317885171</v>
      </c>
      <c r="BF350" s="13">
        <f t="shared" si="1531"/>
        <v>15.173517317885057</v>
      </c>
      <c r="BG350" s="13">
        <f t="shared" si="1531"/>
        <v>16.670828536865542</v>
      </c>
      <c r="BH350" s="13">
        <f t="shared" si="1531"/>
        <v>16.670828536865542</v>
      </c>
      <c r="BI350" s="13">
        <f t="shared" si="1531"/>
        <v>16.670828536865542</v>
      </c>
      <c r="BJ350" s="13">
        <f t="shared" si="1531"/>
        <v>16.670828536865542</v>
      </c>
      <c r="BK350" s="13">
        <f t="shared" si="1531"/>
        <v>16.670828536865429</v>
      </c>
      <c r="BL350" s="13">
        <f t="shared" si="1531"/>
        <v>18.31589329508904</v>
      </c>
      <c r="BM350" s="13">
        <f t="shared" si="1531"/>
        <v>18.31589329508904</v>
      </c>
      <c r="BN350" s="13">
        <f t="shared" si="1531"/>
        <v>18.31589329508904</v>
      </c>
      <c r="BO350" s="13">
        <f t="shared" si="1531"/>
        <v>18.31589329508904</v>
      </c>
      <c r="BP350" s="13">
        <f t="shared" si="1531"/>
        <v>18.315893295088927</v>
      </c>
      <c r="BQ350" s="13">
        <f t="shared" si="1531"/>
        <v>20.123291800118523</v>
      </c>
      <c r="BR350" s="13">
        <f t="shared" si="1531"/>
        <v>20.123291800118523</v>
      </c>
      <c r="BS350" s="13">
        <f t="shared" si="1531"/>
        <v>20.123291800118523</v>
      </c>
      <c r="BT350" s="13">
        <f t="shared" si="1531"/>
        <v>20.123291800118523</v>
      </c>
      <c r="BU350" s="13">
        <f t="shared" si="1531"/>
        <v>20.123291800118295</v>
      </c>
      <c r="BV350" s="13">
        <f t="shared" ref="BV350:EC350" si="1532">BW346-BV346</f>
        <v>22.109043023377581</v>
      </c>
      <c r="BW350" s="13">
        <f t="shared" si="1532"/>
        <v>22.109043023377581</v>
      </c>
      <c r="BX350" s="13">
        <f t="shared" si="1532"/>
        <v>22.109043023377581</v>
      </c>
      <c r="BY350" s="13">
        <f t="shared" si="1532"/>
        <v>22.109043023377581</v>
      </c>
      <c r="BZ350" s="13">
        <f t="shared" si="1532"/>
        <v>22.109043023377353</v>
      </c>
      <c r="CA350" s="13">
        <f t="shared" si="1532"/>
        <v>24.290746676280833</v>
      </c>
      <c r="CB350" s="13">
        <f t="shared" si="1532"/>
        <v>24.290746676280833</v>
      </c>
      <c r="CC350" s="13">
        <f t="shared" si="1532"/>
        <v>24.290746676280833</v>
      </c>
      <c r="CD350" s="13">
        <f t="shared" si="1532"/>
        <v>24.290746676280833</v>
      </c>
      <c r="CE350" s="13">
        <f t="shared" si="1532"/>
        <v>24.29074667628106</v>
      </c>
      <c r="CF350" s="13">
        <f t="shared" si="1532"/>
        <v>26.687739196461735</v>
      </c>
      <c r="CG350" s="13">
        <f t="shared" si="1532"/>
        <v>26.687739196461735</v>
      </c>
      <c r="CH350" s="13">
        <f t="shared" si="1532"/>
        <v>26.687739196461735</v>
      </c>
      <c r="CI350" s="13">
        <f t="shared" si="1532"/>
        <v>26.687739196461735</v>
      </c>
      <c r="CJ350" s="13">
        <f t="shared" si="1532"/>
        <v>26.687739196461735</v>
      </c>
      <c r="CK350" s="13">
        <f t="shared" si="1532"/>
        <v>29.321265126602157</v>
      </c>
      <c r="CL350" s="13">
        <f t="shared" si="1532"/>
        <v>29.321265126602157</v>
      </c>
      <c r="CM350" s="13">
        <f t="shared" si="1532"/>
        <v>29.321265126602157</v>
      </c>
      <c r="CN350" s="13">
        <f t="shared" si="1532"/>
        <v>29.321265126602157</v>
      </c>
      <c r="CO350" s="13">
        <f t="shared" si="1532"/>
        <v>29.321265126601929</v>
      </c>
      <c r="CP350" s="13">
        <f t="shared" si="1532"/>
        <v>32.214665404796733</v>
      </c>
      <c r="CQ350" s="13">
        <f t="shared" si="1532"/>
        <v>32.214665404796733</v>
      </c>
      <c r="CR350" s="13">
        <f t="shared" si="1532"/>
        <v>32.214665404796733</v>
      </c>
      <c r="CS350" s="13">
        <f t="shared" si="1532"/>
        <v>32.214665404796733</v>
      </c>
      <c r="CT350" s="13">
        <f t="shared" si="1532"/>
        <v>32.214665404796506</v>
      </c>
      <c r="CU350" s="13">
        <f t="shared" si="1532"/>
        <v>35.393584235267554</v>
      </c>
      <c r="CV350" s="13">
        <f t="shared" si="1532"/>
        <v>35.393584235267554</v>
      </c>
      <c r="CW350" s="13">
        <f t="shared" si="1532"/>
        <v>35.393584235267554</v>
      </c>
      <c r="CX350" s="13">
        <f t="shared" si="1532"/>
        <v>35.393584235267554</v>
      </c>
      <c r="CY350" s="13">
        <f t="shared" si="1532"/>
        <v>35.393584235267554</v>
      </c>
      <c r="CZ350" s="13">
        <f t="shared" si="1532"/>
        <v>38.88619637292436</v>
      </c>
      <c r="DA350" s="13">
        <f t="shared" si="1532"/>
        <v>38.886196372924587</v>
      </c>
      <c r="DB350" s="13">
        <f t="shared" si="1532"/>
        <v>38.886196372924587</v>
      </c>
      <c r="DC350" s="13">
        <f t="shared" si="1532"/>
        <v>38.886196372924587</v>
      </c>
      <c r="DD350" s="13">
        <f t="shared" si="1532"/>
        <v>38.886196372924132</v>
      </c>
      <c r="DE350" s="13">
        <f t="shared" si="1532"/>
        <v>42.723456836193691</v>
      </c>
      <c r="DF350" s="13">
        <f t="shared" si="1532"/>
        <v>42.723456836193691</v>
      </c>
      <c r="DG350" s="13">
        <f t="shared" si="1532"/>
        <v>42.723456836193691</v>
      </c>
      <c r="DH350" s="13">
        <f t="shared" si="1532"/>
        <v>42.723456836193691</v>
      </c>
      <c r="DI350" s="13">
        <f t="shared" si="1532"/>
        <v>42.723456836194146</v>
      </c>
      <c r="DJ350" s="13">
        <f t="shared" si="1532"/>
        <v>46.939375261320947</v>
      </c>
      <c r="DK350" s="13">
        <f t="shared" si="1532"/>
        <v>46.939375261320947</v>
      </c>
      <c r="DL350" s="13">
        <f t="shared" si="1532"/>
        <v>46.939375261320947</v>
      </c>
      <c r="DM350" s="13">
        <f t="shared" si="1532"/>
        <v>46.939375261320947</v>
      </c>
      <c r="DN350" s="13">
        <f t="shared" si="1532"/>
        <v>46.939375261320492</v>
      </c>
      <c r="DO350" s="13">
        <f t="shared" si="1532"/>
        <v>51.571317329746762</v>
      </c>
      <c r="DP350" s="13">
        <f t="shared" si="1532"/>
        <v>51.571317329746762</v>
      </c>
      <c r="DQ350" s="13">
        <f t="shared" si="1532"/>
        <v>51.571317329746762</v>
      </c>
      <c r="DR350" s="13">
        <f t="shared" si="1532"/>
        <v>51.571317329746762</v>
      </c>
      <c r="DS350" s="13">
        <f t="shared" si="1532"/>
        <v>51.571317329747671</v>
      </c>
      <c r="DT350" s="13">
        <f t="shared" si="1532"/>
        <v>56.660335940112873</v>
      </c>
      <c r="DU350" s="13">
        <f t="shared" si="1532"/>
        <v>56.660335940112873</v>
      </c>
      <c r="DV350" s="13">
        <f t="shared" si="1532"/>
        <v>56.660335940112873</v>
      </c>
      <c r="DW350" s="13">
        <f t="shared" si="1532"/>
        <v>56.660335940112873</v>
      </c>
      <c r="DX350" s="13">
        <f t="shared" si="1532"/>
        <v>56.660335940112873</v>
      </c>
      <c r="DY350" s="13">
        <f t="shared" si="1532"/>
        <v>62.251535060064271</v>
      </c>
      <c r="DZ350" s="13">
        <f t="shared" si="1532"/>
        <v>62.251535060064271</v>
      </c>
      <c r="EA350" s="13">
        <f t="shared" si="1532"/>
        <v>62.251535060064271</v>
      </c>
      <c r="EB350" s="13">
        <f t="shared" si="1532"/>
        <v>62.251535060064271</v>
      </c>
      <c r="EC350" s="13">
        <f t="shared" si="1532"/>
        <v>62.251535060064725</v>
      </c>
      <c r="ED350" s="13">
        <f t="shared" ref="ED350" si="1533">EE346-ED346</f>
        <v>-3465.4941938180086</v>
      </c>
    </row>
    <row r="351" spans="1:134" x14ac:dyDescent="0.25">
      <c r="B351" t="s">
        <v>20</v>
      </c>
      <c r="D351" s="13">
        <f>E347-D347</f>
        <v>5.2023395519685778</v>
      </c>
      <c r="E351" s="13">
        <f t="shared" ref="E351:I351" si="1534">F347-E347</f>
        <v>5.2023395519685778</v>
      </c>
      <c r="F351" s="13">
        <f t="shared" si="1534"/>
        <v>5.2023395519685778</v>
      </c>
      <c r="G351" s="13">
        <f t="shared" si="1534"/>
        <v>5.2023395519685778</v>
      </c>
      <c r="H351" s="13">
        <f t="shared" si="1534"/>
        <v>5.2023395519686915</v>
      </c>
      <c r="I351" s="13">
        <f t="shared" si="1534"/>
        <v>5.6506523840339469</v>
      </c>
      <c r="J351" s="13">
        <f t="shared" ref="J351:BU351" si="1535">K347-J347</f>
        <v>5.6506523840339469</v>
      </c>
      <c r="K351" s="13">
        <f t="shared" si="1535"/>
        <v>5.6506523840339469</v>
      </c>
      <c r="L351" s="13">
        <f t="shared" si="1535"/>
        <v>5.6506523840339469</v>
      </c>
      <c r="M351" s="13">
        <f t="shared" si="1535"/>
        <v>5.6506523840339469</v>
      </c>
      <c r="N351" s="13">
        <f t="shared" si="1535"/>
        <v>6.1367852925495185</v>
      </c>
      <c r="O351" s="13">
        <f t="shared" si="1535"/>
        <v>6.1367852925495185</v>
      </c>
      <c r="P351" s="13">
        <f t="shared" si="1535"/>
        <v>6.1367852925495185</v>
      </c>
      <c r="Q351" s="13">
        <f t="shared" si="1535"/>
        <v>6.1367852925495185</v>
      </c>
      <c r="R351" s="13">
        <f t="shared" si="1535"/>
        <v>6.1367852925494617</v>
      </c>
      <c r="S351" s="13">
        <f t="shared" si="1535"/>
        <v>6.6638369026350688</v>
      </c>
      <c r="T351" s="13">
        <f t="shared" si="1535"/>
        <v>6.6638369026350688</v>
      </c>
      <c r="U351" s="13">
        <f t="shared" si="1535"/>
        <v>6.6638369026350688</v>
      </c>
      <c r="V351" s="13">
        <f t="shared" si="1535"/>
        <v>6.6638369026350688</v>
      </c>
      <c r="W351" s="13">
        <f t="shared" si="1535"/>
        <v>6.6638369026350119</v>
      </c>
      <c r="X351" s="13">
        <f t="shared" si="1535"/>
        <v>7.2351491028597934</v>
      </c>
      <c r="Y351" s="13">
        <f t="shared" si="1535"/>
        <v>7.2351491028597934</v>
      </c>
      <c r="Z351" s="13">
        <f t="shared" si="1535"/>
        <v>7.2351491028597934</v>
      </c>
      <c r="AA351" s="13">
        <f t="shared" si="1535"/>
        <v>7.2351491028597934</v>
      </c>
      <c r="AB351" s="13">
        <f t="shared" si="1535"/>
        <v>7.2351491028597366</v>
      </c>
      <c r="AC351" s="13">
        <f t="shared" si="1535"/>
        <v>7.8543248821977159</v>
      </c>
      <c r="AD351" s="13">
        <f t="shared" si="1535"/>
        <v>7.8543248821977159</v>
      </c>
      <c r="AE351" s="13">
        <f t="shared" si="1535"/>
        <v>7.8543248821977159</v>
      </c>
      <c r="AF351" s="13">
        <f t="shared" si="1535"/>
        <v>7.8543248821977159</v>
      </c>
      <c r="AG351" s="13">
        <f t="shared" si="1535"/>
        <v>7.854324882197659</v>
      </c>
      <c r="AH351" s="13">
        <f t="shared" si="1535"/>
        <v>8.5252473184576161</v>
      </c>
      <c r="AI351" s="13">
        <f t="shared" si="1535"/>
        <v>8.5252473184576161</v>
      </c>
      <c r="AJ351" s="13">
        <f t="shared" si="1535"/>
        <v>8.5252473184575592</v>
      </c>
      <c r="AK351" s="13">
        <f t="shared" si="1535"/>
        <v>8.5252473184575592</v>
      </c>
      <c r="AL351" s="13">
        <f t="shared" si="1535"/>
        <v>8.5252473184576729</v>
      </c>
      <c r="AM351" s="13">
        <f t="shared" si="1535"/>
        <v>9.2520997717508635</v>
      </c>
      <c r="AN351" s="13">
        <f t="shared" si="1535"/>
        <v>9.2520997717508635</v>
      </c>
      <c r="AO351" s="13">
        <f t="shared" si="1535"/>
        <v>9.2520997717508635</v>
      </c>
      <c r="AP351" s="13">
        <f t="shared" si="1535"/>
        <v>9.2520997717508635</v>
      </c>
      <c r="AQ351" s="13">
        <f t="shared" si="1535"/>
        <v>9.2520997717507498</v>
      </c>
      <c r="AR351" s="13">
        <f t="shared" si="1535"/>
        <v>10.039387335920651</v>
      </c>
      <c r="AS351" s="13">
        <f t="shared" si="1535"/>
        <v>10.039387335920651</v>
      </c>
      <c r="AT351" s="13">
        <f t="shared" si="1535"/>
        <v>10.039387335920651</v>
      </c>
      <c r="AU351" s="13">
        <f t="shared" si="1535"/>
        <v>10.039387335920651</v>
      </c>
      <c r="AV351" s="13">
        <f t="shared" si="1535"/>
        <v>10.039387335920424</v>
      </c>
      <c r="AW351" s="13">
        <f t="shared" si="1535"/>
        <v>10.89195959956578</v>
      </c>
      <c r="AX351" s="13">
        <f t="shared" si="1535"/>
        <v>10.89195959956578</v>
      </c>
      <c r="AY351" s="13">
        <f t="shared" si="1535"/>
        <v>10.89195959956578</v>
      </c>
      <c r="AZ351" s="13">
        <f t="shared" si="1535"/>
        <v>10.89195959956578</v>
      </c>
      <c r="BA351" s="13">
        <f t="shared" si="1535"/>
        <v>10.891959599565894</v>
      </c>
      <c r="BB351" s="13">
        <f t="shared" si="1535"/>
        <v>11.815034766234021</v>
      </c>
      <c r="BC351" s="13">
        <f t="shared" si="1535"/>
        <v>11.815034766234021</v>
      </c>
      <c r="BD351" s="13">
        <f t="shared" si="1535"/>
        <v>11.815034766234021</v>
      </c>
      <c r="BE351" s="13">
        <f t="shared" si="1535"/>
        <v>11.815034766234021</v>
      </c>
      <c r="BF351" s="13">
        <f t="shared" si="1535"/>
        <v>11.815034766233907</v>
      </c>
      <c r="BG351" s="13">
        <f t="shared" si="1535"/>
        <v>12.814225180389258</v>
      </c>
      <c r="BH351" s="13">
        <f t="shared" si="1535"/>
        <v>12.814225180389258</v>
      </c>
      <c r="BI351" s="13">
        <f t="shared" si="1535"/>
        <v>12.814225180389258</v>
      </c>
      <c r="BJ351" s="13">
        <f t="shared" si="1535"/>
        <v>12.814225180389258</v>
      </c>
      <c r="BK351" s="13">
        <f t="shared" si="1535"/>
        <v>12.81422518038903</v>
      </c>
      <c r="BL351" s="13">
        <f t="shared" si="1535"/>
        <v>13.895564301724107</v>
      </c>
      <c r="BM351" s="13">
        <f t="shared" si="1535"/>
        <v>13.895564301724107</v>
      </c>
      <c r="BN351" s="13">
        <f t="shared" si="1535"/>
        <v>13.895564301724107</v>
      </c>
      <c r="BO351" s="13">
        <f t="shared" si="1535"/>
        <v>13.895564301724107</v>
      </c>
      <c r="BP351" s="13">
        <f t="shared" si="1535"/>
        <v>13.895564301724107</v>
      </c>
      <c r="BQ351" s="13">
        <f t="shared" si="1535"/>
        <v>15.065535165097344</v>
      </c>
      <c r="BR351" s="13">
        <f t="shared" si="1535"/>
        <v>15.065535165097344</v>
      </c>
      <c r="BS351" s="13">
        <f t="shared" si="1535"/>
        <v>15.065535165097344</v>
      </c>
      <c r="BT351" s="13">
        <f t="shared" si="1535"/>
        <v>15.065535165097344</v>
      </c>
      <c r="BU351" s="13">
        <f t="shared" si="1535"/>
        <v>15.065535165097458</v>
      </c>
      <c r="BV351" s="13">
        <f t="shared" ref="BV351:EC351" si="1536">BW347-BV347</f>
        <v>16.331100356632646</v>
      </c>
      <c r="BW351" s="13">
        <f t="shared" si="1536"/>
        <v>16.331100356632646</v>
      </c>
      <c r="BX351" s="13">
        <f t="shared" si="1536"/>
        <v>16.331100356632646</v>
      </c>
      <c r="BY351" s="13">
        <f t="shared" si="1536"/>
        <v>16.331100356632646</v>
      </c>
      <c r="BZ351" s="13">
        <f t="shared" si="1536"/>
        <v>16.331100356632419</v>
      </c>
      <c r="CA351" s="13">
        <f t="shared" si="1536"/>
        <v>17.69973352807483</v>
      </c>
      <c r="CB351" s="13">
        <f t="shared" si="1536"/>
        <v>17.69973352807483</v>
      </c>
      <c r="CC351" s="13">
        <f t="shared" si="1536"/>
        <v>17.69973352807483</v>
      </c>
      <c r="CD351" s="13">
        <f t="shared" si="1536"/>
        <v>17.69973352807483</v>
      </c>
      <c r="CE351" s="13">
        <f t="shared" si="1536"/>
        <v>17.69973352807483</v>
      </c>
      <c r="CF351" s="13">
        <f t="shared" si="1536"/>
        <v>19.179452461097526</v>
      </c>
      <c r="CG351" s="13">
        <f t="shared" si="1536"/>
        <v>19.179452461097526</v>
      </c>
      <c r="CH351" s="13">
        <f t="shared" si="1536"/>
        <v>19.179452461097526</v>
      </c>
      <c r="CI351" s="13">
        <f t="shared" si="1536"/>
        <v>19.179452461097526</v>
      </c>
      <c r="CJ351" s="13">
        <f t="shared" si="1536"/>
        <v>19.179452461097526</v>
      </c>
      <c r="CK351" s="13">
        <f t="shared" si="1536"/>
        <v>20.77885368058196</v>
      </c>
      <c r="CL351" s="13">
        <f t="shared" si="1536"/>
        <v>20.77885368058196</v>
      </c>
      <c r="CM351" s="13">
        <f t="shared" si="1536"/>
        <v>20.77885368058196</v>
      </c>
      <c r="CN351" s="13">
        <f t="shared" si="1536"/>
        <v>20.77885368058196</v>
      </c>
      <c r="CO351" s="13">
        <f t="shared" si="1536"/>
        <v>20.77885368058196</v>
      </c>
      <c r="CP351" s="13">
        <f t="shared" si="1536"/>
        <v>22.50714860060566</v>
      </c>
      <c r="CQ351" s="13">
        <f t="shared" si="1536"/>
        <v>22.50714860060566</v>
      </c>
      <c r="CR351" s="13">
        <f t="shared" si="1536"/>
        <v>22.50714860060566</v>
      </c>
      <c r="CS351" s="13">
        <f t="shared" si="1536"/>
        <v>22.50714860060566</v>
      </c>
      <c r="CT351" s="13">
        <f t="shared" si="1536"/>
        <v>22.507148600605433</v>
      </c>
      <c r="CU351" s="13">
        <f t="shared" si="1536"/>
        <v>24.374201168581749</v>
      </c>
      <c r="CV351" s="13">
        <f t="shared" si="1536"/>
        <v>24.374201168581749</v>
      </c>
      <c r="CW351" s="13">
        <f t="shared" si="1536"/>
        <v>24.374201168581749</v>
      </c>
      <c r="CX351" s="13">
        <f t="shared" si="1536"/>
        <v>24.374201168581749</v>
      </c>
      <c r="CY351" s="13">
        <f t="shared" si="1536"/>
        <v>24.374201168581294</v>
      </c>
      <c r="CZ351" s="13">
        <f t="shared" si="1536"/>
        <v>26.390566951248729</v>
      </c>
      <c r="DA351" s="13">
        <f t="shared" si="1536"/>
        <v>26.390566951248729</v>
      </c>
      <c r="DB351" s="13">
        <f t="shared" si="1536"/>
        <v>26.390566951248729</v>
      </c>
      <c r="DC351" s="13">
        <f t="shared" si="1536"/>
        <v>26.390566951248729</v>
      </c>
      <c r="DD351" s="13">
        <f t="shared" si="1536"/>
        <v>26.390566951248275</v>
      </c>
      <c r="DE351" s="13">
        <f t="shared" si="1536"/>
        <v>28.567533580507643</v>
      </c>
      <c r="DF351" s="13">
        <f t="shared" si="1536"/>
        <v>28.567533580507643</v>
      </c>
      <c r="DG351" s="13">
        <f t="shared" si="1536"/>
        <v>28.567533580507643</v>
      </c>
      <c r="DH351" s="13">
        <f t="shared" si="1536"/>
        <v>28.567533580507643</v>
      </c>
      <c r="DI351" s="13">
        <f t="shared" si="1536"/>
        <v>28.567533580507416</v>
      </c>
      <c r="DJ351" s="13">
        <f t="shared" si="1536"/>
        <v>30.917162446880184</v>
      </c>
      <c r="DK351" s="13">
        <f t="shared" si="1536"/>
        <v>30.917162446880184</v>
      </c>
      <c r="DL351" s="13">
        <f t="shared" si="1536"/>
        <v>30.917162446880184</v>
      </c>
      <c r="DM351" s="13">
        <f t="shared" si="1536"/>
        <v>30.917162446880184</v>
      </c>
      <c r="DN351" s="13">
        <f t="shared" si="1536"/>
        <v>30.917162446880639</v>
      </c>
      <c r="DO351" s="13">
        <f t="shared" si="1536"/>
        <v>33.452331492973371</v>
      </c>
      <c r="DP351" s="13">
        <f t="shared" si="1536"/>
        <v>33.452331492973371</v>
      </c>
      <c r="DQ351" s="13">
        <f t="shared" si="1536"/>
        <v>33.452331492973371</v>
      </c>
      <c r="DR351" s="13">
        <f t="shared" si="1536"/>
        <v>33.452331492973371</v>
      </c>
      <c r="DS351" s="13">
        <f t="shared" si="1536"/>
        <v>33.452331492973371</v>
      </c>
      <c r="DT351" s="13">
        <f t="shared" si="1536"/>
        <v>36.186778918049185</v>
      </c>
      <c r="DU351" s="13">
        <f t="shared" si="1536"/>
        <v>36.186778918049185</v>
      </c>
      <c r="DV351" s="13">
        <f t="shared" si="1536"/>
        <v>36.186778918049185</v>
      </c>
      <c r="DW351" s="13">
        <f t="shared" si="1536"/>
        <v>36.186778918049185</v>
      </c>
      <c r="DX351" s="13">
        <f t="shared" si="1536"/>
        <v>36.18677891804964</v>
      </c>
      <c r="DY351" s="13">
        <f t="shared" si="1536"/>
        <v>39.135147556811717</v>
      </c>
      <c r="DZ351" s="13">
        <f t="shared" si="1536"/>
        <v>39.135147556811717</v>
      </c>
      <c r="EA351" s="13">
        <f t="shared" si="1536"/>
        <v>39.135147556811717</v>
      </c>
      <c r="EB351" s="13">
        <f t="shared" si="1536"/>
        <v>39.135147556811717</v>
      </c>
      <c r="EC351" s="13">
        <f t="shared" si="1536"/>
        <v>39.135147556811262</v>
      </c>
      <c r="ED351" s="13">
        <f t="shared" ref="ED351" si="1537">EE347-ED347</f>
        <v>-2529.8107614871456</v>
      </c>
    </row>
    <row r="352" spans="1:134" x14ac:dyDescent="0.25">
      <c r="D352" s="13"/>
      <c r="E352" s="13"/>
    </row>
    <row r="353" spans="1:133" x14ac:dyDescent="0.25">
      <c r="B353" t="s">
        <v>70</v>
      </c>
      <c r="C353" s="13">
        <f>C24</f>
        <v>3</v>
      </c>
      <c r="D353" s="112" t="str">
        <f>D24</f>
        <v>Bathroom - main</v>
      </c>
      <c r="E353" s="13"/>
    </row>
    <row r="354" spans="1:133" x14ac:dyDescent="0.25">
      <c r="A354" s="20" t="s">
        <v>23</v>
      </c>
      <c r="B354" t="s">
        <v>33</v>
      </c>
      <c r="C354" s="13">
        <f>IF(AND(C24&gt;=1,C24&lt;=15),1,2)</f>
        <v>1</v>
      </c>
      <c r="D354" s="112" t="s">
        <v>34</v>
      </c>
      <c r="E354" s="13"/>
    </row>
    <row r="355" spans="1:133" x14ac:dyDescent="0.25">
      <c r="B355" t="s">
        <v>221</v>
      </c>
      <c r="C355" s="137" t="str">
        <f>N4</f>
        <v>WA</v>
      </c>
    </row>
    <row r="356" spans="1:133" x14ac:dyDescent="0.25">
      <c r="D356" s="13"/>
      <c r="E356" s="30"/>
      <c r="F356" s="30"/>
      <c r="G356" s="30"/>
      <c r="H356" s="30"/>
      <c r="I356" s="30"/>
    </row>
    <row r="358" spans="1:133" ht="15" customHeight="1" x14ac:dyDescent="0.25">
      <c r="B358" s="141" t="str">
        <f>"Build-up from "&amp;C363&amp;" to "&amp;C361</f>
        <v>Build-up from 1902 to 1961</v>
      </c>
      <c r="C358" s="142"/>
      <c r="D358" s="119"/>
      <c r="E358" s="119"/>
    </row>
    <row r="359" spans="1:133" ht="15" customHeight="1" x14ac:dyDescent="0.25">
      <c r="B359" s="143"/>
      <c r="C359" s="144"/>
      <c r="D359" s="119"/>
      <c r="E359" s="119"/>
      <c r="DT359" s="13"/>
    </row>
    <row r="360" spans="1:133" x14ac:dyDescent="0.25">
      <c r="DT360" s="13"/>
    </row>
    <row r="361" spans="1:133" x14ac:dyDescent="0.25">
      <c r="B361" t="s">
        <v>196</v>
      </c>
      <c r="C361" s="34">
        <f>Q13</f>
        <v>1961</v>
      </c>
      <c r="D361" s="113" t="s">
        <v>153</v>
      </c>
    </row>
    <row r="362" spans="1:133" x14ac:dyDescent="0.25">
      <c r="B362" t="s">
        <v>152</v>
      </c>
      <c r="C362" s="34">
        <f>Q14</f>
        <v>60</v>
      </c>
      <c r="D362" s="113" t="s">
        <v>193</v>
      </c>
    </row>
    <row r="363" spans="1:133" x14ac:dyDescent="0.25">
      <c r="A363" s="20" t="s">
        <v>23</v>
      </c>
      <c r="B363" t="s">
        <v>147</v>
      </c>
      <c r="C363" s="110">
        <f>MAX((C361-C362+1),1901)</f>
        <v>1902</v>
      </c>
    </row>
    <row r="364" spans="1:133" x14ac:dyDescent="0.25">
      <c r="A364" s="20" t="s">
        <v>23</v>
      </c>
      <c r="B364" t="s">
        <v>197</v>
      </c>
      <c r="C364" s="110">
        <f>C361</f>
        <v>1961</v>
      </c>
    </row>
    <row r="365" spans="1:133" x14ac:dyDescent="0.25">
      <c r="A365" s="20"/>
      <c r="B365" t="s">
        <v>154</v>
      </c>
      <c r="C365" s="110">
        <f>D168</f>
        <v>40</v>
      </c>
    </row>
    <row r="366" spans="1:133" x14ac:dyDescent="0.25">
      <c r="A366" s="20"/>
      <c r="C366" s="110"/>
    </row>
    <row r="367" spans="1:133" x14ac:dyDescent="0.25">
      <c r="A367" s="20"/>
      <c r="B367" s="24" t="s">
        <v>145</v>
      </c>
      <c r="C367" s="31"/>
      <c r="D367" s="3">
        <f>D$47</f>
        <v>1901</v>
      </c>
      <c r="E367" s="3">
        <f>D367+1</f>
        <v>1902</v>
      </c>
      <c r="F367" s="3">
        <f t="shared" ref="F367:BQ367" si="1538">E367+1</f>
        <v>1903</v>
      </c>
      <c r="G367" s="3">
        <f t="shared" si="1538"/>
        <v>1904</v>
      </c>
      <c r="H367" s="3">
        <f t="shared" si="1538"/>
        <v>1905</v>
      </c>
      <c r="I367" s="3">
        <f t="shared" si="1538"/>
        <v>1906</v>
      </c>
      <c r="J367" s="3">
        <f t="shared" si="1538"/>
        <v>1907</v>
      </c>
      <c r="K367" s="3">
        <f t="shared" si="1538"/>
        <v>1908</v>
      </c>
      <c r="L367" s="3">
        <f t="shared" si="1538"/>
        <v>1909</v>
      </c>
      <c r="M367" s="3">
        <f t="shared" si="1538"/>
        <v>1910</v>
      </c>
      <c r="N367" s="3">
        <f t="shared" si="1538"/>
        <v>1911</v>
      </c>
      <c r="O367" s="3">
        <f t="shared" si="1538"/>
        <v>1912</v>
      </c>
      <c r="P367" s="3">
        <f t="shared" si="1538"/>
        <v>1913</v>
      </c>
      <c r="Q367" s="3">
        <f t="shared" si="1538"/>
        <v>1914</v>
      </c>
      <c r="R367" s="3">
        <f t="shared" si="1538"/>
        <v>1915</v>
      </c>
      <c r="S367" s="3">
        <f t="shared" si="1538"/>
        <v>1916</v>
      </c>
      <c r="T367" s="3">
        <f t="shared" si="1538"/>
        <v>1917</v>
      </c>
      <c r="U367" s="3">
        <f t="shared" si="1538"/>
        <v>1918</v>
      </c>
      <c r="V367" s="3">
        <f t="shared" si="1538"/>
        <v>1919</v>
      </c>
      <c r="W367" s="3">
        <f t="shared" si="1538"/>
        <v>1920</v>
      </c>
      <c r="X367" s="3">
        <f t="shared" si="1538"/>
        <v>1921</v>
      </c>
      <c r="Y367" s="3">
        <f t="shared" si="1538"/>
        <v>1922</v>
      </c>
      <c r="Z367" s="3">
        <f t="shared" si="1538"/>
        <v>1923</v>
      </c>
      <c r="AA367" s="3">
        <f t="shared" si="1538"/>
        <v>1924</v>
      </c>
      <c r="AB367" s="3">
        <f t="shared" si="1538"/>
        <v>1925</v>
      </c>
      <c r="AC367" s="3">
        <f t="shared" si="1538"/>
        <v>1926</v>
      </c>
      <c r="AD367" s="3">
        <f t="shared" si="1538"/>
        <v>1927</v>
      </c>
      <c r="AE367" s="3">
        <f t="shared" si="1538"/>
        <v>1928</v>
      </c>
      <c r="AF367" s="3">
        <f t="shared" si="1538"/>
        <v>1929</v>
      </c>
      <c r="AG367" s="3">
        <f t="shared" si="1538"/>
        <v>1930</v>
      </c>
      <c r="AH367" s="3">
        <f t="shared" si="1538"/>
        <v>1931</v>
      </c>
      <c r="AI367" s="3">
        <f t="shared" si="1538"/>
        <v>1932</v>
      </c>
      <c r="AJ367" s="3">
        <f t="shared" si="1538"/>
        <v>1933</v>
      </c>
      <c r="AK367" s="3">
        <f t="shared" si="1538"/>
        <v>1934</v>
      </c>
      <c r="AL367" s="3">
        <f t="shared" si="1538"/>
        <v>1935</v>
      </c>
      <c r="AM367" s="3">
        <f t="shared" si="1538"/>
        <v>1936</v>
      </c>
      <c r="AN367" s="3">
        <f t="shared" si="1538"/>
        <v>1937</v>
      </c>
      <c r="AO367" s="3">
        <f t="shared" si="1538"/>
        <v>1938</v>
      </c>
      <c r="AP367" s="3">
        <f t="shared" si="1538"/>
        <v>1939</v>
      </c>
      <c r="AQ367" s="3">
        <f t="shared" si="1538"/>
        <v>1940</v>
      </c>
      <c r="AR367" s="3">
        <f t="shared" si="1538"/>
        <v>1941</v>
      </c>
      <c r="AS367" s="3">
        <f t="shared" si="1538"/>
        <v>1942</v>
      </c>
      <c r="AT367" s="3">
        <f t="shared" si="1538"/>
        <v>1943</v>
      </c>
      <c r="AU367" s="3">
        <f t="shared" si="1538"/>
        <v>1944</v>
      </c>
      <c r="AV367" s="3">
        <f t="shared" si="1538"/>
        <v>1945</v>
      </c>
      <c r="AW367" s="3">
        <f t="shared" si="1538"/>
        <v>1946</v>
      </c>
      <c r="AX367" s="3">
        <f t="shared" si="1538"/>
        <v>1947</v>
      </c>
      <c r="AY367" s="3">
        <f t="shared" si="1538"/>
        <v>1948</v>
      </c>
      <c r="AZ367" s="3">
        <f t="shared" si="1538"/>
        <v>1949</v>
      </c>
      <c r="BA367" s="3">
        <f t="shared" si="1538"/>
        <v>1950</v>
      </c>
      <c r="BB367" s="3">
        <f t="shared" si="1538"/>
        <v>1951</v>
      </c>
      <c r="BC367" s="3">
        <f t="shared" si="1538"/>
        <v>1952</v>
      </c>
      <c r="BD367" s="3">
        <f t="shared" si="1538"/>
        <v>1953</v>
      </c>
      <c r="BE367" s="3">
        <f t="shared" si="1538"/>
        <v>1954</v>
      </c>
      <c r="BF367" s="3">
        <f t="shared" si="1538"/>
        <v>1955</v>
      </c>
      <c r="BG367" s="3">
        <f t="shared" si="1538"/>
        <v>1956</v>
      </c>
      <c r="BH367" s="3">
        <f t="shared" si="1538"/>
        <v>1957</v>
      </c>
      <c r="BI367" s="3">
        <f t="shared" si="1538"/>
        <v>1958</v>
      </c>
      <c r="BJ367" s="3">
        <f t="shared" si="1538"/>
        <v>1959</v>
      </c>
      <c r="BK367" s="3">
        <f t="shared" si="1538"/>
        <v>1960</v>
      </c>
      <c r="BL367" s="3">
        <f t="shared" si="1538"/>
        <v>1961</v>
      </c>
      <c r="BM367" s="3">
        <f t="shared" si="1538"/>
        <v>1962</v>
      </c>
      <c r="BN367" s="3">
        <f t="shared" si="1538"/>
        <v>1963</v>
      </c>
      <c r="BO367" s="3">
        <f t="shared" si="1538"/>
        <v>1964</v>
      </c>
      <c r="BP367" s="3">
        <f t="shared" si="1538"/>
        <v>1965</v>
      </c>
      <c r="BQ367" s="3">
        <f t="shared" si="1538"/>
        <v>1966</v>
      </c>
      <c r="BR367" s="3">
        <f t="shared" ref="BR367:EC367" si="1539">BQ367+1</f>
        <v>1967</v>
      </c>
      <c r="BS367" s="3">
        <f t="shared" si="1539"/>
        <v>1968</v>
      </c>
      <c r="BT367" s="3">
        <f t="shared" si="1539"/>
        <v>1969</v>
      </c>
      <c r="BU367" s="3">
        <f t="shared" si="1539"/>
        <v>1970</v>
      </c>
      <c r="BV367" s="3">
        <f t="shared" si="1539"/>
        <v>1971</v>
      </c>
      <c r="BW367" s="3">
        <f t="shared" si="1539"/>
        <v>1972</v>
      </c>
      <c r="BX367" s="3">
        <f t="shared" si="1539"/>
        <v>1973</v>
      </c>
      <c r="BY367" s="3">
        <f t="shared" si="1539"/>
        <v>1974</v>
      </c>
      <c r="BZ367" s="3">
        <f t="shared" si="1539"/>
        <v>1975</v>
      </c>
      <c r="CA367" s="3">
        <f t="shared" si="1539"/>
        <v>1976</v>
      </c>
      <c r="CB367" s="3">
        <f t="shared" si="1539"/>
        <v>1977</v>
      </c>
      <c r="CC367" s="3">
        <f t="shared" si="1539"/>
        <v>1978</v>
      </c>
      <c r="CD367" s="3">
        <f t="shared" si="1539"/>
        <v>1979</v>
      </c>
      <c r="CE367" s="3">
        <f t="shared" si="1539"/>
        <v>1980</v>
      </c>
      <c r="CF367" s="3">
        <f t="shared" si="1539"/>
        <v>1981</v>
      </c>
      <c r="CG367" s="3">
        <f t="shared" si="1539"/>
        <v>1982</v>
      </c>
      <c r="CH367" s="3">
        <f t="shared" si="1539"/>
        <v>1983</v>
      </c>
      <c r="CI367" s="3">
        <f t="shared" si="1539"/>
        <v>1984</v>
      </c>
      <c r="CJ367" s="3">
        <f t="shared" si="1539"/>
        <v>1985</v>
      </c>
      <c r="CK367" s="3">
        <f t="shared" si="1539"/>
        <v>1986</v>
      </c>
      <c r="CL367" s="3">
        <f t="shared" si="1539"/>
        <v>1987</v>
      </c>
      <c r="CM367" s="3">
        <f t="shared" si="1539"/>
        <v>1988</v>
      </c>
      <c r="CN367" s="3">
        <f t="shared" si="1539"/>
        <v>1989</v>
      </c>
      <c r="CO367" s="3">
        <f t="shared" si="1539"/>
        <v>1990</v>
      </c>
      <c r="CP367" s="3">
        <f t="shared" si="1539"/>
        <v>1991</v>
      </c>
      <c r="CQ367" s="3">
        <f t="shared" si="1539"/>
        <v>1992</v>
      </c>
      <c r="CR367" s="3">
        <f t="shared" si="1539"/>
        <v>1993</v>
      </c>
      <c r="CS367" s="3">
        <f t="shared" si="1539"/>
        <v>1994</v>
      </c>
      <c r="CT367" s="3">
        <f t="shared" si="1539"/>
        <v>1995</v>
      </c>
      <c r="CU367" s="3">
        <f t="shared" si="1539"/>
        <v>1996</v>
      </c>
      <c r="CV367" s="3">
        <f t="shared" si="1539"/>
        <v>1997</v>
      </c>
      <c r="CW367" s="3">
        <f t="shared" si="1539"/>
        <v>1998</v>
      </c>
      <c r="CX367" s="3">
        <f t="shared" si="1539"/>
        <v>1999</v>
      </c>
      <c r="CY367" s="3">
        <f t="shared" si="1539"/>
        <v>2000</v>
      </c>
      <c r="CZ367" s="3">
        <f t="shared" si="1539"/>
        <v>2001</v>
      </c>
      <c r="DA367" s="3">
        <f t="shared" si="1539"/>
        <v>2002</v>
      </c>
      <c r="DB367" s="3">
        <f t="shared" si="1539"/>
        <v>2003</v>
      </c>
      <c r="DC367" s="3">
        <f t="shared" si="1539"/>
        <v>2004</v>
      </c>
      <c r="DD367" s="3">
        <f t="shared" si="1539"/>
        <v>2005</v>
      </c>
      <c r="DE367" s="3">
        <f t="shared" si="1539"/>
        <v>2006</v>
      </c>
      <c r="DF367" s="3">
        <f t="shared" si="1539"/>
        <v>2007</v>
      </c>
      <c r="DG367" s="3">
        <f t="shared" si="1539"/>
        <v>2008</v>
      </c>
      <c r="DH367" s="3">
        <f t="shared" si="1539"/>
        <v>2009</v>
      </c>
      <c r="DI367" s="3">
        <f t="shared" si="1539"/>
        <v>2010</v>
      </c>
      <c r="DJ367" s="3">
        <f t="shared" si="1539"/>
        <v>2011</v>
      </c>
      <c r="DK367" s="3">
        <f t="shared" si="1539"/>
        <v>2012</v>
      </c>
      <c r="DL367" s="3">
        <f t="shared" si="1539"/>
        <v>2013</v>
      </c>
      <c r="DM367" s="3">
        <f t="shared" si="1539"/>
        <v>2014</v>
      </c>
      <c r="DN367" s="3">
        <f t="shared" si="1539"/>
        <v>2015</v>
      </c>
      <c r="DO367" s="3">
        <f t="shared" si="1539"/>
        <v>2016</v>
      </c>
      <c r="DP367" s="3">
        <f t="shared" si="1539"/>
        <v>2017</v>
      </c>
      <c r="DQ367" s="3">
        <f t="shared" si="1539"/>
        <v>2018</v>
      </c>
      <c r="DR367" s="3">
        <f t="shared" si="1539"/>
        <v>2019</v>
      </c>
      <c r="DS367" s="3">
        <f t="shared" si="1539"/>
        <v>2020</v>
      </c>
      <c r="DT367" s="3">
        <f t="shared" si="1539"/>
        <v>2021</v>
      </c>
      <c r="DU367" s="3">
        <f t="shared" si="1539"/>
        <v>2022</v>
      </c>
      <c r="DV367" s="3">
        <f t="shared" si="1539"/>
        <v>2023</v>
      </c>
      <c r="DW367" s="3">
        <f t="shared" si="1539"/>
        <v>2024</v>
      </c>
      <c r="DX367" s="3">
        <f t="shared" si="1539"/>
        <v>2025</v>
      </c>
      <c r="DY367" s="3">
        <f t="shared" si="1539"/>
        <v>2026</v>
      </c>
      <c r="DZ367" s="3">
        <f t="shared" si="1539"/>
        <v>2027</v>
      </c>
      <c r="EA367" s="3">
        <f t="shared" si="1539"/>
        <v>2028</v>
      </c>
      <c r="EB367" s="3">
        <f t="shared" si="1539"/>
        <v>2029</v>
      </c>
      <c r="EC367" s="3">
        <f t="shared" si="1539"/>
        <v>2030</v>
      </c>
    </row>
    <row r="368" spans="1:133" x14ac:dyDescent="0.25">
      <c r="A368" s="20"/>
      <c r="B368" t="s">
        <v>19</v>
      </c>
      <c r="C368" s="15">
        <f>MAX(D368:EC368)</f>
        <v>928.05196602622232</v>
      </c>
      <c r="D368" s="13">
        <f>IF($C$361=D$367,D346,0)</f>
        <v>0</v>
      </c>
      <c r="E368" s="13">
        <f t="shared" ref="E368:BP368" si="1540">IF($C$361=E$367,E346,0)</f>
        <v>0</v>
      </c>
      <c r="F368" s="13">
        <f t="shared" si="1540"/>
        <v>0</v>
      </c>
      <c r="G368" s="13">
        <f t="shared" si="1540"/>
        <v>0</v>
      </c>
      <c r="H368" s="13">
        <f t="shared" si="1540"/>
        <v>0</v>
      </c>
      <c r="I368" s="13">
        <f t="shared" si="1540"/>
        <v>0</v>
      </c>
      <c r="J368" s="13">
        <f t="shared" si="1540"/>
        <v>0</v>
      </c>
      <c r="K368" s="13">
        <f t="shared" si="1540"/>
        <v>0</v>
      </c>
      <c r="L368" s="13">
        <f t="shared" si="1540"/>
        <v>0</v>
      </c>
      <c r="M368" s="13">
        <f t="shared" si="1540"/>
        <v>0</v>
      </c>
      <c r="N368" s="13">
        <f t="shared" si="1540"/>
        <v>0</v>
      </c>
      <c r="O368" s="13">
        <f t="shared" si="1540"/>
        <v>0</v>
      </c>
      <c r="P368" s="13">
        <f t="shared" si="1540"/>
        <v>0</v>
      </c>
      <c r="Q368" s="13">
        <f t="shared" si="1540"/>
        <v>0</v>
      </c>
      <c r="R368" s="13">
        <f t="shared" si="1540"/>
        <v>0</v>
      </c>
      <c r="S368" s="13">
        <f t="shared" si="1540"/>
        <v>0</v>
      </c>
      <c r="T368" s="13">
        <f t="shared" si="1540"/>
        <v>0</v>
      </c>
      <c r="U368" s="13">
        <f t="shared" si="1540"/>
        <v>0</v>
      </c>
      <c r="V368" s="13">
        <f t="shared" si="1540"/>
        <v>0</v>
      </c>
      <c r="W368" s="13">
        <f t="shared" si="1540"/>
        <v>0</v>
      </c>
      <c r="X368" s="13">
        <f t="shared" si="1540"/>
        <v>0</v>
      </c>
      <c r="Y368" s="13">
        <f t="shared" si="1540"/>
        <v>0</v>
      </c>
      <c r="Z368" s="13">
        <f t="shared" si="1540"/>
        <v>0</v>
      </c>
      <c r="AA368" s="13">
        <f t="shared" si="1540"/>
        <v>0</v>
      </c>
      <c r="AB368" s="13">
        <f t="shared" si="1540"/>
        <v>0</v>
      </c>
      <c r="AC368" s="13">
        <f t="shared" si="1540"/>
        <v>0</v>
      </c>
      <c r="AD368" s="13">
        <f t="shared" si="1540"/>
        <v>0</v>
      </c>
      <c r="AE368" s="13">
        <f t="shared" si="1540"/>
        <v>0</v>
      </c>
      <c r="AF368" s="13">
        <f t="shared" si="1540"/>
        <v>0</v>
      </c>
      <c r="AG368" s="13">
        <f t="shared" si="1540"/>
        <v>0</v>
      </c>
      <c r="AH368" s="13">
        <f t="shared" si="1540"/>
        <v>0</v>
      </c>
      <c r="AI368" s="13">
        <f t="shared" si="1540"/>
        <v>0</v>
      </c>
      <c r="AJ368" s="13">
        <f t="shared" si="1540"/>
        <v>0</v>
      </c>
      <c r="AK368" s="13">
        <f t="shared" si="1540"/>
        <v>0</v>
      </c>
      <c r="AL368" s="13">
        <f t="shared" si="1540"/>
        <v>0</v>
      </c>
      <c r="AM368" s="13">
        <f t="shared" si="1540"/>
        <v>0</v>
      </c>
      <c r="AN368" s="13">
        <f t="shared" si="1540"/>
        <v>0</v>
      </c>
      <c r="AO368" s="13">
        <f t="shared" si="1540"/>
        <v>0</v>
      </c>
      <c r="AP368" s="13">
        <f t="shared" si="1540"/>
        <v>0</v>
      </c>
      <c r="AQ368" s="13">
        <f t="shared" si="1540"/>
        <v>0</v>
      </c>
      <c r="AR368" s="13">
        <f t="shared" si="1540"/>
        <v>0</v>
      </c>
      <c r="AS368" s="13">
        <f t="shared" si="1540"/>
        <v>0</v>
      </c>
      <c r="AT368" s="13">
        <f t="shared" si="1540"/>
        <v>0</v>
      </c>
      <c r="AU368" s="13">
        <f t="shared" si="1540"/>
        <v>0</v>
      </c>
      <c r="AV368" s="13">
        <f t="shared" si="1540"/>
        <v>0</v>
      </c>
      <c r="AW368" s="13">
        <f t="shared" si="1540"/>
        <v>0</v>
      </c>
      <c r="AX368" s="13">
        <f t="shared" si="1540"/>
        <v>0</v>
      </c>
      <c r="AY368" s="13">
        <f t="shared" si="1540"/>
        <v>0</v>
      </c>
      <c r="AZ368" s="13">
        <f t="shared" si="1540"/>
        <v>0</v>
      </c>
      <c r="BA368" s="13">
        <f t="shared" si="1540"/>
        <v>0</v>
      </c>
      <c r="BB368" s="13">
        <f t="shared" si="1540"/>
        <v>0</v>
      </c>
      <c r="BC368" s="13">
        <f t="shared" si="1540"/>
        <v>0</v>
      </c>
      <c r="BD368" s="13">
        <f t="shared" si="1540"/>
        <v>0</v>
      </c>
      <c r="BE368" s="13">
        <f t="shared" si="1540"/>
        <v>0</v>
      </c>
      <c r="BF368" s="13">
        <f t="shared" si="1540"/>
        <v>0</v>
      </c>
      <c r="BG368" s="13">
        <f t="shared" si="1540"/>
        <v>0</v>
      </c>
      <c r="BH368" s="13">
        <f t="shared" si="1540"/>
        <v>0</v>
      </c>
      <c r="BI368" s="13">
        <f t="shared" si="1540"/>
        <v>0</v>
      </c>
      <c r="BJ368" s="13">
        <f t="shared" si="1540"/>
        <v>0</v>
      </c>
      <c r="BK368" s="13">
        <f t="shared" si="1540"/>
        <v>0</v>
      </c>
      <c r="BL368" s="13">
        <f t="shared" si="1540"/>
        <v>928.05196602622232</v>
      </c>
      <c r="BM368" s="13">
        <f t="shared" si="1540"/>
        <v>0</v>
      </c>
      <c r="BN368" s="13">
        <f t="shared" si="1540"/>
        <v>0</v>
      </c>
      <c r="BO368" s="13">
        <f t="shared" si="1540"/>
        <v>0</v>
      </c>
      <c r="BP368" s="13">
        <f t="shared" si="1540"/>
        <v>0</v>
      </c>
      <c r="BQ368" s="13">
        <f t="shared" ref="BQ368:EB368" si="1541">IF($C$361=BQ$367,BQ346,0)</f>
        <v>0</v>
      </c>
      <c r="BR368" s="13">
        <f t="shared" si="1541"/>
        <v>0</v>
      </c>
      <c r="BS368" s="13">
        <f t="shared" si="1541"/>
        <v>0</v>
      </c>
      <c r="BT368" s="13">
        <f t="shared" si="1541"/>
        <v>0</v>
      </c>
      <c r="BU368" s="13">
        <f t="shared" si="1541"/>
        <v>0</v>
      </c>
      <c r="BV368" s="13">
        <f t="shared" si="1541"/>
        <v>0</v>
      </c>
      <c r="BW368" s="13">
        <f t="shared" si="1541"/>
        <v>0</v>
      </c>
      <c r="BX368" s="13">
        <f t="shared" si="1541"/>
        <v>0</v>
      </c>
      <c r="BY368" s="13">
        <f t="shared" si="1541"/>
        <v>0</v>
      </c>
      <c r="BZ368" s="13">
        <f t="shared" si="1541"/>
        <v>0</v>
      </c>
      <c r="CA368" s="13">
        <f t="shared" si="1541"/>
        <v>0</v>
      </c>
      <c r="CB368" s="13">
        <f t="shared" si="1541"/>
        <v>0</v>
      </c>
      <c r="CC368" s="13">
        <f t="shared" si="1541"/>
        <v>0</v>
      </c>
      <c r="CD368" s="13">
        <f t="shared" si="1541"/>
        <v>0</v>
      </c>
      <c r="CE368" s="13">
        <f t="shared" si="1541"/>
        <v>0</v>
      </c>
      <c r="CF368" s="13">
        <f t="shared" si="1541"/>
        <v>0</v>
      </c>
      <c r="CG368" s="13">
        <f t="shared" si="1541"/>
        <v>0</v>
      </c>
      <c r="CH368" s="13">
        <f t="shared" si="1541"/>
        <v>0</v>
      </c>
      <c r="CI368" s="13">
        <f t="shared" si="1541"/>
        <v>0</v>
      </c>
      <c r="CJ368" s="13">
        <f t="shared" si="1541"/>
        <v>0</v>
      </c>
      <c r="CK368" s="13">
        <f t="shared" si="1541"/>
        <v>0</v>
      </c>
      <c r="CL368" s="13">
        <f t="shared" si="1541"/>
        <v>0</v>
      </c>
      <c r="CM368" s="13">
        <f t="shared" si="1541"/>
        <v>0</v>
      </c>
      <c r="CN368" s="13">
        <f t="shared" si="1541"/>
        <v>0</v>
      </c>
      <c r="CO368" s="13">
        <f t="shared" si="1541"/>
        <v>0</v>
      </c>
      <c r="CP368" s="13">
        <f t="shared" si="1541"/>
        <v>0</v>
      </c>
      <c r="CQ368" s="13">
        <f t="shared" si="1541"/>
        <v>0</v>
      </c>
      <c r="CR368" s="13">
        <f t="shared" si="1541"/>
        <v>0</v>
      </c>
      <c r="CS368" s="13">
        <f t="shared" si="1541"/>
        <v>0</v>
      </c>
      <c r="CT368" s="13">
        <f t="shared" si="1541"/>
        <v>0</v>
      </c>
      <c r="CU368" s="13">
        <f t="shared" si="1541"/>
        <v>0</v>
      </c>
      <c r="CV368" s="13">
        <f t="shared" si="1541"/>
        <v>0</v>
      </c>
      <c r="CW368" s="13">
        <f t="shared" si="1541"/>
        <v>0</v>
      </c>
      <c r="CX368" s="13">
        <f t="shared" si="1541"/>
        <v>0</v>
      </c>
      <c r="CY368" s="13">
        <f t="shared" si="1541"/>
        <v>0</v>
      </c>
      <c r="CZ368" s="13">
        <f t="shared" si="1541"/>
        <v>0</v>
      </c>
      <c r="DA368" s="13">
        <f t="shared" si="1541"/>
        <v>0</v>
      </c>
      <c r="DB368" s="13">
        <f t="shared" si="1541"/>
        <v>0</v>
      </c>
      <c r="DC368" s="13">
        <f t="shared" si="1541"/>
        <v>0</v>
      </c>
      <c r="DD368" s="13">
        <f t="shared" si="1541"/>
        <v>0</v>
      </c>
      <c r="DE368" s="13">
        <f t="shared" si="1541"/>
        <v>0</v>
      </c>
      <c r="DF368" s="13">
        <f t="shared" si="1541"/>
        <v>0</v>
      </c>
      <c r="DG368" s="13">
        <f t="shared" si="1541"/>
        <v>0</v>
      </c>
      <c r="DH368" s="13">
        <f t="shared" si="1541"/>
        <v>0</v>
      </c>
      <c r="DI368" s="13">
        <f t="shared" si="1541"/>
        <v>0</v>
      </c>
      <c r="DJ368" s="13">
        <f t="shared" si="1541"/>
        <v>0</v>
      </c>
      <c r="DK368" s="13">
        <f t="shared" si="1541"/>
        <v>0</v>
      </c>
      <c r="DL368" s="13">
        <f t="shared" si="1541"/>
        <v>0</v>
      </c>
      <c r="DM368" s="13">
        <f t="shared" si="1541"/>
        <v>0</v>
      </c>
      <c r="DN368" s="13">
        <f t="shared" si="1541"/>
        <v>0</v>
      </c>
      <c r="DO368" s="13">
        <f t="shared" si="1541"/>
        <v>0</v>
      </c>
      <c r="DP368" s="13">
        <f t="shared" si="1541"/>
        <v>0</v>
      </c>
      <c r="DQ368" s="13">
        <f t="shared" si="1541"/>
        <v>0</v>
      </c>
      <c r="DR368" s="13">
        <f t="shared" si="1541"/>
        <v>0</v>
      </c>
      <c r="DS368" s="13">
        <f t="shared" si="1541"/>
        <v>0</v>
      </c>
      <c r="DT368" s="13">
        <f t="shared" si="1541"/>
        <v>0</v>
      </c>
      <c r="DU368" s="13">
        <f t="shared" si="1541"/>
        <v>0</v>
      </c>
      <c r="DV368" s="13">
        <f t="shared" si="1541"/>
        <v>0</v>
      </c>
      <c r="DW368" s="13">
        <f t="shared" si="1541"/>
        <v>0</v>
      </c>
      <c r="DX368" s="13">
        <f t="shared" si="1541"/>
        <v>0</v>
      </c>
      <c r="DY368" s="13">
        <f t="shared" si="1541"/>
        <v>0</v>
      </c>
      <c r="DZ368" s="13">
        <f t="shared" si="1541"/>
        <v>0</v>
      </c>
      <c r="EA368" s="13">
        <f t="shared" si="1541"/>
        <v>0</v>
      </c>
      <c r="EB368" s="13">
        <f t="shared" si="1541"/>
        <v>0</v>
      </c>
      <c r="EC368" s="13">
        <f t="shared" ref="EC368:EC369" si="1542">IF($C$361=EC$367,EC346,0)</f>
        <v>0</v>
      </c>
    </row>
    <row r="369" spans="1:133" x14ac:dyDescent="0.25">
      <c r="A369" s="20"/>
      <c r="B369" t="s">
        <v>20</v>
      </c>
      <c r="C369" s="15">
        <f>MAX(D369:EC369)</f>
        <v>807.40521044281331</v>
      </c>
      <c r="D369" s="13">
        <f>IF($C$361=D$367,D347,0)</f>
        <v>0</v>
      </c>
      <c r="E369" s="13">
        <f t="shared" ref="E369:BP369" si="1543">IF($C$361=E$367,E347,0)</f>
        <v>0</v>
      </c>
      <c r="F369" s="13">
        <f t="shared" si="1543"/>
        <v>0</v>
      </c>
      <c r="G369" s="13">
        <f t="shared" si="1543"/>
        <v>0</v>
      </c>
      <c r="H369" s="13">
        <f t="shared" si="1543"/>
        <v>0</v>
      </c>
      <c r="I369" s="13">
        <f t="shared" si="1543"/>
        <v>0</v>
      </c>
      <c r="J369" s="13">
        <f t="shared" si="1543"/>
        <v>0</v>
      </c>
      <c r="K369" s="13">
        <f t="shared" si="1543"/>
        <v>0</v>
      </c>
      <c r="L369" s="13">
        <f t="shared" si="1543"/>
        <v>0</v>
      </c>
      <c r="M369" s="13">
        <f t="shared" si="1543"/>
        <v>0</v>
      </c>
      <c r="N369" s="13">
        <f t="shared" si="1543"/>
        <v>0</v>
      </c>
      <c r="O369" s="13">
        <f t="shared" si="1543"/>
        <v>0</v>
      </c>
      <c r="P369" s="13">
        <f t="shared" si="1543"/>
        <v>0</v>
      </c>
      <c r="Q369" s="13">
        <f t="shared" si="1543"/>
        <v>0</v>
      </c>
      <c r="R369" s="13">
        <f t="shared" si="1543"/>
        <v>0</v>
      </c>
      <c r="S369" s="13">
        <f t="shared" si="1543"/>
        <v>0</v>
      </c>
      <c r="T369" s="13">
        <f t="shared" si="1543"/>
        <v>0</v>
      </c>
      <c r="U369" s="13">
        <f t="shared" si="1543"/>
        <v>0</v>
      </c>
      <c r="V369" s="13">
        <f t="shared" si="1543"/>
        <v>0</v>
      </c>
      <c r="W369" s="13">
        <f t="shared" si="1543"/>
        <v>0</v>
      </c>
      <c r="X369" s="13">
        <f t="shared" si="1543"/>
        <v>0</v>
      </c>
      <c r="Y369" s="13">
        <f t="shared" si="1543"/>
        <v>0</v>
      </c>
      <c r="Z369" s="13">
        <f t="shared" si="1543"/>
        <v>0</v>
      </c>
      <c r="AA369" s="13">
        <f t="shared" si="1543"/>
        <v>0</v>
      </c>
      <c r="AB369" s="13">
        <f t="shared" si="1543"/>
        <v>0</v>
      </c>
      <c r="AC369" s="13">
        <f t="shared" si="1543"/>
        <v>0</v>
      </c>
      <c r="AD369" s="13">
        <f t="shared" si="1543"/>
        <v>0</v>
      </c>
      <c r="AE369" s="13">
        <f t="shared" si="1543"/>
        <v>0</v>
      </c>
      <c r="AF369" s="13">
        <f t="shared" si="1543"/>
        <v>0</v>
      </c>
      <c r="AG369" s="13">
        <f t="shared" si="1543"/>
        <v>0</v>
      </c>
      <c r="AH369" s="13">
        <f t="shared" si="1543"/>
        <v>0</v>
      </c>
      <c r="AI369" s="13">
        <f t="shared" si="1543"/>
        <v>0</v>
      </c>
      <c r="AJ369" s="13">
        <f t="shared" si="1543"/>
        <v>0</v>
      </c>
      <c r="AK369" s="13">
        <f t="shared" si="1543"/>
        <v>0</v>
      </c>
      <c r="AL369" s="13">
        <f t="shared" si="1543"/>
        <v>0</v>
      </c>
      <c r="AM369" s="13">
        <f t="shared" si="1543"/>
        <v>0</v>
      </c>
      <c r="AN369" s="13">
        <f t="shared" si="1543"/>
        <v>0</v>
      </c>
      <c r="AO369" s="13">
        <f t="shared" si="1543"/>
        <v>0</v>
      </c>
      <c r="AP369" s="13">
        <f t="shared" si="1543"/>
        <v>0</v>
      </c>
      <c r="AQ369" s="13">
        <f t="shared" si="1543"/>
        <v>0</v>
      </c>
      <c r="AR369" s="13">
        <f t="shared" si="1543"/>
        <v>0</v>
      </c>
      <c r="AS369" s="13">
        <f t="shared" si="1543"/>
        <v>0</v>
      </c>
      <c r="AT369" s="13">
        <f t="shared" si="1543"/>
        <v>0</v>
      </c>
      <c r="AU369" s="13">
        <f t="shared" si="1543"/>
        <v>0</v>
      </c>
      <c r="AV369" s="13">
        <f t="shared" si="1543"/>
        <v>0</v>
      </c>
      <c r="AW369" s="13">
        <f t="shared" si="1543"/>
        <v>0</v>
      </c>
      <c r="AX369" s="13">
        <f t="shared" si="1543"/>
        <v>0</v>
      </c>
      <c r="AY369" s="13">
        <f t="shared" si="1543"/>
        <v>0</v>
      </c>
      <c r="AZ369" s="13">
        <f t="shared" si="1543"/>
        <v>0</v>
      </c>
      <c r="BA369" s="13">
        <f t="shared" si="1543"/>
        <v>0</v>
      </c>
      <c r="BB369" s="13">
        <f t="shared" si="1543"/>
        <v>0</v>
      </c>
      <c r="BC369" s="13">
        <f t="shared" si="1543"/>
        <v>0</v>
      </c>
      <c r="BD369" s="13">
        <f t="shared" si="1543"/>
        <v>0</v>
      </c>
      <c r="BE369" s="13">
        <f t="shared" si="1543"/>
        <v>0</v>
      </c>
      <c r="BF369" s="13">
        <f t="shared" si="1543"/>
        <v>0</v>
      </c>
      <c r="BG369" s="13">
        <f t="shared" si="1543"/>
        <v>0</v>
      </c>
      <c r="BH369" s="13">
        <f t="shared" si="1543"/>
        <v>0</v>
      </c>
      <c r="BI369" s="13">
        <f t="shared" si="1543"/>
        <v>0</v>
      </c>
      <c r="BJ369" s="13">
        <f t="shared" si="1543"/>
        <v>0</v>
      </c>
      <c r="BK369" s="13">
        <f t="shared" si="1543"/>
        <v>0</v>
      </c>
      <c r="BL369" s="13">
        <f t="shared" si="1543"/>
        <v>807.40521044281331</v>
      </c>
      <c r="BM369" s="13">
        <f t="shared" si="1543"/>
        <v>0</v>
      </c>
      <c r="BN369" s="13">
        <f t="shared" si="1543"/>
        <v>0</v>
      </c>
      <c r="BO369" s="13">
        <f t="shared" si="1543"/>
        <v>0</v>
      </c>
      <c r="BP369" s="13">
        <f t="shared" si="1543"/>
        <v>0</v>
      </c>
      <c r="BQ369" s="13">
        <f t="shared" ref="BQ369:EB369" si="1544">IF($C$361=BQ$367,BQ347,0)</f>
        <v>0</v>
      </c>
      <c r="BR369" s="13">
        <f t="shared" si="1544"/>
        <v>0</v>
      </c>
      <c r="BS369" s="13">
        <f t="shared" si="1544"/>
        <v>0</v>
      </c>
      <c r="BT369" s="13">
        <f t="shared" si="1544"/>
        <v>0</v>
      </c>
      <c r="BU369" s="13">
        <f t="shared" si="1544"/>
        <v>0</v>
      </c>
      <c r="BV369" s="13">
        <f t="shared" si="1544"/>
        <v>0</v>
      </c>
      <c r="BW369" s="13">
        <f t="shared" si="1544"/>
        <v>0</v>
      </c>
      <c r="BX369" s="13">
        <f t="shared" si="1544"/>
        <v>0</v>
      </c>
      <c r="BY369" s="13">
        <f t="shared" si="1544"/>
        <v>0</v>
      </c>
      <c r="BZ369" s="13">
        <f t="shared" si="1544"/>
        <v>0</v>
      </c>
      <c r="CA369" s="13">
        <f t="shared" si="1544"/>
        <v>0</v>
      </c>
      <c r="CB369" s="13">
        <f t="shared" si="1544"/>
        <v>0</v>
      </c>
      <c r="CC369" s="13">
        <f t="shared" si="1544"/>
        <v>0</v>
      </c>
      <c r="CD369" s="13">
        <f t="shared" si="1544"/>
        <v>0</v>
      </c>
      <c r="CE369" s="13">
        <f t="shared" si="1544"/>
        <v>0</v>
      </c>
      <c r="CF369" s="13">
        <f t="shared" si="1544"/>
        <v>0</v>
      </c>
      <c r="CG369" s="13">
        <f t="shared" si="1544"/>
        <v>0</v>
      </c>
      <c r="CH369" s="13">
        <f t="shared" si="1544"/>
        <v>0</v>
      </c>
      <c r="CI369" s="13">
        <f t="shared" si="1544"/>
        <v>0</v>
      </c>
      <c r="CJ369" s="13">
        <f t="shared" si="1544"/>
        <v>0</v>
      </c>
      <c r="CK369" s="13">
        <f t="shared" si="1544"/>
        <v>0</v>
      </c>
      <c r="CL369" s="13">
        <f t="shared" si="1544"/>
        <v>0</v>
      </c>
      <c r="CM369" s="13">
        <f t="shared" si="1544"/>
        <v>0</v>
      </c>
      <c r="CN369" s="13">
        <f t="shared" si="1544"/>
        <v>0</v>
      </c>
      <c r="CO369" s="13">
        <f t="shared" si="1544"/>
        <v>0</v>
      </c>
      <c r="CP369" s="13">
        <f t="shared" si="1544"/>
        <v>0</v>
      </c>
      <c r="CQ369" s="13">
        <f t="shared" si="1544"/>
        <v>0</v>
      </c>
      <c r="CR369" s="13">
        <f t="shared" si="1544"/>
        <v>0</v>
      </c>
      <c r="CS369" s="13">
        <f t="shared" si="1544"/>
        <v>0</v>
      </c>
      <c r="CT369" s="13">
        <f t="shared" si="1544"/>
        <v>0</v>
      </c>
      <c r="CU369" s="13">
        <f t="shared" si="1544"/>
        <v>0</v>
      </c>
      <c r="CV369" s="13">
        <f t="shared" si="1544"/>
        <v>0</v>
      </c>
      <c r="CW369" s="13">
        <f t="shared" si="1544"/>
        <v>0</v>
      </c>
      <c r="CX369" s="13">
        <f t="shared" si="1544"/>
        <v>0</v>
      </c>
      <c r="CY369" s="13">
        <f t="shared" si="1544"/>
        <v>0</v>
      </c>
      <c r="CZ369" s="13">
        <f t="shared" si="1544"/>
        <v>0</v>
      </c>
      <c r="DA369" s="13">
        <f t="shared" si="1544"/>
        <v>0</v>
      </c>
      <c r="DB369" s="13">
        <f t="shared" si="1544"/>
        <v>0</v>
      </c>
      <c r="DC369" s="13">
        <f t="shared" si="1544"/>
        <v>0</v>
      </c>
      <c r="DD369" s="13">
        <f t="shared" si="1544"/>
        <v>0</v>
      </c>
      <c r="DE369" s="13">
        <f t="shared" si="1544"/>
        <v>0</v>
      </c>
      <c r="DF369" s="13">
        <f t="shared" si="1544"/>
        <v>0</v>
      </c>
      <c r="DG369" s="13">
        <f t="shared" si="1544"/>
        <v>0</v>
      </c>
      <c r="DH369" s="13">
        <f t="shared" si="1544"/>
        <v>0</v>
      </c>
      <c r="DI369" s="13">
        <f t="shared" si="1544"/>
        <v>0</v>
      </c>
      <c r="DJ369" s="13">
        <f t="shared" si="1544"/>
        <v>0</v>
      </c>
      <c r="DK369" s="13">
        <f t="shared" si="1544"/>
        <v>0</v>
      </c>
      <c r="DL369" s="13">
        <f t="shared" si="1544"/>
        <v>0</v>
      </c>
      <c r="DM369" s="13">
        <f t="shared" si="1544"/>
        <v>0</v>
      </c>
      <c r="DN369" s="13">
        <f t="shared" si="1544"/>
        <v>0</v>
      </c>
      <c r="DO369" s="13">
        <f t="shared" si="1544"/>
        <v>0</v>
      </c>
      <c r="DP369" s="13">
        <f t="shared" si="1544"/>
        <v>0</v>
      </c>
      <c r="DQ369" s="13">
        <f t="shared" si="1544"/>
        <v>0</v>
      </c>
      <c r="DR369" s="13">
        <f t="shared" si="1544"/>
        <v>0</v>
      </c>
      <c r="DS369" s="13">
        <f t="shared" si="1544"/>
        <v>0</v>
      </c>
      <c r="DT369" s="13">
        <f t="shared" si="1544"/>
        <v>0</v>
      </c>
      <c r="DU369" s="13">
        <f t="shared" si="1544"/>
        <v>0</v>
      </c>
      <c r="DV369" s="13">
        <f t="shared" si="1544"/>
        <v>0</v>
      </c>
      <c r="DW369" s="13">
        <f t="shared" si="1544"/>
        <v>0</v>
      </c>
      <c r="DX369" s="13">
        <f t="shared" si="1544"/>
        <v>0</v>
      </c>
      <c r="DY369" s="13">
        <f t="shared" si="1544"/>
        <v>0</v>
      </c>
      <c r="DZ369" s="13">
        <f t="shared" si="1544"/>
        <v>0</v>
      </c>
      <c r="EA369" s="13">
        <f t="shared" si="1544"/>
        <v>0</v>
      </c>
      <c r="EB369" s="13">
        <f t="shared" si="1544"/>
        <v>0</v>
      </c>
      <c r="EC369" s="13">
        <f t="shared" si="1542"/>
        <v>0</v>
      </c>
    </row>
    <row r="370" spans="1:133" x14ac:dyDescent="0.25">
      <c r="A370" s="20"/>
      <c r="C370" s="31"/>
    </row>
    <row r="371" spans="1:133" ht="15" customHeight="1" x14ac:dyDescent="0.25">
      <c r="B371" t="s">
        <v>30</v>
      </c>
      <c r="J371" s="119"/>
    </row>
    <row r="372" spans="1:133" ht="15" customHeight="1" x14ac:dyDescent="0.25">
      <c r="A372" s="20" t="s">
        <v>23</v>
      </c>
      <c r="B372" s="66" t="str">
        <f>IF(C354=1,"TOTAL dwellings","DETACHED dwellings")</f>
        <v>TOTAL dwellings</v>
      </c>
      <c r="C372" s="13">
        <f>IF(C$354=1,C368,C369)</f>
        <v>928.05196602622232</v>
      </c>
      <c r="J372" s="119"/>
    </row>
    <row r="374" spans="1:133" x14ac:dyDescent="0.25">
      <c r="A374" s="25"/>
      <c r="B374" s="3" t="s">
        <v>152</v>
      </c>
      <c r="C374" s="120">
        <f>C362</f>
        <v>60</v>
      </c>
      <c r="D374" s="36">
        <f>D$47</f>
        <v>1901</v>
      </c>
      <c r="E374" s="36">
        <f>D374+1</f>
        <v>1902</v>
      </c>
      <c r="F374" s="36">
        <f t="shared" ref="F374:BQ374" si="1545">E374+1</f>
        <v>1903</v>
      </c>
      <c r="G374" s="36">
        <f t="shared" si="1545"/>
        <v>1904</v>
      </c>
      <c r="H374" s="36">
        <f t="shared" si="1545"/>
        <v>1905</v>
      </c>
      <c r="I374" s="36">
        <f t="shared" si="1545"/>
        <v>1906</v>
      </c>
      <c r="J374" s="36">
        <f t="shared" si="1545"/>
        <v>1907</v>
      </c>
      <c r="K374" s="36">
        <f t="shared" si="1545"/>
        <v>1908</v>
      </c>
      <c r="L374" s="36">
        <f t="shared" si="1545"/>
        <v>1909</v>
      </c>
      <c r="M374" s="36">
        <f t="shared" si="1545"/>
        <v>1910</v>
      </c>
      <c r="N374" s="36">
        <f t="shared" si="1545"/>
        <v>1911</v>
      </c>
      <c r="O374" s="36">
        <f t="shared" si="1545"/>
        <v>1912</v>
      </c>
      <c r="P374" s="36">
        <f t="shared" si="1545"/>
        <v>1913</v>
      </c>
      <c r="Q374" s="36">
        <f t="shared" si="1545"/>
        <v>1914</v>
      </c>
      <c r="R374" s="36">
        <f t="shared" si="1545"/>
        <v>1915</v>
      </c>
      <c r="S374" s="36">
        <f t="shared" si="1545"/>
        <v>1916</v>
      </c>
      <c r="T374" s="36">
        <f t="shared" si="1545"/>
        <v>1917</v>
      </c>
      <c r="U374" s="36">
        <f t="shared" si="1545"/>
        <v>1918</v>
      </c>
      <c r="V374" s="36">
        <f t="shared" si="1545"/>
        <v>1919</v>
      </c>
      <c r="W374" s="36">
        <f t="shared" si="1545"/>
        <v>1920</v>
      </c>
      <c r="X374" s="36">
        <f t="shared" si="1545"/>
        <v>1921</v>
      </c>
      <c r="Y374" s="36">
        <f t="shared" si="1545"/>
        <v>1922</v>
      </c>
      <c r="Z374" s="36">
        <f t="shared" si="1545"/>
        <v>1923</v>
      </c>
      <c r="AA374" s="36">
        <f t="shared" si="1545"/>
        <v>1924</v>
      </c>
      <c r="AB374" s="36">
        <f t="shared" si="1545"/>
        <v>1925</v>
      </c>
      <c r="AC374" s="36">
        <f t="shared" si="1545"/>
        <v>1926</v>
      </c>
      <c r="AD374" s="36">
        <f t="shared" si="1545"/>
        <v>1927</v>
      </c>
      <c r="AE374" s="36">
        <f t="shared" si="1545"/>
        <v>1928</v>
      </c>
      <c r="AF374" s="36">
        <f t="shared" si="1545"/>
        <v>1929</v>
      </c>
      <c r="AG374" s="36">
        <f t="shared" si="1545"/>
        <v>1930</v>
      </c>
      <c r="AH374" s="36">
        <f t="shared" si="1545"/>
        <v>1931</v>
      </c>
      <c r="AI374" s="36">
        <f t="shared" si="1545"/>
        <v>1932</v>
      </c>
      <c r="AJ374" s="36">
        <f t="shared" si="1545"/>
        <v>1933</v>
      </c>
      <c r="AK374" s="36">
        <f t="shared" si="1545"/>
        <v>1934</v>
      </c>
      <c r="AL374" s="36">
        <f t="shared" si="1545"/>
        <v>1935</v>
      </c>
      <c r="AM374" s="36">
        <f t="shared" si="1545"/>
        <v>1936</v>
      </c>
      <c r="AN374" s="36">
        <f t="shared" si="1545"/>
        <v>1937</v>
      </c>
      <c r="AO374" s="36">
        <f t="shared" si="1545"/>
        <v>1938</v>
      </c>
      <c r="AP374" s="36">
        <f t="shared" si="1545"/>
        <v>1939</v>
      </c>
      <c r="AQ374" s="36">
        <f t="shared" si="1545"/>
        <v>1940</v>
      </c>
      <c r="AR374" s="36">
        <f t="shared" si="1545"/>
        <v>1941</v>
      </c>
      <c r="AS374" s="36">
        <f t="shared" si="1545"/>
        <v>1942</v>
      </c>
      <c r="AT374" s="36">
        <f t="shared" si="1545"/>
        <v>1943</v>
      </c>
      <c r="AU374" s="36">
        <f t="shared" si="1545"/>
        <v>1944</v>
      </c>
      <c r="AV374" s="36">
        <f t="shared" si="1545"/>
        <v>1945</v>
      </c>
      <c r="AW374" s="36">
        <f t="shared" si="1545"/>
        <v>1946</v>
      </c>
      <c r="AX374" s="36">
        <f t="shared" si="1545"/>
        <v>1947</v>
      </c>
      <c r="AY374" s="36">
        <f t="shared" si="1545"/>
        <v>1948</v>
      </c>
      <c r="AZ374" s="36">
        <f t="shared" si="1545"/>
        <v>1949</v>
      </c>
      <c r="BA374" s="36">
        <f t="shared" si="1545"/>
        <v>1950</v>
      </c>
      <c r="BB374" s="36">
        <f t="shared" si="1545"/>
        <v>1951</v>
      </c>
      <c r="BC374" s="36">
        <f t="shared" si="1545"/>
        <v>1952</v>
      </c>
      <c r="BD374" s="36">
        <f t="shared" si="1545"/>
        <v>1953</v>
      </c>
      <c r="BE374" s="36">
        <f t="shared" si="1545"/>
        <v>1954</v>
      </c>
      <c r="BF374" s="36">
        <f t="shared" si="1545"/>
        <v>1955</v>
      </c>
      <c r="BG374" s="36">
        <f t="shared" si="1545"/>
        <v>1956</v>
      </c>
      <c r="BH374" s="36">
        <f t="shared" si="1545"/>
        <v>1957</v>
      </c>
      <c r="BI374" s="36">
        <f t="shared" si="1545"/>
        <v>1958</v>
      </c>
      <c r="BJ374" s="36">
        <f t="shared" si="1545"/>
        <v>1959</v>
      </c>
      <c r="BK374" s="36">
        <f t="shared" si="1545"/>
        <v>1960</v>
      </c>
      <c r="BL374" s="36">
        <f t="shared" si="1545"/>
        <v>1961</v>
      </c>
      <c r="BM374" s="36">
        <f t="shared" si="1545"/>
        <v>1962</v>
      </c>
      <c r="BN374" s="36">
        <f t="shared" si="1545"/>
        <v>1963</v>
      </c>
      <c r="BO374" s="36">
        <f t="shared" si="1545"/>
        <v>1964</v>
      </c>
      <c r="BP374" s="36">
        <f t="shared" si="1545"/>
        <v>1965</v>
      </c>
      <c r="BQ374" s="36">
        <f t="shared" si="1545"/>
        <v>1966</v>
      </c>
      <c r="BR374" s="36">
        <f t="shared" ref="BR374:EC374" si="1546">BQ374+1</f>
        <v>1967</v>
      </c>
      <c r="BS374" s="36">
        <f t="shared" si="1546"/>
        <v>1968</v>
      </c>
      <c r="BT374" s="36">
        <f t="shared" si="1546"/>
        <v>1969</v>
      </c>
      <c r="BU374" s="36">
        <f t="shared" si="1546"/>
        <v>1970</v>
      </c>
      <c r="BV374" s="36">
        <f t="shared" si="1546"/>
        <v>1971</v>
      </c>
      <c r="BW374" s="36">
        <f t="shared" si="1546"/>
        <v>1972</v>
      </c>
      <c r="BX374" s="36">
        <f t="shared" si="1546"/>
        <v>1973</v>
      </c>
      <c r="BY374" s="36">
        <f t="shared" si="1546"/>
        <v>1974</v>
      </c>
      <c r="BZ374" s="36">
        <f t="shared" si="1546"/>
        <v>1975</v>
      </c>
      <c r="CA374" s="36">
        <f t="shared" si="1546"/>
        <v>1976</v>
      </c>
      <c r="CB374" s="36">
        <f t="shared" si="1546"/>
        <v>1977</v>
      </c>
      <c r="CC374" s="36">
        <f t="shared" si="1546"/>
        <v>1978</v>
      </c>
      <c r="CD374" s="36">
        <f t="shared" si="1546"/>
        <v>1979</v>
      </c>
      <c r="CE374" s="36">
        <f t="shared" si="1546"/>
        <v>1980</v>
      </c>
      <c r="CF374" s="36">
        <f t="shared" si="1546"/>
        <v>1981</v>
      </c>
      <c r="CG374" s="36">
        <f t="shared" si="1546"/>
        <v>1982</v>
      </c>
      <c r="CH374" s="36">
        <f t="shared" si="1546"/>
        <v>1983</v>
      </c>
      <c r="CI374" s="36">
        <f t="shared" si="1546"/>
        <v>1984</v>
      </c>
      <c r="CJ374" s="36">
        <f t="shared" si="1546"/>
        <v>1985</v>
      </c>
      <c r="CK374" s="36">
        <f t="shared" si="1546"/>
        <v>1986</v>
      </c>
      <c r="CL374" s="36">
        <f t="shared" si="1546"/>
        <v>1987</v>
      </c>
      <c r="CM374" s="36">
        <f t="shared" si="1546"/>
        <v>1988</v>
      </c>
      <c r="CN374" s="36">
        <f t="shared" si="1546"/>
        <v>1989</v>
      </c>
      <c r="CO374" s="36">
        <f t="shared" si="1546"/>
        <v>1990</v>
      </c>
      <c r="CP374" s="36">
        <f t="shared" si="1546"/>
        <v>1991</v>
      </c>
      <c r="CQ374" s="36">
        <f t="shared" si="1546"/>
        <v>1992</v>
      </c>
      <c r="CR374" s="36">
        <f t="shared" si="1546"/>
        <v>1993</v>
      </c>
      <c r="CS374" s="36">
        <f t="shared" si="1546"/>
        <v>1994</v>
      </c>
      <c r="CT374" s="36">
        <f t="shared" si="1546"/>
        <v>1995</v>
      </c>
      <c r="CU374" s="36">
        <f t="shared" si="1546"/>
        <v>1996</v>
      </c>
      <c r="CV374" s="36">
        <f t="shared" si="1546"/>
        <v>1997</v>
      </c>
      <c r="CW374" s="36">
        <f t="shared" si="1546"/>
        <v>1998</v>
      </c>
      <c r="CX374" s="36">
        <f t="shared" si="1546"/>
        <v>1999</v>
      </c>
      <c r="CY374" s="36">
        <f t="shared" si="1546"/>
        <v>2000</v>
      </c>
      <c r="CZ374" s="36">
        <f t="shared" si="1546"/>
        <v>2001</v>
      </c>
      <c r="DA374" s="36">
        <f t="shared" si="1546"/>
        <v>2002</v>
      </c>
      <c r="DB374" s="36">
        <f t="shared" si="1546"/>
        <v>2003</v>
      </c>
      <c r="DC374" s="36">
        <f t="shared" si="1546"/>
        <v>2004</v>
      </c>
      <c r="DD374" s="36">
        <f t="shared" si="1546"/>
        <v>2005</v>
      </c>
      <c r="DE374" s="36">
        <f t="shared" si="1546"/>
        <v>2006</v>
      </c>
      <c r="DF374" s="36">
        <f t="shared" si="1546"/>
        <v>2007</v>
      </c>
      <c r="DG374" s="36">
        <f t="shared" si="1546"/>
        <v>2008</v>
      </c>
      <c r="DH374" s="36">
        <f t="shared" si="1546"/>
        <v>2009</v>
      </c>
      <c r="DI374" s="36">
        <f t="shared" si="1546"/>
        <v>2010</v>
      </c>
      <c r="DJ374" s="36">
        <f t="shared" si="1546"/>
        <v>2011</v>
      </c>
      <c r="DK374" s="36">
        <f t="shared" si="1546"/>
        <v>2012</v>
      </c>
      <c r="DL374" s="36">
        <f t="shared" si="1546"/>
        <v>2013</v>
      </c>
      <c r="DM374" s="36">
        <f t="shared" si="1546"/>
        <v>2014</v>
      </c>
      <c r="DN374" s="36">
        <f t="shared" si="1546"/>
        <v>2015</v>
      </c>
      <c r="DO374" s="36">
        <f t="shared" si="1546"/>
        <v>2016</v>
      </c>
      <c r="DP374" s="36">
        <f t="shared" si="1546"/>
        <v>2017</v>
      </c>
      <c r="DQ374" s="36">
        <f t="shared" si="1546"/>
        <v>2018</v>
      </c>
      <c r="DR374" s="36">
        <f t="shared" si="1546"/>
        <v>2019</v>
      </c>
      <c r="DS374" s="36">
        <f t="shared" si="1546"/>
        <v>2020</v>
      </c>
      <c r="DT374" s="36">
        <f t="shared" si="1546"/>
        <v>2021</v>
      </c>
      <c r="DU374" s="36">
        <f t="shared" si="1546"/>
        <v>2022</v>
      </c>
      <c r="DV374" s="36">
        <f t="shared" si="1546"/>
        <v>2023</v>
      </c>
      <c r="DW374" s="36">
        <f t="shared" si="1546"/>
        <v>2024</v>
      </c>
      <c r="DX374" s="36">
        <f t="shared" si="1546"/>
        <v>2025</v>
      </c>
      <c r="DY374" s="36">
        <f t="shared" si="1546"/>
        <v>2026</v>
      </c>
      <c r="DZ374" s="36">
        <f t="shared" si="1546"/>
        <v>2027</v>
      </c>
      <c r="EA374" s="36">
        <f t="shared" si="1546"/>
        <v>2028</v>
      </c>
      <c r="EB374" s="36">
        <f t="shared" si="1546"/>
        <v>2029</v>
      </c>
      <c r="EC374" s="36">
        <f t="shared" si="1546"/>
        <v>2030</v>
      </c>
    </row>
    <row r="375" spans="1:133" x14ac:dyDescent="0.25">
      <c r="A375" s="19">
        <v>1</v>
      </c>
      <c r="B375" s="28">
        <v>1901</v>
      </c>
      <c r="C375" s="30">
        <f t="shared" ref="C375:C406" si="1547">IF(AND(B375&gt;=C$363,B375&lt;=C$364),C$372/MIN(C$374,60),0)</f>
        <v>0</v>
      </c>
      <c r="D375" s="32">
        <f>IF(D$374&gt;=$C$363,$C375,0)</f>
        <v>0</v>
      </c>
      <c r="E375" s="13">
        <f>D375</f>
        <v>0</v>
      </c>
      <c r="F375" s="13">
        <f t="shared" ref="F375:U391" si="1548">E375</f>
        <v>0</v>
      </c>
      <c r="G375" s="13">
        <f t="shared" si="1548"/>
        <v>0</v>
      </c>
      <c r="H375" s="13">
        <f t="shared" si="1548"/>
        <v>0</v>
      </c>
      <c r="I375" s="13">
        <f t="shared" si="1548"/>
        <v>0</v>
      </c>
      <c r="J375" s="13">
        <f t="shared" si="1548"/>
        <v>0</v>
      </c>
      <c r="K375" s="13">
        <f t="shared" si="1548"/>
        <v>0</v>
      </c>
      <c r="L375" s="13">
        <f t="shared" si="1548"/>
        <v>0</v>
      </c>
      <c r="M375" s="13">
        <f t="shared" si="1548"/>
        <v>0</v>
      </c>
      <c r="N375" s="13">
        <f t="shared" si="1548"/>
        <v>0</v>
      </c>
      <c r="O375" s="13">
        <f t="shared" si="1548"/>
        <v>0</v>
      </c>
      <c r="P375" s="13">
        <f t="shared" si="1548"/>
        <v>0</v>
      </c>
      <c r="Q375" s="13">
        <f t="shared" si="1548"/>
        <v>0</v>
      </c>
      <c r="R375" s="13">
        <f t="shared" si="1548"/>
        <v>0</v>
      </c>
      <c r="S375" s="13">
        <f t="shared" si="1548"/>
        <v>0</v>
      </c>
      <c r="T375" s="13">
        <f t="shared" si="1548"/>
        <v>0</v>
      </c>
      <c r="U375" s="13">
        <f t="shared" si="1548"/>
        <v>0</v>
      </c>
      <c r="V375" s="13">
        <f t="shared" ref="V375:AK390" si="1549">U375</f>
        <v>0</v>
      </c>
      <c r="W375" s="13">
        <f t="shared" si="1549"/>
        <v>0</v>
      </c>
      <c r="X375" s="13">
        <f t="shared" si="1549"/>
        <v>0</v>
      </c>
      <c r="Y375" s="13">
        <f t="shared" si="1549"/>
        <v>0</v>
      </c>
      <c r="Z375" s="13">
        <f t="shared" si="1549"/>
        <v>0</v>
      </c>
      <c r="AA375" s="13">
        <f t="shared" si="1549"/>
        <v>0</v>
      </c>
      <c r="AB375" s="13">
        <f t="shared" si="1549"/>
        <v>0</v>
      </c>
      <c r="AC375" s="13">
        <f t="shared" si="1549"/>
        <v>0</v>
      </c>
      <c r="AD375" s="13">
        <f t="shared" si="1549"/>
        <v>0</v>
      </c>
      <c r="AE375" s="13">
        <f t="shared" si="1549"/>
        <v>0</v>
      </c>
      <c r="AF375" s="13">
        <f t="shared" si="1549"/>
        <v>0</v>
      </c>
      <c r="AG375" s="13">
        <f t="shared" si="1549"/>
        <v>0</v>
      </c>
      <c r="AH375" s="13">
        <f t="shared" si="1549"/>
        <v>0</v>
      </c>
      <c r="AI375" s="13">
        <f t="shared" si="1549"/>
        <v>0</v>
      </c>
      <c r="AJ375" s="13">
        <f t="shared" si="1549"/>
        <v>0</v>
      </c>
      <c r="AK375" s="13">
        <f t="shared" si="1549"/>
        <v>0</v>
      </c>
      <c r="AL375" s="13">
        <f t="shared" ref="AL375:BA390" si="1550">AK375</f>
        <v>0</v>
      </c>
      <c r="AM375" s="13">
        <f t="shared" si="1550"/>
        <v>0</v>
      </c>
      <c r="AN375" s="13">
        <f t="shared" si="1550"/>
        <v>0</v>
      </c>
      <c r="AO375" s="13">
        <f t="shared" si="1550"/>
        <v>0</v>
      </c>
      <c r="AP375" s="13">
        <f t="shared" si="1550"/>
        <v>0</v>
      </c>
      <c r="AQ375" s="13">
        <f t="shared" si="1550"/>
        <v>0</v>
      </c>
      <c r="AR375" s="13">
        <f t="shared" si="1550"/>
        <v>0</v>
      </c>
      <c r="AS375" s="13">
        <f t="shared" si="1550"/>
        <v>0</v>
      </c>
      <c r="AT375" s="13">
        <f t="shared" si="1550"/>
        <v>0</v>
      </c>
      <c r="AU375" s="13">
        <f t="shared" si="1550"/>
        <v>0</v>
      </c>
      <c r="AV375" s="13">
        <f t="shared" si="1550"/>
        <v>0</v>
      </c>
      <c r="AW375" s="13">
        <f t="shared" si="1550"/>
        <v>0</v>
      </c>
      <c r="AX375" s="13">
        <f t="shared" si="1550"/>
        <v>0</v>
      </c>
      <c r="AY375" s="13">
        <f t="shared" si="1550"/>
        <v>0</v>
      </c>
      <c r="AZ375" s="13">
        <f t="shared" si="1550"/>
        <v>0</v>
      </c>
      <c r="BA375" s="13">
        <f t="shared" si="1550"/>
        <v>0</v>
      </c>
      <c r="BB375" s="13">
        <f t="shared" ref="BB375:BQ390" si="1551">BA375</f>
        <v>0</v>
      </c>
      <c r="BC375" s="13">
        <f t="shared" si="1551"/>
        <v>0</v>
      </c>
      <c r="BD375" s="13">
        <f t="shared" si="1551"/>
        <v>0</v>
      </c>
      <c r="BE375" s="13">
        <f t="shared" si="1551"/>
        <v>0</v>
      </c>
      <c r="BF375" s="13">
        <f t="shared" si="1551"/>
        <v>0</v>
      </c>
      <c r="BG375" s="13">
        <f t="shared" si="1551"/>
        <v>0</v>
      </c>
      <c r="BH375" s="13">
        <f t="shared" si="1551"/>
        <v>0</v>
      </c>
      <c r="BI375" s="13">
        <f t="shared" si="1551"/>
        <v>0</v>
      </c>
      <c r="BJ375" s="13">
        <f t="shared" si="1551"/>
        <v>0</v>
      </c>
      <c r="BK375" s="13">
        <f t="shared" si="1551"/>
        <v>0</v>
      </c>
      <c r="BL375" s="13">
        <f t="shared" si="1551"/>
        <v>0</v>
      </c>
      <c r="BM375" s="13">
        <f t="shared" si="1551"/>
        <v>0</v>
      </c>
      <c r="BN375" s="13">
        <f t="shared" si="1551"/>
        <v>0</v>
      </c>
      <c r="BO375" s="13">
        <f t="shared" si="1551"/>
        <v>0</v>
      </c>
      <c r="BP375" s="13">
        <f t="shared" si="1551"/>
        <v>0</v>
      </c>
      <c r="BQ375" s="13">
        <f t="shared" si="1551"/>
        <v>0</v>
      </c>
      <c r="BR375" s="13">
        <f t="shared" ref="BR375:CG390" si="1552">BQ375</f>
        <v>0</v>
      </c>
      <c r="BS375" s="13">
        <f t="shared" si="1552"/>
        <v>0</v>
      </c>
      <c r="BT375" s="13">
        <f t="shared" si="1552"/>
        <v>0</v>
      </c>
      <c r="BU375" s="13">
        <f t="shared" si="1552"/>
        <v>0</v>
      </c>
      <c r="BV375" s="13">
        <f t="shared" si="1552"/>
        <v>0</v>
      </c>
      <c r="BW375" s="13">
        <f t="shared" si="1552"/>
        <v>0</v>
      </c>
      <c r="BX375" s="13">
        <f t="shared" si="1552"/>
        <v>0</v>
      </c>
      <c r="BY375" s="13">
        <f t="shared" si="1552"/>
        <v>0</v>
      </c>
      <c r="BZ375" s="13">
        <f t="shared" si="1552"/>
        <v>0</v>
      </c>
      <c r="CA375" s="13">
        <f t="shared" si="1552"/>
        <v>0</v>
      </c>
      <c r="CB375" s="13">
        <f t="shared" si="1552"/>
        <v>0</v>
      </c>
      <c r="CC375" s="13">
        <f t="shared" si="1552"/>
        <v>0</v>
      </c>
      <c r="CD375" s="13">
        <f t="shared" si="1552"/>
        <v>0</v>
      </c>
      <c r="CE375" s="13">
        <f t="shared" si="1552"/>
        <v>0</v>
      </c>
      <c r="CF375" s="13">
        <f t="shared" si="1552"/>
        <v>0</v>
      </c>
      <c r="CG375" s="13">
        <f t="shared" si="1552"/>
        <v>0</v>
      </c>
      <c r="CH375" s="13">
        <f t="shared" ref="CH375:CW390" si="1553">CG375</f>
        <v>0</v>
      </c>
      <c r="CI375" s="13">
        <f t="shared" si="1553"/>
        <v>0</v>
      </c>
      <c r="CJ375" s="13">
        <f t="shared" si="1553"/>
        <v>0</v>
      </c>
      <c r="CK375" s="13">
        <f t="shared" si="1553"/>
        <v>0</v>
      </c>
      <c r="CL375" s="13">
        <f t="shared" si="1553"/>
        <v>0</v>
      </c>
      <c r="CM375" s="13">
        <f t="shared" si="1553"/>
        <v>0</v>
      </c>
      <c r="CN375" s="13">
        <f t="shared" si="1553"/>
        <v>0</v>
      </c>
      <c r="CO375" s="13">
        <f t="shared" si="1553"/>
        <v>0</v>
      </c>
      <c r="CP375" s="13">
        <f t="shared" si="1553"/>
        <v>0</v>
      </c>
      <c r="CQ375" s="13">
        <f t="shared" si="1553"/>
        <v>0</v>
      </c>
      <c r="CR375" s="13">
        <f t="shared" si="1553"/>
        <v>0</v>
      </c>
      <c r="CS375" s="13">
        <f t="shared" si="1553"/>
        <v>0</v>
      </c>
      <c r="CT375" s="13">
        <f t="shared" si="1553"/>
        <v>0</v>
      </c>
      <c r="CU375" s="13">
        <f t="shared" si="1553"/>
        <v>0</v>
      </c>
      <c r="CV375" s="13">
        <f t="shared" si="1553"/>
        <v>0</v>
      </c>
      <c r="CW375" s="13">
        <f t="shared" si="1553"/>
        <v>0</v>
      </c>
      <c r="CX375" s="13">
        <f t="shared" ref="CX375:DM390" si="1554">CW375</f>
        <v>0</v>
      </c>
      <c r="CY375" s="13">
        <f t="shared" si="1554"/>
        <v>0</v>
      </c>
      <c r="CZ375" s="13">
        <f t="shared" si="1554"/>
        <v>0</v>
      </c>
      <c r="DA375" s="13">
        <f t="shared" si="1554"/>
        <v>0</v>
      </c>
      <c r="DB375" s="13">
        <f t="shared" si="1554"/>
        <v>0</v>
      </c>
      <c r="DC375" s="13">
        <f t="shared" si="1554"/>
        <v>0</v>
      </c>
      <c r="DD375" s="13">
        <f t="shared" si="1554"/>
        <v>0</v>
      </c>
      <c r="DE375" s="13">
        <f t="shared" si="1554"/>
        <v>0</v>
      </c>
      <c r="DF375" s="13">
        <f t="shared" si="1554"/>
        <v>0</v>
      </c>
      <c r="DG375" s="13">
        <f t="shared" si="1554"/>
        <v>0</v>
      </c>
      <c r="DH375" s="13">
        <f t="shared" si="1554"/>
        <v>0</v>
      </c>
      <c r="DI375" s="13">
        <f t="shared" si="1554"/>
        <v>0</v>
      </c>
      <c r="DJ375" s="13">
        <f t="shared" si="1554"/>
        <v>0</v>
      </c>
      <c r="DK375" s="13">
        <f t="shared" si="1554"/>
        <v>0</v>
      </c>
      <c r="DL375" s="13">
        <f t="shared" si="1554"/>
        <v>0</v>
      </c>
      <c r="DM375" s="13">
        <f t="shared" si="1554"/>
        <v>0</v>
      </c>
      <c r="DN375" s="13">
        <f t="shared" ref="DN375:EC390" si="1555">DM375</f>
        <v>0</v>
      </c>
      <c r="DO375" s="13">
        <f t="shared" si="1555"/>
        <v>0</v>
      </c>
      <c r="DP375" s="13">
        <f t="shared" si="1555"/>
        <v>0</v>
      </c>
      <c r="DQ375" s="13">
        <f t="shared" si="1555"/>
        <v>0</v>
      </c>
      <c r="DR375" s="13">
        <f t="shared" si="1555"/>
        <v>0</v>
      </c>
      <c r="DS375" s="13">
        <f t="shared" si="1555"/>
        <v>0</v>
      </c>
      <c r="DT375" s="13">
        <f t="shared" si="1555"/>
        <v>0</v>
      </c>
      <c r="DU375" s="13">
        <f t="shared" si="1555"/>
        <v>0</v>
      </c>
      <c r="DV375" s="13">
        <f t="shared" si="1555"/>
        <v>0</v>
      </c>
      <c r="DW375" s="13">
        <f t="shared" si="1555"/>
        <v>0</v>
      </c>
      <c r="DX375" s="13">
        <f t="shared" si="1555"/>
        <v>0</v>
      </c>
      <c r="DY375" s="13">
        <f t="shared" si="1555"/>
        <v>0</v>
      </c>
      <c r="DZ375" s="13">
        <f t="shared" si="1555"/>
        <v>0</v>
      </c>
      <c r="EA375" s="13">
        <f t="shared" si="1555"/>
        <v>0</v>
      </c>
      <c r="EB375" s="13">
        <f t="shared" si="1555"/>
        <v>0</v>
      </c>
      <c r="EC375" s="13">
        <f t="shared" si="1555"/>
        <v>0</v>
      </c>
    </row>
    <row r="376" spans="1:133" x14ac:dyDescent="0.25">
      <c r="A376" s="19">
        <f>A375+1</f>
        <v>2</v>
      </c>
      <c r="B376" s="28">
        <f>B375+1</f>
        <v>1902</v>
      </c>
      <c r="C376" s="30">
        <f t="shared" si="1547"/>
        <v>15.467532767103705</v>
      </c>
      <c r="D376" s="13"/>
      <c r="E376" s="32">
        <f>IF(E$374&gt;=$C$363,$C376,0)</f>
        <v>15.467532767103705</v>
      </c>
      <c r="F376" s="13">
        <f t="shared" si="1548"/>
        <v>15.467532767103705</v>
      </c>
      <c r="G376" s="13">
        <f t="shared" si="1548"/>
        <v>15.467532767103705</v>
      </c>
      <c r="H376" s="13">
        <f t="shared" si="1548"/>
        <v>15.467532767103705</v>
      </c>
      <c r="I376" s="13">
        <f t="shared" si="1548"/>
        <v>15.467532767103705</v>
      </c>
      <c r="J376" s="13">
        <f t="shared" si="1548"/>
        <v>15.467532767103705</v>
      </c>
      <c r="K376" s="13">
        <f t="shared" si="1548"/>
        <v>15.467532767103705</v>
      </c>
      <c r="L376" s="13">
        <f t="shared" si="1548"/>
        <v>15.467532767103705</v>
      </c>
      <c r="M376" s="13">
        <f t="shared" si="1548"/>
        <v>15.467532767103705</v>
      </c>
      <c r="N376" s="13">
        <f t="shared" si="1548"/>
        <v>15.467532767103705</v>
      </c>
      <c r="O376" s="13">
        <f t="shared" si="1548"/>
        <v>15.467532767103705</v>
      </c>
      <c r="P376" s="13">
        <f t="shared" si="1548"/>
        <v>15.467532767103705</v>
      </c>
      <c r="Q376" s="13">
        <f t="shared" si="1548"/>
        <v>15.467532767103705</v>
      </c>
      <c r="R376" s="13">
        <f t="shared" si="1548"/>
        <v>15.467532767103705</v>
      </c>
      <c r="S376" s="13">
        <f t="shared" si="1548"/>
        <v>15.467532767103705</v>
      </c>
      <c r="T376" s="13">
        <f t="shared" si="1548"/>
        <v>15.467532767103705</v>
      </c>
      <c r="U376" s="13">
        <f t="shared" si="1548"/>
        <v>15.467532767103705</v>
      </c>
      <c r="V376" s="13">
        <f t="shared" si="1549"/>
        <v>15.467532767103705</v>
      </c>
      <c r="W376" s="13">
        <f t="shared" si="1549"/>
        <v>15.467532767103705</v>
      </c>
      <c r="X376" s="13">
        <f t="shared" si="1549"/>
        <v>15.467532767103705</v>
      </c>
      <c r="Y376" s="13">
        <f t="shared" si="1549"/>
        <v>15.467532767103705</v>
      </c>
      <c r="Z376" s="13">
        <f t="shared" si="1549"/>
        <v>15.467532767103705</v>
      </c>
      <c r="AA376" s="13">
        <f t="shared" si="1549"/>
        <v>15.467532767103705</v>
      </c>
      <c r="AB376" s="13">
        <f t="shared" si="1549"/>
        <v>15.467532767103705</v>
      </c>
      <c r="AC376" s="13">
        <f t="shared" si="1549"/>
        <v>15.467532767103705</v>
      </c>
      <c r="AD376" s="13">
        <f t="shared" si="1549"/>
        <v>15.467532767103705</v>
      </c>
      <c r="AE376" s="13">
        <f t="shared" si="1549"/>
        <v>15.467532767103705</v>
      </c>
      <c r="AF376" s="13">
        <f t="shared" si="1549"/>
        <v>15.467532767103705</v>
      </c>
      <c r="AG376" s="13">
        <f t="shared" si="1549"/>
        <v>15.467532767103705</v>
      </c>
      <c r="AH376" s="13">
        <f t="shared" si="1549"/>
        <v>15.467532767103705</v>
      </c>
      <c r="AI376" s="13">
        <f t="shared" si="1549"/>
        <v>15.467532767103705</v>
      </c>
      <c r="AJ376" s="13">
        <f t="shared" si="1549"/>
        <v>15.467532767103705</v>
      </c>
      <c r="AK376" s="13">
        <f t="shared" si="1549"/>
        <v>15.467532767103705</v>
      </c>
      <c r="AL376" s="13">
        <f t="shared" si="1550"/>
        <v>15.467532767103705</v>
      </c>
      <c r="AM376" s="13">
        <f t="shared" si="1550"/>
        <v>15.467532767103705</v>
      </c>
      <c r="AN376" s="13">
        <f t="shared" si="1550"/>
        <v>15.467532767103705</v>
      </c>
      <c r="AO376" s="13">
        <f t="shared" si="1550"/>
        <v>15.467532767103705</v>
      </c>
      <c r="AP376" s="13">
        <f t="shared" si="1550"/>
        <v>15.467532767103705</v>
      </c>
      <c r="AQ376" s="13">
        <f t="shared" si="1550"/>
        <v>15.467532767103705</v>
      </c>
      <c r="AR376" s="13">
        <f t="shared" si="1550"/>
        <v>15.467532767103705</v>
      </c>
      <c r="AS376" s="13">
        <f t="shared" si="1550"/>
        <v>15.467532767103705</v>
      </c>
      <c r="AT376" s="13">
        <f t="shared" si="1550"/>
        <v>15.467532767103705</v>
      </c>
      <c r="AU376" s="13">
        <f t="shared" si="1550"/>
        <v>15.467532767103705</v>
      </c>
      <c r="AV376" s="13">
        <f t="shared" si="1550"/>
        <v>15.467532767103705</v>
      </c>
      <c r="AW376" s="13">
        <f t="shared" si="1550"/>
        <v>15.467532767103705</v>
      </c>
      <c r="AX376" s="13">
        <f t="shared" si="1550"/>
        <v>15.467532767103705</v>
      </c>
      <c r="AY376" s="13">
        <f t="shared" si="1550"/>
        <v>15.467532767103705</v>
      </c>
      <c r="AZ376" s="13">
        <f t="shared" si="1550"/>
        <v>15.467532767103705</v>
      </c>
      <c r="BA376" s="13">
        <f t="shared" si="1550"/>
        <v>15.467532767103705</v>
      </c>
      <c r="BB376" s="13">
        <f t="shared" si="1551"/>
        <v>15.467532767103705</v>
      </c>
      <c r="BC376" s="13">
        <f t="shared" si="1551"/>
        <v>15.467532767103705</v>
      </c>
      <c r="BD376" s="13">
        <f t="shared" si="1551"/>
        <v>15.467532767103705</v>
      </c>
      <c r="BE376" s="13">
        <f t="shared" si="1551"/>
        <v>15.467532767103705</v>
      </c>
      <c r="BF376" s="13">
        <f t="shared" si="1551"/>
        <v>15.467532767103705</v>
      </c>
      <c r="BG376" s="13">
        <f t="shared" si="1551"/>
        <v>15.467532767103705</v>
      </c>
      <c r="BH376" s="13">
        <f t="shared" si="1551"/>
        <v>15.467532767103705</v>
      </c>
      <c r="BI376" s="13">
        <f t="shared" si="1551"/>
        <v>15.467532767103705</v>
      </c>
      <c r="BJ376" s="13">
        <f t="shared" si="1551"/>
        <v>15.467532767103705</v>
      </c>
      <c r="BK376" s="13">
        <f t="shared" si="1551"/>
        <v>15.467532767103705</v>
      </c>
      <c r="BL376" s="13">
        <f t="shared" si="1551"/>
        <v>15.467532767103705</v>
      </c>
      <c r="BM376" s="13">
        <f t="shared" si="1551"/>
        <v>15.467532767103705</v>
      </c>
      <c r="BN376" s="13">
        <f t="shared" si="1551"/>
        <v>15.467532767103705</v>
      </c>
      <c r="BO376" s="13">
        <f t="shared" si="1551"/>
        <v>15.467532767103705</v>
      </c>
      <c r="BP376" s="13">
        <f t="shared" si="1551"/>
        <v>15.467532767103705</v>
      </c>
      <c r="BQ376" s="13">
        <f t="shared" si="1551"/>
        <v>15.467532767103705</v>
      </c>
      <c r="BR376" s="13">
        <f t="shared" si="1552"/>
        <v>15.467532767103705</v>
      </c>
      <c r="BS376" s="13">
        <f t="shared" si="1552"/>
        <v>15.467532767103705</v>
      </c>
      <c r="BT376" s="13">
        <f t="shared" si="1552"/>
        <v>15.467532767103705</v>
      </c>
      <c r="BU376" s="13">
        <f t="shared" si="1552"/>
        <v>15.467532767103705</v>
      </c>
      <c r="BV376" s="13">
        <f t="shared" si="1552"/>
        <v>15.467532767103705</v>
      </c>
      <c r="BW376" s="13">
        <f t="shared" si="1552"/>
        <v>15.467532767103705</v>
      </c>
      <c r="BX376" s="13">
        <f t="shared" si="1552"/>
        <v>15.467532767103705</v>
      </c>
      <c r="BY376" s="13">
        <f t="shared" si="1552"/>
        <v>15.467532767103705</v>
      </c>
      <c r="BZ376" s="13">
        <f t="shared" si="1552"/>
        <v>15.467532767103705</v>
      </c>
      <c r="CA376" s="13">
        <f t="shared" si="1552"/>
        <v>15.467532767103705</v>
      </c>
      <c r="CB376" s="13">
        <f t="shared" si="1552"/>
        <v>15.467532767103705</v>
      </c>
      <c r="CC376" s="13">
        <f t="shared" si="1552"/>
        <v>15.467532767103705</v>
      </c>
      <c r="CD376" s="13">
        <f t="shared" si="1552"/>
        <v>15.467532767103705</v>
      </c>
      <c r="CE376" s="13">
        <f t="shared" si="1552"/>
        <v>15.467532767103705</v>
      </c>
      <c r="CF376" s="13">
        <f t="shared" si="1552"/>
        <v>15.467532767103705</v>
      </c>
      <c r="CG376" s="13">
        <f t="shared" si="1552"/>
        <v>15.467532767103705</v>
      </c>
      <c r="CH376" s="13">
        <f t="shared" si="1553"/>
        <v>15.467532767103705</v>
      </c>
      <c r="CI376" s="13">
        <f t="shared" si="1553"/>
        <v>15.467532767103705</v>
      </c>
      <c r="CJ376" s="13">
        <f t="shared" si="1553"/>
        <v>15.467532767103705</v>
      </c>
      <c r="CK376" s="13">
        <f t="shared" si="1553"/>
        <v>15.467532767103705</v>
      </c>
      <c r="CL376" s="13">
        <f t="shared" si="1553"/>
        <v>15.467532767103705</v>
      </c>
      <c r="CM376" s="13">
        <f t="shared" si="1553"/>
        <v>15.467532767103705</v>
      </c>
      <c r="CN376" s="13">
        <f t="shared" si="1553"/>
        <v>15.467532767103705</v>
      </c>
      <c r="CO376" s="13">
        <f t="shared" si="1553"/>
        <v>15.467532767103705</v>
      </c>
      <c r="CP376" s="13">
        <f t="shared" si="1553"/>
        <v>15.467532767103705</v>
      </c>
      <c r="CQ376" s="13">
        <f t="shared" si="1553"/>
        <v>15.467532767103705</v>
      </c>
      <c r="CR376" s="13">
        <f t="shared" si="1553"/>
        <v>15.467532767103705</v>
      </c>
      <c r="CS376" s="13">
        <f t="shared" si="1553"/>
        <v>15.467532767103705</v>
      </c>
      <c r="CT376" s="13">
        <f t="shared" si="1553"/>
        <v>15.467532767103705</v>
      </c>
      <c r="CU376" s="13">
        <f t="shared" si="1553"/>
        <v>15.467532767103705</v>
      </c>
      <c r="CV376" s="13">
        <f t="shared" si="1553"/>
        <v>15.467532767103705</v>
      </c>
      <c r="CW376" s="13">
        <f t="shared" si="1553"/>
        <v>15.467532767103705</v>
      </c>
      <c r="CX376" s="13">
        <f t="shared" si="1554"/>
        <v>15.467532767103705</v>
      </c>
      <c r="CY376" s="13">
        <f t="shared" si="1554"/>
        <v>15.467532767103705</v>
      </c>
      <c r="CZ376" s="13">
        <f t="shared" si="1554"/>
        <v>15.467532767103705</v>
      </c>
      <c r="DA376" s="13">
        <f t="shared" si="1554"/>
        <v>15.467532767103705</v>
      </c>
      <c r="DB376" s="13">
        <f t="shared" si="1554"/>
        <v>15.467532767103705</v>
      </c>
      <c r="DC376" s="13">
        <f t="shared" si="1554"/>
        <v>15.467532767103705</v>
      </c>
      <c r="DD376" s="13">
        <f t="shared" si="1554"/>
        <v>15.467532767103705</v>
      </c>
      <c r="DE376" s="13">
        <f t="shared" si="1554"/>
        <v>15.467532767103705</v>
      </c>
      <c r="DF376" s="13">
        <f t="shared" si="1554"/>
        <v>15.467532767103705</v>
      </c>
      <c r="DG376" s="13">
        <f t="shared" si="1554"/>
        <v>15.467532767103705</v>
      </c>
      <c r="DH376" s="13">
        <f t="shared" si="1554"/>
        <v>15.467532767103705</v>
      </c>
      <c r="DI376" s="13">
        <f t="shared" si="1554"/>
        <v>15.467532767103705</v>
      </c>
      <c r="DJ376" s="13">
        <f t="shared" si="1554"/>
        <v>15.467532767103705</v>
      </c>
      <c r="DK376" s="13">
        <f t="shared" si="1554"/>
        <v>15.467532767103705</v>
      </c>
      <c r="DL376" s="13">
        <f t="shared" si="1554"/>
        <v>15.467532767103705</v>
      </c>
      <c r="DM376" s="13">
        <f t="shared" si="1554"/>
        <v>15.467532767103705</v>
      </c>
      <c r="DN376" s="13">
        <f t="shared" si="1555"/>
        <v>15.467532767103705</v>
      </c>
      <c r="DO376" s="13">
        <f t="shared" si="1555"/>
        <v>15.467532767103705</v>
      </c>
      <c r="DP376" s="13">
        <f t="shared" si="1555"/>
        <v>15.467532767103705</v>
      </c>
      <c r="DQ376" s="13">
        <f t="shared" si="1555"/>
        <v>15.467532767103705</v>
      </c>
      <c r="DR376" s="13">
        <f t="shared" si="1555"/>
        <v>15.467532767103705</v>
      </c>
      <c r="DS376" s="13">
        <f t="shared" si="1555"/>
        <v>15.467532767103705</v>
      </c>
      <c r="DT376" s="13">
        <f t="shared" si="1555"/>
        <v>15.467532767103705</v>
      </c>
      <c r="DU376" s="13">
        <f t="shared" si="1555"/>
        <v>15.467532767103705</v>
      </c>
      <c r="DV376" s="13">
        <f t="shared" si="1555"/>
        <v>15.467532767103705</v>
      </c>
      <c r="DW376" s="13">
        <f t="shared" si="1555"/>
        <v>15.467532767103705</v>
      </c>
      <c r="DX376" s="13">
        <f t="shared" si="1555"/>
        <v>15.467532767103705</v>
      </c>
      <c r="DY376" s="13">
        <f t="shared" si="1555"/>
        <v>15.467532767103705</v>
      </c>
      <c r="DZ376" s="13">
        <f t="shared" si="1555"/>
        <v>15.467532767103705</v>
      </c>
      <c r="EA376" s="13">
        <f t="shared" si="1555"/>
        <v>15.467532767103705</v>
      </c>
      <c r="EB376" s="13">
        <f t="shared" si="1555"/>
        <v>15.467532767103705</v>
      </c>
      <c r="EC376" s="13">
        <f t="shared" si="1555"/>
        <v>15.467532767103705</v>
      </c>
    </row>
    <row r="377" spans="1:133" x14ac:dyDescent="0.25">
      <c r="A377" s="19">
        <f t="shared" ref="A377:B392" si="1556">A376+1</f>
        <v>3</v>
      </c>
      <c r="B377" s="28">
        <f t="shared" si="1556"/>
        <v>1903</v>
      </c>
      <c r="C377" s="30">
        <f t="shared" si="1547"/>
        <v>15.467532767103705</v>
      </c>
      <c r="D377" s="13"/>
      <c r="E377" s="13"/>
      <c r="F377" s="32">
        <f>IF(F$374&gt;=$C$363,$C377,0)</f>
        <v>15.467532767103705</v>
      </c>
      <c r="G377" s="13">
        <f t="shared" si="1548"/>
        <v>15.467532767103705</v>
      </c>
      <c r="H377" s="13">
        <f t="shared" si="1548"/>
        <v>15.467532767103705</v>
      </c>
      <c r="I377" s="13">
        <f t="shared" si="1548"/>
        <v>15.467532767103705</v>
      </c>
      <c r="J377" s="13">
        <f t="shared" si="1548"/>
        <v>15.467532767103705</v>
      </c>
      <c r="K377" s="13">
        <f t="shared" si="1548"/>
        <v>15.467532767103705</v>
      </c>
      <c r="L377" s="13">
        <f t="shared" si="1548"/>
        <v>15.467532767103705</v>
      </c>
      <c r="M377" s="13">
        <f t="shared" si="1548"/>
        <v>15.467532767103705</v>
      </c>
      <c r="N377" s="13">
        <f t="shared" si="1548"/>
        <v>15.467532767103705</v>
      </c>
      <c r="O377" s="13">
        <f t="shared" si="1548"/>
        <v>15.467532767103705</v>
      </c>
      <c r="P377" s="13">
        <f t="shared" si="1548"/>
        <v>15.467532767103705</v>
      </c>
      <c r="Q377" s="13">
        <f t="shared" si="1548"/>
        <v>15.467532767103705</v>
      </c>
      <c r="R377" s="13">
        <f t="shared" si="1548"/>
        <v>15.467532767103705</v>
      </c>
      <c r="S377" s="13">
        <f t="shared" si="1548"/>
        <v>15.467532767103705</v>
      </c>
      <c r="T377" s="13">
        <f t="shared" si="1548"/>
        <v>15.467532767103705</v>
      </c>
      <c r="U377" s="13">
        <f t="shared" si="1548"/>
        <v>15.467532767103705</v>
      </c>
      <c r="V377" s="13">
        <f t="shared" si="1549"/>
        <v>15.467532767103705</v>
      </c>
      <c r="W377" s="13">
        <f t="shared" si="1549"/>
        <v>15.467532767103705</v>
      </c>
      <c r="X377" s="13">
        <f t="shared" si="1549"/>
        <v>15.467532767103705</v>
      </c>
      <c r="Y377" s="13">
        <f t="shared" si="1549"/>
        <v>15.467532767103705</v>
      </c>
      <c r="Z377" s="13">
        <f t="shared" si="1549"/>
        <v>15.467532767103705</v>
      </c>
      <c r="AA377" s="13">
        <f t="shared" si="1549"/>
        <v>15.467532767103705</v>
      </c>
      <c r="AB377" s="13">
        <f t="shared" si="1549"/>
        <v>15.467532767103705</v>
      </c>
      <c r="AC377" s="13">
        <f t="shared" si="1549"/>
        <v>15.467532767103705</v>
      </c>
      <c r="AD377" s="13">
        <f t="shared" si="1549"/>
        <v>15.467532767103705</v>
      </c>
      <c r="AE377" s="13">
        <f t="shared" si="1549"/>
        <v>15.467532767103705</v>
      </c>
      <c r="AF377" s="13">
        <f t="shared" si="1549"/>
        <v>15.467532767103705</v>
      </c>
      <c r="AG377" s="13">
        <f t="shared" si="1549"/>
        <v>15.467532767103705</v>
      </c>
      <c r="AH377" s="13">
        <f t="shared" si="1549"/>
        <v>15.467532767103705</v>
      </c>
      <c r="AI377" s="13">
        <f t="shared" si="1549"/>
        <v>15.467532767103705</v>
      </c>
      <c r="AJ377" s="13">
        <f t="shared" si="1549"/>
        <v>15.467532767103705</v>
      </c>
      <c r="AK377" s="13">
        <f t="shared" si="1549"/>
        <v>15.467532767103705</v>
      </c>
      <c r="AL377" s="13">
        <f t="shared" si="1550"/>
        <v>15.467532767103705</v>
      </c>
      <c r="AM377" s="13">
        <f t="shared" si="1550"/>
        <v>15.467532767103705</v>
      </c>
      <c r="AN377" s="13">
        <f t="shared" si="1550"/>
        <v>15.467532767103705</v>
      </c>
      <c r="AO377" s="13">
        <f t="shared" si="1550"/>
        <v>15.467532767103705</v>
      </c>
      <c r="AP377" s="13">
        <f t="shared" si="1550"/>
        <v>15.467532767103705</v>
      </c>
      <c r="AQ377" s="13">
        <f t="shared" si="1550"/>
        <v>15.467532767103705</v>
      </c>
      <c r="AR377" s="13">
        <f t="shared" si="1550"/>
        <v>15.467532767103705</v>
      </c>
      <c r="AS377" s="13">
        <f t="shared" si="1550"/>
        <v>15.467532767103705</v>
      </c>
      <c r="AT377" s="13">
        <f t="shared" si="1550"/>
        <v>15.467532767103705</v>
      </c>
      <c r="AU377" s="13">
        <f t="shared" si="1550"/>
        <v>15.467532767103705</v>
      </c>
      <c r="AV377" s="13">
        <f t="shared" si="1550"/>
        <v>15.467532767103705</v>
      </c>
      <c r="AW377" s="13">
        <f t="shared" si="1550"/>
        <v>15.467532767103705</v>
      </c>
      <c r="AX377" s="13">
        <f t="shared" si="1550"/>
        <v>15.467532767103705</v>
      </c>
      <c r="AY377" s="13">
        <f t="shared" si="1550"/>
        <v>15.467532767103705</v>
      </c>
      <c r="AZ377" s="13">
        <f t="shared" si="1550"/>
        <v>15.467532767103705</v>
      </c>
      <c r="BA377" s="13">
        <f t="shared" si="1550"/>
        <v>15.467532767103705</v>
      </c>
      <c r="BB377" s="13">
        <f t="shared" si="1551"/>
        <v>15.467532767103705</v>
      </c>
      <c r="BC377" s="13">
        <f t="shared" si="1551"/>
        <v>15.467532767103705</v>
      </c>
      <c r="BD377" s="13">
        <f t="shared" si="1551"/>
        <v>15.467532767103705</v>
      </c>
      <c r="BE377" s="13">
        <f t="shared" si="1551"/>
        <v>15.467532767103705</v>
      </c>
      <c r="BF377" s="13">
        <f t="shared" si="1551"/>
        <v>15.467532767103705</v>
      </c>
      <c r="BG377" s="13">
        <f t="shared" si="1551"/>
        <v>15.467532767103705</v>
      </c>
      <c r="BH377" s="13">
        <f t="shared" si="1551"/>
        <v>15.467532767103705</v>
      </c>
      <c r="BI377" s="13">
        <f t="shared" si="1551"/>
        <v>15.467532767103705</v>
      </c>
      <c r="BJ377" s="13">
        <f t="shared" si="1551"/>
        <v>15.467532767103705</v>
      </c>
      <c r="BK377" s="13">
        <f t="shared" si="1551"/>
        <v>15.467532767103705</v>
      </c>
      <c r="BL377" s="13">
        <f t="shared" si="1551"/>
        <v>15.467532767103705</v>
      </c>
      <c r="BM377" s="13">
        <f t="shared" si="1551"/>
        <v>15.467532767103705</v>
      </c>
      <c r="BN377" s="13">
        <f t="shared" si="1551"/>
        <v>15.467532767103705</v>
      </c>
      <c r="BO377" s="13">
        <f t="shared" si="1551"/>
        <v>15.467532767103705</v>
      </c>
      <c r="BP377" s="13">
        <f t="shared" si="1551"/>
        <v>15.467532767103705</v>
      </c>
      <c r="BQ377" s="13">
        <f t="shared" si="1551"/>
        <v>15.467532767103705</v>
      </c>
      <c r="BR377" s="13">
        <f t="shared" si="1552"/>
        <v>15.467532767103705</v>
      </c>
      <c r="BS377" s="13">
        <f t="shared" si="1552"/>
        <v>15.467532767103705</v>
      </c>
      <c r="BT377" s="13">
        <f t="shared" si="1552"/>
        <v>15.467532767103705</v>
      </c>
      <c r="BU377" s="13">
        <f t="shared" si="1552"/>
        <v>15.467532767103705</v>
      </c>
      <c r="BV377" s="13">
        <f t="shared" si="1552"/>
        <v>15.467532767103705</v>
      </c>
      <c r="BW377" s="13">
        <f t="shared" si="1552"/>
        <v>15.467532767103705</v>
      </c>
      <c r="BX377" s="13">
        <f t="shared" si="1552"/>
        <v>15.467532767103705</v>
      </c>
      <c r="BY377" s="13">
        <f t="shared" si="1552"/>
        <v>15.467532767103705</v>
      </c>
      <c r="BZ377" s="13">
        <f t="shared" si="1552"/>
        <v>15.467532767103705</v>
      </c>
      <c r="CA377" s="13">
        <f t="shared" si="1552"/>
        <v>15.467532767103705</v>
      </c>
      <c r="CB377" s="13">
        <f t="shared" si="1552"/>
        <v>15.467532767103705</v>
      </c>
      <c r="CC377" s="13">
        <f t="shared" si="1552"/>
        <v>15.467532767103705</v>
      </c>
      <c r="CD377" s="13">
        <f t="shared" si="1552"/>
        <v>15.467532767103705</v>
      </c>
      <c r="CE377" s="13">
        <f t="shared" si="1552"/>
        <v>15.467532767103705</v>
      </c>
      <c r="CF377" s="13">
        <f t="shared" si="1552"/>
        <v>15.467532767103705</v>
      </c>
      <c r="CG377" s="13">
        <f t="shared" si="1552"/>
        <v>15.467532767103705</v>
      </c>
      <c r="CH377" s="13">
        <f t="shared" si="1553"/>
        <v>15.467532767103705</v>
      </c>
      <c r="CI377" s="13">
        <f t="shared" si="1553"/>
        <v>15.467532767103705</v>
      </c>
      <c r="CJ377" s="13">
        <f t="shared" si="1553"/>
        <v>15.467532767103705</v>
      </c>
      <c r="CK377" s="13">
        <f t="shared" si="1553"/>
        <v>15.467532767103705</v>
      </c>
      <c r="CL377" s="13">
        <f t="shared" si="1553"/>
        <v>15.467532767103705</v>
      </c>
      <c r="CM377" s="13">
        <f t="shared" si="1553"/>
        <v>15.467532767103705</v>
      </c>
      <c r="CN377" s="13">
        <f t="shared" si="1553"/>
        <v>15.467532767103705</v>
      </c>
      <c r="CO377" s="13">
        <f t="shared" si="1553"/>
        <v>15.467532767103705</v>
      </c>
      <c r="CP377" s="13">
        <f t="shared" si="1553"/>
        <v>15.467532767103705</v>
      </c>
      <c r="CQ377" s="13">
        <f t="shared" si="1553"/>
        <v>15.467532767103705</v>
      </c>
      <c r="CR377" s="13">
        <f t="shared" si="1553"/>
        <v>15.467532767103705</v>
      </c>
      <c r="CS377" s="13">
        <f t="shared" si="1553"/>
        <v>15.467532767103705</v>
      </c>
      <c r="CT377" s="13">
        <f t="shared" si="1553"/>
        <v>15.467532767103705</v>
      </c>
      <c r="CU377" s="13">
        <f t="shared" si="1553"/>
        <v>15.467532767103705</v>
      </c>
      <c r="CV377" s="13">
        <f t="shared" si="1553"/>
        <v>15.467532767103705</v>
      </c>
      <c r="CW377" s="13">
        <f t="shared" si="1553"/>
        <v>15.467532767103705</v>
      </c>
      <c r="CX377" s="13">
        <f t="shared" si="1554"/>
        <v>15.467532767103705</v>
      </c>
      <c r="CY377" s="13">
        <f t="shared" si="1554"/>
        <v>15.467532767103705</v>
      </c>
      <c r="CZ377" s="13">
        <f t="shared" si="1554"/>
        <v>15.467532767103705</v>
      </c>
      <c r="DA377" s="13">
        <f t="shared" si="1554"/>
        <v>15.467532767103705</v>
      </c>
      <c r="DB377" s="13">
        <f t="shared" si="1554"/>
        <v>15.467532767103705</v>
      </c>
      <c r="DC377" s="13">
        <f t="shared" si="1554"/>
        <v>15.467532767103705</v>
      </c>
      <c r="DD377" s="13">
        <f t="shared" si="1554"/>
        <v>15.467532767103705</v>
      </c>
      <c r="DE377" s="13">
        <f t="shared" si="1554"/>
        <v>15.467532767103705</v>
      </c>
      <c r="DF377" s="13">
        <f t="shared" si="1554"/>
        <v>15.467532767103705</v>
      </c>
      <c r="DG377" s="13">
        <f t="shared" si="1554"/>
        <v>15.467532767103705</v>
      </c>
      <c r="DH377" s="13">
        <f t="shared" si="1554"/>
        <v>15.467532767103705</v>
      </c>
      <c r="DI377" s="13">
        <f t="shared" si="1554"/>
        <v>15.467532767103705</v>
      </c>
      <c r="DJ377" s="13">
        <f t="shared" si="1554"/>
        <v>15.467532767103705</v>
      </c>
      <c r="DK377" s="13">
        <f t="shared" si="1554"/>
        <v>15.467532767103705</v>
      </c>
      <c r="DL377" s="13">
        <f t="shared" si="1554"/>
        <v>15.467532767103705</v>
      </c>
      <c r="DM377" s="13">
        <f t="shared" si="1554"/>
        <v>15.467532767103705</v>
      </c>
      <c r="DN377" s="13">
        <f t="shared" si="1555"/>
        <v>15.467532767103705</v>
      </c>
      <c r="DO377" s="13">
        <f t="shared" si="1555"/>
        <v>15.467532767103705</v>
      </c>
      <c r="DP377" s="13">
        <f t="shared" si="1555"/>
        <v>15.467532767103705</v>
      </c>
      <c r="DQ377" s="13">
        <f t="shared" si="1555"/>
        <v>15.467532767103705</v>
      </c>
      <c r="DR377" s="13">
        <f t="shared" si="1555"/>
        <v>15.467532767103705</v>
      </c>
      <c r="DS377" s="13">
        <f t="shared" si="1555"/>
        <v>15.467532767103705</v>
      </c>
      <c r="DT377" s="13">
        <f t="shared" si="1555"/>
        <v>15.467532767103705</v>
      </c>
      <c r="DU377" s="13">
        <f t="shared" si="1555"/>
        <v>15.467532767103705</v>
      </c>
      <c r="DV377" s="13">
        <f t="shared" si="1555"/>
        <v>15.467532767103705</v>
      </c>
      <c r="DW377" s="13">
        <f t="shared" si="1555"/>
        <v>15.467532767103705</v>
      </c>
      <c r="DX377" s="13">
        <f t="shared" si="1555"/>
        <v>15.467532767103705</v>
      </c>
      <c r="DY377" s="13">
        <f t="shared" si="1555"/>
        <v>15.467532767103705</v>
      </c>
      <c r="DZ377" s="13">
        <f t="shared" si="1555"/>
        <v>15.467532767103705</v>
      </c>
      <c r="EA377" s="13">
        <f t="shared" si="1555"/>
        <v>15.467532767103705</v>
      </c>
      <c r="EB377" s="13">
        <f t="shared" si="1555"/>
        <v>15.467532767103705</v>
      </c>
      <c r="EC377" s="13">
        <f t="shared" si="1555"/>
        <v>15.467532767103705</v>
      </c>
    </row>
    <row r="378" spans="1:133" x14ac:dyDescent="0.25">
      <c r="A378" s="19">
        <f t="shared" si="1556"/>
        <v>4</v>
      </c>
      <c r="B378" s="28">
        <f t="shared" si="1556"/>
        <v>1904</v>
      </c>
      <c r="C378" s="30">
        <f t="shared" si="1547"/>
        <v>15.467532767103705</v>
      </c>
      <c r="D378" s="13"/>
      <c r="E378" s="13"/>
      <c r="F378" s="13"/>
      <c r="G378" s="32">
        <f>IF(G$374&gt;=$C$363,$C378,0)</f>
        <v>15.467532767103705</v>
      </c>
      <c r="H378" s="13">
        <f t="shared" si="1548"/>
        <v>15.467532767103705</v>
      </c>
      <c r="I378" s="13">
        <f t="shared" si="1548"/>
        <v>15.467532767103705</v>
      </c>
      <c r="J378" s="13">
        <f t="shared" si="1548"/>
        <v>15.467532767103705</v>
      </c>
      <c r="K378" s="13">
        <f t="shared" si="1548"/>
        <v>15.467532767103705</v>
      </c>
      <c r="L378" s="13">
        <f t="shared" si="1548"/>
        <v>15.467532767103705</v>
      </c>
      <c r="M378" s="13">
        <f t="shared" si="1548"/>
        <v>15.467532767103705</v>
      </c>
      <c r="N378" s="13">
        <f t="shared" si="1548"/>
        <v>15.467532767103705</v>
      </c>
      <c r="O378" s="13">
        <f t="shared" si="1548"/>
        <v>15.467532767103705</v>
      </c>
      <c r="P378" s="13">
        <f t="shared" si="1548"/>
        <v>15.467532767103705</v>
      </c>
      <c r="Q378" s="13">
        <f t="shared" si="1548"/>
        <v>15.467532767103705</v>
      </c>
      <c r="R378" s="13">
        <f t="shared" si="1548"/>
        <v>15.467532767103705</v>
      </c>
      <c r="S378" s="13">
        <f t="shared" si="1548"/>
        <v>15.467532767103705</v>
      </c>
      <c r="T378" s="13">
        <f t="shared" si="1548"/>
        <v>15.467532767103705</v>
      </c>
      <c r="U378" s="13">
        <f t="shared" si="1548"/>
        <v>15.467532767103705</v>
      </c>
      <c r="V378" s="13">
        <f t="shared" si="1549"/>
        <v>15.467532767103705</v>
      </c>
      <c r="W378" s="13">
        <f t="shared" si="1549"/>
        <v>15.467532767103705</v>
      </c>
      <c r="X378" s="13">
        <f t="shared" si="1549"/>
        <v>15.467532767103705</v>
      </c>
      <c r="Y378" s="13">
        <f t="shared" si="1549"/>
        <v>15.467532767103705</v>
      </c>
      <c r="Z378" s="13">
        <f t="shared" si="1549"/>
        <v>15.467532767103705</v>
      </c>
      <c r="AA378" s="13">
        <f t="shared" si="1549"/>
        <v>15.467532767103705</v>
      </c>
      <c r="AB378" s="13">
        <f t="shared" si="1549"/>
        <v>15.467532767103705</v>
      </c>
      <c r="AC378" s="13">
        <f t="shared" si="1549"/>
        <v>15.467532767103705</v>
      </c>
      <c r="AD378" s="13">
        <f t="shared" si="1549"/>
        <v>15.467532767103705</v>
      </c>
      <c r="AE378" s="13">
        <f t="shared" si="1549"/>
        <v>15.467532767103705</v>
      </c>
      <c r="AF378" s="13">
        <f t="shared" si="1549"/>
        <v>15.467532767103705</v>
      </c>
      <c r="AG378" s="13">
        <f t="shared" si="1549"/>
        <v>15.467532767103705</v>
      </c>
      <c r="AH378" s="13">
        <f t="shared" si="1549"/>
        <v>15.467532767103705</v>
      </c>
      <c r="AI378" s="13">
        <f t="shared" si="1549"/>
        <v>15.467532767103705</v>
      </c>
      <c r="AJ378" s="13">
        <f t="shared" si="1549"/>
        <v>15.467532767103705</v>
      </c>
      <c r="AK378" s="13">
        <f t="shared" si="1549"/>
        <v>15.467532767103705</v>
      </c>
      <c r="AL378" s="13">
        <f t="shared" si="1550"/>
        <v>15.467532767103705</v>
      </c>
      <c r="AM378" s="13">
        <f t="shared" si="1550"/>
        <v>15.467532767103705</v>
      </c>
      <c r="AN378" s="13">
        <f t="shared" si="1550"/>
        <v>15.467532767103705</v>
      </c>
      <c r="AO378" s="13">
        <f t="shared" si="1550"/>
        <v>15.467532767103705</v>
      </c>
      <c r="AP378" s="13">
        <f t="shared" si="1550"/>
        <v>15.467532767103705</v>
      </c>
      <c r="AQ378" s="13">
        <f t="shared" si="1550"/>
        <v>15.467532767103705</v>
      </c>
      <c r="AR378" s="13">
        <f t="shared" si="1550"/>
        <v>15.467532767103705</v>
      </c>
      <c r="AS378" s="13">
        <f t="shared" si="1550"/>
        <v>15.467532767103705</v>
      </c>
      <c r="AT378" s="13">
        <f t="shared" si="1550"/>
        <v>15.467532767103705</v>
      </c>
      <c r="AU378" s="13">
        <f t="shared" si="1550"/>
        <v>15.467532767103705</v>
      </c>
      <c r="AV378" s="13">
        <f t="shared" si="1550"/>
        <v>15.467532767103705</v>
      </c>
      <c r="AW378" s="13">
        <f t="shared" si="1550"/>
        <v>15.467532767103705</v>
      </c>
      <c r="AX378" s="13">
        <f t="shared" si="1550"/>
        <v>15.467532767103705</v>
      </c>
      <c r="AY378" s="13">
        <f t="shared" si="1550"/>
        <v>15.467532767103705</v>
      </c>
      <c r="AZ378" s="13">
        <f t="shared" si="1550"/>
        <v>15.467532767103705</v>
      </c>
      <c r="BA378" s="13">
        <f t="shared" si="1550"/>
        <v>15.467532767103705</v>
      </c>
      <c r="BB378" s="13">
        <f t="shared" si="1551"/>
        <v>15.467532767103705</v>
      </c>
      <c r="BC378" s="13">
        <f t="shared" si="1551"/>
        <v>15.467532767103705</v>
      </c>
      <c r="BD378" s="13">
        <f t="shared" si="1551"/>
        <v>15.467532767103705</v>
      </c>
      <c r="BE378" s="13">
        <f t="shared" si="1551"/>
        <v>15.467532767103705</v>
      </c>
      <c r="BF378" s="13">
        <f t="shared" si="1551"/>
        <v>15.467532767103705</v>
      </c>
      <c r="BG378" s="13">
        <f t="shared" si="1551"/>
        <v>15.467532767103705</v>
      </c>
      <c r="BH378" s="13">
        <f t="shared" si="1551"/>
        <v>15.467532767103705</v>
      </c>
      <c r="BI378" s="13">
        <f t="shared" si="1551"/>
        <v>15.467532767103705</v>
      </c>
      <c r="BJ378" s="13">
        <f t="shared" si="1551"/>
        <v>15.467532767103705</v>
      </c>
      <c r="BK378" s="13">
        <f t="shared" si="1551"/>
        <v>15.467532767103705</v>
      </c>
      <c r="BL378" s="13">
        <f t="shared" si="1551"/>
        <v>15.467532767103705</v>
      </c>
      <c r="BM378" s="13">
        <f t="shared" si="1551"/>
        <v>15.467532767103705</v>
      </c>
      <c r="BN378" s="13">
        <f t="shared" si="1551"/>
        <v>15.467532767103705</v>
      </c>
      <c r="BO378" s="13">
        <f t="shared" si="1551"/>
        <v>15.467532767103705</v>
      </c>
      <c r="BP378" s="13">
        <f t="shared" si="1551"/>
        <v>15.467532767103705</v>
      </c>
      <c r="BQ378" s="13">
        <f t="shared" si="1551"/>
        <v>15.467532767103705</v>
      </c>
      <c r="BR378" s="13">
        <f t="shared" si="1552"/>
        <v>15.467532767103705</v>
      </c>
      <c r="BS378" s="13">
        <f t="shared" si="1552"/>
        <v>15.467532767103705</v>
      </c>
      <c r="BT378" s="13">
        <f t="shared" si="1552"/>
        <v>15.467532767103705</v>
      </c>
      <c r="BU378" s="13">
        <f t="shared" si="1552"/>
        <v>15.467532767103705</v>
      </c>
      <c r="BV378" s="13">
        <f t="shared" si="1552"/>
        <v>15.467532767103705</v>
      </c>
      <c r="BW378" s="13">
        <f t="shared" si="1552"/>
        <v>15.467532767103705</v>
      </c>
      <c r="BX378" s="13">
        <f t="shared" si="1552"/>
        <v>15.467532767103705</v>
      </c>
      <c r="BY378" s="13">
        <f t="shared" si="1552"/>
        <v>15.467532767103705</v>
      </c>
      <c r="BZ378" s="13">
        <f t="shared" si="1552"/>
        <v>15.467532767103705</v>
      </c>
      <c r="CA378" s="13">
        <f t="shared" si="1552"/>
        <v>15.467532767103705</v>
      </c>
      <c r="CB378" s="13">
        <f t="shared" si="1552"/>
        <v>15.467532767103705</v>
      </c>
      <c r="CC378" s="13">
        <f t="shared" si="1552"/>
        <v>15.467532767103705</v>
      </c>
      <c r="CD378" s="13">
        <f t="shared" si="1552"/>
        <v>15.467532767103705</v>
      </c>
      <c r="CE378" s="13">
        <f t="shared" si="1552"/>
        <v>15.467532767103705</v>
      </c>
      <c r="CF378" s="13">
        <f t="shared" si="1552"/>
        <v>15.467532767103705</v>
      </c>
      <c r="CG378" s="13">
        <f t="shared" si="1552"/>
        <v>15.467532767103705</v>
      </c>
      <c r="CH378" s="13">
        <f t="shared" si="1553"/>
        <v>15.467532767103705</v>
      </c>
      <c r="CI378" s="13">
        <f t="shared" si="1553"/>
        <v>15.467532767103705</v>
      </c>
      <c r="CJ378" s="13">
        <f t="shared" si="1553"/>
        <v>15.467532767103705</v>
      </c>
      <c r="CK378" s="13">
        <f t="shared" si="1553"/>
        <v>15.467532767103705</v>
      </c>
      <c r="CL378" s="13">
        <f t="shared" si="1553"/>
        <v>15.467532767103705</v>
      </c>
      <c r="CM378" s="13">
        <f t="shared" si="1553"/>
        <v>15.467532767103705</v>
      </c>
      <c r="CN378" s="13">
        <f t="shared" si="1553"/>
        <v>15.467532767103705</v>
      </c>
      <c r="CO378" s="13">
        <f t="shared" si="1553"/>
        <v>15.467532767103705</v>
      </c>
      <c r="CP378" s="13">
        <f t="shared" si="1553"/>
        <v>15.467532767103705</v>
      </c>
      <c r="CQ378" s="13">
        <f t="shared" si="1553"/>
        <v>15.467532767103705</v>
      </c>
      <c r="CR378" s="13">
        <f t="shared" si="1553"/>
        <v>15.467532767103705</v>
      </c>
      <c r="CS378" s="13">
        <f t="shared" si="1553"/>
        <v>15.467532767103705</v>
      </c>
      <c r="CT378" s="13">
        <f t="shared" si="1553"/>
        <v>15.467532767103705</v>
      </c>
      <c r="CU378" s="13">
        <f t="shared" si="1553"/>
        <v>15.467532767103705</v>
      </c>
      <c r="CV378" s="13">
        <f t="shared" si="1553"/>
        <v>15.467532767103705</v>
      </c>
      <c r="CW378" s="13">
        <f t="shared" si="1553"/>
        <v>15.467532767103705</v>
      </c>
      <c r="CX378" s="13">
        <f t="shared" si="1554"/>
        <v>15.467532767103705</v>
      </c>
      <c r="CY378" s="13">
        <f t="shared" si="1554"/>
        <v>15.467532767103705</v>
      </c>
      <c r="CZ378" s="13">
        <f t="shared" si="1554"/>
        <v>15.467532767103705</v>
      </c>
      <c r="DA378" s="13">
        <f t="shared" si="1554"/>
        <v>15.467532767103705</v>
      </c>
      <c r="DB378" s="13">
        <f t="shared" si="1554"/>
        <v>15.467532767103705</v>
      </c>
      <c r="DC378" s="13">
        <f t="shared" si="1554"/>
        <v>15.467532767103705</v>
      </c>
      <c r="DD378" s="13">
        <f t="shared" si="1554"/>
        <v>15.467532767103705</v>
      </c>
      <c r="DE378" s="13">
        <f t="shared" si="1554"/>
        <v>15.467532767103705</v>
      </c>
      <c r="DF378" s="13">
        <f t="shared" si="1554"/>
        <v>15.467532767103705</v>
      </c>
      <c r="DG378" s="13">
        <f t="shared" si="1554"/>
        <v>15.467532767103705</v>
      </c>
      <c r="DH378" s="13">
        <f t="shared" si="1554"/>
        <v>15.467532767103705</v>
      </c>
      <c r="DI378" s="13">
        <f t="shared" si="1554"/>
        <v>15.467532767103705</v>
      </c>
      <c r="DJ378" s="13">
        <f t="shared" si="1554"/>
        <v>15.467532767103705</v>
      </c>
      <c r="DK378" s="13">
        <f t="shared" si="1554"/>
        <v>15.467532767103705</v>
      </c>
      <c r="DL378" s="13">
        <f t="shared" si="1554"/>
        <v>15.467532767103705</v>
      </c>
      <c r="DM378" s="13">
        <f t="shared" si="1554"/>
        <v>15.467532767103705</v>
      </c>
      <c r="DN378" s="13">
        <f t="shared" si="1555"/>
        <v>15.467532767103705</v>
      </c>
      <c r="DO378" s="13">
        <f t="shared" si="1555"/>
        <v>15.467532767103705</v>
      </c>
      <c r="DP378" s="13">
        <f t="shared" si="1555"/>
        <v>15.467532767103705</v>
      </c>
      <c r="DQ378" s="13">
        <f t="shared" si="1555"/>
        <v>15.467532767103705</v>
      </c>
      <c r="DR378" s="13">
        <f t="shared" si="1555"/>
        <v>15.467532767103705</v>
      </c>
      <c r="DS378" s="13">
        <f t="shared" si="1555"/>
        <v>15.467532767103705</v>
      </c>
      <c r="DT378" s="13">
        <f t="shared" si="1555"/>
        <v>15.467532767103705</v>
      </c>
      <c r="DU378" s="13">
        <f t="shared" si="1555"/>
        <v>15.467532767103705</v>
      </c>
      <c r="DV378" s="13">
        <f t="shared" si="1555"/>
        <v>15.467532767103705</v>
      </c>
      <c r="DW378" s="13">
        <f t="shared" si="1555"/>
        <v>15.467532767103705</v>
      </c>
      <c r="DX378" s="13">
        <f t="shared" si="1555"/>
        <v>15.467532767103705</v>
      </c>
      <c r="DY378" s="13">
        <f t="shared" si="1555"/>
        <v>15.467532767103705</v>
      </c>
      <c r="DZ378" s="13">
        <f t="shared" si="1555"/>
        <v>15.467532767103705</v>
      </c>
      <c r="EA378" s="13">
        <f t="shared" si="1555"/>
        <v>15.467532767103705</v>
      </c>
      <c r="EB378" s="13">
        <f t="shared" si="1555"/>
        <v>15.467532767103705</v>
      </c>
      <c r="EC378" s="13">
        <f t="shared" si="1555"/>
        <v>15.467532767103705</v>
      </c>
    </row>
    <row r="379" spans="1:133" x14ac:dyDescent="0.25">
      <c r="A379" s="19">
        <f t="shared" si="1556"/>
        <v>5</v>
      </c>
      <c r="B379" s="28">
        <f t="shared" si="1556"/>
        <v>1905</v>
      </c>
      <c r="C379" s="30">
        <f t="shared" si="1547"/>
        <v>15.467532767103705</v>
      </c>
      <c r="D379" s="13"/>
      <c r="E379" s="13"/>
      <c r="F379" s="13"/>
      <c r="G379" s="13"/>
      <c r="H379" s="32">
        <f>IF(H$374&gt;=$C$363,$C379,0)</f>
        <v>15.467532767103705</v>
      </c>
      <c r="I379" s="13">
        <f t="shared" si="1548"/>
        <v>15.467532767103705</v>
      </c>
      <c r="J379" s="13">
        <f t="shared" si="1548"/>
        <v>15.467532767103705</v>
      </c>
      <c r="K379" s="13">
        <f t="shared" si="1548"/>
        <v>15.467532767103705</v>
      </c>
      <c r="L379" s="13">
        <f t="shared" si="1548"/>
        <v>15.467532767103705</v>
      </c>
      <c r="M379" s="13">
        <f t="shared" si="1548"/>
        <v>15.467532767103705</v>
      </c>
      <c r="N379" s="13">
        <f t="shared" si="1548"/>
        <v>15.467532767103705</v>
      </c>
      <c r="O379" s="13">
        <f t="shared" si="1548"/>
        <v>15.467532767103705</v>
      </c>
      <c r="P379" s="13">
        <f t="shared" si="1548"/>
        <v>15.467532767103705</v>
      </c>
      <c r="Q379" s="13">
        <f t="shared" si="1548"/>
        <v>15.467532767103705</v>
      </c>
      <c r="R379" s="13">
        <f t="shared" si="1548"/>
        <v>15.467532767103705</v>
      </c>
      <c r="S379" s="13">
        <f t="shared" si="1548"/>
        <v>15.467532767103705</v>
      </c>
      <c r="T379" s="13">
        <f t="shared" si="1548"/>
        <v>15.467532767103705</v>
      </c>
      <c r="U379" s="13">
        <f t="shared" si="1548"/>
        <v>15.467532767103705</v>
      </c>
      <c r="V379" s="13">
        <f t="shared" si="1549"/>
        <v>15.467532767103705</v>
      </c>
      <c r="W379" s="13">
        <f t="shared" si="1549"/>
        <v>15.467532767103705</v>
      </c>
      <c r="X379" s="13">
        <f t="shared" si="1549"/>
        <v>15.467532767103705</v>
      </c>
      <c r="Y379" s="13">
        <f t="shared" si="1549"/>
        <v>15.467532767103705</v>
      </c>
      <c r="Z379" s="13">
        <f t="shared" si="1549"/>
        <v>15.467532767103705</v>
      </c>
      <c r="AA379" s="13">
        <f t="shared" si="1549"/>
        <v>15.467532767103705</v>
      </c>
      <c r="AB379" s="13">
        <f t="shared" si="1549"/>
        <v>15.467532767103705</v>
      </c>
      <c r="AC379" s="13">
        <f t="shared" si="1549"/>
        <v>15.467532767103705</v>
      </c>
      <c r="AD379" s="13">
        <f t="shared" si="1549"/>
        <v>15.467532767103705</v>
      </c>
      <c r="AE379" s="13">
        <f t="shared" si="1549"/>
        <v>15.467532767103705</v>
      </c>
      <c r="AF379" s="13">
        <f t="shared" si="1549"/>
        <v>15.467532767103705</v>
      </c>
      <c r="AG379" s="13">
        <f t="shared" si="1549"/>
        <v>15.467532767103705</v>
      </c>
      <c r="AH379" s="13">
        <f t="shared" si="1549"/>
        <v>15.467532767103705</v>
      </c>
      <c r="AI379" s="13">
        <f t="shared" si="1549"/>
        <v>15.467532767103705</v>
      </c>
      <c r="AJ379" s="13">
        <f t="shared" si="1549"/>
        <v>15.467532767103705</v>
      </c>
      <c r="AK379" s="13">
        <f t="shared" si="1549"/>
        <v>15.467532767103705</v>
      </c>
      <c r="AL379" s="13">
        <f t="shared" si="1550"/>
        <v>15.467532767103705</v>
      </c>
      <c r="AM379" s="13">
        <f t="shared" si="1550"/>
        <v>15.467532767103705</v>
      </c>
      <c r="AN379" s="13">
        <f t="shared" si="1550"/>
        <v>15.467532767103705</v>
      </c>
      <c r="AO379" s="13">
        <f t="shared" si="1550"/>
        <v>15.467532767103705</v>
      </c>
      <c r="AP379" s="13">
        <f t="shared" si="1550"/>
        <v>15.467532767103705</v>
      </c>
      <c r="AQ379" s="13">
        <f t="shared" si="1550"/>
        <v>15.467532767103705</v>
      </c>
      <c r="AR379" s="13">
        <f t="shared" si="1550"/>
        <v>15.467532767103705</v>
      </c>
      <c r="AS379" s="13">
        <f t="shared" si="1550"/>
        <v>15.467532767103705</v>
      </c>
      <c r="AT379" s="13">
        <f t="shared" si="1550"/>
        <v>15.467532767103705</v>
      </c>
      <c r="AU379" s="13">
        <f t="shared" si="1550"/>
        <v>15.467532767103705</v>
      </c>
      <c r="AV379" s="13">
        <f t="shared" si="1550"/>
        <v>15.467532767103705</v>
      </c>
      <c r="AW379" s="13">
        <f t="shared" si="1550"/>
        <v>15.467532767103705</v>
      </c>
      <c r="AX379" s="13">
        <f t="shared" si="1550"/>
        <v>15.467532767103705</v>
      </c>
      <c r="AY379" s="13">
        <f t="shared" si="1550"/>
        <v>15.467532767103705</v>
      </c>
      <c r="AZ379" s="13">
        <f t="shared" si="1550"/>
        <v>15.467532767103705</v>
      </c>
      <c r="BA379" s="13">
        <f t="shared" si="1550"/>
        <v>15.467532767103705</v>
      </c>
      <c r="BB379" s="13">
        <f t="shared" si="1551"/>
        <v>15.467532767103705</v>
      </c>
      <c r="BC379" s="13">
        <f t="shared" si="1551"/>
        <v>15.467532767103705</v>
      </c>
      <c r="BD379" s="13">
        <f t="shared" si="1551"/>
        <v>15.467532767103705</v>
      </c>
      <c r="BE379" s="13">
        <f t="shared" si="1551"/>
        <v>15.467532767103705</v>
      </c>
      <c r="BF379" s="13">
        <f t="shared" si="1551"/>
        <v>15.467532767103705</v>
      </c>
      <c r="BG379" s="13">
        <f t="shared" si="1551"/>
        <v>15.467532767103705</v>
      </c>
      <c r="BH379" s="13">
        <f t="shared" si="1551"/>
        <v>15.467532767103705</v>
      </c>
      <c r="BI379" s="13">
        <f t="shared" si="1551"/>
        <v>15.467532767103705</v>
      </c>
      <c r="BJ379" s="13">
        <f t="shared" si="1551"/>
        <v>15.467532767103705</v>
      </c>
      <c r="BK379" s="13">
        <f t="shared" si="1551"/>
        <v>15.467532767103705</v>
      </c>
      <c r="BL379" s="13">
        <f t="shared" si="1551"/>
        <v>15.467532767103705</v>
      </c>
      <c r="BM379" s="13">
        <f t="shared" si="1551"/>
        <v>15.467532767103705</v>
      </c>
      <c r="BN379" s="13">
        <f t="shared" si="1551"/>
        <v>15.467532767103705</v>
      </c>
      <c r="BO379" s="13">
        <f t="shared" si="1551"/>
        <v>15.467532767103705</v>
      </c>
      <c r="BP379" s="13">
        <f t="shared" si="1551"/>
        <v>15.467532767103705</v>
      </c>
      <c r="BQ379" s="13">
        <f t="shared" si="1551"/>
        <v>15.467532767103705</v>
      </c>
      <c r="BR379" s="13">
        <f t="shared" si="1552"/>
        <v>15.467532767103705</v>
      </c>
      <c r="BS379" s="13">
        <f t="shared" si="1552"/>
        <v>15.467532767103705</v>
      </c>
      <c r="BT379" s="13">
        <f t="shared" si="1552"/>
        <v>15.467532767103705</v>
      </c>
      <c r="BU379" s="13">
        <f t="shared" si="1552"/>
        <v>15.467532767103705</v>
      </c>
      <c r="BV379" s="13">
        <f t="shared" si="1552"/>
        <v>15.467532767103705</v>
      </c>
      <c r="BW379" s="13">
        <f t="shared" si="1552"/>
        <v>15.467532767103705</v>
      </c>
      <c r="BX379" s="13">
        <f t="shared" si="1552"/>
        <v>15.467532767103705</v>
      </c>
      <c r="BY379" s="13">
        <f t="shared" si="1552"/>
        <v>15.467532767103705</v>
      </c>
      <c r="BZ379" s="13">
        <f t="shared" si="1552"/>
        <v>15.467532767103705</v>
      </c>
      <c r="CA379" s="13">
        <f t="shared" si="1552"/>
        <v>15.467532767103705</v>
      </c>
      <c r="CB379" s="13">
        <f t="shared" si="1552"/>
        <v>15.467532767103705</v>
      </c>
      <c r="CC379" s="13">
        <f t="shared" si="1552"/>
        <v>15.467532767103705</v>
      </c>
      <c r="CD379" s="13">
        <f t="shared" si="1552"/>
        <v>15.467532767103705</v>
      </c>
      <c r="CE379" s="13">
        <f t="shared" si="1552"/>
        <v>15.467532767103705</v>
      </c>
      <c r="CF379" s="13">
        <f t="shared" si="1552"/>
        <v>15.467532767103705</v>
      </c>
      <c r="CG379" s="13">
        <f t="shared" si="1552"/>
        <v>15.467532767103705</v>
      </c>
      <c r="CH379" s="13">
        <f t="shared" si="1553"/>
        <v>15.467532767103705</v>
      </c>
      <c r="CI379" s="13">
        <f t="shared" si="1553"/>
        <v>15.467532767103705</v>
      </c>
      <c r="CJ379" s="13">
        <f t="shared" si="1553"/>
        <v>15.467532767103705</v>
      </c>
      <c r="CK379" s="13">
        <f t="shared" si="1553"/>
        <v>15.467532767103705</v>
      </c>
      <c r="CL379" s="13">
        <f t="shared" si="1553"/>
        <v>15.467532767103705</v>
      </c>
      <c r="CM379" s="13">
        <f t="shared" si="1553"/>
        <v>15.467532767103705</v>
      </c>
      <c r="CN379" s="13">
        <f t="shared" si="1553"/>
        <v>15.467532767103705</v>
      </c>
      <c r="CO379" s="13">
        <f t="shared" si="1553"/>
        <v>15.467532767103705</v>
      </c>
      <c r="CP379" s="13">
        <f t="shared" si="1553"/>
        <v>15.467532767103705</v>
      </c>
      <c r="CQ379" s="13">
        <f t="shared" si="1553"/>
        <v>15.467532767103705</v>
      </c>
      <c r="CR379" s="13">
        <f t="shared" si="1553"/>
        <v>15.467532767103705</v>
      </c>
      <c r="CS379" s="13">
        <f t="shared" si="1553"/>
        <v>15.467532767103705</v>
      </c>
      <c r="CT379" s="13">
        <f t="shared" si="1553"/>
        <v>15.467532767103705</v>
      </c>
      <c r="CU379" s="13">
        <f t="shared" si="1553"/>
        <v>15.467532767103705</v>
      </c>
      <c r="CV379" s="13">
        <f t="shared" si="1553"/>
        <v>15.467532767103705</v>
      </c>
      <c r="CW379" s="13">
        <f t="shared" si="1553"/>
        <v>15.467532767103705</v>
      </c>
      <c r="CX379" s="13">
        <f t="shared" si="1554"/>
        <v>15.467532767103705</v>
      </c>
      <c r="CY379" s="13">
        <f t="shared" si="1554"/>
        <v>15.467532767103705</v>
      </c>
      <c r="CZ379" s="13">
        <f t="shared" si="1554"/>
        <v>15.467532767103705</v>
      </c>
      <c r="DA379" s="13">
        <f t="shared" si="1554"/>
        <v>15.467532767103705</v>
      </c>
      <c r="DB379" s="13">
        <f t="shared" si="1554"/>
        <v>15.467532767103705</v>
      </c>
      <c r="DC379" s="13">
        <f t="shared" si="1554"/>
        <v>15.467532767103705</v>
      </c>
      <c r="DD379" s="13">
        <f t="shared" si="1554"/>
        <v>15.467532767103705</v>
      </c>
      <c r="DE379" s="13">
        <f t="shared" si="1554"/>
        <v>15.467532767103705</v>
      </c>
      <c r="DF379" s="13">
        <f t="shared" si="1554"/>
        <v>15.467532767103705</v>
      </c>
      <c r="DG379" s="13">
        <f t="shared" si="1554"/>
        <v>15.467532767103705</v>
      </c>
      <c r="DH379" s="13">
        <f t="shared" si="1554"/>
        <v>15.467532767103705</v>
      </c>
      <c r="DI379" s="13">
        <f t="shared" si="1554"/>
        <v>15.467532767103705</v>
      </c>
      <c r="DJ379" s="13">
        <f t="shared" si="1554"/>
        <v>15.467532767103705</v>
      </c>
      <c r="DK379" s="13">
        <f t="shared" si="1554"/>
        <v>15.467532767103705</v>
      </c>
      <c r="DL379" s="13">
        <f t="shared" si="1554"/>
        <v>15.467532767103705</v>
      </c>
      <c r="DM379" s="13">
        <f t="shared" si="1554"/>
        <v>15.467532767103705</v>
      </c>
      <c r="DN379" s="13">
        <f t="shared" si="1555"/>
        <v>15.467532767103705</v>
      </c>
      <c r="DO379" s="13">
        <f t="shared" si="1555"/>
        <v>15.467532767103705</v>
      </c>
      <c r="DP379" s="13">
        <f t="shared" si="1555"/>
        <v>15.467532767103705</v>
      </c>
      <c r="DQ379" s="13">
        <f t="shared" si="1555"/>
        <v>15.467532767103705</v>
      </c>
      <c r="DR379" s="13">
        <f t="shared" si="1555"/>
        <v>15.467532767103705</v>
      </c>
      <c r="DS379" s="13">
        <f t="shared" si="1555"/>
        <v>15.467532767103705</v>
      </c>
      <c r="DT379" s="13">
        <f t="shared" si="1555"/>
        <v>15.467532767103705</v>
      </c>
      <c r="DU379" s="13">
        <f t="shared" si="1555"/>
        <v>15.467532767103705</v>
      </c>
      <c r="DV379" s="13">
        <f t="shared" si="1555"/>
        <v>15.467532767103705</v>
      </c>
      <c r="DW379" s="13">
        <f t="shared" si="1555"/>
        <v>15.467532767103705</v>
      </c>
      <c r="DX379" s="13">
        <f t="shared" si="1555"/>
        <v>15.467532767103705</v>
      </c>
      <c r="DY379" s="13">
        <f t="shared" si="1555"/>
        <v>15.467532767103705</v>
      </c>
      <c r="DZ379" s="13">
        <f t="shared" si="1555"/>
        <v>15.467532767103705</v>
      </c>
      <c r="EA379" s="13">
        <f t="shared" si="1555"/>
        <v>15.467532767103705</v>
      </c>
      <c r="EB379" s="13">
        <f t="shared" si="1555"/>
        <v>15.467532767103705</v>
      </c>
      <c r="EC379" s="13">
        <f t="shared" si="1555"/>
        <v>15.467532767103705</v>
      </c>
    </row>
    <row r="380" spans="1:133" x14ac:dyDescent="0.25">
      <c r="A380" s="19">
        <f t="shared" si="1556"/>
        <v>6</v>
      </c>
      <c r="B380" s="28">
        <f t="shared" si="1556"/>
        <v>1906</v>
      </c>
      <c r="C380" s="30">
        <f t="shared" si="1547"/>
        <v>15.467532767103705</v>
      </c>
      <c r="D380" s="13"/>
      <c r="E380" s="13"/>
      <c r="F380" s="13"/>
      <c r="G380" s="13"/>
      <c r="H380" s="13"/>
      <c r="I380" s="32">
        <f>IF(I$374&gt;=$C$363,$C380,0)</f>
        <v>15.467532767103705</v>
      </c>
      <c r="J380" s="13">
        <f t="shared" si="1548"/>
        <v>15.467532767103705</v>
      </c>
      <c r="K380" s="13">
        <f t="shared" si="1548"/>
        <v>15.467532767103705</v>
      </c>
      <c r="L380" s="13">
        <f t="shared" si="1548"/>
        <v>15.467532767103705</v>
      </c>
      <c r="M380" s="13">
        <f t="shared" si="1548"/>
        <v>15.467532767103705</v>
      </c>
      <c r="N380" s="13">
        <f t="shared" si="1548"/>
        <v>15.467532767103705</v>
      </c>
      <c r="O380" s="13">
        <f t="shared" si="1548"/>
        <v>15.467532767103705</v>
      </c>
      <c r="P380" s="13">
        <f t="shared" si="1548"/>
        <v>15.467532767103705</v>
      </c>
      <c r="Q380" s="13">
        <f t="shared" si="1548"/>
        <v>15.467532767103705</v>
      </c>
      <c r="R380" s="13">
        <f t="shared" si="1548"/>
        <v>15.467532767103705</v>
      </c>
      <c r="S380" s="13">
        <f t="shared" si="1548"/>
        <v>15.467532767103705</v>
      </c>
      <c r="T380" s="13">
        <f t="shared" si="1548"/>
        <v>15.467532767103705</v>
      </c>
      <c r="U380" s="13">
        <f t="shared" si="1548"/>
        <v>15.467532767103705</v>
      </c>
      <c r="V380" s="13">
        <f t="shared" si="1549"/>
        <v>15.467532767103705</v>
      </c>
      <c r="W380" s="13">
        <f t="shared" si="1549"/>
        <v>15.467532767103705</v>
      </c>
      <c r="X380" s="13">
        <f t="shared" si="1549"/>
        <v>15.467532767103705</v>
      </c>
      <c r="Y380" s="13">
        <f t="shared" si="1549"/>
        <v>15.467532767103705</v>
      </c>
      <c r="Z380" s="13">
        <f t="shared" si="1549"/>
        <v>15.467532767103705</v>
      </c>
      <c r="AA380" s="13">
        <f t="shared" si="1549"/>
        <v>15.467532767103705</v>
      </c>
      <c r="AB380" s="13">
        <f t="shared" si="1549"/>
        <v>15.467532767103705</v>
      </c>
      <c r="AC380" s="13">
        <f t="shared" si="1549"/>
        <v>15.467532767103705</v>
      </c>
      <c r="AD380" s="13">
        <f t="shared" si="1549"/>
        <v>15.467532767103705</v>
      </c>
      <c r="AE380" s="13">
        <f t="shared" si="1549"/>
        <v>15.467532767103705</v>
      </c>
      <c r="AF380" s="13">
        <f t="shared" si="1549"/>
        <v>15.467532767103705</v>
      </c>
      <c r="AG380" s="13">
        <f t="shared" si="1549"/>
        <v>15.467532767103705</v>
      </c>
      <c r="AH380" s="13">
        <f t="shared" si="1549"/>
        <v>15.467532767103705</v>
      </c>
      <c r="AI380" s="13">
        <f t="shared" si="1549"/>
        <v>15.467532767103705</v>
      </c>
      <c r="AJ380" s="13">
        <f t="shared" si="1549"/>
        <v>15.467532767103705</v>
      </c>
      <c r="AK380" s="13">
        <f t="shared" si="1549"/>
        <v>15.467532767103705</v>
      </c>
      <c r="AL380" s="13">
        <f t="shared" si="1550"/>
        <v>15.467532767103705</v>
      </c>
      <c r="AM380" s="13">
        <f t="shared" si="1550"/>
        <v>15.467532767103705</v>
      </c>
      <c r="AN380" s="13">
        <f t="shared" si="1550"/>
        <v>15.467532767103705</v>
      </c>
      <c r="AO380" s="13">
        <f t="shared" si="1550"/>
        <v>15.467532767103705</v>
      </c>
      <c r="AP380" s="13">
        <f t="shared" si="1550"/>
        <v>15.467532767103705</v>
      </c>
      <c r="AQ380" s="13">
        <f t="shared" si="1550"/>
        <v>15.467532767103705</v>
      </c>
      <c r="AR380" s="13">
        <f t="shared" si="1550"/>
        <v>15.467532767103705</v>
      </c>
      <c r="AS380" s="13">
        <f t="shared" si="1550"/>
        <v>15.467532767103705</v>
      </c>
      <c r="AT380" s="13">
        <f t="shared" si="1550"/>
        <v>15.467532767103705</v>
      </c>
      <c r="AU380" s="13">
        <f t="shared" si="1550"/>
        <v>15.467532767103705</v>
      </c>
      <c r="AV380" s="13">
        <f t="shared" si="1550"/>
        <v>15.467532767103705</v>
      </c>
      <c r="AW380" s="13">
        <f t="shared" si="1550"/>
        <v>15.467532767103705</v>
      </c>
      <c r="AX380" s="13">
        <f t="shared" si="1550"/>
        <v>15.467532767103705</v>
      </c>
      <c r="AY380" s="13">
        <f t="shared" si="1550"/>
        <v>15.467532767103705</v>
      </c>
      <c r="AZ380" s="13">
        <f t="shared" si="1550"/>
        <v>15.467532767103705</v>
      </c>
      <c r="BA380" s="13">
        <f t="shared" si="1550"/>
        <v>15.467532767103705</v>
      </c>
      <c r="BB380" s="13">
        <f t="shared" si="1551"/>
        <v>15.467532767103705</v>
      </c>
      <c r="BC380" s="13">
        <f t="shared" si="1551"/>
        <v>15.467532767103705</v>
      </c>
      <c r="BD380" s="13">
        <f t="shared" si="1551"/>
        <v>15.467532767103705</v>
      </c>
      <c r="BE380" s="13">
        <f t="shared" si="1551"/>
        <v>15.467532767103705</v>
      </c>
      <c r="BF380" s="13">
        <f t="shared" si="1551"/>
        <v>15.467532767103705</v>
      </c>
      <c r="BG380" s="13">
        <f t="shared" si="1551"/>
        <v>15.467532767103705</v>
      </c>
      <c r="BH380" s="13">
        <f t="shared" si="1551"/>
        <v>15.467532767103705</v>
      </c>
      <c r="BI380" s="13">
        <f t="shared" si="1551"/>
        <v>15.467532767103705</v>
      </c>
      <c r="BJ380" s="13">
        <f t="shared" si="1551"/>
        <v>15.467532767103705</v>
      </c>
      <c r="BK380" s="13">
        <f t="shared" si="1551"/>
        <v>15.467532767103705</v>
      </c>
      <c r="BL380" s="13">
        <f t="shared" si="1551"/>
        <v>15.467532767103705</v>
      </c>
      <c r="BM380" s="13">
        <f t="shared" si="1551"/>
        <v>15.467532767103705</v>
      </c>
      <c r="BN380" s="13">
        <f t="shared" si="1551"/>
        <v>15.467532767103705</v>
      </c>
      <c r="BO380" s="13">
        <f t="shared" si="1551"/>
        <v>15.467532767103705</v>
      </c>
      <c r="BP380" s="13">
        <f t="shared" si="1551"/>
        <v>15.467532767103705</v>
      </c>
      <c r="BQ380" s="13">
        <f t="shared" si="1551"/>
        <v>15.467532767103705</v>
      </c>
      <c r="BR380" s="13">
        <f t="shared" si="1552"/>
        <v>15.467532767103705</v>
      </c>
      <c r="BS380" s="13">
        <f t="shared" si="1552"/>
        <v>15.467532767103705</v>
      </c>
      <c r="BT380" s="13">
        <f t="shared" si="1552"/>
        <v>15.467532767103705</v>
      </c>
      <c r="BU380" s="13">
        <f t="shared" si="1552"/>
        <v>15.467532767103705</v>
      </c>
      <c r="BV380" s="13">
        <f t="shared" si="1552"/>
        <v>15.467532767103705</v>
      </c>
      <c r="BW380" s="13">
        <f t="shared" si="1552"/>
        <v>15.467532767103705</v>
      </c>
      <c r="BX380" s="13">
        <f t="shared" si="1552"/>
        <v>15.467532767103705</v>
      </c>
      <c r="BY380" s="13">
        <f t="shared" si="1552"/>
        <v>15.467532767103705</v>
      </c>
      <c r="BZ380" s="13">
        <f t="shared" si="1552"/>
        <v>15.467532767103705</v>
      </c>
      <c r="CA380" s="13">
        <f t="shared" si="1552"/>
        <v>15.467532767103705</v>
      </c>
      <c r="CB380" s="13">
        <f t="shared" si="1552"/>
        <v>15.467532767103705</v>
      </c>
      <c r="CC380" s="13">
        <f t="shared" si="1552"/>
        <v>15.467532767103705</v>
      </c>
      <c r="CD380" s="13">
        <f t="shared" si="1552"/>
        <v>15.467532767103705</v>
      </c>
      <c r="CE380" s="13">
        <f t="shared" si="1552"/>
        <v>15.467532767103705</v>
      </c>
      <c r="CF380" s="13">
        <f t="shared" si="1552"/>
        <v>15.467532767103705</v>
      </c>
      <c r="CG380" s="13">
        <f t="shared" si="1552"/>
        <v>15.467532767103705</v>
      </c>
      <c r="CH380" s="13">
        <f t="shared" si="1553"/>
        <v>15.467532767103705</v>
      </c>
      <c r="CI380" s="13">
        <f t="shared" si="1553"/>
        <v>15.467532767103705</v>
      </c>
      <c r="CJ380" s="13">
        <f t="shared" si="1553"/>
        <v>15.467532767103705</v>
      </c>
      <c r="CK380" s="13">
        <f t="shared" si="1553"/>
        <v>15.467532767103705</v>
      </c>
      <c r="CL380" s="13">
        <f t="shared" si="1553"/>
        <v>15.467532767103705</v>
      </c>
      <c r="CM380" s="13">
        <f t="shared" si="1553"/>
        <v>15.467532767103705</v>
      </c>
      <c r="CN380" s="13">
        <f t="shared" si="1553"/>
        <v>15.467532767103705</v>
      </c>
      <c r="CO380" s="13">
        <f t="shared" si="1553"/>
        <v>15.467532767103705</v>
      </c>
      <c r="CP380" s="13">
        <f t="shared" si="1553"/>
        <v>15.467532767103705</v>
      </c>
      <c r="CQ380" s="13">
        <f t="shared" si="1553"/>
        <v>15.467532767103705</v>
      </c>
      <c r="CR380" s="13">
        <f t="shared" si="1553"/>
        <v>15.467532767103705</v>
      </c>
      <c r="CS380" s="13">
        <f t="shared" si="1553"/>
        <v>15.467532767103705</v>
      </c>
      <c r="CT380" s="13">
        <f t="shared" si="1553"/>
        <v>15.467532767103705</v>
      </c>
      <c r="CU380" s="13">
        <f t="shared" si="1553"/>
        <v>15.467532767103705</v>
      </c>
      <c r="CV380" s="13">
        <f t="shared" si="1553"/>
        <v>15.467532767103705</v>
      </c>
      <c r="CW380" s="13">
        <f t="shared" si="1553"/>
        <v>15.467532767103705</v>
      </c>
      <c r="CX380" s="13">
        <f t="shared" si="1554"/>
        <v>15.467532767103705</v>
      </c>
      <c r="CY380" s="13">
        <f t="shared" si="1554"/>
        <v>15.467532767103705</v>
      </c>
      <c r="CZ380" s="13">
        <f t="shared" si="1554"/>
        <v>15.467532767103705</v>
      </c>
      <c r="DA380" s="13">
        <f t="shared" si="1554"/>
        <v>15.467532767103705</v>
      </c>
      <c r="DB380" s="13">
        <f t="shared" si="1554"/>
        <v>15.467532767103705</v>
      </c>
      <c r="DC380" s="13">
        <f t="shared" si="1554"/>
        <v>15.467532767103705</v>
      </c>
      <c r="DD380" s="13">
        <f t="shared" si="1554"/>
        <v>15.467532767103705</v>
      </c>
      <c r="DE380" s="13">
        <f t="shared" si="1554"/>
        <v>15.467532767103705</v>
      </c>
      <c r="DF380" s="13">
        <f t="shared" si="1554"/>
        <v>15.467532767103705</v>
      </c>
      <c r="DG380" s="13">
        <f t="shared" si="1554"/>
        <v>15.467532767103705</v>
      </c>
      <c r="DH380" s="13">
        <f t="shared" si="1554"/>
        <v>15.467532767103705</v>
      </c>
      <c r="DI380" s="13">
        <f t="shared" si="1554"/>
        <v>15.467532767103705</v>
      </c>
      <c r="DJ380" s="13">
        <f t="shared" si="1554"/>
        <v>15.467532767103705</v>
      </c>
      <c r="DK380" s="13">
        <f t="shared" si="1554"/>
        <v>15.467532767103705</v>
      </c>
      <c r="DL380" s="13">
        <f t="shared" si="1554"/>
        <v>15.467532767103705</v>
      </c>
      <c r="DM380" s="13">
        <f t="shared" si="1554"/>
        <v>15.467532767103705</v>
      </c>
      <c r="DN380" s="13">
        <f t="shared" si="1555"/>
        <v>15.467532767103705</v>
      </c>
      <c r="DO380" s="13">
        <f t="shared" si="1555"/>
        <v>15.467532767103705</v>
      </c>
      <c r="DP380" s="13">
        <f t="shared" si="1555"/>
        <v>15.467532767103705</v>
      </c>
      <c r="DQ380" s="13">
        <f t="shared" si="1555"/>
        <v>15.467532767103705</v>
      </c>
      <c r="DR380" s="13">
        <f t="shared" si="1555"/>
        <v>15.467532767103705</v>
      </c>
      <c r="DS380" s="13">
        <f t="shared" si="1555"/>
        <v>15.467532767103705</v>
      </c>
      <c r="DT380" s="13">
        <f t="shared" si="1555"/>
        <v>15.467532767103705</v>
      </c>
      <c r="DU380" s="13">
        <f t="shared" si="1555"/>
        <v>15.467532767103705</v>
      </c>
      <c r="DV380" s="13">
        <f t="shared" si="1555"/>
        <v>15.467532767103705</v>
      </c>
      <c r="DW380" s="13">
        <f t="shared" si="1555"/>
        <v>15.467532767103705</v>
      </c>
      <c r="DX380" s="13">
        <f t="shared" si="1555"/>
        <v>15.467532767103705</v>
      </c>
      <c r="DY380" s="13">
        <f t="shared" si="1555"/>
        <v>15.467532767103705</v>
      </c>
      <c r="DZ380" s="13">
        <f t="shared" si="1555"/>
        <v>15.467532767103705</v>
      </c>
      <c r="EA380" s="13">
        <f t="shared" si="1555"/>
        <v>15.467532767103705</v>
      </c>
      <c r="EB380" s="13">
        <f t="shared" si="1555"/>
        <v>15.467532767103705</v>
      </c>
      <c r="EC380" s="13">
        <f t="shared" si="1555"/>
        <v>15.467532767103705</v>
      </c>
    </row>
    <row r="381" spans="1:133" x14ac:dyDescent="0.25">
      <c r="A381" s="19">
        <f t="shared" si="1556"/>
        <v>7</v>
      </c>
      <c r="B381" s="28">
        <f t="shared" si="1556"/>
        <v>1907</v>
      </c>
      <c r="C381" s="30">
        <f t="shared" si="1547"/>
        <v>15.467532767103705</v>
      </c>
      <c r="D381" s="13"/>
      <c r="E381" s="13"/>
      <c r="F381" s="13"/>
      <c r="G381" s="13"/>
      <c r="H381" s="13"/>
      <c r="I381" s="13"/>
      <c r="J381" s="32">
        <f>IF(J$374&gt;=$C$363,$C381,0)</f>
        <v>15.467532767103705</v>
      </c>
      <c r="K381" s="13">
        <f t="shared" si="1548"/>
        <v>15.467532767103705</v>
      </c>
      <c r="L381" s="13">
        <f t="shared" si="1548"/>
        <v>15.467532767103705</v>
      </c>
      <c r="M381" s="13">
        <f t="shared" si="1548"/>
        <v>15.467532767103705</v>
      </c>
      <c r="N381" s="13">
        <f t="shared" si="1548"/>
        <v>15.467532767103705</v>
      </c>
      <c r="O381" s="13">
        <f t="shared" si="1548"/>
        <v>15.467532767103705</v>
      </c>
      <c r="P381" s="13">
        <f t="shared" si="1548"/>
        <v>15.467532767103705</v>
      </c>
      <c r="Q381" s="13">
        <f t="shared" si="1548"/>
        <v>15.467532767103705</v>
      </c>
      <c r="R381" s="13">
        <f t="shared" si="1548"/>
        <v>15.467532767103705</v>
      </c>
      <c r="S381" s="13">
        <f t="shared" si="1548"/>
        <v>15.467532767103705</v>
      </c>
      <c r="T381" s="13">
        <f t="shared" si="1548"/>
        <v>15.467532767103705</v>
      </c>
      <c r="U381" s="13">
        <f t="shared" si="1548"/>
        <v>15.467532767103705</v>
      </c>
      <c r="V381" s="13">
        <f t="shared" si="1549"/>
        <v>15.467532767103705</v>
      </c>
      <c r="W381" s="13">
        <f t="shared" si="1549"/>
        <v>15.467532767103705</v>
      </c>
      <c r="X381" s="13">
        <f t="shared" si="1549"/>
        <v>15.467532767103705</v>
      </c>
      <c r="Y381" s="13">
        <f t="shared" si="1549"/>
        <v>15.467532767103705</v>
      </c>
      <c r="Z381" s="13">
        <f t="shared" si="1549"/>
        <v>15.467532767103705</v>
      </c>
      <c r="AA381" s="13">
        <f t="shared" si="1549"/>
        <v>15.467532767103705</v>
      </c>
      <c r="AB381" s="13">
        <f t="shared" si="1549"/>
        <v>15.467532767103705</v>
      </c>
      <c r="AC381" s="13">
        <f t="shared" si="1549"/>
        <v>15.467532767103705</v>
      </c>
      <c r="AD381" s="13">
        <f t="shared" si="1549"/>
        <v>15.467532767103705</v>
      </c>
      <c r="AE381" s="13">
        <f t="shared" si="1549"/>
        <v>15.467532767103705</v>
      </c>
      <c r="AF381" s="13">
        <f t="shared" si="1549"/>
        <v>15.467532767103705</v>
      </c>
      <c r="AG381" s="13">
        <f t="shared" si="1549"/>
        <v>15.467532767103705</v>
      </c>
      <c r="AH381" s="13">
        <f t="shared" si="1549"/>
        <v>15.467532767103705</v>
      </c>
      <c r="AI381" s="13">
        <f t="shared" si="1549"/>
        <v>15.467532767103705</v>
      </c>
      <c r="AJ381" s="13">
        <f t="shared" si="1549"/>
        <v>15.467532767103705</v>
      </c>
      <c r="AK381" s="13">
        <f t="shared" si="1549"/>
        <v>15.467532767103705</v>
      </c>
      <c r="AL381" s="13">
        <f t="shared" si="1550"/>
        <v>15.467532767103705</v>
      </c>
      <c r="AM381" s="13">
        <f t="shared" si="1550"/>
        <v>15.467532767103705</v>
      </c>
      <c r="AN381" s="13">
        <f t="shared" si="1550"/>
        <v>15.467532767103705</v>
      </c>
      <c r="AO381" s="13">
        <f t="shared" si="1550"/>
        <v>15.467532767103705</v>
      </c>
      <c r="AP381" s="13">
        <f t="shared" si="1550"/>
        <v>15.467532767103705</v>
      </c>
      <c r="AQ381" s="13">
        <f t="shared" si="1550"/>
        <v>15.467532767103705</v>
      </c>
      <c r="AR381" s="13">
        <f t="shared" si="1550"/>
        <v>15.467532767103705</v>
      </c>
      <c r="AS381" s="13">
        <f t="shared" si="1550"/>
        <v>15.467532767103705</v>
      </c>
      <c r="AT381" s="13">
        <f t="shared" si="1550"/>
        <v>15.467532767103705</v>
      </c>
      <c r="AU381" s="13">
        <f t="shared" si="1550"/>
        <v>15.467532767103705</v>
      </c>
      <c r="AV381" s="13">
        <f t="shared" si="1550"/>
        <v>15.467532767103705</v>
      </c>
      <c r="AW381" s="13">
        <f t="shared" si="1550"/>
        <v>15.467532767103705</v>
      </c>
      <c r="AX381" s="13">
        <f t="shared" si="1550"/>
        <v>15.467532767103705</v>
      </c>
      <c r="AY381" s="13">
        <f t="shared" si="1550"/>
        <v>15.467532767103705</v>
      </c>
      <c r="AZ381" s="13">
        <f t="shared" si="1550"/>
        <v>15.467532767103705</v>
      </c>
      <c r="BA381" s="13">
        <f t="shared" si="1550"/>
        <v>15.467532767103705</v>
      </c>
      <c r="BB381" s="13">
        <f t="shared" si="1551"/>
        <v>15.467532767103705</v>
      </c>
      <c r="BC381" s="13">
        <f t="shared" si="1551"/>
        <v>15.467532767103705</v>
      </c>
      <c r="BD381" s="13">
        <f t="shared" si="1551"/>
        <v>15.467532767103705</v>
      </c>
      <c r="BE381" s="13">
        <f t="shared" si="1551"/>
        <v>15.467532767103705</v>
      </c>
      <c r="BF381" s="13">
        <f t="shared" si="1551"/>
        <v>15.467532767103705</v>
      </c>
      <c r="BG381" s="13">
        <f t="shared" si="1551"/>
        <v>15.467532767103705</v>
      </c>
      <c r="BH381" s="13">
        <f t="shared" si="1551"/>
        <v>15.467532767103705</v>
      </c>
      <c r="BI381" s="13">
        <f t="shared" si="1551"/>
        <v>15.467532767103705</v>
      </c>
      <c r="BJ381" s="13">
        <f t="shared" si="1551"/>
        <v>15.467532767103705</v>
      </c>
      <c r="BK381" s="13">
        <f t="shared" si="1551"/>
        <v>15.467532767103705</v>
      </c>
      <c r="BL381" s="13">
        <f t="shared" si="1551"/>
        <v>15.467532767103705</v>
      </c>
      <c r="BM381" s="13">
        <f t="shared" si="1551"/>
        <v>15.467532767103705</v>
      </c>
      <c r="BN381" s="13">
        <f t="shared" si="1551"/>
        <v>15.467532767103705</v>
      </c>
      <c r="BO381" s="13">
        <f t="shared" si="1551"/>
        <v>15.467532767103705</v>
      </c>
      <c r="BP381" s="13">
        <f t="shared" si="1551"/>
        <v>15.467532767103705</v>
      </c>
      <c r="BQ381" s="13">
        <f t="shared" si="1551"/>
        <v>15.467532767103705</v>
      </c>
      <c r="BR381" s="13">
        <f t="shared" si="1552"/>
        <v>15.467532767103705</v>
      </c>
      <c r="BS381" s="13">
        <f t="shared" si="1552"/>
        <v>15.467532767103705</v>
      </c>
      <c r="BT381" s="13">
        <f t="shared" si="1552"/>
        <v>15.467532767103705</v>
      </c>
      <c r="BU381" s="13">
        <f t="shared" si="1552"/>
        <v>15.467532767103705</v>
      </c>
      <c r="BV381" s="13">
        <f t="shared" si="1552"/>
        <v>15.467532767103705</v>
      </c>
      <c r="BW381" s="13">
        <f t="shared" si="1552"/>
        <v>15.467532767103705</v>
      </c>
      <c r="BX381" s="13">
        <f t="shared" si="1552"/>
        <v>15.467532767103705</v>
      </c>
      <c r="BY381" s="13">
        <f t="shared" si="1552"/>
        <v>15.467532767103705</v>
      </c>
      <c r="BZ381" s="13">
        <f t="shared" si="1552"/>
        <v>15.467532767103705</v>
      </c>
      <c r="CA381" s="13">
        <f t="shared" si="1552"/>
        <v>15.467532767103705</v>
      </c>
      <c r="CB381" s="13">
        <f t="shared" si="1552"/>
        <v>15.467532767103705</v>
      </c>
      <c r="CC381" s="13">
        <f t="shared" si="1552"/>
        <v>15.467532767103705</v>
      </c>
      <c r="CD381" s="13">
        <f t="shared" si="1552"/>
        <v>15.467532767103705</v>
      </c>
      <c r="CE381" s="13">
        <f t="shared" si="1552"/>
        <v>15.467532767103705</v>
      </c>
      <c r="CF381" s="13">
        <f t="shared" si="1552"/>
        <v>15.467532767103705</v>
      </c>
      <c r="CG381" s="13">
        <f t="shared" si="1552"/>
        <v>15.467532767103705</v>
      </c>
      <c r="CH381" s="13">
        <f t="shared" si="1553"/>
        <v>15.467532767103705</v>
      </c>
      <c r="CI381" s="13">
        <f t="shared" si="1553"/>
        <v>15.467532767103705</v>
      </c>
      <c r="CJ381" s="13">
        <f t="shared" si="1553"/>
        <v>15.467532767103705</v>
      </c>
      <c r="CK381" s="13">
        <f t="shared" si="1553"/>
        <v>15.467532767103705</v>
      </c>
      <c r="CL381" s="13">
        <f t="shared" si="1553"/>
        <v>15.467532767103705</v>
      </c>
      <c r="CM381" s="13">
        <f t="shared" si="1553"/>
        <v>15.467532767103705</v>
      </c>
      <c r="CN381" s="13">
        <f t="shared" si="1553"/>
        <v>15.467532767103705</v>
      </c>
      <c r="CO381" s="13">
        <f t="shared" si="1553"/>
        <v>15.467532767103705</v>
      </c>
      <c r="CP381" s="13">
        <f t="shared" si="1553"/>
        <v>15.467532767103705</v>
      </c>
      <c r="CQ381" s="13">
        <f t="shared" si="1553"/>
        <v>15.467532767103705</v>
      </c>
      <c r="CR381" s="13">
        <f t="shared" si="1553"/>
        <v>15.467532767103705</v>
      </c>
      <c r="CS381" s="13">
        <f t="shared" si="1553"/>
        <v>15.467532767103705</v>
      </c>
      <c r="CT381" s="13">
        <f t="shared" si="1553"/>
        <v>15.467532767103705</v>
      </c>
      <c r="CU381" s="13">
        <f t="shared" si="1553"/>
        <v>15.467532767103705</v>
      </c>
      <c r="CV381" s="13">
        <f t="shared" si="1553"/>
        <v>15.467532767103705</v>
      </c>
      <c r="CW381" s="13">
        <f t="shared" si="1553"/>
        <v>15.467532767103705</v>
      </c>
      <c r="CX381" s="13">
        <f t="shared" si="1554"/>
        <v>15.467532767103705</v>
      </c>
      <c r="CY381" s="13">
        <f t="shared" si="1554"/>
        <v>15.467532767103705</v>
      </c>
      <c r="CZ381" s="13">
        <f t="shared" si="1554"/>
        <v>15.467532767103705</v>
      </c>
      <c r="DA381" s="13">
        <f t="shared" si="1554"/>
        <v>15.467532767103705</v>
      </c>
      <c r="DB381" s="13">
        <f t="shared" si="1554"/>
        <v>15.467532767103705</v>
      </c>
      <c r="DC381" s="13">
        <f t="shared" si="1554"/>
        <v>15.467532767103705</v>
      </c>
      <c r="DD381" s="13">
        <f t="shared" si="1554"/>
        <v>15.467532767103705</v>
      </c>
      <c r="DE381" s="13">
        <f t="shared" si="1554"/>
        <v>15.467532767103705</v>
      </c>
      <c r="DF381" s="13">
        <f t="shared" si="1554"/>
        <v>15.467532767103705</v>
      </c>
      <c r="DG381" s="13">
        <f t="shared" si="1554"/>
        <v>15.467532767103705</v>
      </c>
      <c r="DH381" s="13">
        <f t="shared" si="1554"/>
        <v>15.467532767103705</v>
      </c>
      <c r="DI381" s="13">
        <f t="shared" si="1554"/>
        <v>15.467532767103705</v>
      </c>
      <c r="DJ381" s="13">
        <f t="shared" si="1554"/>
        <v>15.467532767103705</v>
      </c>
      <c r="DK381" s="13">
        <f t="shared" si="1554"/>
        <v>15.467532767103705</v>
      </c>
      <c r="DL381" s="13">
        <f t="shared" si="1554"/>
        <v>15.467532767103705</v>
      </c>
      <c r="DM381" s="13">
        <f t="shared" si="1554"/>
        <v>15.467532767103705</v>
      </c>
      <c r="DN381" s="13">
        <f t="shared" si="1555"/>
        <v>15.467532767103705</v>
      </c>
      <c r="DO381" s="13">
        <f t="shared" si="1555"/>
        <v>15.467532767103705</v>
      </c>
      <c r="DP381" s="13">
        <f t="shared" si="1555"/>
        <v>15.467532767103705</v>
      </c>
      <c r="DQ381" s="13">
        <f t="shared" si="1555"/>
        <v>15.467532767103705</v>
      </c>
      <c r="DR381" s="13">
        <f t="shared" si="1555"/>
        <v>15.467532767103705</v>
      </c>
      <c r="DS381" s="13">
        <f t="shared" si="1555"/>
        <v>15.467532767103705</v>
      </c>
      <c r="DT381" s="13">
        <f t="shared" si="1555"/>
        <v>15.467532767103705</v>
      </c>
      <c r="DU381" s="13">
        <f t="shared" si="1555"/>
        <v>15.467532767103705</v>
      </c>
      <c r="DV381" s="13">
        <f t="shared" si="1555"/>
        <v>15.467532767103705</v>
      </c>
      <c r="DW381" s="13">
        <f t="shared" si="1555"/>
        <v>15.467532767103705</v>
      </c>
      <c r="DX381" s="13">
        <f t="shared" si="1555"/>
        <v>15.467532767103705</v>
      </c>
      <c r="DY381" s="13">
        <f t="shared" si="1555"/>
        <v>15.467532767103705</v>
      </c>
      <c r="DZ381" s="13">
        <f t="shared" si="1555"/>
        <v>15.467532767103705</v>
      </c>
      <c r="EA381" s="13">
        <f t="shared" si="1555"/>
        <v>15.467532767103705</v>
      </c>
      <c r="EB381" s="13">
        <f t="shared" si="1555"/>
        <v>15.467532767103705</v>
      </c>
      <c r="EC381" s="13">
        <f t="shared" si="1555"/>
        <v>15.467532767103705</v>
      </c>
    </row>
    <row r="382" spans="1:133" x14ac:dyDescent="0.25">
      <c r="A382" s="19">
        <f t="shared" si="1556"/>
        <v>8</v>
      </c>
      <c r="B382" s="28">
        <f t="shared" si="1556"/>
        <v>1908</v>
      </c>
      <c r="C382" s="30">
        <f t="shared" si="1547"/>
        <v>15.467532767103705</v>
      </c>
      <c r="D382" s="13"/>
      <c r="E382" s="13"/>
      <c r="F382" s="13"/>
      <c r="G382" s="13"/>
      <c r="H382" s="13"/>
      <c r="I382" s="13"/>
      <c r="J382" s="13"/>
      <c r="K382" s="32">
        <f>IF(K$374&gt;=$C$363,$C382,0)</f>
        <v>15.467532767103705</v>
      </c>
      <c r="L382" s="13">
        <f t="shared" si="1548"/>
        <v>15.467532767103705</v>
      </c>
      <c r="M382" s="13">
        <f t="shared" si="1548"/>
        <v>15.467532767103705</v>
      </c>
      <c r="N382" s="13">
        <f t="shared" si="1548"/>
        <v>15.467532767103705</v>
      </c>
      <c r="O382" s="13">
        <f t="shared" si="1548"/>
        <v>15.467532767103705</v>
      </c>
      <c r="P382" s="13">
        <f t="shared" si="1548"/>
        <v>15.467532767103705</v>
      </c>
      <c r="Q382" s="13">
        <f t="shared" si="1548"/>
        <v>15.467532767103705</v>
      </c>
      <c r="R382" s="13">
        <f t="shared" si="1548"/>
        <v>15.467532767103705</v>
      </c>
      <c r="S382" s="13">
        <f t="shared" si="1548"/>
        <v>15.467532767103705</v>
      </c>
      <c r="T382" s="13">
        <f t="shared" si="1548"/>
        <v>15.467532767103705</v>
      </c>
      <c r="U382" s="13">
        <f t="shared" si="1548"/>
        <v>15.467532767103705</v>
      </c>
      <c r="V382" s="13">
        <f t="shared" si="1549"/>
        <v>15.467532767103705</v>
      </c>
      <c r="W382" s="13">
        <f t="shared" si="1549"/>
        <v>15.467532767103705</v>
      </c>
      <c r="X382" s="13">
        <f t="shared" si="1549"/>
        <v>15.467532767103705</v>
      </c>
      <c r="Y382" s="13">
        <f t="shared" si="1549"/>
        <v>15.467532767103705</v>
      </c>
      <c r="Z382" s="13">
        <f t="shared" si="1549"/>
        <v>15.467532767103705</v>
      </c>
      <c r="AA382" s="13">
        <f t="shared" si="1549"/>
        <v>15.467532767103705</v>
      </c>
      <c r="AB382" s="13">
        <f t="shared" si="1549"/>
        <v>15.467532767103705</v>
      </c>
      <c r="AC382" s="13">
        <f t="shared" si="1549"/>
        <v>15.467532767103705</v>
      </c>
      <c r="AD382" s="13">
        <f t="shared" si="1549"/>
        <v>15.467532767103705</v>
      </c>
      <c r="AE382" s="13">
        <f t="shared" si="1549"/>
        <v>15.467532767103705</v>
      </c>
      <c r="AF382" s="13">
        <f t="shared" si="1549"/>
        <v>15.467532767103705</v>
      </c>
      <c r="AG382" s="13">
        <f t="shared" si="1549"/>
        <v>15.467532767103705</v>
      </c>
      <c r="AH382" s="13">
        <f t="shared" si="1549"/>
        <v>15.467532767103705</v>
      </c>
      <c r="AI382" s="13">
        <f t="shared" si="1549"/>
        <v>15.467532767103705</v>
      </c>
      <c r="AJ382" s="13">
        <f t="shared" si="1549"/>
        <v>15.467532767103705</v>
      </c>
      <c r="AK382" s="13">
        <f t="shared" si="1549"/>
        <v>15.467532767103705</v>
      </c>
      <c r="AL382" s="13">
        <f t="shared" si="1550"/>
        <v>15.467532767103705</v>
      </c>
      <c r="AM382" s="13">
        <f t="shared" si="1550"/>
        <v>15.467532767103705</v>
      </c>
      <c r="AN382" s="13">
        <f t="shared" si="1550"/>
        <v>15.467532767103705</v>
      </c>
      <c r="AO382" s="13">
        <f t="shared" si="1550"/>
        <v>15.467532767103705</v>
      </c>
      <c r="AP382" s="13">
        <f t="shared" si="1550"/>
        <v>15.467532767103705</v>
      </c>
      <c r="AQ382" s="13">
        <f t="shared" si="1550"/>
        <v>15.467532767103705</v>
      </c>
      <c r="AR382" s="13">
        <f t="shared" si="1550"/>
        <v>15.467532767103705</v>
      </c>
      <c r="AS382" s="13">
        <f t="shared" si="1550"/>
        <v>15.467532767103705</v>
      </c>
      <c r="AT382" s="13">
        <f t="shared" si="1550"/>
        <v>15.467532767103705</v>
      </c>
      <c r="AU382" s="13">
        <f t="shared" si="1550"/>
        <v>15.467532767103705</v>
      </c>
      <c r="AV382" s="13">
        <f t="shared" si="1550"/>
        <v>15.467532767103705</v>
      </c>
      <c r="AW382" s="13">
        <f t="shared" si="1550"/>
        <v>15.467532767103705</v>
      </c>
      <c r="AX382" s="13">
        <f t="shared" si="1550"/>
        <v>15.467532767103705</v>
      </c>
      <c r="AY382" s="13">
        <f t="shared" si="1550"/>
        <v>15.467532767103705</v>
      </c>
      <c r="AZ382" s="13">
        <f t="shared" si="1550"/>
        <v>15.467532767103705</v>
      </c>
      <c r="BA382" s="13">
        <f t="shared" si="1550"/>
        <v>15.467532767103705</v>
      </c>
      <c r="BB382" s="13">
        <f t="shared" si="1551"/>
        <v>15.467532767103705</v>
      </c>
      <c r="BC382" s="13">
        <f t="shared" si="1551"/>
        <v>15.467532767103705</v>
      </c>
      <c r="BD382" s="13">
        <f t="shared" si="1551"/>
        <v>15.467532767103705</v>
      </c>
      <c r="BE382" s="13">
        <f t="shared" si="1551"/>
        <v>15.467532767103705</v>
      </c>
      <c r="BF382" s="13">
        <f t="shared" si="1551"/>
        <v>15.467532767103705</v>
      </c>
      <c r="BG382" s="13">
        <f t="shared" si="1551"/>
        <v>15.467532767103705</v>
      </c>
      <c r="BH382" s="13">
        <f t="shared" si="1551"/>
        <v>15.467532767103705</v>
      </c>
      <c r="BI382" s="13">
        <f t="shared" si="1551"/>
        <v>15.467532767103705</v>
      </c>
      <c r="BJ382" s="13">
        <f t="shared" si="1551"/>
        <v>15.467532767103705</v>
      </c>
      <c r="BK382" s="13">
        <f t="shared" si="1551"/>
        <v>15.467532767103705</v>
      </c>
      <c r="BL382" s="13">
        <f t="shared" si="1551"/>
        <v>15.467532767103705</v>
      </c>
      <c r="BM382" s="13">
        <f t="shared" si="1551"/>
        <v>15.467532767103705</v>
      </c>
      <c r="BN382" s="13">
        <f t="shared" si="1551"/>
        <v>15.467532767103705</v>
      </c>
      <c r="BO382" s="13">
        <f t="shared" si="1551"/>
        <v>15.467532767103705</v>
      </c>
      <c r="BP382" s="13">
        <f t="shared" si="1551"/>
        <v>15.467532767103705</v>
      </c>
      <c r="BQ382" s="13">
        <f t="shared" si="1551"/>
        <v>15.467532767103705</v>
      </c>
      <c r="BR382" s="13">
        <f t="shared" si="1552"/>
        <v>15.467532767103705</v>
      </c>
      <c r="BS382" s="13">
        <f t="shared" si="1552"/>
        <v>15.467532767103705</v>
      </c>
      <c r="BT382" s="13">
        <f t="shared" si="1552"/>
        <v>15.467532767103705</v>
      </c>
      <c r="BU382" s="13">
        <f t="shared" si="1552"/>
        <v>15.467532767103705</v>
      </c>
      <c r="BV382" s="13">
        <f t="shared" si="1552"/>
        <v>15.467532767103705</v>
      </c>
      <c r="BW382" s="13">
        <f t="shared" si="1552"/>
        <v>15.467532767103705</v>
      </c>
      <c r="BX382" s="13">
        <f t="shared" si="1552"/>
        <v>15.467532767103705</v>
      </c>
      <c r="BY382" s="13">
        <f t="shared" si="1552"/>
        <v>15.467532767103705</v>
      </c>
      <c r="BZ382" s="13">
        <f t="shared" si="1552"/>
        <v>15.467532767103705</v>
      </c>
      <c r="CA382" s="13">
        <f t="shared" si="1552"/>
        <v>15.467532767103705</v>
      </c>
      <c r="CB382" s="13">
        <f t="shared" si="1552"/>
        <v>15.467532767103705</v>
      </c>
      <c r="CC382" s="13">
        <f t="shared" si="1552"/>
        <v>15.467532767103705</v>
      </c>
      <c r="CD382" s="13">
        <f t="shared" si="1552"/>
        <v>15.467532767103705</v>
      </c>
      <c r="CE382" s="13">
        <f t="shared" si="1552"/>
        <v>15.467532767103705</v>
      </c>
      <c r="CF382" s="13">
        <f t="shared" si="1552"/>
        <v>15.467532767103705</v>
      </c>
      <c r="CG382" s="13">
        <f t="shared" si="1552"/>
        <v>15.467532767103705</v>
      </c>
      <c r="CH382" s="13">
        <f t="shared" si="1553"/>
        <v>15.467532767103705</v>
      </c>
      <c r="CI382" s="13">
        <f t="shared" si="1553"/>
        <v>15.467532767103705</v>
      </c>
      <c r="CJ382" s="13">
        <f t="shared" si="1553"/>
        <v>15.467532767103705</v>
      </c>
      <c r="CK382" s="13">
        <f t="shared" si="1553"/>
        <v>15.467532767103705</v>
      </c>
      <c r="CL382" s="13">
        <f t="shared" si="1553"/>
        <v>15.467532767103705</v>
      </c>
      <c r="CM382" s="13">
        <f t="shared" si="1553"/>
        <v>15.467532767103705</v>
      </c>
      <c r="CN382" s="13">
        <f t="shared" si="1553"/>
        <v>15.467532767103705</v>
      </c>
      <c r="CO382" s="13">
        <f t="shared" si="1553"/>
        <v>15.467532767103705</v>
      </c>
      <c r="CP382" s="13">
        <f t="shared" si="1553"/>
        <v>15.467532767103705</v>
      </c>
      <c r="CQ382" s="13">
        <f t="shared" si="1553"/>
        <v>15.467532767103705</v>
      </c>
      <c r="CR382" s="13">
        <f t="shared" si="1553"/>
        <v>15.467532767103705</v>
      </c>
      <c r="CS382" s="13">
        <f t="shared" si="1553"/>
        <v>15.467532767103705</v>
      </c>
      <c r="CT382" s="13">
        <f t="shared" si="1553"/>
        <v>15.467532767103705</v>
      </c>
      <c r="CU382" s="13">
        <f t="shared" si="1553"/>
        <v>15.467532767103705</v>
      </c>
      <c r="CV382" s="13">
        <f t="shared" si="1553"/>
        <v>15.467532767103705</v>
      </c>
      <c r="CW382" s="13">
        <f t="shared" si="1553"/>
        <v>15.467532767103705</v>
      </c>
      <c r="CX382" s="13">
        <f t="shared" si="1554"/>
        <v>15.467532767103705</v>
      </c>
      <c r="CY382" s="13">
        <f t="shared" si="1554"/>
        <v>15.467532767103705</v>
      </c>
      <c r="CZ382" s="13">
        <f t="shared" si="1554"/>
        <v>15.467532767103705</v>
      </c>
      <c r="DA382" s="13">
        <f t="shared" si="1554"/>
        <v>15.467532767103705</v>
      </c>
      <c r="DB382" s="13">
        <f t="shared" si="1554"/>
        <v>15.467532767103705</v>
      </c>
      <c r="DC382" s="13">
        <f t="shared" si="1554"/>
        <v>15.467532767103705</v>
      </c>
      <c r="DD382" s="13">
        <f t="shared" si="1554"/>
        <v>15.467532767103705</v>
      </c>
      <c r="DE382" s="13">
        <f t="shared" si="1554"/>
        <v>15.467532767103705</v>
      </c>
      <c r="DF382" s="13">
        <f t="shared" si="1554"/>
        <v>15.467532767103705</v>
      </c>
      <c r="DG382" s="13">
        <f t="shared" si="1554"/>
        <v>15.467532767103705</v>
      </c>
      <c r="DH382" s="13">
        <f t="shared" si="1554"/>
        <v>15.467532767103705</v>
      </c>
      <c r="DI382" s="13">
        <f t="shared" si="1554"/>
        <v>15.467532767103705</v>
      </c>
      <c r="DJ382" s="13">
        <f t="shared" si="1554"/>
        <v>15.467532767103705</v>
      </c>
      <c r="DK382" s="13">
        <f t="shared" si="1554"/>
        <v>15.467532767103705</v>
      </c>
      <c r="DL382" s="13">
        <f t="shared" si="1554"/>
        <v>15.467532767103705</v>
      </c>
      <c r="DM382" s="13">
        <f t="shared" si="1554"/>
        <v>15.467532767103705</v>
      </c>
      <c r="DN382" s="13">
        <f t="shared" si="1555"/>
        <v>15.467532767103705</v>
      </c>
      <c r="DO382" s="13">
        <f t="shared" si="1555"/>
        <v>15.467532767103705</v>
      </c>
      <c r="DP382" s="13">
        <f t="shared" si="1555"/>
        <v>15.467532767103705</v>
      </c>
      <c r="DQ382" s="13">
        <f t="shared" si="1555"/>
        <v>15.467532767103705</v>
      </c>
      <c r="DR382" s="13">
        <f t="shared" si="1555"/>
        <v>15.467532767103705</v>
      </c>
      <c r="DS382" s="13">
        <f t="shared" si="1555"/>
        <v>15.467532767103705</v>
      </c>
      <c r="DT382" s="13">
        <f t="shared" si="1555"/>
        <v>15.467532767103705</v>
      </c>
      <c r="DU382" s="13">
        <f t="shared" si="1555"/>
        <v>15.467532767103705</v>
      </c>
      <c r="DV382" s="13">
        <f t="shared" si="1555"/>
        <v>15.467532767103705</v>
      </c>
      <c r="DW382" s="13">
        <f t="shared" si="1555"/>
        <v>15.467532767103705</v>
      </c>
      <c r="DX382" s="13">
        <f t="shared" si="1555"/>
        <v>15.467532767103705</v>
      </c>
      <c r="DY382" s="13">
        <f t="shared" si="1555"/>
        <v>15.467532767103705</v>
      </c>
      <c r="DZ382" s="13">
        <f t="shared" si="1555"/>
        <v>15.467532767103705</v>
      </c>
      <c r="EA382" s="13">
        <f t="shared" si="1555"/>
        <v>15.467532767103705</v>
      </c>
      <c r="EB382" s="13">
        <f t="shared" si="1555"/>
        <v>15.467532767103705</v>
      </c>
      <c r="EC382" s="13">
        <f t="shared" si="1555"/>
        <v>15.467532767103705</v>
      </c>
    </row>
    <row r="383" spans="1:133" x14ac:dyDescent="0.25">
      <c r="A383" s="19">
        <f t="shared" si="1556"/>
        <v>9</v>
      </c>
      <c r="B383" s="28">
        <f t="shared" si="1556"/>
        <v>1909</v>
      </c>
      <c r="C383" s="30">
        <f t="shared" si="1547"/>
        <v>15.467532767103705</v>
      </c>
      <c r="D383" s="13"/>
      <c r="E383" s="13"/>
      <c r="F383" s="13"/>
      <c r="G383" s="13"/>
      <c r="H383" s="13"/>
      <c r="I383" s="13"/>
      <c r="J383" s="13"/>
      <c r="K383" s="13"/>
      <c r="L383" s="32">
        <f>IF(L$374&gt;=$C$363,$C383,0)</f>
        <v>15.467532767103705</v>
      </c>
      <c r="M383" s="13">
        <f t="shared" si="1548"/>
        <v>15.467532767103705</v>
      </c>
      <c r="N383" s="13">
        <f t="shared" si="1548"/>
        <v>15.467532767103705</v>
      </c>
      <c r="O383" s="13">
        <f t="shared" si="1548"/>
        <v>15.467532767103705</v>
      </c>
      <c r="P383" s="13">
        <f t="shared" si="1548"/>
        <v>15.467532767103705</v>
      </c>
      <c r="Q383" s="13">
        <f t="shared" si="1548"/>
        <v>15.467532767103705</v>
      </c>
      <c r="R383" s="13">
        <f t="shared" si="1548"/>
        <v>15.467532767103705</v>
      </c>
      <c r="S383" s="13">
        <f t="shared" si="1548"/>
        <v>15.467532767103705</v>
      </c>
      <c r="T383" s="13">
        <f t="shared" si="1548"/>
        <v>15.467532767103705</v>
      </c>
      <c r="U383" s="13">
        <f t="shared" si="1548"/>
        <v>15.467532767103705</v>
      </c>
      <c r="V383" s="13">
        <f t="shared" si="1549"/>
        <v>15.467532767103705</v>
      </c>
      <c r="W383" s="13">
        <f t="shared" si="1549"/>
        <v>15.467532767103705</v>
      </c>
      <c r="X383" s="13">
        <f t="shared" si="1549"/>
        <v>15.467532767103705</v>
      </c>
      <c r="Y383" s="13">
        <f t="shared" si="1549"/>
        <v>15.467532767103705</v>
      </c>
      <c r="Z383" s="13">
        <f t="shared" si="1549"/>
        <v>15.467532767103705</v>
      </c>
      <c r="AA383" s="13">
        <f t="shared" si="1549"/>
        <v>15.467532767103705</v>
      </c>
      <c r="AB383" s="13">
        <f t="shared" si="1549"/>
        <v>15.467532767103705</v>
      </c>
      <c r="AC383" s="13">
        <f t="shared" si="1549"/>
        <v>15.467532767103705</v>
      </c>
      <c r="AD383" s="13">
        <f t="shared" si="1549"/>
        <v>15.467532767103705</v>
      </c>
      <c r="AE383" s="13">
        <f t="shared" si="1549"/>
        <v>15.467532767103705</v>
      </c>
      <c r="AF383" s="13">
        <f t="shared" si="1549"/>
        <v>15.467532767103705</v>
      </c>
      <c r="AG383" s="13">
        <f t="shared" si="1549"/>
        <v>15.467532767103705</v>
      </c>
      <c r="AH383" s="13">
        <f t="shared" si="1549"/>
        <v>15.467532767103705</v>
      </c>
      <c r="AI383" s="13">
        <f t="shared" si="1549"/>
        <v>15.467532767103705</v>
      </c>
      <c r="AJ383" s="13">
        <f t="shared" si="1549"/>
        <v>15.467532767103705</v>
      </c>
      <c r="AK383" s="13">
        <f t="shared" si="1549"/>
        <v>15.467532767103705</v>
      </c>
      <c r="AL383" s="13">
        <f t="shared" si="1550"/>
        <v>15.467532767103705</v>
      </c>
      <c r="AM383" s="13">
        <f t="shared" si="1550"/>
        <v>15.467532767103705</v>
      </c>
      <c r="AN383" s="13">
        <f t="shared" si="1550"/>
        <v>15.467532767103705</v>
      </c>
      <c r="AO383" s="13">
        <f t="shared" si="1550"/>
        <v>15.467532767103705</v>
      </c>
      <c r="AP383" s="13">
        <f t="shared" si="1550"/>
        <v>15.467532767103705</v>
      </c>
      <c r="AQ383" s="13">
        <f t="shared" si="1550"/>
        <v>15.467532767103705</v>
      </c>
      <c r="AR383" s="13">
        <f t="shared" si="1550"/>
        <v>15.467532767103705</v>
      </c>
      <c r="AS383" s="13">
        <f t="shared" si="1550"/>
        <v>15.467532767103705</v>
      </c>
      <c r="AT383" s="13">
        <f t="shared" si="1550"/>
        <v>15.467532767103705</v>
      </c>
      <c r="AU383" s="13">
        <f t="shared" si="1550"/>
        <v>15.467532767103705</v>
      </c>
      <c r="AV383" s="13">
        <f t="shared" si="1550"/>
        <v>15.467532767103705</v>
      </c>
      <c r="AW383" s="13">
        <f t="shared" si="1550"/>
        <v>15.467532767103705</v>
      </c>
      <c r="AX383" s="13">
        <f t="shared" si="1550"/>
        <v>15.467532767103705</v>
      </c>
      <c r="AY383" s="13">
        <f t="shared" si="1550"/>
        <v>15.467532767103705</v>
      </c>
      <c r="AZ383" s="13">
        <f t="shared" si="1550"/>
        <v>15.467532767103705</v>
      </c>
      <c r="BA383" s="13">
        <f t="shared" si="1550"/>
        <v>15.467532767103705</v>
      </c>
      <c r="BB383" s="13">
        <f t="shared" si="1551"/>
        <v>15.467532767103705</v>
      </c>
      <c r="BC383" s="13">
        <f t="shared" si="1551"/>
        <v>15.467532767103705</v>
      </c>
      <c r="BD383" s="13">
        <f t="shared" si="1551"/>
        <v>15.467532767103705</v>
      </c>
      <c r="BE383" s="13">
        <f t="shared" si="1551"/>
        <v>15.467532767103705</v>
      </c>
      <c r="BF383" s="13">
        <f t="shared" si="1551"/>
        <v>15.467532767103705</v>
      </c>
      <c r="BG383" s="13">
        <f t="shared" si="1551"/>
        <v>15.467532767103705</v>
      </c>
      <c r="BH383" s="13">
        <f t="shared" si="1551"/>
        <v>15.467532767103705</v>
      </c>
      <c r="BI383" s="13">
        <f t="shared" si="1551"/>
        <v>15.467532767103705</v>
      </c>
      <c r="BJ383" s="13">
        <f t="shared" si="1551"/>
        <v>15.467532767103705</v>
      </c>
      <c r="BK383" s="13">
        <f t="shared" si="1551"/>
        <v>15.467532767103705</v>
      </c>
      <c r="BL383" s="13">
        <f t="shared" si="1551"/>
        <v>15.467532767103705</v>
      </c>
      <c r="BM383" s="13">
        <f t="shared" si="1551"/>
        <v>15.467532767103705</v>
      </c>
      <c r="BN383" s="13">
        <f t="shared" si="1551"/>
        <v>15.467532767103705</v>
      </c>
      <c r="BO383" s="13">
        <f t="shared" si="1551"/>
        <v>15.467532767103705</v>
      </c>
      <c r="BP383" s="13">
        <f t="shared" si="1551"/>
        <v>15.467532767103705</v>
      </c>
      <c r="BQ383" s="13">
        <f t="shared" si="1551"/>
        <v>15.467532767103705</v>
      </c>
      <c r="BR383" s="13">
        <f t="shared" si="1552"/>
        <v>15.467532767103705</v>
      </c>
      <c r="BS383" s="13">
        <f t="shared" si="1552"/>
        <v>15.467532767103705</v>
      </c>
      <c r="BT383" s="13">
        <f t="shared" si="1552"/>
        <v>15.467532767103705</v>
      </c>
      <c r="BU383" s="13">
        <f t="shared" si="1552"/>
        <v>15.467532767103705</v>
      </c>
      <c r="BV383" s="13">
        <f t="shared" si="1552"/>
        <v>15.467532767103705</v>
      </c>
      <c r="BW383" s="13">
        <f t="shared" si="1552"/>
        <v>15.467532767103705</v>
      </c>
      <c r="BX383" s="13">
        <f t="shared" si="1552"/>
        <v>15.467532767103705</v>
      </c>
      <c r="BY383" s="13">
        <f t="shared" si="1552"/>
        <v>15.467532767103705</v>
      </c>
      <c r="BZ383" s="13">
        <f t="shared" si="1552"/>
        <v>15.467532767103705</v>
      </c>
      <c r="CA383" s="13">
        <f t="shared" si="1552"/>
        <v>15.467532767103705</v>
      </c>
      <c r="CB383" s="13">
        <f t="shared" si="1552"/>
        <v>15.467532767103705</v>
      </c>
      <c r="CC383" s="13">
        <f t="shared" si="1552"/>
        <v>15.467532767103705</v>
      </c>
      <c r="CD383" s="13">
        <f t="shared" si="1552"/>
        <v>15.467532767103705</v>
      </c>
      <c r="CE383" s="13">
        <f t="shared" si="1552"/>
        <v>15.467532767103705</v>
      </c>
      <c r="CF383" s="13">
        <f t="shared" si="1552"/>
        <v>15.467532767103705</v>
      </c>
      <c r="CG383" s="13">
        <f t="shared" si="1552"/>
        <v>15.467532767103705</v>
      </c>
      <c r="CH383" s="13">
        <f t="shared" si="1553"/>
        <v>15.467532767103705</v>
      </c>
      <c r="CI383" s="13">
        <f t="shared" si="1553"/>
        <v>15.467532767103705</v>
      </c>
      <c r="CJ383" s="13">
        <f t="shared" si="1553"/>
        <v>15.467532767103705</v>
      </c>
      <c r="CK383" s="13">
        <f t="shared" si="1553"/>
        <v>15.467532767103705</v>
      </c>
      <c r="CL383" s="13">
        <f t="shared" si="1553"/>
        <v>15.467532767103705</v>
      </c>
      <c r="CM383" s="13">
        <f t="shared" si="1553"/>
        <v>15.467532767103705</v>
      </c>
      <c r="CN383" s="13">
        <f t="shared" si="1553"/>
        <v>15.467532767103705</v>
      </c>
      <c r="CO383" s="13">
        <f t="shared" si="1553"/>
        <v>15.467532767103705</v>
      </c>
      <c r="CP383" s="13">
        <f t="shared" si="1553"/>
        <v>15.467532767103705</v>
      </c>
      <c r="CQ383" s="13">
        <f t="shared" si="1553"/>
        <v>15.467532767103705</v>
      </c>
      <c r="CR383" s="13">
        <f t="shared" si="1553"/>
        <v>15.467532767103705</v>
      </c>
      <c r="CS383" s="13">
        <f t="shared" si="1553"/>
        <v>15.467532767103705</v>
      </c>
      <c r="CT383" s="13">
        <f t="shared" si="1553"/>
        <v>15.467532767103705</v>
      </c>
      <c r="CU383" s="13">
        <f t="shared" si="1553"/>
        <v>15.467532767103705</v>
      </c>
      <c r="CV383" s="13">
        <f t="shared" si="1553"/>
        <v>15.467532767103705</v>
      </c>
      <c r="CW383" s="13">
        <f t="shared" si="1553"/>
        <v>15.467532767103705</v>
      </c>
      <c r="CX383" s="13">
        <f t="shared" si="1554"/>
        <v>15.467532767103705</v>
      </c>
      <c r="CY383" s="13">
        <f t="shared" si="1554"/>
        <v>15.467532767103705</v>
      </c>
      <c r="CZ383" s="13">
        <f t="shared" si="1554"/>
        <v>15.467532767103705</v>
      </c>
      <c r="DA383" s="13">
        <f t="shared" si="1554"/>
        <v>15.467532767103705</v>
      </c>
      <c r="DB383" s="13">
        <f t="shared" si="1554"/>
        <v>15.467532767103705</v>
      </c>
      <c r="DC383" s="13">
        <f t="shared" si="1554"/>
        <v>15.467532767103705</v>
      </c>
      <c r="DD383" s="13">
        <f t="shared" si="1554"/>
        <v>15.467532767103705</v>
      </c>
      <c r="DE383" s="13">
        <f t="shared" si="1554"/>
        <v>15.467532767103705</v>
      </c>
      <c r="DF383" s="13">
        <f t="shared" si="1554"/>
        <v>15.467532767103705</v>
      </c>
      <c r="DG383" s="13">
        <f t="shared" si="1554"/>
        <v>15.467532767103705</v>
      </c>
      <c r="DH383" s="13">
        <f t="shared" si="1554"/>
        <v>15.467532767103705</v>
      </c>
      <c r="DI383" s="13">
        <f t="shared" si="1554"/>
        <v>15.467532767103705</v>
      </c>
      <c r="DJ383" s="13">
        <f t="shared" si="1554"/>
        <v>15.467532767103705</v>
      </c>
      <c r="DK383" s="13">
        <f t="shared" si="1554"/>
        <v>15.467532767103705</v>
      </c>
      <c r="DL383" s="13">
        <f t="shared" si="1554"/>
        <v>15.467532767103705</v>
      </c>
      <c r="DM383" s="13">
        <f t="shared" si="1554"/>
        <v>15.467532767103705</v>
      </c>
      <c r="DN383" s="13">
        <f t="shared" si="1555"/>
        <v>15.467532767103705</v>
      </c>
      <c r="DO383" s="13">
        <f t="shared" si="1555"/>
        <v>15.467532767103705</v>
      </c>
      <c r="DP383" s="13">
        <f t="shared" si="1555"/>
        <v>15.467532767103705</v>
      </c>
      <c r="DQ383" s="13">
        <f t="shared" si="1555"/>
        <v>15.467532767103705</v>
      </c>
      <c r="DR383" s="13">
        <f t="shared" si="1555"/>
        <v>15.467532767103705</v>
      </c>
      <c r="DS383" s="13">
        <f t="shared" si="1555"/>
        <v>15.467532767103705</v>
      </c>
      <c r="DT383" s="13">
        <f t="shared" si="1555"/>
        <v>15.467532767103705</v>
      </c>
      <c r="DU383" s="13">
        <f t="shared" si="1555"/>
        <v>15.467532767103705</v>
      </c>
      <c r="DV383" s="13">
        <f t="shared" si="1555"/>
        <v>15.467532767103705</v>
      </c>
      <c r="DW383" s="13">
        <f t="shared" si="1555"/>
        <v>15.467532767103705</v>
      </c>
      <c r="DX383" s="13">
        <f t="shared" si="1555"/>
        <v>15.467532767103705</v>
      </c>
      <c r="DY383" s="13">
        <f t="shared" si="1555"/>
        <v>15.467532767103705</v>
      </c>
      <c r="DZ383" s="13">
        <f t="shared" si="1555"/>
        <v>15.467532767103705</v>
      </c>
      <c r="EA383" s="13">
        <f t="shared" si="1555"/>
        <v>15.467532767103705</v>
      </c>
      <c r="EB383" s="13">
        <f t="shared" si="1555"/>
        <v>15.467532767103705</v>
      </c>
      <c r="EC383" s="13">
        <f t="shared" si="1555"/>
        <v>15.467532767103705</v>
      </c>
    </row>
    <row r="384" spans="1:133" x14ac:dyDescent="0.25">
      <c r="A384" s="19">
        <f t="shared" si="1556"/>
        <v>10</v>
      </c>
      <c r="B384" s="28">
        <f t="shared" si="1556"/>
        <v>1910</v>
      </c>
      <c r="C384" s="30">
        <f t="shared" si="1547"/>
        <v>15.467532767103705</v>
      </c>
      <c r="D384" s="13"/>
      <c r="E384" s="13"/>
      <c r="F384" s="13"/>
      <c r="G384" s="13"/>
      <c r="H384" s="13"/>
      <c r="I384" s="13"/>
      <c r="J384" s="13"/>
      <c r="K384" s="13"/>
      <c r="L384" s="13"/>
      <c r="M384" s="32">
        <f>IF(M$374&gt;=$C$363,$C384,0)</f>
        <v>15.467532767103705</v>
      </c>
      <c r="N384" s="13">
        <f t="shared" si="1548"/>
        <v>15.467532767103705</v>
      </c>
      <c r="O384" s="13">
        <f t="shared" si="1548"/>
        <v>15.467532767103705</v>
      </c>
      <c r="P384" s="13">
        <f t="shared" si="1548"/>
        <v>15.467532767103705</v>
      </c>
      <c r="Q384" s="13">
        <f t="shared" si="1548"/>
        <v>15.467532767103705</v>
      </c>
      <c r="R384" s="13">
        <f t="shared" si="1548"/>
        <v>15.467532767103705</v>
      </c>
      <c r="S384" s="13">
        <f t="shared" si="1548"/>
        <v>15.467532767103705</v>
      </c>
      <c r="T384" s="13">
        <f t="shared" si="1548"/>
        <v>15.467532767103705</v>
      </c>
      <c r="U384" s="13">
        <f t="shared" si="1548"/>
        <v>15.467532767103705</v>
      </c>
      <c r="V384" s="13">
        <f t="shared" si="1549"/>
        <v>15.467532767103705</v>
      </c>
      <c r="W384" s="13">
        <f t="shared" si="1549"/>
        <v>15.467532767103705</v>
      </c>
      <c r="X384" s="13">
        <f t="shared" si="1549"/>
        <v>15.467532767103705</v>
      </c>
      <c r="Y384" s="13">
        <f t="shared" si="1549"/>
        <v>15.467532767103705</v>
      </c>
      <c r="Z384" s="13">
        <f t="shared" si="1549"/>
        <v>15.467532767103705</v>
      </c>
      <c r="AA384" s="13">
        <f t="shared" si="1549"/>
        <v>15.467532767103705</v>
      </c>
      <c r="AB384" s="13">
        <f t="shared" si="1549"/>
        <v>15.467532767103705</v>
      </c>
      <c r="AC384" s="13">
        <f t="shared" si="1549"/>
        <v>15.467532767103705</v>
      </c>
      <c r="AD384" s="13">
        <f t="shared" si="1549"/>
        <v>15.467532767103705</v>
      </c>
      <c r="AE384" s="13">
        <f t="shared" si="1549"/>
        <v>15.467532767103705</v>
      </c>
      <c r="AF384" s="13">
        <f t="shared" si="1549"/>
        <v>15.467532767103705</v>
      </c>
      <c r="AG384" s="13">
        <f t="shared" si="1549"/>
        <v>15.467532767103705</v>
      </c>
      <c r="AH384" s="13">
        <f t="shared" si="1549"/>
        <v>15.467532767103705</v>
      </c>
      <c r="AI384" s="13">
        <f t="shared" si="1549"/>
        <v>15.467532767103705</v>
      </c>
      <c r="AJ384" s="13">
        <f t="shared" si="1549"/>
        <v>15.467532767103705</v>
      </c>
      <c r="AK384" s="13">
        <f t="shared" si="1549"/>
        <v>15.467532767103705</v>
      </c>
      <c r="AL384" s="13">
        <f t="shared" si="1550"/>
        <v>15.467532767103705</v>
      </c>
      <c r="AM384" s="13">
        <f t="shared" si="1550"/>
        <v>15.467532767103705</v>
      </c>
      <c r="AN384" s="13">
        <f t="shared" si="1550"/>
        <v>15.467532767103705</v>
      </c>
      <c r="AO384" s="13">
        <f t="shared" si="1550"/>
        <v>15.467532767103705</v>
      </c>
      <c r="AP384" s="13">
        <f t="shared" si="1550"/>
        <v>15.467532767103705</v>
      </c>
      <c r="AQ384" s="13">
        <f t="shared" si="1550"/>
        <v>15.467532767103705</v>
      </c>
      <c r="AR384" s="13">
        <f t="shared" si="1550"/>
        <v>15.467532767103705</v>
      </c>
      <c r="AS384" s="13">
        <f t="shared" si="1550"/>
        <v>15.467532767103705</v>
      </c>
      <c r="AT384" s="13">
        <f t="shared" si="1550"/>
        <v>15.467532767103705</v>
      </c>
      <c r="AU384" s="13">
        <f t="shared" si="1550"/>
        <v>15.467532767103705</v>
      </c>
      <c r="AV384" s="13">
        <f t="shared" si="1550"/>
        <v>15.467532767103705</v>
      </c>
      <c r="AW384" s="13">
        <f t="shared" si="1550"/>
        <v>15.467532767103705</v>
      </c>
      <c r="AX384" s="13">
        <f t="shared" si="1550"/>
        <v>15.467532767103705</v>
      </c>
      <c r="AY384" s="13">
        <f t="shared" si="1550"/>
        <v>15.467532767103705</v>
      </c>
      <c r="AZ384" s="13">
        <f t="shared" si="1550"/>
        <v>15.467532767103705</v>
      </c>
      <c r="BA384" s="13">
        <f t="shared" si="1550"/>
        <v>15.467532767103705</v>
      </c>
      <c r="BB384" s="13">
        <f t="shared" si="1551"/>
        <v>15.467532767103705</v>
      </c>
      <c r="BC384" s="13">
        <f t="shared" si="1551"/>
        <v>15.467532767103705</v>
      </c>
      <c r="BD384" s="13">
        <f t="shared" si="1551"/>
        <v>15.467532767103705</v>
      </c>
      <c r="BE384" s="13">
        <f t="shared" si="1551"/>
        <v>15.467532767103705</v>
      </c>
      <c r="BF384" s="13">
        <f t="shared" si="1551"/>
        <v>15.467532767103705</v>
      </c>
      <c r="BG384" s="13">
        <f t="shared" si="1551"/>
        <v>15.467532767103705</v>
      </c>
      <c r="BH384" s="13">
        <f t="shared" si="1551"/>
        <v>15.467532767103705</v>
      </c>
      <c r="BI384" s="13">
        <f t="shared" si="1551"/>
        <v>15.467532767103705</v>
      </c>
      <c r="BJ384" s="13">
        <f t="shared" si="1551"/>
        <v>15.467532767103705</v>
      </c>
      <c r="BK384" s="13">
        <f t="shared" si="1551"/>
        <v>15.467532767103705</v>
      </c>
      <c r="BL384" s="13">
        <f t="shared" si="1551"/>
        <v>15.467532767103705</v>
      </c>
      <c r="BM384" s="13">
        <f t="shared" si="1551"/>
        <v>15.467532767103705</v>
      </c>
      <c r="BN384" s="13">
        <f t="shared" si="1551"/>
        <v>15.467532767103705</v>
      </c>
      <c r="BO384" s="13">
        <f t="shared" si="1551"/>
        <v>15.467532767103705</v>
      </c>
      <c r="BP384" s="13">
        <f t="shared" si="1551"/>
        <v>15.467532767103705</v>
      </c>
      <c r="BQ384" s="13">
        <f t="shared" si="1551"/>
        <v>15.467532767103705</v>
      </c>
      <c r="BR384" s="13">
        <f t="shared" si="1552"/>
        <v>15.467532767103705</v>
      </c>
      <c r="BS384" s="13">
        <f t="shared" si="1552"/>
        <v>15.467532767103705</v>
      </c>
      <c r="BT384" s="13">
        <f t="shared" si="1552"/>
        <v>15.467532767103705</v>
      </c>
      <c r="BU384" s="13">
        <f t="shared" si="1552"/>
        <v>15.467532767103705</v>
      </c>
      <c r="BV384" s="13">
        <f t="shared" si="1552"/>
        <v>15.467532767103705</v>
      </c>
      <c r="BW384" s="13">
        <f t="shared" si="1552"/>
        <v>15.467532767103705</v>
      </c>
      <c r="BX384" s="13">
        <f t="shared" si="1552"/>
        <v>15.467532767103705</v>
      </c>
      <c r="BY384" s="13">
        <f t="shared" si="1552"/>
        <v>15.467532767103705</v>
      </c>
      <c r="BZ384" s="13">
        <f t="shared" si="1552"/>
        <v>15.467532767103705</v>
      </c>
      <c r="CA384" s="13">
        <f t="shared" si="1552"/>
        <v>15.467532767103705</v>
      </c>
      <c r="CB384" s="13">
        <f t="shared" si="1552"/>
        <v>15.467532767103705</v>
      </c>
      <c r="CC384" s="13">
        <f t="shared" si="1552"/>
        <v>15.467532767103705</v>
      </c>
      <c r="CD384" s="13">
        <f t="shared" si="1552"/>
        <v>15.467532767103705</v>
      </c>
      <c r="CE384" s="13">
        <f t="shared" si="1552"/>
        <v>15.467532767103705</v>
      </c>
      <c r="CF384" s="13">
        <f t="shared" si="1552"/>
        <v>15.467532767103705</v>
      </c>
      <c r="CG384" s="13">
        <f t="shared" si="1552"/>
        <v>15.467532767103705</v>
      </c>
      <c r="CH384" s="13">
        <f t="shared" si="1553"/>
        <v>15.467532767103705</v>
      </c>
      <c r="CI384" s="13">
        <f t="shared" si="1553"/>
        <v>15.467532767103705</v>
      </c>
      <c r="CJ384" s="13">
        <f t="shared" si="1553"/>
        <v>15.467532767103705</v>
      </c>
      <c r="CK384" s="13">
        <f t="shared" si="1553"/>
        <v>15.467532767103705</v>
      </c>
      <c r="CL384" s="13">
        <f t="shared" si="1553"/>
        <v>15.467532767103705</v>
      </c>
      <c r="CM384" s="13">
        <f t="shared" si="1553"/>
        <v>15.467532767103705</v>
      </c>
      <c r="CN384" s="13">
        <f t="shared" si="1553"/>
        <v>15.467532767103705</v>
      </c>
      <c r="CO384" s="13">
        <f t="shared" si="1553"/>
        <v>15.467532767103705</v>
      </c>
      <c r="CP384" s="13">
        <f t="shared" si="1553"/>
        <v>15.467532767103705</v>
      </c>
      <c r="CQ384" s="13">
        <f t="shared" si="1553"/>
        <v>15.467532767103705</v>
      </c>
      <c r="CR384" s="13">
        <f t="shared" si="1553"/>
        <v>15.467532767103705</v>
      </c>
      <c r="CS384" s="13">
        <f t="shared" si="1553"/>
        <v>15.467532767103705</v>
      </c>
      <c r="CT384" s="13">
        <f t="shared" si="1553"/>
        <v>15.467532767103705</v>
      </c>
      <c r="CU384" s="13">
        <f t="shared" si="1553"/>
        <v>15.467532767103705</v>
      </c>
      <c r="CV384" s="13">
        <f t="shared" si="1553"/>
        <v>15.467532767103705</v>
      </c>
      <c r="CW384" s="13">
        <f t="shared" si="1553"/>
        <v>15.467532767103705</v>
      </c>
      <c r="CX384" s="13">
        <f t="shared" si="1554"/>
        <v>15.467532767103705</v>
      </c>
      <c r="CY384" s="13">
        <f t="shared" si="1554"/>
        <v>15.467532767103705</v>
      </c>
      <c r="CZ384" s="13">
        <f t="shared" si="1554"/>
        <v>15.467532767103705</v>
      </c>
      <c r="DA384" s="13">
        <f t="shared" si="1554"/>
        <v>15.467532767103705</v>
      </c>
      <c r="DB384" s="13">
        <f t="shared" si="1554"/>
        <v>15.467532767103705</v>
      </c>
      <c r="DC384" s="13">
        <f t="shared" si="1554"/>
        <v>15.467532767103705</v>
      </c>
      <c r="DD384" s="13">
        <f t="shared" si="1554"/>
        <v>15.467532767103705</v>
      </c>
      <c r="DE384" s="13">
        <f t="shared" si="1554"/>
        <v>15.467532767103705</v>
      </c>
      <c r="DF384" s="13">
        <f t="shared" si="1554"/>
        <v>15.467532767103705</v>
      </c>
      <c r="DG384" s="13">
        <f t="shared" si="1554"/>
        <v>15.467532767103705</v>
      </c>
      <c r="DH384" s="13">
        <f t="shared" si="1554"/>
        <v>15.467532767103705</v>
      </c>
      <c r="DI384" s="13">
        <f t="shared" si="1554"/>
        <v>15.467532767103705</v>
      </c>
      <c r="DJ384" s="13">
        <f t="shared" si="1554"/>
        <v>15.467532767103705</v>
      </c>
      <c r="DK384" s="13">
        <f t="shared" si="1554"/>
        <v>15.467532767103705</v>
      </c>
      <c r="DL384" s="13">
        <f t="shared" si="1554"/>
        <v>15.467532767103705</v>
      </c>
      <c r="DM384" s="13">
        <f t="shared" si="1554"/>
        <v>15.467532767103705</v>
      </c>
      <c r="DN384" s="13">
        <f t="shared" si="1555"/>
        <v>15.467532767103705</v>
      </c>
      <c r="DO384" s="13">
        <f t="shared" si="1555"/>
        <v>15.467532767103705</v>
      </c>
      <c r="DP384" s="13">
        <f t="shared" si="1555"/>
        <v>15.467532767103705</v>
      </c>
      <c r="DQ384" s="13">
        <f t="shared" si="1555"/>
        <v>15.467532767103705</v>
      </c>
      <c r="DR384" s="13">
        <f t="shared" si="1555"/>
        <v>15.467532767103705</v>
      </c>
      <c r="DS384" s="13">
        <f t="shared" si="1555"/>
        <v>15.467532767103705</v>
      </c>
      <c r="DT384" s="13">
        <f t="shared" si="1555"/>
        <v>15.467532767103705</v>
      </c>
      <c r="DU384" s="13">
        <f t="shared" si="1555"/>
        <v>15.467532767103705</v>
      </c>
      <c r="DV384" s="13">
        <f t="shared" si="1555"/>
        <v>15.467532767103705</v>
      </c>
      <c r="DW384" s="13">
        <f t="shared" si="1555"/>
        <v>15.467532767103705</v>
      </c>
      <c r="DX384" s="13">
        <f t="shared" si="1555"/>
        <v>15.467532767103705</v>
      </c>
      <c r="DY384" s="13">
        <f t="shared" si="1555"/>
        <v>15.467532767103705</v>
      </c>
      <c r="DZ384" s="13">
        <f t="shared" si="1555"/>
        <v>15.467532767103705</v>
      </c>
      <c r="EA384" s="13">
        <f t="shared" si="1555"/>
        <v>15.467532767103705</v>
      </c>
      <c r="EB384" s="13">
        <f t="shared" si="1555"/>
        <v>15.467532767103705</v>
      </c>
      <c r="EC384" s="13">
        <f t="shared" si="1555"/>
        <v>15.467532767103705</v>
      </c>
    </row>
    <row r="385" spans="1:133" x14ac:dyDescent="0.25">
      <c r="A385" s="19">
        <f t="shared" si="1556"/>
        <v>11</v>
      </c>
      <c r="B385" s="28">
        <f t="shared" si="1556"/>
        <v>1911</v>
      </c>
      <c r="C385" s="30">
        <f t="shared" si="1547"/>
        <v>15.467532767103705</v>
      </c>
      <c r="D385" s="13"/>
      <c r="E385" s="13"/>
      <c r="F385" s="13"/>
      <c r="G385" s="13"/>
      <c r="H385" s="13"/>
      <c r="I385" s="13"/>
      <c r="J385" s="13"/>
      <c r="K385" s="13"/>
      <c r="L385" s="13"/>
      <c r="M385" s="13"/>
      <c r="N385" s="32">
        <f>IF(N$374&gt;=$C$363,$C385,0)</f>
        <v>15.467532767103705</v>
      </c>
      <c r="O385" s="13">
        <f t="shared" si="1548"/>
        <v>15.467532767103705</v>
      </c>
      <c r="P385" s="13">
        <f t="shared" si="1548"/>
        <v>15.467532767103705</v>
      </c>
      <c r="Q385" s="13">
        <f t="shared" si="1548"/>
        <v>15.467532767103705</v>
      </c>
      <c r="R385" s="13">
        <f t="shared" si="1548"/>
        <v>15.467532767103705</v>
      </c>
      <c r="S385" s="13">
        <f t="shared" si="1548"/>
        <v>15.467532767103705</v>
      </c>
      <c r="T385" s="13">
        <f t="shared" si="1548"/>
        <v>15.467532767103705</v>
      </c>
      <c r="U385" s="13">
        <f t="shared" si="1548"/>
        <v>15.467532767103705</v>
      </c>
      <c r="V385" s="13">
        <f t="shared" si="1549"/>
        <v>15.467532767103705</v>
      </c>
      <c r="W385" s="13">
        <f t="shared" si="1549"/>
        <v>15.467532767103705</v>
      </c>
      <c r="X385" s="13">
        <f t="shared" si="1549"/>
        <v>15.467532767103705</v>
      </c>
      <c r="Y385" s="13">
        <f t="shared" si="1549"/>
        <v>15.467532767103705</v>
      </c>
      <c r="Z385" s="13">
        <f t="shared" si="1549"/>
        <v>15.467532767103705</v>
      </c>
      <c r="AA385" s="13">
        <f t="shared" si="1549"/>
        <v>15.467532767103705</v>
      </c>
      <c r="AB385" s="13">
        <f t="shared" si="1549"/>
        <v>15.467532767103705</v>
      </c>
      <c r="AC385" s="13">
        <f t="shared" si="1549"/>
        <v>15.467532767103705</v>
      </c>
      <c r="AD385" s="13">
        <f t="shared" si="1549"/>
        <v>15.467532767103705</v>
      </c>
      <c r="AE385" s="13">
        <f t="shared" si="1549"/>
        <v>15.467532767103705</v>
      </c>
      <c r="AF385" s="13">
        <f t="shared" si="1549"/>
        <v>15.467532767103705</v>
      </c>
      <c r="AG385" s="13">
        <f t="shared" si="1549"/>
        <v>15.467532767103705</v>
      </c>
      <c r="AH385" s="13">
        <f t="shared" si="1549"/>
        <v>15.467532767103705</v>
      </c>
      <c r="AI385" s="13">
        <f t="shared" si="1549"/>
        <v>15.467532767103705</v>
      </c>
      <c r="AJ385" s="13">
        <f t="shared" si="1549"/>
        <v>15.467532767103705</v>
      </c>
      <c r="AK385" s="13">
        <f t="shared" si="1549"/>
        <v>15.467532767103705</v>
      </c>
      <c r="AL385" s="13">
        <f t="shared" si="1550"/>
        <v>15.467532767103705</v>
      </c>
      <c r="AM385" s="13">
        <f t="shared" si="1550"/>
        <v>15.467532767103705</v>
      </c>
      <c r="AN385" s="13">
        <f t="shared" si="1550"/>
        <v>15.467532767103705</v>
      </c>
      <c r="AO385" s="13">
        <f t="shared" si="1550"/>
        <v>15.467532767103705</v>
      </c>
      <c r="AP385" s="13">
        <f t="shared" si="1550"/>
        <v>15.467532767103705</v>
      </c>
      <c r="AQ385" s="13">
        <f t="shared" si="1550"/>
        <v>15.467532767103705</v>
      </c>
      <c r="AR385" s="13">
        <f t="shared" si="1550"/>
        <v>15.467532767103705</v>
      </c>
      <c r="AS385" s="13">
        <f t="shared" si="1550"/>
        <v>15.467532767103705</v>
      </c>
      <c r="AT385" s="13">
        <f t="shared" si="1550"/>
        <v>15.467532767103705</v>
      </c>
      <c r="AU385" s="13">
        <f t="shared" si="1550"/>
        <v>15.467532767103705</v>
      </c>
      <c r="AV385" s="13">
        <f t="shared" si="1550"/>
        <v>15.467532767103705</v>
      </c>
      <c r="AW385" s="13">
        <f t="shared" si="1550"/>
        <v>15.467532767103705</v>
      </c>
      <c r="AX385" s="13">
        <f t="shared" si="1550"/>
        <v>15.467532767103705</v>
      </c>
      <c r="AY385" s="13">
        <f t="shared" si="1550"/>
        <v>15.467532767103705</v>
      </c>
      <c r="AZ385" s="13">
        <f t="shared" si="1550"/>
        <v>15.467532767103705</v>
      </c>
      <c r="BA385" s="13">
        <f t="shared" si="1550"/>
        <v>15.467532767103705</v>
      </c>
      <c r="BB385" s="13">
        <f t="shared" si="1551"/>
        <v>15.467532767103705</v>
      </c>
      <c r="BC385" s="13">
        <f t="shared" si="1551"/>
        <v>15.467532767103705</v>
      </c>
      <c r="BD385" s="13">
        <f t="shared" si="1551"/>
        <v>15.467532767103705</v>
      </c>
      <c r="BE385" s="13">
        <f t="shared" si="1551"/>
        <v>15.467532767103705</v>
      </c>
      <c r="BF385" s="13">
        <f t="shared" si="1551"/>
        <v>15.467532767103705</v>
      </c>
      <c r="BG385" s="13">
        <f t="shared" si="1551"/>
        <v>15.467532767103705</v>
      </c>
      <c r="BH385" s="13">
        <f t="shared" si="1551"/>
        <v>15.467532767103705</v>
      </c>
      <c r="BI385" s="13">
        <f t="shared" si="1551"/>
        <v>15.467532767103705</v>
      </c>
      <c r="BJ385" s="13">
        <f t="shared" si="1551"/>
        <v>15.467532767103705</v>
      </c>
      <c r="BK385" s="13">
        <f t="shared" si="1551"/>
        <v>15.467532767103705</v>
      </c>
      <c r="BL385" s="13">
        <f t="shared" si="1551"/>
        <v>15.467532767103705</v>
      </c>
      <c r="BM385" s="13">
        <f t="shared" si="1551"/>
        <v>15.467532767103705</v>
      </c>
      <c r="BN385" s="13">
        <f t="shared" si="1551"/>
        <v>15.467532767103705</v>
      </c>
      <c r="BO385" s="13">
        <f t="shared" si="1551"/>
        <v>15.467532767103705</v>
      </c>
      <c r="BP385" s="13">
        <f t="shared" si="1551"/>
        <v>15.467532767103705</v>
      </c>
      <c r="BQ385" s="13">
        <f t="shared" si="1551"/>
        <v>15.467532767103705</v>
      </c>
      <c r="BR385" s="13">
        <f t="shared" si="1552"/>
        <v>15.467532767103705</v>
      </c>
      <c r="BS385" s="13">
        <f t="shared" si="1552"/>
        <v>15.467532767103705</v>
      </c>
      <c r="BT385" s="13">
        <f t="shared" si="1552"/>
        <v>15.467532767103705</v>
      </c>
      <c r="BU385" s="13">
        <f t="shared" si="1552"/>
        <v>15.467532767103705</v>
      </c>
      <c r="BV385" s="13">
        <f t="shared" si="1552"/>
        <v>15.467532767103705</v>
      </c>
      <c r="BW385" s="13">
        <f t="shared" si="1552"/>
        <v>15.467532767103705</v>
      </c>
      <c r="BX385" s="13">
        <f t="shared" si="1552"/>
        <v>15.467532767103705</v>
      </c>
      <c r="BY385" s="13">
        <f t="shared" si="1552"/>
        <v>15.467532767103705</v>
      </c>
      <c r="BZ385" s="13">
        <f t="shared" si="1552"/>
        <v>15.467532767103705</v>
      </c>
      <c r="CA385" s="13">
        <f t="shared" si="1552"/>
        <v>15.467532767103705</v>
      </c>
      <c r="CB385" s="13">
        <f t="shared" si="1552"/>
        <v>15.467532767103705</v>
      </c>
      <c r="CC385" s="13">
        <f t="shared" si="1552"/>
        <v>15.467532767103705</v>
      </c>
      <c r="CD385" s="13">
        <f t="shared" si="1552"/>
        <v>15.467532767103705</v>
      </c>
      <c r="CE385" s="13">
        <f t="shared" si="1552"/>
        <v>15.467532767103705</v>
      </c>
      <c r="CF385" s="13">
        <f t="shared" si="1552"/>
        <v>15.467532767103705</v>
      </c>
      <c r="CG385" s="13">
        <f t="shared" si="1552"/>
        <v>15.467532767103705</v>
      </c>
      <c r="CH385" s="13">
        <f t="shared" si="1553"/>
        <v>15.467532767103705</v>
      </c>
      <c r="CI385" s="13">
        <f t="shared" si="1553"/>
        <v>15.467532767103705</v>
      </c>
      <c r="CJ385" s="13">
        <f t="shared" si="1553"/>
        <v>15.467532767103705</v>
      </c>
      <c r="CK385" s="13">
        <f t="shared" si="1553"/>
        <v>15.467532767103705</v>
      </c>
      <c r="CL385" s="13">
        <f t="shared" si="1553"/>
        <v>15.467532767103705</v>
      </c>
      <c r="CM385" s="13">
        <f t="shared" si="1553"/>
        <v>15.467532767103705</v>
      </c>
      <c r="CN385" s="13">
        <f t="shared" si="1553"/>
        <v>15.467532767103705</v>
      </c>
      <c r="CO385" s="13">
        <f t="shared" si="1553"/>
        <v>15.467532767103705</v>
      </c>
      <c r="CP385" s="13">
        <f t="shared" si="1553"/>
        <v>15.467532767103705</v>
      </c>
      <c r="CQ385" s="13">
        <f t="shared" si="1553"/>
        <v>15.467532767103705</v>
      </c>
      <c r="CR385" s="13">
        <f t="shared" si="1553"/>
        <v>15.467532767103705</v>
      </c>
      <c r="CS385" s="13">
        <f t="shared" si="1553"/>
        <v>15.467532767103705</v>
      </c>
      <c r="CT385" s="13">
        <f t="shared" si="1553"/>
        <v>15.467532767103705</v>
      </c>
      <c r="CU385" s="13">
        <f t="shared" si="1553"/>
        <v>15.467532767103705</v>
      </c>
      <c r="CV385" s="13">
        <f t="shared" si="1553"/>
        <v>15.467532767103705</v>
      </c>
      <c r="CW385" s="13">
        <f t="shared" si="1553"/>
        <v>15.467532767103705</v>
      </c>
      <c r="CX385" s="13">
        <f t="shared" si="1554"/>
        <v>15.467532767103705</v>
      </c>
      <c r="CY385" s="13">
        <f t="shared" si="1554"/>
        <v>15.467532767103705</v>
      </c>
      <c r="CZ385" s="13">
        <f t="shared" si="1554"/>
        <v>15.467532767103705</v>
      </c>
      <c r="DA385" s="13">
        <f t="shared" si="1554"/>
        <v>15.467532767103705</v>
      </c>
      <c r="DB385" s="13">
        <f t="shared" si="1554"/>
        <v>15.467532767103705</v>
      </c>
      <c r="DC385" s="13">
        <f t="shared" si="1554"/>
        <v>15.467532767103705</v>
      </c>
      <c r="DD385" s="13">
        <f t="shared" si="1554"/>
        <v>15.467532767103705</v>
      </c>
      <c r="DE385" s="13">
        <f t="shared" si="1554"/>
        <v>15.467532767103705</v>
      </c>
      <c r="DF385" s="13">
        <f t="shared" si="1554"/>
        <v>15.467532767103705</v>
      </c>
      <c r="DG385" s="13">
        <f t="shared" si="1554"/>
        <v>15.467532767103705</v>
      </c>
      <c r="DH385" s="13">
        <f t="shared" si="1554"/>
        <v>15.467532767103705</v>
      </c>
      <c r="DI385" s="13">
        <f t="shared" si="1554"/>
        <v>15.467532767103705</v>
      </c>
      <c r="DJ385" s="13">
        <f t="shared" si="1554"/>
        <v>15.467532767103705</v>
      </c>
      <c r="DK385" s="13">
        <f t="shared" si="1554"/>
        <v>15.467532767103705</v>
      </c>
      <c r="DL385" s="13">
        <f t="shared" si="1554"/>
        <v>15.467532767103705</v>
      </c>
      <c r="DM385" s="13">
        <f t="shared" si="1554"/>
        <v>15.467532767103705</v>
      </c>
      <c r="DN385" s="13">
        <f t="shared" si="1555"/>
        <v>15.467532767103705</v>
      </c>
      <c r="DO385" s="13">
        <f t="shared" si="1555"/>
        <v>15.467532767103705</v>
      </c>
      <c r="DP385" s="13">
        <f t="shared" si="1555"/>
        <v>15.467532767103705</v>
      </c>
      <c r="DQ385" s="13">
        <f t="shared" si="1555"/>
        <v>15.467532767103705</v>
      </c>
      <c r="DR385" s="13">
        <f t="shared" si="1555"/>
        <v>15.467532767103705</v>
      </c>
      <c r="DS385" s="13">
        <f t="shared" si="1555"/>
        <v>15.467532767103705</v>
      </c>
      <c r="DT385" s="13">
        <f t="shared" si="1555"/>
        <v>15.467532767103705</v>
      </c>
      <c r="DU385" s="13">
        <f t="shared" si="1555"/>
        <v>15.467532767103705</v>
      </c>
      <c r="DV385" s="13">
        <f t="shared" si="1555"/>
        <v>15.467532767103705</v>
      </c>
      <c r="DW385" s="13">
        <f t="shared" si="1555"/>
        <v>15.467532767103705</v>
      </c>
      <c r="DX385" s="13">
        <f t="shared" si="1555"/>
        <v>15.467532767103705</v>
      </c>
      <c r="DY385" s="13">
        <f t="shared" si="1555"/>
        <v>15.467532767103705</v>
      </c>
      <c r="DZ385" s="13">
        <f t="shared" si="1555"/>
        <v>15.467532767103705</v>
      </c>
      <c r="EA385" s="13">
        <f t="shared" si="1555"/>
        <v>15.467532767103705</v>
      </c>
      <c r="EB385" s="13">
        <f t="shared" si="1555"/>
        <v>15.467532767103705</v>
      </c>
      <c r="EC385" s="13">
        <f t="shared" si="1555"/>
        <v>15.467532767103705</v>
      </c>
    </row>
    <row r="386" spans="1:133" x14ac:dyDescent="0.25">
      <c r="A386" s="19">
        <f t="shared" si="1556"/>
        <v>12</v>
      </c>
      <c r="B386" s="28">
        <f t="shared" si="1556"/>
        <v>1912</v>
      </c>
      <c r="C386" s="30">
        <f t="shared" si="1547"/>
        <v>15.467532767103705</v>
      </c>
      <c r="D386" s="13"/>
      <c r="E386" s="13"/>
      <c r="F386" s="13"/>
      <c r="G386" s="13"/>
      <c r="H386" s="13"/>
      <c r="I386" s="13"/>
      <c r="J386" s="13"/>
      <c r="K386" s="13"/>
      <c r="L386" s="13"/>
      <c r="M386" s="13"/>
      <c r="N386" s="13"/>
      <c r="O386" s="32">
        <f>IF(O$374&gt;=$C$363,$C386,0)</f>
        <v>15.467532767103705</v>
      </c>
      <c r="P386" s="13">
        <f t="shared" si="1548"/>
        <v>15.467532767103705</v>
      </c>
      <c r="Q386" s="13">
        <f t="shared" si="1548"/>
        <v>15.467532767103705</v>
      </c>
      <c r="R386" s="13">
        <f t="shared" si="1548"/>
        <v>15.467532767103705</v>
      </c>
      <c r="S386" s="13">
        <f t="shared" si="1548"/>
        <v>15.467532767103705</v>
      </c>
      <c r="T386" s="13">
        <f t="shared" si="1548"/>
        <v>15.467532767103705</v>
      </c>
      <c r="U386" s="13">
        <f t="shared" si="1548"/>
        <v>15.467532767103705</v>
      </c>
      <c r="V386" s="13">
        <f t="shared" si="1549"/>
        <v>15.467532767103705</v>
      </c>
      <c r="W386" s="13">
        <f t="shared" si="1549"/>
        <v>15.467532767103705</v>
      </c>
      <c r="X386" s="13">
        <f t="shared" si="1549"/>
        <v>15.467532767103705</v>
      </c>
      <c r="Y386" s="13">
        <f t="shared" si="1549"/>
        <v>15.467532767103705</v>
      </c>
      <c r="Z386" s="13">
        <f t="shared" si="1549"/>
        <v>15.467532767103705</v>
      </c>
      <c r="AA386" s="13">
        <f t="shared" si="1549"/>
        <v>15.467532767103705</v>
      </c>
      <c r="AB386" s="13">
        <f t="shared" si="1549"/>
        <v>15.467532767103705</v>
      </c>
      <c r="AC386" s="13">
        <f t="shared" si="1549"/>
        <v>15.467532767103705</v>
      </c>
      <c r="AD386" s="13">
        <f t="shared" si="1549"/>
        <v>15.467532767103705</v>
      </c>
      <c r="AE386" s="13">
        <f t="shared" si="1549"/>
        <v>15.467532767103705</v>
      </c>
      <c r="AF386" s="13">
        <f t="shared" si="1549"/>
        <v>15.467532767103705</v>
      </c>
      <c r="AG386" s="13">
        <f t="shared" si="1549"/>
        <v>15.467532767103705</v>
      </c>
      <c r="AH386" s="13">
        <f t="shared" si="1549"/>
        <v>15.467532767103705</v>
      </c>
      <c r="AI386" s="13">
        <f t="shared" si="1549"/>
        <v>15.467532767103705</v>
      </c>
      <c r="AJ386" s="13">
        <f t="shared" si="1549"/>
        <v>15.467532767103705</v>
      </c>
      <c r="AK386" s="13">
        <f t="shared" si="1549"/>
        <v>15.467532767103705</v>
      </c>
      <c r="AL386" s="13">
        <f t="shared" si="1550"/>
        <v>15.467532767103705</v>
      </c>
      <c r="AM386" s="13">
        <f t="shared" si="1550"/>
        <v>15.467532767103705</v>
      </c>
      <c r="AN386" s="13">
        <f t="shared" si="1550"/>
        <v>15.467532767103705</v>
      </c>
      <c r="AO386" s="13">
        <f t="shared" si="1550"/>
        <v>15.467532767103705</v>
      </c>
      <c r="AP386" s="13">
        <f t="shared" si="1550"/>
        <v>15.467532767103705</v>
      </c>
      <c r="AQ386" s="13">
        <f t="shared" si="1550"/>
        <v>15.467532767103705</v>
      </c>
      <c r="AR386" s="13">
        <f t="shared" si="1550"/>
        <v>15.467532767103705</v>
      </c>
      <c r="AS386" s="13">
        <f t="shared" si="1550"/>
        <v>15.467532767103705</v>
      </c>
      <c r="AT386" s="13">
        <f t="shared" si="1550"/>
        <v>15.467532767103705</v>
      </c>
      <c r="AU386" s="13">
        <f t="shared" si="1550"/>
        <v>15.467532767103705</v>
      </c>
      <c r="AV386" s="13">
        <f t="shared" si="1550"/>
        <v>15.467532767103705</v>
      </c>
      <c r="AW386" s="13">
        <f t="shared" si="1550"/>
        <v>15.467532767103705</v>
      </c>
      <c r="AX386" s="13">
        <f t="shared" si="1550"/>
        <v>15.467532767103705</v>
      </c>
      <c r="AY386" s="13">
        <f t="shared" si="1550"/>
        <v>15.467532767103705</v>
      </c>
      <c r="AZ386" s="13">
        <f t="shared" si="1550"/>
        <v>15.467532767103705</v>
      </c>
      <c r="BA386" s="13">
        <f t="shared" si="1550"/>
        <v>15.467532767103705</v>
      </c>
      <c r="BB386" s="13">
        <f t="shared" si="1551"/>
        <v>15.467532767103705</v>
      </c>
      <c r="BC386" s="13">
        <f t="shared" si="1551"/>
        <v>15.467532767103705</v>
      </c>
      <c r="BD386" s="13">
        <f t="shared" si="1551"/>
        <v>15.467532767103705</v>
      </c>
      <c r="BE386" s="13">
        <f t="shared" si="1551"/>
        <v>15.467532767103705</v>
      </c>
      <c r="BF386" s="13">
        <f t="shared" si="1551"/>
        <v>15.467532767103705</v>
      </c>
      <c r="BG386" s="13">
        <f t="shared" si="1551"/>
        <v>15.467532767103705</v>
      </c>
      <c r="BH386" s="13">
        <f t="shared" si="1551"/>
        <v>15.467532767103705</v>
      </c>
      <c r="BI386" s="13">
        <f t="shared" si="1551"/>
        <v>15.467532767103705</v>
      </c>
      <c r="BJ386" s="13">
        <f t="shared" si="1551"/>
        <v>15.467532767103705</v>
      </c>
      <c r="BK386" s="13">
        <f t="shared" si="1551"/>
        <v>15.467532767103705</v>
      </c>
      <c r="BL386" s="13">
        <f t="shared" si="1551"/>
        <v>15.467532767103705</v>
      </c>
      <c r="BM386" s="13">
        <f t="shared" si="1551"/>
        <v>15.467532767103705</v>
      </c>
      <c r="BN386" s="13">
        <f t="shared" si="1551"/>
        <v>15.467532767103705</v>
      </c>
      <c r="BO386" s="13">
        <f t="shared" si="1551"/>
        <v>15.467532767103705</v>
      </c>
      <c r="BP386" s="13">
        <f t="shared" si="1551"/>
        <v>15.467532767103705</v>
      </c>
      <c r="BQ386" s="13">
        <f t="shared" si="1551"/>
        <v>15.467532767103705</v>
      </c>
      <c r="BR386" s="13">
        <f t="shared" si="1552"/>
        <v>15.467532767103705</v>
      </c>
      <c r="BS386" s="13">
        <f t="shared" si="1552"/>
        <v>15.467532767103705</v>
      </c>
      <c r="BT386" s="13">
        <f t="shared" si="1552"/>
        <v>15.467532767103705</v>
      </c>
      <c r="BU386" s="13">
        <f t="shared" si="1552"/>
        <v>15.467532767103705</v>
      </c>
      <c r="BV386" s="13">
        <f t="shared" si="1552"/>
        <v>15.467532767103705</v>
      </c>
      <c r="BW386" s="13">
        <f t="shared" si="1552"/>
        <v>15.467532767103705</v>
      </c>
      <c r="BX386" s="13">
        <f t="shared" si="1552"/>
        <v>15.467532767103705</v>
      </c>
      <c r="BY386" s="13">
        <f t="shared" si="1552"/>
        <v>15.467532767103705</v>
      </c>
      <c r="BZ386" s="13">
        <f t="shared" si="1552"/>
        <v>15.467532767103705</v>
      </c>
      <c r="CA386" s="13">
        <f t="shared" si="1552"/>
        <v>15.467532767103705</v>
      </c>
      <c r="CB386" s="13">
        <f t="shared" si="1552"/>
        <v>15.467532767103705</v>
      </c>
      <c r="CC386" s="13">
        <f t="shared" si="1552"/>
        <v>15.467532767103705</v>
      </c>
      <c r="CD386" s="13">
        <f t="shared" si="1552"/>
        <v>15.467532767103705</v>
      </c>
      <c r="CE386" s="13">
        <f t="shared" si="1552"/>
        <v>15.467532767103705</v>
      </c>
      <c r="CF386" s="13">
        <f t="shared" si="1552"/>
        <v>15.467532767103705</v>
      </c>
      <c r="CG386" s="13">
        <f t="shared" si="1552"/>
        <v>15.467532767103705</v>
      </c>
      <c r="CH386" s="13">
        <f t="shared" si="1553"/>
        <v>15.467532767103705</v>
      </c>
      <c r="CI386" s="13">
        <f t="shared" si="1553"/>
        <v>15.467532767103705</v>
      </c>
      <c r="CJ386" s="13">
        <f t="shared" si="1553"/>
        <v>15.467532767103705</v>
      </c>
      <c r="CK386" s="13">
        <f t="shared" si="1553"/>
        <v>15.467532767103705</v>
      </c>
      <c r="CL386" s="13">
        <f t="shared" si="1553"/>
        <v>15.467532767103705</v>
      </c>
      <c r="CM386" s="13">
        <f t="shared" si="1553"/>
        <v>15.467532767103705</v>
      </c>
      <c r="CN386" s="13">
        <f t="shared" si="1553"/>
        <v>15.467532767103705</v>
      </c>
      <c r="CO386" s="13">
        <f t="shared" si="1553"/>
        <v>15.467532767103705</v>
      </c>
      <c r="CP386" s="13">
        <f t="shared" si="1553"/>
        <v>15.467532767103705</v>
      </c>
      <c r="CQ386" s="13">
        <f t="shared" si="1553"/>
        <v>15.467532767103705</v>
      </c>
      <c r="CR386" s="13">
        <f t="shared" si="1553"/>
        <v>15.467532767103705</v>
      </c>
      <c r="CS386" s="13">
        <f t="shared" si="1553"/>
        <v>15.467532767103705</v>
      </c>
      <c r="CT386" s="13">
        <f t="shared" si="1553"/>
        <v>15.467532767103705</v>
      </c>
      <c r="CU386" s="13">
        <f t="shared" si="1553"/>
        <v>15.467532767103705</v>
      </c>
      <c r="CV386" s="13">
        <f t="shared" si="1553"/>
        <v>15.467532767103705</v>
      </c>
      <c r="CW386" s="13">
        <f t="shared" si="1553"/>
        <v>15.467532767103705</v>
      </c>
      <c r="CX386" s="13">
        <f t="shared" si="1554"/>
        <v>15.467532767103705</v>
      </c>
      <c r="CY386" s="13">
        <f t="shared" si="1554"/>
        <v>15.467532767103705</v>
      </c>
      <c r="CZ386" s="13">
        <f t="shared" si="1554"/>
        <v>15.467532767103705</v>
      </c>
      <c r="DA386" s="13">
        <f t="shared" si="1554"/>
        <v>15.467532767103705</v>
      </c>
      <c r="DB386" s="13">
        <f t="shared" si="1554"/>
        <v>15.467532767103705</v>
      </c>
      <c r="DC386" s="13">
        <f t="shared" si="1554"/>
        <v>15.467532767103705</v>
      </c>
      <c r="DD386" s="13">
        <f t="shared" si="1554"/>
        <v>15.467532767103705</v>
      </c>
      <c r="DE386" s="13">
        <f t="shared" si="1554"/>
        <v>15.467532767103705</v>
      </c>
      <c r="DF386" s="13">
        <f t="shared" si="1554"/>
        <v>15.467532767103705</v>
      </c>
      <c r="DG386" s="13">
        <f t="shared" si="1554"/>
        <v>15.467532767103705</v>
      </c>
      <c r="DH386" s="13">
        <f t="shared" si="1554"/>
        <v>15.467532767103705</v>
      </c>
      <c r="DI386" s="13">
        <f t="shared" si="1554"/>
        <v>15.467532767103705</v>
      </c>
      <c r="DJ386" s="13">
        <f t="shared" si="1554"/>
        <v>15.467532767103705</v>
      </c>
      <c r="DK386" s="13">
        <f t="shared" si="1554"/>
        <v>15.467532767103705</v>
      </c>
      <c r="DL386" s="13">
        <f t="shared" si="1554"/>
        <v>15.467532767103705</v>
      </c>
      <c r="DM386" s="13">
        <f t="shared" si="1554"/>
        <v>15.467532767103705</v>
      </c>
      <c r="DN386" s="13">
        <f t="shared" si="1555"/>
        <v>15.467532767103705</v>
      </c>
      <c r="DO386" s="13">
        <f t="shared" si="1555"/>
        <v>15.467532767103705</v>
      </c>
      <c r="DP386" s="13">
        <f t="shared" si="1555"/>
        <v>15.467532767103705</v>
      </c>
      <c r="DQ386" s="13">
        <f t="shared" si="1555"/>
        <v>15.467532767103705</v>
      </c>
      <c r="DR386" s="13">
        <f t="shared" si="1555"/>
        <v>15.467532767103705</v>
      </c>
      <c r="DS386" s="13">
        <f t="shared" si="1555"/>
        <v>15.467532767103705</v>
      </c>
      <c r="DT386" s="13">
        <f t="shared" si="1555"/>
        <v>15.467532767103705</v>
      </c>
      <c r="DU386" s="13">
        <f t="shared" si="1555"/>
        <v>15.467532767103705</v>
      </c>
      <c r="DV386" s="13">
        <f t="shared" si="1555"/>
        <v>15.467532767103705</v>
      </c>
      <c r="DW386" s="13">
        <f t="shared" si="1555"/>
        <v>15.467532767103705</v>
      </c>
      <c r="DX386" s="13">
        <f t="shared" si="1555"/>
        <v>15.467532767103705</v>
      </c>
      <c r="DY386" s="13">
        <f t="shared" si="1555"/>
        <v>15.467532767103705</v>
      </c>
      <c r="DZ386" s="13">
        <f t="shared" si="1555"/>
        <v>15.467532767103705</v>
      </c>
      <c r="EA386" s="13">
        <f t="shared" si="1555"/>
        <v>15.467532767103705</v>
      </c>
      <c r="EB386" s="13">
        <f t="shared" si="1555"/>
        <v>15.467532767103705</v>
      </c>
      <c r="EC386" s="13">
        <f t="shared" si="1555"/>
        <v>15.467532767103705</v>
      </c>
    </row>
    <row r="387" spans="1:133" x14ac:dyDescent="0.25">
      <c r="A387" s="19">
        <f t="shared" si="1556"/>
        <v>13</v>
      </c>
      <c r="B387" s="28">
        <f t="shared" si="1556"/>
        <v>1913</v>
      </c>
      <c r="C387" s="30">
        <f t="shared" si="1547"/>
        <v>15.467532767103705</v>
      </c>
      <c r="D387" s="13"/>
      <c r="E387" s="13"/>
      <c r="F387" s="13"/>
      <c r="G387" s="13"/>
      <c r="H387" s="13"/>
      <c r="I387" s="13"/>
      <c r="J387" s="13"/>
      <c r="K387" s="13"/>
      <c r="L387" s="13"/>
      <c r="M387" s="13"/>
      <c r="N387" s="13"/>
      <c r="O387" s="13"/>
      <c r="P387" s="32">
        <f>IF(P$374&gt;=$C$363,$C387,0)</f>
        <v>15.467532767103705</v>
      </c>
      <c r="Q387" s="13">
        <f t="shared" si="1548"/>
        <v>15.467532767103705</v>
      </c>
      <c r="R387" s="13">
        <f t="shared" si="1548"/>
        <v>15.467532767103705</v>
      </c>
      <c r="S387" s="13">
        <f t="shared" si="1548"/>
        <v>15.467532767103705</v>
      </c>
      <c r="T387" s="13">
        <f t="shared" si="1548"/>
        <v>15.467532767103705</v>
      </c>
      <c r="U387" s="13">
        <f t="shared" si="1548"/>
        <v>15.467532767103705</v>
      </c>
      <c r="V387" s="13">
        <f t="shared" si="1549"/>
        <v>15.467532767103705</v>
      </c>
      <c r="W387" s="13">
        <f t="shared" si="1549"/>
        <v>15.467532767103705</v>
      </c>
      <c r="X387" s="13">
        <f t="shared" si="1549"/>
        <v>15.467532767103705</v>
      </c>
      <c r="Y387" s="13">
        <f t="shared" si="1549"/>
        <v>15.467532767103705</v>
      </c>
      <c r="Z387" s="13">
        <f t="shared" si="1549"/>
        <v>15.467532767103705</v>
      </c>
      <c r="AA387" s="13">
        <f t="shared" si="1549"/>
        <v>15.467532767103705</v>
      </c>
      <c r="AB387" s="13">
        <f t="shared" si="1549"/>
        <v>15.467532767103705</v>
      </c>
      <c r="AC387" s="13">
        <f t="shared" si="1549"/>
        <v>15.467532767103705</v>
      </c>
      <c r="AD387" s="13">
        <f t="shared" si="1549"/>
        <v>15.467532767103705</v>
      </c>
      <c r="AE387" s="13">
        <f t="shared" si="1549"/>
        <v>15.467532767103705</v>
      </c>
      <c r="AF387" s="13">
        <f t="shared" si="1549"/>
        <v>15.467532767103705</v>
      </c>
      <c r="AG387" s="13">
        <f t="shared" si="1549"/>
        <v>15.467532767103705</v>
      </c>
      <c r="AH387" s="13">
        <f t="shared" si="1549"/>
        <v>15.467532767103705</v>
      </c>
      <c r="AI387" s="13">
        <f t="shared" si="1549"/>
        <v>15.467532767103705</v>
      </c>
      <c r="AJ387" s="13">
        <f t="shared" si="1549"/>
        <v>15.467532767103705</v>
      </c>
      <c r="AK387" s="13">
        <f t="shared" si="1549"/>
        <v>15.467532767103705</v>
      </c>
      <c r="AL387" s="13">
        <f t="shared" si="1550"/>
        <v>15.467532767103705</v>
      </c>
      <c r="AM387" s="13">
        <f t="shared" si="1550"/>
        <v>15.467532767103705</v>
      </c>
      <c r="AN387" s="13">
        <f t="shared" si="1550"/>
        <v>15.467532767103705</v>
      </c>
      <c r="AO387" s="13">
        <f t="shared" si="1550"/>
        <v>15.467532767103705</v>
      </c>
      <c r="AP387" s="13">
        <f t="shared" si="1550"/>
        <v>15.467532767103705</v>
      </c>
      <c r="AQ387" s="13">
        <f t="shared" si="1550"/>
        <v>15.467532767103705</v>
      </c>
      <c r="AR387" s="13">
        <f t="shared" si="1550"/>
        <v>15.467532767103705</v>
      </c>
      <c r="AS387" s="13">
        <f t="shared" si="1550"/>
        <v>15.467532767103705</v>
      </c>
      <c r="AT387" s="13">
        <f t="shared" si="1550"/>
        <v>15.467532767103705</v>
      </c>
      <c r="AU387" s="13">
        <f t="shared" si="1550"/>
        <v>15.467532767103705</v>
      </c>
      <c r="AV387" s="13">
        <f t="shared" si="1550"/>
        <v>15.467532767103705</v>
      </c>
      <c r="AW387" s="13">
        <f t="shared" si="1550"/>
        <v>15.467532767103705</v>
      </c>
      <c r="AX387" s="13">
        <f t="shared" si="1550"/>
        <v>15.467532767103705</v>
      </c>
      <c r="AY387" s="13">
        <f t="shared" si="1550"/>
        <v>15.467532767103705</v>
      </c>
      <c r="AZ387" s="13">
        <f t="shared" si="1550"/>
        <v>15.467532767103705</v>
      </c>
      <c r="BA387" s="13">
        <f t="shared" si="1550"/>
        <v>15.467532767103705</v>
      </c>
      <c r="BB387" s="13">
        <f t="shared" si="1551"/>
        <v>15.467532767103705</v>
      </c>
      <c r="BC387" s="13">
        <f t="shared" si="1551"/>
        <v>15.467532767103705</v>
      </c>
      <c r="BD387" s="13">
        <f t="shared" si="1551"/>
        <v>15.467532767103705</v>
      </c>
      <c r="BE387" s="13">
        <f t="shared" si="1551"/>
        <v>15.467532767103705</v>
      </c>
      <c r="BF387" s="13">
        <f t="shared" si="1551"/>
        <v>15.467532767103705</v>
      </c>
      <c r="BG387" s="13">
        <f t="shared" si="1551"/>
        <v>15.467532767103705</v>
      </c>
      <c r="BH387" s="13">
        <f t="shared" si="1551"/>
        <v>15.467532767103705</v>
      </c>
      <c r="BI387" s="13">
        <f t="shared" si="1551"/>
        <v>15.467532767103705</v>
      </c>
      <c r="BJ387" s="13">
        <f t="shared" si="1551"/>
        <v>15.467532767103705</v>
      </c>
      <c r="BK387" s="13">
        <f t="shared" si="1551"/>
        <v>15.467532767103705</v>
      </c>
      <c r="BL387" s="13">
        <f t="shared" si="1551"/>
        <v>15.467532767103705</v>
      </c>
      <c r="BM387" s="13">
        <f t="shared" si="1551"/>
        <v>15.467532767103705</v>
      </c>
      <c r="BN387" s="13">
        <f t="shared" si="1551"/>
        <v>15.467532767103705</v>
      </c>
      <c r="BO387" s="13">
        <f t="shared" si="1551"/>
        <v>15.467532767103705</v>
      </c>
      <c r="BP387" s="13">
        <f t="shared" si="1551"/>
        <v>15.467532767103705</v>
      </c>
      <c r="BQ387" s="13">
        <f t="shared" si="1551"/>
        <v>15.467532767103705</v>
      </c>
      <c r="BR387" s="13">
        <f t="shared" si="1552"/>
        <v>15.467532767103705</v>
      </c>
      <c r="BS387" s="13">
        <f t="shared" si="1552"/>
        <v>15.467532767103705</v>
      </c>
      <c r="BT387" s="13">
        <f t="shared" si="1552"/>
        <v>15.467532767103705</v>
      </c>
      <c r="BU387" s="13">
        <f t="shared" si="1552"/>
        <v>15.467532767103705</v>
      </c>
      <c r="BV387" s="13">
        <f t="shared" si="1552"/>
        <v>15.467532767103705</v>
      </c>
      <c r="BW387" s="13">
        <f t="shared" si="1552"/>
        <v>15.467532767103705</v>
      </c>
      <c r="BX387" s="13">
        <f t="shared" si="1552"/>
        <v>15.467532767103705</v>
      </c>
      <c r="BY387" s="13">
        <f t="shared" si="1552"/>
        <v>15.467532767103705</v>
      </c>
      <c r="BZ387" s="13">
        <f t="shared" si="1552"/>
        <v>15.467532767103705</v>
      </c>
      <c r="CA387" s="13">
        <f t="shared" si="1552"/>
        <v>15.467532767103705</v>
      </c>
      <c r="CB387" s="13">
        <f t="shared" si="1552"/>
        <v>15.467532767103705</v>
      </c>
      <c r="CC387" s="13">
        <f t="shared" si="1552"/>
        <v>15.467532767103705</v>
      </c>
      <c r="CD387" s="13">
        <f t="shared" si="1552"/>
        <v>15.467532767103705</v>
      </c>
      <c r="CE387" s="13">
        <f t="shared" si="1552"/>
        <v>15.467532767103705</v>
      </c>
      <c r="CF387" s="13">
        <f t="shared" si="1552"/>
        <v>15.467532767103705</v>
      </c>
      <c r="CG387" s="13">
        <f t="shared" si="1552"/>
        <v>15.467532767103705</v>
      </c>
      <c r="CH387" s="13">
        <f t="shared" si="1553"/>
        <v>15.467532767103705</v>
      </c>
      <c r="CI387" s="13">
        <f t="shared" si="1553"/>
        <v>15.467532767103705</v>
      </c>
      <c r="CJ387" s="13">
        <f t="shared" si="1553"/>
        <v>15.467532767103705</v>
      </c>
      <c r="CK387" s="13">
        <f t="shared" si="1553"/>
        <v>15.467532767103705</v>
      </c>
      <c r="CL387" s="13">
        <f t="shared" si="1553"/>
        <v>15.467532767103705</v>
      </c>
      <c r="CM387" s="13">
        <f t="shared" si="1553"/>
        <v>15.467532767103705</v>
      </c>
      <c r="CN387" s="13">
        <f t="shared" si="1553"/>
        <v>15.467532767103705</v>
      </c>
      <c r="CO387" s="13">
        <f t="shared" si="1553"/>
        <v>15.467532767103705</v>
      </c>
      <c r="CP387" s="13">
        <f t="shared" si="1553"/>
        <v>15.467532767103705</v>
      </c>
      <c r="CQ387" s="13">
        <f t="shared" si="1553"/>
        <v>15.467532767103705</v>
      </c>
      <c r="CR387" s="13">
        <f t="shared" si="1553"/>
        <v>15.467532767103705</v>
      </c>
      <c r="CS387" s="13">
        <f t="shared" si="1553"/>
        <v>15.467532767103705</v>
      </c>
      <c r="CT387" s="13">
        <f t="shared" si="1553"/>
        <v>15.467532767103705</v>
      </c>
      <c r="CU387" s="13">
        <f t="shared" si="1553"/>
        <v>15.467532767103705</v>
      </c>
      <c r="CV387" s="13">
        <f t="shared" si="1553"/>
        <v>15.467532767103705</v>
      </c>
      <c r="CW387" s="13">
        <f t="shared" si="1553"/>
        <v>15.467532767103705</v>
      </c>
      <c r="CX387" s="13">
        <f t="shared" si="1554"/>
        <v>15.467532767103705</v>
      </c>
      <c r="CY387" s="13">
        <f t="shared" si="1554"/>
        <v>15.467532767103705</v>
      </c>
      <c r="CZ387" s="13">
        <f t="shared" si="1554"/>
        <v>15.467532767103705</v>
      </c>
      <c r="DA387" s="13">
        <f t="shared" si="1554"/>
        <v>15.467532767103705</v>
      </c>
      <c r="DB387" s="13">
        <f t="shared" si="1554"/>
        <v>15.467532767103705</v>
      </c>
      <c r="DC387" s="13">
        <f t="shared" si="1554"/>
        <v>15.467532767103705</v>
      </c>
      <c r="DD387" s="13">
        <f t="shared" si="1554"/>
        <v>15.467532767103705</v>
      </c>
      <c r="DE387" s="13">
        <f t="shared" si="1554"/>
        <v>15.467532767103705</v>
      </c>
      <c r="DF387" s="13">
        <f t="shared" si="1554"/>
        <v>15.467532767103705</v>
      </c>
      <c r="DG387" s="13">
        <f t="shared" si="1554"/>
        <v>15.467532767103705</v>
      </c>
      <c r="DH387" s="13">
        <f t="shared" si="1554"/>
        <v>15.467532767103705</v>
      </c>
      <c r="DI387" s="13">
        <f t="shared" si="1554"/>
        <v>15.467532767103705</v>
      </c>
      <c r="DJ387" s="13">
        <f t="shared" si="1554"/>
        <v>15.467532767103705</v>
      </c>
      <c r="DK387" s="13">
        <f t="shared" si="1554"/>
        <v>15.467532767103705</v>
      </c>
      <c r="DL387" s="13">
        <f t="shared" si="1554"/>
        <v>15.467532767103705</v>
      </c>
      <c r="DM387" s="13">
        <f t="shared" si="1554"/>
        <v>15.467532767103705</v>
      </c>
      <c r="DN387" s="13">
        <f t="shared" si="1555"/>
        <v>15.467532767103705</v>
      </c>
      <c r="DO387" s="13">
        <f t="shared" si="1555"/>
        <v>15.467532767103705</v>
      </c>
      <c r="DP387" s="13">
        <f t="shared" si="1555"/>
        <v>15.467532767103705</v>
      </c>
      <c r="DQ387" s="13">
        <f t="shared" si="1555"/>
        <v>15.467532767103705</v>
      </c>
      <c r="DR387" s="13">
        <f t="shared" si="1555"/>
        <v>15.467532767103705</v>
      </c>
      <c r="DS387" s="13">
        <f t="shared" si="1555"/>
        <v>15.467532767103705</v>
      </c>
      <c r="DT387" s="13">
        <f t="shared" si="1555"/>
        <v>15.467532767103705</v>
      </c>
      <c r="DU387" s="13">
        <f t="shared" si="1555"/>
        <v>15.467532767103705</v>
      </c>
      <c r="DV387" s="13">
        <f t="shared" si="1555"/>
        <v>15.467532767103705</v>
      </c>
      <c r="DW387" s="13">
        <f t="shared" si="1555"/>
        <v>15.467532767103705</v>
      </c>
      <c r="DX387" s="13">
        <f t="shared" si="1555"/>
        <v>15.467532767103705</v>
      </c>
      <c r="DY387" s="13">
        <f t="shared" si="1555"/>
        <v>15.467532767103705</v>
      </c>
      <c r="DZ387" s="13">
        <f t="shared" si="1555"/>
        <v>15.467532767103705</v>
      </c>
      <c r="EA387" s="13">
        <f t="shared" si="1555"/>
        <v>15.467532767103705</v>
      </c>
      <c r="EB387" s="13">
        <f t="shared" si="1555"/>
        <v>15.467532767103705</v>
      </c>
      <c r="EC387" s="13">
        <f t="shared" si="1555"/>
        <v>15.467532767103705</v>
      </c>
    </row>
    <row r="388" spans="1:133" x14ac:dyDescent="0.25">
      <c r="A388" s="19">
        <f t="shared" si="1556"/>
        <v>14</v>
      </c>
      <c r="B388" s="28">
        <f t="shared" si="1556"/>
        <v>1914</v>
      </c>
      <c r="C388" s="30">
        <f t="shared" si="1547"/>
        <v>15.467532767103705</v>
      </c>
      <c r="D388" s="13"/>
      <c r="E388" s="13"/>
      <c r="F388" s="13"/>
      <c r="G388" s="13"/>
      <c r="H388" s="13"/>
      <c r="I388" s="13"/>
      <c r="J388" s="13"/>
      <c r="K388" s="13"/>
      <c r="L388" s="13"/>
      <c r="M388" s="13"/>
      <c r="N388" s="13"/>
      <c r="O388" s="13"/>
      <c r="P388" s="13"/>
      <c r="Q388" s="32">
        <f>IF(Q$374&gt;=$C$363,$C388,0)</f>
        <v>15.467532767103705</v>
      </c>
      <c r="R388" s="13">
        <f t="shared" si="1548"/>
        <v>15.467532767103705</v>
      </c>
      <c r="S388" s="13">
        <f t="shared" si="1548"/>
        <v>15.467532767103705</v>
      </c>
      <c r="T388" s="13">
        <f t="shared" si="1548"/>
        <v>15.467532767103705</v>
      </c>
      <c r="U388" s="13">
        <f t="shared" si="1548"/>
        <v>15.467532767103705</v>
      </c>
      <c r="V388" s="13">
        <f t="shared" si="1549"/>
        <v>15.467532767103705</v>
      </c>
      <c r="W388" s="13">
        <f t="shared" si="1549"/>
        <v>15.467532767103705</v>
      </c>
      <c r="X388" s="13">
        <f t="shared" si="1549"/>
        <v>15.467532767103705</v>
      </c>
      <c r="Y388" s="13">
        <f t="shared" si="1549"/>
        <v>15.467532767103705</v>
      </c>
      <c r="Z388" s="13">
        <f t="shared" si="1549"/>
        <v>15.467532767103705</v>
      </c>
      <c r="AA388" s="13">
        <f t="shared" si="1549"/>
        <v>15.467532767103705</v>
      </c>
      <c r="AB388" s="13">
        <f t="shared" si="1549"/>
        <v>15.467532767103705</v>
      </c>
      <c r="AC388" s="13">
        <f t="shared" si="1549"/>
        <v>15.467532767103705</v>
      </c>
      <c r="AD388" s="13">
        <f t="shared" si="1549"/>
        <v>15.467532767103705</v>
      </c>
      <c r="AE388" s="13">
        <f t="shared" si="1549"/>
        <v>15.467532767103705</v>
      </c>
      <c r="AF388" s="13">
        <f t="shared" si="1549"/>
        <v>15.467532767103705</v>
      </c>
      <c r="AG388" s="13">
        <f t="shared" si="1549"/>
        <v>15.467532767103705</v>
      </c>
      <c r="AH388" s="13">
        <f t="shared" si="1549"/>
        <v>15.467532767103705</v>
      </c>
      <c r="AI388" s="13">
        <f t="shared" si="1549"/>
        <v>15.467532767103705</v>
      </c>
      <c r="AJ388" s="13">
        <f t="shared" si="1549"/>
        <v>15.467532767103705</v>
      </c>
      <c r="AK388" s="13">
        <f t="shared" si="1549"/>
        <v>15.467532767103705</v>
      </c>
      <c r="AL388" s="13">
        <f t="shared" si="1550"/>
        <v>15.467532767103705</v>
      </c>
      <c r="AM388" s="13">
        <f t="shared" si="1550"/>
        <v>15.467532767103705</v>
      </c>
      <c r="AN388" s="13">
        <f t="shared" si="1550"/>
        <v>15.467532767103705</v>
      </c>
      <c r="AO388" s="13">
        <f t="shared" si="1550"/>
        <v>15.467532767103705</v>
      </c>
      <c r="AP388" s="13">
        <f t="shared" si="1550"/>
        <v>15.467532767103705</v>
      </c>
      <c r="AQ388" s="13">
        <f t="shared" si="1550"/>
        <v>15.467532767103705</v>
      </c>
      <c r="AR388" s="13">
        <f t="shared" si="1550"/>
        <v>15.467532767103705</v>
      </c>
      <c r="AS388" s="13">
        <f t="shared" si="1550"/>
        <v>15.467532767103705</v>
      </c>
      <c r="AT388" s="13">
        <f t="shared" si="1550"/>
        <v>15.467532767103705</v>
      </c>
      <c r="AU388" s="13">
        <f t="shared" si="1550"/>
        <v>15.467532767103705</v>
      </c>
      <c r="AV388" s="13">
        <f t="shared" si="1550"/>
        <v>15.467532767103705</v>
      </c>
      <c r="AW388" s="13">
        <f t="shared" si="1550"/>
        <v>15.467532767103705</v>
      </c>
      <c r="AX388" s="13">
        <f t="shared" si="1550"/>
        <v>15.467532767103705</v>
      </c>
      <c r="AY388" s="13">
        <f t="shared" si="1550"/>
        <v>15.467532767103705</v>
      </c>
      <c r="AZ388" s="13">
        <f t="shared" si="1550"/>
        <v>15.467532767103705</v>
      </c>
      <c r="BA388" s="13">
        <f t="shared" si="1550"/>
        <v>15.467532767103705</v>
      </c>
      <c r="BB388" s="13">
        <f t="shared" si="1551"/>
        <v>15.467532767103705</v>
      </c>
      <c r="BC388" s="13">
        <f t="shared" si="1551"/>
        <v>15.467532767103705</v>
      </c>
      <c r="BD388" s="13">
        <f t="shared" si="1551"/>
        <v>15.467532767103705</v>
      </c>
      <c r="BE388" s="13">
        <f t="shared" si="1551"/>
        <v>15.467532767103705</v>
      </c>
      <c r="BF388" s="13">
        <f t="shared" si="1551"/>
        <v>15.467532767103705</v>
      </c>
      <c r="BG388" s="13">
        <f t="shared" si="1551"/>
        <v>15.467532767103705</v>
      </c>
      <c r="BH388" s="13">
        <f t="shared" si="1551"/>
        <v>15.467532767103705</v>
      </c>
      <c r="BI388" s="13">
        <f t="shared" si="1551"/>
        <v>15.467532767103705</v>
      </c>
      <c r="BJ388" s="13">
        <f t="shared" si="1551"/>
        <v>15.467532767103705</v>
      </c>
      <c r="BK388" s="13">
        <f t="shared" si="1551"/>
        <v>15.467532767103705</v>
      </c>
      <c r="BL388" s="13">
        <f t="shared" si="1551"/>
        <v>15.467532767103705</v>
      </c>
      <c r="BM388" s="13">
        <f t="shared" si="1551"/>
        <v>15.467532767103705</v>
      </c>
      <c r="BN388" s="13">
        <f t="shared" si="1551"/>
        <v>15.467532767103705</v>
      </c>
      <c r="BO388" s="13">
        <f t="shared" si="1551"/>
        <v>15.467532767103705</v>
      </c>
      <c r="BP388" s="13">
        <f t="shared" si="1551"/>
        <v>15.467532767103705</v>
      </c>
      <c r="BQ388" s="13">
        <f t="shared" si="1551"/>
        <v>15.467532767103705</v>
      </c>
      <c r="BR388" s="13">
        <f t="shared" si="1552"/>
        <v>15.467532767103705</v>
      </c>
      <c r="BS388" s="13">
        <f t="shared" si="1552"/>
        <v>15.467532767103705</v>
      </c>
      <c r="BT388" s="13">
        <f t="shared" si="1552"/>
        <v>15.467532767103705</v>
      </c>
      <c r="BU388" s="13">
        <f t="shared" si="1552"/>
        <v>15.467532767103705</v>
      </c>
      <c r="BV388" s="13">
        <f t="shared" si="1552"/>
        <v>15.467532767103705</v>
      </c>
      <c r="BW388" s="13">
        <f t="shared" si="1552"/>
        <v>15.467532767103705</v>
      </c>
      <c r="BX388" s="13">
        <f t="shared" si="1552"/>
        <v>15.467532767103705</v>
      </c>
      <c r="BY388" s="13">
        <f t="shared" si="1552"/>
        <v>15.467532767103705</v>
      </c>
      <c r="BZ388" s="13">
        <f t="shared" si="1552"/>
        <v>15.467532767103705</v>
      </c>
      <c r="CA388" s="13">
        <f t="shared" si="1552"/>
        <v>15.467532767103705</v>
      </c>
      <c r="CB388" s="13">
        <f t="shared" si="1552"/>
        <v>15.467532767103705</v>
      </c>
      <c r="CC388" s="13">
        <f t="shared" si="1552"/>
        <v>15.467532767103705</v>
      </c>
      <c r="CD388" s="13">
        <f t="shared" si="1552"/>
        <v>15.467532767103705</v>
      </c>
      <c r="CE388" s="13">
        <f t="shared" si="1552"/>
        <v>15.467532767103705</v>
      </c>
      <c r="CF388" s="13">
        <f t="shared" si="1552"/>
        <v>15.467532767103705</v>
      </c>
      <c r="CG388" s="13">
        <f t="shared" si="1552"/>
        <v>15.467532767103705</v>
      </c>
      <c r="CH388" s="13">
        <f t="shared" si="1553"/>
        <v>15.467532767103705</v>
      </c>
      <c r="CI388" s="13">
        <f t="shared" si="1553"/>
        <v>15.467532767103705</v>
      </c>
      <c r="CJ388" s="13">
        <f t="shared" si="1553"/>
        <v>15.467532767103705</v>
      </c>
      <c r="CK388" s="13">
        <f t="shared" si="1553"/>
        <v>15.467532767103705</v>
      </c>
      <c r="CL388" s="13">
        <f t="shared" si="1553"/>
        <v>15.467532767103705</v>
      </c>
      <c r="CM388" s="13">
        <f t="shared" si="1553"/>
        <v>15.467532767103705</v>
      </c>
      <c r="CN388" s="13">
        <f t="shared" si="1553"/>
        <v>15.467532767103705</v>
      </c>
      <c r="CO388" s="13">
        <f t="shared" si="1553"/>
        <v>15.467532767103705</v>
      </c>
      <c r="CP388" s="13">
        <f t="shared" si="1553"/>
        <v>15.467532767103705</v>
      </c>
      <c r="CQ388" s="13">
        <f t="shared" si="1553"/>
        <v>15.467532767103705</v>
      </c>
      <c r="CR388" s="13">
        <f t="shared" si="1553"/>
        <v>15.467532767103705</v>
      </c>
      <c r="CS388" s="13">
        <f t="shared" si="1553"/>
        <v>15.467532767103705</v>
      </c>
      <c r="CT388" s="13">
        <f t="shared" si="1553"/>
        <v>15.467532767103705</v>
      </c>
      <c r="CU388" s="13">
        <f t="shared" si="1553"/>
        <v>15.467532767103705</v>
      </c>
      <c r="CV388" s="13">
        <f t="shared" si="1553"/>
        <v>15.467532767103705</v>
      </c>
      <c r="CW388" s="13">
        <f t="shared" si="1553"/>
        <v>15.467532767103705</v>
      </c>
      <c r="CX388" s="13">
        <f t="shared" si="1554"/>
        <v>15.467532767103705</v>
      </c>
      <c r="CY388" s="13">
        <f t="shared" si="1554"/>
        <v>15.467532767103705</v>
      </c>
      <c r="CZ388" s="13">
        <f t="shared" si="1554"/>
        <v>15.467532767103705</v>
      </c>
      <c r="DA388" s="13">
        <f t="shared" si="1554"/>
        <v>15.467532767103705</v>
      </c>
      <c r="DB388" s="13">
        <f t="shared" si="1554"/>
        <v>15.467532767103705</v>
      </c>
      <c r="DC388" s="13">
        <f t="shared" si="1554"/>
        <v>15.467532767103705</v>
      </c>
      <c r="DD388" s="13">
        <f t="shared" si="1554"/>
        <v>15.467532767103705</v>
      </c>
      <c r="DE388" s="13">
        <f t="shared" si="1554"/>
        <v>15.467532767103705</v>
      </c>
      <c r="DF388" s="13">
        <f t="shared" si="1554"/>
        <v>15.467532767103705</v>
      </c>
      <c r="DG388" s="13">
        <f t="shared" si="1554"/>
        <v>15.467532767103705</v>
      </c>
      <c r="DH388" s="13">
        <f t="shared" si="1554"/>
        <v>15.467532767103705</v>
      </c>
      <c r="DI388" s="13">
        <f t="shared" si="1554"/>
        <v>15.467532767103705</v>
      </c>
      <c r="DJ388" s="13">
        <f t="shared" si="1554"/>
        <v>15.467532767103705</v>
      </c>
      <c r="DK388" s="13">
        <f t="shared" si="1554"/>
        <v>15.467532767103705</v>
      </c>
      <c r="DL388" s="13">
        <f t="shared" si="1554"/>
        <v>15.467532767103705</v>
      </c>
      <c r="DM388" s="13">
        <f t="shared" si="1554"/>
        <v>15.467532767103705</v>
      </c>
      <c r="DN388" s="13">
        <f t="shared" si="1555"/>
        <v>15.467532767103705</v>
      </c>
      <c r="DO388" s="13">
        <f t="shared" si="1555"/>
        <v>15.467532767103705</v>
      </c>
      <c r="DP388" s="13">
        <f t="shared" si="1555"/>
        <v>15.467532767103705</v>
      </c>
      <c r="DQ388" s="13">
        <f t="shared" si="1555"/>
        <v>15.467532767103705</v>
      </c>
      <c r="DR388" s="13">
        <f t="shared" si="1555"/>
        <v>15.467532767103705</v>
      </c>
      <c r="DS388" s="13">
        <f t="shared" si="1555"/>
        <v>15.467532767103705</v>
      </c>
      <c r="DT388" s="13">
        <f t="shared" si="1555"/>
        <v>15.467532767103705</v>
      </c>
      <c r="DU388" s="13">
        <f t="shared" si="1555"/>
        <v>15.467532767103705</v>
      </c>
      <c r="DV388" s="13">
        <f t="shared" si="1555"/>
        <v>15.467532767103705</v>
      </c>
      <c r="DW388" s="13">
        <f t="shared" si="1555"/>
        <v>15.467532767103705</v>
      </c>
      <c r="DX388" s="13">
        <f t="shared" si="1555"/>
        <v>15.467532767103705</v>
      </c>
      <c r="DY388" s="13">
        <f t="shared" si="1555"/>
        <v>15.467532767103705</v>
      </c>
      <c r="DZ388" s="13">
        <f t="shared" si="1555"/>
        <v>15.467532767103705</v>
      </c>
      <c r="EA388" s="13">
        <f t="shared" si="1555"/>
        <v>15.467532767103705</v>
      </c>
      <c r="EB388" s="13">
        <f t="shared" si="1555"/>
        <v>15.467532767103705</v>
      </c>
      <c r="EC388" s="13">
        <f t="shared" si="1555"/>
        <v>15.467532767103705</v>
      </c>
    </row>
    <row r="389" spans="1:133" x14ac:dyDescent="0.25">
      <c r="A389" s="19">
        <f t="shared" si="1556"/>
        <v>15</v>
      </c>
      <c r="B389" s="28">
        <f t="shared" si="1556"/>
        <v>1915</v>
      </c>
      <c r="C389" s="30">
        <f t="shared" si="1547"/>
        <v>15.467532767103705</v>
      </c>
      <c r="D389" s="13"/>
      <c r="E389" s="13"/>
      <c r="F389" s="13"/>
      <c r="G389" s="13"/>
      <c r="H389" s="13"/>
      <c r="I389" s="13"/>
      <c r="J389" s="13"/>
      <c r="K389" s="13"/>
      <c r="L389" s="13"/>
      <c r="M389" s="13"/>
      <c r="N389" s="13"/>
      <c r="O389" s="13"/>
      <c r="P389" s="13"/>
      <c r="Q389" s="13"/>
      <c r="R389" s="32">
        <f>IF(R$374&gt;=$C$363,$C389,0)</f>
        <v>15.467532767103705</v>
      </c>
      <c r="S389" s="13">
        <f t="shared" si="1548"/>
        <v>15.467532767103705</v>
      </c>
      <c r="T389" s="13">
        <f t="shared" si="1548"/>
        <v>15.467532767103705</v>
      </c>
      <c r="U389" s="13">
        <f t="shared" si="1548"/>
        <v>15.467532767103705</v>
      </c>
      <c r="V389" s="13">
        <f t="shared" si="1549"/>
        <v>15.467532767103705</v>
      </c>
      <c r="W389" s="13">
        <f t="shared" si="1549"/>
        <v>15.467532767103705</v>
      </c>
      <c r="X389" s="13">
        <f t="shared" si="1549"/>
        <v>15.467532767103705</v>
      </c>
      <c r="Y389" s="13">
        <f t="shared" si="1549"/>
        <v>15.467532767103705</v>
      </c>
      <c r="Z389" s="13">
        <f t="shared" si="1549"/>
        <v>15.467532767103705</v>
      </c>
      <c r="AA389" s="13">
        <f t="shared" si="1549"/>
        <v>15.467532767103705</v>
      </c>
      <c r="AB389" s="13">
        <f t="shared" si="1549"/>
        <v>15.467532767103705</v>
      </c>
      <c r="AC389" s="13">
        <f t="shared" si="1549"/>
        <v>15.467532767103705</v>
      </c>
      <c r="AD389" s="13">
        <f t="shared" si="1549"/>
        <v>15.467532767103705</v>
      </c>
      <c r="AE389" s="13">
        <f t="shared" si="1549"/>
        <v>15.467532767103705</v>
      </c>
      <c r="AF389" s="13">
        <f t="shared" si="1549"/>
        <v>15.467532767103705</v>
      </c>
      <c r="AG389" s="13">
        <f t="shared" si="1549"/>
        <v>15.467532767103705</v>
      </c>
      <c r="AH389" s="13">
        <f t="shared" si="1549"/>
        <v>15.467532767103705</v>
      </c>
      <c r="AI389" s="13">
        <f t="shared" si="1549"/>
        <v>15.467532767103705</v>
      </c>
      <c r="AJ389" s="13">
        <f t="shared" si="1549"/>
        <v>15.467532767103705</v>
      </c>
      <c r="AK389" s="13">
        <f t="shared" si="1549"/>
        <v>15.467532767103705</v>
      </c>
      <c r="AL389" s="13">
        <f t="shared" si="1550"/>
        <v>15.467532767103705</v>
      </c>
      <c r="AM389" s="13">
        <f t="shared" si="1550"/>
        <v>15.467532767103705</v>
      </c>
      <c r="AN389" s="13">
        <f t="shared" si="1550"/>
        <v>15.467532767103705</v>
      </c>
      <c r="AO389" s="13">
        <f t="shared" si="1550"/>
        <v>15.467532767103705</v>
      </c>
      <c r="AP389" s="13">
        <f t="shared" si="1550"/>
        <v>15.467532767103705</v>
      </c>
      <c r="AQ389" s="13">
        <f t="shared" si="1550"/>
        <v>15.467532767103705</v>
      </c>
      <c r="AR389" s="13">
        <f t="shared" si="1550"/>
        <v>15.467532767103705</v>
      </c>
      <c r="AS389" s="13">
        <f t="shared" si="1550"/>
        <v>15.467532767103705</v>
      </c>
      <c r="AT389" s="13">
        <f t="shared" si="1550"/>
        <v>15.467532767103705</v>
      </c>
      <c r="AU389" s="13">
        <f t="shared" si="1550"/>
        <v>15.467532767103705</v>
      </c>
      <c r="AV389" s="13">
        <f t="shared" si="1550"/>
        <v>15.467532767103705</v>
      </c>
      <c r="AW389" s="13">
        <f t="shared" si="1550"/>
        <v>15.467532767103705</v>
      </c>
      <c r="AX389" s="13">
        <f t="shared" si="1550"/>
        <v>15.467532767103705</v>
      </c>
      <c r="AY389" s="13">
        <f t="shared" si="1550"/>
        <v>15.467532767103705</v>
      </c>
      <c r="AZ389" s="13">
        <f t="shared" si="1550"/>
        <v>15.467532767103705</v>
      </c>
      <c r="BA389" s="13">
        <f t="shared" si="1550"/>
        <v>15.467532767103705</v>
      </c>
      <c r="BB389" s="13">
        <f t="shared" si="1551"/>
        <v>15.467532767103705</v>
      </c>
      <c r="BC389" s="13">
        <f t="shared" si="1551"/>
        <v>15.467532767103705</v>
      </c>
      <c r="BD389" s="13">
        <f t="shared" si="1551"/>
        <v>15.467532767103705</v>
      </c>
      <c r="BE389" s="13">
        <f t="shared" si="1551"/>
        <v>15.467532767103705</v>
      </c>
      <c r="BF389" s="13">
        <f t="shared" si="1551"/>
        <v>15.467532767103705</v>
      </c>
      <c r="BG389" s="13">
        <f t="shared" si="1551"/>
        <v>15.467532767103705</v>
      </c>
      <c r="BH389" s="13">
        <f t="shared" si="1551"/>
        <v>15.467532767103705</v>
      </c>
      <c r="BI389" s="13">
        <f t="shared" si="1551"/>
        <v>15.467532767103705</v>
      </c>
      <c r="BJ389" s="13">
        <f t="shared" si="1551"/>
        <v>15.467532767103705</v>
      </c>
      <c r="BK389" s="13">
        <f t="shared" si="1551"/>
        <v>15.467532767103705</v>
      </c>
      <c r="BL389" s="13">
        <f t="shared" si="1551"/>
        <v>15.467532767103705</v>
      </c>
      <c r="BM389" s="13">
        <f t="shared" si="1551"/>
        <v>15.467532767103705</v>
      </c>
      <c r="BN389" s="13">
        <f t="shared" si="1551"/>
        <v>15.467532767103705</v>
      </c>
      <c r="BO389" s="13">
        <f t="shared" si="1551"/>
        <v>15.467532767103705</v>
      </c>
      <c r="BP389" s="13">
        <f t="shared" si="1551"/>
        <v>15.467532767103705</v>
      </c>
      <c r="BQ389" s="13">
        <f t="shared" si="1551"/>
        <v>15.467532767103705</v>
      </c>
      <c r="BR389" s="13">
        <f t="shared" si="1552"/>
        <v>15.467532767103705</v>
      </c>
      <c r="BS389" s="13">
        <f t="shared" si="1552"/>
        <v>15.467532767103705</v>
      </c>
      <c r="BT389" s="13">
        <f t="shared" si="1552"/>
        <v>15.467532767103705</v>
      </c>
      <c r="BU389" s="13">
        <f t="shared" si="1552"/>
        <v>15.467532767103705</v>
      </c>
      <c r="BV389" s="13">
        <f t="shared" si="1552"/>
        <v>15.467532767103705</v>
      </c>
      <c r="BW389" s="13">
        <f t="shared" si="1552"/>
        <v>15.467532767103705</v>
      </c>
      <c r="BX389" s="13">
        <f t="shared" si="1552"/>
        <v>15.467532767103705</v>
      </c>
      <c r="BY389" s="13">
        <f t="shared" si="1552"/>
        <v>15.467532767103705</v>
      </c>
      <c r="BZ389" s="13">
        <f t="shared" si="1552"/>
        <v>15.467532767103705</v>
      </c>
      <c r="CA389" s="13">
        <f t="shared" si="1552"/>
        <v>15.467532767103705</v>
      </c>
      <c r="CB389" s="13">
        <f t="shared" si="1552"/>
        <v>15.467532767103705</v>
      </c>
      <c r="CC389" s="13">
        <f t="shared" si="1552"/>
        <v>15.467532767103705</v>
      </c>
      <c r="CD389" s="13">
        <f t="shared" si="1552"/>
        <v>15.467532767103705</v>
      </c>
      <c r="CE389" s="13">
        <f t="shared" si="1552"/>
        <v>15.467532767103705</v>
      </c>
      <c r="CF389" s="13">
        <f t="shared" si="1552"/>
        <v>15.467532767103705</v>
      </c>
      <c r="CG389" s="13">
        <f t="shared" si="1552"/>
        <v>15.467532767103705</v>
      </c>
      <c r="CH389" s="13">
        <f t="shared" si="1553"/>
        <v>15.467532767103705</v>
      </c>
      <c r="CI389" s="13">
        <f t="shared" si="1553"/>
        <v>15.467532767103705</v>
      </c>
      <c r="CJ389" s="13">
        <f t="shared" si="1553"/>
        <v>15.467532767103705</v>
      </c>
      <c r="CK389" s="13">
        <f t="shared" si="1553"/>
        <v>15.467532767103705</v>
      </c>
      <c r="CL389" s="13">
        <f t="shared" si="1553"/>
        <v>15.467532767103705</v>
      </c>
      <c r="CM389" s="13">
        <f t="shared" si="1553"/>
        <v>15.467532767103705</v>
      </c>
      <c r="CN389" s="13">
        <f t="shared" si="1553"/>
        <v>15.467532767103705</v>
      </c>
      <c r="CO389" s="13">
        <f t="shared" si="1553"/>
        <v>15.467532767103705</v>
      </c>
      <c r="CP389" s="13">
        <f t="shared" si="1553"/>
        <v>15.467532767103705</v>
      </c>
      <c r="CQ389" s="13">
        <f t="shared" si="1553"/>
        <v>15.467532767103705</v>
      </c>
      <c r="CR389" s="13">
        <f t="shared" si="1553"/>
        <v>15.467532767103705</v>
      </c>
      <c r="CS389" s="13">
        <f t="shared" si="1553"/>
        <v>15.467532767103705</v>
      </c>
      <c r="CT389" s="13">
        <f t="shared" si="1553"/>
        <v>15.467532767103705</v>
      </c>
      <c r="CU389" s="13">
        <f t="shared" si="1553"/>
        <v>15.467532767103705</v>
      </c>
      <c r="CV389" s="13">
        <f t="shared" si="1553"/>
        <v>15.467532767103705</v>
      </c>
      <c r="CW389" s="13">
        <f t="shared" si="1553"/>
        <v>15.467532767103705</v>
      </c>
      <c r="CX389" s="13">
        <f t="shared" si="1554"/>
        <v>15.467532767103705</v>
      </c>
      <c r="CY389" s="13">
        <f t="shared" si="1554"/>
        <v>15.467532767103705</v>
      </c>
      <c r="CZ389" s="13">
        <f t="shared" si="1554"/>
        <v>15.467532767103705</v>
      </c>
      <c r="DA389" s="13">
        <f t="shared" si="1554"/>
        <v>15.467532767103705</v>
      </c>
      <c r="DB389" s="13">
        <f t="shared" si="1554"/>
        <v>15.467532767103705</v>
      </c>
      <c r="DC389" s="13">
        <f t="shared" si="1554"/>
        <v>15.467532767103705</v>
      </c>
      <c r="DD389" s="13">
        <f t="shared" si="1554"/>
        <v>15.467532767103705</v>
      </c>
      <c r="DE389" s="13">
        <f t="shared" si="1554"/>
        <v>15.467532767103705</v>
      </c>
      <c r="DF389" s="13">
        <f t="shared" si="1554"/>
        <v>15.467532767103705</v>
      </c>
      <c r="DG389" s="13">
        <f t="shared" si="1554"/>
        <v>15.467532767103705</v>
      </c>
      <c r="DH389" s="13">
        <f t="shared" si="1554"/>
        <v>15.467532767103705</v>
      </c>
      <c r="DI389" s="13">
        <f t="shared" si="1554"/>
        <v>15.467532767103705</v>
      </c>
      <c r="DJ389" s="13">
        <f t="shared" si="1554"/>
        <v>15.467532767103705</v>
      </c>
      <c r="DK389" s="13">
        <f t="shared" si="1554"/>
        <v>15.467532767103705</v>
      </c>
      <c r="DL389" s="13">
        <f t="shared" si="1554"/>
        <v>15.467532767103705</v>
      </c>
      <c r="DM389" s="13">
        <f t="shared" si="1554"/>
        <v>15.467532767103705</v>
      </c>
      <c r="DN389" s="13">
        <f t="shared" si="1555"/>
        <v>15.467532767103705</v>
      </c>
      <c r="DO389" s="13">
        <f t="shared" si="1555"/>
        <v>15.467532767103705</v>
      </c>
      <c r="DP389" s="13">
        <f t="shared" si="1555"/>
        <v>15.467532767103705</v>
      </c>
      <c r="DQ389" s="13">
        <f t="shared" si="1555"/>
        <v>15.467532767103705</v>
      </c>
      <c r="DR389" s="13">
        <f t="shared" si="1555"/>
        <v>15.467532767103705</v>
      </c>
      <c r="DS389" s="13">
        <f t="shared" si="1555"/>
        <v>15.467532767103705</v>
      </c>
      <c r="DT389" s="13">
        <f t="shared" si="1555"/>
        <v>15.467532767103705</v>
      </c>
      <c r="DU389" s="13">
        <f t="shared" si="1555"/>
        <v>15.467532767103705</v>
      </c>
      <c r="DV389" s="13">
        <f t="shared" si="1555"/>
        <v>15.467532767103705</v>
      </c>
      <c r="DW389" s="13">
        <f t="shared" si="1555"/>
        <v>15.467532767103705</v>
      </c>
      <c r="DX389" s="13">
        <f t="shared" si="1555"/>
        <v>15.467532767103705</v>
      </c>
      <c r="DY389" s="13">
        <f t="shared" si="1555"/>
        <v>15.467532767103705</v>
      </c>
      <c r="DZ389" s="13">
        <f t="shared" si="1555"/>
        <v>15.467532767103705</v>
      </c>
      <c r="EA389" s="13">
        <f t="shared" si="1555"/>
        <v>15.467532767103705</v>
      </c>
      <c r="EB389" s="13">
        <f t="shared" si="1555"/>
        <v>15.467532767103705</v>
      </c>
      <c r="EC389" s="13">
        <f t="shared" si="1555"/>
        <v>15.467532767103705</v>
      </c>
    </row>
    <row r="390" spans="1:133" x14ac:dyDescent="0.25">
      <c r="A390" s="19">
        <f t="shared" si="1556"/>
        <v>16</v>
      </c>
      <c r="B390" s="28">
        <f t="shared" si="1556"/>
        <v>1916</v>
      </c>
      <c r="C390" s="30">
        <f t="shared" si="1547"/>
        <v>15.467532767103705</v>
      </c>
      <c r="D390" s="13"/>
      <c r="E390" s="13"/>
      <c r="F390" s="13"/>
      <c r="G390" s="13"/>
      <c r="H390" s="13"/>
      <c r="I390" s="13"/>
      <c r="J390" s="13"/>
      <c r="K390" s="13"/>
      <c r="L390" s="13"/>
      <c r="M390" s="13"/>
      <c r="N390" s="13"/>
      <c r="O390" s="13"/>
      <c r="P390" s="13"/>
      <c r="Q390" s="13"/>
      <c r="R390" s="13"/>
      <c r="S390" s="32">
        <f>IF(S$374&gt;=$C$363,$C390,0)</f>
        <v>15.467532767103705</v>
      </c>
      <c r="T390" s="13">
        <f t="shared" si="1548"/>
        <v>15.467532767103705</v>
      </c>
      <c r="U390" s="13">
        <f t="shared" si="1548"/>
        <v>15.467532767103705</v>
      </c>
      <c r="V390" s="13">
        <f t="shared" si="1549"/>
        <v>15.467532767103705</v>
      </c>
      <c r="W390" s="13">
        <f t="shared" si="1549"/>
        <v>15.467532767103705</v>
      </c>
      <c r="X390" s="13">
        <f t="shared" si="1549"/>
        <v>15.467532767103705</v>
      </c>
      <c r="Y390" s="13">
        <f t="shared" si="1549"/>
        <v>15.467532767103705</v>
      </c>
      <c r="Z390" s="13">
        <f t="shared" si="1549"/>
        <v>15.467532767103705</v>
      </c>
      <c r="AA390" s="13">
        <f t="shared" si="1549"/>
        <v>15.467532767103705</v>
      </c>
      <c r="AB390" s="13">
        <f t="shared" si="1549"/>
        <v>15.467532767103705</v>
      </c>
      <c r="AC390" s="13">
        <f t="shared" si="1549"/>
        <v>15.467532767103705</v>
      </c>
      <c r="AD390" s="13">
        <f t="shared" si="1549"/>
        <v>15.467532767103705</v>
      </c>
      <c r="AE390" s="13">
        <f t="shared" si="1549"/>
        <v>15.467532767103705</v>
      </c>
      <c r="AF390" s="13">
        <f t="shared" si="1549"/>
        <v>15.467532767103705</v>
      </c>
      <c r="AG390" s="13">
        <f t="shared" si="1549"/>
        <v>15.467532767103705</v>
      </c>
      <c r="AH390" s="13">
        <f t="shared" si="1549"/>
        <v>15.467532767103705</v>
      </c>
      <c r="AI390" s="13">
        <f t="shared" si="1549"/>
        <v>15.467532767103705</v>
      </c>
      <c r="AJ390" s="13">
        <f t="shared" si="1549"/>
        <v>15.467532767103705</v>
      </c>
      <c r="AK390" s="13">
        <f t="shared" ref="AK390:AZ405" si="1557">AJ390</f>
        <v>15.467532767103705</v>
      </c>
      <c r="AL390" s="13">
        <f t="shared" si="1557"/>
        <v>15.467532767103705</v>
      </c>
      <c r="AM390" s="13">
        <f t="shared" si="1557"/>
        <v>15.467532767103705</v>
      </c>
      <c r="AN390" s="13">
        <f t="shared" si="1557"/>
        <v>15.467532767103705</v>
      </c>
      <c r="AO390" s="13">
        <f t="shared" si="1557"/>
        <v>15.467532767103705</v>
      </c>
      <c r="AP390" s="13">
        <f t="shared" si="1557"/>
        <v>15.467532767103705</v>
      </c>
      <c r="AQ390" s="13">
        <f t="shared" si="1557"/>
        <v>15.467532767103705</v>
      </c>
      <c r="AR390" s="13">
        <f t="shared" si="1557"/>
        <v>15.467532767103705</v>
      </c>
      <c r="AS390" s="13">
        <f t="shared" si="1557"/>
        <v>15.467532767103705</v>
      </c>
      <c r="AT390" s="13">
        <f t="shared" si="1557"/>
        <v>15.467532767103705</v>
      </c>
      <c r="AU390" s="13">
        <f t="shared" si="1557"/>
        <v>15.467532767103705</v>
      </c>
      <c r="AV390" s="13">
        <f t="shared" si="1557"/>
        <v>15.467532767103705</v>
      </c>
      <c r="AW390" s="13">
        <f t="shared" si="1557"/>
        <v>15.467532767103705</v>
      </c>
      <c r="AX390" s="13">
        <f t="shared" si="1557"/>
        <v>15.467532767103705</v>
      </c>
      <c r="AY390" s="13">
        <f t="shared" si="1557"/>
        <v>15.467532767103705</v>
      </c>
      <c r="AZ390" s="13">
        <f t="shared" si="1557"/>
        <v>15.467532767103705</v>
      </c>
      <c r="BA390" s="13">
        <f t="shared" si="1550"/>
        <v>15.467532767103705</v>
      </c>
      <c r="BB390" s="13">
        <f t="shared" si="1551"/>
        <v>15.467532767103705</v>
      </c>
      <c r="BC390" s="13">
        <f t="shared" si="1551"/>
        <v>15.467532767103705</v>
      </c>
      <c r="BD390" s="13">
        <f t="shared" si="1551"/>
        <v>15.467532767103705</v>
      </c>
      <c r="BE390" s="13">
        <f t="shared" si="1551"/>
        <v>15.467532767103705</v>
      </c>
      <c r="BF390" s="13">
        <f t="shared" si="1551"/>
        <v>15.467532767103705</v>
      </c>
      <c r="BG390" s="13">
        <f t="shared" si="1551"/>
        <v>15.467532767103705</v>
      </c>
      <c r="BH390" s="13">
        <f t="shared" si="1551"/>
        <v>15.467532767103705</v>
      </c>
      <c r="BI390" s="13">
        <f t="shared" si="1551"/>
        <v>15.467532767103705</v>
      </c>
      <c r="BJ390" s="13">
        <f t="shared" si="1551"/>
        <v>15.467532767103705</v>
      </c>
      <c r="BK390" s="13">
        <f t="shared" si="1551"/>
        <v>15.467532767103705</v>
      </c>
      <c r="BL390" s="13">
        <f t="shared" si="1551"/>
        <v>15.467532767103705</v>
      </c>
      <c r="BM390" s="13">
        <f t="shared" si="1551"/>
        <v>15.467532767103705</v>
      </c>
      <c r="BN390" s="13">
        <f t="shared" si="1551"/>
        <v>15.467532767103705</v>
      </c>
      <c r="BO390" s="13">
        <f t="shared" si="1551"/>
        <v>15.467532767103705</v>
      </c>
      <c r="BP390" s="13">
        <f t="shared" si="1551"/>
        <v>15.467532767103705</v>
      </c>
      <c r="BQ390" s="13">
        <f t="shared" ref="BQ390:CF405" si="1558">BP390</f>
        <v>15.467532767103705</v>
      </c>
      <c r="BR390" s="13">
        <f t="shared" si="1558"/>
        <v>15.467532767103705</v>
      </c>
      <c r="BS390" s="13">
        <f t="shared" si="1558"/>
        <v>15.467532767103705</v>
      </c>
      <c r="BT390" s="13">
        <f t="shared" si="1558"/>
        <v>15.467532767103705</v>
      </c>
      <c r="BU390" s="13">
        <f t="shared" si="1558"/>
        <v>15.467532767103705</v>
      </c>
      <c r="BV390" s="13">
        <f t="shared" si="1558"/>
        <v>15.467532767103705</v>
      </c>
      <c r="BW390" s="13">
        <f t="shared" si="1558"/>
        <v>15.467532767103705</v>
      </c>
      <c r="BX390" s="13">
        <f t="shared" si="1558"/>
        <v>15.467532767103705</v>
      </c>
      <c r="BY390" s="13">
        <f t="shared" si="1558"/>
        <v>15.467532767103705</v>
      </c>
      <c r="BZ390" s="13">
        <f t="shared" si="1558"/>
        <v>15.467532767103705</v>
      </c>
      <c r="CA390" s="13">
        <f t="shared" si="1558"/>
        <v>15.467532767103705</v>
      </c>
      <c r="CB390" s="13">
        <f t="shared" si="1558"/>
        <v>15.467532767103705</v>
      </c>
      <c r="CC390" s="13">
        <f t="shared" si="1558"/>
        <v>15.467532767103705</v>
      </c>
      <c r="CD390" s="13">
        <f t="shared" si="1558"/>
        <v>15.467532767103705</v>
      </c>
      <c r="CE390" s="13">
        <f t="shared" si="1558"/>
        <v>15.467532767103705</v>
      </c>
      <c r="CF390" s="13">
        <f t="shared" si="1558"/>
        <v>15.467532767103705</v>
      </c>
      <c r="CG390" s="13">
        <f t="shared" si="1552"/>
        <v>15.467532767103705</v>
      </c>
      <c r="CH390" s="13">
        <f t="shared" si="1553"/>
        <v>15.467532767103705</v>
      </c>
      <c r="CI390" s="13">
        <f t="shared" si="1553"/>
        <v>15.467532767103705</v>
      </c>
      <c r="CJ390" s="13">
        <f t="shared" si="1553"/>
        <v>15.467532767103705</v>
      </c>
      <c r="CK390" s="13">
        <f t="shared" si="1553"/>
        <v>15.467532767103705</v>
      </c>
      <c r="CL390" s="13">
        <f t="shared" si="1553"/>
        <v>15.467532767103705</v>
      </c>
      <c r="CM390" s="13">
        <f t="shared" si="1553"/>
        <v>15.467532767103705</v>
      </c>
      <c r="CN390" s="13">
        <f t="shared" si="1553"/>
        <v>15.467532767103705</v>
      </c>
      <c r="CO390" s="13">
        <f t="shared" si="1553"/>
        <v>15.467532767103705</v>
      </c>
      <c r="CP390" s="13">
        <f t="shared" si="1553"/>
        <v>15.467532767103705</v>
      </c>
      <c r="CQ390" s="13">
        <f t="shared" si="1553"/>
        <v>15.467532767103705</v>
      </c>
      <c r="CR390" s="13">
        <f t="shared" si="1553"/>
        <v>15.467532767103705</v>
      </c>
      <c r="CS390" s="13">
        <f t="shared" si="1553"/>
        <v>15.467532767103705</v>
      </c>
      <c r="CT390" s="13">
        <f t="shared" si="1553"/>
        <v>15.467532767103705</v>
      </c>
      <c r="CU390" s="13">
        <f t="shared" si="1553"/>
        <v>15.467532767103705</v>
      </c>
      <c r="CV390" s="13">
        <f t="shared" si="1553"/>
        <v>15.467532767103705</v>
      </c>
      <c r="CW390" s="13">
        <f t="shared" ref="CW390:DL405" si="1559">CV390</f>
        <v>15.467532767103705</v>
      </c>
      <c r="CX390" s="13">
        <f t="shared" si="1559"/>
        <v>15.467532767103705</v>
      </c>
      <c r="CY390" s="13">
        <f t="shared" si="1559"/>
        <v>15.467532767103705</v>
      </c>
      <c r="CZ390" s="13">
        <f t="shared" si="1559"/>
        <v>15.467532767103705</v>
      </c>
      <c r="DA390" s="13">
        <f t="shared" si="1559"/>
        <v>15.467532767103705</v>
      </c>
      <c r="DB390" s="13">
        <f t="shared" si="1559"/>
        <v>15.467532767103705</v>
      </c>
      <c r="DC390" s="13">
        <f t="shared" si="1559"/>
        <v>15.467532767103705</v>
      </c>
      <c r="DD390" s="13">
        <f t="shared" si="1559"/>
        <v>15.467532767103705</v>
      </c>
      <c r="DE390" s="13">
        <f t="shared" si="1559"/>
        <v>15.467532767103705</v>
      </c>
      <c r="DF390" s="13">
        <f t="shared" si="1559"/>
        <v>15.467532767103705</v>
      </c>
      <c r="DG390" s="13">
        <f t="shared" si="1559"/>
        <v>15.467532767103705</v>
      </c>
      <c r="DH390" s="13">
        <f t="shared" si="1559"/>
        <v>15.467532767103705</v>
      </c>
      <c r="DI390" s="13">
        <f t="shared" si="1559"/>
        <v>15.467532767103705</v>
      </c>
      <c r="DJ390" s="13">
        <f t="shared" si="1559"/>
        <v>15.467532767103705</v>
      </c>
      <c r="DK390" s="13">
        <f t="shared" si="1559"/>
        <v>15.467532767103705</v>
      </c>
      <c r="DL390" s="13">
        <f t="shared" si="1559"/>
        <v>15.467532767103705</v>
      </c>
      <c r="DM390" s="13">
        <f t="shared" si="1554"/>
        <v>15.467532767103705</v>
      </c>
      <c r="DN390" s="13">
        <f t="shared" si="1555"/>
        <v>15.467532767103705</v>
      </c>
      <c r="DO390" s="13">
        <f t="shared" si="1555"/>
        <v>15.467532767103705</v>
      </c>
      <c r="DP390" s="13">
        <f t="shared" si="1555"/>
        <v>15.467532767103705</v>
      </c>
      <c r="DQ390" s="13">
        <f t="shared" si="1555"/>
        <v>15.467532767103705</v>
      </c>
      <c r="DR390" s="13">
        <f t="shared" si="1555"/>
        <v>15.467532767103705</v>
      </c>
      <c r="DS390" s="13">
        <f t="shared" si="1555"/>
        <v>15.467532767103705</v>
      </c>
      <c r="DT390" s="13">
        <f t="shared" si="1555"/>
        <v>15.467532767103705</v>
      </c>
      <c r="DU390" s="13">
        <f t="shared" si="1555"/>
        <v>15.467532767103705</v>
      </c>
      <c r="DV390" s="13">
        <f t="shared" si="1555"/>
        <v>15.467532767103705</v>
      </c>
      <c r="DW390" s="13">
        <f t="shared" si="1555"/>
        <v>15.467532767103705</v>
      </c>
      <c r="DX390" s="13">
        <f t="shared" si="1555"/>
        <v>15.467532767103705</v>
      </c>
      <c r="DY390" s="13">
        <f t="shared" si="1555"/>
        <v>15.467532767103705</v>
      </c>
      <c r="DZ390" s="13">
        <f t="shared" si="1555"/>
        <v>15.467532767103705</v>
      </c>
      <c r="EA390" s="13">
        <f t="shared" si="1555"/>
        <v>15.467532767103705</v>
      </c>
      <c r="EB390" s="13">
        <f t="shared" si="1555"/>
        <v>15.467532767103705</v>
      </c>
      <c r="EC390" s="13">
        <f t="shared" ref="EC390:EC434" si="1560">EB390</f>
        <v>15.467532767103705</v>
      </c>
    </row>
    <row r="391" spans="1:133" x14ac:dyDescent="0.25">
      <c r="A391" s="19">
        <f t="shared" si="1556"/>
        <v>17</v>
      </c>
      <c r="B391" s="28">
        <f t="shared" si="1556"/>
        <v>1917</v>
      </c>
      <c r="C391" s="30">
        <f t="shared" si="1547"/>
        <v>15.467532767103705</v>
      </c>
      <c r="D391" s="13"/>
      <c r="E391" s="13"/>
      <c r="F391" s="13"/>
      <c r="G391" s="13"/>
      <c r="H391" s="13"/>
      <c r="I391" s="13"/>
      <c r="J391" s="13"/>
      <c r="K391" s="13"/>
      <c r="L391" s="13"/>
      <c r="M391" s="13"/>
      <c r="N391" s="13"/>
      <c r="O391" s="13"/>
      <c r="P391" s="13"/>
      <c r="Q391" s="13"/>
      <c r="R391" s="13"/>
      <c r="S391" s="13"/>
      <c r="T391" s="32">
        <f>IF(T$374&gt;=$C$363,$C391,0)</f>
        <v>15.467532767103705</v>
      </c>
      <c r="U391" s="13">
        <f t="shared" si="1548"/>
        <v>15.467532767103705</v>
      </c>
      <c r="V391" s="13">
        <f t="shared" ref="V391:AK406" si="1561">U391</f>
        <v>15.467532767103705</v>
      </c>
      <c r="W391" s="13">
        <f t="shared" si="1561"/>
        <v>15.467532767103705</v>
      </c>
      <c r="X391" s="13">
        <f t="shared" si="1561"/>
        <v>15.467532767103705</v>
      </c>
      <c r="Y391" s="13">
        <f t="shared" si="1561"/>
        <v>15.467532767103705</v>
      </c>
      <c r="Z391" s="13">
        <f t="shared" si="1561"/>
        <v>15.467532767103705</v>
      </c>
      <c r="AA391" s="13">
        <f t="shared" si="1561"/>
        <v>15.467532767103705</v>
      </c>
      <c r="AB391" s="13">
        <f t="shared" si="1561"/>
        <v>15.467532767103705</v>
      </c>
      <c r="AC391" s="13">
        <f t="shared" si="1561"/>
        <v>15.467532767103705</v>
      </c>
      <c r="AD391" s="13">
        <f t="shared" si="1561"/>
        <v>15.467532767103705</v>
      </c>
      <c r="AE391" s="13">
        <f t="shared" si="1561"/>
        <v>15.467532767103705</v>
      </c>
      <c r="AF391" s="13">
        <f t="shared" si="1561"/>
        <v>15.467532767103705</v>
      </c>
      <c r="AG391" s="13">
        <f t="shared" si="1561"/>
        <v>15.467532767103705</v>
      </c>
      <c r="AH391" s="13">
        <f t="shared" si="1561"/>
        <v>15.467532767103705</v>
      </c>
      <c r="AI391" s="13">
        <f t="shared" si="1561"/>
        <v>15.467532767103705</v>
      </c>
      <c r="AJ391" s="13">
        <f t="shared" si="1561"/>
        <v>15.467532767103705</v>
      </c>
      <c r="AK391" s="13">
        <f t="shared" si="1561"/>
        <v>15.467532767103705</v>
      </c>
      <c r="AL391" s="13">
        <f t="shared" si="1557"/>
        <v>15.467532767103705</v>
      </c>
      <c r="AM391" s="13">
        <f t="shared" si="1557"/>
        <v>15.467532767103705</v>
      </c>
      <c r="AN391" s="13">
        <f t="shared" si="1557"/>
        <v>15.467532767103705</v>
      </c>
      <c r="AO391" s="13">
        <f t="shared" si="1557"/>
        <v>15.467532767103705</v>
      </c>
      <c r="AP391" s="13">
        <f t="shared" si="1557"/>
        <v>15.467532767103705</v>
      </c>
      <c r="AQ391" s="13">
        <f t="shared" si="1557"/>
        <v>15.467532767103705</v>
      </c>
      <c r="AR391" s="13">
        <f t="shared" si="1557"/>
        <v>15.467532767103705</v>
      </c>
      <c r="AS391" s="13">
        <f t="shared" si="1557"/>
        <v>15.467532767103705</v>
      </c>
      <c r="AT391" s="13">
        <f t="shared" si="1557"/>
        <v>15.467532767103705</v>
      </c>
      <c r="AU391" s="13">
        <f t="shared" si="1557"/>
        <v>15.467532767103705</v>
      </c>
      <c r="AV391" s="13">
        <f t="shared" si="1557"/>
        <v>15.467532767103705</v>
      </c>
      <c r="AW391" s="13">
        <f t="shared" si="1557"/>
        <v>15.467532767103705</v>
      </c>
      <c r="AX391" s="13">
        <f t="shared" si="1557"/>
        <v>15.467532767103705</v>
      </c>
      <c r="AY391" s="13">
        <f t="shared" si="1557"/>
        <v>15.467532767103705</v>
      </c>
      <c r="AZ391" s="13">
        <f t="shared" si="1557"/>
        <v>15.467532767103705</v>
      </c>
      <c r="BA391" s="13">
        <f t="shared" ref="BA391:BP406" si="1562">AZ391</f>
        <v>15.467532767103705</v>
      </c>
      <c r="BB391" s="13">
        <f t="shared" si="1562"/>
        <v>15.467532767103705</v>
      </c>
      <c r="BC391" s="13">
        <f t="shared" si="1562"/>
        <v>15.467532767103705</v>
      </c>
      <c r="BD391" s="13">
        <f t="shared" si="1562"/>
        <v>15.467532767103705</v>
      </c>
      <c r="BE391" s="13">
        <f t="shared" si="1562"/>
        <v>15.467532767103705</v>
      </c>
      <c r="BF391" s="13">
        <f t="shared" si="1562"/>
        <v>15.467532767103705</v>
      </c>
      <c r="BG391" s="13">
        <f t="shared" si="1562"/>
        <v>15.467532767103705</v>
      </c>
      <c r="BH391" s="13">
        <f t="shared" si="1562"/>
        <v>15.467532767103705</v>
      </c>
      <c r="BI391" s="13">
        <f t="shared" si="1562"/>
        <v>15.467532767103705</v>
      </c>
      <c r="BJ391" s="13">
        <f t="shared" si="1562"/>
        <v>15.467532767103705</v>
      </c>
      <c r="BK391" s="13">
        <f t="shared" si="1562"/>
        <v>15.467532767103705</v>
      </c>
      <c r="BL391" s="13">
        <f t="shared" si="1562"/>
        <v>15.467532767103705</v>
      </c>
      <c r="BM391" s="13">
        <f t="shared" si="1562"/>
        <v>15.467532767103705</v>
      </c>
      <c r="BN391" s="13">
        <f t="shared" si="1562"/>
        <v>15.467532767103705</v>
      </c>
      <c r="BO391" s="13">
        <f t="shared" si="1562"/>
        <v>15.467532767103705</v>
      </c>
      <c r="BP391" s="13">
        <f t="shared" si="1562"/>
        <v>15.467532767103705</v>
      </c>
      <c r="BQ391" s="13">
        <f t="shared" si="1558"/>
        <v>15.467532767103705</v>
      </c>
      <c r="BR391" s="13">
        <f t="shared" si="1558"/>
        <v>15.467532767103705</v>
      </c>
      <c r="BS391" s="13">
        <f t="shared" si="1558"/>
        <v>15.467532767103705</v>
      </c>
      <c r="BT391" s="13">
        <f t="shared" si="1558"/>
        <v>15.467532767103705</v>
      </c>
      <c r="BU391" s="13">
        <f t="shared" si="1558"/>
        <v>15.467532767103705</v>
      </c>
      <c r="BV391" s="13">
        <f t="shared" si="1558"/>
        <v>15.467532767103705</v>
      </c>
      <c r="BW391" s="13">
        <f t="shared" si="1558"/>
        <v>15.467532767103705</v>
      </c>
      <c r="BX391" s="13">
        <f t="shared" si="1558"/>
        <v>15.467532767103705</v>
      </c>
      <c r="BY391" s="13">
        <f t="shared" si="1558"/>
        <v>15.467532767103705</v>
      </c>
      <c r="BZ391" s="13">
        <f t="shared" si="1558"/>
        <v>15.467532767103705</v>
      </c>
      <c r="CA391" s="13">
        <f t="shared" si="1558"/>
        <v>15.467532767103705</v>
      </c>
      <c r="CB391" s="13">
        <f t="shared" si="1558"/>
        <v>15.467532767103705</v>
      </c>
      <c r="CC391" s="13">
        <f t="shared" si="1558"/>
        <v>15.467532767103705</v>
      </c>
      <c r="CD391" s="13">
        <f t="shared" si="1558"/>
        <v>15.467532767103705</v>
      </c>
      <c r="CE391" s="13">
        <f t="shared" si="1558"/>
        <v>15.467532767103705</v>
      </c>
      <c r="CF391" s="13">
        <f t="shared" si="1558"/>
        <v>15.467532767103705</v>
      </c>
      <c r="CG391" s="13">
        <f t="shared" ref="CG391:CV406" si="1563">CF391</f>
        <v>15.467532767103705</v>
      </c>
      <c r="CH391" s="13">
        <f t="shared" si="1563"/>
        <v>15.467532767103705</v>
      </c>
      <c r="CI391" s="13">
        <f t="shared" si="1563"/>
        <v>15.467532767103705</v>
      </c>
      <c r="CJ391" s="13">
        <f t="shared" si="1563"/>
        <v>15.467532767103705</v>
      </c>
      <c r="CK391" s="13">
        <f t="shared" si="1563"/>
        <v>15.467532767103705</v>
      </c>
      <c r="CL391" s="13">
        <f t="shared" si="1563"/>
        <v>15.467532767103705</v>
      </c>
      <c r="CM391" s="13">
        <f t="shared" si="1563"/>
        <v>15.467532767103705</v>
      </c>
      <c r="CN391" s="13">
        <f t="shared" si="1563"/>
        <v>15.467532767103705</v>
      </c>
      <c r="CO391" s="13">
        <f t="shared" si="1563"/>
        <v>15.467532767103705</v>
      </c>
      <c r="CP391" s="13">
        <f t="shared" si="1563"/>
        <v>15.467532767103705</v>
      </c>
      <c r="CQ391" s="13">
        <f t="shared" si="1563"/>
        <v>15.467532767103705</v>
      </c>
      <c r="CR391" s="13">
        <f t="shared" si="1563"/>
        <v>15.467532767103705</v>
      </c>
      <c r="CS391" s="13">
        <f t="shared" si="1563"/>
        <v>15.467532767103705</v>
      </c>
      <c r="CT391" s="13">
        <f t="shared" si="1563"/>
        <v>15.467532767103705</v>
      </c>
      <c r="CU391" s="13">
        <f t="shared" si="1563"/>
        <v>15.467532767103705</v>
      </c>
      <c r="CV391" s="13">
        <f t="shared" si="1563"/>
        <v>15.467532767103705</v>
      </c>
      <c r="CW391" s="13">
        <f t="shared" si="1559"/>
        <v>15.467532767103705</v>
      </c>
      <c r="CX391" s="13">
        <f t="shared" si="1559"/>
        <v>15.467532767103705</v>
      </c>
      <c r="CY391" s="13">
        <f t="shared" si="1559"/>
        <v>15.467532767103705</v>
      </c>
      <c r="CZ391" s="13">
        <f t="shared" si="1559"/>
        <v>15.467532767103705</v>
      </c>
      <c r="DA391" s="13">
        <f t="shared" si="1559"/>
        <v>15.467532767103705</v>
      </c>
      <c r="DB391" s="13">
        <f t="shared" si="1559"/>
        <v>15.467532767103705</v>
      </c>
      <c r="DC391" s="13">
        <f t="shared" si="1559"/>
        <v>15.467532767103705</v>
      </c>
      <c r="DD391" s="13">
        <f t="shared" si="1559"/>
        <v>15.467532767103705</v>
      </c>
      <c r="DE391" s="13">
        <f t="shared" si="1559"/>
        <v>15.467532767103705</v>
      </c>
      <c r="DF391" s="13">
        <f t="shared" si="1559"/>
        <v>15.467532767103705</v>
      </c>
      <c r="DG391" s="13">
        <f t="shared" si="1559"/>
        <v>15.467532767103705</v>
      </c>
      <c r="DH391" s="13">
        <f t="shared" si="1559"/>
        <v>15.467532767103705</v>
      </c>
      <c r="DI391" s="13">
        <f t="shared" si="1559"/>
        <v>15.467532767103705</v>
      </c>
      <c r="DJ391" s="13">
        <f t="shared" si="1559"/>
        <v>15.467532767103705</v>
      </c>
      <c r="DK391" s="13">
        <f t="shared" si="1559"/>
        <v>15.467532767103705</v>
      </c>
      <c r="DL391" s="13">
        <f t="shared" si="1559"/>
        <v>15.467532767103705</v>
      </c>
      <c r="DM391" s="13">
        <f t="shared" ref="DM391:EB406" si="1564">DL391</f>
        <v>15.467532767103705</v>
      </c>
      <c r="DN391" s="13">
        <f t="shared" si="1564"/>
        <v>15.467532767103705</v>
      </c>
      <c r="DO391" s="13">
        <f t="shared" si="1564"/>
        <v>15.467532767103705</v>
      </c>
      <c r="DP391" s="13">
        <f t="shared" si="1564"/>
        <v>15.467532767103705</v>
      </c>
      <c r="DQ391" s="13">
        <f t="shared" si="1564"/>
        <v>15.467532767103705</v>
      </c>
      <c r="DR391" s="13">
        <f t="shared" si="1564"/>
        <v>15.467532767103705</v>
      </c>
      <c r="DS391" s="13">
        <f t="shared" si="1564"/>
        <v>15.467532767103705</v>
      </c>
      <c r="DT391" s="13">
        <f t="shared" si="1564"/>
        <v>15.467532767103705</v>
      </c>
      <c r="DU391" s="13">
        <f t="shared" si="1564"/>
        <v>15.467532767103705</v>
      </c>
      <c r="DV391" s="13">
        <f t="shared" si="1564"/>
        <v>15.467532767103705</v>
      </c>
      <c r="DW391" s="13">
        <f t="shared" si="1564"/>
        <v>15.467532767103705</v>
      </c>
      <c r="DX391" s="13">
        <f t="shared" si="1564"/>
        <v>15.467532767103705</v>
      </c>
      <c r="DY391" s="13">
        <f t="shared" si="1564"/>
        <v>15.467532767103705</v>
      </c>
      <c r="DZ391" s="13">
        <f t="shared" si="1564"/>
        <v>15.467532767103705</v>
      </c>
      <c r="EA391" s="13">
        <f t="shared" si="1564"/>
        <v>15.467532767103705</v>
      </c>
      <c r="EB391" s="13">
        <f t="shared" si="1564"/>
        <v>15.467532767103705</v>
      </c>
      <c r="EC391" s="13">
        <f t="shared" si="1560"/>
        <v>15.467532767103705</v>
      </c>
    </row>
    <row r="392" spans="1:133" x14ac:dyDescent="0.25">
      <c r="A392" s="19">
        <f t="shared" si="1556"/>
        <v>18</v>
      </c>
      <c r="B392" s="28">
        <f t="shared" si="1556"/>
        <v>1918</v>
      </c>
      <c r="C392" s="30">
        <f t="shared" si="1547"/>
        <v>15.467532767103705</v>
      </c>
      <c r="D392" s="13"/>
      <c r="E392" s="13"/>
      <c r="F392" s="13"/>
      <c r="G392" s="13"/>
      <c r="H392" s="13"/>
      <c r="I392" s="13"/>
      <c r="J392" s="13"/>
      <c r="K392" s="13"/>
      <c r="L392" s="13"/>
      <c r="M392" s="13"/>
      <c r="N392" s="13"/>
      <c r="O392" s="13"/>
      <c r="P392" s="13"/>
      <c r="Q392" s="13"/>
      <c r="R392" s="13"/>
      <c r="S392" s="13"/>
      <c r="T392" s="13"/>
      <c r="U392" s="32">
        <f>IF(U$374&gt;=$C$363,$C392,0)</f>
        <v>15.467532767103705</v>
      </c>
      <c r="V392" s="13">
        <f t="shared" si="1561"/>
        <v>15.467532767103705</v>
      </c>
      <c r="W392" s="13">
        <f t="shared" si="1561"/>
        <v>15.467532767103705</v>
      </c>
      <c r="X392" s="13">
        <f t="shared" si="1561"/>
        <v>15.467532767103705</v>
      </c>
      <c r="Y392" s="13">
        <f t="shared" si="1561"/>
        <v>15.467532767103705</v>
      </c>
      <c r="Z392" s="13">
        <f t="shared" si="1561"/>
        <v>15.467532767103705</v>
      </c>
      <c r="AA392" s="13">
        <f t="shared" si="1561"/>
        <v>15.467532767103705</v>
      </c>
      <c r="AB392" s="13">
        <f t="shared" si="1561"/>
        <v>15.467532767103705</v>
      </c>
      <c r="AC392" s="13">
        <f t="shared" si="1561"/>
        <v>15.467532767103705</v>
      </c>
      <c r="AD392" s="13">
        <f t="shared" si="1561"/>
        <v>15.467532767103705</v>
      </c>
      <c r="AE392" s="13">
        <f t="shared" si="1561"/>
        <v>15.467532767103705</v>
      </c>
      <c r="AF392" s="13">
        <f t="shared" si="1561"/>
        <v>15.467532767103705</v>
      </c>
      <c r="AG392" s="13">
        <f t="shared" si="1561"/>
        <v>15.467532767103705</v>
      </c>
      <c r="AH392" s="13">
        <f t="shared" si="1561"/>
        <v>15.467532767103705</v>
      </c>
      <c r="AI392" s="13">
        <f t="shared" si="1561"/>
        <v>15.467532767103705</v>
      </c>
      <c r="AJ392" s="13">
        <f t="shared" si="1561"/>
        <v>15.467532767103705</v>
      </c>
      <c r="AK392" s="13">
        <f t="shared" si="1561"/>
        <v>15.467532767103705</v>
      </c>
      <c r="AL392" s="13">
        <f t="shared" si="1557"/>
        <v>15.467532767103705</v>
      </c>
      <c r="AM392" s="13">
        <f t="shared" si="1557"/>
        <v>15.467532767103705</v>
      </c>
      <c r="AN392" s="13">
        <f t="shared" si="1557"/>
        <v>15.467532767103705</v>
      </c>
      <c r="AO392" s="13">
        <f t="shared" si="1557"/>
        <v>15.467532767103705</v>
      </c>
      <c r="AP392" s="13">
        <f t="shared" si="1557"/>
        <v>15.467532767103705</v>
      </c>
      <c r="AQ392" s="13">
        <f t="shared" si="1557"/>
        <v>15.467532767103705</v>
      </c>
      <c r="AR392" s="13">
        <f t="shared" si="1557"/>
        <v>15.467532767103705</v>
      </c>
      <c r="AS392" s="13">
        <f t="shared" si="1557"/>
        <v>15.467532767103705</v>
      </c>
      <c r="AT392" s="13">
        <f t="shared" si="1557"/>
        <v>15.467532767103705</v>
      </c>
      <c r="AU392" s="13">
        <f t="shared" si="1557"/>
        <v>15.467532767103705</v>
      </c>
      <c r="AV392" s="13">
        <f t="shared" si="1557"/>
        <v>15.467532767103705</v>
      </c>
      <c r="AW392" s="13">
        <f t="shared" si="1557"/>
        <v>15.467532767103705</v>
      </c>
      <c r="AX392" s="13">
        <f t="shared" si="1557"/>
        <v>15.467532767103705</v>
      </c>
      <c r="AY392" s="13">
        <f t="shared" si="1557"/>
        <v>15.467532767103705</v>
      </c>
      <c r="AZ392" s="13">
        <f t="shared" si="1557"/>
        <v>15.467532767103705</v>
      </c>
      <c r="BA392" s="13">
        <f t="shared" si="1562"/>
        <v>15.467532767103705</v>
      </c>
      <c r="BB392" s="13">
        <f t="shared" si="1562"/>
        <v>15.467532767103705</v>
      </c>
      <c r="BC392" s="13">
        <f t="shared" si="1562"/>
        <v>15.467532767103705</v>
      </c>
      <c r="BD392" s="13">
        <f t="shared" si="1562"/>
        <v>15.467532767103705</v>
      </c>
      <c r="BE392" s="13">
        <f t="shared" si="1562"/>
        <v>15.467532767103705</v>
      </c>
      <c r="BF392" s="13">
        <f t="shared" si="1562"/>
        <v>15.467532767103705</v>
      </c>
      <c r="BG392" s="13">
        <f t="shared" si="1562"/>
        <v>15.467532767103705</v>
      </c>
      <c r="BH392" s="13">
        <f t="shared" si="1562"/>
        <v>15.467532767103705</v>
      </c>
      <c r="BI392" s="13">
        <f t="shared" si="1562"/>
        <v>15.467532767103705</v>
      </c>
      <c r="BJ392" s="13">
        <f t="shared" si="1562"/>
        <v>15.467532767103705</v>
      </c>
      <c r="BK392" s="13">
        <f t="shared" si="1562"/>
        <v>15.467532767103705</v>
      </c>
      <c r="BL392" s="13">
        <f t="shared" si="1562"/>
        <v>15.467532767103705</v>
      </c>
      <c r="BM392" s="13">
        <f t="shared" si="1562"/>
        <v>15.467532767103705</v>
      </c>
      <c r="BN392" s="13">
        <f t="shared" si="1562"/>
        <v>15.467532767103705</v>
      </c>
      <c r="BO392" s="13">
        <f t="shared" si="1562"/>
        <v>15.467532767103705</v>
      </c>
      <c r="BP392" s="13">
        <f t="shared" si="1562"/>
        <v>15.467532767103705</v>
      </c>
      <c r="BQ392" s="13">
        <f t="shared" si="1558"/>
        <v>15.467532767103705</v>
      </c>
      <c r="BR392" s="13">
        <f t="shared" si="1558"/>
        <v>15.467532767103705</v>
      </c>
      <c r="BS392" s="13">
        <f t="shared" si="1558"/>
        <v>15.467532767103705</v>
      </c>
      <c r="BT392" s="13">
        <f t="shared" si="1558"/>
        <v>15.467532767103705</v>
      </c>
      <c r="BU392" s="13">
        <f t="shared" si="1558"/>
        <v>15.467532767103705</v>
      </c>
      <c r="BV392" s="13">
        <f t="shared" si="1558"/>
        <v>15.467532767103705</v>
      </c>
      <c r="BW392" s="13">
        <f t="shared" si="1558"/>
        <v>15.467532767103705</v>
      </c>
      <c r="BX392" s="13">
        <f t="shared" si="1558"/>
        <v>15.467532767103705</v>
      </c>
      <c r="BY392" s="13">
        <f t="shared" si="1558"/>
        <v>15.467532767103705</v>
      </c>
      <c r="BZ392" s="13">
        <f t="shared" si="1558"/>
        <v>15.467532767103705</v>
      </c>
      <c r="CA392" s="13">
        <f t="shared" si="1558"/>
        <v>15.467532767103705</v>
      </c>
      <c r="CB392" s="13">
        <f t="shared" si="1558"/>
        <v>15.467532767103705</v>
      </c>
      <c r="CC392" s="13">
        <f t="shared" si="1558"/>
        <v>15.467532767103705</v>
      </c>
      <c r="CD392" s="13">
        <f t="shared" si="1558"/>
        <v>15.467532767103705</v>
      </c>
      <c r="CE392" s="13">
        <f t="shared" si="1558"/>
        <v>15.467532767103705</v>
      </c>
      <c r="CF392" s="13">
        <f t="shared" si="1558"/>
        <v>15.467532767103705</v>
      </c>
      <c r="CG392" s="13">
        <f t="shared" si="1563"/>
        <v>15.467532767103705</v>
      </c>
      <c r="CH392" s="13">
        <f t="shared" si="1563"/>
        <v>15.467532767103705</v>
      </c>
      <c r="CI392" s="13">
        <f t="shared" si="1563"/>
        <v>15.467532767103705</v>
      </c>
      <c r="CJ392" s="13">
        <f t="shared" si="1563"/>
        <v>15.467532767103705</v>
      </c>
      <c r="CK392" s="13">
        <f t="shared" si="1563"/>
        <v>15.467532767103705</v>
      </c>
      <c r="CL392" s="13">
        <f t="shared" si="1563"/>
        <v>15.467532767103705</v>
      </c>
      <c r="CM392" s="13">
        <f t="shared" si="1563"/>
        <v>15.467532767103705</v>
      </c>
      <c r="CN392" s="13">
        <f t="shared" si="1563"/>
        <v>15.467532767103705</v>
      </c>
      <c r="CO392" s="13">
        <f t="shared" si="1563"/>
        <v>15.467532767103705</v>
      </c>
      <c r="CP392" s="13">
        <f t="shared" si="1563"/>
        <v>15.467532767103705</v>
      </c>
      <c r="CQ392" s="13">
        <f t="shared" si="1563"/>
        <v>15.467532767103705</v>
      </c>
      <c r="CR392" s="13">
        <f t="shared" si="1563"/>
        <v>15.467532767103705</v>
      </c>
      <c r="CS392" s="13">
        <f t="shared" si="1563"/>
        <v>15.467532767103705</v>
      </c>
      <c r="CT392" s="13">
        <f t="shared" si="1563"/>
        <v>15.467532767103705</v>
      </c>
      <c r="CU392" s="13">
        <f t="shared" si="1563"/>
        <v>15.467532767103705</v>
      </c>
      <c r="CV392" s="13">
        <f t="shared" si="1563"/>
        <v>15.467532767103705</v>
      </c>
      <c r="CW392" s="13">
        <f t="shared" si="1559"/>
        <v>15.467532767103705</v>
      </c>
      <c r="CX392" s="13">
        <f t="shared" si="1559"/>
        <v>15.467532767103705</v>
      </c>
      <c r="CY392" s="13">
        <f t="shared" si="1559"/>
        <v>15.467532767103705</v>
      </c>
      <c r="CZ392" s="13">
        <f t="shared" si="1559"/>
        <v>15.467532767103705</v>
      </c>
      <c r="DA392" s="13">
        <f t="shared" si="1559"/>
        <v>15.467532767103705</v>
      </c>
      <c r="DB392" s="13">
        <f t="shared" si="1559"/>
        <v>15.467532767103705</v>
      </c>
      <c r="DC392" s="13">
        <f t="shared" si="1559"/>
        <v>15.467532767103705</v>
      </c>
      <c r="DD392" s="13">
        <f t="shared" si="1559"/>
        <v>15.467532767103705</v>
      </c>
      <c r="DE392" s="13">
        <f t="shared" si="1559"/>
        <v>15.467532767103705</v>
      </c>
      <c r="DF392" s="13">
        <f t="shared" si="1559"/>
        <v>15.467532767103705</v>
      </c>
      <c r="DG392" s="13">
        <f t="shared" si="1559"/>
        <v>15.467532767103705</v>
      </c>
      <c r="DH392" s="13">
        <f t="shared" si="1559"/>
        <v>15.467532767103705</v>
      </c>
      <c r="DI392" s="13">
        <f t="shared" si="1559"/>
        <v>15.467532767103705</v>
      </c>
      <c r="DJ392" s="13">
        <f t="shared" si="1559"/>
        <v>15.467532767103705</v>
      </c>
      <c r="DK392" s="13">
        <f t="shared" si="1559"/>
        <v>15.467532767103705</v>
      </c>
      <c r="DL392" s="13">
        <f t="shared" si="1559"/>
        <v>15.467532767103705</v>
      </c>
      <c r="DM392" s="13">
        <f t="shared" si="1564"/>
        <v>15.467532767103705</v>
      </c>
      <c r="DN392" s="13">
        <f t="shared" si="1564"/>
        <v>15.467532767103705</v>
      </c>
      <c r="DO392" s="13">
        <f t="shared" si="1564"/>
        <v>15.467532767103705</v>
      </c>
      <c r="DP392" s="13">
        <f t="shared" si="1564"/>
        <v>15.467532767103705</v>
      </c>
      <c r="DQ392" s="13">
        <f t="shared" si="1564"/>
        <v>15.467532767103705</v>
      </c>
      <c r="DR392" s="13">
        <f t="shared" si="1564"/>
        <v>15.467532767103705</v>
      </c>
      <c r="DS392" s="13">
        <f t="shared" si="1564"/>
        <v>15.467532767103705</v>
      </c>
      <c r="DT392" s="13">
        <f t="shared" si="1564"/>
        <v>15.467532767103705</v>
      </c>
      <c r="DU392" s="13">
        <f t="shared" si="1564"/>
        <v>15.467532767103705</v>
      </c>
      <c r="DV392" s="13">
        <f t="shared" si="1564"/>
        <v>15.467532767103705</v>
      </c>
      <c r="DW392" s="13">
        <f t="shared" si="1564"/>
        <v>15.467532767103705</v>
      </c>
      <c r="DX392" s="13">
        <f t="shared" si="1564"/>
        <v>15.467532767103705</v>
      </c>
      <c r="DY392" s="13">
        <f t="shared" si="1564"/>
        <v>15.467532767103705</v>
      </c>
      <c r="DZ392" s="13">
        <f t="shared" si="1564"/>
        <v>15.467532767103705</v>
      </c>
      <c r="EA392" s="13">
        <f t="shared" si="1564"/>
        <v>15.467532767103705</v>
      </c>
      <c r="EB392" s="13">
        <f t="shared" si="1564"/>
        <v>15.467532767103705</v>
      </c>
      <c r="EC392" s="13">
        <f t="shared" si="1560"/>
        <v>15.467532767103705</v>
      </c>
    </row>
    <row r="393" spans="1:133" x14ac:dyDescent="0.25">
      <c r="A393" s="19">
        <f t="shared" ref="A393:B408" si="1565">A392+1</f>
        <v>19</v>
      </c>
      <c r="B393" s="28">
        <f t="shared" si="1565"/>
        <v>1919</v>
      </c>
      <c r="C393" s="30">
        <f t="shared" si="1547"/>
        <v>15.467532767103705</v>
      </c>
      <c r="D393" s="13"/>
      <c r="E393" s="13"/>
      <c r="F393" s="13"/>
      <c r="G393" s="13"/>
      <c r="H393" s="13"/>
      <c r="I393" s="13"/>
      <c r="J393" s="13"/>
      <c r="K393" s="13"/>
      <c r="L393" s="13"/>
      <c r="M393" s="13"/>
      <c r="N393" s="13"/>
      <c r="O393" s="13"/>
      <c r="P393" s="13"/>
      <c r="Q393" s="13"/>
      <c r="R393" s="13"/>
      <c r="S393" s="13"/>
      <c r="T393" s="13"/>
      <c r="U393" s="13"/>
      <c r="V393" s="32">
        <f>IF(V$374&gt;=$C$363,$C393,0)</f>
        <v>15.467532767103705</v>
      </c>
      <c r="W393" s="13">
        <f t="shared" si="1561"/>
        <v>15.467532767103705</v>
      </c>
      <c r="X393" s="13">
        <f t="shared" si="1561"/>
        <v>15.467532767103705</v>
      </c>
      <c r="Y393" s="13">
        <f t="shared" si="1561"/>
        <v>15.467532767103705</v>
      </c>
      <c r="Z393" s="13">
        <f t="shared" si="1561"/>
        <v>15.467532767103705</v>
      </c>
      <c r="AA393" s="13">
        <f t="shared" si="1561"/>
        <v>15.467532767103705</v>
      </c>
      <c r="AB393" s="13">
        <f t="shared" si="1561"/>
        <v>15.467532767103705</v>
      </c>
      <c r="AC393" s="13">
        <f t="shared" si="1561"/>
        <v>15.467532767103705</v>
      </c>
      <c r="AD393" s="13">
        <f t="shared" si="1561"/>
        <v>15.467532767103705</v>
      </c>
      <c r="AE393" s="13">
        <f t="shared" si="1561"/>
        <v>15.467532767103705</v>
      </c>
      <c r="AF393" s="13">
        <f t="shared" si="1561"/>
        <v>15.467532767103705</v>
      </c>
      <c r="AG393" s="13">
        <f t="shared" si="1561"/>
        <v>15.467532767103705</v>
      </c>
      <c r="AH393" s="13">
        <f t="shared" si="1561"/>
        <v>15.467532767103705</v>
      </c>
      <c r="AI393" s="13">
        <f t="shared" si="1561"/>
        <v>15.467532767103705</v>
      </c>
      <c r="AJ393" s="13">
        <f t="shared" si="1561"/>
        <v>15.467532767103705</v>
      </c>
      <c r="AK393" s="13">
        <f t="shared" si="1561"/>
        <v>15.467532767103705</v>
      </c>
      <c r="AL393" s="13">
        <f t="shared" si="1557"/>
        <v>15.467532767103705</v>
      </c>
      <c r="AM393" s="13">
        <f t="shared" si="1557"/>
        <v>15.467532767103705</v>
      </c>
      <c r="AN393" s="13">
        <f t="shared" si="1557"/>
        <v>15.467532767103705</v>
      </c>
      <c r="AO393" s="13">
        <f t="shared" si="1557"/>
        <v>15.467532767103705</v>
      </c>
      <c r="AP393" s="13">
        <f t="shared" si="1557"/>
        <v>15.467532767103705</v>
      </c>
      <c r="AQ393" s="13">
        <f t="shared" si="1557"/>
        <v>15.467532767103705</v>
      </c>
      <c r="AR393" s="13">
        <f t="shared" si="1557"/>
        <v>15.467532767103705</v>
      </c>
      <c r="AS393" s="13">
        <f t="shared" si="1557"/>
        <v>15.467532767103705</v>
      </c>
      <c r="AT393" s="13">
        <f t="shared" si="1557"/>
        <v>15.467532767103705</v>
      </c>
      <c r="AU393" s="13">
        <f t="shared" si="1557"/>
        <v>15.467532767103705</v>
      </c>
      <c r="AV393" s="13">
        <f t="shared" si="1557"/>
        <v>15.467532767103705</v>
      </c>
      <c r="AW393" s="13">
        <f t="shared" si="1557"/>
        <v>15.467532767103705</v>
      </c>
      <c r="AX393" s="13">
        <f t="shared" si="1557"/>
        <v>15.467532767103705</v>
      </c>
      <c r="AY393" s="13">
        <f t="shared" si="1557"/>
        <v>15.467532767103705</v>
      </c>
      <c r="AZ393" s="13">
        <f t="shared" si="1557"/>
        <v>15.467532767103705</v>
      </c>
      <c r="BA393" s="13">
        <f t="shared" si="1562"/>
        <v>15.467532767103705</v>
      </c>
      <c r="BB393" s="13">
        <f t="shared" si="1562"/>
        <v>15.467532767103705</v>
      </c>
      <c r="BC393" s="13">
        <f t="shared" si="1562"/>
        <v>15.467532767103705</v>
      </c>
      <c r="BD393" s="13">
        <f t="shared" si="1562"/>
        <v>15.467532767103705</v>
      </c>
      <c r="BE393" s="13">
        <f t="shared" si="1562"/>
        <v>15.467532767103705</v>
      </c>
      <c r="BF393" s="13">
        <f t="shared" si="1562"/>
        <v>15.467532767103705</v>
      </c>
      <c r="BG393" s="13">
        <f t="shared" si="1562"/>
        <v>15.467532767103705</v>
      </c>
      <c r="BH393" s="13">
        <f t="shared" si="1562"/>
        <v>15.467532767103705</v>
      </c>
      <c r="BI393" s="13">
        <f t="shared" si="1562"/>
        <v>15.467532767103705</v>
      </c>
      <c r="BJ393" s="13">
        <f t="shared" si="1562"/>
        <v>15.467532767103705</v>
      </c>
      <c r="BK393" s="13">
        <f t="shared" si="1562"/>
        <v>15.467532767103705</v>
      </c>
      <c r="BL393" s="13">
        <f t="shared" si="1562"/>
        <v>15.467532767103705</v>
      </c>
      <c r="BM393" s="13">
        <f t="shared" si="1562"/>
        <v>15.467532767103705</v>
      </c>
      <c r="BN393" s="13">
        <f t="shared" si="1562"/>
        <v>15.467532767103705</v>
      </c>
      <c r="BO393" s="13">
        <f t="shared" si="1562"/>
        <v>15.467532767103705</v>
      </c>
      <c r="BP393" s="13">
        <f t="shared" si="1562"/>
        <v>15.467532767103705</v>
      </c>
      <c r="BQ393" s="13">
        <f t="shared" si="1558"/>
        <v>15.467532767103705</v>
      </c>
      <c r="BR393" s="13">
        <f t="shared" si="1558"/>
        <v>15.467532767103705</v>
      </c>
      <c r="BS393" s="13">
        <f t="shared" si="1558"/>
        <v>15.467532767103705</v>
      </c>
      <c r="BT393" s="13">
        <f t="shared" si="1558"/>
        <v>15.467532767103705</v>
      </c>
      <c r="BU393" s="13">
        <f t="shared" si="1558"/>
        <v>15.467532767103705</v>
      </c>
      <c r="BV393" s="13">
        <f t="shared" si="1558"/>
        <v>15.467532767103705</v>
      </c>
      <c r="BW393" s="13">
        <f t="shared" si="1558"/>
        <v>15.467532767103705</v>
      </c>
      <c r="BX393" s="13">
        <f t="shared" si="1558"/>
        <v>15.467532767103705</v>
      </c>
      <c r="BY393" s="13">
        <f t="shared" si="1558"/>
        <v>15.467532767103705</v>
      </c>
      <c r="BZ393" s="13">
        <f t="shared" si="1558"/>
        <v>15.467532767103705</v>
      </c>
      <c r="CA393" s="13">
        <f t="shared" si="1558"/>
        <v>15.467532767103705</v>
      </c>
      <c r="CB393" s="13">
        <f t="shared" si="1558"/>
        <v>15.467532767103705</v>
      </c>
      <c r="CC393" s="13">
        <f t="shared" si="1558"/>
        <v>15.467532767103705</v>
      </c>
      <c r="CD393" s="13">
        <f t="shared" si="1558"/>
        <v>15.467532767103705</v>
      </c>
      <c r="CE393" s="13">
        <f t="shared" si="1558"/>
        <v>15.467532767103705</v>
      </c>
      <c r="CF393" s="13">
        <f t="shared" si="1558"/>
        <v>15.467532767103705</v>
      </c>
      <c r="CG393" s="13">
        <f t="shared" si="1563"/>
        <v>15.467532767103705</v>
      </c>
      <c r="CH393" s="13">
        <f t="shared" si="1563"/>
        <v>15.467532767103705</v>
      </c>
      <c r="CI393" s="13">
        <f t="shared" si="1563"/>
        <v>15.467532767103705</v>
      </c>
      <c r="CJ393" s="13">
        <f t="shared" si="1563"/>
        <v>15.467532767103705</v>
      </c>
      <c r="CK393" s="13">
        <f t="shared" si="1563"/>
        <v>15.467532767103705</v>
      </c>
      <c r="CL393" s="13">
        <f t="shared" si="1563"/>
        <v>15.467532767103705</v>
      </c>
      <c r="CM393" s="13">
        <f t="shared" si="1563"/>
        <v>15.467532767103705</v>
      </c>
      <c r="CN393" s="13">
        <f t="shared" si="1563"/>
        <v>15.467532767103705</v>
      </c>
      <c r="CO393" s="13">
        <f t="shared" si="1563"/>
        <v>15.467532767103705</v>
      </c>
      <c r="CP393" s="13">
        <f t="shared" si="1563"/>
        <v>15.467532767103705</v>
      </c>
      <c r="CQ393" s="13">
        <f t="shared" si="1563"/>
        <v>15.467532767103705</v>
      </c>
      <c r="CR393" s="13">
        <f t="shared" si="1563"/>
        <v>15.467532767103705</v>
      </c>
      <c r="CS393" s="13">
        <f t="shared" si="1563"/>
        <v>15.467532767103705</v>
      </c>
      <c r="CT393" s="13">
        <f t="shared" si="1563"/>
        <v>15.467532767103705</v>
      </c>
      <c r="CU393" s="13">
        <f t="shared" si="1563"/>
        <v>15.467532767103705</v>
      </c>
      <c r="CV393" s="13">
        <f t="shared" si="1563"/>
        <v>15.467532767103705</v>
      </c>
      <c r="CW393" s="13">
        <f t="shared" si="1559"/>
        <v>15.467532767103705</v>
      </c>
      <c r="CX393" s="13">
        <f t="shared" si="1559"/>
        <v>15.467532767103705</v>
      </c>
      <c r="CY393" s="13">
        <f t="shared" si="1559"/>
        <v>15.467532767103705</v>
      </c>
      <c r="CZ393" s="13">
        <f t="shared" si="1559"/>
        <v>15.467532767103705</v>
      </c>
      <c r="DA393" s="13">
        <f t="shared" si="1559"/>
        <v>15.467532767103705</v>
      </c>
      <c r="DB393" s="13">
        <f t="shared" si="1559"/>
        <v>15.467532767103705</v>
      </c>
      <c r="DC393" s="13">
        <f t="shared" si="1559"/>
        <v>15.467532767103705</v>
      </c>
      <c r="DD393" s="13">
        <f t="shared" si="1559"/>
        <v>15.467532767103705</v>
      </c>
      <c r="DE393" s="13">
        <f t="shared" si="1559"/>
        <v>15.467532767103705</v>
      </c>
      <c r="DF393" s="13">
        <f t="shared" si="1559"/>
        <v>15.467532767103705</v>
      </c>
      <c r="DG393" s="13">
        <f t="shared" si="1559"/>
        <v>15.467532767103705</v>
      </c>
      <c r="DH393" s="13">
        <f t="shared" si="1559"/>
        <v>15.467532767103705</v>
      </c>
      <c r="DI393" s="13">
        <f t="shared" si="1559"/>
        <v>15.467532767103705</v>
      </c>
      <c r="DJ393" s="13">
        <f t="shared" si="1559"/>
        <v>15.467532767103705</v>
      </c>
      <c r="DK393" s="13">
        <f t="shared" si="1559"/>
        <v>15.467532767103705</v>
      </c>
      <c r="DL393" s="13">
        <f t="shared" si="1559"/>
        <v>15.467532767103705</v>
      </c>
      <c r="DM393" s="13">
        <f t="shared" si="1564"/>
        <v>15.467532767103705</v>
      </c>
      <c r="DN393" s="13">
        <f t="shared" si="1564"/>
        <v>15.467532767103705</v>
      </c>
      <c r="DO393" s="13">
        <f t="shared" si="1564"/>
        <v>15.467532767103705</v>
      </c>
      <c r="DP393" s="13">
        <f t="shared" si="1564"/>
        <v>15.467532767103705</v>
      </c>
      <c r="DQ393" s="13">
        <f t="shared" si="1564"/>
        <v>15.467532767103705</v>
      </c>
      <c r="DR393" s="13">
        <f t="shared" si="1564"/>
        <v>15.467532767103705</v>
      </c>
      <c r="DS393" s="13">
        <f t="shared" si="1564"/>
        <v>15.467532767103705</v>
      </c>
      <c r="DT393" s="13">
        <f t="shared" si="1564"/>
        <v>15.467532767103705</v>
      </c>
      <c r="DU393" s="13">
        <f t="shared" si="1564"/>
        <v>15.467532767103705</v>
      </c>
      <c r="DV393" s="13">
        <f t="shared" si="1564"/>
        <v>15.467532767103705</v>
      </c>
      <c r="DW393" s="13">
        <f t="shared" si="1564"/>
        <v>15.467532767103705</v>
      </c>
      <c r="DX393" s="13">
        <f t="shared" si="1564"/>
        <v>15.467532767103705</v>
      </c>
      <c r="DY393" s="13">
        <f t="shared" si="1564"/>
        <v>15.467532767103705</v>
      </c>
      <c r="DZ393" s="13">
        <f t="shared" si="1564"/>
        <v>15.467532767103705</v>
      </c>
      <c r="EA393" s="13">
        <f t="shared" si="1564"/>
        <v>15.467532767103705</v>
      </c>
      <c r="EB393" s="13">
        <f t="shared" si="1564"/>
        <v>15.467532767103705</v>
      </c>
      <c r="EC393" s="13">
        <f t="shared" si="1560"/>
        <v>15.467532767103705</v>
      </c>
    </row>
    <row r="394" spans="1:133" x14ac:dyDescent="0.25">
      <c r="A394" s="19">
        <f t="shared" si="1565"/>
        <v>20</v>
      </c>
      <c r="B394" s="28">
        <f t="shared" si="1565"/>
        <v>1920</v>
      </c>
      <c r="C394" s="30">
        <f t="shared" si="1547"/>
        <v>15.467532767103705</v>
      </c>
      <c r="W394" s="32">
        <f>IF(W$374&gt;=$C$363,$C394,0)</f>
        <v>15.467532767103705</v>
      </c>
      <c r="X394" s="13">
        <f t="shared" si="1561"/>
        <v>15.467532767103705</v>
      </c>
      <c r="Y394" s="13">
        <f t="shared" si="1561"/>
        <v>15.467532767103705</v>
      </c>
      <c r="Z394" s="13">
        <f t="shared" si="1561"/>
        <v>15.467532767103705</v>
      </c>
      <c r="AA394" s="13">
        <f t="shared" si="1561"/>
        <v>15.467532767103705</v>
      </c>
      <c r="AB394" s="13">
        <f t="shared" si="1561"/>
        <v>15.467532767103705</v>
      </c>
      <c r="AC394" s="13">
        <f t="shared" si="1561"/>
        <v>15.467532767103705</v>
      </c>
      <c r="AD394" s="13">
        <f t="shared" si="1561"/>
        <v>15.467532767103705</v>
      </c>
      <c r="AE394" s="13">
        <f t="shared" si="1561"/>
        <v>15.467532767103705</v>
      </c>
      <c r="AF394" s="13">
        <f t="shared" si="1561"/>
        <v>15.467532767103705</v>
      </c>
      <c r="AG394" s="13">
        <f t="shared" si="1561"/>
        <v>15.467532767103705</v>
      </c>
      <c r="AH394" s="13">
        <f t="shared" si="1561"/>
        <v>15.467532767103705</v>
      </c>
      <c r="AI394" s="13">
        <f t="shared" si="1561"/>
        <v>15.467532767103705</v>
      </c>
      <c r="AJ394" s="13">
        <f t="shared" si="1561"/>
        <v>15.467532767103705</v>
      </c>
      <c r="AK394" s="13">
        <f t="shared" si="1561"/>
        <v>15.467532767103705</v>
      </c>
      <c r="AL394" s="13">
        <f t="shared" si="1557"/>
        <v>15.467532767103705</v>
      </c>
      <c r="AM394" s="13">
        <f t="shared" si="1557"/>
        <v>15.467532767103705</v>
      </c>
      <c r="AN394" s="13">
        <f t="shared" si="1557"/>
        <v>15.467532767103705</v>
      </c>
      <c r="AO394" s="13">
        <f t="shared" si="1557"/>
        <v>15.467532767103705</v>
      </c>
      <c r="AP394" s="13">
        <f t="shared" si="1557"/>
        <v>15.467532767103705</v>
      </c>
      <c r="AQ394" s="13">
        <f t="shared" si="1557"/>
        <v>15.467532767103705</v>
      </c>
      <c r="AR394" s="13">
        <f t="shared" si="1557"/>
        <v>15.467532767103705</v>
      </c>
      <c r="AS394" s="13">
        <f t="shared" si="1557"/>
        <v>15.467532767103705</v>
      </c>
      <c r="AT394" s="13">
        <f t="shared" si="1557"/>
        <v>15.467532767103705</v>
      </c>
      <c r="AU394" s="13">
        <f t="shared" si="1557"/>
        <v>15.467532767103705</v>
      </c>
      <c r="AV394" s="13">
        <f t="shared" si="1557"/>
        <v>15.467532767103705</v>
      </c>
      <c r="AW394" s="13">
        <f t="shared" si="1557"/>
        <v>15.467532767103705</v>
      </c>
      <c r="AX394" s="13">
        <f t="shared" si="1557"/>
        <v>15.467532767103705</v>
      </c>
      <c r="AY394" s="13">
        <f t="shared" si="1557"/>
        <v>15.467532767103705</v>
      </c>
      <c r="AZ394" s="13">
        <f t="shared" si="1557"/>
        <v>15.467532767103705</v>
      </c>
      <c r="BA394" s="13">
        <f t="shared" si="1562"/>
        <v>15.467532767103705</v>
      </c>
      <c r="BB394" s="13">
        <f t="shared" si="1562"/>
        <v>15.467532767103705</v>
      </c>
      <c r="BC394" s="13">
        <f t="shared" si="1562"/>
        <v>15.467532767103705</v>
      </c>
      <c r="BD394" s="13">
        <f t="shared" si="1562"/>
        <v>15.467532767103705</v>
      </c>
      <c r="BE394" s="13">
        <f t="shared" si="1562"/>
        <v>15.467532767103705</v>
      </c>
      <c r="BF394" s="13">
        <f t="shared" si="1562"/>
        <v>15.467532767103705</v>
      </c>
      <c r="BG394" s="13">
        <f t="shared" si="1562"/>
        <v>15.467532767103705</v>
      </c>
      <c r="BH394" s="13">
        <f t="shared" si="1562"/>
        <v>15.467532767103705</v>
      </c>
      <c r="BI394" s="13">
        <f t="shared" si="1562"/>
        <v>15.467532767103705</v>
      </c>
      <c r="BJ394" s="13">
        <f t="shared" si="1562"/>
        <v>15.467532767103705</v>
      </c>
      <c r="BK394" s="13">
        <f t="shared" si="1562"/>
        <v>15.467532767103705</v>
      </c>
      <c r="BL394" s="13">
        <f t="shared" si="1562"/>
        <v>15.467532767103705</v>
      </c>
      <c r="BM394" s="13">
        <f t="shared" si="1562"/>
        <v>15.467532767103705</v>
      </c>
      <c r="BN394" s="13">
        <f t="shared" si="1562"/>
        <v>15.467532767103705</v>
      </c>
      <c r="BO394" s="13">
        <f t="shared" si="1562"/>
        <v>15.467532767103705</v>
      </c>
      <c r="BP394" s="13">
        <f t="shared" si="1562"/>
        <v>15.467532767103705</v>
      </c>
      <c r="BQ394" s="13">
        <f t="shared" si="1558"/>
        <v>15.467532767103705</v>
      </c>
      <c r="BR394" s="13">
        <f t="shared" si="1558"/>
        <v>15.467532767103705</v>
      </c>
      <c r="BS394" s="13">
        <f t="shared" si="1558"/>
        <v>15.467532767103705</v>
      </c>
      <c r="BT394" s="13">
        <f t="shared" si="1558"/>
        <v>15.467532767103705</v>
      </c>
      <c r="BU394" s="13">
        <f t="shared" si="1558"/>
        <v>15.467532767103705</v>
      </c>
      <c r="BV394" s="13">
        <f t="shared" si="1558"/>
        <v>15.467532767103705</v>
      </c>
      <c r="BW394" s="13">
        <f t="shared" si="1558"/>
        <v>15.467532767103705</v>
      </c>
      <c r="BX394" s="13">
        <f t="shared" si="1558"/>
        <v>15.467532767103705</v>
      </c>
      <c r="BY394" s="13">
        <f t="shared" si="1558"/>
        <v>15.467532767103705</v>
      </c>
      <c r="BZ394" s="13">
        <f t="shared" si="1558"/>
        <v>15.467532767103705</v>
      </c>
      <c r="CA394" s="13">
        <f t="shared" si="1558"/>
        <v>15.467532767103705</v>
      </c>
      <c r="CB394" s="13">
        <f t="shared" si="1558"/>
        <v>15.467532767103705</v>
      </c>
      <c r="CC394" s="13">
        <f t="shared" si="1558"/>
        <v>15.467532767103705</v>
      </c>
      <c r="CD394" s="13">
        <f t="shared" si="1558"/>
        <v>15.467532767103705</v>
      </c>
      <c r="CE394" s="13">
        <f t="shared" si="1558"/>
        <v>15.467532767103705</v>
      </c>
      <c r="CF394" s="13">
        <f t="shared" si="1558"/>
        <v>15.467532767103705</v>
      </c>
      <c r="CG394" s="13">
        <f t="shared" si="1563"/>
        <v>15.467532767103705</v>
      </c>
      <c r="CH394" s="13">
        <f t="shared" si="1563"/>
        <v>15.467532767103705</v>
      </c>
      <c r="CI394" s="13">
        <f t="shared" si="1563"/>
        <v>15.467532767103705</v>
      </c>
      <c r="CJ394" s="13">
        <f t="shared" si="1563"/>
        <v>15.467532767103705</v>
      </c>
      <c r="CK394" s="13">
        <f t="shared" si="1563"/>
        <v>15.467532767103705</v>
      </c>
      <c r="CL394" s="13">
        <f t="shared" si="1563"/>
        <v>15.467532767103705</v>
      </c>
      <c r="CM394" s="13">
        <f t="shared" si="1563"/>
        <v>15.467532767103705</v>
      </c>
      <c r="CN394" s="13">
        <f t="shared" si="1563"/>
        <v>15.467532767103705</v>
      </c>
      <c r="CO394" s="13">
        <f t="shared" si="1563"/>
        <v>15.467532767103705</v>
      </c>
      <c r="CP394" s="13">
        <f t="shared" si="1563"/>
        <v>15.467532767103705</v>
      </c>
      <c r="CQ394" s="13">
        <f t="shared" si="1563"/>
        <v>15.467532767103705</v>
      </c>
      <c r="CR394" s="13">
        <f t="shared" si="1563"/>
        <v>15.467532767103705</v>
      </c>
      <c r="CS394" s="13">
        <f t="shared" si="1563"/>
        <v>15.467532767103705</v>
      </c>
      <c r="CT394" s="13">
        <f t="shared" si="1563"/>
        <v>15.467532767103705</v>
      </c>
      <c r="CU394" s="13">
        <f t="shared" si="1563"/>
        <v>15.467532767103705</v>
      </c>
      <c r="CV394" s="13">
        <f t="shared" si="1563"/>
        <v>15.467532767103705</v>
      </c>
      <c r="CW394" s="13">
        <f t="shared" si="1559"/>
        <v>15.467532767103705</v>
      </c>
      <c r="CX394" s="13">
        <f t="shared" si="1559"/>
        <v>15.467532767103705</v>
      </c>
      <c r="CY394" s="13">
        <f t="shared" si="1559"/>
        <v>15.467532767103705</v>
      </c>
      <c r="CZ394" s="13">
        <f t="shared" si="1559"/>
        <v>15.467532767103705</v>
      </c>
      <c r="DA394" s="13">
        <f t="shared" si="1559"/>
        <v>15.467532767103705</v>
      </c>
      <c r="DB394" s="13">
        <f t="shared" si="1559"/>
        <v>15.467532767103705</v>
      </c>
      <c r="DC394" s="13">
        <f t="shared" si="1559"/>
        <v>15.467532767103705</v>
      </c>
      <c r="DD394" s="13">
        <f t="shared" si="1559"/>
        <v>15.467532767103705</v>
      </c>
      <c r="DE394" s="13">
        <f t="shared" si="1559"/>
        <v>15.467532767103705</v>
      </c>
      <c r="DF394" s="13">
        <f t="shared" si="1559"/>
        <v>15.467532767103705</v>
      </c>
      <c r="DG394" s="13">
        <f t="shared" si="1559"/>
        <v>15.467532767103705</v>
      </c>
      <c r="DH394" s="13">
        <f t="shared" si="1559"/>
        <v>15.467532767103705</v>
      </c>
      <c r="DI394" s="13">
        <f t="shared" si="1559"/>
        <v>15.467532767103705</v>
      </c>
      <c r="DJ394" s="13">
        <f t="shared" si="1559"/>
        <v>15.467532767103705</v>
      </c>
      <c r="DK394" s="13">
        <f t="shared" si="1559"/>
        <v>15.467532767103705</v>
      </c>
      <c r="DL394" s="13">
        <f t="shared" si="1559"/>
        <v>15.467532767103705</v>
      </c>
      <c r="DM394" s="13">
        <f t="shared" si="1564"/>
        <v>15.467532767103705</v>
      </c>
      <c r="DN394" s="13">
        <f t="shared" si="1564"/>
        <v>15.467532767103705</v>
      </c>
      <c r="DO394" s="13">
        <f t="shared" si="1564"/>
        <v>15.467532767103705</v>
      </c>
      <c r="DP394" s="13">
        <f t="shared" si="1564"/>
        <v>15.467532767103705</v>
      </c>
      <c r="DQ394" s="13">
        <f t="shared" si="1564"/>
        <v>15.467532767103705</v>
      </c>
      <c r="DR394" s="13">
        <f t="shared" si="1564"/>
        <v>15.467532767103705</v>
      </c>
      <c r="DS394" s="13">
        <f t="shared" si="1564"/>
        <v>15.467532767103705</v>
      </c>
      <c r="DT394" s="13">
        <f t="shared" si="1564"/>
        <v>15.467532767103705</v>
      </c>
      <c r="DU394" s="13">
        <f t="shared" si="1564"/>
        <v>15.467532767103705</v>
      </c>
      <c r="DV394" s="13">
        <f t="shared" si="1564"/>
        <v>15.467532767103705</v>
      </c>
      <c r="DW394" s="13">
        <f t="shared" si="1564"/>
        <v>15.467532767103705</v>
      </c>
      <c r="DX394" s="13">
        <f t="shared" si="1564"/>
        <v>15.467532767103705</v>
      </c>
      <c r="DY394" s="13">
        <f t="shared" si="1564"/>
        <v>15.467532767103705</v>
      </c>
      <c r="DZ394" s="13">
        <f t="shared" si="1564"/>
        <v>15.467532767103705</v>
      </c>
      <c r="EA394" s="13">
        <f t="shared" si="1564"/>
        <v>15.467532767103705</v>
      </c>
      <c r="EB394" s="13">
        <f t="shared" si="1564"/>
        <v>15.467532767103705</v>
      </c>
      <c r="EC394" s="13">
        <f t="shared" si="1560"/>
        <v>15.467532767103705</v>
      </c>
    </row>
    <row r="395" spans="1:133" x14ac:dyDescent="0.25">
      <c r="A395" s="19">
        <f t="shared" si="1565"/>
        <v>21</v>
      </c>
      <c r="B395" s="28">
        <f t="shared" si="1565"/>
        <v>1921</v>
      </c>
      <c r="C395" s="30">
        <f t="shared" si="1547"/>
        <v>15.467532767103705</v>
      </c>
      <c r="X395" s="32">
        <f>IF(X$374&gt;=$C$363,$C395,0)</f>
        <v>15.467532767103705</v>
      </c>
      <c r="Y395" s="13">
        <f t="shared" si="1561"/>
        <v>15.467532767103705</v>
      </c>
      <c r="Z395" s="13">
        <f t="shared" si="1561"/>
        <v>15.467532767103705</v>
      </c>
      <c r="AA395" s="13">
        <f t="shared" si="1561"/>
        <v>15.467532767103705</v>
      </c>
      <c r="AB395" s="13">
        <f t="shared" si="1561"/>
        <v>15.467532767103705</v>
      </c>
      <c r="AC395" s="13">
        <f t="shared" si="1561"/>
        <v>15.467532767103705</v>
      </c>
      <c r="AD395" s="13">
        <f t="shared" si="1561"/>
        <v>15.467532767103705</v>
      </c>
      <c r="AE395" s="13">
        <f t="shared" si="1561"/>
        <v>15.467532767103705</v>
      </c>
      <c r="AF395" s="13">
        <f t="shared" si="1561"/>
        <v>15.467532767103705</v>
      </c>
      <c r="AG395" s="13">
        <f t="shared" si="1561"/>
        <v>15.467532767103705</v>
      </c>
      <c r="AH395" s="13">
        <f t="shared" si="1561"/>
        <v>15.467532767103705</v>
      </c>
      <c r="AI395" s="13">
        <f t="shared" si="1561"/>
        <v>15.467532767103705</v>
      </c>
      <c r="AJ395" s="13">
        <f t="shared" si="1561"/>
        <v>15.467532767103705</v>
      </c>
      <c r="AK395" s="13">
        <f t="shared" si="1561"/>
        <v>15.467532767103705</v>
      </c>
      <c r="AL395" s="13">
        <f t="shared" si="1557"/>
        <v>15.467532767103705</v>
      </c>
      <c r="AM395" s="13">
        <f t="shared" si="1557"/>
        <v>15.467532767103705</v>
      </c>
      <c r="AN395" s="13">
        <f t="shared" si="1557"/>
        <v>15.467532767103705</v>
      </c>
      <c r="AO395" s="13">
        <f t="shared" si="1557"/>
        <v>15.467532767103705</v>
      </c>
      <c r="AP395" s="13">
        <f t="shared" si="1557"/>
        <v>15.467532767103705</v>
      </c>
      <c r="AQ395" s="13">
        <f t="shared" si="1557"/>
        <v>15.467532767103705</v>
      </c>
      <c r="AR395" s="13">
        <f t="shared" si="1557"/>
        <v>15.467532767103705</v>
      </c>
      <c r="AS395" s="13">
        <f t="shared" si="1557"/>
        <v>15.467532767103705</v>
      </c>
      <c r="AT395" s="13">
        <f t="shared" si="1557"/>
        <v>15.467532767103705</v>
      </c>
      <c r="AU395" s="13">
        <f t="shared" si="1557"/>
        <v>15.467532767103705</v>
      </c>
      <c r="AV395" s="13">
        <f t="shared" si="1557"/>
        <v>15.467532767103705</v>
      </c>
      <c r="AW395" s="13">
        <f t="shared" si="1557"/>
        <v>15.467532767103705</v>
      </c>
      <c r="AX395" s="13">
        <f t="shared" si="1557"/>
        <v>15.467532767103705</v>
      </c>
      <c r="AY395" s="13">
        <f t="shared" si="1557"/>
        <v>15.467532767103705</v>
      </c>
      <c r="AZ395" s="13">
        <f t="shared" si="1557"/>
        <v>15.467532767103705</v>
      </c>
      <c r="BA395" s="13">
        <f t="shared" si="1562"/>
        <v>15.467532767103705</v>
      </c>
      <c r="BB395" s="13">
        <f t="shared" si="1562"/>
        <v>15.467532767103705</v>
      </c>
      <c r="BC395" s="13">
        <f t="shared" si="1562"/>
        <v>15.467532767103705</v>
      </c>
      <c r="BD395" s="13">
        <f t="shared" si="1562"/>
        <v>15.467532767103705</v>
      </c>
      <c r="BE395" s="13">
        <f t="shared" si="1562"/>
        <v>15.467532767103705</v>
      </c>
      <c r="BF395" s="13">
        <f t="shared" si="1562"/>
        <v>15.467532767103705</v>
      </c>
      <c r="BG395" s="13">
        <f t="shared" si="1562"/>
        <v>15.467532767103705</v>
      </c>
      <c r="BH395" s="13">
        <f t="shared" si="1562"/>
        <v>15.467532767103705</v>
      </c>
      <c r="BI395" s="13">
        <f t="shared" si="1562"/>
        <v>15.467532767103705</v>
      </c>
      <c r="BJ395" s="13">
        <f t="shared" si="1562"/>
        <v>15.467532767103705</v>
      </c>
      <c r="BK395" s="13">
        <f t="shared" si="1562"/>
        <v>15.467532767103705</v>
      </c>
      <c r="BL395" s="13">
        <f t="shared" si="1562"/>
        <v>15.467532767103705</v>
      </c>
      <c r="BM395" s="13">
        <f t="shared" si="1562"/>
        <v>15.467532767103705</v>
      </c>
      <c r="BN395" s="13">
        <f t="shared" si="1562"/>
        <v>15.467532767103705</v>
      </c>
      <c r="BO395" s="13">
        <f t="shared" si="1562"/>
        <v>15.467532767103705</v>
      </c>
      <c r="BP395" s="13">
        <f t="shared" si="1562"/>
        <v>15.467532767103705</v>
      </c>
      <c r="BQ395" s="13">
        <f t="shared" si="1558"/>
        <v>15.467532767103705</v>
      </c>
      <c r="BR395" s="13">
        <f t="shared" si="1558"/>
        <v>15.467532767103705</v>
      </c>
      <c r="BS395" s="13">
        <f t="shared" si="1558"/>
        <v>15.467532767103705</v>
      </c>
      <c r="BT395" s="13">
        <f t="shared" si="1558"/>
        <v>15.467532767103705</v>
      </c>
      <c r="BU395" s="13">
        <f t="shared" si="1558"/>
        <v>15.467532767103705</v>
      </c>
      <c r="BV395" s="13">
        <f t="shared" si="1558"/>
        <v>15.467532767103705</v>
      </c>
      <c r="BW395" s="13">
        <f t="shared" si="1558"/>
        <v>15.467532767103705</v>
      </c>
      <c r="BX395" s="13">
        <f t="shared" si="1558"/>
        <v>15.467532767103705</v>
      </c>
      <c r="BY395" s="13">
        <f t="shared" si="1558"/>
        <v>15.467532767103705</v>
      </c>
      <c r="BZ395" s="13">
        <f t="shared" si="1558"/>
        <v>15.467532767103705</v>
      </c>
      <c r="CA395" s="13">
        <f t="shared" si="1558"/>
        <v>15.467532767103705</v>
      </c>
      <c r="CB395" s="13">
        <f t="shared" si="1558"/>
        <v>15.467532767103705</v>
      </c>
      <c r="CC395" s="13">
        <f t="shared" si="1558"/>
        <v>15.467532767103705</v>
      </c>
      <c r="CD395" s="13">
        <f t="shared" si="1558"/>
        <v>15.467532767103705</v>
      </c>
      <c r="CE395" s="13">
        <f t="shared" si="1558"/>
        <v>15.467532767103705</v>
      </c>
      <c r="CF395" s="13">
        <f t="shared" si="1558"/>
        <v>15.467532767103705</v>
      </c>
      <c r="CG395" s="13">
        <f t="shared" si="1563"/>
        <v>15.467532767103705</v>
      </c>
      <c r="CH395" s="13">
        <f t="shared" si="1563"/>
        <v>15.467532767103705</v>
      </c>
      <c r="CI395" s="13">
        <f t="shared" si="1563"/>
        <v>15.467532767103705</v>
      </c>
      <c r="CJ395" s="13">
        <f t="shared" si="1563"/>
        <v>15.467532767103705</v>
      </c>
      <c r="CK395" s="13">
        <f t="shared" si="1563"/>
        <v>15.467532767103705</v>
      </c>
      <c r="CL395" s="13">
        <f t="shared" si="1563"/>
        <v>15.467532767103705</v>
      </c>
      <c r="CM395" s="13">
        <f t="shared" si="1563"/>
        <v>15.467532767103705</v>
      </c>
      <c r="CN395" s="13">
        <f t="shared" si="1563"/>
        <v>15.467532767103705</v>
      </c>
      <c r="CO395" s="13">
        <f t="shared" si="1563"/>
        <v>15.467532767103705</v>
      </c>
      <c r="CP395" s="13">
        <f t="shared" si="1563"/>
        <v>15.467532767103705</v>
      </c>
      <c r="CQ395" s="13">
        <f t="shared" si="1563"/>
        <v>15.467532767103705</v>
      </c>
      <c r="CR395" s="13">
        <f t="shared" si="1563"/>
        <v>15.467532767103705</v>
      </c>
      <c r="CS395" s="13">
        <f t="shared" si="1563"/>
        <v>15.467532767103705</v>
      </c>
      <c r="CT395" s="13">
        <f t="shared" si="1563"/>
        <v>15.467532767103705</v>
      </c>
      <c r="CU395" s="13">
        <f t="shared" si="1563"/>
        <v>15.467532767103705</v>
      </c>
      <c r="CV395" s="13">
        <f t="shared" si="1563"/>
        <v>15.467532767103705</v>
      </c>
      <c r="CW395" s="13">
        <f t="shared" si="1559"/>
        <v>15.467532767103705</v>
      </c>
      <c r="CX395" s="13">
        <f t="shared" si="1559"/>
        <v>15.467532767103705</v>
      </c>
      <c r="CY395" s="13">
        <f t="shared" si="1559"/>
        <v>15.467532767103705</v>
      </c>
      <c r="CZ395" s="13">
        <f t="shared" si="1559"/>
        <v>15.467532767103705</v>
      </c>
      <c r="DA395" s="13">
        <f t="shared" si="1559"/>
        <v>15.467532767103705</v>
      </c>
      <c r="DB395" s="13">
        <f t="shared" si="1559"/>
        <v>15.467532767103705</v>
      </c>
      <c r="DC395" s="13">
        <f t="shared" si="1559"/>
        <v>15.467532767103705</v>
      </c>
      <c r="DD395" s="13">
        <f t="shared" si="1559"/>
        <v>15.467532767103705</v>
      </c>
      <c r="DE395" s="13">
        <f t="shared" si="1559"/>
        <v>15.467532767103705</v>
      </c>
      <c r="DF395" s="13">
        <f t="shared" si="1559"/>
        <v>15.467532767103705</v>
      </c>
      <c r="DG395" s="13">
        <f t="shared" si="1559"/>
        <v>15.467532767103705</v>
      </c>
      <c r="DH395" s="13">
        <f t="shared" si="1559"/>
        <v>15.467532767103705</v>
      </c>
      <c r="DI395" s="13">
        <f t="shared" si="1559"/>
        <v>15.467532767103705</v>
      </c>
      <c r="DJ395" s="13">
        <f t="shared" si="1559"/>
        <v>15.467532767103705</v>
      </c>
      <c r="DK395" s="13">
        <f t="shared" si="1559"/>
        <v>15.467532767103705</v>
      </c>
      <c r="DL395" s="13">
        <f t="shared" si="1559"/>
        <v>15.467532767103705</v>
      </c>
      <c r="DM395" s="13">
        <f t="shared" si="1564"/>
        <v>15.467532767103705</v>
      </c>
      <c r="DN395" s="13">
        <f t="shared" si="1564"/>
        <v>15.467532767103705</v>
      </c>
      <c r="DO395" s="13">
        <f t="shared" si="1564"/>
        <v>15.467532767103705</v>
      </c>
      <c r="DP395" s="13">
        <f t="shared" si="1564"/>
        <v>15.467532767103705</v>
      </c>
      <c r="DQ395" s="13">
        <f t="shared" si="1564"/>
        <v>15.467532767103705</v>
      </c>
      <c r="DR395" s="13">
        <f t="shared" si="1564"/>
        <v>15.467532767103705</v>
      </c>
      <c r="DS395" s="13">
        <f t="shared" si="1564"/>
        <v>15.467532767103705</v>
      </c>
      <c r="DT395" s="13">
        <f t="shared" si="1564"/>
        <v>15.467532767103705</v>
      </c>
      <c r="DU395" s="13">
        <f t="shared" si="1564"/>
        <v>15.467532767103705</v>
      </c>
      <c r="DV395" s="13">
        <f t="shared" si="1564"/>
        <v>15.467532767103705</v>
      </c>
      <c r="DW395" s="13">
        <f t="shared" si="1564"/>
        <v>15.467532767103705</v>
      </c>
      <c r="DX395" s="13">
        <f t="shared" si="1564"/>
        <v>15.467532767103705</v>
      </c>
      <c r="DY395" s="13">
        <f t="shared" si="1564"/>
        <v>15.467532767103705</v>
      </c>
      <c r="DZ395" s="13">
        <f t="shared" si="1564"/>
        <v>15.467532767103705</v>
      </c>
      <c r="EA395" s="13">
        <f t="shared" si="1564"/>
        <v>15.467532767103705</v>
      </c>
      <c r="EB395" s="13">
        <f t="shared" si="1564"/>
        <v>15.467532767103705</v>
      </c>
      <c r="EC395" s="13">
        <f t="shared" si="1560"/>
        <v>15.467532767103705</v>
      </c>
    </row>
    <row r="396" spans="1:133" x14ac:dyDescent="0.25">
      <c r="A396" s="19">
        <f t="shared" si="1565"/>
        <v>22</v>
      </c>
      <c r="B396" s="28">
        <f t="shared" si="1565"/>
        <v>1922</v>
      </c>
      <c r="C396" s="30">
        <f t="shared" si="1547"/>
        <v>15.467532767103705</v>
      </c>
      <c r="Y396" s="32">
        <f>IF(Y$374&gt;=$C$363,$C396,0)</f>
        <v>15.467532767103705</v>
      </c>
      <c r="Z396" s="13">
        <f t="shared" si="1561"/>
        <v>15.467532767103705</v>
      </c>
      <c r="AA396" s="13">
        <f t="shared" si="1561"/>
        <v>15.467532767103705</v>
      </c>
      <c r="AB396" s="13">
        <f t="shared" si="1561"/>
        <v>15.467532767103705</v>
      </c>
      <c r="AC396" s="13">
        <f t="shared" si="1561"/>
        <v>15.467532767103705</v>
      </c>
      <c r="AD396" s="13">
        <f t="shared" si="1561"/>
        <v>15.467532767103705</v>
      </c>
      <c r="AE396" s="13">
        <f t="shared" si="1561"/>
        <v>15.467532767103705</v>
      </c>
      <c r="AF396" s="13">
        <f t="shared" si="1561"/>
        <v>15.467532767103705</v>
      </c>
      <c r="AG396" s="13">
        <f t="shared" si="1561"/>
        <v>15.467532767103705</v>
      </c>
      <c r="AH396" s="13">
        <f t="shared" si="1561"/>
        <v>15.467532767103705</v>
      </c>
      <c r="AI396" s="13">
        <f t="shared" si="1561"/>
        <v>15.467532767103705</v>
      </c>
      <c r="AJ396" s="13">
        <f t="shared" si="1561"/>
        <v>15.467532767103705</v>
      </c>
      <c r="AK396" s="13">
        <f t="shared" si="1561"/>
        <v>15.467532767103705</v>
      </c>
      <c r="AL396" s="13">
        <f t="shared" si="1557"/>
        <v>15.467532767103705</v>
      </c>
      <c r="AM396" s="13">
        <f t="shared" si="1557"/>
        <v>15.467532767103705</v>
      </c>
      <c r="AN396" s="13">
        <f t="shared" si="1557"/>
        <v>15.467532767103705</v>
      </c>
      <c r="AO396" s="13">
        <f t="shared" si="1557"/>
        <v>15.467532767103705</v>
      </c>
      <c r="AP396" s="13">
        <f t="shared" si="1557"/>
        <v>15.467532767103705</v>
      </c>
      <c r="AQ396" s="13">
        <f t="shared" si="1557"/>
        <v>15.467532767103705</v>
      </c>
      <c r="AR396" s="13">
        <f t="shared" si="1557"/>
        <v>15.467532767103705</v>
      </c>
      <c r="AS396" s="13">
        <f t="shared" si="1557"/>
        <v>15.467532767103705</v>
      </c>
      <c r="AT396" s="13">
        <f t="shared" si="1557"/>
        <v>15.467532767103705</v>
      </c>
      <c r="AU396" s="13">
        <f t="shared" si="1557"/>
        <v>15.467532767103705</v>
      </c>
      <c r="AV396" s="13">
        <f t="shared" si="1557"/>
        <v>15.467532767103705</v>
      </c>
      <c r="AW396" s="13">
        <f t="shared" si="1557"/>
        <v>15.467532767103705</v>
      </c>
      <c r="AX396" s="13">
        <f t="shared" si="1557"/>
        <v>15.467532767103705</v>
      </c>
      <c r="AY396" s="13">
        <f t="shared" si="1557"/>
        <v>15.467532767103705</v>
      </c>
      <c r="AZ396" s="13">
        <f t="shared" si="1557"/>
        <v>15.467532767103705</v>
      </c>
      <c r="BA396" s="13">
        <f t="shared" si="1562"/>
        <v>15.467532767103705</v>
      </c>
      <c r="BB396" s="13">
        <f t="shared" si="1562"/>
        <v>15.467532767103705</v>
      </c>
      <c r="BC396" s="13">
        <f t="shared" si="1562"/>
        <v>15.467532767103705</v>
      </c>
      <c r="BD396" s="13">
        <f t="shared" si="1562"/>
        <v>15.467532767103705</v>
      </c>
      <c r="BE396" s="13">
        <f t="shared" si="1562"/>
        <v>15.467532767103705</v>
      </c>
      <c r="BF396" s="13">
        <f t="shared" si="1562"/>
        <v>15.467532767103705</v>
      </c>
      <c r="BG396" s="13">
        <f t="shared" si="1562"/>
        <v>15.467532767103705</v>
      </c>
      <c r="BH396" s="13">
        <f t="shared" si="1562"/>
        <v>15.467532767103705</v>
      </c>
      <c r="BI396" s="13">
        <f t="shared" si="1562"/>
        <v>15.467532767103705</v>
      </c>
      <c r="BJ396" s="13">
        <f t="shared" si="1562"/>
        <v>15.467532767103705</v>
      </c>
      <c r="BK396" s="13">
        <f t="shared" si="1562"/>
        <v>15.467532767103705</v>
      </c>
      <c r="BL396" s="13">
        <f t="shared" si="1562"/>
        <v>15.467532767103705</v>
      </c>
      <c r="BM396" s="13">
        <f t="shared" si="1562"/>
        <v>15.467532767103705</v>
      </c>
      <c r="BN396" s="13">
        <f t="shared" si="1562"/>
        <v>15.467532767103705</v>
      </c>
      <c r="BO396" s="13">
        <f t="shared" si="1562"/>
        <v>15.467532767103705</v>
      </c>
      <c r="BP396" s="13">
        <f t="shared" si="1562"/>
        <v>15.467532767103705</v>
      </c>
      <c r="BQ396" s="13">
        <f t="shared" si="1558"/>
        <v>15.467532767103705</v>
      </c>
      <c r="BR396" s="13">
        <f t="shared" si="1558"/>
        <v>15.467532767103705</v>
      </c>
      <c r="BS396" s="13">
        <f t="shared" si="1558"/>
        <v>15.467532767103705</v>
      </c>
      <c r="BT396" s="13">
        <f t="shared" si="1558"/>
        <v>15.467532767103705</v>
      </c>
      <c r="BU396" s="13">
        <f t="shared" si="1558"/>
        <v>15.467532767103705</v>
      </c>
      <c r="BV396" s="13">
        <f t="shared" si="1558"/>
        <v>15.467532767103705</v>
      </c>
      <c r="BW396" s="13">
        <f t="shared" si="1558"/>
        <v>15.467532767103705</v>
      </c>
      <c r="BX396" s="13">
        <f t="shared" si="1558"/>
        <v>15.467532767103705</v>
      </c>
      <c r="BY396" s="13">
        <f t="shared" si="1558"/>
        <v>15.467532767103705</v>
      </c>
      <c r="BZ396" s="13">
        <f t="shared" si="1558"/>
        <v>15.467532767103705</v>
      </c>
      <c r="CA396" s="13">
        <f t="shared" si="1558"/>
        <v>15.467532767103705</v>
      </c>
      <c r="CB396" s="13">
        <f t="shared" si="1558"/>
        <v>15.467532767103705</v>
      </c>
      <c r="CC396" s="13">
        <f t="shared" si="1558"/>
        <v>15.467532767103705</v>
      </c>
      <c r="CD396" s="13">
        <f t="shared" si="1558"/>
        <v>15.467532767103705</v>
      </c>
      <c r="CE396" s="13">
        <f t="shared" si="1558"/>
        <v>15.467532767103705</v>
      </c>
      <c r="CF396" s="13">
        <f t="shared" si="1558"/>
        <v>15.467532767103705</v>
      </c>
      <c r="CG396" s="13">
        <f t="shared" si="1563"/>
        <v>15.467532767103705</v>
      </c>
      <c r="CH396" s="13">
        <f t="shared" si="1563"/>
        <v>15.467532767103705</v>
      </c>
      <c r="CI396" s="13">
        <f t="shared" si="1563"/>
        <v>15.467532767103705</v>
      </c>
      <c r="CJ396" s="13">
        <f t="shared" si="1563"/>
        <v>15.467532767103705</v>
      </c>
      <c r="CK396" s="13">
        <f t="shared" si="1563"/>
        <v>15.467532767103705</v>
      </c>
      <c r="CL396" s="13">
        <f t="shared" si="1563"/>
        <v>15.467532767103705</v>
      </c>
      <c r="CM396" s="13">
        <f t="shared" si="1563"/>
        <v>15.467532767103705</v>
      </c>
      <c r="CN396" s="13">
        <f t="shared" si="1563"/>
        <v>15.467532767103705</v>
      </c>
      <c r="CO396" s="13">
        <f t="shared" si="1563"/>
        <v>15.467532767103705</v>
      </c>
      <c r="CP396" s="13">
        <f t="shared" si="1563"/>
        <v>15.467532767103705</v>
      </c>
      <c r="CQ396" s="13">
        <f t="shared" si="1563"/>
        <v>15.467532767103705</v>
      </c>
      <c r="CR396" s="13">
        <f t="shared" si="1563"/>
        <v>15.467532767103705</v>
      </c>
      <c r="CS396" s="13">
        <f t="shared" si="1563"/>
        <v>15.467532767103705</v>
      </c>
      <c r="CT396" s="13">
        <f t="shared" si="1563"/>
        <v>15.467532767103705</v>
      </c>
      <c r="CU396" s="13">
        <f t="shared" si="1563"/>
        <v>15.467532767103705</v>
      </c>
      <c r="CV396" s="13">
        <f t="shared" si="1563"/>
        <v>15.467532767103705</v>
      </c>
      <c r="CW396" s="13">
        <f t="shared" si="1559"/>
        <v>15.467532767103705</v>
      </c>
      <c r="CX396" s="13">
        <f t="shared" si="1559"/>
        <v>15.467532767103705</v>
      </c>
      <c r="CY396" s="13">
        <f t="shared" si="1559"/>
        <v>15.467532767103705</v>
      </c>
      <c r="CZ396" s="13">
        <f t="shared" si="1559"/>
        <v>15.467532767103705</v>
      </c>
      <c r="DA396" s="13">
        <f t="shared" si="1559"/>
        <v>15.467532767103705</v>
      </c>
      <c r="DB396" s="13">
        <f t="shared" si="1559"/>
        <v>15.467532767103705</v>
      </c>
      <c r="DC396" s="13">
        <f t="shared" si="1559"/>
        <v>15.467532767103705</v>
      </c>
      <c r="DD396" s="13">
        <f t="shared" si="1559"/>
        <v>15.467532767103705</v>
      </c>
      <c r="DE396" s="13">
        <f t="shared" si="1559"/>
        <v>15.467532767103705</v>
      </c>
      <c r="DF396" s="13">
        <f t="shared" si="1559"/>
        <v>15.467532767103705</v>
      </c>
      <c r="DG396" s="13">
        <f t="shared" si="1559"/>
        <v>15.467532767103705</v>
      </c>
      <c r="DH396" s="13">
        <f t="shared" si="1559"/>
        <v>15.467532767103705</v>
      </c>
      <c r="DI396" s="13">
        <f t="shared" si="1559"/>
        <v>15.467532767103705</v>
      </c>
      <c r="DJ396" s="13">
        <f t="shared" si="1559"/>
        <v>15.467532767103705</v>
      </c>
      <c r="DK396" s="13">
        <f t="shared" si="1559"/>
        <v>15.467532767103705</v>
      </c>
      <c r="DL396" s="13">
        <f t="shared" si="1559"/>
        <v>15.467532767103705</v>
      </c>
      <c r="DM396" s="13">
        <f t="shared" si="1564"/>
        <v>15.467532767103705</v>
      </c>
      <c r="DN396" s="13">
        <f t="shared" si="1564"/>
        <v>15.467532767103705</v>
      </c>
      <c r="DO396" s="13">
        <f t="shared" si="1564"/>
        <v>15.467532767103705</v>
      </c>
      <c r="DP396" s="13">
        <f t="shared" si="1564"/>
        <v>15.467532767103705</v>
      </c>
      <c r="DQ396" s="13">
        <f t="shared" si="1564"/>
        <v>15.467532767103705</v>
      </c>
      <c r="DR396" s="13">
        <f t="shared" si="1564"/>
        <v>15.467532767103705</v>
      </c>
      <c r="DS396" s="13">
        <f t="shared" si="1564"/>
        <v>15.467532767103705</v>
      </c>
      <c r="DT396" s="13">
        <f t="shared" si="1564"/>
        <v>15.467532767103705</v>
      </c>
      <c r="DU396" s="13">
        <f t="shared" si="1564"/>
        <v>15.467532767103705</v>
      </c>
      <c r="DV396" s="13">
        <f t="shared" si="1564"/>
        <v>15.467532767103705</v>
      </c>
      <c r="DW396" s="13">
        <f t="shared" si="1564"/>
        <v>15.467532767103705</v>
      </c>
      <c r="DX396" s="13">
        <f t="shared" si="1564"/>
        <v>15.467532767103705</v>
      </c>
      <c r="DY396" s="13">
        <f t="shared" si="1564"/>
        <v>15.467532767103705</v>
      </c>
      <c r="DZ396" s="13">
        <f t="shared" si="1564"/>
        <v>15.467532767103705</v>
      </c>
      <c r="EA396" s="13">
        <f t="shared" si="1564"/>
        <v>15.467532767103705</v>
      </c>
      <c r="EB396" s="13">
        <f t="shared" si="1564"/>
        <v>15.467532767103705</v>
      </c>
      <c r="EC396" s="13">
        <f t="shared" si="1560"/>
        <v>15.467532767103705</v>
      </c>
    </row>
    <row r="397" spans="1:133" x14ac:dyDescent="0.25">
      <c r="A397" s="19">
        <f t="shared" si="1565"/>
        <v>23</v>
      </c>
      <c r="B397" s="28">
        <f t="shared" si="1565"/>
        <v>1923</v>
      </c>
      <c r="C397" s="30">
        <f t="shared" si="1547"/>
        <v>15.467532767103705</v>
      </c>
      <c r="Z397" s="32">
        <f>IF(Z$374&gt;=$C$363,$C397,0)</f>
        <v>15.467532767103705</v>
      </c>
      <c r="AA397" s="13">
        <f t="shared" si="1561"/>
        <v>15.467532767103705</v>
      </c>
      <c r="AB397" s="13">
        <f t="shared" si="1561"/>
        <v>15.467532767103705</v>
      </c>
      <c r="AC397" s="13">
        <f t="shared" si="1561"/>
        <v>15.467532767103705</v>
      </c>
      <c r="AD397" s="13">
        <f t="shared" si="1561"/>
        <v>15.467532767103705</v>
      </c>
      <c r="AE397" s="13">
        <f t="shared" si="1561"/>
        <v>15.467532767103705</v>
      </c>
      <c r="AF397" s="13">
        <f t="shared" si="1561"/>
        <v>15.467532767103705</v>
      </c>
      <c r="AG397" s="13">
        <f t="shared" si="1561"/>
        <v>15.467532767103705</v>
      </c>
      <c r="AH397" s="13">
        <f t="shared" si="1561"/>
        <v>15.467532767103705</v>
      </c>
      <c r="AI397" s="13">
        <f t="shared" si="1561"/>
        <v>15.467532767103705</v>
      </c>
      <c r="AJ397" s="13">
        <f t="shared" si="1561"/>
        <v>15.467532767103705</v>
      </c>
      <c r="AK397" s="13">
        <f t="shared" si="1561"/>
        <v>15.467532767103705</v>
      </c>
      <c r="AL397" s="13">
        <f t="shared" si="1557"/>
        <v>15.467532767103705</v>
      </c>
      <c r="AM397" s="13">
        <f t="shared" si="1557"/>
        <v>15.467532767103705</v>
      </c>
      <c r="AN397" s="13">
        <f t="shared" si="1557"/>
        <v>15.467532767103705</v>
      </c>
      <c r="AO397" s="13">
        <f t="shared" si="1557"/>
        <v>15.467532767103705</v>
      </c>
      <c r="AP397" s="13">
        <f t="shared" si="1557"/>
        <v>15.467532767103705</v>
      </c>
      <c r="AQ397" s="13">
        <f t="shared" si="1557"/>
        <v>15.467532767103705</v>
      </c>
      <c r="AR397" s="13">
        <f t="shared" si="1557"/>
        <v>15.467532767103705</v>
      </c>
      <c r="AS397" s="13">
        <f t="shared" si="1557"/>
        <v>15.467532767103705</v>
      </c>
      <c r="AT397" s="13">
        <f t="shared" si="1557"/>
        <v>15.467532767103705</v>
      </c>
      <c r="AU397" s="13">
        <f t="shared" si="1557"/>
        <v>15.467532767103705</v>
      </c>
      <c r="AV397" s="13">
        <f t="shared" si="1557"/>
        <v>15.467532767103705</v>
      </c>
      <c r="AW397" s="13">
        <f t="shared" si="1557"/>
        <v>15.467532767103705</v>
      </c>
      <c r="AX397" s="13">
        <f t="shared" si="1557"/>
        <v>15.467532767103705</v>
      </c>
      <c r="AY397" s="13">
        <f t="shared" si="1557"/>
        <v>15.467532767103705</v>
      </c>
      <c r="AZ397" s="13">
        <f t="shared" si="1557"/>
        <v>15.467532767103705</v>
      </c>
      <c r="BA397" s="13">
        <f t="shared" si="1562"/>
        <v>15.467532767103705</v>
      </c>
      <c r="BB397" s="13">
        <f t="shared" si="1562"/>
        <v>15.467532767103705</v>
      </c>
      <c r="BC397" s="13">
        <f t="shared" si="1562"/>
        <v>15.467532767103705</v>
      </c>
      <c r="BD397" s="13">
        <f t="shared" si="1562"/>
        <v>15.467532767103705</v>
      </c>
      <c r="BE397" s="13">
        <f t="shared" si="1562"/>
        <v>15.467532767103705</v>
      </c>
      <c r="BF397" s="13">
        <f t="shared" si="1562"/>
        <v>15.467532767103705</v>
      </c>
      <c r="BG397" s="13">
        <f t="shared" si="1562"/>
        <v>15.467532767103705</v>
      </c>
      <c r="BH397" s="13">
        <f t="shared" si="1562"/>
        <v>15.467532767103705</v>
      </c>
      <c r="BI397" s="13">
        <f t="shared" si="1562"/>
        <v>15.467532767103705</v>
      </c>
      <c r="BJ397" s="13">
        <f t="shared" si="1562"/>
        <v>15.467532767103705</v>
      </c>
      <c r="BK397" s="13">
        <f t="shared" si="1562"/>
        <v>15.467532767103705</v>
      </c>
      <c r="BL397" s="13">
        <f t="shared" si="1562"/>
        <v>15.467532767103705</v>
      </c>
      <c r="BM397" s="13">
        <f t="shared" si="1562"/>
        <v>15.467532767103705</v>
      </c>
      <c r="BN397" s="13">
        <f t="shared" si="1562"/>
        <v>15.467532767103705</v>
      </c>
      <c r="BO397" s="13">
        <f t="shared" si="1562"/>
        <v>15.467532767103705</v>
      </c>
      <c r="BP397" s="13">
        <f t="shared" si="1562"/>
        <v>15.467532767103705</v>
      </c>
      <c r="BQ397" s="13">
        <f t="shared" si="1558"/>
        <v>15.467532767103705</v>
      </c>
      <c r="BR397" s="13">
        <f t="shared" si="1558"/>
        <v>15.467532767103705</v>
      </c>
      <c r="BS397" s="13">
        <f t="shared" si="1558"/>
        <v>15.467532767103705</v>
      </c>
      <c r="BT397" s="13">
        <f t="shared" si="1558"/>
        <v>15.467532767103705</v>
      </c>
      <c r="BU397" s="13">
        <f t="shared" si="1558"/>
        <v>15.467532767103705</v>
      </c>
      <c r="BV397" s="13">
        <f t="shared" si="1558"/>
        <v>15.467532767103705</v>
      </c>
      <c r="BW397" s="13">
        <f t="shared" si="1558"/>
        <v>15.467532767103705</v>
      </c>
      <c r="BX397" s="13">
        <f t="shared" si="1558"/>
        <v>15.467532767103705</v>
      </c>
      <c r="BY397" s="13">
        <f t="shared" si="1558"/>
        <v>15.467532767103705</v>
      </c>
      <c r="BZ397" s="13">
        <f t="shared" si="1558"/>
        <v>15.467532767103705</v>
      </c>
      <c r="CA397" s="13">
        <f t="shared" si="1558"/>
        <v>15.467532767103705</v>
      </c>
      <c r="CB397" s="13">
        <f t="shared" si="1558"/>
        <v>15.467532767103705</v>
      </c>
      <c r="CC397" s="13">
        <f t="shared" si="1558"/>
        <v>15.467532767103705</v>
      </c>
      <c r="CD397" s="13">
        <f t="shared" si="1558"/>
        <v>15.467532767103705</v>
      </c>
      <c r="CE397" s="13">
        <f t="shared" si="1558"/>
        <v>15.467532767103705</v>
      </c>
      <c r="CF397" s="13">
        <f t="shared" si="1558"/>
        <v>15.467532767103705</v>
      </c>
      <c r="CG397" s="13">
        <f t="shared" si="1563"/>
        <v>15.467532767103705</v>
      </c>
      <c r="CH397" s="13">
        <f t="shared" si="1563"/>
        <v>15.467532767103705</v>
      </c>
      <c r="CI397" s="13">
        <f t="shared" si="1563"/>
        <v>15.467532767103705</v>
      </c>
      <c r="CJ397" s="13">
        <f t="shared" si="1563"/>
        <v>15.467532767103705</v>
      </c>
      <c r="CK397" s="13">
        <f t="shared" si="1563"/>
        <v>15.467532767103705</v>
      </c>
      <c r="CL397" s="13">
        <f t="shared" si="1563"/>
        <v>15.467532767103705</v>
      </c>
      <c r="CM397" s="13">
        <f t="shared" si="1563"/>
        <v>15.467532767103705</v>
      </c>
      <c r="CN397" s="13">
        <f t="shared" si="1563"/>
        <v>15.467532767103705</v>
      </c>
      <c r="CO397" s="13">
        <f t="shared" si="1563"/>
        <v>15.467532767103705</v>
      </c>
      <c r="CP397" s="13">
        <f t="shared" si="1563"/>
        <v>15.467532767103705</v>
      </c>
      <c r="CQ397" s="13">
        <f t="shared" si="1563"/>
        <v>15.467532767103705</v>
      </c>
      <c r="CR397" s="13">
        <f t="shared" si="1563"/>
        <v>15.467532767103705</v>
      </c>
      <c r="CS397" s="13">
        <f t="shared" si="1563"/>
        <v>15.467532767103705</v>
      </c>
      <c r="CT397" s="13">
        <f t="shared" si="1563"/>
        <v>15.467532767103705</v>
      </c>
      <c r="CU397" s="13">
        <f t="shared" si="1563"/>
        <v>15.467532767103705</v>
      </c>
      <c r="CV397" s="13">
        <f t="shared" si="1563"/>
        <v>15.467532767103705</v>
      </c>
      <c r="CW397" s="13">
        <f t="shared" si="1559"/>
        <v>15.467532767103705</v>
      </c>
      <c r="CX397" s="13">
        <f t="shared" si="1559"/>
        <v>15.467532767103705</v>
      </c>
      <c r="CY397" s="13">
        <f t="shared" si="1559"/>
        <v>15.467532767103705</v>
      </c>
      <c r="CZ397" s="13">
        <f t="shared" si="1559"/>
        <v>15.467532767103705</v>
      </c>
      <c r="DA397" s="13">
        <f t="shared" si="1559"/>
        <v>15.467532767103705</v>
      </c>
      <c r="DB397" s="13">
        <f t="shared" si="1559"/>
        <v>15.467532767103705</v>
      </c>
      <c r="DC397" s="13">
        <f t="shared" si="1559"/>
        <v>15.467532767103705</v>
      </c>
      <c r="DD397" s="13">
        <f t="shared" si="1559"/>
        <v>15.467532767103705</v>
      </c>
      <c r="DE397" s="13">
        <f t="shared" si="1559"/>
        <v>15.467532767103705</v>
      </c>
      <c r="DF397" s="13">
        <f t="shared" si="1559"/>
        <v>15.467532767103705</v>
      </c>
      <c r="DG397" s="13">
        <f t="shared" si="1559"/>
        <v>15.467532767103705</v>
      </c>
      <c r="DH397" s="13">
        <f t="shared" si="1559"/>
        <v>15.467532767103705</v>
      </c>
      <c r="DI397" s="13">
        <f t="shared" si="1559"/>
        <v>15.467532767103705</v>
      </c>
      <c r="DJ397" s="13">
        <f t="shared" si="1559"/>
        <v>15.467532767103705</v>
      </c>
      <c r="DK397" s="13">
        <f t="shared" si="1559"/>
        <v>15.467532767103705</v>
      </c>
      <c r="DL397" s="13">
        <f t="shared" si="1559"/>
        <v>15.467532767103705</v>
      </c>
      <c r="DM397" s="13">
        <f t="shared" si="1564"/>
        <v>15.467532767103705</v>
      </c>
      <c r="DN397" s="13">
        <f t="shared" si="1564"/>
        <v>15.467532767103705</v>
      </c>
      <c r="DO397" s="13">
        <f t="shared" si="1564"/>
        <v>15.467532767103705</v>
      </c>
      <c r="DP397" s="13">
        <f t="shared" si="1564"/>
        <v>15.467532767103705</v>
      </c>
      <c r="DQ397" s="13">
        <f t="shared" si="1564"/>
        <v>15.467532767103705</v>
      </c>
      <c r="DR397" s="13">
        <f t="shared" si="1564"/>
        <v>15.467532767103705</v>
      </c>
      <c r="DS397" s="13">
        <f t="shared" si="1564"/>
        <v>15.467532767103705</v>
      </c>
      <c r="DT397" s="13">
        <f t="shared" si="1564"/>
        <v>15.467532767103705</v>
      </c>
      <c r="DU397" s="13">
        <f t="shared" si="1564"/>
        <v>15.467532767103705</v>
      </c>
      <c r="DV397" s="13">
        <f t="shared" si="1564"/>
        <v>15.467532767103705</v>
      </c>
      <c r="DW397" s="13">
        <f t="shared" si="1564"/>
        <v>15.467532767103705</v>
      </c>
      <c r="DX397" s="13">
        <f t="shared" si="1564"/>
        <v>15.467532767103705</v>
      </c>
      <c r="DY397" s="13">
        <f t="shared" si="1564"/>
        <v>15.467532767103705</v>
      </c>
      <c r="DZ397" s="13">
        <f t="shared" si="1564"/>
        <v>15.467532767103705</v>
      </c>
      <c r="EA397" s="13">
        <f t="shared" si="1564"/>
        <v>15.467532767103705</v>
      </c>
      <c r="EB397" s="13">
        <f t="shared" si="1564"/>
        <v>15.467532767103705</v>
      </c>
      <c r="EC397" s="13">
        <f t="shared" si="1560"/>
        <v>15.467532767103705</v>
      </c>
    </row>
    <row r="398" spans="1:133" x14ac:dyDescent="0.25">
      <c r="A398" s="19">
        <f t="shared" si="1565"/>
        <v>24</v>
      </c>
      <c r="B398" s="28">
        <f t="shared" si="1565"/>
        <v>1924</v>
      </c>
      <c r="C398" s="30">
        <f t="shared" si="1547"/>
        <v>15.467532767103705</v>
      </c>
      <c r="AA398" s="32">
        <f>IF(AA$374&gt;=$C$363,$C398,0)</f>
        <v>15.467532767103705</v>
      </c>
      <c r="AB398" s="13">
        <f t="shared" si="1561"/>
        <v>15.467532767103705</v>
      </c>
      <c r="AC398" s="13">
        <f t="shared" si="1561"/>
        <v>15.467532767103705</v>
      </c>
      <c r="AD398" s="13">
        <f t="shared" si="1561"/>
        <v>15.467532767103705</v>
      </c>
      <c r="AE398" s="13">
        <f t="shared" si="1561"/>
        <v>15.467532767103705</v>
      </c>
      <c r="AF398" s="13">
        <f t="shared" si="1561"/>
        <v>15.467532767103705</v>
      </c>
      <c r="AG398" s="13">
        <f t="shared" si="1561"/>
        <v>15.467532767103705</v>
      </c>
      <c r="AH398" s="13">
        <f t="shared" si="1561"/>
        <v>15.467532767103705</v>
      </c>
      <c r="AI398" s="13">
        <f t="shared" si="1561"/>
        <v>15.467532767103705</v>
      </c>
      <c r="AJ398" s="13">
        <f t="shared" si="1561"/>
        <v>15.467532767103705</v>
      </c>
      <c r="AK398" s="13">
        <f t="shared" si="1561"/>
        <v>15.467532767103705</v>
      </c>
      <c r="AL398" s="13">
        <f t="shared" si="1557"/>
        <v>15.467532767103705</v>
      </c>
      <c r="AM398" s="13">
        <f t="shared" si="1557"/>
        <v>15.467532767103705</v>
      </c>
      <c r="AN398" s="13">
        <f t="shared" si="1557"/>
        <v>15.467532767103705</v>
      </c>
      <c r="AO398" s="13">
        <f t="shared" si="1557"/>
        <v>15.467532767103705</v>
      </c>
      <c r="AP398" s="13">
        <f t="shared" si="1557"/>
        <v>15.467532767103705</v>
      </c>
      <c r="AQ398" s="13">
        <f t="shared" si="1557"/>
        <v>15.467532767103705</v>
      </c>
      <c r="AR398" s="13">
        <f t="shared" si="1557"/>
        <v>15.467532767103705</v>
      </c>
      <c r="AS398" s="13">
        <f t="shared" si="1557"/>
        <v>15.467532767103705</v>
      </c>
      <c r="AT398" s="13">
        <f t="shared" si="1557"/>
        <v>15.467532767103705</v>
      </c>
      <c r="AU398" s="13">
        <f t="shared" si="1557"/>
        <v>15.467532767103705</v>
      </c>
      <c r="AV398" s="13">
        <f t="shared" si="1557"/>
        <v>15.467532767103705</v>
      </c>
      <c r="AW398" s="13">
        <f t="shared" si="1557"/>
        <v>15.467532767103705</v>
      </c>
      <c r="AX398" s="13">
        <f t="shared" si="1557"/>
        <v>15.467532767103705</v>
      </c>
      <c r="AY398" s="13">
        <f t="shared" si="1557"/>
        <v>15.467532767103705</v>
      </c>
      <c r="AZ398" s="13">
        <f t="shared" si="1557"/>
        <v>15.467532767103705</v>
      </c>
      <c r="BA398" s="13">
        <f t="shared" si="1562"/>
        <v>15.467532767103705</v>
      </c>
      <c r="BB398" s="13">
        <f t="shared" si="1562"/>
        <v>15.467532767103705</v>
      </c>
      <c r="BC398" s="13">
        <f t="shared" si="1562"/>
        <v>15.467532767103705</v>
      </c>
      <c r="BD398" s="13">
        <f t="shared" si="1562"/>
        <v>15.467532767103705</v>
      </c>
      <c r="BE398" s="13">
        <f t="shared" si="1562"/>
        <v>15.467532767103705</v>
      </c>
      <c r="BF398" s="13">
        <f t="shared" si="1562"/>
        <v>15.467532767103705</v>
      </c>
      <c r="BG398" s="13">
        <f t="shared" si="1562"/>
        <v>15.467532767103705</v>
      </c>
      <c r="BH398" s="13">
        <f t="shared" si="1562"/>
        <v>15.467532767103705</v>
      </c>
      <c r="BI398" s="13">
        <f t="shared" si="1562"/>
        <v>15.467532767103705</v>
      </c>
      <c r="BJ398" s="13">
        <f t="shared" si="1562"/>
        <v>15.467532767103705</v>
      </c>
      <c r="BK398" s="13">
        <f t="shared" si="1562"/>
        <v>15.467532767103705</v>
      </c>
      <c r="BL398" s="13">
        <f t="shared" si="1562"/>
        <v>15.467532767103705</v>
      </c>
      <c r="BM398" s="13">
        <f t="shared" si="1562"/>
        <v>15.467532767103705</v>
      </c>
      <c r="BN398" s="13">
        <f t="shared" si="1562"/>
        <v>15.467532767103705</v>
      </c>
      <c r="BO398" s="13">
        <f t="shared" si="1562"/>
        <v>15.467532767103705</v>
      </c>
      <c r="BP398" s="13">
        <f t="shared" si="1562"/>
        <v>15.467532767103705</v>
      </c>
      <c r="BQ398" s="13">
        <f t="shared" si="1558"/>
        <v>15.467532767103705</v>
      </c>
      <c r="BR398" s="13">
        <f t="shared" si="1558"/>
        <v>15.467532767103705</v>
      </c>
      <c r="BS398" s="13">
        <f t="shared" si="1558"/>
        <v>15.467532767103705</v>
      </c>
      <c r="BT398" s="13">
        <f t="shared" si="1558"/>
        <v>15.467532767103705</v>
      </c>
      <c r="BU398" s="13">
        <f t="shared" si="1558"/>
        <v>15.467532767103705</v>
      </c>
      <c r="BV398" s="13">
        <f t="shared" si="1558"/>
        <v>15.467532767103705</v>
      </c>
      <c r="BW398" s="13">
        <f t="shared" si="1558"/>
        <v>15.467532767103705</v>
      </c>
      <c r="BX398" s="13">
        <f t="shared" si="1558"/>
        <v>15.467532767103705</v>
      </c>
      <c r="BY398" s="13">
        <f t="shared" si="1558"/>
        <v>15.467532767103705</v>
      </c>
      <c r="BZ398" s="13">
        <f t="shared" si="1558"/>
        <v>15.467532767103705</v>
      </c>
      <c r="CA398" s="13">
        <f t="shared" si="1558"/>
        <v>15.467532767103705</v>
      </c>
      <c r="CB398" s="13">
        <f t="shared" si="1558"/>
        <v>15.467532767103705</v>
      </c>
      <c r="CC398" s="13">
        <f t="shared" si="1558"/>
        <v>15.467532767103705</v>
      </c>
      <c r="CD398" s="13">
        <f t="shared" si="1558"/>
        <v>15.467532767103705</v>
      </c>
      <c r="CE398" s="13">
        <f t="shared" si="1558"/>
        <v>15.467532767103705</v>
      </c>
      <c r="CF398" s="13">
        <f t="shared" si="1558"/>
        <v>15.467532767103705</v>
      </c>
      <c r="CG398" s="13">
        <f t="shared" si="1563"/>
        <v>15.467532767103705</v>
      </c>
      <c r="CH398" s="13">
        <f t="shared" si="1563"/>
        <v>15.467532767103705</v>
      </c>
      <c r="CI398" s="13">
        <f t="shared" si="1563"/>
        <v>15.467532767103705</v>
      </c>
      <c r="CJ398" s="13">
        <f t="shared" si="1563"/>
        <v>15.467532767103705</v>
      </c>
      <c r="CK398" s="13">
        <f t="shared" si="1563"/>
        <v>15.467532767103705</v>
      </c>
      <c r="CL398" s="13">
        <f t="shared" si="1563"/>
        <v>15.467532767103705</v>
      </c>
      <c r="CM398" s="13">
        <f t="shared" si="1563"/>
        <v>15.467532767103705</v>
      </c>
      <c r="CN398" s="13">
        <f t="shared" si="1563"/>
        <v>15.467532767103705</v>
      </c>
      <c r="CO398" s="13">
        <f t="shared" si="1563"/>
        <v>15.467532767103705</v>
      </c>
      <c r="CP398" s="13">
        <f t="shared" si="1563"/>
        <v>15.467532767103705</v>
      </c>
      <c r="CQ398" s="13">
        <f t="shared" si="1563"/>
        <v>15.467532767103705</v>
      </c>
      <c r="CR398" s="13">
        <f t="shared" si="1563"/>
        <v>15.467532767103705</v>
      </c>
      <c r="CS398" s="13">
        <f t="shared" si="1563"/>
        <v>15.467532767103705</v>
      </c>
      <c r="CT398" s="13">
        <f t="shared" si="1563"/>
        <v>15.467532767103705</v>
      </c>
      <c r="CU398" s="13">
        <f t="shared" si="1563"/>
        <v>15.467532767103705</v>
      </c>
      <c r="CV398" s="13">
        <f t="shared" si="1563"/>
        <v>15.467532767103705</v>
      </c>
      <c r="CW398" s="13">
        <f t="shared" si="1559"/>
        <v>15.467532767103705</v>
      </c>
      <c r="CX398" s="13">
        <f t="shared" si="1559"/>
        <v>15.467532767103705</v>
      </c>
      <c r="CY398" s="13">
        <f t="shared" si="1559"/>
        <v>15.467532767103705</v>
      </c>
      <c r="CZ398" s="13">
        <f t="shared" si="1559"/>
        <v>15.467532767103705</v>
      </c>
      <c r="DA398" s="13">
        <f t="shared" si="1559"/>
        <v>15.467532767103705</v>
      </c>
      <c r="DB398" s="13">
        <f t="shared" si="1559"/>
        <v>15.467532767103705</v>
      </c>
      <c r="DC398" s="13">
        <f t="shared" si="1559"/>
        <v>15.467532767103705</v>
      </c>
      <c r="DD398" s="13">
        <f t="shared" si="1559"/>
        <v>15.467532767103705</v>
      </c>
      <c r="DE398" s="13">
        <f t="shared" si="1559"/>
        <v>15.467532767103705</v>
      </c>
      <c r="DF398" s="13">
        <f t="shared" si="1559"/>
        <v>15.467532767103705</v>
      </c>
      <c r="DG398" s="13">
        <f t="shared" si="1559"/>
        <v>15.467532767103705</v>
      </c>
      <c r="DH398" s="13">
        <f t="shared" si="1559"/>
        <v>15.467532767103705</v>
      </c>
      <c r="DI398" s="13">
        <f t="shared" si="1559"/>
        <v>15.467532767103705</v>
      </c>
      <c r="DJ398" s="13">
        <f t="shared" si="1559"/>
        <v>15.467532767103705</v>
      </c>
      <c r="DK398" s="13">
        <f t="shared" si="1559"/>
        <v>15.467532767103705</v>
      </c>
      <c r="DL398" s="13">
        <f t="shared" si="1559"/>
        <v>15.467532767103705</v>
      </c>
      <c r="DM398" s="13">
        <f t="shared" si="1564"/>
        <v>15.467532767103705</v>
      </c>
      <c r="DN398" s="13">
        <f t="shared" si="1564"/>
        <v>15.467532767103705</v>
      </c>
      <c r="DO398" s="13">
        <f t="shared" si="1564"/>
        <v>15.467532767103705</v>
      </c>
      <c r="DP398" s="13">
        <f t="shared" si="1564"/>
        <v>15.467532767103705</v>
      </c>
      <c r="DQ398" s="13">
        <f t="shared" si="1564"/>
        <v>15.467532767103705</v>
      </c>
      <c r="DR398" s="13">
        <f t="shared" si="1564"/>
        <v>15.467532767103705</v>
      </c>
      <c r="DS398" s="13">
        <f t="shared" si="1564"/>
        <v>15.467532767103705</v>
      </c>
      <c r="DT398" s="13">
        <f t="shared" si="1564"/>
        <v>15.467532767103705</v>
      </c>
      <c r="DU398" s="13">
        <f t="shared" si="1564"/>
        <v>15.467532767103705</v>
      </c>
      <c r="DV398" s="13">
        <f t="shared" si="1564"/>
        <v>15.467532767103705</v>
      </c>
      <c r="DW398" s="13">
        <f t="shared" si="1564"/>
        <v>15.467532767103705</v>
      </c>
      <c r="DX398" s="13">
        <f t="shared" si="1564"/>
        <v>15.467532767103705</v>
      </c>
      <c r="DY398" s="13">
        <f t="shared" si="1564"/>
        <v>15.467532767103705</v>
      </c>
      <c r="DZ398" s="13">
        <f t="shared" si="1564"/>
        <v>15.467532767103705</v>
      </c>
      <c r="EA398" s="13">
        <f t="shared" si="1564"/>
        <v>15.467532767103705</v>
      </c>
      <c r="EB398" s="13">
        <f t="shared" si="1564"/>
        <v>15.467532767103705</v>
      </c>
      <c r="EC398" s="13">
        <f t="shared" si="1560"/>
        <v>15.467532767103705</v>
      </c>
    </row>
    <row r="399" spans="1:133" x14ac:dyDescent="0.25">
      <c r="A399" s="19">
        <f t="shared" si="1565"/>
        <v>25</v>
      </c>
      <c r="B399" s="28">
        <f t="shared" si="1565"/>
        <v>1925</v>
      </c>
      <c r="C399" s="30">
        <f t="shared" si="1547"/>
        <v>15.467532767103705</v>
      </c>
      <c r="AB399" s="32">
        <f>IF(AB$374&gt;=$C$363,$C399,0)</f>
        <v>15.467532767103705</v>
      </c>
      <c r="AC399" s="13">
        <f t="shared" si="1561"/>
        <v>15.467532767103705</v>
      </c>
      <c r="AD399" s="13">
        <f t="shared" si="1561"/>
        <v>15.467532767103705</v>
      </c>
      <c r="AE399" s="13">
        <f t="shared" si="1561"/>
        <v>15.467532767103705</v>
      </c>
      <c r="AF399" s="13">
        <f t="shared" si="1561"/>
        <v>15.467532767103705</v>
      </c>
      <c r="AG399" s="13">
        <f t="shared" si="1561"/>
        <v>15.467532767103705</v>
      </c>
      <c r="AH399" s="13">
        <f t="shared" si="1561"/>
        <v>15.467532767103705</v>
      </c>
      <c r="AI399" s="13">
        <f t="shared" si="1561"/>
        <v>15.467532767103705</v>
      </c>
      <c r="AJ399" s="13">
        <f t="shared" si="1561"/>
        <v>15.467532767103705</v>
      </c>
      <c r="AK399" s="13">
        <f t="shared" si="1561"/>
        <v>15.467532767103705</v>
      </c>
      <c r="AL399" s="13">
        <f t="shared" si="1557"/>
        <v>15.467532767103705</v>
      </c>
      <c r="AM399" s="13">
        <f t="shared" si="1557"/>
        <v>15.467532767103705</v>
      </c>
      <c r="AN399" s="13">
        <f t="shared" si="1557"/>
        <v>15.467532767103705</v>
      </c>
      <c r="AO399" s="13">
        <f t="shared" si="1557"/>
        <v>15.467532767103705</v>
      </c>
      <c r="AP399" s="13">
        <f t="shared" si="1557"/>
        <v>15.467532767103705</v>
      </c>
      <c r="AQ399" s="13">
        <f t="shared" si="1557"/>
        <v>15.467532767103705</v>
      </c>
      <c r="AR399" s="13">
        <f t="shared" si="1557"/>
        <v>15.467532767103705</v>
      </c>
      <c r="AS399" s="13">
        <f t="shared" si="1557"/>
        <v>15.467532767103705</v>
      </c>
      <c r="AT399" s="13">
        <f t="shared" si="1557"/>
        <v>15.467532767103705</v>
      </c>
      <c r="AU399" s="13">
        <f t="shared" si="1557"/>
        <v>15.467532767103705</v>
      </c>
      <c r="AV399" s="13">
        <f t="shared" si="1557"/>
        <v>15.467532767103705</v>
      </c>
      <c r="AW399" s="13">
        <f t="shared" si="1557"/>
        <v>15.467532767103705</v>
      </c>
      <c r="AX399" s="13">
        <f t="shared" si="1557"/>
        <v>15.467532767103705</v>
      </c>
      <c r="AY399" s="13">
        <f t="shared" si="1557"/>
        <v>15.467532767103705</v>
      </c>
      <c r="AZ399" s="13">
        <f t="shared" si="1557"/>
        <v>15.467532767103705</v>
      </c>
      <c r="BA399" s="13">
        <f t="shared" si="1562"/>
        <v>15.467532767103705</v>
      </c>
      <c r="BB399" s="13">
        <f t="shared" si="1562"/>
        <v>15.467532767103705</v>
      </c>
      <c r="BC399" s="13">
        <f t="shared" si="1562"/>
        <v>15.467532767103705</v>
      </c>
      <c r="BD399" s="13">
        <f t="shared" si="1562"/>
        <v>15.467532767103705</v>
      </c>
      <c r="BE399" s="13">
        <f t="shared" si="1562"/>
        <v>15.467532767103705</v>
      </c>
      <c r="BF399" s="13">
        <f t="shared" si="1562"/>
        <v>15.467532767103705</v>
      </c>
      <c r="BG399" s="13">
        <f t="shared" si="1562"/>
        <v>15.467532767103705</v>
      </c>
      <c r="BH399" s="13">
        <f t="shared" si="1562"/>
        <v>15.467532767103705</v>
      </c>
      <c r="BI399" s="13">
        <f t="shared" si="1562"/>
        <v>15.467532767103705</v>
      </c>
      <c r="BJ399" s="13">
        <f t="shared" si="1562"/>
        <v>15.467532767103705</v>
      </c>
      <c r="BK399" s="13">
        <f t="shared" si="1562"/>
        <v>15.467532767103705</v>
      </c>
      <c r="BL399" s="13">
        <f t="shared" si="1562"/>
        <v>15.467532767103705</v>
      </c>
      <c r="BM399" s="13">
        <f t="shared" si="1562"/>
        <v>15.467532767103705</v>
      </c>
      <c r="BN399" s="13">
        <f t="shared" si="1562"/>
        <v>15.467532767103705</v>
      </c>
      <c r="BO399" s="13">
        <f t="shared" si="1562"/>
        <v>15.467532767103705</v>
      </c>
      <c r="BP399" s="13">
        <f t="shared" si="1562"/>
        <v>15.467532767103705</v>
      </c>
      <c r="BQ399" s="13">
        <f t="shared" si="1558"/>
        <v>15.467532767103705</v>
      </c>
      <c r="BR399" s="13">
        <f t="shared" si="1558"/>
        <v>15.467532767103705</v>
      </c>
      <c r="BS399" s="13">
        <f t="shared" si="1558"/>
        <v>15.467532767103705</v>
      </c>
      <c r="BT399" s="13">
        <f t="shared" si="1558"/>
        <v>15.467532767103705</v>
      </c>
      <c r="BU399" s="13">
        <f t="shared" si="1558"/>
        <v>15.467532767103705</v>
      </c>
      <c r="BV399" s="13">
        <f t="shared" si="1558"/>
        <v>15.467532767103705</v>
      </c>
      <c r="BW399" s="13">
        <f t="shared" si="1558"/>
        <v>15.467532767103705</v>
      </c>
      <c r="BX399" s="13">
        <f t="shared" si="1558"/>
        <v>15.467532767103705</v>
      </c>
      <c r="BY399" s="13">
        <f t="shared" si="1558"/>
        <v>15.467532767103705</v>
      </c>
      <c r="BZ399" s="13">
        <f t="shared" si="1558"/>
        <v>15.467532767103705</v>
      </c>
      <c r="CA399" s="13">
        <f t="shared" si="1558"/>
        <v>15.467532767103705</v>
      </c>
      <c r="CB399" s="13">
        <f t="shared" si="1558"/>
        <v>15.467532767103705</v>
      </c>
      <c r="CC399" s="13">
        <f t="shared" si="1558"/>
        <v>15.467532767103705</v>
      </c>
      <c r="CD399" s="13">
        <f t="shared" si="1558"/>
        <v>15.467532767103705</v>
      </c>
      <c r="CE399" s="13">
        <f t="shared" si="1558"/>
        <v>15.467532767103705</v>
      </c>
      <c r="CF399" s="13">
        <f t="shared" si="1558"/>
        <v>15.467532767103705</v>
      </c>
      <c r="CG399" s="13">
        <f t="shared" si="1563"/>
        <v>15.467532767103705</v>
      </c>
      <c r="CH399" s="13">
        <f t="shared" si="1563"/>
        <v>15.467532767103705</v>
      </c>
      <c r="CI399" s="13">
        <f t="shared" si="1563"/>
        <v>15.467532767103705</v>
      </c>
      <c r="CJ399" s="13">
        <f t="shared" si="1563"/>
        <v>15.467532767103705</v>
      </c>
      <c r="CK399" s="13">
        <f t="shared" si="1563"/>
        <v>15.467532767103705</v>
      </c>
      <c r="CL399" s="13">
        <f t="shared" si="1563"/>
        <v>15.467532767103705</v>
      </c>
      <c r="CM399" s="13">
        <f t="shared" si="1563"/>
        <v>15.467532767103705</v>
      </c>
      <c r="CN399" s="13">
        <f t="shared" si="1563"/>
        <v>15.467532767103705</v>
      </c>
      <c r="CO399" s="13">
        <f t="shared" si="1563"/>
        <v>15.467532767103705</v>
      </c>
      <c r="CP399" s="13">
        <f t="shared" si="1563"/>
        <v>15.467532767103705</v>
      </c>
      <c r="CQ399" s="13">
        <f t="shared" si="1563"/>
        <v>15.467532767103705</v>
      </c>
      <c r="CR399" s="13">
        <f t="shared" si="1563"/>
        <v>15.467532767103705</v>
      </c>
      <c r="CS399" s="13">
        <f t="shared" si="1563"/>
        <v>15.467532767103705</v>
      </c>
      <c r="CT399" s="13">
        <f t="shared" si="1563"/>
        <v>15.467532767103705</v>
      </c>
      <c r="CU399" s="13">
        <f t="shared" si="1563"/>
        <v>15.467532767103705</v>
      </c>
      <c r="CV399" s="13">
        <f t="shared" si="1563"/>
        <v>15.467532767103705</v>
      </c>
      <c r="CW399" s="13">
        <f t="shared" si="1559"/>
        <v>15.467532767103705</v>
      </c>
      <c r="CX399" s="13">
        <f t="shared" si="1559"/>
        <v>15.467532767103705</v>
      </c>
      <c r="CY399" s="13">
        <f t="shared" si="1559"/>
        <v>15.467532767103705</v>
      </c>
      <c r="CZ399" s="13">
        <f t="shared" si="1559"/>
        <v>15.467532767103705</v>
      </c>
      <c r="DA399" s="13">
        <f t="shared" si="1559"/>
        <v>15.467532767103705</v>
      </c>
      <c r="DB399" s="13">
        <f t="shared" si="1559"/>
        <v>15.467532767103705</v>
      </c>
      <c r="DC399" s="13">
        <f t="shared" si="1559"/>
        <v>15.467532767103705</v>
      </c>
      <c r="DD399" s="13">
        <f t="shared" si="1559"/>
        <v>15.467532767103705</v>
      </c>
      <c r="DE399" s="13">
        <f t="shared" si="1559"/>
        <v>15.467532767103705</v>
      </c>
      <c r="DF399" s="13">
        <f t="shared" si="1559"/>
        <v>15.467532767103705</v>
      </c>
      <c r="DG399" s="13">
        <f t="shared" si="1559"/>
        <v>15.467532767103705</v>
      </c>
      <c r="DH399" s="13">
        <f t="shared" si="1559"/>
        <v>15.467532767103705</v>
      </c>
      <c r="DI399" s="13">
        <f t="shared" si="1559"/>
        <v>15.467532767103705</v>
      </c>
      <c r="DJ399" s="13">
        <f t="shared" si="1559"/>
        <v>15.467532767103705</v>
      </c>
      <c r="DK399" s="13">
        <f t="shared" si="1559"/>
        <v>15.467532767103705</v>
      </c>
      <c r="DL399" s="13">
        <f t="shared" si="1559"/>
        <v>15.467532767103705</v>
      </c>
      <c r="DM399" s="13">
        <f t="shared" si="1564"/>
        <v>15.467532767103705</v>
      </c>
      <c r="DN399" s="13">
        <f t="shared" si="1564"/>
        <v>15.467532767103705</v>
      </c>
      <c r="DO399" s="13">
        <f t="shared" si="1564"/>
        <v>15.467532767103705</v>
      </c>
      <c r="DP399" s="13">
        <f t="shared" si="1564"/>
        <v>15.467532767103705</v>
      </c>
      <c r="DQ399" s="13">
        <f t="shared" si="1564"/>
        <v>15.467532767103705</v>
      </c>
      <c r="DR399" s="13">
        <f t="shared" si="1564"/>
        <v>15.467532767103705</v>
      </c>
      <c r="DS399" s="13">
        <f t="shared" si="1564"/>
        <v>15.467532767103705</v>
      </c>
      <c r="DT399" s="13">
        <f t="shared" si="1564"/>
        <v>15.467532767103705</v>
      </c>
      <c r="DU399" s="13">
        <f t="shared" si="1564"/>
        <v>15.467532767103705</v>
      </c>
      <c r="DV399" s="13">
        <f t="shared" si="1564"/>
        <v>15.467532767103705</v>
      </c>
      <c r="DW399" s="13">
        <f t="shared" si="1564"/>
        <v>15.467532767103705</v>
      </c>
      <c r="DX399" s="13">
        <f t="shared" si="1564"/>
        <v>15.467532767103705</v>
      </c>
      <c r="DY399" s="13">
        <f t="shared" si="1564"/>
        <v>15.467532767103705</v>
      </c>
      <c r="DZ399" s="13">
        <f t="shared" si="1564"/>
        <v>15.467532767103705</v>
      </c>
      <c r="EA399" s="13">
        <f t="shared" si="1564"/>
        <v>15.467532767103705</v>
      </c>
      <c r="EB399" s="13">
        <f t="shared" si="1564"/>
        <v>15.467532767103705</v>
      </c>
      <c r="EC399" s="13">
        <f t="shared" si="1560"/>
        <v>15.467532767103705</v>
      </c>
    </row>
    <row r="400" spans="1:133" x14ac:dyDescent="0.25">
      <c r="A400" s="19">
        <f t="shared" si="1565"/>
        <v>26</v>
      </c>
      <c r="B400" s="28">
        <f t="shared" si="1565"/>
        <v>1926</v>
      </c>
      <c r="C400" s="30">
        <f t="shared" si="1547"/>
        <v>15.467532767103705</v>
      </c>
      <c r="AC400" s="32">
        <f>IF(AC$374&gt;=$C$363,$C400,0)</f>
        <v>15.467532767103705</v>
      </c>
      <c r="AD400" s="13">
        <f t="shared" si="1561"/>
        <v>15.467532767103705</v>
      </c>
      <c r="AE400" s="13">
        <f t="shared" si="1561"/>
        <v>15.467532767103705</v>
      </c>
      <c r="AF400" s="13">
        <f t="shared" si="1561"/>
        <v>15.467532767103705</v>
      </c>
      <c r="AG400" s="13">
        <f t="shared" si="1561"/>
        <v>15.467532767103705</v>
      </c>
      <c r="AH400" s="13">
        <f t="shared" si="1561"/>
        <v>15.467532767103705</v>
      </c>
      <c r="AI400" s="13">
        <f t="shared" si="1561"/>
        <v>15.467532767103705</v>
      </c>
      <c r="AJ400" s="13">
        <f t="shared" si="1561"/>
        <v>15.467532767103705</v>
      </c>
      <c r="AK400" s="13">
        <f t="shared" si="1561"/>
        <v>15.467532767103705</v>
      </c>
      <c r="AL400" s="13">
        <f t="shared" si="1557"/>
        <v>15.467532767103705</v>
      </c>
      <c r="AM400" s="13">
        <f t="shared" si="1557"/>
        <v>15.467532767103705</v>
      </c>
      <c r="AN400" s="13">
        <f t="shared" si="1557"/>
        <v>15.467532767103705</v>
      </c>
      <c r="AO400" s="13">
        <f t="shared" si="1557"/>
        <v>15.467532767103705</v>
      </c>
      <c r="AP400" s="13">
        <f t="shared" si="1557"/>
        <v>15.467532767103705</v>
      </c>
      <c r="AQ400" s="13">
        <f t="shared" si="1557"/>
        <v>15.467532767103705</v>
      </c>
      <c r="AR400" s="13">
        <f t="shared" si="1557"/>
        <v>15.467532767103705</v>
      </c>
      <c r="AS400" s="13">
        <f t="shared" si="1557"/>
        <v>15.467532767103705</v>
      </c>
      <c r="AT400" s="13">
        <f t="shared" si="1557"/>
        <v>15.467532767103705</v>
      </c>
      <c r="AU400" s="13">
        <f t="shared" si="1557"/>
        <v>15.467532767103705</v>
      </c>
      <c r="AV400" s="13">
        <f t="shared" si="1557"/>
        <v>15.467532767103705</v>
      </c>
      <c r="AW400" s="13">
        <f t="shared" si="1557"/>
        <v>15.467532767103705</v>
      </c>
      <c r="AX400" s="13">
        <f t="shared" si="1557"/>
        <v>15.467532767103705</v>
      </c>
      <c r="AY400" s="13">
        <f t="shared" si="1557"/>
        <v>15.467532767103705</v>
      </c>
      <c r="AZ400" s="13">
        <f t="shared" si="1557"/>
        <v>15.467532767103705</v>
      </c>
      <c r="BA400" s="13">
        <f t="shared" si="1562"/>
        <v>15.467532767103705</v>
      </c>
      <c r="BB400" s="13">
        <f t="shared" si="1562"/>
        <v>15.467532767103705</v>
      </c>
      <c r="BC400" s="13">
        <f t="shared" si="1562"/>
        <v>15.467532767103705</v>
      </c>
      <c r="BD400" s="13">
        <f t="shared" si="1562"/>
        <v>15.467532767103705</v>
      </c>
      <c r="BE400" s="13">
        <f t="shared" si="1562"/>
        <v>15.467532767103705</v>
      </c>
      <c r="BF400" s="13">
        <f t="shared" si="1562"/>
        <v>15.467532767103705</v>
      </c>
      <c r="BG400" s="13">
        <f t="shared" si="1562"/>
        <v>15.467532767103705</v>
      </c>
      <c r="BH400" s="13">
        <f t="shared" si="1562"/>
        <v>15.467532767103705</v>
      </c>
      <c r="BI400" s="13">
        <f t="shared" si="1562"/>
        <v>15.467532767103705</v>
      </c>
      <c r="BJ400" s="13">
        <f t="shared" si="1562"/>
        <v>15.467532767103705</v>
      </c>
      <c r="BK400" s="13">
        <f t="shared" si="1562"/>
        <v>15.467532767103705</v>
      </c>
      <c r="BL400" s="13">
        <f t="shared" si="1562"/>
        <v>15.467532767103705</v>
      </c>
      <c r="BM400" s="13">
        <f t="shared" si="1562"/>
        <v>15.467532767103705</v>
      </c>
      <c r="BN400" s="13">
        <f t="shared" si="1562"/>
        <v>15.467532767103705</v>
      </c>
      <c r="BO400" s="13">
        <f t="shared" si="1562"/>
        <v>15.467532767103705</v>
      </c>
      <c r="BP400" s="13">
        <f t="shared" si="1562"/>
        <v>15.467532767103705</v>
      </c>
      <c r="BQ400" s="13">
        <f t="shared" si="1558"/>
        <v>15.467532767103705</v>
      </c>
      <c r="BR400" s="13">
        <f t="shared" si="1558"/>
        <v>15.467532767103705</v>
      </c>
      <c r="BS400" s="13">
        <f t="shared" si="1558"/>
        <v>15.467532767103705</v>
      </c>
      <c r="BT400" s="13">
        <f t="shared" si="1558"/>
        <v>15.467532767103705</v>
      </c>
      <c r="BU400" s="13">
        <f t="shared" si="1558"/>
        <v>15.467532767103705</v>
      </c>
      <c r="BV400" s="13">
        <f t="shared" si="1558"/>
        <v>15.467532767103705</v>
      </c>
      <c r="BW400" s="13">
        <f t="shared" si="1558"/>
        <v>15.467532767103705</v>
      </c>
      <c r="BX400" s="13">
        <f t="shared" si="1558"/>
        <v>15.467532767103705</v>
      </c>
      <c r="BY400" s="13">
        <f t="shared" si="1558"/>
        <v>15.467532767103705</v>
      </c>
      <c r="BZ400" s="13">
        <f t="shared" si="1558"/>
        <v>15.467532767103705</v>
      </c>
      <c r="CA400" s="13">
        <f t="shared" si="1558"/>
        <v>15.467532767103705</v>
      </c>
      <c r="CB400" s="13">
        <f t="shared" si="1558"/>
        <v>15.467532767103705</v>
      </c>
      <c r="CC400" s="13">
        <f t="shared" si="1558"/>
        <v>15.467532767103705</v>
      </c>
      <c r="CD400" s="13">
        <f t="shared" si="1558"/>
        <v>15.467532767103705</v>
      </c>
      <c r="CE400" s="13">
        <f t="shared" si="1558"/>
        <v>15.467532767103705</v>
      </c>
      <c r="CF400" s="13">
        <f t="shared" si="1558"/>
        <v>15.467532767103705</v>
      </c>
      <c r="CG400" s="13">
        <f t="shared" si="1563"/>
        <v>15.467532767103705</v>
      </c>
      <c r="CH400" s="13">
        <f t="shared" si="1563"/>
        <v>15.467532767103705</v>
      </c>
      <c r="CI400" s="13">
        <f t="shared" si="1563"/>
        <v>15.467532767103705</v>
      </c>
      <c r="CJ400" s="13">
        <f t="shared" si="1563"/>
        <v>15.467532767103705</v>
      </c>
      <c r="CK400" s="13">
        <f t="shared" si="1563"/>
        <v>15.467532767103705</v>
      </c>
      <c r="CL400" s="13">
        <f t="shared" si="1563"/>
        <v>15.467532767103705</v>
      </c>
      <c r="CM400" s="13">
        <f t="shared" si="1563"/>
        <v>15.467532767103705</v>
      </c>
      <c r="CN400" s="13">
        <f t="shared" si="1563"/>
        <v>15.467532767103705</v>
      </c>
      <c r="CO400" s="13">
        <f t="shared" si="1563"/>
        <v>15.467532767103705</v>
      </c>
      <c r="CP400" s="13">
        <f t="shared" si="1563"/>
        <v>15.467532767103705</v>
      </c>
      <c r="CQ400" s="13">
        <f t="shared" si="1563"/>
        <v>15.467532767103705</v>
      </c>
      <c r="CR400" s="13">
        <f t="shared" si="1563"/>
        <v>15.467532767103705</v>
      </c>
      <c r="CS400" s="13">
        <f t="shared" si="1563"/>
        <v>15.467532767103705</v>
      </c>
      <c r="CT400" s="13">
        <f t="shared" si="1563"/>
        <v>15.467532767103705</v>
      </c>
      <c r="CU400" s="13">
        <f t="shared" si="1563"/>
        <v>15.467532767103705</v>
      </c>
      <c r="CV400" s="13">
        <f t="shared" si="1563"/>
        <v>15.467532767103705</v>
      </c>
      <c r="CW400" s="13">
        <f t="shared" si="1559"/>
        <v>15.467532767103705</v>
      </c>
      <c r="CX400" s="13">
        <f t="shared" si="1559"/>
        <v>15.467532767103705</v>
      </c>
      <c r="CY400" s="13">
        <f t="shared" si="1559"/>
        <v>15.467532767103705</v>
      </c>
      <c r="CZ400" s="13">
        <f t="shared" si="1559"/>
        <v>15.467532767103705</v>
      </c>
      <c r="DA400" s="13">
        <f t="shared" si="1559"/>
        <v>15.467532767103705</v>
      </c>
      <c r="DB400" s="13">
        <f t="shared" si="1559"/>
        <v>15.467532767103705</v>
      </c>
      <c r="DC400" s="13">
        <f t="shared" si="1559"/>
        <v>15.467532767103705</v>
      </c>
      <c r="DD400" s="13">
        <f t="shared" si="1559"/>
        <v>15.467532767103705</v>
      </c>
      <c r="DE400" s="13">
        <f t="shared" si="1559"/>
        <v>15.467532767103705</v>
      </c>
      <c r="DF400" s="13">
        <f t="shared" si="1559"/>
        <v>15.467532767103705</v>
      </c>
      <c r="DG400" s="13">
        <f t="shared" si="1559"/>
        <v>15.467532767103705</v>
      </c>
      <c r="DH400" s="13">
        <f t="shared" si="1559"/>
        <v>15.467532767103705</v>
      </c>
      <c r="DI400" s="13">
        <f t="shared" si="1559"/>
        <v>15.467532767103705</v>
      </c>
      <c r="DJ400" s="13">
        <f t="shared" si="1559"/>
        <v>15.467532767103705</v>
      </c>
      <c r="DK400" s="13">
        <f t="shared" si="1559"/>
        <v>15.467532767103705</v>
      </c>
      <c r="DL400" s="13">
        <f t="shared" si="1559"/>
        <v>15.467532767103705</v>
      </c>
      <c r="DM400" s="13">
        <f t="shared" si="1564"/>
        <v>15.467532767103705</v>
      </c>
      <c r="DN400" s="13">
        <f t="shared" si="1564"/>
        <v>15.467532767103705</v>
      </c>
      <c r="DO400" s="13">
        <f t="shared" si="1564"/>
        <v>15.467532767103705</v>
      </c>
      <c r="DP400" s="13">
        <f t="shared" si="1564"/>
        <v>15.467532767103705</v>
      </c>
      <c r="DQ400" s="13">
        <f t="shared" si="1564"/>
        <v>15.467532767103705</v>
      </c>
      <c r="DR400" s="13">
        <f t="shared" si="1564"/>
        <v>15.467532767103705</v>
      </c>
      <c r="DS400" s="13">
        <f t="shared" si="1564"/>
        <v>15.467532767103705</v>
      </c>
      <c r="DT400" s="13">
        <f t="shared" si="1564"/>
        <v>15.467532767103705</v>
      </c>
      <c r="DU400" s="13">
        <f t="shared" si="1564"/>
        <v>15.467532767103705</v>
      </c>
      <c r="DV400" s="13">
        <f t="shared" si="1564"/>
        <v>15.467532767103705</v>
      </c>
      <c r="DW400" s="13">
        <f t="shared" si="1564"/>
        <v>15.467532767103705</v>
      </c>
      <c r="DX400" s="13">
        <f t="shared" si="1564"/>
        <v>15.467532767103705</v>
      </c>
      <c r="DY400" s="13">
        <f t="shared" si="1564"/>
        <v>15.467532767103705</v>
      </c>
      <c r="DZ400" s="13">
        <f t="shared" si="1564"/>
        <v>15.467532767103705</v>
      </c>
      <c r="EA400" s="13">
        <f t="shared" si="1564"/>
        <v>15.467532767103705</v>
      </c>
      <c r="EB400" s="13">
        <f t="shared" si="1564"/>
        <v>15.467532767103705</v>
      </c>
      <c r="EC400" s="13">
        <f t="shared" si="1560"/>
        <v>15.467532767103705</v>
      </c>
    </row>
    <row r="401" spans="1:133" x14ac:dyDescent="0.25">
      <c r="A401" s="19">
        <f t="shared" si="1565"/>
        <v>27</v>
      </c>
      <c r="B401" s="28">
        <f t="shared" si="1565"/>
        <v>1927</v>
      </c>
      <c r="C401" s="30">
        <f t="shared" si="1547"/>
        <v>15.467532767103705</v>
      </c>
      <c r="AD401" s="32">
        <f>IF(AD$374&gt;=$C$363,$C401,0)</f>
        <v>15.467532767103705</v>
      </c>
      <c r="AE401" s="13">
        <f t="shared" si="1561"/>
        <v>15.467532767103705</v>
      </c>
      <c r="AF401" s="13">
        <f t="shared" si="1561"/>
        <v>15.467532767103705</v>
      </c>
      <c r="AG401" s="13">
        <f t="shared" si="1561"/>
        <v>15.467532767103705</v>
      </c>
      <c r="AH401" s="13">
        <f t="shared" si="1561"/>
        <v>15.467532767103705</v>
      </c>
      <c r="AI401" s="13">
        <f t="shared" si="1561"/>
        <v>15.467532767103705</v>
      </c>
      <c r="AJ401" s="13">
        <f t="shared" si="1561"/>
        <v>15.467532767103705</v>
      </c>
      <c r="AK401" s="13">
        <f t="shared" si="1561"/>
        <v>15.467532767103705</v>
      </c>
      <c r="AL401" s="13">
        <f t="shared" si="1557"/>
        <v>15.467532767103705</v>
      </c>
      <c r="AM401" s="13">
        <f t="shared" si="1557"/>
        <v>15.467532767103705</v>
      </c>
      <c r="AN401" s="13">
        <f t="shared" si="1557"/>
        <v>15.467532767103705</v>
      </c>
      <c r="AO401" s="13">
        <f t="shared" si="1557"/>
        <v>15.467532767103705</v>
      </c>
      <c r="AP401" s="13">
        <f t="shared" si="1557"/>
        <v>15.467532767103705</v>
      </c>
      <c r="AQ401" s="13">
        <f t="shared" si="1557"/>
        <v>15.467532767103705</v>
      </c>
      <c r="AR401" s="13">
        <f t="shared" si="1557"/>
        <v>15.467532767103705</v>
      </c>
      <c r="AS401" s="13">
        <f t="shared" si="1557"/>
        <v>15.467532767103705</v>
      </c>
      <c r="AT401" s="13">
        <f t="shared" si="1557"/>
        <v>15.467532767103705</v>
      </c>
      <c r="AU401" s="13">
        <f t="shared" si="1557"/>
        <v>15.467532767103705</v>
      </c>
      <c r="AV401" s="13">
        <f t="shared" si="1557"/>
        <v>15.467532767103705</v>
      </c>
      <c r="AW401" s="13">
        <f t="shared" si="1557"/>
        <v>15.467532767103705</v>
      </c>
      <c r="AX401" s="13">
        <f t="shared" si="1557"/>
        <v>15.467532767103705</v>
      </c>
      <c r="AY401" s="13">
        <f t="shared" si="1557"/>
        <v>15.467532767103705</v>
      </c>
      <c r="AZ401" s="13">
        <f t="shared" si="1557"/>
        <v>15.467532767103705</v>
      </c>
      <c r="BA401" s="13">
        <f t="shared" si="1562"/>
        <v>15.467532767103705</v>
      </c>
      <c r="BB401" s="13">
        <f t="shared" si="1562"/>
        <v>15.467532767103705</v>
      </c>
      <c r="BC401" s="13">
        <f t="shared" si="1562"/>
        <v>15.467532767103705</v>
      </c>
      <c r="BD401" s="13">
        <f t="shared" si="1562"/>
        <v>15.467532767103705</v>
      </c>
      <c r="BE401" s="13">
        <f t="shared" si="1562"/>
        <v>15.467532767103705</v>
      </c>
      <c r="BF401" s="13">
        <f t="shared" si="1562"/>
        <v>15.467532767103705</v>
      </c>
      <c r="BG401" s="13">
        <f t="shared" si="1562"/>
        <v>15.467532767103705</v>
      </c>
      <c r="BH401" s="13">
        <f t="shared" si="1562"/>
        <v>15.467532767103705</v>
      </c>
      <c r="BI401" s="13">
        <f t="shared" si="1562"/>
        <v>15.467532767103705</v>
      </c>
      <c r="BJ401" s="13">
        <f t="shared" si="1562"/>
        <v>15.467532767103705</v>
      </c>
      <c r="BK401" s="13">
        <f t="shared" si="1562"/>
        <v>15.467532767103705</v>
      </c>
      <c r="BL401" s="13">
        <f t="shared" si="1562"/>
        <v>15.467532767103705</v>
      </c>
      <c r="BM401" s="13">
        <f t="shared" si="1562"/>
        <v>15.467532767103705</v>
      </c>
      <c r="BN401" s="13">
        <f t="shared" si="1562"/>
        <v>15.467532767103705</v>
      </c>
      <c r="BO401" s="13">
        <f t="shared" si="1562"/>
        <v>15.467532767103705</v>
      </c>
      <c r="BP401" s="13">
        <f t="shared" si="1562"/>
        <v>15.467532767103705</v>
      </c>
      <c r="BQ401" s="13">
        <f t="shared" si="1558"/>
        <v>15.467532767103705</v>
      </c>
      <c r="BR401" s="13">
        <f t="shared" si="1558"/>
        <v>15.467532767103705</v>
      </c>
      <c r="BS401" s="13">
        <f t="shared" si="1558"/>
        <v>15.467532767103705</v>
      </c>
      <c r="BT401" s="13">
        <f t="shared" si="1558"/>
        <v>15.467532767103705</v>
      </c>
      <c r="BU401" s="13">
        <f t="shared" si="1558"/>
        <v>15.467532767103705</v>
      </c>
      <c r="BV401" s="13">
        <f t="shared" si="1558"/>
        <v>15.467532767103705</v>
      </c>
      <c r="BW401" s="13">
        <f t="shared" si="1558"/>
        <v>15.467532767103705</v>
      </c>
      <c r="BX401" s="13">
        <f t="shared" si="1558"/>
        <v>15.467532767103705</v>
      </c>
      <c r="BY401" s="13">
        <f t="shared" si="1558"/>
        <v>15.467532767103705</v>
      </c>
      <c r="BZ401" s="13">
        <f t="shared" si="1558"/>
        <v>15.467532767103705</v>
      </c>
      <c r="CA401" s="13">
        <f t="shared" si="1558"/>
        <v>15.467532767103705</v>
      </c>
      <c r="CB401" s="13">
        <f t="shared" si="1558"/>
        <v>15.467532767103705</v>
      </c>
      <c r="CC401" s="13">
        <f t="shared" si="1558"/>
        <v>15.467532767103705</v>
      </c>
      <c r="CD401" s="13">
        <f t="shared" si="1558"/>
        <v>15.467532767103705</v>
      </c>
      <c r="CE401" s="13">
        <f t="shared" si="1558"/>
        <v>15.467532767103705</v>
      </c>
      <c r="CF401" s="13">
        <f t="shared" si="1558"/>
        <v>15.467532767103705</v>
      </c>
      <c r="CG401" s="13">
        <f t="shared" si="1563"/>
        <v>15.467532767103705</v>
      </c>
      <c r="CH401" s="13">
        <f t="shared" si="1563"/>
        <v>15.467532767103705</v>
      </c>
      <c r="CI401" s="13">
        <f t="shared" si="1563"/>
        <v>15.467532767103705</v>
      </c>
      <c r="CJ401" s="13">
        <f t="shared" si="1563"/>
        <v>15.467532767103705</v>
      </c>
      <c r="CK401" s="13">
        <f t="shared" si="1563"/>
        <v>15.467532767103705</v>
      </c>
      <c r="CL401" s="13">
        <f t="shared" si="1563"/>
        <v>15.467532767103705</v>
      </c>
      <c r="CM401" s="13">
        <f t="shared" si="1563"/>
        <v>15.467532767103705</v>
      </c>
      <c r="CN401" s="13">
        <f t="shared" si="1563"/>
        <v>15.467532767103705</v>
      </c>
      <c r="CO401" s="13">
        <f t="shared" si="1563"/>
        <v>15.467532767103705</v>
      </c>
      <c r="CP401" s="13">
        <f t="shared" si="1563"/>
        <v>15.467532767103705</v>
      </c>
      <c r="CQ401" s="13">
        <f t="shared" si="1563"/>
        <v>15.467532767103705</v>
      </c>
      <c r="CR401" s="13">
        <f t="shared" si="1563"/>
        <v>15.467532767103705</v>
      </c>
      <c r="CS401" s="13">
        <f t="shared" si="1563"/>
        <v>15.467532767103705</v>
      </c>
      <c r="CT401" s="13">
        <f t="shared" si="1563"/>
        <v>15.467532767103705</v>
      </c>
      <c r="CU401" s="13">
        <f t="shared" si="1563"/>
        <v>15.467532767103705</v>
      </c>
      <c r="CV401" s="13">
        <f t="shared" si="1563"/>
        <v>15.467532767103705</v>
      </c>
      <c r="CW401" s="13">
        <f t="shared" si="1559"/>
        <v>15.467532767103705</v>
      </c>
      <c r="CX401" s="13">
        <f t="shared" si="1559"/>
        <v>15.467532767103705</v>
      </c>
      <c r="CY401" s="13">
        <f t="shared" si="1559"/>
        <v>15.467532767103705</v>
      </c>
      <c r="CZ401" s="13">
        <f t="shared" si="1559"/>
        <v>15.467532767103705</v>
      </c>
      <c r="DA401" s="13">
        <f t="shared" si="1559"/>
        <v>15.467532767103705</v>
      </c>
      <c r="DB401" s="13">
        <f t="shared" si="1559"/>
        <v>15.467532767103705</v>
      </c>
      <c r="DC401" s="13">
        <f t="shared" si="1559"/>
        <v>15.467532767103705</v>
      </c>
      <c r="DD401" s="13">
        <f t="shared" si="1559"/>
        <v>15.467532767103705</v>
      </c>
      <c r="DE401" s="13">
        <f t="shared" si="1559"/>
        <v>15.467532767103705</v>
      </c>
      <c r="DF401" s="13">
        <f t="shared" si="1559"/>
        <v>15.467532767103705</v>
      </c>
      <c r="DG401" s="13">
        <f t="shared" si="1559"/>
        <v>15.467532767103705</v>
      </c>
      <c r="DH401" s="13">
        <f t="shared" si="1559"/>
        <v>15.467532767103705</v>
      </c>
      <c r="DI401" s="13">
        <f t="shared" si="1559"/>
        <v>15.467532767103705</v>
      </c>
      <c r="DJ401" s="13">
        <f t="shared" si="1559"/>
        <v>15.467532767103705</v>
      </c>
      <c r="DK401" s="13">
        <f t="shared" si="1559"/>
        <v>15.467532767103705</v>
      </c>
      <c r="DL401" s="13">
        <f t="shared" si="1559"/>
        <v>15.467532767103705</v>
      </c>
      <c r="DM401" s="13">
        <f t="shared" si="1564"/>
        <v>15.467532767103705</v>
      </c>
      <c r="DN401" s="13">
        <f t="shared" si="1564"/>
        <v>15.467532767103705</v>
      </c>
      <c r="DO401" s="13">
        <f t="shared" si="1564"/>
        <v>15.467532767103705</v>
      </c>
      <c r="DP401" s="13">
        <f t="shared" si="1564"/>
        <v>15.467532767103705</v>
      </c>
      <c r="DQ401" s="13">
        <f t="shared" si="1564"/>
        <v>15.467532767103705</v>
      </c>
      <c r="DR401" s="13">
        <f t="shared" si="1564"/>
        <v>15.467532767103705</v>
      </c>
      <c r="DS401" s="13">
        <f t="shared" si="1564"/>
        <v>15.467532767103705</v>
      </c>
      <c r="DT401" s="13">
        <f t="shared" si="1564"/>
        <v>15.467532767103705</v>
      </c>
      <c r="DU401" s="13">
        <f t="shared" si="1564"/>
        <v>15.467532767103705</v>
      </c>
      <c r="DV401" s="13">
        <f t="shared" si="1564"/>
        <v>15.467532767103705</v>
      </c>
      <c r="DW401" s="13">
        <f t="shared" si="1564"/>
        <v>15.467532767103705</v>
      </c>
      <c r="DX401" s="13">
        <f t="shared" si="1564"/>
        <v>15.467532767103705</v>
      </c>
      <c r="DY401" s="13">
        <f t="shared" si="1564"/>
        <v>15.467532767103705</v>
      </c>
      <c r="DZ401" s="13">
        <f t="shared" si="1564"/>
        <v>15.467532767103705</v>
      </c>
      <c r="EA401" s="13">
        <f t="shared" si="1564"/>
        <v>15.467532767103705</v>
      </c>
      <c r="EB401" s="13">
        <f t="shared" si="1564"/>
        <v>15.467532767103705</v>
      </c>
      <c r="EC401" s="13">
        <f t="shared" si="1560"/>
        <v>15.467532767103705</v>
      </c>
    </row>
    <row r="402" spans="1:133" x14ac:dyDescent="0.25">
      <c r="A402" s="19">
        <f t="shared" si="1565"/>
        <v>28</v>
      </c>
      <c r="B402" s="28">
        <f t="shared" si="1565"/>
        <v>1928</v>
      </c>
      <c r="C402" s="30">
        <f t="shared" si="1547"/>
        <v>15.467532767103705</v>
      </c>
      <c r="AE402" s="32">
        <f>IF(AE$374&gt;=$C$363,$C402,0)</f>
        <v>15.467532767103705</v>
      </c>
      <c r="AF402" s="13">
        <f t="shared" si="1561"/>
        <v>15.467532767103705</v>
      </c>
      <c r="AG402" s="13">
        <f t="shared" si="1561"/>
        <v>15.467532767103705</v>
      </c>
      <c r="AH402" s="13">
        <f t="shared" si="1561"/>
        <v>15.467532767103705</v>
      </c>
      <c r="AI402" s="13">
        <f t="shared" si="1561"/>
        <v>15.467532767103705</v>
      </c>
      <c r="AJ402" s="13">
        <f t="shared" si="1561"/>
        <v>15.467532767103705</v>
      </c>
      <c r="AK402" s="13">
        <f t="shared" si="1561"/>
        <v>15.467532767103705</v>
      </c>
      <c r="AL402" s="13">
        <f t="shared" si="1557"/>
        <v>15.467532767103705</v>
      </c>
      <c r="AM402" s="13">
        <f t="shared" si="1557"/>
        <v>15.467532767103705</v>
      </c>
      <c r="AN402" s="13">
        <f t="shared" si="1557"/>
        <v>15.467532767103705</v>
      </c>
      <c r="AO402" s="13">
        <f t="shared" si="1557"/>
        <v>15.467532767103705</v>
      </c>
      <c r="AP402" s="13">
        <f t="shared" si="1557"/>
        <v>15.467532767103705</v>
      </c>
      <c r="AQ402" s="13">
        <f t="shared" si="1557"/>
        <v>15.467532767103705</v>
      </c>
      <c r="AR402" s="13">
        <f t="shared" si="1557"/>
        <v>15.467532767103705</v>
      </c>
      <c r="AS402" s="13">
        <f t="shared" si="1557"/>
        <v>15.467532767103705</v>
      </c>
      <c r="AT402" s="13">
        <f t="shared" si="1557"/>
        <v>15.467532767103705</v>
      </c>
      <c r="AU402" s="13">
        <f t="shared" si="1557"/>
        <v>15.467532767103705</v>
      </c>
      <c r="AV402" s="13">
        <f t="shared" si="1557"/>
        <v>15.467532767103705</v>
      </c>
      <c r="AW402" s="13">
        <f t="shared" si="1557"/>
        <v>15.467532767103705</v>
      </c>
      <c r="AX402" s="13">
        <f t="shared" si="1557"/>
        <v>15.467532767103705</v>
      </c>
      <c r="AY402" s="13">
        <f t="shared" si="1557"/>
        <v>15.467532767103705</v>
      </c>
      <c r="AZ402" s="13">
        <f t="shared" si="1557"/>
        <v>15.467532767103705</v>
      </c>
      <c r="BA402" s="13">
        <f t="shared" si="1562"/>
        <v>15.467532767103705</v>
      </c>
      <c r="BB402" s="13">
        <f t="shared" si="1562"/>
        <v>15.467532767103705</v>
      </c>
      <c r="BC402" s="13">
        <f t="shared" si="1562"/>
        <v>15.467532767103705</v>
      </c>
      <c r="BD402" s="13">
        <f t="shared" si="1562"/>
        <v>15.467532767103705</v>
      </c>
      <c r="BE402" s="13">
        <f t="shared" si="1562"/>
        <v>15.467532767103705</v>
      </c>
      <c r="BF402" s="13">
        <f t="shared" si="1562"/>
        <v>15.467532767103705</v>
      </c>
      <c r="BG402" s="13">
        <f t="shared" si="1562"/>
        <v>15.467532767103705</v>
      </c>
      <c r="BH402" s="13">
        <f t="shared" si="1562"/>
        <v>15.467532767103705</v>
      </c>
      <c r="BI402" s="13">
        <f t="shared" si="1562"/>
        <v>15.467532767103705</v>
      </c>
      <c r="BJ402" s="13">
        <f t="shared" si="1562"/>
        <v>15.467532767103705</v>
      </c>
      <c r="BK402" s="13">
        <f t="shared" si="1562"/>
        <v>15.467532767103705</v>
      </c>
      <c r="BL402" s="13">
        <f t="shared" si="1562"/>
        <v>15.467532767103705</v>
      </c>
      <c r="BM402" s="13">
        <f t="shared" si="1562"/>
        <v>15.467532767103705</v>
      </c>
      <c r="BN402" s="13">
        <f t="shared" si="1562"/>
        <v>15.467532767103705</v>
      </c>
      <c r="BO402" s="13">
        <f t="shared" si="1562"/>
        <v>15.467532767103705</v>
      </c>
      <c r="BP402" s="13">
        <f t="shared" si="1562"/>
        <v>15.467532767103705</v>
      </c>
      <c r="BQ402" s="13">
        <f t="shared" si="1558"/>
        <v>15.467532767103705</v>
      </c>
      <c r="BR402" s="13">
        <f t="shared" si="1558"/>
        <v>15.467532767103705</v>
      </c>
      <c r="BS402" s="13">
        <f t="shared" si="1558"/>
        <v>15.467532767103705</v>
      </c>
      <c r="BT402" s="13">
        <f t="shared" si="1558"/>
        <v>15.467532767103705</v>
      </c>
      <c r="BU402" s="13">
        <f t="shared" si="1558"/>
        <v>15.467532767103705</v>
      </c>
      <c r="BV402" s="13">
        <f t="shared" si="1558"/>
        <v>15.467532767103705</v>
      </c>
      <c r="BW402" s="13">
        <f t="shared" si="1558"/>
        <v>15.467532767103705</v>
      </c>
      <c r="BX402" s="13">
        <f t="shared" si="1558"/>
        <v>15.467532767103705</v>
      </c>
      <c r="BY402" s="13">
        <f t="shared" si="1558"/>
        <v>15.467532767103705</v>
      </c>
      <c r="BZ402" s="13">
        <f t="shared" si="1558"/>
        <v>15.467532767103705</v>
      </c>
      <c r="CA402" s="13">
        <f t="shared" si="1558"/>
        <v>15.467532767103705</v>
      </c>
      <c r="CB402" s="13">
        <f t="shared" si="1558"/>
        <v>15.467532767103705</v>
      </c>
      <c r="CC402" s="13">
        <f t="shared" si="1558"/>
        <v>15.467532767103705</v>
      </c>
      <c r="CD402" s="13">
        <f t="shared" si="1558"/>
        <v>15.467532767103705</v>
      </c>
      <c r="CE402" s="13">
        <f t="shared" si="1558"/>
        <v>15.467532767103705</v>
      </c>
      <c r="CF402" s="13">
        <f t="shared" si="1558"/>
        <v>15.467532767103705</v>
      </c>
      <c r="CG402" s="13">
        <f t="shared" si="1563"/>
        <v>15.467532767103705</v>
      </c>
      <c r="CH402" s="13">
        <f t="shared" si="1563"/>
        <v>15.467532767103705</v>
      </c>
      <c r="CI402" s="13">
        <f t="shared" si="1563"/>
        <v>15.467532767103705</v>
      </c>
      <c r="CJ402" s="13">
        <f t="shared" si="1563"/>
        <v>15.467532767103705</v>
      </c>
      <c r="CK402" s="13">
        <f t="shared" si="1563"/>
        <v>15.467532767103705</v>
      </c>
      <c r="CL402" s="13">
        <f t="shared" si="1563"/>
        <v>15.467532767103705</v>
      </c>
      <c r="CM402" s="13">
        <f t="shared" si="1563"/>
        <v>15.467532767103705</v>
      </c>
      <c r="CN402" s="13">
        <f t="shared" si="1563"/>
        <v>15.467532767103705</v>
      </c>
      <c r="CO402" s="13">
        <f t="shared" si="1563"/>
        <v>15.467532767103705</v>
      </c>
      <c r="CP402" s="13">
        <f t="shared" si="1563"/>
        <v>15.467532767103705</v>
      </c>
      <c r="CQ402" s="13">
        <f t="shared" si="1563"/>
        <v>15.467532767103705</v>
      </c>
      <c r="CR402" s="13">
        <f t="shared" si="1563"/>
        <v>15.467532767103705</v>
      </c>
      <c r="CS402" s="13">
        <f t="shared" si="1563"/>
        <v>15.467532767103705</v>
      </c>
      <c r="CT402" s="13">
        <f t="shared" si="1563"/>
        <v>15.467532767103705</v>
      </c>
      <c r="CU402" s="13">
        <f t="shared" si="1563"/>
        <v>15.467532767103705</v>
      </c>
      <c r="CV402" s="13">
        <f t="shared" si="1563"/>
        <v>15.467532767103705</v>
      </c>
      <c r="CW402" s="13">
        <f t="shared" si="1559"/>
        <v>15.467532767103705</v>
      </c>
      <c r="CX402" s="13">
        <f t="shared" si="1559"/>
        <v>15.467532767103705</v>
      </c>
      <c r="CY402" s="13">
        <f t="shared" si="1559"/>
        <v>15.467532767103705</v>
      </c>
      <c r="CZ402" s="13">
        <f t="shared" si="1559"/>
        <v>15.467532767103705</v>
      </c>
      <c r="DA402" s="13">
        <f t="shared" si="1559"/>
        <v>15.467532767103705</v>
      </c>
      <c r="DB402" s="13">
        <f t="shared" si="1559"/>
        <v>15.467532767103705</v>
      </c>
      <c r="DC402" s="13">
        <f t="shared" si="1559"/>
        <v>15.467532767103705</v>
      </c>
      <c r="DD402" s="13">
        <f t="shared" si="1559"/>
        <v>15.467532767103705</v>
      </c>
      <c r="DE402" s="13">
        <f t="shared" si="1559"/>
        <v>15.467532767103705</v>
      </c>
      <c r="DF402" s="13">
        <f t="shared" si="1559"/>
        <v>15.467532767103705</v>
      </c>
      <c r="DG402" s="13">
        <f t="shared" si="1559"/>
        <v>15.467532767103705</v>
      </c>
      <c r="DH402" s="13">
        <f t="shared" si="1559"/>
        <v>15.467532767103705</v>
      </c>
      <c r="DI402" s="13">
        <f t="shared" si="1559"/>
        <v>15.467532767103705</v>
      </c>
      <c r="DJ402" s="13">
        <f t="shared" si="1559"/>
        <v>15.467532767103705</v>
      </c>
      <c r="DK402" s="13">
        <f t="shared" si="1559"/>
        <v>15.467532767103705</v>
      </c>
      <c r="DL402" s="13">
        <f t="shared" si="1559"/>
        <v>15.467532767103705</v>
      </c>
      <c r="DM402" s="13">
        <f t="shared" si="1564"/>
        <v>15.467532767103705</v>
      </c>
      <c r="DN402" s="13">
        <f t="shared" si="1564"/>
        <v>15.467532767103705</v>
      </c>
      <c r="DO402" s="13">
        <f t="shared" si="1564"/>
        <v>15.467532767103705</v>
      </c>
      <c r="DP402" s="13">
        <f t="shared" si="1564"/>
        <v>15.467532767103705</v>
      </c>
      <c r="DQ402" s="13">
        <f t="shared" si="1564"/>
        <v>15.467532767103705</v>
      </c>
      <c r="DR402" s="13">
        <f t="shared" si="1564"/>
        <v>15.467532767103705</v>
      </c>
      <c r="DS402" s="13">
        <f t="shared" si="1564"/>
        <v>15.467532767103705</v>
      </c>
      <c r="DT402" s="13">
        <f t="shared" si="1564"/>
        <v>15.467532767103705</v>
      </c>
      <c r="DU402" s="13">
        <f t="shared" si="1564"/>
        <v>15.467532767103705</v>
      </c>
      <c r="DV402" s="13">
        <f t="shared" si="1564"/>
        <v>15.467532767103705</v>
      </c>
      <c r="DW402" s="13">
        <f t="shared" si="1564"/>
        <v>15.467532767103705</v>
      </c>
      <c r="DX402" s="13">
        <f t="shared" si="1564"/>
        <v>15.467532767103705</v>
      </c>
      <c r="DY402" s="13">
        <f t="shared" si="1564"/>
        <v>15.467532767103705</v>
      </c>
      <c r="DZ402" s="13">
        <f t="shared" si="1564"/>
        <v>15.467532767103705</v>
      </c>
      <c r="EA402" s="13">
        <f t="shared" si="1564"/>
        <v>15.467532767103705</v>
      </c>
      <c r="EB402" s="13">
        <f t="shared" si="1564"/>
        <v>15.467532767103705</v>
      </c>
      <c r="EC402" s="13">
        <f t="shared" si="1560"/>
        <v>15.467532767103705</v>
      </c>
    </row>
    <row r="403" spans="1:133" x14ac:dyDescent="0.25">
      <c r="A403" s="19">
        <f t="shared" si="1565"/>
        <v>29</v>
      </c>
      <c r="B403" s="28">
        <f t="shared" si="1565"/>
        <v>1929</v>
      </c>
      <c r="C403" s="30">
        <f t="shared" si="1547"/>
        <v>15.467532767103705</v>
      </c>
      <c r="AF403" s="32">
        <f>IF(AF$374&gt;=$C$363,$C403,0)</f>
        <v>15.467532767103705</v>
      </c>
      <c r="AG403" s="13">
        <f t="shared" si="1561"/>
        <v>15.467532767103705</v>
      </c>
      <c r="AH403" s="13">
        <f t="shared" si="1561"/>
        <v>15.467532767103705</v>
      </c>
      <c r="AI403" s="13">
        <f t="shared" si="1561"/>
        <v>15.467532767103705</v>
      </c>
      <c r="AJ403" s="13">
        <f t="shared" si="1561"/>
        <v>15.467532767103705</v>
      </c>
      <c r="AK403" s="13">
        <f t="shared" si="1561"/>
        <v>15.467532767103705</v>
      </c>
      <c r="AL403" s="13">
        <f t="shared" si="1557"/>
        <v>15.467532767103705</v>
      </c>
      <c r="AM403" s="13">
        <f t="shared" si="1557"/>
        <v>15.467532767103705</v>
      </c>
      <c r="AN403" s="13">
        <f t="shared" si="1557"/>
        <v>15.467532767103705</v>
      </c>
      <c r="AO403" s="13">
        <f t="shared" si="1557"/>
        <v>15.467532767103705</v>
      </c>
      <c r="AP403" s="13">
        <f t="shared" si="1557"/>
        <v>15.467532767103705</v>
      </c>
      <c r="AQ403" s="13">
        <f t="shared" si="1557"/>
        <v>15.467532767103705</v>
      </c>
      <c r="AR403" s="13">
        <f t="shared" si="1557"/>
        <v>15.467532767103705</v>
      </c>
      <c r="AS403" s="13">
        <f t="shared" si="1557"/>
        <v>15.467532767103705</v>
      </c>
      <c r="AT403" s="13">
        <f t="shared" si="1557"/>
        <v>15.467532767103705</v>
      </c>
      <c r="AU403" s="13">
        <f t="shared" si="1557"/>
        <v>15.467532767103705</v>
      </c>
      <c r="AV403" s="13">
        <f t="shared" si="1557"/>
        <v>15.467532767103705</v>
      </c>
      <c r="AW403" s="13">
        <f t="shared" si="1557"/>
        <v>15.467532767103705</v>
      </c>
      <c r="AX403" s="13">
        <f t="shared" si="1557"/>
        <v>15.467532767103705</v>
      </c>
      <c r="AY403" s="13">
        <f t="shared" si="1557"/>
        <v>15.467532767103705</v>
      </c>
      <c r="AZ403" s="13">
        <f t="shared" si="1557"/>
        <v>15.467532767103705</v>
      </c>
      <c r="BA403" s="13">
        <f t="shared" si="1562"/>
        <v>15.467532767103705</v>
      </c>
      <c r="BB403" s="13">
        <f t="shared" si="1562"/>
        <v>15.467532767103705</v>
      </c>
      <c r="BC403" s="13">
        <f t="shared" si="1562"/>
        <v>15.467532767103705</v>
      </c>
      <c r="BD403" s="13">
        <f t="shared" si="1562"/>
        <v>15.467532767103705</v>
      </c>
      <c r="BE403" s="13">
        <f t="shared" si="1562"/>
        <v>15.467532767103705</v>
      </c>
      <c r="BF403" s="13">
        <f t="shared" si="1562"/>
        <v>15.467532767103705</v>
      </c>
      <c r="BG403" s="13">
        <f t="shared" si="1562"/>
        <v>15.467532767103705</v>
      </c>
      <c r="BH403" s="13">
        <f t="shared" si="1562"/>
        <v>15.467532767103705</v>
      </c>
      <c r="BI403" s="13">
        <f t="shared" si="1562"/>
        <v>15.467532767103705</v>
      </c>
      <c r="BJ403" s="13">
        <f t="shared" si="1562"/>
        <v>15.467532767103705</v>
      </c>
      <c r="BK403" s="13">
        <f t="shared" si="1562"/>
        <v>15.467532767103705</v>
      </c>
      <c r="BL403" s="13">
        <f t="shared" si="1562"/>
        <v>15.467532767103705</v>
      </c>
      <c r="BM403" s="13">
        <f t="shared" si="1562"/>
        <v>15.467532767103705</v>
      </c>
      <c r="BN403" s="13">
        <f t="shared" si="1562"/>
        <v>15.467532767103705</v>
      </c>
      <c r="BO403" s="13">
        <f t="shared" si="1562"/>
        <v>15.467532767103705</v>
      </c>
      <c r="BP403" s="13">
        <f t="shared" si="1562"/>
        <v>15.467532767103705</v>
      </c>
      <c r="BQ403" s="13">
        <f t="shared" si="1558"/>
        <v>15.467532767103705</v>
      </c>
      <c r="BR403" s="13">
        <f t="shared" si="1558"/>
        <v>15.467532767103705</v>
      </c>
      <c r="BS403" s="13">
        <f t="shared" si="1558"/>
        <v>15.467532767103705</v>
      </c>
      <c r="BT403" s="13">
        <f t="shared" si="1558"/>
        <v>15.467532767103705</v>
      </c>
      <c r="BU403" s="13">
        <f t="shared" si="1558"/>
        <v>15.467532767103705</v>
      </c>
      <c r="BV403" s="13">
        <f t="shared" si="1558"/>
        <v>15.467532767103705</v>
      </c>
      <c r="BW403" s="13">
        <f t="shared" si="1558"/>
        <v>15.467532767103705</v>
      </c>
      <c r="BX403" s="13">
        <f t="shared" si="1558"/>
        <v>15.467532767103705</v>
      </c>
      <c r="BY403" s="13">
        <f t="shared" si="1558"/>
        <v>15.467532767103705</v>
      </c>
      <c r="BZ403" s="13">
        <f t="shared" si="1558"/>
        <v>15.467532767103705</v>
      </c>
      <c r="CA403" s="13">
        <f t="shared" si="1558"/>
        <v>15.467532767103705</v>
      </c>
      <c r="CB403" s="13">
        <f t="shared" si="1558"/>
        <v>15.467532767103705</v>
      </c>
      <c r="CC403" s="13">
        <f t="shared" si="1558"/>
        <v>15.467532767103705</v>
      </c>
      <c r="CD403" s="13">
        <f t="shared" si="1558"/>
        <v>15.467532767103705</v>
      </c>
      <c r="CE403" s="13">
        <f t="shared" si="1558"/>
        <v>15.467532767103705</v>
      </c>
      <c r="CF403" s="13">
        <f t="shared" si="1558"/>
        <v>15.467532767103705</v>
      </c>
      <c r="CG403" s="13">
        <f t="shared" si="1563"/>
        <v>15.467532767103705</v>
      </c>
      <c r="CH403" s="13">
        <f t="shared" si="1563"/>
        <v>15.467532767103705</v>
      </c>
      <c r="CI403" s="13">
        <f t="shared" si="1563"/>
        <v>15.467532767103705</v>
      </c>
      <c r="CJ403" s="13">
        <f t="shared" si="1563"/>
        <v>15.467532767103705</v>
      </c>
      <c r="CK403" s="13">
        <f t="shared" si="1563"/>
        <v>15.467532767103705</v>
      </c>
      <c r="CL403" s="13">
        <f t="shared" si="1563"/>
        <v>15.467532767103705</v>
      </c>
      <c r="CM403" s="13">
        <f t="shared" si="1563"/>
        <v>15.467532767103705</v>
      </c>
      <c r="CN403" s="13">
        <f t="shared" si="1563"/>
        <v>15.467532767103705</v>
      </c>
      <c r="CO403" s="13">
        <f t="shared" si="1563"/>
        <v>15.467532767103705</v>
      </c>
      <c r="CP403" s="13">
        <f t="shared" si="1563"/>
        <v>15.467532767103705</v>
      </c>
      <c r="CQ403" s="13">
        <f t="shared" si="1563"/>
        <v>15.467532767103705</v>
      </c>
      <c r="CR403" s="13">
        <f t="shared" si="1563"/>
        <v>15.467532767103705</v>
      </c>
      <c r="CS403" s="13">
        <f t="shared" si="1563"/>
        <v>15.467532767103705</v>
      </c>
      <c r="CT403" s="13">
        <f t="shared" si="1563"/>
        <v>15.467532767103705</v>
      </c>
      <c r="CU403" s="13">
        <f t="shared" si="1563"/>
        <v>15.467532767103705</v>
      </c>
      <c r="CV403" s="13">
        <f t="shared" si="1563"/>
        <v>15.467532767103705</v>
      </c>
      <c r="CW403" s="13">
        <f t="shared" si="1559"/>
        <v>15.467532767103705</v>
      </c>
      <c r="CX403" s="13">
        <f t="shared" si="1559"/>
        <v>15.467532767103705</v>
      </c>
      <c r="CY403" s="13">
        <f t="shared" si="1559"/>
        <v>15.467532767103705</v>
      </c>
      <c r="CZ403" s="13">
        <f t="shared" si="1559"/>
        <v>15.467532767103705</v>
      </c>
      <c r="DA403" s="13">
        <f t="shared" si="1559"/>
        <v>15.467532767103705</v>
      </c>
      <c r="DB403" s="13">
        <f t="shared" si="1559"/>
        <v>15.467532767103705</v>
      </c>
      <c r="DC403" s="13">
        <f t="shared" si="1559"/>
        <v>15.467532767103705</v>
      </c>
      <c r="DD403" s="13">
        <f t="shared" si="1559"/>
        <v>15.467532767103705</v>
      </c>
      <c r="DE403" s="13">
        <f t="shared" si="1559"/>
        <v>15.467532767103705</v>
      </c>
      <c r="DF403" s="13">
        <f t="shared" si="1559"/>
        <v>15.467532767103705</v>
      </c>
      <c r="DG403" s="13">
        <f t="shared" si="1559"/>
        <v>15.467532767103705</v>
      </c>
      <c r="DH403" s="13">
        <f t="shared" si="1559"/>
        <v>15.467532767103705</v>
      </c>
      <c r="DI403" s="13">
        <f t="shared" si="1559"/>
        <v>15.467532767103705</v>
      </c>
      <c r="DJ403" s="13">
        <f t="shared" si="1559"/>
        <v>15.467532767103705</v>
      </c>
      <c r="DK403" s="13">
        <f t="shared" si="1559"/>
        <v>15.467532767103705</v>
      </c>
      <c r="DL403" s="13">
        <f t="shared" si="1559"/>
        <v>15.467532767103705</v>
      </c>
      <c r="DM403" s="13">
        <f t="shared" si="1564"/>
        <v>15.467532767103705</v>
      </c>
      <c r="DN403" s="13">
        <f t="shared" si="1564"/>
        <v>15.467532767103705</v>
      </c>
      <c r="DO403" s="13">
        <f t="shared" si="1564"/>
        <v>15.467532767103705</v>
      </c>
      <c r="DP403" s="13">
        <f t="shared" si="1564"/>
        <v>15.467532767103705</v>
      </c>
      <c r="DQ403" s="13">
        <f t="shared" si="1564"/>
        <v>15.467532767103705</v>
      </c>
      <c r="DR403" s="13">
        <f t="shared" si="1564"/>
        <v>15.467532767103705</v>
      </c>
      <c r="DS403" s="13">
        <f t="shared" si="1564"/>
        <v>15.467532767103705</v>
      </c>
      <c r="DT403" s="13">
        <f t="shared" si="1564"/>
        <v>15.467532767103705</v>
      </c>
      <c r="DU403" s="13">
        <f t="shared" si="1564"/>
        <v>15.467532767103705</v>
      </c>
      <c r="DV403" s="13">
        <f t="shared" si="1564"/>
        <v>15.467532767103705</v>
      </c>
      <c r="DW403" s="13">
        <f t="shared" si="1564"/>
        <v>15.467532767103705</v>
      </c>
      <c r="DX403" s="13">
        <f t="shared" si="1564"/>
        <v>15.467532767103705</v>
      </c>
      <c r="DY403" s="13">
        <f t="shared" si="1564"/>
        <v>15.467532767103705</v>
      </c>
      <c r="DZ403" s="13">
        <f t="shared" si="1564"/>
        <v>15.467532767103705</v>
      </c>
      <c r="EA403" s="13">
        <f t="shared" si="1564"/>
        <v>15.467532767103705</v>
      </c>
      <c r="EB403" s="13">
        <f t="shared" si="1564"/>
        <v>15.467532767103705</v>
      </c>
      <c r="EC403" s="13">
        <f t="shared" si="1560"/>
        <v>15.467532767103705</v>
      </c>
    </row>
    <row r="404" spans="1:133" x14ac:dyDescent="0.25">
      <c r="A404" s="19">
        <f t="shared" si="1565"/>
        <v>30</v>
      </c>
      <c r="B404" s="28">
        <f t="shared" si="1565"/>
        <v>1930</v>
      </c>
      <c r="C404" s="30">
        <f t="shared" si="1547"/>
        <v>15.467532767103705</v>
      </c>
      <c r="AG404" s="32">
        <f>IF(AG$374&gt;=$C$363,$C404,0)</f>
        <v>15.467532767103705</v>
      </c>
      <c r="AH404" s="13">
        <f t="shared" si="1561"/>
        <v>15.467532767103705</v>
      </c>
      <c r="AI404" s="13">
        <f t="shared" si="1561"/>
        <v>15.467532767103705</v>
      </c>
      <c r="AJ404" s="13">
        <f t="shared" si="1561"/>
        <v>15.467532767103705</v>
      </c>
      <c r="AK404" s="13">
        <f t="shared" si="1561"/>
        <v>15.467532767103705</v>
      </c>
      <c r="AL404" s="13">
        <f t="shared" si="1557"/>
        <v>15.467532767103705</v>
      </c>
      <c r="AM404" s="13">
        <f t="shared" si="1557"/>
        <v>15.467532767103705</v>
      </c>
      <c r="AN404" s="13">
        <f t="shared" si="1557"/>
        <v>15.467532767103705</v>
      </c>
      <c r="AO404" s="13">
        <f t="shared" si="1557"/>
        <v>15.467532767103705</v>
      </c>
      <c r="AP404" s="13">
        <f t="shared" si="1557"/>
        <v>15.467532767103705</v>
      </c>
      <c r="AQ404" s="13">
        <f t="shared" si="1557"/>
        <v>15.467532767103705</v>
      </c>
      <c r="AR404" s="13">
        <f t="shared" si="1557"/>
        <v>15.467532767103705</v>
      </c>
      <c r="AS404" s="13">
        <f t="shared" si="1557"/>
        <v>15.467532767103705</v>
      </c>
      <c r="AT404" s="13">
        <f t="shared" si="1557"/>
        <v>15.467532767103705</v>
      </c>
      <c r="AU404" s="13">
        <f t="shared" si="1557"/>
        <v>15.467532767103705</v>
      </c>
      <c r="AV404" s="13">
        <f t="shared" si="1557"/>
        <v>15.467532767103705</v>
      </c>
      <c r="AW404" s="13">
        <f t="shared" si="1557"/>
        <v>15.467532767103705</v>
      </c>
      <c r="AX404" s="13">
        <f t="shared" si="1557"/>
        <v>15.467532767103705</v>
      </c>
      <c r="AY404" s="13">
        <f t="shared" si="1557"/>
        <v>15.467532767103705</v>
      </c>
      <c r="AZ404" s="13">
        <f t="shared" si="1557"/>
        <v>15.467532767103705</v>
      </c>
      <c r="BA404" s="13">
        <f t="shared" si="1562"/>
        <v>15.467532767103705</v>
      </c>
      <c r="BB404" s="13">
        <f t="shared" si="1562"/>
        <v>15.467532767103705</v>
      </c>
      <c r="BC404" s="13">
        <f t="shared" si="1562"/>
        <v>15.467532767103705</v>
      </c>
      <c r="BD404" s="13">
        <f t="shared" si="1562"/>
        <v>15.467532767103705</v>
      </c>
      <c r="BE404" s="13">
        <f t="shared" si="1562"/>
        <v>15.467532767103705</v>
      </c>
      <c r="BF404" s="13">
        <f t="shared" si="1562"/>
        <v>15.467532767103705</v>
      </c>
      <c r="BG404" s="13">
        <f t="shared" si="1562"/>
        <v>15.467532767103705</v>
      </c>
      <c r="BH404" s="13">
        <f t="shared" si="1562"/>
        <v>15.467532767103705</v>
      </c>
      <c r="BI404" s="13">
        <f t="shared" si="1562"/>
        <v>15.467532767103705</v>
      </c>
      <c r="BJ404" s="13">
        <f t="shared" si="1562"/>
        <v>15.467532767103705</v>
      </c>
      <c r="BK404" s="13">
        <f t="shared" si="1562"/>
        <v>15.467532767103705</v>
      </c>
      <c r="BL404" s="13">
        <f t="shared" si="1562"/>
        <v>15.467532767103705</v>
      </c>
      <c r="BM404" s="13">
        <f t="shared" si="1562"/>
        <v>15.467532767103705</v>
      </c>
      <c r="BN404" s="13">
        <f t="shared" si="1562"/>
        <v>15.467532767103705</v>
      </c>
      <c r="BO404" s="13">
        <f t="shared" si="1562"/>
        <v>15.467532767103705</v>
      </c>
      <c r="BP404" s="13">
        <f t="shared" si="1562"/>
        <v>15.467532767103705</v>
      </c>
      <c r="BQ404" s="13">
        <f t="shared" si="1558"/>
        <v>15.467532767103705</v>
      </c>
      <c r="BR404" s="13">
        <f t="shared" si="1558"/>
        <v>15.467532767103705</v>
      </c>
      <c r="BS404" s="13">
        <f t="shared" si="1558"/>
        <v>15.467532767103705</v>
      </c>
      <c r="BT404" s="13">
        <f t="shared" si="1558"/>
        <v>15.467532767103705</v>
      </c>
      <c r="BU404" s="13">
        <f t="shared" si="1558"/>
        <v>15.467532767103705</v>
      </c>
      <c r="BV404" s="13">
        <f t="shared" si="1558"/>
        <v>15.467532767103705</v>
      </c>
      <c r="BW404" s="13">
        <f t="shared" si="1558"/>
        <v>15.467532767103705</v>
      </c>
      <c r="BX404" s="13">
        <f t="shared" si="1558"/>
        <v>15.467532767103705</v>
      </c>
      <c r="BY404" s="13">
        <f t="shared" si="1558"/>
        <v>15.467532767103705</v>
      </c>
      <c r="BZ404" s="13">
        <f t="shared" si="1558"/>
        <v>15.467532767103705</v>
      </c>
      <c r="CA404" s="13">
        <f t="shared" si="1558"/>
        <v>15.467532767103705</v>
      </c>
      <c r="CB404" s="13">
        <f t="shared" si="1558"/>
        <v>15.467532767103705</v>
      </c>
      <c r="CC404" s="13">
        <f t="shared" si="1558"/>
        <v>15.467532767103705</v>
      </c>
      <c r="CD404" s="13">
        <f t="shared" si="1558"/>
        <v>15.467532767103705</v>
      </c>
      <c r="CE404" s="13">
        <f t="shared" si="1558"/>
        <v>15.467532767103705</v>
      </c>
      <c r="CF404" s="13">
        <f t="shared" si="1558"/>
        <v>15.467532767103705</v>
      </c>
      <c r="CG404" s="13">
        <f t="shared" si="1563"/>
        <v>15.467532767103705</v>
      </c>
      <c r="CH404" s="13">
        <f t="shared" si="1563"/>
        <v>15.467532767103705</v>
      </c>
      <c r="CI404" s="13">
        <f t="shared" si="1563"/>
        <v>15.467532767103705</v>
      </c>
      <c r="CJ404" s="13">
        <f t="shared" si="1563"/>
        <v>15.467532767103705</v>
      </c>
      <c r="CK404" s="13">
        <f t="shared" si="1563"/>
        <v>15.467532767103705</v>
      </c>
      <c r="CL404" s="13">
        <f t="shared" si="1563"/>
        <v>15.467532767103705</v>
      </c>
      <c r="CM404" s="13">
        <f t="shared" si="1563"/>
        <v>15.467532767103705</v>
      </c>
      <c r="CN404" s="13">
        <f t="shared" si="1563"/>
        <v>15.467532767103705</v>
      </c>
      <c r="CO404" s="13">
        <f t="shared" si="1563"/>
        <v>15.467532767103705</v>
      </c>
      <c r="CP404" s="13">
        <f t="shared" si="1563"/>
        <v>15.467532767103705</v>
      </c>
      <c r="CQ404" s="13">
        <f t="shared" si="1563"/>
        <v>15.467532767103705</v>
      </c>
      <c r="CR404" s="13">
        <f t="shared" si="1563"/>
        <v>15.467532767103705</v>
      </c>
      <c r="CS404" s="13">
        <f t="shared" si="1563"/>
        <v>15.467532767103705</v>
      </c>
      <c r="CT404" s="13">
        <f t="shared" si="1563"/>
        <v>15.467532767103705</v>
      </c>
      <c r="CU404" s="13">
        <f t="shared" si="1563"/>
        <v>15.467532767103705</v>
      </c>
      <c r="CV404" s="13">
        <f t="shared" si="1563"/>
        <v>15.467532767103705</v>
      </c>
      <c r="CW404" s="13">
        <f t="shared" si="1559"/>
        <v>15.467532767103705</v>
      </c>
      <c r="CX404" s="13">
        <f t="shared" si="1559"/>
        <v>15.467532767103705</v>
      </c>
      <c r="CY404" s="13">
        <f t="shared" si="1559"/>
        <v>15.467532767103705</v>
      </c>
      <c r="CZ404" s="13">
        <f t="shared" si="1559"/>
        <v>15.467532767103705</v>
      </c>
      <c r="DA404" s="13">
        <f t="shared" si="1559"/>
        <v>15.467532767103705</v>
      </c>
      <c r="DB404" s="13">
        <f t="shared" si="1559"/>
        <v>15.467532767103705</v>
      </c>
      <c r="DC404" s="13">
        <f t="shared" si="1559"/>
        <v>15.467532767103705</v>
      </c>
      <c r="DD404" s="13">
        <f t="shared" si="1559"/>
        <v>15.467532767103705</v>
      </c>
      <c r="DE404" s="13">
        <f t="shared" si="1559"/>
        <v>15.467532767103705</v>
      </c>
      <c r="DF404" s="13">
        <f t="shared" si="1559"/>
        <v>15.467532767103705</v>
      </c>
      <c r="DG404" s="13">
        <f t="shared" si="1559"/>
        <v>15.467532767103705</v>
      </c>
      <c r="DH404" s="13">
        <f t="shared" si="1559"/>
        <v>15.467532767103705</v>
      </c>
      <c r="DI404" s="13">
        <f t="shared" si="1559"/>
        <v>15.467532767103705</v>
      </c>
      <c r="DJ404" s="13">
        <f t="shared" si="1559"/>
        <v>15.467532767103705</v>
      </c>
      <c r="DK404" s="13">
        <f t="shared" si="1559"/>
        <v>15.467532767103705</v>
      </c>
      <c r="DL404" s="13">
        <f t="shared" si="1559"/>
        <v>15.467532767103705</v>
      </c>
      <c r="DM404" s="13">
        <f t="shared" si="1564"/>
        <v>15.467532767103705</v>
      </c>
      <c r="DN404" s="13">
        <f t="shared" si="1564"/>
        <v>15.467532767103705</v>
      </c>
      <c r="DO404" s="13">
        <f t="shared" si="1564"/>
        <v>15.467532767103705</v>
      </c>
      <c r="DP404" s="13">
        <f t="shared" si="1564"/>
        <v>15.467532767103705</v>
      </c>
      <c r="DQ404" s="13">
        <f t="shared" si="1564"/>
        <v>15.467532767103705</v>
      </c>
      <c r="DR404" s="13">
        <f t="shared" si="1564"/>
        <v>15.467532767103705</v>
      </c>
      <c r="DS404" s="13">
        <f t="shared" si="1564"/>
        <v>15.467532767103705</v>
      </c>
      <c r="DT404" s="13">
        <f t="shared" si="1564"/>
        <v>15.467532767103705</v>
      </c>
      <c r="DU404" s="13">
        <f t="shared" si="1564"/>
        <v>15.467532767103705</v>
      </c>
      <c r="DV404" s="13">
        <f t="shared" si="1564"/>
        <v>15.467532767103705</v>
      </c>
      <c r="DW404" s="13">
        <f t="shared" si="1564"/>
        <v>15.467532767103705</v>
      </c>
      <c r="DX404" s="13">
        <f t="shared" si="1564"/>
        <v>15.467532767103705</v>
      </c>
      <c r="DY404" s="13">
        <f t="shared" si="1564"/>
        <v>15.467532767103705</v>
      </c>
      <c r="DZ404" s="13">
        <f t="shared" si="1564"/>
        <v>15.467532767103705</v>
      </c>
      <c r="EA404" s="13">
        <f t="shared" si="1564"/>
        <v>15.467532767103705</v>
      </c>
      <c r="EB404" s="13">
        <f t="shared" si="1564"/>
        <v>15.467532767103705</v>
      </c>
      <c r="EC404" s="13">
        <f t="shared" si="1560"/>
        <v>15.467532767103705</v>
      </c>
    </row>
    <row r="405" spans="1:133" x14ac:dyDescent="0.25">
      <c r="A405" s="19">
        <f t="shared" si="1565"/>
        <v>31</v>
      </c>
      <c r="B405" s="28">
        <f t="shared" si="1565"/>
        <v>1931</v>
      </c>
      <c r="C405" s="30">
        <f t="shared" si="1547"/>
        <v>15.467532767103705</v>
      </c>
      <c r="AH405" s="32">
        <f>IF(AH$374&gt;=$C$363,$C405,0)</f>
        <v>15.467532767103705</v>
      </c>
      <c r="AI405" s="13">
        <f t="shared" si="1561"/>
        <v>15.467532767103705</v>
      </c>
      <c r="AJ405" s="13">
        <f t="shared" si="1561"/>
        <v>15.467532767103705</v>
      </c>
      <c r="AK405" s="13">
        <f t="shared" si="1561"/>
        <v>15.467532767103705</v>
      </c>
      <c r="AL405" s="13">
        <f t="shared" si="1557"/>
        <v>15.467532767103705</v>
      </c>
      <c r="AM405" s="13">
        <f t="shared" si="1557"/>
        <v>15.467532767103705</v>
      </c>
      <c r="AN405" s="13">
        <f t="shared" si="1557"/>
        <v>15.467532767103705</v>
      </c>
      <c r="AO405" s="13">
        <f t="shared" si="1557"/>
        <v>15.467532767103705</v>
      </c>
      <c r="AP405" s="13">
        <f t="shared" si="1557"/>
        <v>15.467532767103705</v>
      </c>
      <c r="AQ405" s="13">
        <f t="shared" si="1557"/>
        <v>15.467532767103705</v>
      </c>
      <c r="AR405" s="13">
        <f t="shared" si="1557"/>
        <v>15.467532767103705</v>
      </c>
      <c r="AS405" s="13">
        <f t="shared" si="1557"/>
        <v>15.467532767103705</v>
      </c>
      <c r="AT405" s="13">
        <f t="shared" si="1557"/>
        <v>15.467532767103705</v>
      </c>
      <c r="AU405" s="13">
        <f t="shared" si="1557"/>
        <v>15.467532767103705</v>
      </c>
      <c r="AV405" s="13">
        <f t="shared" si="1557"/>
        <v>15.467532767103705</v>
      </c>
      <c r="AW405" s="13">
        <f t="shared" si="1557"/>
        <v>15.467532767103705</v>
      </c>
      <c r="AX405" s="13">
        <f t="shared" si="1557"/>
        <v>15.467532767103705</v>
      </c>
      <c r="AY405" s="13">
        <f t="shared" si="1557"/>
        <v>15.467532767103705</v>
      </c>
      <c r="AZ405" s="13">
        <f t="shared" si="1557"/>
        <v>15.467532767103705</v>
      </c>
      <c r="BA405" s="13">
        <f t="shared" si="1562"/>
        <v>15.467532767103705</v>
      </c>
      <c r="BB405" s="13">
        <f t="shared" si="1562"/>
        <v>15.467532767103705</v>
      </c>
      <c r="BC405" s="13">
        <f t="shared" si="1562"/>
        <v>15.467532767103705</v>
      </c>
      <c r="BD405" s="13">
        <f t="shared" si="1562"/>
        <v>15.467532767103705</v>
      </c>
      <c r="BE405" s="13">
        <f t="shared" si="1562"/>
        <v>15.467532767103705</v>
      </c>
      <c r="BF405" s="13">
        <f t="shared" si="1562"/>
        <v>15.467532767103705</v>
      </c>
      <c r="BG405" s="13">
        <f t="shared" si="1562"/>
        <v>15.467532767103705</v>
      </c>
      <c r="BH405" s="13">
        <f t="shared" si="1562"/>
        <v>15.467532767103705</v>
      </c>
      <c r="BI405" s="13">
        <f t="shared" si="1562"/>
        <v>15.467532767103705</v>
      </c>
      <c r="BJ405" s="13">
        <f t="shared" si="1562"/>
        <v>15.467532767103705</v>
      </c>
      <c r="BK405" s="13">
        <f t="shared" si="1562"/>
        <v>15.467532767103705</v>
      </c>
      <c r="BL405" s="13">
        <f t="shared" si="1562"/>
        <v>15.467532767103705</v>
      </c>
      <c r="BM405" s="13">
        <f t="shared" si="1562"/>
        <v>15.467532767103705</v>
      </c>
      <c r="BN405" s="13">
        <f t="shared" si="1562"/>
        <v>15.467532767103705</v>
      </c>
      <c r="BO405" s="13">
        <f t="shared" si="1562"/>
        <v>15.467532767103705</v>
      </c>
      <c r="BP405" s="13">
        <f t="shared" si="1562"/>
        <v>15.467532767103705</v>
      </c>
      <c r="BQ405" s="13">
        <f t="shared" si="1558"/>
        <v>15.467532767103705</v>
      </c>
      <c r="BR405" s="13">
        <f t="shared" si="1558"/>
        <v>15.467532767103705</v>
      </c>
      <c r="BS405" s="13">
        <f t="shared" si="1558"/>
        <v>15.467532767103705</v>
      </c>
      <c r="BT405" s="13">
        <f t="shared" si="1558"/>
        <v>15.467532767103705</v>
      </c>
      <c r="BU405" s="13">
        <f t="shared" si="1558"/>
        <v>15.467532767103705</v>
      </c>
      <c r="BV405" s="13">
        <f t="shared" si="1558"/>
        <v>15.467532767103705</v>
      </c>
      <c r="BW405" s="13">
        <f t="shared" si="1558"/>
        <v>15.467532767103705</v>
      </c>
      <c r="BX405" s="13">
        <f t="shared" si="1558"/>
        <v>15.467532767103705</v>
      </c>
      <c r="BY405" s="13">
        <f t="shared" si="1558"/>
        <v>15.467532767103705</v>
      </c>
      <c r="BZ405" s="13">
        <f t="shared" si="1558"/>
        <v>15.467532767103705</v>
      </c>
      <c r="CA405" s="13">
        <f t="shared" si="1558"/>
        <v>15.467532767103705</v>
      </c>
      <c r="CB405" s="13">
        <f t="shared" si="1558"/>
        <v>15.467532767103705</v>
      </c>
      <c r="CC405" s="13">
        <f t="shared" si="1558"/>
        <v>15.467532767103705</v>
      </c>
      <c r="CD405" s="13">
        <f t="shared" si="1558"/>
        <v>15.467532767103705</v>
      </c>
      <c r="CE405" s="13">
        <f t="shared" si="1558"/>
        <v>15.467532767103705</v>
      </c>
      <c r="CF405" s="13">
        <f t="shared" ref="CF405:CU420" si="1566">CE405</f>
        <v>15.467532767103705</v>
      </c>
      <c r="CG405" s="13">
        <f t="shared" si="1566"/>
        <v>15.467532767103705</v>
      </c>
      <c r="CH405" s="13">
        <f t="shared" si="1566"/>
        <v>15.467532767103705</v>
      </c>
      <c r="CI405" s="13">
        <f t="shared" si="1566"/>
        <v>15.467532767103705</v>
      </c>
      <c r="CJ405" s="13">
        <f t="shared" si="1566"/>
        <v>15.467532767103705</v>
      </c>
      <c r="CK405" s="13">
        <f t="shared" si="1566"/>
        <v>15.467532767103705</v>
      </c>
      <c r="CL405" s="13">
        <f t="shared" si="1566"/>
        <v>15.467532767103705</v>
      </c>
      <c r="CM405" s="13">
        <f t="shared" si="1566"/>
        <v>15.467532767103705</v>
      </c>
      <c r="CN405" s="13">
        <f t="shared" si="1566"/>
        <v>15.467532767103705</v>
      </c>
      <c r="CO405" s="13">
        <f t="shared" si="1566"/>
        <v>15.467532767103705</v>
      </c>
      <c r="CP405" s="13">
        <f t="shared" si="1566"/>
        <v>15.467532767103705</v>
      </c>
      <c r="CQ405" s="13">
        <f t="shared" si="1566"/>
        <v>15.467532767103705</v>
      </c>
      <c r="CR405" s="13">
        <f t="shared" si="1566"/>
        <v>15.467532767103705</v>
      </c>
      <c r="CS405" s="13">
        <f t="shared" si="1566"/>
        <v>15.467532767103705</v>
      </c>
      <c r="CT405" s="13">
        <f t="shared" si="1566"/>
        <v>15.467532767103705</v>
      </c>
      <c r="CU405" s="13">
        <f t="shared" si="1566"/>
        <v>15.467532767103705</v>
      </c>
      <c r="CV405" s="13">
        <f t="shared" si="1563"/>
        <v>15.467532767103705</v>
      </c>
      <c r="CW405" s="13">
        <f t="shared" si="1559"/>
        <v>15.467532767103705</v>
      </c>
      <c r="CX405" s="13">
        <f t="shared" si="1559"/>
        <v>15.467532767103705</v>
      </c>
      <c r="CY405" s="13">
        <f t="shared" si="1559"/>
        <v>15.467532767103705</v>
      </c>
      <c r="CZ405" s="13">
        <f t="shared" si="1559"/>
        <v>15.467532767103705</v>
      </c>
      <c r="DA405" s="13">
        <f t="shared" si="1559"/>
        <v>15.467532767103705</v>
      </c>
      <c r="DB405" s="13">
        <f t="shared" si="1559"/>
        <v>15.467532767103705</v>
      </c>
      <c r="DC405" s="13">
        <f t="shared" si="1559"/>
        <v>15.467532767103705</v>
      </c>
      <c r="DD405" s="13">
        <f t="shared" si="1559"/>
        <v>15.467532767103705</v>
      </c>
      <c r="DE405" s="13">
        <f t="shared" si="1559"/>
        <v>15.467532767103705</v>
      </c>
      <c r="DF405" s="13">
        <f t="shared" si="1559"/>
        <v>15.467532767103705</v>
      </c>
      <c r="DG405" s="13">
        <f t="shared" si="1559"/>
        <v>15.467532767103705</v>
      </c>
      <c r="DH405" s="13">
        <f t="shared" si="1559"/>
        <v>15.467532767103705</v>
      </c>
      <c r="DI405" s="13">
        <f t="shared" si="1559"/>
        <v>15.467532767103705</v>
      </c>
      <c r="DJ405" s="13">
        <f t="shared" si="1559"/>
        <v>15.467532767103705</v>
      </c>
      <c r="DK405" s="13">
        <f t="shared" si="1559"/>
        <v>15.467532767103705</v>
      </c>
      <c r="DL405" s="13">
        <f t="shared" ref="DH405:DW420" si="1567">DK405</f>
        <v>15.467532767103705</v>
      </c>
      <c r="DM405" s="13">
        <f t="shared" si="1567"/>
        <v>15.467532767103705</v>
      </c>
      <c r="DN405" s="13">
        <f t="shared" si="1567"/>
        <v>15.467532767103705</v>
      </c>
      <c r="DO405" s="13">
        <f t="shared" si="1567"/>
        <v>15.467532767103705</v>
      </c>
      <c r="DP405" s="13">
        <f t="shared" si="1567"/>
        <v>15.467532767103705</v>
      </c>
      <c r="DQ405" s="13">
        <f t="shared" si="1567"/>
        <v>15.467532767103705</v>
      </c>
      <c r="DR405" s="13">
        <f t="shared" si="1567"/>
        <v>15.467532767103705</v>
      </c>
      <c r="DS405" s="13">
        <f t="shared" si="1567"/>
        <v>15.467532767103705</v>
      </c>
      <c r="DT405" s="13">
        <f t="shared" si="1567"/>
        <v>15.467532767103705</v>
      </c>
      <c r="DU405" s="13">
        <f t="shared" si="1567"/>
        <v>15.467532767103705</v>
      </c>
      <c r="DV405" s="13">
        <f t="shared" si="1567"/>
        <v>15.467532767103705</v>
      </c>
      <c r="DW405" s="13">
        <f t="shared" si="1567"/>
        <v>15.467532767103705</v>
      </c>
      <c r="DX405" s="13">
        <f t="shared" si="1564"/>
        <v>15.467532767103705</v>
      </c>
      <c r="DY405" s="13">
        <f t="shared" si="1564"/>
        <v>15.467532767103705</v>
      </c>
      <c r="DZ405" s="13">
        <f t="shared" si="1564"/>
        <v>15.467532767103705</v>
      </c>
      <c r="EA405" s="13">
        <f t="shared" si="1564"/>
        <v>15.467532767103705</v>
      </c>
      <c r="EB405" s="13">
        <f t="shared" si="1564"/>
        <v>15.467532767103705</v>
      </c>
      <c r="EC405" s="13">
        <f t="shared" si="1560"/>
        <v>15.467532767103705</v>
      </c>
    </row>
    <row r="406" spans="1:133" x14ac:dyDescent="0.25">
      <c r="A406" s="19">
        <f t="shared" si="1565"/>
        <v>32</v>
      </c>
      <c r="B406" s="28">
        <f t="shared" si="1565"/>
        <v>1932</v>
      </c>
      <c r="C406" s="30">
        <f t="shared" si="1547"/>
        <v>15.467532767103705</v>
      </c>
      <c r="AI406" s="32">
        <f>IF(AI$374&gt;=$C$363,$C406,0)</f>
        <v>15.467532767103705</v>
      </c>
      <c r="AJ406" s="13">
        <f t="shared" si="1561"/>
        <v>15.467532767103705</v>
      </c>
      <c r="AK406" s="13">
        <f t="shared" si="1561"/>
        <v>15.467532767103705</v>
      </c>
      <c r="AL406" s="13">
        <f t="shared" ref="AL406:BA423" si="1568">AK406</f>
        <v>15.467532767103705</v>
      </c>
      <c r="AM406" s="13">
        <f t="shared" si="1568"/>
        <v>15.467532767103705</v>
      </c>
      <c r="AN406" s="13">
        <f t="shared" si="1568"/>
        <v>15.467532767103705</v>
      </c>
      <c r="AO406" s="13">
        <f t="shared" si="1568"/>
        <v>15.467532767103705</v>
      </c>
      <c r="AP406" s="13">
        <f t="shared" si="1568"/>
        <v>15.467532767103705</v>
      </c>
      <c r="AQ406" s="13">
        <f t="shared" si="1568"/>
        <v>15.467532767103705</v>
      </c>
      <c r="AR406" s="13">
        <f t="shared" si="1568"/>
        <v>15.467532767103705</v>
      </c>
      <c r="AS406" s="13">
        <f t="shared" si="1568"/>
        <v>15.467532767103705</v>
      </c>
      <c r="AT406" s="13">
        <f t="shared" si="1568"/>
        <v>15.467532767103705</v>
      </c>
      <c r="AU406" s="13">
        <f t="shared" si="1568"/>
        <v>15.467532767103705</v>
      </c>
      <c r="AV406" s="13">
        <f t="shared" si="1568"/>
        <v>15.467532767103705</v>
      </c>
      <c r="AW406" s="13">
        <f t="shared" si="1568"/>
        <v>15.467532767103705</v>
      </c>
      <c r="AX406" s="13">
        <f t="shared" si="1568"/>
        <v>15.467532767103705</v>
      </c>
      <c r="AY406" s="13">
        <f t="shared" si="1568"/>
        <v>15.467532767103705</v>
      </c>
      <c r="AZ406" s="13">
        <f t="shared" si="1568"/>
        <v>15.467532767103705</v>
      </c>
      <c r="BA406" s="13">
        <f t="shared" si="1568"/>
        <v>15.467532767103705</v>
      </c>
      <c r="BB406" s="13">
        <f t="shared" si="1562"/>
        <v>15.467532767103705</v>
      </c>
      <c r="BC406" s="13">
        <f t="shared" si="1562"/>
        <v>15.467532767103705</v>
      </c>
      <c r="BD406" s="13">
        <f t="shared" si="1562"/>
        <v>15.467532767103705</v>
      </c>
      <c r="BE406" s="13">
        <f t="shared" si="1562"/>
        <v>15.467532767103705</v>
      </c>
      <c r="BF406" s="13">
        <f t="shared" si="1562"/>
        <v>15.467532767103705</v>
      </c>
      <c r="BG406" s="13">
        <f t="shared" si="1562"/>
        <v>15.467532767103705</v>
      </c>
      <c r="BH406" s="13">
        <f t="shared" si="1562"/>
        <v>15.467532767103705</v>
      </c>
      <c r="BI406" s="13">
        <f t="shared" si="1562"/>
        <v>15.467532767103705</v>
      </c>
      <c r="BJ406" s="13">
        <f t="shared" si="1562"/>
        <v>15.467532767103705</v>
      </c>
      <c r="BK406" s="13">
        <f t="shared" si="1562"/>
        <v>15.467532767103705</v>
      </c>
      <c r="BL406" s="13">
        <f t="shared" si="1562"/>
        <v>15.467532767103705</v>
      </c>
      <c r="BM406" s="13">
        <f t="shared" si="1562"/>
        <v>15.467532767103705</v>
      </c>
      <c r="BN406" s="13">
        <f t="shared" si="1562"/>
        <v>15.467532767103705</v>
      </c>
      <c r="BO406" s="13">
        <f t="shared" si="1562"/>
        <v>15.467532767103705</v>
      </c>
      <c r="BP406" s="13">
        <f t="shared" si="1562"/>
        <v>15.467532767103705</v>
      </c>
      <c r="BQ406" s="13">
        <f t="shared" ref="BQ406:CF421" si="1569">BP406</f>
        <v>15.467532767103705</v>
      </c>
      <c r="BR406" s="13">
        <f t="shared" si="1569"/>
        <v>15.467532767103705</v>
      </c>
      <c r="BS406" s="13">
        <f t="shared" si="1569"/>
        <v>15.467532767103705</v>
      </c>
      <c r="BT406" s="13">
        <f t="shared" si="1569"/>
        <v>15.467532767103705</v>
      </c>
      <c r="BU406" s="13">
        <f t="shared" si="1569"/>
        <v>15.467532767103705</v>
      </c>
      <c r="BV406" s="13">
        <f t="shared" si="1569"/>
        <v>15.467532767103705</v>
      </c>
      <c r="BW406" s="13">
        <f t="shared" si="1569"/>
        <v>15.467532767103705</v>
      </c>
      <c r="BX406" s="13">
        <f t="shared" si="1569"/>
        <v>15.467532767103705</v>
      </c>
      <c r="BY406" s="13">
        <f t="shared" si="1569"/>
        <v>15.467532767103705</v>
      </c>
      <c r="BZ406" s="13">
        <f t="shared" si="1569"/>
        <v>15.467532767103705</v>
      </c>
      <c r="CA406" s="13">
        <f t="shared" si="1569"/>
        <v>15.467532767103705</v>
      </c>
      <c r="CB406" s="13">
        <f t="shared" si="1569"/>
        <v>15.467532767103705</v>
      </c>
      <c r="CC406" s="13">
        <f t="shared" si="1569"/>
        <v>15.467532767103705</v>
      </c>
      <c r="CD406" s="13">
        <f t="shared" si="1569"/>
        <v>15.467532767103705</v>
      </c>
      <c r="CE406" s="13">
        <f t="shared" si="1569"/>
        <v>15.467532767103705</v>
      </c>
      <c r="CF406" s="13">
        <f t="shared" si="1569"/>
        <v>15.467532767103705</v>
      </c>
      <c r="CG406" s="13">
        <f t="shared" si="1566"/>
        <v>15.467532767103705</v>
      </c>
      <c r="CH406" s="13">
        <f t="shared" si="1566"/>
        <v>15.467532767103705</v>
      </c>
      <c r="CI406" s="13">
        <f t="shared" si="1566"/>
        <v>15.467532767103705</v>
      </c>
      <c r="CJ406" s="13">
        <f t="shared" si="1566"/>
        <v>15.467532767103705</v>
      </c>
      <c r="CK406" s="13">
        <f t="shared" si="1566"/>
        <v>15.467532767103705</v>
      </c>
      <c r="CL406" s="13">
        <f t="shared" si="1566"/>
        <v>15.467532767103705</v>
      </c>
      <c r="CM406" s="13">
        <f t="shared" si="1566"/>
        <v>15.467532767103705</v>
      </c>
      <c r="CN406" s="13">
        <f t="shared" si="1566"/>
        <v>15.467532767103705</v>
      </c>
      <c r="CO406" s="13">
        <f t="shared" si="1566"/>
        <v>15.467532767103705</v>
      </c>
      <c r="CP406" s="13">
        <f t="shared" si="1566"/>
        <v>15.467532767103705</v>
      </c>
      <c r="CQ406" s="13">
        <f t="shared" si="1566"/>
        <v>15.467532767103705</v>
      </c>
      <c r="CR406" s="13">
        <f t="shared" si="1566"/>
        <v>15.467532767103705</v>
      </c>
      <c r="CS406" s="13">
        <f t="shared" si="1566"/>
        <v>15.467532767103705</v>
      </c>
      <c r="CT406" s="13">
        <f t="shared" si="1566"/>
        <v>15.467532767103705</v>
      </c>
      <c r="CU406" s="13">
        <f t="shared" si="1566"/>
        <v>15.467532767103705</v>
      </c>
      <c r="CV406" s="13">
        <f t="shared" si="1563"/>
        <v>15.467532767103705</v>
      </c>
      <c r="CW406" s="13">
        <f t="shared" ref="CW406:DG406" si="1570">CV406</f>
        <v>15.467532767103705</v>
      </c>
      <c r="CX406" s="13">
        <f t="shared" si="1570"/>
        <v>15.467532767103705</v>
      </c>
      <c r="CY406" s="13">
        <f t="shared" si="1570"/>
        <v>15.467532767103705</v>
      </c>
      <c r="CZ406" s="13">
        <f t="shared" si="1570"/>
        <v>15.467532767103705</v>
      </c>
      <c r="DA406" s="13">
        <f t="shared" si="1570"/>
        <v>15.467532767103705</v>
      </c>
      <c r="DB406" s="13">
        <f t="shared" si="1570"/>
        <v>15.467532767103705</v>
      </c>
      <c r="DC406" s="13">
        <f t="shared" si="1570"/>
        <v>15.467532767103705</v>
      </c>
      <c r="DD406" s="13">
        <f t="shared" si="1570"/>
        <v>15.467532767103705</v>
      </c>
      <c r="DE406" s="13">
        <f t="shared" si="1570"/>
        <v>15.467532767103705</v>
      </c>
      <c r="DF406" s="13">
        <f t="shared" si="1570"/>
        <v>15.467532767103705</v>
      </c>
      <c r="DG406" s="13">
        <f t="shared" si="1570"/>
        <v>15.467532767103705</v>
      </c>
      <c r="DH406" s="13">
        <f t="shared" si="1567"/>
        <v>15.467532767103705</v>
      </c>
      <c r="DI406" s="13">
        <f t="shared" si="1567"/>
        <v>15.467532767103705</v>
      </c>
      <c r="DJ406" s="13">
        <f t="shared" si="1567"/>
        <v>15.467532767103705</v>
      </c>
      <c r="DK406" s="13">
        <f t="shared" si="1567"/>
        <v>15.467532767103705</v>
      </c>
      <c r="DL406" s="13">
        <f t="shared" si="1567"/>
        <v>15.467532767103705</v>
      </c>
      <c r="DM406" s="13">
        <f t="shared" si="1567"/>
        <v>15.467532767103705</v>
      </c>
      <c r="DN406" s="13">
        <f t="shared" si="1567"/>
        <v>15.467532767103705</v>
      </c>
      <c r="DO406" s="13">
        <f t="shared" si="1567"/>
        <v>15.467532767103705</v>
      </c>
      <c r="DP406" s="13">
        <f t="shared" si="1567"/>
        <v>15.467532767103705</v>
      </c>
      <c r="DQ406" s="13">
        <f t="shared" si="1567"/>
        <v>15.467532767103705</v>
      </c>
      <c r="DR406" s="13">
        <f t="shared" si="1567"/>
        <v>15.467532767103705</v>
      </c>
      <c r="DS406" s="13">
        <f t="shared" si="1567"/>
        <v>15.467532767103705</v>
      </c>
      <c r="DT406" s="13">
        <f t="shared" si="1567"/>
        <v>15.467532767103705</v>
      </c>
      <c r="DU406" s="13">
        <f t="shared" si="1567"/>
        <v>15.467532767103705</v>
      </c>
      <c r="DV406" s="13">
        <f t="shared" si="1567"/>
        <v>15.467532767103705</v>
      </c>
      <c r="DW406" s="13">
        <f t="shared" si="1567"/>
        <v>15.467532767103705</v>
      </c>
      <c r="DX406" s="13">
        <f t="shared" si="1564"/>
        <v>15.467532767103705</v>
      </c>
      <c r="DY406" s="13">
        <f t="shared" si="1564"/>
        <v>15.467532767103705</v>
      </c>
      <c r="DZ406" s="13">
        <f t="shared" si="1564"/>
        <v>15.467532767103705</v>
      </c>
      <c r="EA406" s="13">
        <f t="shared" si="1564"/>
        <v>15.467532767103705</v>
      </c>
      <c r="EB406" s="13">
        <f t="shared" si="1564"/>
        <v>15.467532767103705</v>
      </c>
      <c r="EC406" s="13">
        <f t="shared" si="1560"/>
        <v>15.467532767103705</v>
      </c>
    </row>
    <row r="407" spans="1:133" x14ac:dyDescent="0.25">
      <c r="A407" s="19">
        <f t="shared" si="1565"/>
        <v>33</v>
      </c>
      <c r="B407" s="28">
        <f t="shared" si="1565"/>
        <v>1933</v>
      </c>
      <c r="C407" s="30">
        <f t="shared" ref="C407:C438" si="1571">IF(AND(B407&gt;=C$363,B407&lt;=C$364),C$372/MIN(C$374,60),0)</f>
        <v>15.467532767103705</v>
      </c>
      <c r="AJ407" s="32">
        <f>IF(AJ$374&gt;=$C$363,$C407,0)</f>
        <v>15.467532767103705</v>
      </c>
      <c r="AK407" s="13">
        <f t="shared" ref="AK407:AO411" si="1572">AJ407</f>
        <v>15.467532767103705</v>
      </c>
      <c r="AL407" s="13">
        <f t="shared" si="1568"/>
        <v>15.467532767103705</v>
      </c>
      <c r="AM407" s="13">
        <f t="shared" si="1568"/>
        <v>15.467532767103705</v>
      </c>
      <c r="AN407" s="13">
        <f t="shared" si="1568"/>
        <v>15.467532767103705</v>
      </c>
      <c r="AO407" s="13">
        <f t="shared" si="1568"/>
        <v>15.467532767103705</v>
      </c>
      <c r="AP407" s="13">
        <f t="shared" si="1568"/>
        <v>15.467532767103705</v>
      </c>
      <c r="AQ407" s="13">
        <f t="shared" si="1568"/>
        <v>15.467532767103705</v>
      </c>
      <c r="AR407" s="13">
        <f t="shared" si="1568"/>
        <v>15.467532767103705</v>
      </c>
      <c r="AS407" s="13">
        <f t="shared" si="1568"/>
        <v>15.467532767103705</v>
      </c>
      <c r="AT407" s="13">
        <f t="shared" si="1568"/>
        <v>15.467532767103705</v>
      </c>
      <c r="AU407" s="13">
        <f t="shared" si="1568"/>
        <v>15.467532767103705</v>
      </c>
      <c r="AV407" s="13">
        <f t="shared" si="1568"/>
        <v>15.467532767103705</v>
      </c>
      <c r="AW407" s="13">
        <f t="shared" si="1568"/>
        <v>15.467532767103705</v>
      </c>
      <c r="AX407" s="13">
        <f t="shared" si="1568"/>
        <v>15.467532767103705</v>
      </c>
      <c r="AY407" s="13">
        <f t="shared" si="1568"/>
        <v>15.467532767103705</v>
      </c>
      <c r="AZ407" s="13">
        <f t="shared" si="1568"/>
        <v>15.467532767103705</v>
      </c>
      <c r="BA407" s="13">
        <f t="shared" si="1568"/>
        <v>15.467532767103705</v>
      </c>
      <c r="BB407" s="13">
        <f t="shared" ref="BB407:BQ422" si="1573">BA407</f>
        <v>15.467532767103705</v>
      </c>
      <c r="BC407" s="13">
        <f t="shared" si="1573"/>
        <v>15.467532767103705</v>
      </c>
      <c r="BD407" s="13">
        <f t="shared" si="1573"/>
        <v>15.467532767103705</v>
      </c>
      <c r="BE407" s="13">
        <f t="shared" si="1573"/>
        <v>15.467532767103705</v>
      </c>
      <c r="BF407" s="13">
        <f t="shared" si="1573"/>
        <v>15.467532767103705</v>
      </c>
      <c r="BG407" s="13">
        <f t="shared" si="1573"/>
        <v>15.467532767103705</v>
      </c>
      <c r="BH407" s="13">
        <f t="shared" si="1573"/>
        <v>15.467532767103705</v>
      </c>
      <c r="BI407" s="13">
        <f t="shared" si="1573"/>
        <v>15.467532767103705</v>
      </c>
      <c r="BJ407" s="13">
        <f t="shared" si="1573"/>
        <v>15.467532767103705</v>
      </c>
      <c r="BK407" s="13">
        <f t="shared" si="1573"/>
        <v>15.467532767103705</v>
      </c>
      <c r="BL407" s="13">
        <f t="shared" si="1573"/>
        <v>15.467532767103705</v>
      </c>
      <c r="BM407" s="13">
        <f t="shared" si="1573"/>
        <v>15.467532767103705</v>
      </c>
      <c r="BN407" s="13">
        <f t="shared" si="1573"/>
        <v>15.467532767103705</v>
      </c>
      <c r="BO407" s="13">
        <f t="shared" si="1573"/>
        <v>15.467532767103705</v>
      </c>
      <c r="BP407" s="13">
        <f t="shared" si="1573"/>
        <v>15.467532767103705</v>
      </c>
      <c r="BQ407" s="13">
        <f t="shared" si="1573"/>
        <v>15.467532767103705</v>
      </c>
      <c r="BR407" s="13">
        <f t="shared" si="1569"/>
        <v>15.467532767103705</v>
      </c>
      <c r="BS407" s="13">
        <f t="shared" si="1569"/>
        <v>15.467532767103705</v>
      </c>
      <c r="BT407" s="13">
        <f t="shared" si="1569"/>
        <v>15.467532767103705</v>
      </c>
      <c r="BU407" s="13">
        <f t="shared" si="1569"/>
        <v>15.467532767103705</v>
      </c>
      <c r="BV407" s="13">
        <f t="shared" si="1569"/>
        <v>15.467532767103705</v>
      </c>
      <c r="BW407" s="13">
        <f t="shared" si="1569"/>
        <v>15.467532767103705</v>
      </c>
      <c r="BX407" s="13">
        <f t="shared" si="1569"/>
        <v>15.467532767103705</v>
      </c>
      <c r="BY407" s="13">
        <f t="shared" si="1569"/>
        <v>15.467532767103705</v>
      </c>
      <c r="BZ407" s="13">
        <f t="shared" si="1569"/>
        <v>15.467532767103705</v>
      </c>
      <c r="CA407" s="13">
        <f t="shared" si="1569"/>
        <v>15.467532767103705</v>
      </c>
      <c r="CB407" s="13">
        <f t="shared" si="1569"/>
        <v>15.467532767103705</v>
      </c>
      <c r="CC407" s="13">
        <f t="shared" si="1569"/>
        <v>15.467532767103705</v>
      </c>
      <c r="CD407" s="13">
        <f t="shared" si="1569"/>
        <v>15.467532767103705</v>
      </c>
      <c r="CE407" s="13">
        <f t="shared" si="1569"/>
        <v>15.467532767103705</v>
      </c>
      <c r="CF407" s="13">
        <f t="shared" si="1569"/>
        <v>15.467532767103705</v>
      </c>
      <c r="CG407" s="13">
        <f t="shared" si="1566"/>
        <v>15.467532767103705</v>
      </c>
      <c r="CH407" s="13">
        <f t="shared" si="1566"/>
        <v>15.467532767103705</v>
      </c>
      <c r="CI407" s="13">
        <f t="shared" si="1566"/>
        <v>15.467532767103705</v>
      </c>
      <c r="CJ407" s="13">
        <f t="shared" si="1566"/>
        <v>15.467532767103705</v>
      </c>
      <c r="CK407" s="13">
        <f t="shared" si="1566"/>
        <v>15.467532767103705</v>
      </c>
      <c r="CL407" s="13">
        <f t="shared" si="1566"/>
        <v>15.467532767103705</v>
      </c>
      <c r="CM407" s="13">
        <f t="shared" si="1566"/>
        <v>15.467532767103705</v>
      </c>
      <c r="CN407" s="13">
        <f t="shared" si="1566"/>
        <v>15.467532767103705</v>
      </c>
      <c r="CO407" s="13">
        <f t="shared" si="1566"/>
        <v>15.467532767103705</v>
      </c>
      <c r="CP407" s="13">
        <f t="shared" si="1566"/>
        <v>15.467532767103705</v>
      </c>
      <c r="CQ407" s="13">
        <f t="shared" si="1566"/>
        <v>15.467532767103705</v>
      </c>
      <c r="CR407" s="13">
        <f t="shared" si="1566"/>
        <v>15.467532767103705</v>
      </c>
      <c r="CS407" s="13">
        <f t="shared" si="1566"/>
        <v>15.467532767103705</v>
      </c>
      <c r="CT407" s="13">
        <f t="shared" si="1566"/>
        <v>15.467532767103705</v>
      </c>
      <c r="CU407" s="13">
        <f t="shared" si="1566"/>
        <v>15.467532767103705</v>
      </c>
      <c r="CV407" s="13">
        <f t="shared" ref="CV407:DK422" si="1574">CU407</f>
        <v>15.467532767103705</v>
      </c>
      <c r="CW407" s="13">
        <f t="shared" si="1574"/>
        <v>15.467532767103705</v>
      </c>
      <c r="CX407" s="13">
        <f t="shared" si="1574"/>
        <v>15.467532767103705</v>
      </c>
      <c r="CY407" s="13">
        <f t="shared" si="1574"/>
        <v>15.467532767103705</v>
      </c>
      <c r="CZ407" s="13">
        <f t="shared" si="1574"/>
        <v>15.467532767103705</v>
      </c>
      <c r="DA407" s="13">
        <f t="shared" si="1574"/>
        <v>15.467532767103705</v>
      </c>
      <c r="DB407" s="13">
        <f t="shared" si="1574"/>
        <v>15.467532767103705</v>
      </c>
      <c r="DC407" s="13">
        <f t="shared" si="1574"/>
        <v>15.467532767103705</v>
      </c>
      <c r="DD407" s="13">
        <f t="shared" si="1574"/>
        <v>15.467532767103705</v>
      </c>
      <c r="DE407" s="13">
        <f t="shared" si="1574"/>
        <v>15.467532767103705</v>
      </c>
      <c r="DF407" s="13">
        <f t="shared" si="1574"/>
        <v>15.467532767103705</v>
      </c>
      <c r="DG407" s="13">
        <f t="shared" si="1574"/>
        <v>15.467532767103705</v>
      </c>
      <c r="DH407" s="13">
        <f t="shared" si="1567"/>
        <v>15.467532767103705</v>
      </c>
      <c r="DI407" s="13">
        <f t="shared" si="1567"/>
        <v>15.467532767103705</v>
      </c>
      <c r="DJ407" s="13">
        <f t="shared" si="1567"/>
        <v>15.467532767103705</v>
      </c>
      <c r="DK407" s="13">
        <f t="shared" si="1567"/>
        <v>15.467532767103705</v>
      </c>
      <c r="DL407" s="13">
        <f t="shared" si="1567"/>
        <v>15.467532767103705</v>
      </c>
      <c r="DM407" s="13">
        <f t="shared" si="1567"/>
        <v>15.467532767103705</v>
      </c>
      <c r="DN407" s="13">
        <f t="shared" si="1567"/>
        <v>15.467532767103705</v>
      </c>
      <c r="DO407" s="13">
        <f t="shared" si="1567"/>
        <v>15.467532767103705</v>
      </c>
      <c r="DP407" s="13">
        <f t="shared" si="1567"/>
        <v>15.467532767103705</v>
      </c>
      <c r="DQ407" s="13">
        <f t="shared" si="1567"/>
        <v>15.467532767103705</v>
      </c>
      <c r="DR407" s="13">
        <f t="shared" si="1567"/>
        <v>15.467532767103705</v>
      </c>
      <c r="DS407" s="13">
        <f t="shared" si="1567"/>
        <v>15.467532767103705</v>
      </c>
      <c r="DT407" s="13">
        <f t="shared" si="1567"/>
        <v>15.467532767103705</v>
      </c>
      <c r="DU407" s="13">
        <f t="shared" si="1567"/>
        <v>15.467532767103705</v>
      </c>
      <c r="DV407" s="13">
        <f t="shared" si="1567"/>
        <v>15.467532767103705</v>
      </c>
      <c r="DW407" s="13">
        <f t="shared" si="1567"/>
        <v>15.467532767103705</v>
      </c>
      <c r="DX407" s="13">
        <f t="shared" ref="DX407:EC444" si="1575">DW407</f>
        <v>15.467532767103705</v>
      </c>
      <c r="DY407" s="13">
        <f t="shared" si="1575"/>
        <v>15.467532767103705</v>
      </c>
      <c r="DZ407" s="13">
        <f t="shared" si="1575"/>
        <v>15.467532767103705</v>
      </c>
      <c r="EA407" s="13">
        <f t="shared" si="1575"/>
        <v>15.467532767103705</v>
      </c>
      <c r="EB407" s="13">
        <f t="shared" si="1575"/>
        <v>15.467532767103705</v>
      </c>
      <c r="EC407" s="13">
        <f t="shared" si="1560"/>
        <v>15.467532767103705</v>
      </c>
    </row>
    <row r="408" spans="1:133" x14ac:dyDescent="0.25">
      <c r="A408" s="19">
        <f t="shared" si="1565"/>
        <v>34</v>
      </c>
      <c r="B408" s="28">
        <f t="shared" si="1565"/>
        <v>1934</v>
      </c>
      <c r="C408" s="30">
        <f t="shared" si="1571"/>
        <v>15.467532767103705</v>
      </c>
      <c r="AK408" s="32">
        <f>IF(AK$374&gt;=$C$363,$C408,0)</f>
        <v>15.467532767103705</v>
      </c>
      <c r="AL408" s="13">
        <f t="shared" si="1572"/>
        <v>15.467532767103705</v>
      </c>
      <c r="AM408" s="13">
        <f t="shared" si="1568"/>
        <v>15.467532767103705</v>
      </c>
      <c r="AN408" s="13">
        <f t="shared" si="1568"/>
        <v>15.467532767103705</v>
      </c>
      <c r="AO408" s="13">
        <f t="shared" si="1568"/>
        <v>15.467532767103705</v>
      </c>
      <c r="AP408" s="13">
        <f t="shared" si="1568"/>
        <v>15.467532767103705</v>
      </c>
      <c r="AQ408" s="13">
        <f t="shared" si="1568"/>
        <v>15.467532767103705</v>
      </c>
      <c r="AR408" s="13">
        <f t="shared" si="1568"/>
        <v>15.467532767103705</v>
      </c>
      <c r="AS408" s="13">
        <f t="shared" si="1568"/>
        <v>15.467532767103705</v>
      </c>
      <c r="AT408" s="13">
        <f t="shared" si="1568"/>
        <v>15.467532767103705</v>
      </c>
      <c r="AU408" s="13">
        <f t="shared" si="1568"/>
        <v>15.467532767103705</v>
      </c>
      <c r="AV408" s="13">
        <f t="shared" si="1568"/>
        <v>15.467532767103705</v>
      </c>
      <c r="AW408" s="13">
        <f t="shared" si="1568"/>
        <v>15.467532767103705</v>
      </c>
      <c r="AX408" s="13">
        <f t="shared" si="1568"/>
        <v>15.467532767103705</v>
      </c>
      <c r="AY408" s="13">
        <f t="shared" si="1568"/>
        <v>15.467532767103705</v>
      </c>
      <c r="AZ408" s="13">
        <f t="shared" si="1568"/>
        <v>15.467532767103705</v>
      </c>
      <c r="BA408" s="13">
        <f t="shared" si="1568"/>
        <v>15.467532767103705</v>
      </c>
      <c r="BB408" s="13">
        <f t="shared" si="1573"/>
        <v>15.467532767103705</v>
      </c>
      <c r="BC408" s="13">
        <f t="shared" si="1573"/>
        <v>15.467532767103705</v>
      </c>
      <c r="BD408" s="13">
        <f t="shared" si="1573"/>
        <v>15.467532767103705</v>
      </c>
      <c r="BE408" s="13">
        <f t="shared" si="1573"/>
        <v>15.467532767103705</v>
      </c>
      <c r="BF408" s="13">
        <f t="shared" si="1573"/>
        <v>15.467532767103705</v>
      </c>
      <c r="BG408" s="13">
        <f t="shared" si="1573"/>
        <v>15.467532767103705</v>
      </c>
      <c r="BH408" s="13">
        <f t="shared" si="1573"/>
        <v>15.467532767103705</v>
      </c>
      <c r="BI408" s="13">
        <f t="shared" si="1573"/>
        <v>15.467532767103705</v>
      </c>
      <c r="BJ408" s="13">
        <f t="shared" si="1573"/>
        <v>15.467532767103705</v>
      </c>
      <c r="BK408" s="13">
        <f t="shared" si="1573"/>
        <v>15.467532767103705</v>
      </c>
      <c r="BL408" s="13">
        <f t="shared" si="1573"/>
        <v>15.467532767103705</v>
      </c>
      <c r="BM408" s="13">
        <f t="shared" si="1573"/>
        <v>15.467532767103705</v>
      </c>
      <c r="BN408" s="13">
        <f t="shared" si="1573"/>
        <v>15.467532767103705</v>
      </c>
      <c r="BO408" s="13">
        <f t="shared" si="1573"/>
        <v>15.467532767103705</v>
      </c>
      <c r="BP408" s="13">
        <f t="shared" si="1573"/>
        <v>15.467532767103705</v>
      </c>
      <c r="BQ408" s="13">
        <f t="shared" si="1573"/>
        <v>15.467532767103705</v>
      </c>
      <c r="BR408" s="13">
        <f t="shared" si="1569"/>
        <v>15.467532767103705</v>
      </c>
      <c r="BS408" s="13">
        <f t="shared" si="1569"/>
        <v>15.467532767103705</v>
      </c>
      <c r="BT408" s="13">
        <f t="shared" si="1569"/>
        <v>15.467532767103705</v>
      </c>
      <c r="BU408" s="13">
        <f t="shared" si="1569"/>
        <v>15.467532767103705</v>
      </c>
      <c r="BV408" s="13">
        <f t="shared" si="1569"/>
        <v>15.467532767103705</v>
      </c>
      <c r="BW408" s="13">
        <f t="shared" si="1569"/>
        <v>15.467532767103705</v>
      </c>
      <c r="BX408" s="13">
        <f t="shared" si="1569"/>
        <v>15.467532767103705</v>
      </c>
      <c r="BY408" s="13">
        <f t="shared" si="1569"/>
        <v>15.467532767103705</v>
      </c>
      <c r="BZ408" s="13">
        <f t="shared" si="1569"/>
        <v>15.467532767103705</v>
      </c>
      <c r="CA408" s="13">
        <f t="shared" si="1569"/>
        <v>15.467532767103705</v>
      </c>
      <c r="CB408" s="13">
        <f t="shared" si="1569"/>
        <v>15.467532767103705</v>
      </c>
      <c r="CC408" s="13">
        <f t="shared" si="1569"/>
        <v>15.467532767103705</v>
      </c>
      <c r="CD408" s="13">
        <f t="shared" si="1569"/>
        <v>15.467532767103705</v>
      </c>
      <c r="CE408" s="13">
        <f t="shared" si="1569"/>
        <v>15.467532767103705</v>
      </c>
      <c r="CF408" s="13">
        <f t="shared" si="1569"/>
        <v>15.467532767103705</v>
      </c>
      <c r="CG408" s="13">
        <f t="shared" si="1566"/>
        <v>15.467532767103705</v>
      </c>
      <c r="CH408" s="13">
        <f t="shared" si="1566"/>
        <v>15.467532767103705</v>
      </c>
      <c r="CI408" s="13">
        <f t="shared" si="1566"/>
        <v>15.467532767103705</v>
      </c>
      <c r="CJ408" s="13">
        <f t="shared" si="1566"/>
        <v>15.467532767103705</v>
      </c>
      <c r="CK408" s="13">
        <f t="shared" si="1566"/>
        <v>15.467532767103705</v>
      </c>
      <c r="CL408" s="13">
        <f t="shared" si="1566"/>
        <v>15.467532767103705</v>
      </c>
      <c r="CM408" s="13">
        <f t="shared" si="1566"/>
        <v>15.467532767103705</v>
      </c>
      <c r="CN408" s="13">
        <f t="shared" si="1566"/>
        <v>15.467532767103705</v>
      </c>
      <c r="CO408" s="13">
        <f t="shared" si="1566"/>
        <v>15.467532767103705</v>
      </c>
      <c r="CP408" s="13">
        <f t="shared" si="1566"/>
        <v>15.467532767103705</v>
      </c>
      <c r="CQ408" s="13">
        <f t="shared" si="1566"/>
        <v>15.467532767103705</v>
      </c>
      <c r="CR408" s="13">
        <f t="shared" si="1566"/>
        <v>15.467532767103705</v>
      </c>
      <c r="CS408" s="13">
        <f t="shared" si="1566"/>
        <v>15.467532767103705</v>
      </c>
      <c r="CT408" s="13">
        <f t="shared" si="1566"/>
        <v>15.467532767103705</v>
      </c>
      <c r="CU408" s="13">
        <f t="shared" si="1566"/>
        <v>15.467532767103705</v>
      </c>
      <c r="CV408" s="13">
        <f t="shared" si="1574"/>
        <v>15.467532767103705</v>
      </c>
      <c r="CW408" s="13">
        <f t="shared" si="1574"/>
        <v>15.467532767103705</v>
      </c>
      <c r="CX408" s="13">
        <f t="shared" si="1574"/>
        <v>15.467532767103705</v>
      </c>
      <c r="CY408" s="13">
        <f t="shared" si="1574"/>
        <v>15.467532767103705</v>
      </c>
      <c r="CZ408" s="13">
        <f t="shared" si="1574"/>
        <v>15.467532767103705</v>
      </c>
      <c r="DA408" s="13">
        <f t="shared" si="1574"/>
        <v>15.467532767103705</v>
      </c>
      <c r="DB408" s="13">
        <f t="shared" si="1574"/>
        <v>15.467532767103705</v>
      </c>
      <c r="DC408" s="13">
        <f t="shared" si="1574"/>
        <v>15.467532767103705</v>
      </c>
      <c r="DD408" s="13">
        <f t="shared" si="1574"/>
        <v>15.467532767103705</v>
      </c>
      <c r="DE408" s="13">
        <f t="shared" si="1574"/>
        <v>15.467532767103705</v>
      </c>
      <c r="DF408" s="13">
        <f t="shared" si="1574"/>
        <v>15.467532767103705</v>
      </c>
      <c r="DG408" s="13">
        <f t="shared" si="1574"/>
        <v>15.467532767103705</v>
      </c>
      <c r="DH408" s="13">
        <f t="shared" si="1567"/>
        <v>15.467532767103705</v>
      </c>
      <c r="DI408" s="13">
        <f t="shared" si="1567"/>
        <v>15.467532767103705</v>
      </c>
      <c r="DJ408" s="13">
        <f t="shared" si="1567"/>
        <v>15.467532767103705</v>
      </c>
      <c r="DK408" s="13">
        <f t="shared" si="1567"/>
        <v>15.467532767103705</v>
      </c>
      <c r="DL408" s="13">
        <f t="shared" si="1567"/>
        <v>15.467532767103705</v>
      </c>
      <c r="DM408" s="13">
        <f t="shared" si="1567"/>
        <v>15.467532767103705</v>
      </c>
      <c r="DN408" s="13">
        <f t="shared" si="1567"/>
        <v>15.467532767103705</v>
      </c>
      <c r="DO408" s="13">
        <f t="shared" si="1567"/>
        <v>15.467532767103705</v>
      </c>
      <c r="DP408" s="13">
        <f t="shared" si="1567"/>
        <v>15.467532767103705</v>
      </c>
      <c r="DQ408" s="13">
        <f t="shared" si="1567"/>
        <v>15.467532767103705</v>
      </c>
      <c r="DR408" s="13">
        <f t="shared" si="1567"/>
        <v>15.467532767103705</v>
      </c>
      <c r="DS408" s="13">
        <f t="shared" si="1567"/>
        <v>15.467532767103705</v>
      </c>
      <c r="DT408" s="13">
        <f t="shared" si="1567"/>
        <v>15.467532767103705</v>
      </c>
      <c r="DU408" s="13">
        <f t="shared" si="1567"/>
        <v>15.467532767103705</v>
      </c>
      <c r="DV408" s="13">
        <f t="shared" si="1567"/>
        <v>15.467532767103705</v>
      </c>
      <c r="DW408" s="13">
        <f t="shared" si="1567"/>
        <v>15.467532767103705</v>
      </c>
      <c r="DX408" s="13">
        <f t="shared" si="1575"/>
        <v>15.467532767103705</v>
      </c>
      <c r="DY408" s="13">
        <f t="shared" si="1575"/>
        <v>15.467532767103705</v>
      </c>
      <c r="DZ408" s="13">
        <f t="shared" si="1575"/>
        <v>15.467532767103705</v>
      </c>
      <c r="EA408" s="13">
        <f t="shared" si="1575"/>
        <v>15.467532767103705</v>
      </c>
      <c r="EB408" s="13">
        <f t="shared" si="1575"/>
        <v>15.467532767103705</v>
      </c>
      <c r="EC408" s="13">
        <f t="shared" si="1560"/>
        <v>15.467532767103705</v>
      </c>
    </row>
    <row r="409" spans="1:133" x14ac:dyDescent="0.25">
      <c r="A409" s="19">
        <f t="shared" ref="A409:B424" si="1576">A408+1</f>
        <v>35</v>
      </c>
      <c r="B409" s="28">
        <f t="shared" si="1576"/>
        <v>1935</v>
      </c>
      <c r="C409" s="30">
        <f t="shared" si="1571"/>
        <v>15.467532767103705</v>
      </c>
      <c r="AL409" s="32">
        <f>IF(AL$374&gt;=$C$363,$C409,0)</f>
        <v>15.467532767103705</v>
      </c>
      <c r="AM409" s="13">
        <f t="shared" si="1572"/>
        <v>15.467532767103705</v>
      </c>
      <c r="AN409" s="13">
        <f t="shared" si="1568"/>
        <v>15.467532767103705</v>
      </c>
      <c r="AO409" s="13">
        <f t="shared" si="1568"/>
        <v>15.467532767103705</v>
      </c>
      <c r="AP409" s="13">
        <f t="shared" si="1568"/>
        <v>15.467532767103705</v>
      </c>
      <c r="AQ409" s="13">
        <f t="shared" si="1568"/>
        <v>15.467532767103705</v>
      </c>
      <c r="AR409" s="13">
        <f t="shared" si="1568"/>
        <v>15.467532767103705</v>
      </c>
      <c r="AS409" s="13">
        <f t="shared" si="1568"/>
        <v>15.467532767103705</v>
      </c>
      <c r="AT409" s="13">
        <f t="shared" si="1568"/>
        <v>15.467532767103705</v>
      </c>
      <c r="AU409" s="13">
        <f t="shared" si="1568"/>
        <v>15.467532767103705</v>
      </c>
      <c r="AV409" s="13">
        <f t="shared" si="1568"/>
        <v>15.467532767103705</v>
      </c>
      <c r="AW409" s="13">
        <f t="shared" si="1568"/>
        <v>15.467532767103705</v>
      </c>
      <c r="AX409" s="13">
        <f t="shared" si="1568"/>
        <v>15.467532767103705</v>
      </c>
      <c r="AY409" s="13">
        <f t="shared" si="1568"/>
        <v>15.467532767103705</v>
      </c>
      <c r="AZ409" s="13">
        <f t="shared" si="1568"/>
        <v>15.467532767103705</v>
      </c>
      <c r="BA409" s="13">
        <f t="shared" si="1568"/>
        <v>15.467532767103705</v>
      </c>
      <c r="BB409" s="13">
        <f t="shared" si="1573"/>
        <v>15.467532767103705</v>
      </c>
      <c r="BC409" s="13">
        <f t="shared" si="1573"/>
        <v>15.467532767103705</v>
      </c>
      <c r="BD409" s="13">
        <f t="shared" si="1573"/>
        <v>15.467532767103705</v>
      </c>
      <c r="BE409" s="13">
        <f t="shared" si="1573"/>
        <v>15.467532767103705</v>
      </c>
      <c r="BF409" s="13">
        <f t="shared" si="1573"/>
        <v>15.467532767103705</v>
      </c>
      <c r="BG409" s="13">
        <f t="shared" si="1573"/>
        <v>15.467532767103705</v>
      </c>
      <c r="BH409" s="13">
        <f t="shared" si="1573"/>
        <v>15.467532767103705</v>
      </c>
      <c r="BI409" s="13">
        <f t="shared" si="1573"/>
        <v>15.467532767103705</v>
      </c>
      <c r="BJ409" s="13">
        <f t="shared" si="1573"/>
        <v>15.467532767103705</v>
      </c>
      <c r="BK409" s="13">
        <f t="shared" si="1573"/>
        <v>15.467532767103705</v>
      </c>
      <c r="BL409" s="13">
        <f t="shared" si="1573"/>
        <v>15.467532767103705</v>
      </c>
      <c r="BM409" s="13">
        <f t="shared" si="1573"/>
        <v>15.467532767103705</v>
      </c>
      <c r="BN409" s="13">
        <f t="shared" si="1573"/>
        <v>15.467532767103705</v>
      </c>
      <c r="BO409" s="13">
        <f t="shared" si="1573"/>
        <v>15.467532767103705</v>
      </c>
      <c r="BP409" s="13">
        <f t="shared" si="1573"/>
        <v>15.467532767103705</v>
      </c>
      <c r="BQ409" s="13">
        <f t="shared" si="1573"/>
        <v>15.467532767103705</v>
      </c>
      <c r="BR409" s="13">
        <f t="shared" si="1569"/>
        <v>15.467532767103705</v>
      </c>
      <c r="BS409" s="13">
        <f t="shared" si="1569"/>
        <v>15.467532767103705</v>
      </c>
      <c r="BT409" s="13">
        <f t="shared" si="1569"/>
        <v>15.467532767103705</v>
      </c>
      <c r="BU409" s="13">
        <f t="shared" si="1569"/>
        <v>15.467532767103705</v>
      </c>
      <c r="BV409" s="13">
        <f t="shared" si="1569"/>
        <v>15.467532767103705</v>
      </c>
      <c r="BW409" s="13">
        <f t="shared" si="1569"/>
        <v>15.467532767103705</v>
      </c>
      <c r="BX409" s="13">
        <f t="shared" si="1569"/>
        <v>15.467532767103705</v>
      </c>
      <c r="BY409" s="13">
        <f t="shared" si="1569"/>
        <v>15.467532767103705</v>
      </c>
      <c r="BZ409" s="13">
        <f t="shared" si="1569"/>
        <v>15.467532767103705</v>
      </c>
      <c r="CA409" s="13">
        <f t="shared" si="1569"/>
        <v>15.467532767103705</v>
      </c>
      <c r="CB409" s="13">
        <f t="shared" si="1569"/>
        <v>15.467532767103705</v>
      </c>
      <c r="CC409" s="13">
        <f t="shared" si="1569"/>
        <v>15.467532767103705</v>
      </c>
      <c r="CD409" s="13">
        <f t="shared" si="1569"/>
        <v>15.467532767103705</v>
      </c>
      <c r="CE409" s="13">
        <f t="shared" si="1569"/>
        <v>15.467532767103705</v>
      </c>
      <c r="CF409" s="13">
        <f t="shared" si="1569"/>
        <v>15.467532767103705</v>
      </c>
      <c r="CG409" s="13">
        <f t="shared" si="1566"/>
        <v>15.467532767103705</v>
      </c>
      <c r="CH409" s="13">
        <f t="shared" si="1566"/>
        <v>15.467532767103705</v>
      </c>
      <c r="CI409" s="13">
        <f t="shared" si="1566"/>
        <v>15.467532767103705</v>
      </c>
      <c r="CJ409" s="13">
        <f t="shared" si="1566"/>
        <v>15.467532767103705</v>
      </c>
      <c r="CK409" s="13">
        <f t="shared" si="1566"/>
        <v>15.467532767103705</v>
      </c>
      <c r="CL409" s="13">
        <f t="shared" si="1566"/>
        <v>15.467532767103705</v>
      </c>
      <c r="CM409" s="13">
        <f t="shared" si="1566"/>
        <v>15.467532767103705</v>
      </c>
      <c r="CN409" s="13">
        <f t="shared" si="1566"/>
        <v>15.467532767103705</v>
      </c>
      <c r="CO409" s="13">
        <f t="shared" si="1566"/>
        <v>15.467532767103705</v>
      </c>
      <c r="CP409" s="13">
        <f t="shared" si="1566"/>
        <v>15.467532767103705</v>
      </c>
      <c r="CQ409" s="13">
        <f t="shared" si="1566"/>
        <v>15.467532767103705</v>
      </c>
      <c r="CR409" s="13">
        <f t="shared" si="1566"/>
        <v>15.467532767103705</v>
      </c>
      <c r="CS409" s="13">
        <f t="shared" si="1566"/>
        <v>15.467532767103705</v>
      </c>
      <c r="CT409" s="13">
        <f t="shared" si="1566"/>
        <v>15.467532767103705</v>
      </c>
      <c r="CU409" s="13">
        <f t="shared" si="1566"/>
        <v>15.467532767103705</v>
      </c>
      <c r="CV409" s="13">
        <f t="shared" si="1574"/>
        <v>15.467532767103705</v>
      </c>
      <c r="CW409" s="13">
        <f t="shared" si="1574"/>
        <v>15.467532767103705</v>
      </c>
      <c r="CX409" s="13">
        <f t="shared" si="1574"/>
        <v>15.467532767103705</v>
      </c>
      <c r="CY409" s="13">
        <f t="shared" si="1574"/>
        <v>15.467532767103705</v>
      </c>
      <c r="CZ409" s="13">
        <f t="shared" si="1574"/>
        <v>15.467532767103705</v>
      </c>
      <c r="DA409" s="13">
        <f t="shared" si="1574"/>
        <v>15.467532767103705</v>
      </c>
      <c r="DB409" s="13">
        <f t="shared" si="1574"/>
        <v>15.467532767103705</v>
      </c>
      <c r="DC409" s="13">
        <f t="shared" si="1574"/>
        <v>15.467532767103705</v>
      </c>
      <c r="DD409" s="13">
        <f t="shared" si="1574"/>
        <v>15.467532767103705</v>
      </c>
      <c r="DE409" s="13">
        <f t="shared" si="1574"/>
        <v>15.467532767103705</v>
      </c>
      <c r="DF409" s="13">
        <f t="shared" si="1574"/>
        <v>15.467532767103705</v>
      </c>
      <c r="DG409" s="13">
        <f t="shared" si="1574"/>
        <v>15.467532767103705</v>
      </c>
      <c r="DH409" s="13">
        <f t="shared" si="1567"/>
        <v>15.467532767103705</v>
      </c>
      <c r="DI409" s="13">
        <f t="shared" si="1567"/>
        <v>15.467532767103705</v>
      </c>
      <c r="DJ409" s="13">
        <f t="shared" si="1567"/>
        <v>15.467532767103705</v>
      </c>
      <c r="DK409" s="13">
        <f t="shared" si="1567"/>
        <v>15.467532767103705</v>
      </c>
      <c r="DL409" s="13">
        <f t="shared" si="1567"/>
        <v>15.467532767103705</v>
      </c>
      <c r="DM409" s="13">
        <f t="shared" si="1567"/>
        <v>15.467532767103705</v>
      </c>
      <c r="DN409" s="13">
        <f t="shared" si="1567"/>
        <v>15.467532767103705</v>
      </c>
      <c r="DO409" s="13">
        <f t="shared" si="1567"/>
        <v>15.467532767103705</v>
      </c>
      <c r="DP409" s="13">
        <f t="shared" si="1567"/>
        <v>15.467532767103705</v>
      </c>
      <c r="DQ409" s="13">
        <f t="shared" si="1567"/>
        <v>15.467532767103705</v>
      </c>
      <c r="DR409" s="13">
        <f t="shared" si="1567"/>
        <v>15.467532767103705</v>
      </c>
      <c r="DS409" s="13">
        <f t="shared" si="1567"/>
        <v>15.467532767103705</v>
      </c>
      <c r="DT409" s="13">
        <f t="shared" si="1567"/>
        <v>15.467532767103705</v>
      </c>
      <c r="DU409" s="13">
        <f t="shared" si="1567"/>
        <v>15.467532767103705</v>
      </c>
      <c r="DV409" s="13">
        <f t="shared" si="1567"/>
        <v>15.467532767103705</v>
      </c>
      <c r="DW409" s="13">
        <f t="shared" si="1567"/>
        <v>15.467532767103705</v>
      </c>
      <c r="DX409" s="13">
        <f t="shared" si="1575"/>
        <v>15.467532767103705</v>
      </c>
      <c r="DY409" s="13">
        <f t="shared" si="1575"/>
        <v>15.467532767103705</v>
      </c>
      <c r="DZ409" s="13">
        <f t="shared" si="1575"/>
        <v>15.467532767103705</v>
      </c>
      <c r="EA409" s="13">
        <f t="shared" si="1575"/>
        <v>15.467532767103705</v>
      </c>
      <c r="EB409" s="13">
        <f t="shared" si="1575"/>
        <v>15.467532767103705</v>
      </c>
      <c r="EC409" s="13">
        <f t="shared" si="1560"/>
        <v>15.467532767103705</v>
      </c>
    </row>
    <row r="410" spans="1:133" x14ac:dyDescent="0.25">
      <c r="A410" s="19">
        <f t="shared" si="1576"/>
        <v>36</v>
      </c>
      <c r="B410" s="28">
        <f t="shared" si="1576"/>
        <v>1936</v>
      </c>
      <c r="C410" s="30">
        <f t="shared" si="1571"/>
        <v>15.467532767103705</v>
      </c>
      <c r="AM410" s="32">
        <f>IF(AM$374&gt;=$C$363,$C410,0)</f>
        <v>15.467532767103705</v>
      </c>
      <c r="AN410" s="13">
        <f t="shared" si="1572"/>
        <v>15.467532767103705</v>
      </c>
      <c r="AO410" s="13">
        <f t="shared" si="1568"/>
        <v>15.467532767103705</v>
      </c>
      <c r="AP410" s="13">
        <f t="shared" si="1568"/>
        <v>15.467532767103705</v>
      </c>
      <c r="AQ410" s="13">
        <f t="shared" si="1568"/>
        <v>15.467532767103705</v>
      </c>
      <c r="AR410" s="13">
        <f t="shared" si="1568"/>
        <v>15.467532767103705</v>
      </c>
      <c r="AS410" s="13">
        <f t="shared" si="1568"/>
        <v>15.467532767103705</v>
      </c>
      <c r="AT410" s="13">
        <f t="shared" si="1568"/>
        <v>15.467532767103705</v>
      </c>
      <c r="AU410" s="13">
        <f t="shared" si="1568"/>
        <v>15.467532767103705</v>
      </c>
      <c r="AV410" s="13">
        <f t="shared" si="1568"/>
        <v>15.467532767103705</v>
      </c>
      <c r="AW410" s="13">
        <f t="shared" si="1568"/>
        <v>15.467532767103705</v>
      </c>
      <c r="AX410" s="13">
        <f t="shared" si="1568"/>
        <v>15.467532767103705</v>
      </c>
      <c r="AY410" s="13">
        <f t="shared" si="1568"/>
        <v>15.467532767103705</v>
      </c>
      <c r="AZ410" s="13">
        <f t="shared" si="1568"/>
        <v>15.467532767103705</v>
      </c>
      <c r="BA410" s="13">
        <f t="shared" si="1568"/>
        <v>15.467532767103705</v>
      </c>
      <c r="BB410" s="13">
        <f t="shared" si="1573"/>
        <v>15.467532767103705</v>
      </c>
      <c r="BC410" s="13">
        <f t="shared" si="1573"/>
        <v>15.467532767103705</v>
      </c>
      <c r="BD410" s="13">
        <f t="shared" si="1573"/>
        <v>15.467532767103705</v>
      </c>
      <c r="BE410" s="13">
        <f t="shared" si="1573"/>
        <v>15.467532767103705</v>
      </c>
      <c r="BF410" s="13">
        <f t="shared" si="1573"/>
        <v>15.467532767103705</v>
      </c>
      <c r="BG410" s="13">
        <f t="shared" si="1573"/>
        <v>15.467532767103705</v>
      </c>
      <c r="BH410" s="13">
        <f t="shared" si="1573"/>
        <v>15.467532767103705</v>
      </c>
      <c r="BI410" s="13">
        <f t="shared" si="1573"/>
        <v>15.467532767103705</v>
      </c>
      <c r="BJ410" s="13">
        <f t="shared" si="1573"/>
        <v>15.467532767103705</v>
      </c>
      <c r="BK410" s="13">
        <f t="shared" si="1573"/>
        <v>15.467532767103705</v>
      </c>
      <c r="BL410" s="13">
        <f t="shared" si="1573"/>
        <v>15.467532767103705</v>
      </c>
      <c r="BM410" s="13">
        <f t="shared" si="1573"/>
        <v>15.467532767103705</v>
      </c>
      <c r="BN410" s="13">
        <f t="shared" si="1573"/>
        <v>15.467532767103705</v>
      </c>
      <c r="BO410" s="13">
        <f t="shared" si="1573"/>
        <v>15.467532767103705</v>
      </c>
      <c r="BP410" s="13">
        <f t="shared" si="1573"/>
        <v>15.467532767103705</v>
      </c>
      <c r="BQ410" s="13">
        <f t="shared" si="1573"/>
        <v>15.467532767103705</v>
      </c>
      <c r="BR410" s="13">
        <f t="shared" si="1569"/>
        <v>15.467532767103705</v>
      </c>
      <c r="BS410" s="13">
        <f t="shared" si="1569"/>
        <v>15.467532767103705</v>
      </c>
      <c r="BT410" s="13">
        <f t="shared" si="1569"/>
        <v>15.467532767103705</v>
      </c>
      <c r="BU410" s="13">
        <f t="shared" si="1569"/>
        <v>15.467532767103705</v>
      </c>
      <c r="BV410" s="13">
        <f t="shared" si="1569"/>
        <v>15.467532767103705</v>
      </c>
      <c r="BW410" s="13">
        <f t="shared" si="1569"/>
        <v>15.467532767103705</v>
      </c>
      <c r="BX410" s="13">
        <f t="shared" si="1569"/>
        <v>15.467532767103705</v>
      </c>
      <c r="BY410" s="13">
        <f t="shared" si="1569"/>
        <v>15.467532767103705</v>
      </c>
      <c r="BZ410" s="13">
        <f t="shared" si="1569"/>
        <v>15.467532767103705</v>
      </c>
      <c r="CA410" s="13">
        <f t="shared" si="1569"/>
        <v>15.467532767103705</v>
      </c>
      <c r="CB410" s="13">
        <f t="shared" si="1569"/>
        <v>15.467532767103705</v>
      </c>
      <c r="CC410" s="13">
        <f t="shared" si="1569"/>
        <v>15.467532767103705</v>
      </c>
      <c r="CD410" s="13">
        <f t="shared" si="1569"/>
        <v>15.467532767103705</v>
      </c>
      <c r="CE410" s="13">
        <f t="shared" si="1569"/>
        <v>15.467532767103705</v>
      </c>
      <c r="CF410" s="13">
        <f t="shared" si="1569"/>
        <v>15.467532767103705</v>
      </c>
      <c r="CG410" s="13">
        <f t="shared" si="1566"/>
        <v>15.467532767103705</v>
      </c>
      <c r="CH410" s="13">
        <f t="shared" si="1566"/>
        <v>15.467532767103705</v>
      </c>
      <c r="CI410" s="13">
        <f t="shared" si="1566"/>
        <v>15.467532767103705</v>
      </c>
      <c r="CJ410" s="13">
        <f t="shared" si="1566"/>
        <v>15.467532767103705</v>
      </c>
      <c r="CK410" s="13">
        <f t="shared" si="1566"/>
        <v>15.467532767103705</v>
      </c>
      <c r="CL410" s="13">
        <f t="shared" si="1566"/>
        <v>15.467532767103705</v>
      </c>
      <c r="CM410" s="13">
        <f t="shared" si="1566"/>
        <v>15.467532767103705</v>
      </c>
      <c r="CN410" s="13">
        <f t="shared" si="1566"/>
        <v>15.467532767103705</v>
      </c>
      <c r="CO410" s="13">
        <f t="shared" si="1566"/>
        <v>15.467532767103705</v>
      </c>
      <c r="CP410" s="13">
        <f t="shared" si="1566"/>
        <v>15.467532767103705</v>
      </c>
      <c r="CQ410" s="13">
        <f t="shared" si="1566"/>
        <v>15.467532767103705</v>
      </c>
      <c r="CR410" s="13">
        <f t="shared" si="1566"/>
        <v>15.467532767103705</v>
      </c>
      <c r="CS410" s="13">
        <f t="shared" si="1566"/>
        <v>15.467532767103705</v>
      </c>
      <c r="CT410" s="13">
        <f t="shared" si="1566"/>
        <v>15.467532767103705</v>
      </c>
      <c r="CU410" s="13">
        <f t="shared" si="1566"/>
        <v>15.467532767103705</v>
      </c>
      <c r="CV410" s="13">
        <f t="shared" si="1574"/>
        <v>15.467532767103705</v>
      </c>
      <c r="CW410" s="13">
        <f t="shared" si="1574"/>
        <v>15.467532767103705</v>
      </c>
      <c r="CX410" s="13">
        <f t="shared" si="1574"/>
        <v>15.467532767103705</v>
      </c>
      <c r="CY410" s="13">
        <f t="shared" si="1574"/>
        <v>15.467532767103705</v>
      </c>
      <c r="CZ410" s="13">
        <f t="shared" si="1574"/>
        <v>15.467532767103705</v>
      </c>
      <c r="DA410" s="13">
        <f t="shared" si="1574"/>
        <v>15.467532767103705</v>
      </c>
      <c r="DB410" s="13">
        <f t="shared" si="1574"/>
        <v>15.467532767103705</v>
      </c>
      <c r="DC410" s="13">
        <f t="shared" si="1574"/>
        <v>15.467532767103705</v>
      </c>
      <c r="DD410" s="13">
        <f t="shared" si="1574"/>
        <v>15.467532767103705</v>
      </c>
      <c r="DE410" s="13">
        <f t="shared" si="1574"/>
        <v>15.467532767103705</v>
      </c>
      <c r="DF410" s="13">
        <f t="shared" si="1574"/>
        <v>15.467532767103705</v>
      </c>
      <c r="DG410" s="13">
        <f t="shared" si="1574"/>
        <v>15.467532767103705</v>
      </c>
      <c r="DH410" s="13">
        <f t="shared" si="1567"/>
        <v>15.467532767103705</v>
      </c>
      <c r="DI410" s="13">
        <f t="shared" si="1567"/>
        <v>15.467532767103705</v>
      </c>
      <c r="DJ410" s="13">
        <f t="shared" si="1567"/>
        <v>15.467532767103705</v>
      </c>
      <c r="DK410" s="13">
        <f t="shared" si="1567"/>
        <v>15.467532767103705</v>
      </c>
      <c r="DL410" s="13">
        <f t="shared" si="1567"/>
        <v>15.467532767103705</v>
      </c>
      <c r="DM410" s="13">
        <f t="shared" si="1567"/>
        <v>15.467532767103705</v>
      </c>
      <c r="DN410" s="13">
        <f t="shared" si="1567"/>
        <v>15.467532767103705</v>
      </c>
      <c r="DO410" s="13">
        <f t="shared" si="1567"/>
        <v>15.467532767103705</v>
      </c>
      <c r="DP410" s="13">
        <f t="shared" si="1567"/>
        <v>15.467532767103705</v>
      </c>
      <c r="DQ410" s="13">
        <f t="shared" si="1567"/>
        <v>15.467532767103705</v>
      </c>
      <c r="DR410" s="13">
        <f t="shared" si="1567"/>
        <v>15.467532767103705</v>
      </c>
      <c r="DS410" s="13">
        <f t="shared" si="1567"/>
        <v>15.467532767103705</v>
      </c>
      <c r="DT410" s="13">
        <f t="shared" si="1567"/>
        <v>15.467532767103705</v>
      </c>
      <c r="DU410" s="13">
        <f t="shared" si="1567"/>
        <v>15.467532767103705</v>
      </c>
      <c r="DV410" s="13">
        <f t="shared" si="1567"/>
        <v>15.467532767103705</v>
      </c>
      <c r="DW410" s="13">
        <f t="shared" si="1567"/>
        <v>15.467532767103705</v>
      </c>
      <c r="DX410" s="13">
        <f t="shared" si="1575"/>
        <v>15.467532767103705</v>
      </c>
      <c r="DY410" s="13">
        <f t="shared" si="1575"/>
        <v>15.467532767103705</v>
      </c>
      <c r="DZ410" s="13">
        <f t="shared" si="1575"/>
        <v>15.467532767103705</v>
      </c>
      <c r="EA410" s="13">
        <f t="shared" si="1575"/>
        <v>15.467532767103705</v>
      </c>
      <c r="EB410" s="13">
        <f t="shared" si="1575"/>
        <v>15.467532767103705</v>
      </c>
      <c r="EC410" s="13">
        <f t="shared" si="1560"/>
        <v>15.467532767103705</v>
      </c>
    </row>
    <row r="411" spans="1:133" x14ac:dyDescent="0.25">
      <c r="A411" s="19">
        <f t="shared" si="1576"/>
        <v>37</v>
      </c>
      <c r="B411" s="28">
        <f t="shared" si="1576"/>
        <v>1937</v>
      </c>
      <c r="C411" s="30">
        <f t="shared" si="1571"/>
        <v>15.467532767103705</v>
      </c>
      <c r="AN411" s="32">
        <f>IF(AN$374&gt;=$C$363,$C411,0)</f>
        <v>15.467532767103705</v>
      </c>
      <c r="AO411" s="13">
        <f t="shared" si="1572"/>
        <v>15.467532767103705</v>
      </c>
      <c r="AP411" s="13">
        <f t="shared" si="1568"/>
        <v>15.467532767103705</v>
      </c>
      <c r="AQ411" s="13">
        <f t="shared" si="1568"/>
        <v>15.467532767103705</v>
      </c>
      <c r="AR411" s="13">
        <f t="shared" si="1568"/>
        <v>15.467532767103705</v>
      </c>
      <c r="AS411" s="13">
        <f t="shared" si="1568"/>
        <v>15.467532767103705</v>
      </c>
      <c r="AT411" s="13">
        <f t="shared" si="1568"/>
        <v>15.467532767103705</v>
      </c>
      <c r="AU411" s="13">
        <f t="shared" si="1568"/>
        <v>15.467532767103705</v>
      </c>
      <c r="AV411" s="13">
        <f t="shared" si="1568"/>
        <v>15.467532767103705</v>
      </c>
      <c r="AW411" s="13">
        <f t="shared" si="1568"/>
        <v>15.467532767103705</v>
      </c>
      <c r="AX411" s="13">
        <f t="shared" si="1568"/>
        <v>15.467532767103705</v>
      </c>
      <c r="AY411" s="13">
        <f t="shared" si="1568"/>
        <v>15.467532767103705</v>
      </c>
      <c r="AZ411" s="13">
        <f t="shared" si="1568"/>
        <v>15.467532767103705</v>
      </c>
      <c r="BA411" s="13">
        <f t="shared" si="1568"/>
        <v>15.467532767103705</v>
      </c>
      <c r="BB411" s="13">
        <f t="shared" si="1573"/>
        <v>15.467532767103705</v>
      </c>
      <c r="BC411" s="13">
        <f t="shared" si="1573"/>
        <v>15.467532767103705</v>
      </c>
      <c r="BD411" s="13">
        <f t="shared" si="1573"/>
        <v>15.467532767103705</v>
      </c>
      <c r="BE411" s="13">
        <f t="shared" si="1573"/>
        <v>15.467532767103705</v>
      </c>
      <c r="BF411" s="13">
        <f t="shared" si="1573"/>
        <v>15.467532767103705</v>
      </c>
      <c r="BG411" s="13">
        <f t="shared" si="1573"/>
        <v>15.467532767103705</v>
      </c>
      <c r="BH411" s="13">
        <f t="shared" si="1573"/>
        <v>15.467532767103705</v>
      </c>
      <c r="BI411" s="13">
        <f t="shared" si="1573"/>
        <v>15.467532767103705</v>
      </c>
      <c r="BJ411" s="13">
        <f t="shared" si="1573"/>
        <v>15.467532767103705</v>
      </c>
      <c r="BK411" s="13">
        <f t="shared" si="1573"/>
        <v>15.467532767103705</v>
      </c>
      <c r="BL411" s="13">
        <f t="shared" si="1573"/>
        <v>15.467532767103705</v>
      </c>
      <c r="BM411" s="13">
        <f t="shared" si="1573"/>
        <v>15.467532767103705</v>
      </c>
      <c r="BN411" s="13">
        <f t="shared" si="1573"/>
        <v>15.467532767103705</v>
      </c>
      <c r="BO411" s="13">
        <f t="shared" si="1573"/>
        <v>15.467532767103705</v>
      </c>
      <c r="BP411" s="13">
        <f t="shared" si="1573"/>
        <v>15.467532767103705</v>
      </c>
      <c r="BQ411" s="13">
        <f t="shared" si="1573"/>
        <v>15.467532767103705</v>
      </c>
      <c r="BR411" s="13">
        <f t="shared" si="1569"/>
        <v>15.467532767103705</v>
      </c>
      <c r="BS411" s="13">
        <f t="shared" si="1569"/>
        <v>15.467532767103705</v>
      </c>
      <c r="BT411" s="13">
        <f t="shared" si="1569"/>
        <v>15.467532767103705</v>
      </c>
      <c r="BU411" s="13">
        <f t="shared" si="1569"/>
        <v>15.467532767103705</v>
      </c>
      <c r="BV411" s="13">
        <f t="shared" si="1569"/>
        <v>15.467532767103705</v>
      </c>
      <c r="BW411" s="13">
        <f t="shared" si="1569"/>
        <v>15.467532767103705</v>
      </c>
      <c r="BX411" s="13">
        <f t="shared" si="1569"/>
        <v>15.467532767103705</v>
      </c>
      <c r="BY411" s="13">
        <f t="shared" si="1569"/>
        <v>15.467532767103705</v>
      </c>
      <c r="BZ411" s="13">
        <f t="shared" si="1569"/>
        <v>15.467532767103705</v>
      </c>
      <c r="CA411" s="13">
        <f t="shared" si="1569"/>
        <v>15.467532767103705</v>
      </c>
      <c r="CB411" s="13">
        <f t="shared" si="1569"/>
        <v>15.467532767103705</v>
      </c>
      <c r="CC411" s="13">
        <f t="shared" si="1569"/>
        <v>15.467532767103705</v>
      </c>
      <c r="CD411" s="13">
        <f t="shared" si="1569"/>
        <v>15.467532767103705</v>
      </c>
      <c r="CE411" s="13">
        <f t="shared" si="1569"/>
        <v>15.467532767103705</v>
      </c>
      <c r="CF411" s="13">
        <f t="shared" si="1569"/>
        <v>15.467532767103705</v>
      </c>
      <c r="CG411" s="13">
        <f t="shared" si="1566"/>
        <v>15.467532767103705</v>
      </c>
      <c r="CH411" s="13">
        <f t="shared" si="1566"/>
        <v>15.467532767103705</v>
      </c>
      <c r="CI411" s="13">
        <f t="shared" si="1566"/>
        <v>15.467532767103705</v>
      </c>
      <c r="CJ411" s="13">
        <f t="shared" si="1566"/>
        <v>15.467532767103705</v>
      </c>
      <c r="CK411" s="13">
        <f t="shared" si="1566"/>
        <v>15.467532767103705</v>
      </c>
      <c r="CL411" s="13">
        <f t="shared" si="1566"/>
        <v>15.467532767103705</v>
      </c>
      <c r="CM411" s="13">
        <f t="shared" si="1566"/>
        <v>15.467532767103705</v>
      </c>
      <c r="CN411" s="13">
        <f t="shared" si="1566"/>
        <v>15.467532767103705</v>
      </c>
      <c r="CO411" s="13">
        <f t="shared" si="1566"/>
        <v>15.467532767103705</v>
      </c>
      <c r="CP411" s="13">
        <f t="shared" si="1566"/>
        <v>15.467532767103705</v>
      </c>
      <c r="CQ411" s="13">
        <f t="shared" si="1566"/>
        <v>15.467532767103705</v>
      </c>
      <c r="CR411" s="13">
        <f t="shared" si="1566"/>
        <v>15.467532767103705</v>
      </c>
      <c r="CS411" s="13">
        <f t="shared" si="1566"/>
        <v>15.467532767103705</v>
      </c>
      <c r="CT411" s="13">
        <f t="shared" si="1566"/>
        <v>15.467532767103705</v>
      </c>
      <c r="CU411" s="13">
        <f t="shared" si="1566"/>
        <v>15.467532767103705</v>
      </c>
      <c r="CV411" s="13">
        <f t="shared" si="1574"/>
        <v>15.467532767103705</v>
      </c>
      <c r="CW411" s="13">
        <f t="shared" si="1574"/>
        <v>15.467532767103705</v>
      </c>
      <c r="CX411" s="13">
        <f t="shared" si="1574"/>
        <v>15.467532767103705</v>
      </c>
      <c r="CY411" s="13">
        <f t="shared" si="1574"/>
        <v>15.467532767103705</v>
      </c>
      <c r="CZ411" s="13">
        <f t="shared" si="1574"/>
        <v>15.467532767103705</v>
      </c>
      <c r="DA411" s="13">
        <f t="shared" si="1574"/>
        <v>15.467532767103705</v>
      </c>
      <c r="DB411" s="13">
        <f t="shared" si="1574"/>
        <v>15.467532767103705</v>
      </c>
      <c r="DC411" s="13">
        <f t="shared" si="1574"/>
        <v>15.467532767103705</v>
      </c>
      <c r="DD411" s="13">
        <f t="shared" si="1574"/>
        <v>15.467532767103705</v>
      </c>
      <c r="DE411" s="13">
        <f t="shared" si="1574"/>
        <v>15.467532767103705</v>
      </c>
      <c r="DF411" s="13">
        <f t="shared" si="1574"/>
        <v>15.467532767103705</v>
      </c>
      <c r="DG411" s="13">
        <f t="shared" si="1574"/>
        <v>15.467532767103705</v>
      </c>
      <c r="DH411" s="13">
        <f t="shared" si="1567"/>
        <v>15.467532767103705</v>
      </c>
      <c r="DI411" s="13">
        <f t="shared" si="1567"/>
        <v>15.467532767103705</v>
      </c>
      <c r="DJ411" s="13">
        <f t="shared" si="1567"/>
        <v>15.467532767103705</v>
      </c>
      <c r="DK411" s="13">
        <f t="shared" si="1567"/>
        <v>15.467532767103705</v>
      </c>
      <c r="DL411" s="13">
        <f t="shared" si="1567"/>
        <v>15.467532767103705</v>
      </c>
      <c r="DM411" s="13">
        <f t="shared" si="1567"/>
        <v>15.467532767103705</v>
      </c>
      <c r="DN411" s="13">
        <f t="shared" si="1567"/>
        <v>15.467532767103705</v>
      </c>
      <c r="DO411" s="13">
        <f t="shared" si="1567"/>
        <v>15.467532767103705</v>
      </c>
      <c r="DP411" s="13">
        <f t="shared" si="1567"/>
        <v>15.467532767103705</v>
      </c>
      <c r="DQ411" s="13">
        <f t="shared" si="1567"/>
        <v>15.467532767103705</v>
      </c>
      <c r="DR411" s="13">
        <f t="shared" si="1567"/>
        <v>15.467532767103705</v>
      </c>
      <c r="DS411" s="13">
        <f t="shared" si="1567"/>
        <v>15.467532767103705</v>
      </c>
      <c r="DT411" s="13">
        <f t="shared" si="1567"/>
        <v>15.467532767103705</v>
      </c>
      <c r="DU411" s="13">
        <f t="shared" si="1567"/>
        <v>15.467532767103705</v>
      </c>
      <c r="DV411" s="13">
        <f t="shared" si="1567"/>
        <v>15.467532767103705</v>
      </c>
      <c r="DW411" s="13">
        <f t="shared" si="1567"/>
        <v>15.467532767103705</v>
      </c>
      <c r="DX411" s="13">
        <f t="shared" si="1575"/>
        <v>15.467532767103705</v>
      </c>
      <c r="DY411" s="13">
        <f t="shared" si="1575"/>
        <v>15.467532767103705</v>
      </c>
      <c r="DZ411" s="13">
        <f t="shared" si="1575"/>
        <v>15.467532767103705</v>
      </c>
      <c r="EA411" s="13">
        <f t="shared" si="1575"/>
        <v>15.467532767103705</v>
      </c>
      <c r="EB411" s="13">
        <f t="shared" si="1575"/>
        <v>15.467532767103705</v>
      </c>
      <c r="EC411" s="13">
        <f t="shared" si="1560"/>
        <v>15.467532767103705</v>
      </c>
    </row>
    <row r="412" spans="1:133" x14ac:dyDescent="0.25">
      <c r="A412" s="19">
        <f t="shared" si="1576"/>
        <v>38</v>
      </c>
      <c r="B412" s="28">
        <f t="shared" si="1576"/>
        <v>1938</v>
      </c>
      <c r="C412" s="30">
        <f t="shared" si="1571"/>
        <v>15.467532767103705</v>
      </c>
      <c r="AO412" s="32">
        <f>IF(AO$374&gt;=$C$363,$C412,0)</f>
        <v>15.467532767103705</v>
      </c>
      <c r="AP412" s="13">
        <f t="shared" si="1568"/>
        <v>15.467532767103705</v>
      </c>
      <c r="AQ412" s="13">
        <f t="shared" si="1568"/>
        <v>15.467532767103705</v>
      </c>
      <c r="AR412" s="13">
        <f t="shared" si="1568"/>
        <v>15.467532767103705</v>
      </c>
      <c r="AS412" s="13">
        <f t="shared" si="1568"/>
        <v>15.467532767103705</v>
      </c>
      <c r="AT412" s="13">
        <f t="shared" si="1568"/>
        <v>15.467532767103705</v>
      </c>
      <c r="AU412" s="13">
        <f t="shared" si="1568"/>
        <v>15.467532767103705</v>
      </c>
      <c r="AV412" s="13">
        <f t="shared" si="1568"/>
        <v>15.467532767103705</v>
      </c>
      <c r="AW412" s="13">
        <f t="shared" si="1568"/>
        <v>15.467532767103705</v>
      </c>
      <c r="AX412" s="13">
        <f t="shared" si="1568"/>
        <v>15.467532767103705</v>
      </c>
      <c r="AY412" s="13">
        <f t="shared" si="1568"/>
        <v>15.467532767103705</v>
      </c>
      <c r="AZ412" s="13">
        <f t="shared" si="1568"/>
        <v>15.467532767103705</v>
      </c>
      <c r="BA412" s="13">
        <f t="shared" si="1568"/>
        <v>15.467532767103705</v>
      </c>
      <c r="BB412" s="13">
        <f t="shared" si="1573"/>
        <v>15.467532767103705</v>
      </c>
      <c r="BC412" s="13">
        <f t="shared" si="1573"/>
        <v>15.467532767103705</v>
      </c>
      <c r="BD412" s="13">
        <f t="shared" si="1573"/>
        <v>15.467532767103705</v>
      </c>
      <c r="BE412" s="13">
        <f t="shared" si="1573"/>
        <v>15.467532767103705</v>
      </c>
      <c r="BF412" s="13">
        <f t="shared" si="1573"/>
        <v>15.467532767103705</v>
      </c>
      <c r="BG412" s="13">
        <f t="shared" si="1573"/>
        <v>15.467532767103705</v>
      </c>
      <c r="BH412" s="13">
        <f t="shared" si="1573"/>
        <v>15.467532767103705</v>
      </c>
      <c r="BI412" s="13">
        <f t="shared" si="1573"/>
        <v>15.467532767103705</v>
      </c>
      <c r="BJ412" s="13">
        <f t="shared" si="1573"/>
        <v>15.467532767103705</v>
      </c>
      <c r="BK412" s="13">
        <f t="shared" si="1573"/>
        <v>15.467532767103705</v>
      </c>
      <c r="BL412" s="13">
        <f t="shared" si="1573"/>
        <v>15.467532767103705</v>
      </c>
      <c r="BM412" s="13">
        <f t="shared" si="1573"/>
        <v>15.467532767103705</v>
      </c>
      <c r="BN412" s="13">
        <f t="shared" si="1573"/>
        <v>15.467532767103705</v>
      </c>
      <c r="BO412" s="13">
        <f t="shared" si="1573"/>
        <v>15.467532767103705</v>
      </c>
      <c r="BP412" s="13">
        <f t="shared" si="1573"/>
        <v>15.467532767103705</v>
      </c>
      <c r="BQ412" s="13">
        <f t="shared" si="1573"/>
        <v>15.467532767103705</v>
      </c>
      <c r="BR412" s="13">
        <f t="shared" si="1569"/>
        <v>15.467532767103705</v>
      </c>
      <c r="BS412" s="13">
        <f t="shared" si="1569"/>
        <v>15.467532767103705</v>
      </c>
      <c r="BT412" s="13">
        <f t="shared" si="1569"/>
        <v>15.467532767103705</v>
      </c>
      <c r="BU412" s="13">
        <f t="shared" si="1569"/>
        <v>15.467532767103705</v>
      </c>
      <c r="BV412" s="13">
        <f t="shared" si="1569"/>
        <v>15.467532767103705</v>
      </c>
      <c r="BW412" s="13">
        <f t="shared" si="1569"/>
        <v>15.467532767103705</v>
      </c>
      <c r="BX412" s="13">
        <f t="shared" si="1569"/>
        <v>15.467532767103705</v>
      </c>
      <c r="BY412" s="13">
        <f t="shared" si="1569"/>
        <v>15.467532767103705</v>
      </c>
      <c r="BZ412" s="13">
        <f t="shared" si="1569"/>
        <v>15.467532767103705</v>
      </c>
      <c r="CA412" s="13">
        <f t="shared" si="1569"/>
        <v>15.467532767103705</v>
      </c>
      <c r="CB412" s="13">
        <f t="shared" si="1569"/>
        <v>15.467532767103705</v>
      </c>
      <c r="CC412" s="13">
        <f t="shared" si="1569"/>
        <v>15.467532767103705</v>
      </c>
      <c r="CD412" s="13">
        <f t="shared" si="1569"/>
        <v>15.467532767103705</v>
      </c>
      <c r="CE412" s="13">
        <f t="shared" si="1569"/>
        <v>15.467532767103705</v>
      </c>
      <c r="CF412" s="13">
        <f t="shared" si="1569"/>
        <v>15.467532767103705</v>
      </c>
      <c r="CG412" s="13">
        <f t="shared" si="1566"/>
        <v>15.467532767103705</v>
      </c>
      <c r="CH412" s="13">
        <f t="shared" si="1566"/>
        <v>15.467532767103705</v>
      </c>
      <c r="CI412" s="13">
        <f t="shared" si="1566"/>
        <v>15.467532767103705</v>
      </c>
      <c r="CJ412" s="13">
        <f t="shared" si="1566"/>
        <v>15.467532767103705</v>
      </c>
      <c r="CK412" s="13">
        <f t="shared" si="1566"/>
        <v>15.467532767103705</v>
      </c>
      <c r="CL412" s="13">
        <f t="shared" si="1566"/>
        <v>15.467532767103705</v>
      </c>
      <c r="CM412" s="13">
        <f t="shared" si="1566"/>
        <v>15.467532767103705</v>
      </c>
      <c r="CN412" s="13">
        <f t="shared" si="1566"/>
        <v>15.467532767103705</v>
      </c>
      <c r="CO412" s="13">
        <f t="shared" si="1566"/>
        <v>15.467532767103705</v>
      </c>
      <c r="CP412" s="13">
        <f t="shared" si="1566"/>
        <v>15.467532767103705</v>
      </c>
      <c r="CQ412" s="13">
        <f t="shared" si="1566"/>
        <v>15.467532767103705</v>
      </c>
      <c r="CR412" s="13">
        <f t="shared" si="1566"/>
        <v>15.467532767103705</v>
      </c>
      <c r="CS412" s="13">
        <f t="shared" si="1566"/>
        <v>15.467532767103705</v>
      </c>
      <c r="CT412" s="13">
        <f t="shared" si="1566"/>
        <v>15.467532767103705</v>
      </c>
      <c r="CU412" s="13">
        <f t="shared" si="1566"/>
        <v>15.467532767103705</v>
      </c>
      <c r="CV412" s="13">
        <f t="shared" si="1574"/>
        <v>15.467532767103705</v>
      </c>
      <c r="CW412" s="13">
        <f t="shared" si="1574"/>
        <v>15.467532767103705</v>
      </c>
      <c r="CX412" s="13">
        <f t="shared" si="1574"/>
        <v>15.467532767103705</v>
      </c>
      <c r="CY412" s="13">
        <f t="shared" si="1574"/>
        <v>15.467532767103705</v>
      </c>
      <c r="CZ412" s="13">
        <f t="shared" si="1574"/>
        <v>15.467532767103705</v>
      </c>
      <c r="DA412" s="13">
        <f t="shared" si="1574"/>
        <v>15.467532767103705</v>
      </c>
      <c r="DB412" s="13">
        <f t="shared" si="1574"/>
        <v>15.467532767103705</v>
      </c>
      <c r="DC412" s="13">
        <f t="shared" si="1574"/>
        <v>15.467532767103705</v>
      </c>
      <c r="DD412" s="13">
        <f t="shared" si="1574"/>
        <v>15.467532767103705</v>
      </c>
      <c r="DE412" s="13">
        <f t="shared" si="1574"/>
        <v>15.467532767103705</v>
      </c>
      <c r="DF412" s="13">
        <f t="shared" si="1574"/>
        <v>15.467532767103705</v>
      </c>
      <c r="DG412" s="13">
        <f t="shared" si="1574"/>
        <v>15.467532767103705</v>
      </c>
      <c r="DH412" s="13">
        <f t="shared" si="1567"/>
        <v>15.467532767103705</v>
      </c>
      <c r="DI412" s="13">
        <f t="shared" si="1567"/>
        <v>15.467532767103705</v>
      </c>
      <c r="DJ412" s="13">
        <f t="shared" si="1567"/>
        <v>15.467532767103705</v>
      </c>
      <c r="DK412" s="13">
        <f t="shared" si="1567"/>
        <v>15.467532767103705</v>
      </c>
      <c r="DL412" s="13">
        <f t="shared" si="1567"/>
        <v>15.467532767103705</v>
      </c>
      <c r="DM412" s="13">
        <f t="shared" si="1567"/>
        <v>15.467532767103705</v>
      </c>
      <c r="DN412" s="13">
        <f t="shared" si="1567"/>
        <v>15.467532767103705</v>
      </c>
      <c r="DO412" s="13">
        <f t="shared" si="1567"/>
        <v>15.467532767103705</v>
      </c>
      <c r="DP412" s="13">
        <f t="shared" si="1567"/>
        <v>15.467532767103705</v>
      </c>
      <c r="DQ412" s="13">
        <f t="shared" si="1567"/>
        <v>15.467532767103705</v>
      </c>
      <c r="DR412" s="13">
        <f t="shared" si="1567"/>
        <v>15.467532767103705</v>
      </c>
      <c r="DS412" s="13">
        <f t="shared" si="1567"/>
        <v>15.467532767103705</v>
      </c>
      <c r="DT412" s="13">
        <f t="shared" si="1567"/>
        <v>15.467532767103705</v>
      </c>
      <c r="DU412" s="13">
        <f t="shared" si="1567"/>
        <v>15.467532767103705</v>
      </c>
      <c r="DV412" s="13">
        <f t="shared" si="1567"/>
        <v>15.467532767103705</v>
      </c>
      <c r="DW412" s="13">
        <f t="shared" si="1567"/>
        <v>15.467532767103705</v>
      </c>
      <c r="DX412" s="13">
        <f t="shared" si="1575"/>
        <v>15.467532767103705</v>
      </c>
      <c r="DY412" s="13">
        <f t="shared" si="1575"/>
        <v>15.467532767103705</v>
      </c>
      <c r="DZ412" s="13">
        <f t="shared" si="1575"/>
        <v>15.467532767103705</v>
      </c>
      <c r="EA412" s="13">
        <f t="shared" si="1575"/>
        <v>15.467532767103705</v>
      </c>
      <c r="EB412" s="13">
        <f t="shared" si="1575"/>
        <v>15.467532767103705</v>
      </c>
      <c r="EC412" s="13">
        <f t="shared" si="1560"/>
        <v>15.467532767103705</v>
      </c>
    </row>
    <row r="413" spans="1:133" x14ac:dyDescent="0.25">
      <c r="A413" s="19">
        <f t="shared" si="1576"/>
        <v>39</v>
      </c>
      <c r="B413" s="28">
        <f t="shared" si="1576"/>
        <v>1939</v>
      </c>
      <c r="C413" s="30">
        <f t="shared" si="1571"/>
        <v>15.467532767103705</v>
      </c>
      <c r="AP413" s="32">
        <f>IF(AP$374&gt;=$C$363,$C413,0)</f>
        <v>15.467532767103705</v>
      </c>
      <c r="AQ413" s="13">
        <f t="shared" si="1568"/>
        <v>15.467532767103705</v>
      </c>
      <c r="AR413" s="13">
        <f t="shared" si="1568"/>
        <v>15.467532767103705</v>
      </c>
      <c r="AS413" s="13">
        <f t="shared" si="1568"/>
        <v>15.467532767103705</v>
      </c>
      <c r="AT413" s="13">
        <f t="shared" si="1568"/>
        <v>15.467532767103705</v>
      </c>
      <c r="AU413" s="13">
        <f t="shared" si="1568"/>
        <v>15.467532767103705</v>
      </c>
      <c r="AV413" s="13">
        <f t="shared" si="1568"/>
        <v>15.467532767103705</v>
      </c>
      <c r="AW413" s="13">
        <f t="shared" si="1568"/>
        <v>15.467532767103705</v>
      </c>
      <c r="AX413" s="13">
        <f t="shared" si="1568"/>
        <v>15.467532767103705</v>
      </c>
      <c r="AY413" s="13">
        <f t="shared" si="1568"/>
        <v>15.467532767103705</v>
      </c>
      <c r="AZ413" s="13">
        <f t="shared" si="1568"/>
        <v>15.467532767103705</v>
      </c>
      <c r="BA413" s="13">
        <f t="shared" si="1568"/>
        <v>15.467532767103705</v>
      </c>
      <c r="BB413" s="13">
        <f t="shared" si="1573"/>
        <v>15.467532767103705</v>
      </c>
      <c r="BC413" s="13">
        <f t="shared" si="1573"/>
        <v>15.467532767103705</v>
      </c>
      <c r="BD413" s="13">
        <f t="shared" si="1573"/>
        <v>15.467532767103705</v>
      </c>
      <c r="BE413" s="13">
        <f t="shared" si="1573"/>
        <v>15.467532767103705</v>
      </c>
      <c r="BF413" s="13">
        <f t="shared" si="1573"/>
        <v>15.467532767103705</v>
      </c>
      <c r="BG413" s="13">
        <f t="shared" si="1573"/>
        <v>15.467532767103705</v>
      </c>
      <c r="BH413" s="13">
        <f t="shared" si="1573"/>
        <v>15.467532767103705</v>
      </c>
      <c r="BI413" s="13">
        <f t="shared" si="1573"/>
        <v>15.467532767103705</v>
      </c>
      <c r="BJ413" s="13">
        <f t="shared" si="1573"/>
        <v>15.467532767103705</v>
      </c>
      <c r="BK413" s="13">
        <f t="shared" si="1573"/>
        <v>15.467532767103705</v>
      </c>
      <c r="BL413" s="13">
        <f t="shared" si="1573"/>
        <v>15.467532767103705</v>
      </c>
      <c r="BM413" s="13">
        <f t="shared" si="1573"/>
        <v>15.467532767103705</v>
      </c>
      <c r="BN413" s="13">
        <f t="shared" si="1573"/>
        <v>15.467532767103705</v>
      </c>
      <c r="BO413" s="13">
        <f t="shared" si="1573"/>
        <v>15.467532767103705</v>
      </c>
      <c r="BP413" s="13">
        <f t="shared" si="1573"/>
        <v>15.467532767103705</v>
      </c>
      <c r="BQ413" s="13">
        <f t="shared" si="1573"/>
        <v>15.467532767103705</v>
      </c>
      <c r="BR413" s="13">
        <f t="shared" si="1569"/>
        <v>15.467532767103705</v>
      </c>
      <c r="BS413" s="13">
        <f t="shared" si="1569"/>
        <v>15.467532767103705</v>
      </c>
      <c r="BT413" s="13">
        <f t="shared" si="1569"/>
        <v>15.467532767103705</v>
      </c>
      <c r="BU413" s="13">
        <f t="shared" si="1569"/>
        <v>15.467532767103705</v>
      </c>
      <c r="BV413" s="13">
        <f t="shared" si="1569"/>
        <v>15.467532767103705</v>
      </c>
      <c r="BW413" s="13">
        <f t="shared" si="1569"/>
        <v>15.467532767103705</v>
      </c>
      <c r="BX413" s="13">
        <f t="shared" si="1569"/>
        <v>15.467532767103705</v>
      </c>
      <c r="BY413" s="13">
        <f t="shared" si="1569"/>
        <v>15.467532767103705</v>
      </c>
      <c r="BZ413" s="13">
        <f t="shared" si="1569"/>
        <v>15.467532767103705</v>
      </c>
      <c r="CA413" s="13">
        <f t="shared" si="1569"/>
        <v>15.467532767103705</v>
      </c>
      <c r="CB413" s="13">
        <f t="shared" si="1569"/>
        <v>15.467532767103705</v>
      </c>
      <c r="CC413" s="13">
        <f t="shared" si="1569"/>
        <v>15.467532767103705</v>
      </c>
      <c r="CD413" s="13">
        <f t="shared" si="1569"/>
        <v>15.467532767103705</v>
      </c>
      <c r="CE413" s="13">
        <f t="shared" si="1569"/>
        <v>15.467532767103705</v>
      </c>
      <c r="CF413" s="13">
        <f t="shared" si="1569"/>
        <v>15.467532767103705</v>
      </c>
      <c r="CG413" s="13">
        <f t="shared" si="1566"/>
        <v>15.467532767103705</v>
      </c>
      <c r="CH413" s="13">
        <f t="shared" si="1566"/>
        <v>15.467532767103705</v>
      </c>
      <c r="CI413" s="13">
        <f t="shared" si="1566"/>
        <v>15.467532767103705</v>
      </c>
      <c r="CJ413" s="13">
        <f t="shared" si="1566"/>
        <v>15.467532767103705</v>
      </c>
      <c r="CK413" s="13">
        <f t="shared" si="1566"/>
        <v>15.467532767103705</v>
      </c>
      <c r="CL413" s="13">
        <f t="shared" si="1566"/>
        <v>15.467532767103705</v>
      </c>
      <c r="CM413" s="13">
        <f t="shared" si="1566"/>
        <v>15.467532767103705</v>
      </c>
      <c r="CN413" s="13">
        <f t="shared" si="1566"/>
        <v>15.467532767103705</v>
      </c>
      <c r="CO413" s="13">
        <f t="shared" si="1566"/>
        <v>15.467532767103705</v>
      </c>
      <c r="CP413" s="13">
        <f t="shared" si="1566"/>
        <v>15.467532767103705</v>
      </c>
      <c r="CQ413" s="13">
        <f t="shared" si="1566"/>
        <v>15.467532767103705</v>
      </c>
      <c r="CR413" s="13">
        <f t="shared" si="1566"/>
        <v>15.467532767103705</v>
      </c>
      <c r="CS413" s="13">
        <f t="shared" si="1566"/>
        <v>15.467532767103705</v>
      </c>
      <c r="CT413" s="13">
        <f t="shared" si="1566"/>
        <v>15.467532767103705</v>
      </c>
      <c r="CU413" s="13">
        <f t="shared" si="1566"/>
        <v>15.467532767103705</v>
      </c>
      <c r="CV413" s="13">
        <f t="shared" si="1574"/>
        <v>15.467532767103705</v>
      </c>
      <c r="CW413" s="13">
        <f t="shared" si="1574"/>
        <v>15.467532767103705</v>
      </c>
      <c r="CX413" s="13">
        <f t="shared" si="1574"/>
        <v>15.467532767103705</v>
      </c>
      <c r="CY413" s="13">
        <f t="shared" si="1574"/>
        <v>15.467532767103705</v>
      </c>
      <c r="CZ413" s="13">
        <f t="shared" si="1574"/>
        <v>15.467532767103705</v>
      </c>
      <c r="DA413" s="13">
        <f t="shared" si="1574"/>
        <v>15.467532767103705</v>
      </c>
      <c r="DB413" s="13">
        <f t="shared" si="1574"/>
        <v>15.467532767103705</v>
      </c>
      <c r="DC413" s="13">
        <f t="shared" si="1574"/>
        <v>15.467532767103705</v>
      </c>
      <c r="DD413" s="13">
        <f t="shared" si="1574"/>
        <v>15.467532767103705</v>
      </c>
      <c r="DE413" s="13">
        <f t="shared" si="1574"/>
        <v>15.467532767103705</v>
      </c>
      <c r="DF413" s="13">
        <f t="shared" si="1574"/>
        <v>15.467532767103705</v>
      </c>
      <c r="DG413" s="13">
        <f t="shared" si="1574"/>
        <v>15.467532767103705</v>
      </c>
      <c r="DH413" s="13">
        <f t="shared" si="1567"/>
        <v>15.467532767103705</v>
      </c>
      <c r="DI413" s="13">
        <f t="shared" si="1567"/>
        <v>15.467532767103705</v>
      </c>
      <c r="DJ413" s="13">
        <f t="shared" si="1567"/>
        <v>15.467532767103705</v>
      </c>
      <c r="DK413" s="13">
        <f t="shared" si="1567"/>
        <v>15.467532767103705</v>
      </c>
      <c r="DL413" s="13">
        <f t="shared" si="1567"/>
        <v>15.467532767103705</v>
      </c>
      <c r="DM413" s="13">
        <f t="shared" si="1567"/>
        <v>15.467532767103705</v>
      </c>
      <c r="DN413" s="13">
        <f t="shared" si="1567"/>
        <v>15.467532767103705</v>
      </c>
      <c r="DO413" s="13">
        <f t="shared" si="1567"/>
        <v>15.467532767103705</v>
      </c>
      <c r="DP413" s="13">
        <f t="shared" si="1567"/>
        <v>15.467532767103705</v>
      </c>
      <c r="DQ413" s="13">
        <f t="shared" si="1567"/>
        <v>15.467532767103705</v>
      </c>
      <c r="DR413" s="13">
        <f t="shared" si="1567"/>
        <v>15.467532767103705</v>
      </c>
      <c r="DS413" s="13">
        <f t="shared" si="1567"/>
        <v>15.467532767103705</v>
      </c>
      <c r="DT413" s="13">
        <f t="shared" si="1567"/>
        <v>15.467532767103705</v>
      </c>
      <c r="DU413" s="13">
        <f t="shared" si="1567"/>
        <v>15.467532767103705</v>
      </c>
      <c r="DV413" s="13">
        <f t="shared" si="1567"/>
        <v>15.467532767103705</v>
      </c>
      <c r="DW413" s="13">
        <f t="shared" si="1567"/>
        <v>15.467532767103705</v>
      </c>
      <c r="DX413" s="13">
        <f t="shared" si="1575"/>
        <v>15.467532767103705</v>
      </c>
      <c r="DY413" s="13">
        <f t="shared" si="1575"/>
        <v>15.467532767103705</v>
      </c>
      <c r="DZ413" s="13">
        <f t="shared" si="1575"/>
        <v>15.467532767103705</v>
      </c>
      <c r="EA413" s="13">
        <f t="shared" si="1575"/>
        <v>15.467532767103705</v>
      </c>
      <c r="EB413" s="13">
        <f t="shared" si="1575"/>
        <v>15.467532767103705</v>
      </c>
      <c r="EC413" s="13">
        <f t="shared" si="1560"/>
        <v>15.467532767103705</v>
      </c>
    </row>
    <row r="414" spans="1:133" x14ac:dyDescent="0.25">
      <c r="A414" s="19">
        <f t="shared" si="1576"/>
        <v>40</v>
      </c>
      <c r="B414" s="28">
        <f t="shared" si="1576"/>
        <v>1940</v>
      </c>
      <c r="C414" s="30">
        <f t="shared" si="1571"/>
        <v>15.467532767103705</v>
      </c>
      <c r="AQ414" s="32">
        <f>IF(AQ$374&gt;=$C$363,$C414,0)</f>
        <v>15.467532767103705</v>
      </c>
      <c r="AR414" s="13">
        <f t="shared" si="1568"/>
        <v>15.467532767103705</v>
      </c>
      <c r="AS414" s="13">
        <f t="shared" si="1568"/>
        <v>15.467532767103705</v>
      </c>
      <c r="AT414" s="13">
        <f t="shared" si="1568"/>
        <v>15.467532767103705</v>
      </c>
      <c r="AU414" s="13">
        <f t="shared" si="1568"/>
        <v>15.467532767103705</v>
      </c>
      <c r="AV414" s="13">
        <f t="shared" si="1568"/>
        <v>15.467532767103705</v>
      </c>
      <c r="AW414" s="13">
        <f t="shared" si="1568"/>
        <v>15.467532767103705</v>
      </c>
      <c r="AX414" s="13">
        <f t="shared" si="1568"/>
        <v>15.467532767103705</v>
      </c>
      <c r="AY414" s="13">
        <f t="shared" si="1568"/>
        <v>15.467532767103705</v>
      </c>
      <c r="AZ414" s="13">
        <f t="shared" si="1568"/>
        <v>15.467532767103705</v>
      </c>
      <c r="BA414" s="13">
        <f t="shared" si="1568"/>
        <v>15.467532767103705</v>
      </c>
      <c r="BB414" s="13">
        <f t="shared" si="1573"/>
        <v>15.467532767103705</v>
      </c>
      <c r="BC414" s="13">
        <f t="shared" si="1573"/>
        <v>15.467532767103705</v>
      </c>
      <c r="BD414" s="13">
        <f t="shared" si="1573"/>
        <v>15.467532767103705</v>
      </c>
      <c r="BE414" s="13">
        <f t="shared" si="1573"/>
        <v>15.467532767103705</v>
      </c>
      <c r="BF414" s="13">
        <f t="shared" si="1573"/>
        <v>15.467532767103705</v>
      </c>
      <c r="BG414" s="13">
        <f t="shared" si="1573"/>
        <v>15.467532767103705</v>
      </c>
      <c r="BH414" s="13">
        <f t="shared" si="1573"/>
        <v>15.467532767103705</v>
      </c>
      <c r="BI414" s="13">
        <f t="shared" si="1573"/>
        <v>15.467532767103705</v>
      </c>
      <c r="BJ414" s="13">
        <f t="shared" si="1573"/>
        <v>15.467532767103705</v>
      </c>
      <c r="BK414" s="13">
        <f t="shared" si="1573"/>
        <v>15.467532767103705</v>
      </c>
      <c r="BL414" s="13">
        <f t="shared" si="1573"/>
        <v>15.467532767103705</v>
      </c>
      <c r="BM414" s="13">
        <f t="shared" si="1573"/>
        <v>15.467532767103705</v>
      </c>
      <c r="BN414" s="13">
        <f t="shared" si="1573"/>
        <v>15.467532767103705</v>
      </c>
      <c r="BO414" s="13">
        <f t="shared" si="1573"/>
        <v>15.467532767103705</v>
      </c>
      <c r="BP414" s="13">
        <f t="shared" si="1573"/>
        <v>15.467532767103705</v>
      </c>
      <c r="BQ414" s="13">
        <f t="shared" si="1573"/>
        <v>15.467532767103705</v>
      </c>
      <c r="BR414" s="13">
        <f t="shared" si="1569"/>
        <v>15.467532767103705</v>
      </c>
      <c r="BS414" s="13">
        <f t="shared" si="1569"/>
        <v>15.467532767103705</v>
      </c>
      <c r="BT414" s="13">
        <f t="shared" si="1569"/>
        <v>15.467532767103705</v>
      </c>
      <c r="BU414" s="13">
        <f t="shared" si="1569"/>
        <v>15.467532767103705</v>
      </c>
      <c r="BV414" s="13">
        <f t="shared" si="1569"/>
        <v>15.467532767103705</v>
      </c>
      <c r="BW414" s="13">
        <f t="shared" si="1569"/>
        <v>15.467532767103705</v>
      </c>
      <c r="BX414" s="13">
        <f t="shared" si="1569"/>
        <v>15.467532767103705</v>
      </c>
      <c r="BY414" s="13">
        <f t="shared" si="1569"/>
        <v>15.467532767103705</v>
      </c>
      <c r="BZ414" s="13">
        <f t="shared" si="1569"/>
        <v>15.467532767103705</v>
      </c>
      <c r="CA414" s="13">
        <f t="shared" si="1569"/>
        <v>15.467532767103705</v>
      </c>
      <c r="CB414" s="13">
        <f t="shared" si="1569"/>
        <v>15.467532767103705</v>
      </c>
      <c r="CC414" s="13">
        <f t="shared" si="1569"/>
        <v>15.467532767103705</v>
      </c>
      <c r="CD414" s="13">
        <f t="shared" si="1569"/>
        <v>15.467532767103705</v>
      </c>
      <c r="CE414" s="13">
        <f t="shared" si="1569"/>
        <v>15.467532767103705</v>
      </c>
      <c r="CF414" s="13">
        <f t="shared" si="1569"/>
        <v>15.467532767103705</v>
      </c>
      <c r="CG414" s="13">
        <f t="shared" si="1566"/>
        <v>15.467532767103705</v>
      </c>
      <c r="CH414" s="13">
        <f t="shared" si="1566"/>
        <v>15.467532767103705</v>
      </c>
      <c r="CI414" s="13">
        <f t="shared" si="1566"/>
        <v>15.467532767103705</v>
      </c>
      <c r="CJ414" s="13">
        <f t="shared" si="1566"/>
        <v>15.467532767103705</v>
      </c>
      <c r="CK414" s="13">
        <f t="shared" si="1566"/>
        <v>15.467532767103705</v>
      </c>
      <c r="CL414" s="13">
        <f t="shared" si="1566"/>
        <v>15.467532767103705</v>
      </c>
      <c r="CM414" s="13">
        <f t="shared" si="1566"/>
        <v>15.467532767103705</v>
      </c>
      <c r="CN414" s="13">
        <f t="shared" si="1566"/>
        <v>15.467532767103705</v>
      </c>
      <c r="CO414" s="13">
        <f t="shared" si="1566"/>
        <v>15.467532767103705</v>
      </c>
      <c r="CP414" s="13">
        <f t="shared" si="1566"/>
        <v>15.467532767103705</v>
      </c>
      <c r="CQ414" s="13">
        <f t="shared" si="1566"/>
        <v>15.467532767103705</v>
      </c>
      <c r="CR414" s="13">
        <f t="shared" si="1566"/>
        <v>15.467532767103705</v>
      </c>
      <c r="CS414" s="13">
        <f t="shared" si="1566"/>
        <v>15.467532767103705</v>
      </c>
      <c r="CT414" s="13">
        <f t="shared" si="1566"/>
        <v>15.467532767103705</v>
      </c>
      <c r="CU414" s="13">
        <f t="shared" si="1566"/>
        <v>15.467532767103705</v>
      </c>
      <c r="CV414" s="13">
        <f t="shared" si="1574"/>
        <v>15.467532767103705</v>
      </c>
      <c r="CW414" s="13">
        <f t="shared" si="1574"/>
        <v>15.467532767103705</v>
      </c>
      <c r="CX414" s="13">
        <f t="shared" si="1574"/>
        <v>15.467532767103705</v>
      </c>
      <c r="CY414" s="13">
        <f t="shared" si="1574"/>
        <v>15.467532767103705</v>
      </c>
      <c r="CZ414" s="13">
        <f t="shared" si="1574"/>
        <v>15.467532767103705</v>
      </c>
      <c r="DA414" s="13">
        <f t="shared" si="1574"/>
        <v>15.467532767103705</v>
      </c>
      <c r="DB414" s="13">
        <f t="shared" si="1574"/>
        <v>15.467532767103705</v>
      </c>
      <c r="DC414" s="13">
        <f t="shared" si="1574"/>
        <v>15.467532767103705</v>
      </c>
      <c r="DD414" s="13">
        <f t="shared" si="1574"/>
        <v>15.467532767103705</v>
      </c>
      <c r="DE414" s="13">
        <f t="shared" si="1574"/>
        <v>15.467532767103705</v>
      </c>
      <c r="DF414" s="13">
        <f t="shared" si="1574"/>
        <v>15.467532767103705</v>
      </c>
      <c r="DG414" s="13">
        <f t="shared" si="1574"/>
        <v>15.467532767103705</v>
      </c>
      <c r="DH414" s="13">
        <f t="shared" si="1567"/>
        <v>15.467532767103705</v>
      </c>
      <c r="DI414" s="13">
        <f t="shared" si="1567"/>
        <v>15.467532767103705</v>
      </c>
      <c r="DJ414" s="13">
        <f t="shared" si="1567"/>
        <v>15.467532767103705</v>
      </c>
      <c r="DK414" s="13">
        <f t="shared" si="1567"/>
        <v>15.467532767103705</v>
      </c>
      <c r="DL414" s="13">
        <f t="shared" si="1567"/>
        <v>15.467532767103705</v>
      </c>
      <c r="DM414" s="13">
        <f t="shared" si="1567"/>
        <v>15.467532767103705</v>
      </c>
      <c r="DN414" s="13">
        <f t="shared" si="1567"/>
        <v>15.467532767103705</v>
      </c>
      <c r="DO414" s="13">
        <f t="shared" si="1567"/>
        <v>15.467532767103705</v>
      </c>
      <c r="DP414" s="13">
        <f t="shared" si="1567"/>
        <v>15.467532767103705</v>
      </c>
      <c r="DQ414" s="13">
        <f t="shared" si="1567"/>
        <v>15.467532767103705</v>
      </c>
      <c r="DR414" s="13">
        <f t="shared" si="1567"/>
        <v>15.467532767103705</v>
      </c>
      <c r="DS414" s="13">
        <f t="shared" si="1567"/>
        <v>15.467532767103705</v>
      </c>
      <c r="DT414" s="13">
        <f t="shared" si="1567"/>
        <v>15.467532767103705</v>
      </c>
      <c r="DU414" s="13">
        <f t="shared" si="1567"/>
        <v>15.467532767103705</v>
      </c>
      <c r="DV414" s="13">
        <f t="shared" si="1567"/>
        <v>15.467532767103705</v>
      </c>
      <c r="DW414" s="13">
        <f t="shared" si="1567"/>
        <v>15.467532767103705</v>
      </c>
      <c r="DX414" s="13">
        <f t="shared" si="1575"/>
        <v>15.467532767103705</v>
      </c>
      <c r="DY414" s="13">
        <f t="shared" si="1575"/>
        <v>15.467532767103705</v>
      </c>
      <c r="DZ414" s="13">
        <f t="shared" si="1575"/>
        <v>15.467532767103705</v>
      </c>
      <c r="EA414" s="13">
        <f t="shared" si="1575"/>
        <v>15.467532767103705</v>
      </c>
      <c r="EB414" s="13">
        <f t="shared" si="1575"/>
        <v>15.467532767103705</v>
      </c>
      <c r="EC414" s="13">
        <f t="shared" si="1560"/>
        <v>15.467532767103705</v>
      </c>
    </row>
    <row r="415" spans="1:133" x14ac:dyDescent="0.25">
      <c r="A415" s="19">
        <f t="shared" si="1576"/>
        <v>41</v>
      </c>
      <c r="B415" s="28">
        <f t="shared" si="1576"/>
        <v>1941</v>
      </c>
      <c r="C415" s="30">
        <f t="shared" si="1571"/>
        <v>15.467532767103705</v>
      </c>
      <c r="AR415" s="32">
        <f>IF(AR$374&gt;=$C$363,$C415,0)</f>
        <v>15.467532767103705</v>
      </c>
      <c r="AS415" s="13">
        <f t="shared" si="1568"/>
        <v>15.467532767103705</v>
      </c>
      <c r="AT415" s="13">
        <f t="shared" si="1568"/>
        <v>15.467532767103705</v>
      </c>
      <c r="AU415" s="13">
        <f t="shared" si="1568"/>
        <v>15.467532767103705</v>
      </c>
      <c r="AV415" s="13">
        <f t="shared" si="1568"/>
        <v>15.467532767103705</v>
      </c>
      <c r="AW415" s="13">
        <f t="shared" si="1568"/>
        <v>15.467532767103705</v>
      </c>
      <c r="AX415" s="13">
        <f t="shared" si="1568"/>
        <v>15.467532767103705</v>
      </c>
      <c r="AY415" s="13">
        <f t="shared" si="1568"/>
        <v>15.467532767103705</v>
      </c>
      <c r="AZ415" s="13">
        <f t="shared" si="1568"/>
        <v>15.467532767103705</v>
      </c>
      <c r="BA415" s="13">
        <f t="shared" si="1568"/>
        <v>15.467532767103705</v>
      </c>
      <c r="BB415" s="13">
        <f t="shared" si="1573"/>
        <v>15.467532767103705</v>
      </c>
      <c r="BC415" s="13">
        <f t="shared" si="1573"/>
        <v>15.467532767103705</v>
      </c>
      <c r="BD415" s="13">
        <f t="shared" si="1573"/>
        <v>15.467532767103705</v>
      </c>
      <c r="BE415" s="13">
        <f t="shared" si="1573"/>
        <v>15.467532767103705</v>
      </c>
      <c r="BF415" s="13">
        <f t="shared" si="1573"/>
        <v>15.467532767103705</v>
      </c>
      <c r="BG415" s="13">
        <f t="shared" si="1573"/>
        <v>15.467532767103705</v>
      </c>
      <c r="BH415" s="13">
        <f t="shared" si="1573"/>
        <v>15.467532767103705</v>
      </c>
      <c r="BI415" s="13">
        <f t="shared" si="1573"/>
        <v>15.467532767103705</v>
      </c>
      <c r="BJ415" s="13">
        <f t="shared" si="1573"/>
        <v>15.467532767103705</v>
      </c>
      <c r="BK415" s="13">
        <f t="shared" si="1573"/>
        <v>15.467532767103705</v>
      </c>
      <c r="BL415" s="13">
        <f t="shared" si="1573"/>
        <v>15.467532767103705</v>
      </c>
      <c r="BM415" s="13">
        <f t="shared" si="1573"/>
        <v>15.467532767103705</v>
      </c>
      <c r="BN415" s="13">
        <f t="shared" si="1573"/>
        <v>15.467532767103705</v>
      </c>
      <c r="BO415" s="13">
        <f t="shared" si="1573"/>
        <v>15.467532767103705</v>
      </c>
      <c r="BP415" s="13">
        <f t="shared" si="1573"/>
        <v>15.467532767103705</v>
      </c>
      <c r="BQ415" s="13">
        <f t="shared" si="1573"/>
        <v>15.467532767103705</v>
      </c>
      <c r="BR415" s="13">
        <f t="shared" si="1569"/>
        <v>15.467532767103705</v>
      </c>
      <c r="BS415" s="13">
        <f t="shared" si="1569"/>
        <v>15.467532767103705</v>
      </c>
      <c r="BT415" s="13">
        <f t="shared" si="1569"/>
        <v>15.467532767103705</v>
      </c>
      <c r="BU415" s="13">
        <f t="shared" si="1569"/>
        <v>15.467532767103705</v>
      </c>
      <c r="BV415" s="13">
        <f t="shared" si="1569"/>
        <v>15.467532767103705</v>
      </c>
      <c r="BW415" s="13">
        <f t="shared" si="1569"/>
        <v>15.467532767103705</v>
      </c>
      <c r="BX415" s="13">
        <f t="shared" si="1569"/>
        <v>15.467532767103705</v>
      </c>
      <c r="BY415" s="13">
        <f t="shared" si="1569"/>
        <v>15.467532767103705</v>
      </c>
      <c r="BZ415" s="13">
        <f t="shared" si="1569"/>
        <v>15.467532767103705</v>
      </c>
      <c r="CA415" s="13">
        <f t="shared" si="1569"/>
        <v>15.467532767103705</v>
      </c>
      <c r="CB415" s="13">
        <f t="shared" si="1569"/>
        <v>15.467532767103705</v>
      </c>
      <c r="CC415" s="13">
        <f t="shared" si="1569"/>
        <v>15.467532767103705</v>
      </c>
      <c r="CD415" s="13">
        <f t="shared" si="1569"/>
        <v>15.467532767103705</v>
      </c>
      <c r="CE415" s="13">
        <f t="shared" si="1569"/>
        <v>15.467532767103705</v>
      </c>
      <c r="CF415" s="13">
        <f t="shared" si="1569"/>
        <v>15.467532767103705</v>
      </c>
      <c r="CG415" s="13">
        <f t="shared" si="1566"/>
        <v>15.467532767103705</v>
      </c>
      <c r="CH415" s="13">
        <f t="shared" si="1566"/>
        <v>15.467532767103705</v>
      </c>
      <c r="CI415" s="13">
        <f t="shared" si="1566"/>
        <v>15.467532767103705</v>
      </c>
      <c r="CJ415" s="13">
        <f t="shared" si="1566"/>
        <v>15.467532767103705</v>
      </c>
      <c r="CK415" s="13">
        <f t="shared" si="1566"/>
        <v>15.467532767103705</v>
      </c>
      <c r="CL415" s="13">
        <f t="shared" si="1566"/>
        <v>15.467532767103705</v>
      </c>
      <c r="CM415" s="13">
        <f t="shared" si="1566"/>
        <v>15.467532767103705</v>
      </c>
      <c r="CN415" s="13">
        <f t="shared" si="1566"/>
        <v>15.467532767103705</v>
      </c>
      <c r="CO415" s="13">
        <f t="shared" si="1566"/>
        <v>15.467532767103705</v>
      </c>
      <c r="CP415" s="13">
        <f t="shared" si="1566"/>
        <v>15.467532767103705</v>
      </c>
      <c r="CQ415" s="13">
        <f t="shared" si="1566"/>
        <v>15.467532767103705</v>
      </c>
      <c r="CR415" s="13">
        <f t="shared" si="1566"/>
        <v>15.467532767103705</v>
      </c>
      <c r="CS415" s="13">
        <f t="shared" si="1566"/>
        <v>15.467532767103705</v>
      </c>
      <c r="CT415" s="13">
        <f t="shared" si="1566"/>
        <v>15.467532767103705</v>
      </c>
      <c r="CU415" s="13">
        <f t="shared" si="1566"/>
        <v>15.467532767103705</v>
      </c>
      <c r="CV415" s="13">
        <f t="shared" si="1574"/>
        <v>15.467532767103705</v>
      </c>
      <c r="CW415" s="13">
        <f t="shared" si="1574"/>
        <v>15.467532767103705</v>
      </c>
      <c r="CX415" s="13">
        <f t="shared" si="1574"/>
        <v>15.467532767103705</v>
      </c>
      <c r="CY415" s="13">
        <f t="shared" si="1574"/>
        <v>15.467532767103705</v>
      </c>
      <c r="CZ415" s="13">
        <f t="shared" si="1574"/>
        <v>15.467532767103705</v>
      </c>
      <c r="DA415" s="13">
        <f t="shared" si="1574"/>
        <v>15.467532767103705</v>
      </c>
      <c r="DB415" s="13">
        <f t="shared" si="1574"/>
        <v>15.467532767103705</v>
      </c>
      <c r="DC415" s="13">
        <f t="shared" si="1574"/>
        <v>15.467532767103705</v>
      </c>
      <c r="DD415" s="13">
        <f t="shared" si="1574"/>
        <v>15.467532767103705</v>
      </c>
      <c r="DE415" s="13">
        <f t="shared" si="1574"/>
        <v>15.467532767103705</v>
      </c>
      <c r="DF415" s="13">
        <f t="shared" si="1574"/>
        <v>15.467532767103705</v>
      </c>
      <c r="DG415" s="13">
        <f t="shared" si="1574"/>
        <v>15.467532767103705</v>
      </c>
      <c r="DH415" s="13">
        <f t="shared" si="1567"/>
        <v>15.467532767103705</v>
      </c>
      <c r="DI415" s="13">
        <f t="shared" si="1567"/>
        <v>15.467532767103705</v>
      </c>
      <c r="DJ415" s="13">
        <f t="shared" si="1567"/>
        <v>15.467532767103705</v>
      </c>
      <c r="DK415" s="13">
        <f t="shared" si="1567"/>
        <v>15.467532767103705</v>
      </c>
      <c r="DL415" s="13">
        <f t="shared" si="1567"/>
        <v>15.467532767103705</v>
      </c>
      <c r="DM415" s="13">
        <f t="shared" si="1567"/>
        <v>15.467532767103705</v>
      </c>
      <c r="DN415" s="13">
        <f t="shared" si="1567"/>
        <v>15.467532767103705</v>
      </c>
      <c r="DO415" s="13">
        <f t="shared" si="1567"/>
        <v>15.467532767103705</v>
      </c>
      <c r="DP415" s="13">
        <f t="shared" si="1567"/>
        <v>15.467532767103705</v>
      </c>
      <c r="DQ415" s="13">
        <f t="shared" si="1567"/>
        <v>15.467532767103705</v>
      </c>
      <c r="DR415" s="13">
        <f t="shared" si="1567"/>
        <v>15.467532767103705</v>
      </c>
      <c r="DS415" s="13">
        <f t="shared" si="1567"/>
        <v>15.467532767103705</v>
      </c>
      <c r="DT415" s="13">
        <f t="shared" si="1567"/>
        <v>15.467532767103705</v>
      </c>
      <c r="DU415" s="13">
        <f t="shared" si="1567"/>
        <v>15.467532767103705</v>
      </c>
      <c r="DV415" s="13">
        <f t="shared" si="1567"/>
        <v>15.467532767103705</v>
      </c>
      <c r="DW415" s="13">
        <f t="shared" si="1567"/>
        <v>15.467532767103705</v>
      </c>
      <c r="DX415" s="13">
        <f t="shared" si="1575"/>
        <v>15.467532767103705</v>
      </c>
      <c r="DY415" s="13">
        <f t="shared" si="1575"/>
        <v>15.467532767103705</v>
      </c>
      <c r="DZ415" s="13">
        <f t="shared" si="1575"/>
        <v>15.467532767103705</v>
      </c>
      <c r="EA415" s="13">
        <f t="shared" si="1575"/>
        <v>15.467532767103705</v>
      </c>
      <c r="EB415" s="13">
        <f t="shared" si="1575"/>
        <v>15.467532767103705</v>
      </c>
      <c r="EC415" s="13">
        <f t="shared" si="1560"/>
        <v>15.467532767103705</v>
      </c>
    </row>
    <row r="416" spans="1:133" x14ac:dyDescent="0.25">
      <c r="A416" s="19">
        <f t="shared" si="1576"/>
        <v>42</v>
      </c>
      <c r="B416" s="28">
        <f t="shared" si="1576"/>
        <v>1942</v>
      </c>
      <c r="C416" s="30">
        <f t="shared" si="1571"/>
        <v>15.467532767103705</v>
      </c>
      <c r="AR416" s="13"/>
      <c r="AS416" s="32">
        <f>IF(AS$374&gt;=$C$363,$C416,0)</f>
        <v>15.467532767103705</v>
      </c>
      <c r="AT416" s="13">
        <f t="shared" si="1568"/>
        <v>15.467532767103705</v>
      </c>
      <c r="AU416" s="13">
        <f t="shared" si="1568"/>
        <v>15.467532767103705</v>
      </c>
      <c r="AV416" s="13">
        <f t="shared" si="1568"/>
        <v>15.467532767103705</v>
      </c>
      <c r="AW416" s="13">
        <f t="shared" si="1568"/>
        <v>15.467532767103705</v>
      </c>
      <c r="AX416" s="13">
        <f t="shared" si="1568"/>
        <v>15.467532767103705</v>
      </c>
      <c r="AY416" s="13">
        <f t="shared" si="1568"/>
        <v>15.467532767103705</v>
      </c>
      <c r="AZ416" s="13">
        <f t="shared" si="1568"/>
        <v>15.467532767103705</v>
      </c>
      <c r="BA416" s="13">
        <f t="shared" si="1568"/>
        <v>15.467532767103705</v>
      </c>
      <c r="BB416" s="13">
        <f t="shared" si="1573"/>
        <v>15.467532767103705</v>
      </c>
      <c r="BC416" s="13">
        <f t="shared" si="1573"/>
        <v>15.467532767103705</v>
      </c>
      <c r="BD416" s="13">
        <f t="shared" si="1573"/>
        <v>15.467532767103705</v>
      </c>
      <c r="BE416" s="13">
        <f t="shared" si="1573"/>
        <v>15.467532767103705</v>
      </c>
      <c r="BF416" s="13">
        <f t="shared" si="1573"/>
        <v>15.467532767103705</v>
      </c>
      <c r="BG416" s="13">
        <f t="shared" si="1573"/>
        <v>15.467532767103705</v>
      </c>
      <c r="BH416" s="13">
        <f t="shared" si="1573"/>
        <v>15.467532767103705</v>
      </c>
      <c r="BI416" s="13">
        <f t="shared" si="1573"/>
        <v>15.467532767103705</v>
      </c>
      <c r="BJ416" s="13">
        <f t="shared" si="1573"/>
        <v>15.467532767103705</v>
      </c>
      <c r="BK416" s="13">
        <f t="shared" si="1573"/>
        <v>15.467532767103705</v>
      </c>
      <c r="BL416" s="13">
        <f t="shared" si="1573"/>
        <v>15.467532767103705</v>
      </c>
      <c r="BM416" s="13">
        <f t="shared" si="1573"/>
        <v>15.467532767103705</v>
      </c>
      <c r="BN416" s="13">
        <f t="shared" si="1573"/>
        <v>15.467532767103705</v>
      </c>
      <c r="BO416" s="13">
        <f t="shared" si="1573"/>
        <v>15.467532767103705</v>
      </c>
      <c r="BP416" s="13">
        <f t="shared" si="1573"/>
        <v>15.467532767103705</v>
      </c>
      <c r="BQ416" s="13">
        <f t="shared" si="1573"/>
        <v>15.467532767103705</v>
      </c>
      <c r="BR416" s="13">
        <f t="shared" si="1569"/>
        <v>15.467532767103705</v>
      </c>
      <c r="BS416" s="13">
        <f t="shared" si="1569"/>
        <v>15.467532767103705</v>
      </c>
      <c r="BT416" s="13">
        <f t="shared" si="1569"/>
        <v>15.467532767103705</v>
      </c>
      <c r="BU416" s="13">
        <f t="shared" si="1569"/>
        <v>15.467532767103705</v>
      </c>
      <c r="BV416" s="13">
        <f t="shared" si="1569"/>
        <v>15.467532767103705</v>
      </c>
      <c r="BW416" s="13">
        <f t="shared" si="1569"/>
        <v>15.467532767103705</v>
      </c>
      <c r="BX416" s="13">
        <f t="shared" si="1569"/>
        <v>15.467532767103705</v>
      </c>
      <c r="BY416" s="13">
        <f t="shared" si="1569"/>
        <v>15.467532767103705</v>
      </c>
      <c r="BZ416" s="13">
        <f t="shared" si="1569"/>
        <v>15.467532767103705</v>
      </c>
      <c r="CA416" s="13">
        <f t="shared" si="1569"/>
        <v>15.467532767103705</v>
      </c>
      <c r="CB416" s="13">
        <f t="shared" si="1569"/>
        <v>15.467532767103705</v>
      </c>
      <c r="CC416" s="13">
        <f t="shared" si="1569"/>
        <v>15.467532767103705</v>
      </c>
      <c r="CD416" s="13">
        <f t="shared" si="1569"/>
        <v>15.467532767103705</v>
      </c>
      <c r="CE416" s="13">
        <f t="shared" si="1569"/>
        <v>15.467532767103705</v>
      </c>
      <c r="CF416" s="13">
        <f t="shared" si="1569"/>
        <v>15.467532767103705</v>
      </c>
      <c r="CG416" s="13">
        <f t="shared" si="1566"/>
        <v>15.467532767103705</v>
      </c>
      <c r="CH416" s="13">
        <f t="shared" si="1566"/>
        <v>15.467532767103705</v>
      </c>
      <c r="CI416" s="13">
        <f t="shared" si="1566"/>
        <v>15.467532767103705</v>
      </c>
      <c r="CJ416" s="13">
        <f t="shared" si="1566"/>
        <v>15.467532767103705</v>
      </c>
      <c r="CK416" s="13">
        <f t="shared" si="1566"/>
        <v>15.467532767103705</v>
      </c>
      <c r="CL416" s="13">
        <f t="shared" si="1566"/>
        <v>15.467532767103705</v>
      </c>
      <c r="CM416" s="13">
        <f t="shared" si="1566"/>
        <v>15.467532767103705</v>
      </c>
      <c r="CN416" s="13">
        <f t="shared" si="1566"/>
        <v>15.467532767103705</v>
      </c>
      <c r="CO416" s="13">
        <f t="shared" si="1566"/>
        <v>15.467532767103705</v>
      </c>
      <c r="CP416" s="13">
        <f t="shared" si="1566"/>
        <v>15.467532767103705</v>
      </c>
      <c r="CQ416" s="13">
        <f t="shared" si="1566"/>
        <v>15.467532767103705</v>
      </c>
      <c r="CR416" s="13">
        <f t="shared" si="1566"/>
        <v>15.467532767103705</v>
      </c>
      <c r="CS416" s="13">
        <f t="shared" si="1566"/>
        <v>15.467532767103705</v>
      </c>
      <c r="CT416" s="13">
        <f t="shared" si="1566"/>
        <v>15.467532767103705</v>
      </c>
      <c r="CU416" s="13">
        <f t="shared" si="1566"/>
        <v>15.467532767103705</v>
      </c>
      <c r="CV416" s="13">
        <f t="shared" si="1574"/>
        <v>15.467532767103705</v>
      </c>
      <c r="CW416" s="13">
        <f t="shared" si="1574"/>
        <v>15.467532767103705</v>
      </c>
      <c r="CX416" s="13">
        <f t="shared" si="1574"/>
        <v>15.467532767103705</v>
      </c>
      <c r="CY416" s="13">
        <f t="shared" si="1574"/>
        <v>15.467532767103705</v>
      </c>
      <c r="CZ416" s="13">
        <f t="shared" si="1574"/>
        <v>15.467532767103705</v>
      </c>
      <c r="DA416" s="13">
        <f t="shared" si="1574"/>
        <v>15.467532767103705</v>
      </c>
      <c r="DB416" s="13">
        <f t="shared" si="1574"/>
        <v>15.467532767103705</v>
      </c>
      <c r="DC416" s="13">
        <f t="shared" si="1574"/>
        <v>15.467532767103705</v>
      </c>
      <c r="DD416" s="13">
        <f t="shared" si="1574"/>
        <v>15.467532767103705</v>
      </c>
      <c r="DE416" s="13">
        <f t="shared" si="1574"/>
        <v>15.467532767103705</v>
      </c>
      <c r="DF416" s="13">
        <f t="shared" si="1574"/>
        <v>15.467532767103705</v>
      </c>
      <c r="DG416" s="13">
        <f t="shared" si="1574"/>
        <v>15.467532767103705</v>
      </c>
      <c r="DH416" s="13">
        <f t="shared" si="1567"/>
        <v>15.467532767103705</v>
      </c>
      <c r="DI416" s="13">
        <f t="shared" si="1567"/>
        <v>15.467532767103705</v>
      </c>
      <c r="DJ416" s="13">
        <f t="shared" si="1567"/>
        <v>15.467532767103705</v>
      </c>
      <c r="DK416" s="13">
        <f t="shared" si="1567"/>
        <v>15.467532767103705</v>
      </c>
      <c r="DL416" s="13">
        <f t="shared" si="1567"/>
        <v>15.467532767103705</v>
      </c>
      <c r="DM416" s="13">
        <f t="shared" si="1567"/>
        <v>15.467532767103705</v>
      </c>
      <c r="DN416" s="13">
        <f t="shared" si="1567"/>
        <v>15.467532767103705</v>
      </c>
      <c r="DO416" s="13">
        <f t="shared" si="1567"/>
        <v>15.467532767103705</v>
      </c>
      <c r="DP416" s="13">
        <f t="shared" si="1567"/>
        <v>15.467532767103705</v>
      </c>
      <c r="DQ416" s="13">
        <f t="shared" si="1567"/>
        <v>15.467532767103705</v>
      </c>
      <c r="DR416" s="13">
        <f t="shared" si="1567"/>
        <v>15.467532767103705</v>
      </c>
      <c r="DS416" s="13">
        <f t="shared" si="1567"/>
        <v>15.467532767103705</v>
      </c>
      <c r="DT416" s="13">
        <f t="shared" si="1567"/>
        <v>15.467532767103705</v>
      </c>
      <c r="DU416" s="13">
        <f t="shared" si="1567"/>
        <v>15.467532767103705</v>
      </c>
      <c r="DV416" s="13">
        <f t="shared" si="1567"/>
        <v>15.467532767103705</v>
      </c>
      <c r="DW416" s="13">
        <f t="shared" si="1567"/>
        <v>15.467532767103705</v>
      </c>
      <c r="DX416" s="13">
        <f t="shared" si="1575"/>
        <v>15.467532767103705</v>
      </c>
      <c r="DY416" s="13">
        <f t="shared" si="1575"/>
        <v>15.467532767103705</v>
      </c>
      <c r="DZ416" s="13">
        <f t="shared" si="1575"/>
        <v>15.467532767103705</v>
      </c>
      <c r="EA416" s="13">
        <f t="shared" si="1575"/>
        <v>15.467532767103705</v>
      </c>
      <c r="EB416" s="13">
        <f t="shared" si="1575"/>
        <v>15.467532767103705</v>
      </c>
      <c r="EC416" s="13">
        <f t="shared" si="1560"/>
        <v>15.467532767103705</v>
      </c>
    </row>
    <row r="417" spans="1:133" x14ac:dyDescent="0.25">
      <c r="A417" s="19">
        <f t="shared" si="1576"/>
        <v>43</v>
      </c>
      <c r="B417" s="28">
        <f t="shared" si="1576"/>
        <v>1943</v>
      </c>
      <c r="C417" s="30">
        <f t="shared" si="1571"/>
        <v>15.467532767103705</v>
      </c>
      <c r="AR417" s="13"/>
      <c r="AS417" s="13"/>
      <c r="AT417" s="32">
        <f>IF(AT$374&gt;=$C$363,$C417,0)</f>
        <v>15.467532767103705</v>
      </c>
      <c r="AU417" s="13">
        <f t="shared" si="1568"/>
        <v>15.467532767103705</v>
      </c>
      <c r="AV417" s="13">
        <f t="shared" si="1568"/>
        <v>15.467532767103705</v>
      </c>
      <c r="AW417" s="13">
        <f t="shared" si="1568"/>
        <v>15.467532767103705</v>
      </c>
      <c r="AX417" s="13">
        <f t="shared" si="1568"/>
        <v>15.467532767103705</v>
      </c>
      <c r="AY417" s="13">
        <f t="shared" si="1568"/>
        <v>15.467532767103705</v>
      </c>
      <c r="AZ417" s="13">
        <f t="shared" si="1568"/>
        <v>15.467532767103705</v>
      </c>
      <c r="BA417" s="13">
        <f t="shared" si="1568"/>
        <v>15.467532767103705</v>
      </c>
      <c r="BB417" s="13">
        <f t="shared" si="1573"/>
        <v>15.467532767103705</v>
      </c>
      <c r="BC417" s="13">
        <f t="shared" si="1573"/>
        <v>15.467532767103705</v>
      </c>
      <c r="BD417" s="13">
        <f t="shared" si="1573"/>
        <v>15.467532767103705</v>
      </c>
      <c r="BE417" s="13">
        <f t="shared" si="1573"/>
        <v>15.467532767103705</v>
      </c>
      <c r="BF417" s="13">
        <f t="shared" si="1573"/>
        <v>15.467532767103705</v>
      </c>
      <c r="BG417" s="13">
        <f t="shared" si="1573"/>
        <v>15.467532767103705</v>
      </c>
      <c r="BH417" s="13">
        <f t="shared" si="1573"/>
        <v>15.467532767103705</v>
      </c>
      <c r="BI417" s="13">
        <f t="shared" si="1573"/>
        <v>15.467532767103705</v>
      </c>
      <c r="BJ417" s="13">
        <f t="shared" si="1573"/>
        <v>15.467532767103705</v>
      </c>
      <c r="BK417" s="13">
        <f t="shared" si="1573"/>
        <v>15.467532767103705</v>
      </c>
      <c r="BL417" s="13">
        <f t="shared" si="1573"/>
        <v>15.467532767103705</v>
      </c>
      <c r="BM417" s="13">
        <f t="shared" si="1573"/>
        <v>15.467532767103705</v>
      </c>
      <c r="BN417" s="13">
        <f t="shared" si="1573"/>
        <v>15.467532767103705</v>
      </c>
      <c r="BO417" s="13">
        <f t="shared" si="1573"/>
        <v>15.467532767103705</v>
      </c>
      <c r="BP417" s="13">
        <f t="shared" si="1573"/>
        <v>15.467532767103705</v>
      </c>
      <c r="BQ417" s="13">
        <f t="shared" si="1573"/>
        <v>15.467532767103705</v>
      </c>
      <c r="BR417" s="13">
        <f t="shared" si="1569"/>
        <v>15.467532767103705</v>
      </c>
      <c r="BS417" s="13">
        <f t="shared" si="1569"/>
        <v>15.467532767103705</v>
      </c>
      <c r="BT417" s="13">
        <f t="shared" si="1569"/>
        <v>15.467532767103705</v>
      </c>
      <c r="BU417" s="13">
        <f t="shared" si="1569"/>
        <v>15.467532767103705</v>
      </c>
      <c r="BV417" s="13">
        <f t="shared" si="1569"/>
        <v>15.467532767103705</v>
      </c>
      <c r="BW417" s="13">
        <f t="shared" si="1569"/>
        <v>15.467532767103705</v>
      </c>
      <c r="BX417" s="13">
        <f t="shared" si="1569"/>
        <v>15.467532767103705</v>
      </c>
      <c r="BY417" s="13">
        <f t="shared" si="1569"/>
        <v>15.467532767103705</v>
      </c>
      <c r="BZ417" s="13">
        <f t="shared" si="1569"/>
        <v>15.467532767103705</v>
      </c>
      <c r="CA417" s="13">
        <f t="shared" si="1569"/>
        <v>15.467532767103705</v>
      </c>
      <c r="CB417" s="13">
        <f t="shared" si="1569"/>
        <v>15.467532767103705</v>
      </c>
      <c r="CC417" s="13">
        <f t="shared" si="1569"/>
        <v>15.467532767103705</v>
      </c>
      <c r="CD417" s="13">
        <f t="shared" si="1569"/>
        <v>15.467532767103705</v>
      </c>
      <c r="CE417" s="13">
        <f t="shared" si="1569"/>
        <v>15.467532767103705</v>
      </c>
      <c r="CF417" s="13">
        <f t="shared" si="1569"/>
        <v>15.467532767103705</v>
      </c>
      <c r="CG417" s="13">
        <f t="shared" si="1566"/>
        <v>15.467532767103705</v>
      </c>
      <c r="CH417" s="13">
        <f t="shared" si="1566"/>
        <v>15.467532767103705</v>
      </c>
      <c r="CI417" s="13">
        <f t="shared" si="1566"/>
        <v>15.467532767103705</v>
      </c>
      <c r="CJ417" s="13">
        <f t="shared" si="1566"/>
        <v>15.467532767103705</v>
      </c>
      <c r="CK417" s="13">
        <f t="shared" si="1566"/>
        <v>15.467532767103705</v>
      </c>
      <c r="CL417" s="13">
        <f t="shared" si="1566"/>
        <v>15.467532767103705</v>
      </c>
      <c r="CM417" s="13">
        <f t="shared" si="1566"/>
        <v>15.467532767103705</v>
      </c>
      <c r="CN417" s="13">
        <f t="shared" si="1566"/>
        <v>15.467532767103705</v>
      </c>
      <c r="CO417" s="13">
        <f t="shared" si="1566"/>
        <v>15.467532767103705</v>
      </c>
      <c r="CP417" s="13">
        <f t="shared" si="1566"/>
        <v>15.467532767103705</v>
      </c>
      <c r="CQ417" s="13">
        <f t="shared" si="1566"/>
        <v>15.467532767103705</v>
      </c>
      <c r="CR417" s="13">
        <f t="shared" si="1566"/>
        <v>15.467532767103705</v>
      </c>
      <c r="CS417" s="13">
        <f t="shared" si="1566"/>
        <v>15.467532767103705</v>
      </c>
      <c r="CT417" s="13">
        <f t="shared" si="1566"/>
        <v>15.467532767103705</v>
      </c>
      <c r="CU417" s="13">
        <f t="shared" si="1566"/>
        <v>15.467532767103705</v>
      </c>
      <c r="CV417" s="13">
        <f t="shared" si="1574"/>
        <v>15.467532767103705</v>
      </c>
      <c r="CW417" s="13">
        <f t="shared" si="1574"/>
        <v>15.467532767103705</v>
      </c>
      <c r="CX417" s="13">
        <f t="shared" si="1574"/>
        <v>15.467532767103705</v>
      </c>
      <c r="CY417" s="13">
        <f t="shared" si="1574"/>
        <v>15.467532767103705</v>
      </c>
      <c r="CZ417" s="13">
        <f t="shared" si="1574"/>
        <v>15.467532767103705</v>
      </c>
      <c r="DA417" s="13">
        <f t="shared" si="1574"/>
        <v>15.467532767103705</v>
      </c>
      <c r="DB417" s="13">
        <f t="shared" si="1574"/>
        <v>15.467532767103705</v>
      </c>
      <c r="DC417" s="13">
        <f t="shared" si="1574"/>
        <v>15.467532767103705</v>
      </c>
      <c r="DD417" s="13">
        <f t="shared" si="1574"/>
        <v>15.467532767103705</v>
      </c>
      <c r="DE417" s="13">
        <f t="shared" si="1574"/>
        <v>15.467532767103705</v>
      </c>
      <c r="DF417" s="13">
        <f t="shared" si="1574"/>
        <v>15.467532767103705</v>
      </c>
      <c r="DG417" s="13">
        <f t="shared" si="1574"/>
        <v>15.467532767103705</v>
      </c>
      <c r="DH417" s="13">
        <f t="shared" si="1567"/>
        <v>15.467532767103705</v>
      </c>
      <c r="DI417" s="13">
        <f t="shared" si="1567"/>
        <v>15.467532767103705</v>
      </c>
      <c r="DJ417" s="13">
        <f t="shared" si="1567"/>
        <v>15.467532767103705</v>
      </c>
      <c r="DK417" s="13">
        <f t="shared" si="1567"/>
        <v>15.467532767103705</v>
      </c>
      <c r="DL417" s="13">
        <f t="shared" si="1567"/>
        <v>15.467532767103705</v>
      </c>
      <c r="DM417" s="13">
        <f t="shared" si="1567"/>
        <v>15.467532767103705</v>
      </c>
      <c r="DN417" s="13">
        <f t="shared" si="1567"/>
        <v>15.467532767103705</v>
      </c>
      <c r="DO417" s="13">
        <f t="shared" si="1567"/>
        <v>15.467532767103705</v>
      </c>
      <c r="DP417" s="13">
        <f t="shared" si="1567"/>
        <v>15.467532767103705</v>
      </c>
      <c r="DQ417" s="13">
        <f t="shared" si="1567"/>
        <v>15.467532767103705</v>
      </c>
      <c r="DR417" s="13">
        <f t="shared" si="1567"/>
        <v>15.467532767103705</v>
      </c>
      <c r="DS417" s="13">
        <f t="shared" si="1567"/>
        <v>15.467532767103705</v>
      </c>
      <c r="DT417" s="13">
        <f t="shared" si="1567"/>
        <v>15.467532767103705</v>
      </c>
      <c r="DU417" s="13">
        <f t="shared" si="1567"/>
        <v>15.467532767103705</v>
      </c>
      <c r="DV417" s="13">
        <f t="shared" si="1567"/>
        <v>15.467532767103705</v>
      </c>
      <c r="DW417" s="13">
        <f t="shared" si="1567"/>
        <v>15.467532767103705</v>
      </c>
      <c r="DX417" s="13">
        <f t="shared" si="1575"/>
        <v>15.467532767103705</v>
      </c>
      <c r="DY417" s="13">
        <f t="shared" si="1575"/>
        <v>15.467532767103705</v>
      </c>
      <c r="DZ417" s="13">
        <f t="shared" si="1575"/>
        <v>15.467532767103705</v>
      </c>
      <c r="EA417" s="13">
        <f t="shared" si="1575"/>
        <v>15.467532767103705</v>
      </c>
      <c r="EB417" s="13">
        <f t="shared" si="1575"/>
        <v>15.467532767103705</v>
      </c>
      <c r="EC417" s="13">
        <f t="shared" si="1560"/>
        <v>15.467532767103705</v>
      </c>
    </row>
    <row r="418" spans="1:133" x14ac:dyDescent="0.25">
      <c r="A418" s="19">
        <f t="shared" si="1576"/>
        <v>44</v>
      </c>
      <c r="B418" s="28">
        <f t="shared" si="1576"/>
        <v>1944</v>
      </c>
      <c r="C418" s="30">
        <f t="shared" si="1571"/>
        <v>15.467532767103705</v>
      </c>
      <c r="AR418" s="13"/>
      <c r="AS418" s="13"/>
      <c r="AT418" s="13"/>
      <c r="AU418" s="32">
        <f>IF(AU$374&gt;=$C$363,$C418,0)</f>
        <v>15.467532767103705</v>
      </c>
      <c r="AV418" s="13">
        <f t="shared" si="1568"/>
        <v>15.467532767103705</v>
      </c>
      <c r="AW418" s="13">
        <f t="shared" si="1568"/>
        <v>15.467532767103705</v>
      </c>
      <c r="AX418" s="13">
        <f t="shared" si="1568"/>
        <v>15.467532767103705</v>
      </c>
      <c r="AY418" s="13">
        <f t="shared" si="1568"/>
        <v>15.467532767103705</v>
      </c>
      <c r="AZ418" s="13">
        <f t="shared" si="1568"/>
        <v>15.467532767103705</v>
      </c>
      <c r="BA418" s="13">
        <f t="shared" si="1568"/>
        <v>15.467532767103705</v>
      </c>
      <c r="BB418" s="13">
        <f t="shared" si="1573"/>
        <v>15.467532767103705</v>
      </c>
      <c r="BC418" s="13">
        <f t="shared" si="1573"/>
        <v>15.467532767103705</v>
      </c>
      <c r="BD418" s="13">
        <f t="shared" si="1573"/>
        <v>15.467532767103705</v>
      </c>
      <c r="BE418" s="13">
        <f t="shared" si="1573"/>
        <v>15.467532767103705</v>
      </c>
      <c r="BF418" s="13">
        <f t="shared" si="1573"/>
        <v>15.467532767103705</v>
      </c>
      <c r="BG418" s="13">
        <f t="shared" si="1573"/>
        <v>15.467532767103705</v>
      </c>
      <c r="BH418" s="13">
        <f t="shared" si="1573"/>
        <v>15.467532767103705</v>
      </c>
      <c r="BI418" s="13">
        <f t="shared" si="1573"/>
        <v>15.467532767103705</v>
      </c>
      <c r="BJ418" s="13">
        <f t="shared" si="1573"/>
        <v>15.467532767103705</v>
      </c>
      <c r="BK418" s="13">
        <f t="shared" si="1573"/>
        <v>15.467532767103705</v>
      </c>
      <c r="BL418" s="13">
        <f t="shared" si="1573"/>
        <v>15.467532767103705</v>
      </c>
      <c r="BM418" s="13">
        <f t="shared" si="1573"/>
        <v>15.467532767103705</v>
      </c>
      <c r="BN418" s="13">
        <f t="shared" si="1573"/>
        <v>15.467532767103705</v>
      </c>
      <c r="BO418" s="13">
        <f t="shared" si="1573"/>
        <v>15.467532767103705</v>
      </c>
      <c r="BP418" s="13">
        <f t="shared" si="1573"/>
        <v>15.467532767103705</v>
      </c>
      <c r="BQ418" s="13">
        <f t="shared" si="1573"/>
        <v>15.467532767103705</v>
      </c>
      <c r="BR418" s="13">
        <f t="shared" si="1569"/>
        <v>15.467532767103705</v>
      </c>
      <c r="BS418" s="13">
        <f t="shared" si="1569"/>
        <v>15.467532767103705</v>
      </c>
      <c r="BT418" s="13">
        <f t="shared" si="1569"/>
        <v>15.467532767103705</v>
      </c>
      <c r="BU418" s="13">
        <f t="shared" si="1569"/>
        <v>15.467532767103705</v>
      </c>
      <c r="BV418" s="13">
        <f t="shared" si="1569"/>
        <v>15.467532767103705</v>
      </c>
      <c r="BW418" s="13">
        <f t="shared" si="1569"/>
        <v>15.467532767103705</v>
      </c>
      <c r="BX418" s="13">
        <f t="shared" si="1569"/>
        <v>15.467532767103705</v>
      </c>
      <c r="BY418" s="13">
        <f t="shared" si="1569"/>
        <v>15.467532767103705</v>
      </c>
      <c r="BZ418" s="13">
        <f t="shared" si="1569"/>
        <v>15.467532767103705</v>
      </c>
      <c r="CA418" s="13">
        <f t="shared" si="1569"/>
        <v>15.467532767103705</v>
      </c>
      <c r="CB418" s="13">
        <f t="shared" si="1569"/>
        <v>15.467532767103705</v>
      </c>
      <c r="CC418" s="13">
        <f t="shared" si="1569"/>
        <v>15.467532767103705</v>
      </c>
      <c r="CD418" s="13">
        <f t="shared" si="1569"/>
        <v>15.467532767103705</v>
      </c>
      <c r="CE418" s="13">
        <f t="shared" si="1569"/>
        <v>15.467532767103705</v>
      </c>
      <c r="CF418" s="13">
        <f t="shared" si="1569"/>
        <v>15.467532767103705</v>
      </c>
      <c r="CG418" s="13">
        <f t="shared" si="1566"/>
        <v>15.467532767103705</v>
      </c>
      <c r="CH418" s="13">
        <f t="shared" si="1566"/>
        <v>15.467532767103705</v>
      </c>
      <c r="CI418" s="13">
        <f t="shared" si="1566"/>
        <v>15.467532767103705</v>
      </c>
      <c r="CJ418" s="13">
        <f t="shared" si="1566"/>
        <v>15.467532767103705</v>
      </c>
      <c r="CK418" s="13">
        <f t="shared" si="1566"/>
        <v>15.467532767103705</v>
      </c>
      <c r="CL418" s="13">
        <f t="shared" si="1566"/>
        <v>15.467532767103705</v>
      </c>
      <c r="CM418" s="13">
        <f t="shared" si="1566"/>
        <v>15.467532767103705</v>
      </c>
      <c r="CN418" s="13">
        <f t="shared" si="1566"/>
        <v>15.467532767103705</v>
      </c>
      <c r="CO418" s="13">
        <f t="shared" si="1566"/>
        <v>15.467532767103705</v>
      </c>
      <c r="CP418" s="13">
        <f t="shared" si="1566"/>
        <v>15.467532767103705</v>
      </c>
      <c r="CQ418" s="13">
        <f t="shared" si="1566"/>
        <v>15.467532767103705</v>
      </c>
      <c r="CR418" s="13">
        <f t="shared" si="1566"/>
        <v>15.467532767103705</v>
      </c>
      <c r="CS418" s="13">
        <f t="shared" si="1566"/>
        <v>15.467532767103705</v>
      </c>
      <c r="CT418" s="13">
        <f t="shared" si="1566"/>
        <v>15.467532767103705</v>
      </c>
      <c r="CU418" s="13">
        <f t="shared" si="1566"/>
        <v>15.467532767103705</v>
      </c>
      <c r="CV418" s="13">
        <f t="shared" si="1574"/>
        <v>15.467532767103705</v>
      </c>
      <c r="CW418" s="13">
        <f t="shared" si="1574"/>
        <v>15.467532767103705</v>
      </c>
      <c r="CX418" s="13">
        <f t="shared" si="1574"/>
        <v>15.467532767103705</v>
      </c>
      <c r="CY418" s="13">
        <f t="shared" si="1574"/>
        <v>15.467532767103705</v>
      </c>
      <c r="CZ418" s="13">
        <f t="shared" si="1574"/>
        <v>15.467532767103705</v>
      </c>
      <c r="DA418" s="13">
        <f t="shared" si="1574"/>
        <v>15.467532767103705</v>
      </c>
      <c r="DB418" s="13">
        <f t="shared" si="1574"/>
        <v>15.467532767103705</v>
      </c>
      <c r="DC418" s="13">
        <f t="shared" si="1574"/>
        <v>15.467532767103705</v>
      </c>
      <c r="DD418" s="13">
        <f t="shared" si="1574"/>
        <v>15.467532767103705</v>
      </c>
      <c r="DE418" s="13">
        <f t="shared" si="1574"/>
        <v>15.467532767103705</v>
      </c>
      <c r="DF418" s="13">
        <f t="shared" si="1574"/>
        <v>15.467532767103705</v>
      </c>
      <c r="DG418" s="13">
        <f t="shared" si="1574"/>
        <v>15.467532767103705</v>
      </c>
      <c r="DH418" s="13">
        <f t="shared" si="1567"/>
        <v>15.467532767103705</v>
      </c>
      <c r="DI418" s="13">
        <f t="shared" si="1567"/>
        <v>15.467532767103705</v>
      </c>
      <c r="DJ418" s="13">
        <f t="shared" si="1567"/>
        <v>15.467532767103705</v>
      </c>
      <c r="DK418" s="13">
        <f t="shared" si="1567"/>
        <v>15.467532767103705</v>
      </c>
      <c r="DL418" s="13">
        <f t="shared" si="1567"/>
        <v>15.467532767103705</v>
      </c>
      <c r="DM418" s="13">
        <f t="shared" si="1567"/>
        <v>15.467532767103705</v>
      </c>
      <c r="DN418" s="13">
        <f t="shared" si="1567"/>
        <v>15.467532767103705</v>
      </c>
      <c r="DO418" s="13">
        <f t="shared" si="1567"/>
        <v>15.467532767103705</v>
      </c>
      <c r="DP418" s="13">
        <f t="shared" si="1567"/>
        <v>15.467532767103705</v>
      </c>
      <c r="DQ418" s="13">
        <f t="shared" si="1567"/>
        <v>15.467532767103705</v>
      </c>
      <c r="DR418" s="13">
        <f t="shared" si="1567"/>
        <v>15.467532767103705</v>
      </c>
      <c r="DS418" s="13">
        <f t="shared" si="1567"/>
        <v>15.467532767103705</v>
      </c>
      <c r="DT418" s="13">
        <f t="shared" si="1567"/>
        <v>15.467532767103705</v>
      </c>
      <c r="DU418" s="13">
        <f t="shared" si="1567"/>
        <v>15.467532767103705</v>
      </c>
      <c r="DV418" s="13">
        <f t="shared" si="1567"/>
        <v>15.467532767103705</v>
      </c>
      <c r="DW418" s="13">
        <f t="shared" si="1567"/>
        <v>15.467532767103705</v>
      </c>
      <c r="DX418" s="13">
        <f t="shared" si="1575"/>
        <v>15.467532767103705</v>
      </c>
      <c r="DY418" s="13">
        <f t="shared" si="1575"/>
        <v>15.467532767103705</v>
      </c>
      <c r="DZ418" s="13">
        <f t="shared" si="1575"/>
        <v>15.467532767103705</v>
      </c>
      <c r="EA418" s="13">
        <f t="shared" si="1575"/>
        <v>15.467532767103705</v>
      </c>
      <c r="EB418" s="13">
        <f t="shared" si="1575"/>
        <v>15.467532767103705</v>
      </c>
      <c r="EC418" s="13">
        <f t="shared" si="1560"/>
        <v>15.467532767103705</v>
      </c>
    </row>
    <row r="419" spans="1:133" x14ac:dyDescent="0.25">
      <c r="A419" s="19">
        <f t="shared" si="1576"/>
        <v>45</v>
      </c>
      <c r="B419" s="28">
        <f t="shared" si="1576"/>
        <v>1945</v>
      </c>
      <c r="C419" s="30">
        <f t="shared" si="1571"/>
        <v>15.467532767103705</v>
      </c>
      <c r="AR419" s="13"/>
      <c r="AS419" s="13"/>
      <c r="AT419" s="13"/>
      <c r="AU419" s="13"/>
      <c r="AV419" s="32">
        <f>IF(AV$374&gt;=$C$363,$C419,0)</f>
        <v>15.467532767103705</v>
      </c>
      <c r="AW419" s="13">
        <f t="shared" si="1568"/>
        <v>15.467532767103705</v>
      </c>
      <c r="AX419" s="13">
        <f t="shared" si="1568"/>
        <v>15.467532767103705</v>
      </c>
      <c r="AY419" s="13">
        <f t="shared" si="1568"/>
        <v>15.467532767103705</v>
      </c>
      <c r="AZ419" s="13">
        <f t="shared" si="1568"/>
        <v>15.467532767103705</v>
      </c>
      <c r="BA419" s="13">
        <f t="shared" si="1568"/>
        <v>15.467532767103705</v>
      </c>
      <c r="BB419" s="13">
        <f t="shared" si="1573"/>
        <v>15.467532767103705</v>
      </c>
      <c r="BC419" s="13">
        <f t="shared" si="1573"/>
        <v>15.467532767103705</v>
      </c>
      <c r="BD419" s="13">
        <f t="shared" si="1573"/>
        <v>15.467532767103705</v>
      </c>
      <c r="BE419" s="13">
        <f t="shared" si="1573"/>
        <v>15.467532767103705</v>
      </c>
      <c r="BF419" s="13">
        <f t="shared" si="1573"/>
        <v>15.467532767103705</v>
      </c>
      <c r="BG419" s="13">
        <f t="shared" si="1573"/>
        <v>15.467532767103705</v>
      </c>
      <c r="BH419" s="13">
        <f t="shared" si="1573"/>
        <v>15.467532767103705</v>
      </c>
      <c r="BI419" s="13">
        <f t="shared" si="1573"/>
        <v>15.467532767103705</v>
      </c>
      <c r="BJ419" s="13">
        <f t="shared" si="1573"/>
        <v>15.467532767103705</v>
      </c>
      <c r="BK419" s="13">
        <f t="shared" si="1573"/>
        <v>15.467532767103705</v>
      </c>
      <c r="BL419" s="13">
        <f t="shared" si="1573"/>
        <v>15.467532767103705</v>
      </c>
      <c r="BM419" s="13">
        <f t="shared" si="1573"/>
        <v>15.467532767103705</v>
      </c>
      <c r="BN419" s="13">
        <f t="shared" si="1573"/>
        <v>15.467532767103705</v>
      </c>
      <c r="BO419" s="13">
        <f t="shared" si="1573"/>
        <v>15.467532767103705</v>
      </c>
      <c r="BP419" s="13">
        <f t="shared" si="1573"/>
        <v>15.467532767103705</v>
      </c>
      <c r="BQ419" s="13">
        <f t="shared" si="1573"/>
        <v>15.467532767103705</v>
      </c>
      <c r="BR419" s="13">
        <f t="shared" si="1569"/>
        <v>15.467532767103705</v>
      </c>
      <c r="BS419" s="13">
        <f t="shared" si="1569"/>
        <v>15.467532767103705</v>
      </c>
      <c r="BT419" s="13">
        <f t="shared" si="1569"/>
        <v>15.467532767103705</v>
      </c>
      <c r="BU419" s="13">
        <f t="shared" si="1569"/>
        <v>15.467532767103705</v>
      </c>
      <c r="BV419" s="13">
        <f t="shared" si="1569"/>
        <v>15.467532767103705</v>
      </c>
      <c r="BW419" s="13">
        <f t="shared" si="1569"/>
        <v>15.467532767103705</v>
      </c>
      <c r="BX419" s="13">
        <f t="shared" si="1569"/>
        <v>15.467532767103705</v>
      </c>
      <c r="BY419" s="13">
        <f t="shared" si="1569"/>
        <v>15.467532767103705</v>
      </c>
      <c r="BZ419" s="13">
        <f t="shared" si="1569"/>
        <v>15.467532767103705</v>
      </c>
      <c r="CA419" s="13">
        <f t="shared" si="1569"/>
        <v>15.467532767103705</v>
      </c>
      <c r="CB419" s="13">
        <f t="shared" si="1569"/>
        <v>15.467532767103705</v>
      </c>
      <c r="CC419" s="13">
        <f t="shared" si="1569"/>
        <v>15.467532767103705</v>
      </c>
      <c r="CD419" s="13">
        <f t="shared" si="1569"/>
        <v>15.467532767103705</v>
      </c>
      <c r="CE419" s="13">
        <f t="shared" si="1569"/>
        <v>15.467532767103705</v>
      </c>
      <c r="CF419" s="13">
        <f t="shared" si="1569"/>
        <v>15.467532767103705</v>
      </c>
      <c r="CG419" s="13">
        <f t="shared" si="1566"/>
        <v>15.467532767103705</v>
      </c>
      <c r="CH419" s="13">
        <f t="shared" si="1566"/>
        <v>15.467532767103705</v>
      </c>
      <c r="CI419" s="13">
        <f t="shared" si="1566"/>
        <v>15.467532767103705</v>
      </c>
      <c r="CJ419" s="13">
        <f t="shared" si="1566"/>
        <v>15.467532767103705</v>
      </c>
      <c r="CK419" s="13">
        <f t="shared" si="1566"/>
        <v>15.467532767103705</v>
      </c>
      <c r="CL419" s="13">
        <f t="shared" si="1566"/>
        <v>15.467532767103705</v>
      </c>
      <c r="CM419" s="13">
        <f t="shared" si="1566"/>
        <v>15.467532767103705</v>
      </c>
      <c r="CN419" s="13">
        <f t="shared" si="1566"/>
        <v>15.467532767103705</v>
      </c>
      <c r="CO419" s="13">
        <f t="shared" si="1566"/>
        <v>15.467532767103705</v>
      </c>
      <c r="CP419" s="13">
        <f t="shared" si="1566"/>
        <v>15.467532767103705</v>
      </c>
      <c r="CQ419" s="13">
        <f t="shared" si="1566"/>
        <v>15.467532767103705</v>
      </c>
      <c r="CR419" s="13">
        <f t="shared" si="1566"/>
        <v>15.467532767103705</v>
      </c>
      <c r="CS419" s="13">
        <f t="shared" si="1566"/>
        <v>15.467532767103705</v>
      </c>
      <c r="CT419" s="13">
        <f t="shared" si="1566"/>
        <v>15.467532767103705</v>
      </c>
      <c r="CU419" s="13">
        <f t="shared" si="1566"/>
        <v>15.467532767103705</v>
      </c>
      <c r="CV419" s="13">
        <f t="shared" si="1574"/>
        <v>15.467532767103705</v>
      </c>
      <c r="CW419" s="13">
        <f t="shared" si="1574"/>
        <v>15.467532767103705</v>
      </c>
      <c r="CX419" s="13">
        <f t="shared" si="1574"/>
        <v>15.467532767103705</v>
      </c>
      <c r="CY419" s="13">
        <f t="shared" si="1574"/>
        <v>15.467532767103705</v>
      </c>
      <c r="CZ419" s="13">
        <f t="shared" si="1574"/>
        <v>15.467532767103705</v>
      </c>
      <c r="DA419" s="13">
        <f t="shared" si="1574"/>
        <v>15.467532767103705</v>
      </c>
      <c r="DB419" s="13">
        <f t="shared" si="1574"/>
        <v>15.467532767103705</v>
      </c>
      <c r="DC419" s="13">
        <f t="shared" si="1574"/>
        <v>15.467532767103705</v>
      </c>
      <c r="DD419" s="13">
        <f t="shared" si="1574"/>
        <v>15.467532767103705</v>
      </c>
      <c r="DE419" s="13">
        <f t="shared" si="1574"/>
        <v>15.467532767103705</v>
      </c>
      <c r="DF419" s="13">
        <f t="shared" si="1574"/>
        <v>15.467532767103705</v>
      </c>
      <c r="DG419" s="13">
        <f t="shared" si="1574"/>
        <v>15.467532767103705</v>
      </c>
      <c r="DH419" s="13">
        <f t="shared" si="1567"/>
        <v>15.467532767103705</v>
      </c>
      <c r="DI419" s="13">
        <f t="shared" si="1567"/>
        <v>15.467532767103705</v>
      </c>
      <c r="DJ419" s="13">
        <f t="shared" si="1567"/>
        <v>15.467532767103705</v>
      </c>
      <c r="DK419" s="13">
        <f t="shared" si="1567"/>
        <v>15.467532767103705</v>
      </c>
      <c r="DL419" s="13">
        <f t="shared" si="1567"/>
        <v>15.467532767103705</v>
      </c>
      <c r="DM419" s="13">
        <f t="shared" si="1567"/>
        <v>15.467532767103705</v>
      </c>
      <c r="DN419" s="13">
        <f t="shared" si="1567"/>
        <v>15.467532767103705</v>
      </c>
      <c r="DO419" s="13">
        <f t="shared" si="1567"/>
        <v>15.467532767103705</v>
      </c>
      <c r="DP419" s="13">
        <f t="shared" si="1567"/>
        <v>15.467532767103705</v>
      </c>
      <c r="DQ419" s="13">
        <f t="shared" si="1567"/>
        <v>15.467532767103705</v>
      </c>
      <c r="DR419" s="13">
        <f t="shared" si="1567"/>
        <v>15.467532767103705</v>
      </c>
      <c r="DS419" s="13">
        <f t="shared" si="1567"/>
        <v>15.467532767103705</v>
      </c>
      <c r="DT419" s="13">
        <f t="shared" si="1567"/>
        <v>15.467532767103705</v>
      </c>
      <c r="DU419" s="13">
        <f t="shared" si="1567"/>
        <v>15.467532767103705</v>
      </c>
      <c r="DV419" s="13">
        <f t="shared" si="1567"/>
        <v>15.467532767103705</v>
      </c>
      <c r="DW419" s="13">
        <f t="shared" si="1567"/>
        <v>15.467532767103705</v>
      </c>
      <c r="DX419" s="13">
        <f t="shared" si="1575"/>
        <v>15.467532767103705</v>
      </c>
      <c r="DY419" s="13">
        <f t="shared" si="1575"/>
        <v>15.467532767103705</v>
      </c>
      <c r="DZ419" s="13">
        <f t="shared" si="1575"/>
        <v>15.467532767103705</v>
      </c>
      <c r="EA419" s="13">
        <f t="shared" si="1575"/>
        <v>15.467532767103705</v>
      </c>
      <c r="EB419" s="13">
        <f t="shared" si="1575"/>
        <v>15.467532767103705</v>
      </c>
      <c r="EC419" s="13">
        <f t="shared" si="1560"/>
        <v>15.467532767103705</v>
      </c>
    </row>
    <row r="420" spans="1:133" x14ac:dyDescent="0.25">
      <c r="A420" s="19">
        <f t="shared" si="1576"/>
        <v>46</v>
      </c>
      <c r="B420" s="28">
        <f t="shared" si="1576"/>
        <v>1946</v>
      </c>
      <c r="C420" s="30">
        <f t="shared" si="1571"/>
        <v>15.467532767103705</v>
      </c>
      <c r="AR420" s="13"/>
      <c r="AS420" s="13"/>
      <c r="AT420" s="13"/>
      <c r="AU420" s="13"/>
      <c r="AV420" s="13"/>
      <c r="AW420" s="32">
        <f>IF(AW$374&gt;=$C$363,$C420,0)</f>
        <v>15.467532767103705</v>
      </c>
      <c r="AX420" s="13">
        <f t="shared" si="1568"/>
        <v>15.467532767103705</v>
      </c>
      <c r="AY420" s="13">
        <f t="shared" si="1568"/>
        <v>15.467532767103705</v>
      </c>
      <c r="AZ420" s="13">
        <f t="shared" si="1568"/>
        <v>15.467532767103705</v>
      </c>
      <c r="BA420" s="13">
        <f t="shared" si="1568"/>
        <v>15.467532767103705</v>
      </c>
      <c r="BB420" s="13">
        <f t="shared" si="1573"/>
        <v>15.467532767103705</v>
      </c>
      <c r="BC420" s="13">
        <f t="shared" si="1573"/>
        <v>15.467532767103705</v>
      </c>
      <c r="BD420" s="13">
        <f t="shared" si="1573"/>
        <v>15.467532767103705</v>
      </c>
      <c r="BE420" s="13">
        <f t="shared" si="1573"/>
        <v>15.467532767103705</v>
      </c>
      <c r="BF420" s="13">
        <f t="shared" si="1573"/>
        <v>15.467532767103705</v>
      </c>
      <c r="BG420" s="13">
        <f t="shared" si="1573"/>
        <v>15.467532767103705</v>
      </c>
      <c r="BH420" s="13">
        <f t="shared" si="1573"/>
        <v>15.467532767103705</v>
      </c>
      <c r="BI420" s="13">
        <f t="shared" si="1573"/>
        <v>15.467532767103705</v>
      </c>
      <c r="BJ420" s="13">
        <f t="shared" si="1573"/>
        <v>15.467532767103705</v>
      </c>
      <c r="BK420" s="13">
        <f t="shared" si="1573"/>
        <v>15.467532767103705</v>
      </c>
      <c r="BL420" s="13">
        <f t="shared" si="1573"/>
        <v>15.467532767103705</v>
      </c>
      <c r="BM420" s="13">
        <f t="shared" si="1573"/>
        <v>15.467532767103705</v>
      </c>
      <c r="BN420" s="13">
        <f t="shared" si="1573"/>
        <v>15.467532767103705</v>
      </c>
      <c r="BO420" s="13">
        <f t="shared" si="1573"/>
        <v>15.467532767103705</v>
      </c>
      <c r="BP420" s="13">
        <f t="shared" si="1573"/>
        <v>15.467532767103705</v>
      </c>
      <c r="BQ420" s="13">
        <f t="shared" si="1573"/>
        <v>15.467532767103705</v>
      </c>
      <c r="BR420" s="13">
        <f t="shared" si="1569"/>
        <v>15.467532767103705</v>
      </c>
      <c r="BS420" s="13">
        <f t="shared" si="1569"/>
        <v>15.467532767103705</v>
      </c>
      <c r="BT420" s="13">
        <f t="shared" si="1569"/>
        <v>15.467532767103705</v>
      </c>
      <c r="BU420" s="13">
        <f t="shared" si="1569"/>
        <v>15.467532767103705</v>
      </c>
      <c r="BV420" s="13">
        <f t="shared" si="1569"/>
        <v>15.467532767103705</v>
      </c>
      <c r="BW420" s="13">
        <f t="shared" si="1569"/>
        <v>15.467532767103705</v>
      </c>
      <c r="BX420" s="13">
        <f t="shared" si="1569"/>
        <v>15.467532767103705</v>
      </c>
      <c r="BY420" s="13">
        <f t="shared" si="1569"/>
        <v>15.467532767103705</v>
      </c>
      <c r="BZ420" s="13">
        <f t="shared" si="1569"/>
        <v>15.467532767103705</v>
      </c>
      <c r="CA420" s="13">
        <f t="shared" si="1569"/>
        <v>15.467532767103705</v>
      </c>
      <c r="CB420" s="13">
        <f t="shared" si="1569"/>
        <v>15.467532767103705</v>
      </c>
      <c r="CC420" s="13">
        <f t="shared" si="1569"/>
        <v>15.467532767103705</v>
      </c>
      <c r="CD420" s="13">
        <f t="shared" si="1569"/>
        <v>15.467532767103705</v>
      </c>
      <c r="CE420" s="13">
        <f t="shared" si="1569"/>
        <v>15.467532767103705</v>
      </c>
      <c r="CF420" s="13">
        <f t="shared" si="1569"/>
        <v>15.467532767103705</v>
      </c>
      <c r="CG420" s="13">
        <f t="shared" si="1566"/>
        <v>15.467532767103705</v>
      </c>
      <c r="CH420" s="13">
        <f t="shared" si="1566"/>
        <v>15.467532767103705</v>
      </c>
      <c r="CI420" s="13">
        <f t="shared" si="1566"/>
        <v>15.467532767103705</v>
      </c>
      <c r="CJ420" s="13">
        <f t="shared" si="1566"/>
        <v>15.467532767103705</v>
      </c>
      <c r="CK420" s="13">
        <f t="shared" si="1566"/>
        <v>15.467532767103705</v>
      </c>
      <c r="CL420" s="13">
        <f t="shared" si="1566"/>
        <v>15.467532767103705</v>
      </c>
      <c r="CM420" s="13">
        <f t="shared" si="1566"/>
        <v>15.467532767103705</v>
      </c>
      <c r="CN420" s="13">
        <f t="shared" si="1566"/>
        <v>15.467532767103705</v>
      </c>
      <c r="CO420" s="13">
        <f t="shared" si="1566"/>
        <v>15.467532767103705</v>
      </c>
      <c r="CP420" s="13">
        <f t="shared" si="1566"/>
        <v>15.467532767103705</v>
      </c>
      <c r="CQ420" s="13">
        <f t="shared" si="1566"/>
        <v>15.467532767103705</v>
      </c>
      <c r="CR420" s="13">
        <f t="shared" si="1566"/>
        <v>15.467532767103705</v>
      </c>
      <c r="CS420" s="13">
        <f t="shared" si="1566"/>
        <v>15.467532767103705</v>
      </c>
      <c r="CT420" s="13">
        <f t="shared" si="1566"/>
        <v>15.467532767103705</v>
      </c>
      <c r="CU420" s="13">
        <f t="shared" si="1566"/>
        <v>15.467532767103705</v>
      </c>
      <c r="CV420" s="13">
        <f t="shared" si="1574"/>
        <v>15.467532767103705</v>
      </c>
      <c r="CW420" s="13">
        <f t="shared" si="1574"/>
        <v>15.467532767103705</v>
      </c>
      <c r="CX420" s="13">
        <f t="shared" si="1574"/>
        <v>15.467532767103705</v>
      </c>
      <c r="CY420" s="13">
        <f t="shared" si="1574"/>
        <v>15.467532767103705</v>
      </c>
      <c r="CZ420" s="13">
        <f t="shared" si="1574"/>
        <v>15.467532767103705</v>
      </c>
      <c r="DA420" s="13">
        <f t="shared" si="1574"/>
        <v>15.467532767103705</v>
      </c>
      <c r="DB420" s="13">
        <f t="shared" si="1574"/>
        <v>15.467532767103705</v>
      </c>
      <c r="DC420" s="13">
        <f t="shared" si="1574"/>
        <v>15.467532767103705</v>
      </c>
      <c r="DD420" s="13">
        <f t="shared" si="1574"/>
        <v>15.467532767103705</v>
      </c>
      <c r="DE420" s="13">
        <f t="shared" si="1574"/>
        <v>15.467532767103705</v>
      </c>
      <c r="DF420" s="13">
        <f t="shared" si="1574"/>
        <v>15.467532767103705</v>
      </c>
      <c r="DG420" s="13">
        <f t="shared" si="1574"/>
        <v>15.467532767103705</v>
      </c>
      <c r="DH420" s="13">
        <f t="shared" si="1567"/>
        <v>15.467532767103705</v>
      </c>
      <c r="DI420" s="13">
        <f t="shared" si="1567"/>
        <v>15.467532767103705</v>
      </c>
      <c r="DJ420" s="13">
        <f t="shared" si="1567"/>
        <v>15.467532767103705</v>
      </c>
      <c r="DK420" s="13">
        <f t="shared" si="1567"/>
        <v>15.467532767103705</v>
      </c>
      <c r="DL420" s="13">
        <f t="shared" si="1567"/>
        <v>15.467532767103705</v>
      </c>
      <c r="DM420" s="13">
        <f t="shared" si="1567"/>
        <v>15.467532767103705</v>
      </c>
      <c r="DN420" s="13">
        <f t="shared" si="1567"/>
        <v>15.467532767103705</v>
      </c>
      <c r="DO420" s="13">
        <f t="shared" si="1567"/>
        <v>15.467532767103705</v>
      </c>
      <c r="DP420" s="13">
        <f t="shared" si="1567"/>
        <v>15.467532767103705</v>
      </c>
      <c r="DQ420" s="13">
        <f t="shared" si="1567"/>
        <v>15.467532767103705</v>
      </c>
      <c r="DR420" s="13">
        <f t="shared" si="1567"/>
        <v>15.467532767103705</v>
      </c>
      <c r="DS420" s="13">
        <f t="shared" si="1567"/>
        <v>15.467532767103705</v>
      </c>
      <c r="DT420" s="13">
        <f t="shared" si="1567"/>
        <v>15.467532767103705</v>
      </c>
      <c r="DU420" s="13">
        <f t="shared" si="1567"/>
        <v>15.467532767103705</v>
      </c>
      <c r="DV420" s="13">
        <f t="shared" si="1567"/>
        <v>15.467532767103705</v>
      </c>
      <c r="DW420" s="13">
        <f t="shared" si="1567"/>
        <v>15.467532767103705</v>
      </c>
      <c r="DX420" s="13">
        <f t="shared" si="1575"/>
        <v>15.467532767103705</v>
      </c>
      <c r="DY420" s="13">
        <f t="shared" si="1575"/>
        <v>15.467532767103705</v>
      </c>
      <c r="DZ420" s="13">
        <f t="shared" si="1575"/>
        <v>15.467532767103705</v>
      </c>
      <c r="EA420" s="13">
        <f t="shared" si="1575"/>
        <v>15.467532767103705</v>
      </c>
      <c r="EB420" s="13">
        <f t="shared" si="1575"/>
        <v>15.467532767103705</v>
      </c>
      <c r="EC420" s="13">
        <f t="shared" si="1560"/>
        <v>15.467532767103705</v>
      </c>
    </row>
    <row r="421" spans="1:133" x14ac:dyDescent="0.25">
      <c r="A421" s="19">
        <f t="shared" si="1576"/>
        <v>47</v>
      </c>
      <c r="B421" s="28">
        <f t="shared" si="1576"/>
        <v>1947</v>
      </c>
      <c r="C421" s="30">
        <f t="shared" si="1571"/>
        <v>15.467532767103705</v>
      </c>
      <c r="AR421" s="13"/>
      <c r="AS421" s="13"/>
      <c r="AT421" s="13"/>
      <c r="AU421" s="13"/>
      <c r="AV421" s="13"/>
      <c r="AW421" s="13"/>
      <c r="AX421" s="32">
        <f>IF(AX$374&gt;=$C$363,$C421,0)</f>
        <v>15.467532767103705</v>
      </c>
      <c r="AY421" s="13">
        <f t="shared" si="1568"/>
        <v>15.467532767103705</v>
      </c>
      <c r="AZ421" s="13">
        <f t="shared" si="1568"/>
        <v>15.467532767103705</v>
      </c>
      <c r="BA421" s="13">
        <f t="shared" si="1568"/>
        <v>15.467532767103705</v>
      </c>
      <c r="BB421" s="13">
        <f t="shared" si="1573"/>
        <v>15.467532767103705</v>
      </c>
      <c r="BC421" s="13">
        <f t="shared" si="1573"/>
        <v>15.467532767103705</v>
      </c>
      <c r="BD421" s="13">
        <f t="shared" si="1573"/>
        <v>15.467532767103705</v>
      </c>
      <c r="BE421" s="13">
        <f t="shared" si="1573"/>
        <v>15.467532767103705</v>
      </c>
      <c r="BF421" s="13">
        <f t="shared" si="1573"/>
        <v>15.467532767103705</v>
      </c>
      <c r="BG421" s="13">
        <f t="shared" si="1573"/>
        <v>15.467532767103705</v>
      </c>
      <c r="BH421" s="13">
        <f t="shared" si="1573"/>
        <v>15.467532767103705</v>
      </c>
      <c r="BI421" s="13">
        <f t="shared" si="1573"/>
        <v>15.467532767103705</v>
      </c>
      <c r="BJ421" s="13">
        <f t="shared" si="1573"/>
        <v>15.467532767103705</v>
      </c>
      <c r="BK421" s="13">
        <f t="shared" si="1573"/>
        <v>15.467532767103705</v>
      </c>
      <c r="BL421" s="13">
        <f t="shared" si="1573"/>
        <v>15.467532767103705</v>
      </c>
      <c r="BM421" s="13">
        <f t="shared" si="1573"/>
        <v>15.467532767103705</v>
      </c>
      <c r="BN421" s="13">
        <f t="shared" si="1573"/>
        <v>15.467532767103705</v>
      </c>
      <c r="BO421" s="13">
        <f t="shared" si="1573"/>
        <v>15.467532767103705</v>
      </c>
      <c r="BP421" s="13">
        <f t="shared" si="1573"/>
        <v>15.467532767103705</v>
      </c>
      <c r="BQ421" s="13">
        <f t="shared" si="1573"/>
        <v>15.467532767103705</v>
      </c>
      <c r="BR421" s="13">
        <f t="shared" si="1569"/>
        <v>15.467532767103705</v>
      </c>
      <c r="BS421" s="13">
        <f t="shared" si="1569"/>
        <v>15.467532767103705</v>
      </c>
      <c r="BT421" s="13">
        <f t="shared" si="1569"/>
        <v>15.467532767103705</v>
      </c>
      <c r="BU421" s="13">
        <f t="shared" si="1569"/>
        <v>15.467532767103705</v>
      </c>
      <c r="BV421" s="13">
        <f t="shared" si="1569"/>
        <v>15.467532767103705</v>
      </c>
      <c r="BW421" s="13">
        <f t="shared" si="1569"/>
        <v>15.467532767103705</v>
      </c>
      <c r="BX421" s="13">
        <f t="shared" si="1569"/>
        <v>15.467532767103705</v>
      </c>
      <c r="BY421" s="13">
        <f t="shared" si="1569"/>
        <v>15.467532767103705</v>
      </c>
      <c r="BZ421" s="13">
        <f t="shared" si="1569"/>
        <v>15.467532767103705</v>
      </c>
      <c r="CA421" s="13">
        <f t="shared" si="1569"/>
        <v>15.467532767103705</v>
      </c>
      <c r="CB421" s="13">
        <f t="shared" si="1569"/>
        <v>15.467532767103705</v>
      </c>
      <c r="CC421" s="13">
        <f t="shared" si="1569"/>
        <v>15.467532767103705</v>
      </c>
      <c r="CD421" s="13">
        <f t="shared" si="1569"/>
        <v>15.467532767103705</v>
      </c>
      <c r="CE421" s="13">
        <f t="shared" si="1569"/>
        <v>15.467532767103705</v>
      </c>
      <c r="CF421" s="13">
        <f t="shared" si="1569"/>
        <v>15.467532767103705</v>
      </c>
      <c r="CG421" s="13">
        <f t="shared" ref="CG421:CV436" si="1577">CF421</f>
        <v>15.467532767103705</v>
      </c>
      <c r="CH421" s="13">
        <f t="shared" si="1577"/>
        <v>15.467532767103705</v>
      </c>
      <c r="CI421" s="13">
        <f t="shared" si="1577"/>
        <v>15.467532767103705</v>
      </c>
      <c r="CJ421" s="13">
        <f t="shared" si="1577"/>
        <v>15.467532767103705</v>
      </c>
      <c r="CK421" s="13">
        <f t="shared" si="1577"/>
        <v>15.467532767103705</v>
      </c>
      <c r="CL421" s="13">
        <f t="shared" si="1577"/>
        <v>15.467532767103705</v>
      </c>
      <c r="CM421" s="13">
        <f t="shared" si="1577"/>
        <v>15.467532767103705</v>
      </c>
      <c r="CN421" s="13">
        <f t="shared" si="1577"/>
        <v>15.467532767103705</v>
      </c>
      <c r="CO421" s="13">
        <f t="shared" si="1577"/>
        <v>15.467532767103705</v>
      </c>
      <c r="CP421" s="13">
        <f t="shared" si="1577"/>
        <v>15.467532767103705</v>
      </c>
      <c r="CQ421" s="13">
        <f t="shared" si="1577"/>
        <v>15.467532767103705</v>
      </c>
      <c r="CR421" s="13">
        <f t="shared" si="1577"/>
        <v>15.467532767103705</v>
      </c>
      <c r="CS421" s="13">
        <f t="shared" si="1577"/>
        <v>15.467532767103705</v>
      </c>
      <c r="CT421" s="13">
        <f t="shared" si="1577"/>
        <v>15.467532767103705</v>
      </c>
      <c r="CU421" s="13">
        <f t="shared" si="1577"/>
        <v>15.467532767103705</v>
      </c>
      <c r="CV421" s="13">
        <f t="shared" si="1577"/>
        <v>15.467532767103705</v>
      </c>
      <c r="CW421" s="13">
        <f t="shared" si="1574"/>
        <v>15.467532767103705</v>
      </c>
      <c r="CX421" s="13">
        <f t="shared" si="1574"/>
        <v>15.467532767103705</v>
      </c>
      <c r="CY421" s="13">
        <f t="shared" si="1574"/>
        <v>15.467532767103705</v>
      </c>
      <c r="CZ421" s="13">
        <f t="shared" si="1574"/>
        <v>15.467532767103705</v>
      </c>
      <c r="DA421" s="13">
        <f t="shared" si="1574"/>
        <v>15.467532767103705</v>
      </c>
      <c r="DB421" s="13">
        <f t="shared" si="1574"/>
        <v>15.467532767103705</v>
      </c>
      <c r="DC421" s="13">
        <f t="shared" si="1574"/>
        <v>15.467532767103705</v>
      </c>
      <c r="DD421" s="13">
        <f t="shared" si="1574"/>
        <v>15.467532767103705</v>
      </c>
      <c r="DE421" s="13">
        <f t="shared" si="1574"/>
        <v>15.467532767103705</v>
      </c>
      <c r="DF421" s="13">
        <f t="shared" si="1574"/>
        <v>15.467532767103705</v>
      </c>
      <c r="DG421" s="13">
        <f t="shared" si="1574"/>
        <v>15.467532767103705</v>
      </c>
      <c r="DH421" s="13">
        <f t="shared" si="1574"/>
        <v>15.467532767103705</v>
      </c>
      <c r="DI421" s="13">
        <f t="shared" si="1574"/>
        <v>15.467532767103705</v>
      </c>
      <c r="DJ421" s="13">
        <f t="shared" si="1574"/>
        <v>15.467532767103705</v>
      </c>
      <c r="DK421" s="13">
        <f t="shared" si="1574"/>
        <v>15.467532767103705</v>
      </c>
      <c r="DL421" s="13">
        <f t="shared" ref="DH421:DW435" si="1578">DK421</f>
        <v>15.467532767103705</v>
      </c>
      <c r="DM421" s="13">
        <f t="shared" si="1578"/>
        <v>15.467532767103705</v>
      </c>
      <c r="DN421" s="13">
        <f t="shared" si="1578"/>
        <v>15.467532767103705</v>
      </c>
      <c r="DO421" s="13">
        <f t="shared" si="1578"/>
        <v>15.467532767103705</v>
      </c>
      <c r="DP421" s="13">
        <f t="shared" si="1578"/>
        <v>15.467532767103705</v>
      </c>
      <c r="DQ421" s="13">
        <f t="shared" si="1578"/>
        <v>15.467532767103705</v>
      </c>
      <c r="DR421" s="13">
        <f t="shared" si="1578"/>
        <v>15.467532767103705</v>
      </c>
      <c r="DS421" s="13">
        <f t="shared" si="1578"/>
        <v>15.467532767103705</v>
      </c>
      <c r="DT421" s="13">
        <f t="shared" si="1578"/>
        <v>15.467532767103705</v>
      </c>
      <c r="DU421" s="13">
        <f t="shared" si="1578"/>
        <v>15.467532767103705</v>
      </c>
      <c r="DV421" s="13">
        <f t="shared" si="1578"/>
        <v>15.467532767103705</v>
      </c>
      <c r="DW421" s="13">
        <f t="shared" si="1578"/>
        <v>15.467532767103705</v>
      </c>
      <c r="DX421" s="13">
        <f t="shared" si="1575"/>
        <v>15.467532767103705</v>
      </c>
      <c r="DY421" s="13">
        <f t="shared" si="1575"/>
        <v>15.467532767103705</v>
      </c>
      <c r="DZ421" s="13">
        <f t="shared" si="1575"/>
        <v>15.467532767103705</v>
      </c>
      <c r="EA421" s="13">
        <f t="shared" si="1575"/>
        <v>15.467532767103705</v>
      </c>
      <c r="EB421" s="13">
        <f t="shared" si="1575"/>
        <v>15.467532767103705</v>
      </c>
      <c r="EC421" s="13">
        <f t="shared" si="1560"/>
        <v>15.467532767103705</v>
      </c>
    </row>
    <row r="422" spans="1:133" x14ac:dyDescent="0.25">
      <c r="A422" s="19">
        <f t="shared" si="1576"/>
        <v>48</v>
      </c>
      <c r="B422" s="28">
        <f t="shared" si="1576"/>
        <v>1948</v>
      </c>
      <c r="C422" s="30">
        <f t="shared" si="1571"/>
        <v>15.467532767103705</v>
      </c>
      <c r="AR422" s="13"/>
      <c r="AS422" s="13"/>
      <c r="AT422" s="13"/>
      <c r="AU422" s="13"/>
      <c r="AV422" s="13"/>
      <c r="AW422" s="13"/>
      <c r="AX422" s="13"/>
      <c r="AY422" s="32">
        <f>IF(AY$374&gt;=$C$363,$C422,0)</f>
        <v>15.467532767103705</v>
      </c>
      <c r="AZ422" s="13">
        <f t="shared" si="1568"/>
        <v>15.467532767103705</v>
      </c>
      <c r="BA422" s="13">
        <f t="shared" si="1568"/>
        <v>15.467532767103705</v>
      </c>
      <c r="BB422" s="13">
        <f t="shared" si="1573"/>
        <v>15.467532767103705</v>
      </c>
      <c r="BC422" s="13">
        <f t="shared" si="1573"/>
        <v>15.467532767103705</v>
      </c>
      <c r="BD422" s="13">
        <f t="shared" si="1573"/>
        <v>15.467532767103705</v>
      </c>
      <c r="BE422" s="13">
        <f t="shared" si="1573"/>
        <v>15.467532767103705</v>
      </c>
      <c r="BF422" s="13">
        <f t="shared" si="1573"/>
        <v>15.467532767103705</v>
      </c>
      <c r="BG422" s="13">
        <f t="shared" si="1573"/>
        <v>15.467532767103705</v>
      </c>
      <c r="BH422" s="13">
        <f t="shared" si="1573"/>
        <v>15.467532767103705</v>
      </c>
      <c r="BI422" s="13">
        <f t="shared" si="1573"/>
        <v>15.467532767103705</v>
      </c>
      <c r="BJ422" s="13">
        <f t="shared" si="1573"/>
        <v>15.467532767103705</v>
      </c>
      <c r="BK422" s="13">
        <f t="shared" si="1573"/>
        <v>15.467532767103705</v>
      </c>
      <c r="BL422" s="13">
        <f t="shared" si="1573"/>
        <v>15.467532767103705</v>
      </c>
      <c r="BM422" s="13">
        <f t="shared" si="1573"/>
        <v>15.467532767103705</v>
      </c>
      <c r="BN422" s="13">
        <f t="shared" si="1573"/>
        <v>15.467532767103705</v>
      </c>
      <c r="BO422" s="13">
        <f t="shared" si="1573"/>
        <v>15.467532767103705</v>
      </c>
      <c r="BP422" s="13">
        <f t="shared" si="1573"/>
        <v>15.467532767103705</v>
      </c>
      <c r="BQ422" s="13">
        <f t="shared" ref="BQ422:CF437" si="1579">BP422</f>
        <v>15.467532767103705</v>
      </c>
      <c r="BR422" s="13">
        <f t="shared" si="1579"/>
        <v>15.467532767103705</v>
      </c>
      <c r="BS422" s="13">
        <f t="shared" si="1579"/>
        <v>15.467532767103705</v>
      </c>
      <c r="BT422" s="13">
        <f t="shared" si="1579"/>
        <v>15.467532767103705</v>
      </c>
      <c r="BU422" s="13">
        <f t="shared" si="1579"/>
        <v>15.467532767103705</v>
      </c>
      <c r="BV422" s="13">
        <f t="shared" si="1579"/>
        <v>15.467532767103705</v>
      </c>
      <c r="BW422" s="13">
        <f t="shared" si="1579"/>
        <v>15.467532767103705</v>
      </c>
      <c r="BX422" s="13">
        <f t="shared" si="1579"/>
        <v>15.467532767103705</v>
      </c>
      <c r="BY422" s="13">
        <f t="shared" si="1579"/>
        <v>15.467532767103705</v>
      </c>
      <c r="BZ422" s="13">
        <f t="shared" si="1579"/>
        <v>15.467532767103705</v>
      </c>
      <c r="CA422" s="13">
        <f t="shared" si="1579"/>
        <v>15.467532767103705</v>
      </c>
      <c r="CB422" s="13">
        <f t="shared" si="1579"/>
        <v>15.467532767103705</v>
      </c>
      <c r="CC422" s="13">
        <f t="shared" si="1579"/>
        <v>15.467532767103705</v>
      </c>
      <c r="CD422" s="13">
        <f t="shared" si="1579"/>
        <v>15.467532767103705</v>
      </c>
      <c r="CE422" s="13">
        <f t="shared" si="1579"/>
        <v>15.467532767103705</v>
      </c>
      <c r="CF422" s="13">
        <f t="shared" si="1579"/>
        <v>15.467532767103705</v>
      </c>
      <c r="CG422" s="13">
        <f t="shared" si="1577"/>
        <v>15.467532767103705</v>
      </c>
      <c r="CH422" s="13">
        <f t="shared" si="1577"/>
        <v>15.467532767103705</v>
      </c>
      <c r="CI422" s="13">
        <f t="shared" si="1577"/>
        <v>15.467532767103705</v>
      </c>
      <c r="CJ422" s="13">
        <f t="shared" si="1577"/>
        <v>15.467532767103705</v>
      </c>
      <c r="CK422" s="13">
        <f t="shared" si="1577"/>
        <v>15.467532767103705</v>
      </c>
      <c r="CL422" s="13">
        <f t="shared" si="1577"/>
        <v>15.467532767103705</v>
      </c>
      <c r="CM422" s="13">
        <f t="shared" si="1577"/>
        <v>15.467532767103705</v>
      </c>
      <c r="CN422" s="13">
        <f t="shared" si="1577"/>
        <v>15.467532767103705</v>
      </c>
      <c r="CO422" s="13">
        <f t="shared" si="1577"/>
        <v>15.467532767103705</v>
      </c>
      <c r="CP422" s="13">
        <f t="shared" si="1577"/>
        <v>15.467532767103705</v>
      </c>
      <c r="CQ422" s="13">
        <f t="shared" si="1577"/>
        <v>15.467532767103705</v>
      </c>
      <c r="CR422" s="13">
        <f t="shared" si="1577"/>
        <v>15.467532767103705</v>
      </c>
      <c r="CS422" s="13">
        <f t="shared" si="1577"/>
        <v>15.467532767103705</v>
      </c>
      <c r="CT422" s="13">
        <f t="shared" si="1577"/>
        <v>15.467532767103705</v>
      </c>
      <c r="CU422" s="13">
        <f t="shared" si="1577"/>
        <v>15.467532767103705</v>
      </c>
      <c r="CV422" s="13">
        <f t="shared" si="1577"/>
        <v>15.467532767103705</v>
      </c>
      <c r="CW422" s="13">
        <f t="shared" si="1574"/>
        <v>15.467532767103705</v>
      </c>
      <c r="CX422" s="13">
        <f t="shared" si="1574"/>
        <v>15.467532767103705</v>
      </c>
      <c r="CY422" s="13">
        <f t="shared" si="1574"/>
        <v>15.467532767103705</v>
      </c>
      <c r="CZ422" s="13">
        <f t="shared" si="1574"/>
        <v>15.467532767103705</v>
      </c>
      <c r="DA422" s="13">
        <f t="shared" si="1574"/>
        <v>15.467532767103705</v>
      </c>
      <c r="DB422" s="13">
        <f t="shared" si="1574"/>
        <v>15.467532767103705</v>
      </c>
      <c r="DC422" s="13">
        <f t="shared" si="1574"/>
        <v>15.467532767103705</v>
      </c>
      <c r="DD422" s="13">
        <f t="shared" si="1574"/>
        <v>15.467532767103705</v>
      </c>
      <c r="DE422" s="13">
        <f t="shared" si="1574"/>
        <v>15.467532767103705</v>
      </c>
      <c r="DF422" s="13">
        <f t="shared" si="1574"/>
        <v>15.467532767103705</v>
      </c>
      <c r="DG422" s="13">
        <f t="shared" si="1574"/>
        <v>15.467532767103705</v>
      </c>
      <c r="DH422" s="13">
        <f t="shared" si="1578"/>
        <v>15.467532767103705</v>
      </c>
      <c r="DI422" s="13">
        <f t="shared" si="1578"/>
        <v>15.467532767103705</v>
      </c>
      <c r="DJ422" s="13">
        <f t="shared" si="1578"/>
        <v>15.467532767103705</v>
      </c>
      <c r="DK422" s="13">
        <f t="shared" si="1578"/>
        <v>15.467532767103705</v>
      </c>
      <c r="DL422" s="13">
        <f t="shared" si="1578"/>
        <v>15.467532767103705</v>
      </c>
      <c r="DM422" s="13">
        <f t="shared" si="1578"/>
        <v>15.467532767103705</v>
      </c>
      <c r="DN422" s="13">
        <f t="shared" si="1578"/>
        <v>15.467532767103705</v>
      </c>
      <c r="DO422" s="13">
        <f t="shared" si="1578"/>
        <v>15.467532767103705</v>
      </c>
      <c r="DP422" s="13">
        <f t="shared" si="1578"/>
        <v>15.467532767103705</v>
      </c>
      <c r="DQ422" s="13">
        <f t="shared" si="1578"/>
        <v>15.467532767103705</v>
      </c>
      <c r="DR422" s="13">
        <f t="shared" si="1578"/>
        <v>15.467532767103705</v>
      </c>
      <c r="DS422" s="13">
        <f t="shared" si="1578"/>
        <v>15.467532767103705</v>
      </c>
      <c r="DT422" s="13">
        <f t="shared" si="1578"/>
        <v>15.467532767103705</v>
      </c>
      <c r="DU422" s="13">
        <f t="shared" si="1578"/>
        <v>15.467532767103705</v>
      </c>
      <c r="DV422" s="13">
        <f t="shared" si="1578"/>
        <v>15.467532767103705</v>
      </c>
      <c r="DW422" s="13">
        <f t="shared" si="1578"/>
        <v>15.467532767103705</v>
      </c>
      <c r="DX422" s="13">
        <f t="shared" si="1575"/>
        <v>15.467532767103705</v>
      </c>
      <c r="DY422" s="13">
        <f t="shared" si="1575"/>
        <v>15.467532767103705</v>
      </c>
      <c r="DZ422" s="13">
        <f t="shared" si="1575"/>
        <v>15.467532767103705</v>
      </c>
      <c r="EA422" s="13">
        <f t="shared" si="1575"/>
        <v>15.467532767103705</v>
      </c>
      <c r="EB422" s="13">
        <f t="shared" si="1575"/>
        <v>15.467532767103705</v>
      </c>
      <c r="EC422" s="13">
        <f t="shared" si="1560"/>
        <v>15.467532767103705</v>
      </c>
    </row>
    <row r="423" spans="1:133" x14ac:dyDescent="0.25">
      <c r="A423" s="19">
        <f t="shared" si="1576"/>
        <v>49</v>
      </c>
      <c r="B423" s="28">
        <f t="shared" si="1576"/>
        <v>1949</v>
      </c>
      <c r="C423" s="30">
        <f t="shared" si="1571"/>
        <v>15.467532767103705</v>
      </c>
      <c r="AR423" s="13"/>
      <c r="AS423" s="13"/>
      <c r="AT423" s="13"/>
      <c r="AU423" s="13"/>
      <c r="AV423" s="13"/>
      <c r="AW423" s="13"/>
      <c r="AX423" s="13"/>
      <c r="AY423" s="13"/>
      <c r="AZ423" s="32">
        <f>IF(AZ$374&gt;=$C$363,$C423,0)</f>
        <v>15.467532767103705</v>
      </c>
      <c r="BA423" s="13">
        <f t="shared" si="1568"/>
        <v>15.467532767103705</v>
      </c>
      <c r="BB423" s="13">
        <f t="shared" ref="BB423:BQ438" si="1580">BA423</f>
        <v>15.467532767103705</v>
      </c>
      <c r="BC423" s="13">
        <f t="shared" si="1580"/>
        <v>15.467532767103705</v>
      </c>
      <c r="BD423" s="13">
        <f t="shared" si="1580"/>
        <v>15.467532767103705</v>
      </c>
      <c r="BE423" s="13">
        <f t="shared" si="1580"/>
        <v>15.467532767103705</v>
      </c>
      <c r="BF423" s="13">
        <f t="shared" si="1580"/>
        <v>15.467532767103705</v>
      </c>
      <c r="BG423" s="13">
        <f t="shared" si="1580"/>
        <v>15.467532767103705</v>
      </c>
      <c r="BH423" s="13">
        <f t="shared" si="1580"/>
        <v>15.467532767103705</v>
      </c>
      <c r="BI423" s="13">
        <f t="shared" si="1580"/>
        <v>15.467532767103705</v>
      </c>
      <c r="BJ423" s="13">
        <f t="shared" si="1580"/>
        <v>15.467532767103705</v>
      </c>
      <c r="BK423" s="13">
        <f t="shared" si="1580"/>
        <v>15.467532767103705</v>
      </c>
      <c r="BL423" s="13">
        <f t="shared" si="1580"/>
        <v>15.467532767103705</v>
      </c>
      <c r="BM423" s="13">
        <f t="shared" si="1580"/>
        <v>15.467532767103705</v>
      </c>
      <c r="BN423" s="13">
        <f t="shared" si="1580"/>
        <v>15.467532767103705</v>
      </c>
      <c r="BO423" s="13">
        <f t="shared" si="1580"/>
        <v>15.467532767103705</v>
      </c>
      <c r="BP423" s="13">
        <f t="shared" si="1580"/>
        <v>15.467532767103705</v>
      </c>
      <c r="BQ423" s="13">
        <f t="shared" si="1580"/>
        <v>15.467532767103705</v>
      </c>
      <c r="BR423" s="13">
        <f t="shared" si="1579"/>
        <v>15.467532767103705</v>
      </c>
      <c r="BS423" s="13">
        <f t="shared" si="1579"/>
        <v>15.467532767103705</v>
      </c>
      <c r="BT423" s="13">
        <f t="shared" si="1579"/>
        <v>15.467532767103705</v>
      </c>
      <c r="BU423" s="13">
        <f t="shared" si="1579"/>
        <v>15.467532767103705</v>
      </c>
      <c r="BV423" s="13">
        <f t="shared" si="1579"/>
        <v>15.467532767103705</v>
      </c>
      <c r="BW423" s="13">
        <f t="shared" si="1579"/>
        <v>15.467532767103705</v>
      </c>
      <c r="BX423" s="13">
        <f t="shared" si="1579"/>
        <v>15.467532767103705</v>
      </c>
      <c r="BY423" s="13">
        <f t="shared" si="1579"/>
        <v>15.467532767103705</v>
      </c>
      <c r="BZ423" s="13">
        <f t="shared" si="1579"/>
        <v>15.467532767103705</v>
      </c>
      <c r="CA423" s="13">
        <f t="shared" si="1579"/>
        <v>15.467532767103705</v>
      </c>
      <c r="CB423" s="13">
        <f t="shared" si="1579"/>
        <v>15.467532767103705</v>
      </c>
      <c r="CC423" s="13">
        <f t="shared" si="1579"/>
        <v>15.467532767103705</v>
      </c>
      <c r="CD423" s="13">
        <f t="shared" si="1579"/>
        <v>15.467532767103705</v>
      </c>
      <c r="CE423" s="13">
        <f t="shared" si="1579"/>
        <v>15.467532767103705</v>
      </c>
      <c r="CF423" s="13">
        <f t="shared" si="1579"/>
        <v>15.467532767103705</v>
      </c>
      <c r="CG423" s="13">
        <f t="shared" si="1577"/>
        <v>15.467532767103705</v>
      </c>
      <c r="CH423" s="13">
        <f t="shared" si="1577"/>
        <v>15.467532767103705</v>
      </c>
      <c r="CI423" s="13">
        <f t="shared" si="1577"/>
        <v>15.467532767103705</v>
      </c>
      <c r="CJ423" s="13">
        <f t="shared" si="1577"/>
        <v>15.467532767103705</v>
      </c>
      <c r="CK423" s="13">
        <f t="shared" si="1577"/>
        <v>15.467532767103705</v>
      </c>
      <c r="CL423" s="13">
        <f t="shared" si="1577"/>
        <v>15.467532767103705</v>
      </c>
      <c r="CM423" s="13">
        <f t="shared" si="1577"/>
        <v>15.467532767103705</v>
      </c>
      <c r="CN423" s="13">
        <f t="shared" si="1577"/>
        <v>15.467532767103705</v>
      </c>
      <c r="CO423" s="13">
        <f t="shared" si="1577"/>
        <v>15.467532767103705</v>
      </c>
      <c r="CP423" s="13">
        <f t="shared" si="1577"/>
        <v>15.467532767103705</v>
      </c>
      <c r="CQ423" s="13">
        <f t="shared" si="1577"/>
        <v>15.467532767103705</v>
      </c>
      <c r="CR423" s="13">
        <f t="shared" si="1577"/>
        <v>15.467532767103705</v>
      </c>
      <c r="CS423" s="13">
        <f t="shared" si="1577"/>
        <v>15.467532767103705</v>
      </c>
      <c r="CT423" s="13">
        <f t="shared" si="1577"/>
        <v>15.467532767103705</v>
      </c>
      <c r="CU423" s="13">
        <f t="shared" si="1577"/>
        <v>15.467532767103705</v>
      </c>
      <c r="CV423" s="13">
        <f t="shared" si="1577"/>
        <v>15.467532767103705</v>
      </c>
      <c r="CW423" s="13">
        <f t="shared" ref="CW423:DL435" si="1581">CV423</f>
        <v>15.467532767103705</v>
      </c>
      <c r="CX423" s="13">
        <f t="shared" si="1581"/>
        <v>15.467532767103705</v>
      </c>
      <c r="CY423" s="13">
        <f t="shared" si="1581"/>
        <v>15.467532767103705</v>
      </c>
      <c r="CZ423" s="13">
        <f t="shared" si="1581"/>
        <v>15.467532767103705</v>
      </c>
      <c r="DA423" s="13">
        <f t="shared" si="1581"/>
        <v>15.467532767103705</v>
      </c>
      <c r="DB423" s="13">
        <f t="shared" si="1581"/>
        <v>15.467532767103705</v>
      </c>
      <c r="DC423" s="13">
        <f t="shared" si="1581"/>
        <v>15.467532767103705</v>
      </c>
      <c r="DD423" s="13">
        <f t="shared" si="1581"/>
        <v>15.467532767103705</v>
      </c>
      <c r="DE423" s="13">
        <f t="shared" si="1581"/>
        <v>15.467532767103705</v>
      </c>
      <c r="DF423" s="13">
        <f t="shared" si="1581"/>
        <v>15.467532767103705</v>
      </c>
      <c r="DG423" s="13">
        <f t="shared" si="1581"/>
        <v>15.467532767103705</v>
      </c>
      <c r="DH423" s="13">
        <f t="shared" si="1578"/>
        <v>15.467532767103705</v>
      </c>
      <c r="DI423" s="13">
        <f t="shared" si="1578"/>
        <v>15.467532767103705</v>
      </c>
      <c r="DJ423" s="13">
        <f t="shared" si="1578"/>
        <v>15.467532767103705</v>
      </c>
      <c r="DK423" s="13">
        <f t="shared" si="1578"/>
        <v>15.467532767103705</v>
      </c>
      <c r="DL423" s="13">
        <f t="shared" si="1578"/>
        <v>15.467532767103705</v>
      </c>
      <c r="DM423" s="13">
        <f t="shared" si="1578"/>
        <v>15.467532767103705</v>
      </c>
      <c r="DN423" s="13">
        <f t="shared" si="1578"/>
        <v>15.467532767103705</v>
      </c>
      <c r="DO423" s="13">
        <f t="shared" si="1578"/>
        <v>15.467532767103705</v>
      </c>
      <c r="DP423" s="13">
        <f t="shared" si="1578"/>
        <v>15.467532767103705</v>
      </c>
      <c r="DQ423" s="13">
        <f t="shared" si="1578"/>
        <v>15.467532767103705</v>
      </c>
      <c r="DR423" s="13">
        <f t="shared" si="1578"/>
        <v>15.467532767103705</v>
      </c>
      <c r="DS423" s="13">
        <f t="shared" si="1578"/>
        <v>15.467532767103705</v>
      </c>
      <c r="DT423" s="13">
        <f t="shared" si="1578"/>
        <v>15.467532767103705</v>
      </c>
      <c r="DU423" s="13">
        <f t="shared" si="1578"/>
        <v>15.467532767103705</v>
      </c>
      <c r="DV423" s="13">
        <f t="shared" si="1578"/>
        <v>15.467532767103705</v>
      </c>
      <c r="DW423" s="13">
        <f t="shared" si="1578"/>
        <v>15.467532767103705</v>
      </c>
      <c r="DX423" s="13">
        <f t="shared" si="1575"/>
        <v>15.467532767103705</v>
      </c>
      <c r="DY423" s="13">
        <f t="shared" si="1575"/>
        <v>15.467532767103705</v>
      </c>
      <c r="DZ423" s="13">
        <f t="shared" si="1575"/>
        <v>15.467532767103705</v>
      </c>
      <c r="EA423" s="13">
        <f t="shared" si="1575"/>
        <v>15.467532767103705</v>
      </c>
      <c r="EB423" s="13">
        <f t="shared" si="1575"/>
        <v>15.467532767103705</v>
      </c>
      <c r="EC423" s="13">
        <f t="shared" si="1560"/>
        <v>15.467532767103705</v>
      </c>
    </row>
    <row r="424" spans="1:133" x14ac:dyDescent="0.25">
      <c r="A424" s="19">
        <f t="shared" si="1576"/>
        <v>50</v>
      </c>
      <c r="B424" s="28">
        <f t="shared" si="1576"/>
        <v>1950</v>
      </c>
      <c r="C424" s="30">
        <f t="shared" si="1571"/>
        <v>15.467532767103705</v>
      </c>
      <c r="AR424" s="13"/>
      <c r="AS424" s="13"/>
      <c r="AT424" s="13"/>
      <c r="AU424" s="13"/>
      <c r="AV424" s="13"/>
      <c r="AW424" s="13"/>
      <c r="AX424" s="13"/>
      <c r="AY424" s="13"/>
      <c r="AZ424" s="13"/>
      <c r="BA424" s="32">
        <f>IF(BA$374&gt;=$C$363,$C424,0)</f>
        <v>15.467532767103705</v>
      </c>
      <c r="BB424" s="13">
        <f t="shared" si="1580"/>
        <v>15.467532767103705</v>
      </c>
      <c r="BC424" s="13">
        <f t="shared" si="1580"/>
        <v>15.467532767103705</v>
      </c>
      <c r="BD424" s="13">
        <f t="shared" si="1580"/>
        <v>15.467532767103705</v>
      </c>
      <c r="BE424" s="13">
        <f t="shared" si="1580"/>
        <v>15.467532767103705</v>
      </c>
      <c r="BF424" s="13">
        <f t="shared" si="1580"/>
        <v>15.467532767103705</v>
      </c>
      <c r="BG424" s="13">
        <f t="shared" si="1580"/>
        <v>15.467532767103705</v>
      </c>
      <c r="BH424" s="13">
        <f t="shared" si="1580"/>
        <v>15.467532767103705</v>
      </c>
      <c r="BI424" s="13">
        <f t="shared" si="1580"/>
        <v>15.467532767103705</v>
      </c>
      <c r="BJ424" s="13">
        <f t="shared" si="1580"/>
        <v>15.467532767103705</v>
      </c>
      <c r="BK424" s="13">
        <f t="shared" si="1580"/>
        <v>15.467532767103705</v>
      </c>
      <c r="BL424" s="13">
        <f t="shared" si="1580"/>
        <v>15.467532767103705</v>
      </c>
      <c r="BM424" s="13">
        <f t="shared" si="1580"/>
        <v>15.467532767103705</v>
      </c>
      <c r="BN424" s="13">
        <f t="shared" si="1580"/>
        <v>15.467532767103705</v>
      </c>
      <c r="BO424" s="13">
        <f t="shared" si="1580"/>
        <v>15.467532767103705</v>
      </c>
      <c r="BP424" s="13">
        <f t="shared" si="1580"/>
        <v>15.467532767103705</v>
      </c>
      <c r="BQ424" s="13">
        <f t="shared" si="1580"/>
        <v>15.467532767103705</v>
      </c>
      <c r="BR424" s="13">
        <f t="shared" si="1579"/>
        <v>15.467532767103705</v>
      </c>
      <c r="BS424" s="13">
        <f t="shared" si="1579"/>
        <v>15.467532767103705</v>
      </c>
      <c r="BT424" s="13">
        <f t="shared" si="1579"/>
        <v>15.467532767103705</v>
      </c>
      <c r="BU424" s="13">
        <f t="shared" si="1579"/>
        <v>15.467532767103705</v>
      </c>
      <c r="BV424" s="13">
        <f t="shared" si="1579"/>
        <v>15.467532767103705</v>
      </c>
      <c r="BW424" s="13">
        <f t="shared" si="1579"/>
        <v>15.467532767103705</v>
      </c>
      <c r="BX424" s="13">
        <f t="shared" si="1579"/>
        <v>15.467532767103705</v>
      </c>
      <c r="BY424" s="13">
        <f t="shared" si="1579"/>
        <v>15.467532767103705</v>
      </c>
      <c r="BZ424" s="13">
        <f t="shared" si="1579"/>
        <v>15.467532767103705</v>
      </c>
      <c r="CA424" s="13">
        <f t="shared" si="1579"/>
        <v>15.467532767103705</v>
      </c>
      <c r="CB424" s="13">
        <f t="shared" si="1579"/>
        <v>15.467532767103705</v>
      </c>
      <c r="CC424" s="13">
        <f t="shared" si="1579"/>
        <v>15.467532767103705</v>
      </c>
      <c r="CD424" s="13">
        <f t="shared" si="1579"/>
        <v>15.467532767103705</v>
      </c>
      <c r="CE424" s="13">
        <f t="shared" si="1579"/>
        <v>15.467532767103705</v>
      </c>
      <c r="CF424" s="13">
        <f t="shared" si="1579"/>
        <v>15.467532767103705</v>
      </c>
      <c r="CG424" s="13">
        <f t="shared" si="1577"/>
        <v>15.467532767103705</v>
      </c>
      <c r="CH424" s="13">
        <f t="shared" si="1577"/>
        <v>15.467532767103705</v>
      </c>
      <c r="CI424" s="13">
        <f t="shared" si="1577"/>
        <v>15.467532767103705</v>
      </c>
      <c r="CJ424" s="13">
        <f t="shared" si="1577"/>
        <v>15.467532767103705</v>
      </c>
      <c r="CK424" s="13">
        <f t="shared" si="1577"/>
        <v>15.467532767103705</v>
      </c>
      <c r="CL424" s="13">
        <f t="shared" si="1577"/>
        <v>15.467532767103705</v>
      </c>
      <c r="CM424" s="13">
        <f t="shared" si="1577"/>
        <v>15.467532767103705</v>
      </c>
      <c r="CN424" s="13">
        <f t="shared" si="1577"/>
        <v>15.467532767103705</v>
      </c>
      <c r="CO424" s="13">
        <f t="shared" si="1577"/>
        <v>15.467532767103705</v>
      </c>
      <c r="CP424" s="13">
        <f t="shared" si="1577"/>
        <v>15.467532767103705</v>
      </c>
      <c r="CQ424" s="13">
        <f t="shared" si="1577"/>
        <v>15.467532767103705</v>
      </c>
      <c r="CR424" s="13">
        <f t="shared" si="1577"/>
        <v>15.467532767103705</v>
      </c>
      <c r="CS424" s="13">
        <f t="shared" si="1577"/>
        <v>15.467532767103705</v>
      </c>
      <c r="CT424" s="13">
        <f t="shared" si="1577"/>
        <v>15.467532767103705</v>
      </c>
      <c r="CU424" s="13">
        <f t="shared" si="1577"/>
        <v>15.467532767103705</v>
      </c>
      <c r="CV424" s="13">
        <f t="shared" si="1577"/>
        <v>15.467532767103705</v>
      </c>
      <c r="CW424" s="13">
        <f t="shared" si="1581"/>
        <v>15.467532767103705</v>
      </c>
      <c r="CX424" s="13">
        <f t="shared" si="1581"/>
        <v>15.467532767103705</v>
      </c>
      <c r="CY424" s="13">
        <f t="shared" si="1581"/>
        <v>15.467532767103705</v>
      </c>
      <c r="CZ424" s="13">
        <f t="shared" si="1581"/>
        <v>15.467532767103705</v>
      </c>
      <c r="DA424" s="13">
        <f t="shared" si="1581"/>
        <v>15.467532767103705</v>
      </c>
      <c r="DB424" s="13">
        <f t="shared" si="1581"/>
        <v>15.467532767103705</v>
      </c>
      <c r="DC424" s="13">
        <f t="shared" si="1581"/>
        <v>15.467532767103705</v>
      </c>
      <c r="DD424" s="13">
        <f t="shared" si="1581"/>
        <v>15.467532767103705</v>
      </c>
      <c r="DE424" s="13">
        <f t="shared" si="1581"/>
        <v>15.467532767103705</v>
      </c>
      <c r="DF424" s="13">
        <f t="shared" si="1581"/>
        <v>15.467532767103705</v>
      </c>
      <c r="DG424" s="13">
        <f t="shared" si="1581"/>
        <v>15.467532767103705</v>
      </c>
      <c r="DH424" s="13">
        <f t="shared" si="1578"/>
        <v>15.467532767103705</v>
      </c>
      <c r="DI424" s="13">
        <f t="shared" si="1578"/>
        <v>15.467532767103705</v>
      </c>
      <c r="DJ424" s="13">
        <f t="shared" si="1578"/>
        <v>15.467532767103705</v>
      </c>
      <c r="DK424" s="13">
        <f t="shared" si="1578"/>
        <v>15.467532767103705</v>
      </c>
      <c r="DL424" s="13">
        <f t="shared" si="1578"/>
        <v>15.467532767103705</v>
      </c>
      <c r="DM424" s="13">
        <f t="shared" si="1578"/>
        <v>15.467532767103705</v>
      </c>
      <c r="DN424" s="13">
        <f t="shared" si="1578"/>
        <v>15.467532767103705</v>
      </c>
      <c r="DO424" s="13">
        <f t="shared" si="1578"/>
        <v>15.467532767103705</v>
      </c>
      <c r="DP424" s="13">
        <f t="shared" si="1578"/>
        <v>15.467532767103705</v>
      </c>
      <c r="DQ424" s="13">
        <f t="shared" si="1578"/>
        <v>15.467532767103705</v>
      </c>
      <c r="DR424" s="13">
        <f t="shared" si="1578"/>
        <v>15.467532767103705</v>
      </c>
      <c r="DS424" s="13">
        <f t="shared" si="1578"/>
        <v>15.467532767103705</v>
      </c>
      <c r="DT424" s="13">
        <f t="shared" si="1578"/>
        <v>15.467532767103705</v>
      </c>
      <c r="DU424" s="13">
        <f t="shared" si="1578"/>
        <v>15.467532767103705</v>
      </c>
      <c r="DV424" s="13">
        <f t="shared" si="1578"/>
        <v>15.467532767103705</v>
      </c>
      <c r="DW424" s="13">
        <f t="shared" si="1578"/>
        <v>15.467532767103705</v>
      </c>
      <c r="DX424" s="13">
        <f t="shared" si="1575"/>
        <v>15.467532767103705</v>
      </c>
      <c r="DY424" s="13">
        <f t="shared" si="1575"/>
        <v>15.467532767103705</v>
      </c>
      <c r="DZ424" s="13">
        <f t="shared" si="1575"/>
        <v>15.467532767103705</v>
      </c>
      <c r="EA424" s="13">
        <f t="shared" si="1575"/>
        <v>15.467532767103705</v>
      </c>
      <c r="EB424" s="13">
        <f t="shared" si="1575"/>
        <v>15.467532767103705</v>
      </c>
      <c r="EC424" s="13">
        <f t="shared" si="1560"/>
        <v>15.467532767103705</v>
      </c>
    </row>
    <row r="425" spans="1:133" x14ac:dyDescent="0.25">
      <c r="A425" s="19">
        <f t="shared" ref="A425:B440" si="1582">A424+1</f>
        <v>51</v>
      </c>
      <c r="B425" s="28">
        <f t="shared" si="1582"/>
        <v>1951</v>
      </c>
      <c r="C425" s="30">
        <f t="shared" si="1571"/>
        <v>15.467532767103705</v>
      </c>
      <c r="AR425" s="13"/>
      <c r="AS425" s="13"/>
      <c r="AT425" s="13"/>
      <c r="AU425" s="13"/>
      <c r="AV425" s="13"/>
      <c r="AW425" s="13"/>
      <c r="AX425" s="13"/>
      <c r="AY425" s="13"/>
      <c r="AZ425" s="13"/>
      <c r="BA425" s="13"/>
      <c r="BB425" s="32">
        <f>IF(BB$374&gt;=$C$363,$C425,0)</f>
        <v>15.467532767103705</v>
      </c>
      <c r="BC425" s="13">
        <f t="shared" si="1580"/>
        <v>15.467532767103705</v>
      </c>
      <c r="BD425" s="13">
        <f t="shared" si="1580"/>
        <v>15.467532767103705</v>
      </c>
      <c r="BE425" s="13">
        <f t="shared" si="1580"/>
        <v>15.467532767103705</v>
      </c>
      <c r="BF425" s="13">
        <f t="shared" si="1580"/>
        <v>15.467532767103705</v>
      </c>
      <c r="BG425" s="13">
        <f t="shared" si="1580"/>
        <v>15.467532767103705</v>
      </c>
      <c r="BH425" s="13">
        <f t="shared" si="1580"/>
        <v>15.467532767103705</v>
      </c>
      <c r="BI425" s="13">
        <f t="shared" si="1580"/>
        <v>15.467532767103705</v>
      </c>
      <c r="BJ425" s="13">
        <f t="shared" si="1580"/>
        <v>15.467532767103705</v>
      </c>
      <c r="BK425" s="13">
        <f t="shared" si="1580"/>
        <v>15.467532767103705</v>
      </c>
      <c r="BL425" s="13">
        <f t="shared" si="1580"/>
        <v>15.467532767103705</v>
      </c>
      <c r="BM425" s="13">
        <f t="shared" si="1580"/>
        <v>15.467532767103705</v>
      </c>
      <c r="BN425" s="13">
        <f t="shared" si="1580"/>
        <v>15.467532767103705</v>
      </c>
      <c r="BO425" s="13">
        <f t="shared" si="1580"/>
        <v>15.467532767103705</v>
      </c>
      <c r="BP425" s="13">
        <f t="shared" si="1580"/>
        <v>15.467532767103705</v>
      </c>
      <c r="BQ425" s="13">
        <f t="shared" si="1580"/>
        <v>15.467532767103705</v>
      </c>
      <c r="BR425" s="13">
        <f t="shared" si="1579"/>
        <v>15.467532767103705</v>
      </c>
      <c r="BS425" s="13">
        <f t="shared" si="1579"/>
        <v>15.467532767103705</v>
      </c>
      <c r="BT425" s="13">
        <f t="shared" si="1579"/>
        <v>15.467532767103705</v>
      </c>
      <c r="BU425" s="13">
        <f t="shared" si="1579"/>
        <v>15.467532767103705</v>
      </c>
      <c r="BV425" s="13">
        <f t="shared" si="1579"/>
        <v>15.467532767103705</v>
      </c>
      <c r="BW425" s="13">
        <f t="shared" si="1579"/>
        <v>15.467532767103705</v>
      </c>
      <c r="BX425" s="13">
        <f t="shared" si="1579"/>
        <v>15.467532767103705</v>
      </c>
      <c r="BY425" s="13">
        <f t="shared" si="1579"/>
        <v>15.467532767103705</v>
      </c>
      <c r="BZ425" s="13">
        <f t="shared" si="1579"/>
        <v>15.467532767103705</v>
      </c>
      <c r="CA425" s="13">
        <f t="shared" si="1579"/>
        <v>15.467532767103705</v>
      </c>
      <c r="CB425" s="13">
        <f t="shared" si="1579"/>
        <v>15.467532767103705</v>
      </c>
      <c r="CC425" s="13">
        <f t="shared" si="1579"/>
        <v>15.467532767103705</v>
      </c>
      <c r="CD425" s="13">
        <f t="shared" si="1579"/>
        <v>15.467532767103705</v>
      </c>
      <c r="CE425" s="13">
        <f t="shared" si="1579"/>
        <v>15.467532767103705</v>
      </c>
      <c r="CF425" s="13">
        <f t="shared" si="1579"/>
        <v>15.467532767103705</v>
      </c>
      <c r="CG425" s="13">
        <f t="shared" si="1577"/>
        <v>15.467532767103705</v>
      </c>
      <c r="CH425" s="13">
        <f t="shared" si="1577"/>
        <v>15.467532767103705</v>
      </c>
      <c r="CI425" s="13">
        <f t="shared" si="1577"/>
        <v>15.467532767103705</v>
      </c>
      <c r="CJ425" s="13">
        <f t="shared" si="1577"/>
        <v>15.467532767103705</v>
      </c>
      <c r="CK425" s="13">
        <f t="shared" si="1577"/>
        <v>15.467532767103705</v>
      </c>
      <c r="CL425" s="13">
        <f t="shared" si="1577"/>
        <v>15.467532767103705</v>
      </c>
      <c r="CM425" s="13">
        <f t="shared" si="1577"/>
        <v>15.467532767103705</v>
      </c>
      <c r="CN425" s="13">
        <f t="shared" si="1577"/>
        <v>15.467532767103705</v>
      </c>
      <c r="CO425" s="13">
        <f t="shared" si="1577"/>
        <v>15.467532767103705</v>
      </c>
      <c r="CP425" s="13">
        <f t="shared" si="1577"/>
        <v>15.467532767103705</v>
      </c>
      <c r="CQ425" s="13">
        <f t="shared" si="1577"/>
        <v>15.467532767103705</v>
      </c>
      <c r="CR425" s="13">
        <f t="shared" si="1577"/>
        <v>15.467532767103705</v>
      </c>
      <c r="CS425" s="13">
        <f t="shared" si="1577"/>
        <v>15.467532767103705</v>
      </c>
      <c r="CT425" s="13">
        <f t="shared" si="1577"/>
        <v>15.467532767103705</v>
      </c>
      <c r="CU425" s="13">
        <f t="shared" si="1577"/>
        <v>15.467532767103705</v>
      </c>
      <c r="CV425" s="13">
        <f t="shared" si="1577"/>
        <v>15.467532767103705</v>
      </c>
      <c r="CW425" s="13">
        <f t="shared" si="1581"/>
        <v>15.467532767103705</v>
      </c>
      <c r="CX425" s="13">
        <f t="shared" si="1581"/>
        <v>15.467532767103705</v>
      </c>
      <c r="CY425" s="13">
        <f t="shared" si="1581"/>
        <v>15.467532767103705</v>
      </c>
      <c r="CZ425" s="13">
        <f t="shared" si="1581"/>
        <v>15.467532767103705</v>
      </c>
      <c r="DA425" s="13">
        <f t="shared" si="1581"/>
        <v>15.467532767103705</v>
      </c>
      <c r="DB425" s="13">
        <f t="shared" si="1581"/>
        <v>15.467532767103705</v>
      </c>
      <c r="DC425" s="13">
        <f t="shared" si="1581"/>
        <v>15.467532767103705</v>
      </c>
      <c r="DD425" s="13">
        <f t="shared" si="1581"/>
        <v>15.467532767103705</v>
      </c>
      <c r="DE425" s="13">
        <f t="shared" si="1581"/>
        <v>15.467532767103705</v>
      </c>
      <c r="DF425" s="13">
        <f t="shared" si="1581"/>
        <v>15.467532767103705</v>
      </c>
      <c r="DG425" s="13">
        <f t="shared" si="1581"/>
        <v>15.467532767103705</v>
      </c>
      <c r="DH425" s="13">
        <f t="shared" si="1578"/>
        <v>15.467532767103705</v>
      </c>
      <c r="DI425" s="13">
        <f t="shared" si="1578"/>
        <v>15.467532767103705</v>
      </c>
      <c r="DJ425" s="13">
        <f t="shared" si="1578"/>
        <v>15.467532767103705</v>
      </c>
      <c r="DK425" s="13">
        <f t="shared" si="1578"/>
        <v>15.467532767103705</v>
      </c>
      <c r="DL425" s="13">
        <f t="shared" si="1578"/>
        <v>15.467532767103705</v>
      </c>
      <c r="DM425" s="13">
        <f t="shared" si="1578"/>
        <v>15.467532767103705</v>
      </c>
      <c r="DN425" s="13">
        <f t="shared" si="1578"/>
        <v>15.467532767103705</v>
      </c>
      <c r="DO425" s="13">
        <f t="shared" si="1578"/>
        <v>15.467532767103705</v>
      </c>
      <c r="DP425" s="13">
        <f t="shared" si="1578"/>
        <v>15.467532767103705</v>
      </c>
      <c r="DQ425" s="13">
        <f t="shared" si="1578"/>
        <v>15.467532767103705</v>
      </c>
      <c r="DR425" s="13">
        <f t="shared" si="1578"/>
        <v>15.467532767103705</v>
      </c>
      <c r="DS425" s="13">
        <f t="shared" si="1578"/>
        <v>15.467532767103705</v>
      </c>
      <c r="DT425" s="13">
        <f t="shared" si="1578"/>
        <v>15.467532767103705</v>
      </c>
      <c r="DU425" s="13">
        <f t="shared" si="1578"/>
        <v>15.467532767103705</v>
      </c>
      <c r="DV425" s="13">
        <f t="shared" si="1578"/>
        <v>15.467532767103705</v>
      </c>
      <c r="DW425" s="13">
        <f t="shared" si="1578"/>
        <v>15.467532767103705</v>
      </c>
      <c r="DX425" s="13">
        <f t="shared" si="1575"/>
        <v>15.467532767103705</v>
      </c>
      <c r="DY425" s="13">
        <f t="shared" si="1575"/>
        <v>15.467532767103705</v>
      </c>
      <c r="DZ425" s="13">
        <f t="shared" si="1575"/>
        <v>15.467532767103705</v>
      </c>
      <c r="EA425" s="13">
        <f t="shared" si="1575"/>
        <v>15.467532767103705</v>
      </c>
      <c r="EB425" s="13">
        <f t="shared" si="1575"/>
        <v>15.467532767103705</v>
      </c>
      <c r="EC425" s="13">
        <f t="shared" si="1560"/>
        <v>15.467532767103705</v>
      </c>
    </row>
    <row r="426" spans="1:133" x14ac:dyDescent="0.25">
      <c r="A426" s="19">
        <f t="shared" si="1582"/>
        <v>52</v>
      </c>
      <c r="B426" s="28">
        <f t="shared" si="1582"/>
        <v>1952</v>
      </c>
      <c r="C426" s="30">
        <f t="shared" si="1571"/>
        <v>15.467532767103705</v>
      </c>
      <c r="AR426" s="13"/>
      <c r="AS426" s="13"/>
      <c r="AT426" s="13"/>
      <c r="AU426" s="13"/>
      <c r="AV426" s="13"/>
      <c r="AW426" s="13"/>
      <c r="AX426" s="13"/>
      <c r="AY426" s="13"/>
      <c r="AZ426" s="13"/>
      <c r="BA426" s="13"/>
      <c r="BB426" s="13"/>
      <c r="BC426" s="32">
        <f>IF(BC$374&gt;=$C$363,$C426,0)</f>
        <v>15.467532767103705</v>
      </c>
      <c r="BD426" s="13">
        <f t="shared" si="1580"/>
        <v>15.467532767103705</v>
      </c>
      <c r="BE426" s="13">
        <f t="shared" si="1580"/>
        <v>15.467532767103705</v>
      </c>
      <c r="BF426" s="13">
        <f t="shared" si="1580"/>
        <v>15.467532767103705</v>
      </c>
      <c r="BG426" s="13">
        <f t="shared" si="1580"/>
        <v>15.467532767103705</v>
      </c>
      <c r="BH426" s="13">
        <f t="shared" si="1580"/>
        <v>15.467532767103705</v>
      </c>
      <c r="BI426" s="13">
        <f t="shared" si="1580"/>
        <v>15.467532767103705</v>
      </c>
      <c r="BJ426" s="13">
        <f t="shared" si="1580"/>
        <v>15.467532767103705</v>
      </c>
      <c r="BK426" s="13">
        <f t="shared" si="1580"/>
        <v>15.467532767103705</v>
      </c>
      <c r="BL426" s="13">
        <f t="shared" si="1580"/>
        <v>15.467532767103705</v>
      </c>
      <c r="BM426" s="13">
        <f t="shared" si="1580"/>
        <v>15.467532767103705</v>
      </c>
      <c r="BN426" s="13">
        <f t="shared" si="1580"/>
        <v>15.467532767103705</v>
      </c>
      <c r="BO426" s="13">
        <f t="shared" si="1580"/>
        <v>15.467532767103705</v>
      </c>
      <c r="BP426" s="13">
        <f t="shared" si="1580"/>
        <v>15.467532767103705</v>
      </c>
      <c r="BQ426" s="13">
        <f t="shared" si="1580"/>
        <v>15.467532767103705</v>
      </c>
      <c r="BR426" s="13">
        <f t="shared" si="1579"/>
        <v>15.467532767103705</v>
      </c>
      <c r="BS426" s="13">
        <f t="shared" si="1579"/>
        <v>15.467532767103705</v>
      </c>
      <c r="BT426" s="13">
        <f t="shared" si="1579"/>
        <v>15.467532767103705</v>
      </c>
      <c r="BU426" s="13">
        <f t="shared" si="1579"/>
        <v>15.467532767103705</v>
      </c>
      <c r="BV426" s="13">
        <f t="shared" si="1579"/>
        <v>15.467532767103705</v>
      </c>
      <c r="BW426" s="13">
        <f t="shared" si="1579"/>
        <v>15.467532767103705</v>
      </c>
      <c r="BX426" s="13">
        <f t="shared" si="1579"/>
        <v>15.467532767103705</v>
      </c>
      <c r="BY426" s="13">
        <f t="shared" si="1579"/>
        <v>15.467532767103705</v>
      </c>
      <c r="BZ426" s="13">
        <f t="shared" si="1579"/>
        <v>15.467532767103705</v>
      </c>
      <c r="CA426" s="13">
        <f t="shared" si="1579"/>
        <v>15.467532767103705</v>
      </c>
      <c r="CB426" s="13">
        <f t="shared" si="1579"/>
        <v>15.467532767103705</v>
      </c>
      <c r="CC426" s="13">
        <f t="shared" si="1579"/>
        <v>15.467532767103705</v>
      </c>
      <c r="CD426" s="13">
        <f t="shared" si="1579"/>
        <v>15.467532767103705</v>
      </c>
      <c r="CE426" s="13">
        <f t="shared" si="1579"/>
        <v>15.467532767103705</v>
      </c>
      <c r="CF426" s="13">
        <f t="shared" si="1579"/>
        <v>15.467532767103705</v>
      </c>
      <c r="CG426" s="13">
        <f t="shared" si="1577"/>
        <v>15.467532767103705</v>
      </c>
      <c r="CH426" s="13">
        <f t="shared" si="1577"/>
        <v>15.467532767103705</v>
      </c>
      <c r="CI426" s="13">
        <f t="shared" si="1577"/>
        <v>15.467532767103705</v>
      </c>
      <c r="CJ426" s="13">
        <f t="shared" si="1577"/>
        <v>15.467532767103705</v>
      </c>
      <c r="CK426" s="13">
        <f t="shared" si="1577"/>
        <v>15.467532767103705</v>
      </c>
      <c r="CL426" s="13">
        <f t="shared" si="1577"/>
        <v>15.467532767103705</v>
      </c>
      <c r="CM426" s="13">
        <f t="shared" si="1577"/>
        <v>15.467532767103705</v>
      </c>
      <c r="CN426" s="13">
        <f t="shared" si="1577"/>
        <v>15.467532767103705</v>
      </c>
      <c r="CO426" s="13">
        <f t="shared" si="1577"/>
        <v>15.467532767103705</v>
      </c>
      <c r="CP426" s="13">
        <f t="shared" si="1577"/>
        <v>15.467532767103705</v>
      </c>
      <c r="CQ426" s="13">
        <f t="shared" si="1577"/>
        <v>15.467532767103705</v>
      </c>
      <c r="CR426" s="13">
        <f t="shared" si="1577"/>
        <v>15.467532767103705</v>
      </c>
      <c r="CS426" s="13">
        <f t="shared" si="1577"/>
        <v>15.467532767103705</v>
      </c>
      <c r="CT426" s="13">
        <f t="shared" si="1577"/>
        <v>15.467532767103705</v>
      </c>
      <c r="CU426" s="13">
        <f t="shared" si="1577"/>
        <v>15.467532767103705</v>
      </c>
      <c r="CV426" s="13">
        <f t="shared" si="1577"/>
        <v>15.467532767103705</v>
      </c>
      <c r="CW426" s="13">
        <f t="shared" si="1581"/>
        <v>15.467532767103705</v>
      </c>
      <c r="CX426" s="13">
        <f t="shared" si="1581"/>
        <v>15.467532767103705</v>
      </c>
      <c r="CY426" s="13">
        <f t="shared" si="1581"/>
        <v>15.467532767103705</v>
      </c>
      <c r="CZ426" s="13">
        <f t="shared" si="1581"/>
        <v>15.467532767103705</v>
      </c>
      <c r="DA426" s="13">
        <f t="shared" si="1581"/>
        <v>15.467532767103705</v>
      </c>
      <c r="DB426" s="13">
        <f t="shared" si="1581"/>
        <v>15.467532767103705</v>
      </c>
      <c r="DC426" s="13">
        <f t="shared" si="1581"/>
        <v>15.467532767103705</v>
      </c>
      <c r="DD426" s="13">
        <f t="shared" si="1581"/>
        <v>15.467532767103705</v>
      </c>
      <c r="DE426" s="13">
        <f t="shared" si="1581"/>
        <v>15.467532767103705</v>
      </c>
      <c r="DF426" s="13">
        <f t="shared" si="1581"/>
        <v>15.467532767103705</v>
      </c>
      <c r="DG426" s="13">
        <f t="shared" si="1581"/>
        <v>15.467532767103705</v>
      </c>
      <c r="DH426" s="13">
        <f t="shared" si="1578"/>
        <v>15.467532767103705</v>
      </c>
      <c r="DI426" s="13">
        <f t="shared" si="1578"/>
        <v>15.467532767103705</v>
      </c>
      <c r="DJ426" s="13">
        <f t="shared" si="1578"/>
        <v>15.467532767103705</v>
      </c>
      <c r="DK426" s="13">
        <f t="shared" si="1578"/>
        <v>15.467532767103705</v>
      </c>
      <c r="DL426" s="13">
        <f t="shared" si="1578"/>
        <v>15.467532767103705</v>
      </c>
      <c r="DM426" s="13">
        <f t="shared" si="1578"/>
        <v>15.467532767103705</v>
      </c>
      <c r="DN426" s="13">
        <f t="shared" si="1578"/>
        <v>15.467532767103705</v>
      </c>
      <c r="DO426" s="13">
        <f t="shared" si="1578"/>
        <v>15.467532767103705</v>
      </c>
      <c r="DP426" s="13">
        <f t="shared" si="1578"/>
        <v>15.467532767103705</v>
      </c>
      <c r="DQ426" s="13">
        <f t="shared" si="1578"/>
        <v>15.467532767103705</v>
      </c>
      <c r="DR426" s="13">
        <f t="shared" si="1578"/>
        <v>15.467532767103705</v>
      </c>
      <c r="DS426" s="13">
        <f t="shared" si="1578"/>
        <v>15.467532767103705</v>
      </c>
      <c r="DT426" s="13">
        <f t="shared" si="1578"/>
        <v>15.467532767103705</v>
      </c>
      <c r="DU426" s="13">
        <f t="shared" si="1578"/>
        <v>15.467532767103705</v>
      </c>
      <c r="DV426" s="13">
        <f t="shared" si="1578"/>
        <v>15.467532767103705</v>
      </c>
      <c r="DW426" s="13">
        <f t="shared" si="1578"/>
        <v>15.467532767103705</v>
      </c>
      <c r="DX426" s="13">
        <f t="shared" si="1575"/>
        <v>15.467532767103705</v>
      </c>
      <c r="DY426" s="13">
        <f t="shared" si="1575"/>
        <v>15.467532767103705</v>
      </c>
      <c r="DZ426" s="13">
        <f t="shared" si="1575"/>
        <v>15.467532767103705</v>
      </c>
      <c r="EA426" s="13">
        <f t="shared" si="1575"/>
        <v>15.467532767103705</v>
      </c>
      <c r="EB426" s="13">
        <f t="shared" si="1575"/>
        <v>15.467532767103705</v>
      </c>
      <c r="EC426" s="13">
        <f t="shared" si="1560"/>
        <v>15.467532767103705</v>
      </c>
    </row>
    <row r="427" spans="1:133" x14ac:dyDescent="0.25">
      <c r="A427" s="19">
        <f t="shared" si="1582"/>
        <v>53</v>
      </c>
      <c r="B427" s="28">
        <f t="shared" si="1582"/>
        <v>1953</v>
      </c>
      <c r="C427" s="30">
        <f t="shared" si="1571"/>
        <v>15.467532767103705</v>
      </c>
      <c r="AR427" s="13"/>
      <c r="AS427" s="13"/>
      <c r="AT427" s="13"/>
      <c r="AU427" s="13"/>
      <c r="AV427" s="13"/>
      <c r="AW427" s="13"/>
      <c r="AX427" s="13"/>
      <c r="AY427" s="13"/>
      <c r="AZ427" s="13"/>
      <c r="BA427" s="13"/>
      <c r="BB427" s="13"/>
      <c r="BC427" s="13"/>
      <c r="BD427" s="32">
        <f>IF(BD$374&gt;=$C$363,$C427,0)</f>
        <v>15.467532767103705</v>
      </c>
      <c r="BE427" s="13">
        <f t="shared" si="1580"/>
        <v>15.467532767103705</v>
      </c>
      <c r="BF427" s="13">
        <f t="shared" si="1580"/>
        <v>15.467532767103705</v>
      </c>
      <c r="BG427" s="13">
        <f t="shared" si="1580"/>
        <v>15.467532767103705</v>
      </c>
      <c r="BH427" s="13">
        <f t="shared" si="1580"/>
        <v>15.467532767103705</v>
      </c>
      <c r="BI427" s="13">
        <f t="shared" si="1580"/>
        <v>15.467532767103705</v>
      </c>
      <c r="BJ427" s="13">
        <f t="shared" si="1580"/>
        <v>15.467532767103705</v>
      </c>
      <c r="BK427" s="13">
        <f t="shared" si="1580"/>
        <v>15.467532767103705</v>
      </c>
      <c r="BL427" s="13">
        <f t="shared" si="1580"/>
        <v>15.467532767103705</v>
      </c>
      <c r="BM427" s="13">
        <f t="shared" si="1580"/>
        <v>15.467532767103705</v>
      </c>
      <c r="BN427" s="13">
        <f t="shared" si="1580"/>
        <v>15.467532767103705</v>
      </c>
      <c r="BO427" s="13">
        <f t="shared" si="1580"/>
        <v>15.467532767103705</v>
      </c>
      <c r="BP427" s="13">
        <f t="shared" si="1580"/>
        <v>15.467532767103705</v>
      </c>
      <c r="BQ427" s="13">
        <f t="shared" si="1580"/>
        <v>15.467532767103705</v>
      </c>
      <c r="BR427" s="13">
        <f t="shared" si="1579"/>
        <v>15.467532767103705</v>
      </c>
      <c r="BS427" s="13">
        <f t="shared" si="1579"/>
        <v>15.467532767103705</v>
      </c>
      <c r="BT427" s="13">
        <f t="shared" si="1579"/>
        <v>15.467532767103705</v>
      </c>
      <c r="BU427" s="13">
        <f t="shared" si="1579"/>
        <v>15.467532767103705</v>
      </c>
      <c r="BV427" s="13">
        <f t="shared" si="1579"/>
        <v>15.467532767103705</v>
      </c>
      <c r="BW427" s="13">
        <f t="shared" si="1579"/>
        <v>15.467532767103705</v>
      </c>
      <c r="BX427" s="13">
        <f t="shared" si="1579"/>
        <v>15.467532767103705</v>
      </c>
      <c r="BY427" s="13">
        <f t="shared" si="1579"/>
        <v>15.467532767103705</v>
      </c>
      <c r="BZ427" s="13">
        <f t="shared" si="1579"/>
        <v>15.467532767103705</v>
      </c>
      <c r="CA427" s="13">
        <f t="shared" si="1579"/>
        <v>15.467532767103705</v>
      </c>
      <c r="CB427" s="13">
        <f t="shared" si="1579"/>
        <v>15.467532767103705</v>
      </c>
      <c r="CC427" s="13">
        <f t="shared" si="1579"/>
        <v>15.467532767103705</v>
      </c>
      <c r="CD427" s="13">
        <f t="shared" si="1579"/>
        <v>15.467532767103705</v>
      </c>
      <c r="CE427" s="13">
        <f t="shared" si="1579"/>
        <v>15.467532767103705</v>
      </c>
      <c r="CF427" s="13">
        <f t="shared" si="1579"/>
        <v>15.467532767103705</v>
      </c>
      <c r="CG427" s="13">
        <f t="shared" si="1577"/>
        <v>15.467532767103705</v>
      </c>
      <c r="CH427" s="13">
        <f t="shared" si="1577"/>
        <v>15.467532767103705</v>
      </c>
      <c r="CI427" s="13">
        <f t="shared" si="1577"/>
        <v>15.467532767103705</v>
      </c>
      <c r="CJ427" s="13">
        <f t="shared" si="1577"/>
        <v>15.467532767103705</v>
      </c>
      <c r="CK427" s="13">
        <f t="shared" si="1577"/>
        <v>15.467532767103705</v>
      </c>
      <c r="CL427" s="13">
        <f t="shared" si="1577"/>
        <v>15.467532767103705</v>
      </c>
      <c r="CM427" s="13">
        <f t="shared" si="1577"/>
        <v>15.467532767103705</v>
      </c>
      <c r="CN427" s="13">
        <f t="shared" si="1577"/>
        <v>15.467532767103705</v>
      </c>
      <c r="CO427" s="13">
        <f t="shared" si="1577"/>
        <v>15.467532767103705</v>
      </c>
      <c r="CP427" s="13">
        <f t="shared" si="1577"/>
        <v>15.467532767103705</v>
      </c>
      <c r="CQ427" s="13">
        <f t="shared" si="1577"/>
        <v>15.467532767103705</v>
      </c>
      <c r="CR427" s="13">
        <f t="shared" si="1577"/>
        <v>15.467532767103705</v>
      </c>
      <c r="CS427" s="13">
        <f t="shared" si="1577"/>
        <v>15.467532767103705</v>
      </c>
      <c r="CT427" s="13">
        <f t="shared" si="1577"/>
        <v>15.467532767103705</v>
      </c>
      <c r="CU427" s="13">
        <f t="shared" si="1577"/>
        <v>15.467532767103705</v>
      </c>
      <c r="CV427" s="13">
        <f t="shared" si="1577"/>
        <v>15.467532767103705</v>
      </c>
      <c r="CW427" s="13">
        <f t="shared" si="1581"/>
        <v>15.467532767103705</v>
      </c>
      <c r="CX427" s="13">
        <f t="shared" si="1581"/>
        <v>15.467532767103705</v>
      </c>
      <c r="CY427" s="13">
        <f t="shared" si="1581"/>
        <v>15.467532767103705</v>
      </c>
      <c r="CZ427" s="13">
        <f t="shared" si="1581"/>
        <v>15.467532767103705</v>
      </c>
      <c r="DA427" s="13">
        <f t="shared" si="1581"/>
        <v>15.467532767103705</v>
      </c>
      <c r="DB427" s="13">
        <f t="shared" si="1581"/>
        <v>15.467532767103705</v>
      </c>
      <c r="DC427" s="13">
        <f t="shared" si="1581"/>
        <v>15.467532767103705</v>
      </c>
      <c r="DD427" s="13">
        <f t="shared" si="1581"/>
        <v>15.467532767103705</v>
      </c>
      <c r="DE427" s="13">
        <f t="shared" si="1581"/>
        <v>15.467532767103705</v>
      </c>
      <c r="DF427" s="13">
        <f t="shared" si="1581"/>
        <v>15.467532767103705</v>
      </c>
      <c r="DG427" s="13">
        <f t="shared" si="1581"/>
        <v>15.467532767103705</v>
      </c>
      <c r="DH427" s="13">
        <f t="shared" si="1578"/>
        <v>15.467532767103705</v>
      </c>
      <c r="DI427" s="13">
        <f t="shared" si="1578"/>
        <v>15.467532767103705</v>
      </c>
      <c r="DJ427" s="13">
        <f t="shared" si="1578"/>
        <v>15.467532767103705</v>
      </c>
      <c r="DK427" s="13">
        <f t="shared" si="1578"/>
        <v>15.467532767103705</v>
      </c>
      <c r="DL427" s="13">
        <f t="shared" si="1578"/>
        <v>15.467532767103705</v>
      </c>
      <c r="DM427" s="13">
        <f t="shared" si="1578"/>
        <v>15.467532767103705</v>
      </c>
      <c r="DN427" s="13">
        <f t="shared" si="1578"/>
        <v>15.467532767103705</v>
      </c>
      <c r="DO427" s="13">
        <f t="shared" si="1578"/>
        <v>15.467532767103705</v>
      </c>
      <c r="DP427" s="13">
        <f t="shared" si="1578"/>
        <v>15.467532767103705</v>
      </c>
      <c r="DQ427" s="13">
        <f t="shared" si="1578"/>
        <v>15.467532767103705</v>
      </c>
      <c r="DR427" s="13">
        <f t="shared" si="1578"/>
        <v>15.467532767103705</v>
      </c>
      <c r="DS427" s="13">
        <f t="shared" si="1578"/>
        <v>15.467532767103705</v>
      </c>
      <c r="DT427" s="13">
        <f t="shared" si="1578"/>
        <v>15.467532767103705</v>
      </c>
      <c r="DU427" s="13">
        <f t="shared" si="1578"/>
        <v>15.467532767103705</v>
      </c>
      <c r="DV427" s="13">
        <f t="shared" si="1578"/>
        <v>15.467532767103705</v>
      </c>
      <c r="DW427" s="13">
        <f t="shared" si="1578"/>
        <v>15.467532767103705</v>
      </c>
      <c r="DX427" s="13">
        <f t="shared" si="1575"/>
        <v>15.467532767103705</v>
      </c>
      <c r="DY427" s="13">
        <f t="shared" si="1575"/>
        <v>15.467532767103705</v>
      </c>
      <c r="DZ427" s="13">
        <f t="shared" si="1575"/>
        <v>15.467532767103705</v>
      </c>
      <c r="EA427" s="13">
        <f t="shared" si="1575"/>
        <v>15.467532767103705</v>
      </c>
      <c r="EB427" s="13">
        <f t="shared" si="1575"/>
        <v>15.467532767103705</v>
      </c>
      <c r="EC427" s="13">
        <f t="shared" si="1560"/>
        <v>15.467532767103705</v>
      </c>
    </row>
    <row r="428" spans="1:133" x14ac:dyDescent="0.25">
      <c r="A428" s="19">
        <f t="shared" si="1582"/>
        <v>54</v>
      </c>
      <c r="B428" s="28">
        <f t="shared" si="1582"/>
        <v>1954</v>
      </c>
      <c r="C428" s="30">
        <f t="shared" si="1571"/>
        <v>15.467532767103705</v>
      </c>
      <c r="AR428" s="13"/>
      <c r="AS428" s="13"/>
      <c r="AT428" s="13"/>
      <c r="AU428" s="13"/>
      <c r="AV428" s="13"/>
      <c r="AW428" s="13"/>
      <c r="AX428" s="13"/>
      <c r="AY428" s="13"/>
      <c r="AZ428" s="13"/>
      <c r="BA428" s="13"/>
      <c r="BB428" s="13"/>
      <c r="BC428" s="13"/>
      <c r="BD428" s="13"/>
      <c r="BE428" s="32">
        <f>IF(BE$374&gt;=$C$363,$C428,0)</f>
        <v>15.467532767103705</v>
      </c>
      <c r="BF428" s="13">
        <f t="shared" si="1580"/>
        <v>15.467532767103705</v>
      </c>
      <c r="BG428" s="13">
        <f t="shared" si="1580"/>
        <v>15.467532767103705</v>
      </c>
      <c r="BH428" s="13">
        <f t="shared" si="1580"/>
        <v>15.467532767103705</v>
      </c>
      <c r="BI428" s="13">
        <f t="shared" si="1580"/>
        <v>15.467532767103705</v>
      </c>
      <c r="BJ428" s="13">
        <f t="shared" si="1580"/>
        <v>15.467532767103705</v>
      </c>
      <c r="BK428" s="13">
        <f t="shared" si="1580"/>
        <v>15.467532767103705</v>
      </c>
      <c r="BL428" s="13">
        <f t="shared" si="1580"/>
        <v>15.467532767103705</v>
      </c>
      <c r="BM428" s="13">
        <f t="shared" si="1580"/>
        <v>15.467532767103705</v>
      </c>
      <c r="BN428" s="13">
        <f t="shared" si="1580"/>
        <v>15.467532767103705</v>
      </c>
      <c r="BO428" s="13">
        <f t="shared" si="1580"/>
        <v>15.467532767103705</v>
      </c>
      <c r="BP428" s="13">
        <f t="shared" si="1580"/>
        <v>15.467532767103705</v>
      </c>
      <c r="BQ428" s="13">
        <f t="shared" si="1580"/>
        <v>15.467532767103705</v>
      </c>
      <c r="BR428" s="13">
        <f t="shared" si="1579"/>
        <v>15.467532767103705</v>
      </c>
      <c r="BS428" s="13">
        <f t="shared" si="1579"/>
        <v>15.467532767103705</v>
      </c>
      <c r="BT428" s="13">
        <f t="shared" si="1579"/>
        <v>15.467532767103705</v>
      </c>
      <c r="BU428" s="13">
        <f t="shared" si="1579"/>
        <v>15.467532767103705</v>
      </c>
      <c r="BV428" s="13">
        <f t="shared" si="1579"/>
        <v>15.467532767103705</v>
      </c>
      <c r="BW428" s="13">
        <f t="shared" si="1579"/>
        <v>15.467532767103705</v>
      </c>
      <c r="BX428" s="13">
        <f t="shared" si="1579"/>
        <v>15.467532767103705</v>
      </c>
      <c r="BY428" s="13">
        <f t="shared" si="1579"/>
        <v>15.467532767103705</v>
      </c>
      <c r="BZ428" s="13">
        <f t="shared" si="1579"/>
        <v>15.467532767103705</v>
      </c>
      <c r="CA428" s="13">
        <f t="shared" si="1579"/>
        <v>15.467532767103705</v>
      </c>
      <c r="CB428" s="13">
        <f t="shared" si="1579"/>
        <v>15.467532767103705</v>
      </c>
      <c r="CC428" s="13">
        <f t="shared" si="1579"/>
        <v>15.467532767103705</v>
      </c>
      <c r="CD428" s="13">
        <f t="shared" si="1579"/>
        <v>15.467532767103705</v>
      </c>
      <c r="CE428" s="13">
        <f t="shared" si="1579"/>
        <v>15.467532767103705</v>
      </c>
      <c r="CF428" s="13">
        <f t="shared" si="1579"/>
        <v>15.467532767103705</v>
      </c>
      <c r="CG428" s="13">
        <f t="shared" si="1577"/>
        <v>15.467532767103705</v>
      </c>
      <c r="CH428" s="13">
        <f t="shared" si="1577"/>
        <v>15.467532767103705</v>
      </c>
      <c r="CI428" s="13">
        <f t="shared" si="1577"/>
        <v>15.467532767103705</v>
      </c>
      <c r="CJ428" s="13">
        <f t="shared" si="1577"/>
        <v>15.467532767103705</v>
      </c>
      <c r="CK428" s="13">
        <f t="shared" si="1577"/>
        <v>15.467532767103705</v>
      </c>
      <c r="CL428" s="13">
        <f t="shared" si="1577"/>
        <v>15.467532767103705</v>
      </c>
      <c r="CM428" s="13">
        <f t="shared" si="1577"/>
        <v>15.467532767103705</v>
      </c>
      <c r="CN428" s="13">
        <f t="shared" si="1577"/>
        <v>15.467532767103705</v>
      </c>
      <c r="CO428" s="13">
        <f t="shared" si="1577"/>
        <v>15.467532767103705</v>
      </c>
      <c r="CP428" s="13">
        <f t="shared" si="1577"/>
        <v>15.467532767103705</v>
      </c>
      <c r="CQ428" s="13">
        <f t="shared" si="1577"/>
        <v>15.467532767103705</v>
      </c>
      <c r="CR428" s="13">
        <f t="shared" si="1577"/>
        <v>15.467532767103705</v>
      </c>
      <c r="CS428" s="13">
        <f t="shared" si="1577"/>
        <v>15.467532767103705</v>
      </c>
      <c r="CT428" s="13">
        <f t="shared" si="1577"/>
        <v>15.467532767103705</v>
      </c>
      <c r="CU428" s="13">
        <f t="shared" si="1577"/>
        <v>15.467532767103705</v>
      </c>
      <c r="CV428" s="13">
        <f t="shared" si="1577"/>
        <v>15.467532767103705</v>
      </c>
      <c r="CW428" s="13">
        <f t="shared" si="1581"/>
        <v>15.467532767103705</v>
      </c>
      <c r="CX428" s="13">
        <f t="shared" si="1581"/>
        <v>15.467532767103705</v>
      </c>
      <c r="CY428" s="13">
        <f t="shared" si="1581"/>
        <v>15.467532767103705</v>
      </c>
      <c r="CZ428" s="13">
        <f t="shared" si="1581"/>
        <v>15.467532767103705</v>
      </c>
      <c r="DA428" s="13">
        <f t="shared" si="1581"/>
        <v>15.467532767103705</v>
      </c>
      <c r="DB428" s="13">
        <f t="shared" si="1581"/>
        <v>15.467532767103705</v>
      </c>
      <c r="DC428" s="13">
        <f t="shared" si="1581"/>
        <v>15.467532767103705</v>
      </c>
      <c r="DD428" s="13">
        <f t="shared" si="1581"/>
        <v>15.467532767103705</v>
      </c>
      <c r="DE428" s="13">
        <f t="shared" si="1581"/>
        <v>15.467532767103705</v>
      </c>
      <c r="DF428" s="13">
        <f t="shared" si="1581"/>
        <v>15.467532767103705</v>
      </c>
      <c r="DG428" s="13">
        <f t="shared" si="1581"/>
        <v>15.467532767103705</v>
      </c>
      <c r="DH428" s="13">
        <f t="shared" si="1578"/>
        <v>15.467532767103705</v>
      </c>
      <c r="DI428" s="13">
        <f t="shared" si="1578"/>
        <v>15.467532767103705</v>
      </c>
      <c r="DJ428" s="13">
        <f t="shared" si="1578"/>
        <v>15.467532767103705</v>
      </c>
      <c r="DK428" s="13">
        <f t="shared" si="1578"/>
        <v>15.467532767103705</v>
      </c>
      <c r="DL428" s="13">
        <f t="shared" si="1578"/>
        <v>15.467532767103705</v>
      </c>
      <c r="DM428" s="13">
        <f t="shared" si="1578"/>
        <v>15.467532767103705</v>
      </c>
      <c r="DN428" s="13">
        <f t="shared" si="1578"/>
        <v>15.467532767103705</v>
      </c>
      <c r="DO428" s="13">
        <f t="shared" si="1578"/>
        <v>15.467532767103705</v>
      </c>
      <c r="DP428" s="13">
        <f t="shared" si="1578"/>
        <v>15.467532767103705</v>
      </c>
      <c r="DQ428" s="13">
        <f t="shared" si="1578"/>
        <v>15.467532767103705</v>
      </c>
      <c r="DR428" s="13">
        <f t="shared" si="1578"/>
        <v>15.467532767103705</v>
      </c>
      <c r="DS428" s="13">
        <f t="shared" si="1578"/>
        <v>15.467532767103705</v>
      </c>
      <c r="DT428" s="13">
        <f t="shared" si="1578"/>
        <v>15.467532767103705</v>
      </c>
      <c r="DU428" s="13">
        <f t="shared" si="1578"/>
        <v>15.467532767103705</v>
      </c>
      <c r="DV428" s="13">
        <f t="shared" si="1578"/>
        <v>15.467532767103705</v>
      </c>
      <c r="DW428" s="13">
        <f t="shared" si="1578"/>
        <v>15.467532767103705</v>
      </c>
      <c r="DX428" s="13">
        <f t="shared" si="1575"/>
        <v>15.467532767103705</v>
      </c>
      <c r="DY428" s="13">
        <f t="shared" si="1575"/>
        <v>15.467532767103705</v>
      </c>
      <c r="DZ428" s="13">
        <f t="shared" si="1575"/>
        <v>15.467532767103705</v>
      </c>
      <c r="EA428" s="13">
        <f t="shared" si="1575"/>
        <v>15.467532767103705</v>
      </c>
      <c r="EB428" s="13">
        <f t="shared" si="1575"/>
        <v>15.467532767103705</v>
      </c>
      <c r="EC428" s="13">
        <f t="shared" si="1560"/>
        <v>15.467532767103705</v>
      </c>
    </row>
    <row r="429" spans="1:133" x14ac:dyDescent="0.25">
      <c r="A429" s="19">
        <f t="shared" si="1582"/>
        <v>55</v>
      </c>
      <c r="B429" s="28">
        <f t="shared" si="1582"/>
        <v>1955</v>
      </c>
      <c r="C429" s="30">
        <f t="shared" si="1571"/>
        <v>15.467532767103705</v>
      </c>
      <c r="AR429" s="13"/>
      <c r="AS429" s="13"/>
      <c r="AT429" s="13"/>
      <c r="AU429" s="13"/>
      <c r="AV429" s="13"/>
      <c r="AW429" s="13"/>
      <c r="AX429" s="13"/>
      <c r="AY429" s="13"/>
      <c r="AZ429" s="13"/>
      <c r="BA429" s="13"/>
      <c r="BB429" s="13"/>
      <c r="BC429" s="13"/>
      <c r="BD429" s="13"/>
      <c r="BE429" s="13"/>
      <c r="BF429" s="32">
        <f>IF(BF$374&gt;=$C$363,$C429,0)</f>
        <v>15.467532767103705</v>
      </c>
      <c r="BG429" s="13">
        <f t="shared" si="1580"/>
        <v>15.467532767103705</v>
      </c>
      <c r="BH429" s="13">
        <f t="shared" si="1580"/>
        <v>15.467532767103705</v>
      </c>
      <c r="BI429" s="13">
        <f t="shared" si="1580"/>
        <v>15.467532767103705</v>
      </c>
      <c r="BJ429" s="13">
        <f t="shared" si="1580"/>
        <v>15.467532767103705</v>
      </c>
      <c r="BK429" s="13">
        <f t="shared" si="1580"/>
        <v>15.467532767103705</v>
      </c>
      <c r="BL429" s="13">
        <f t="shared" si="1580"/>
        <v>15.467532767103705</v>
      </c>
      <c r="BM429" s="13">
        <f t="shared" si="1580"/>
        <v>15.467532767103705</v>
      </c>
      <c r="BN429" s="13">
        <f t="shared" si="1580"/>
        <v>15.467532767103705</v>
      </c>
      <c r="BO429" s="13">
        <f t="shared" si="1580"/>
        <v>15.467532767103705</v>
      </c>
      <c r="BP429" s="13">
        <f t="shared" si="1580"/>
        <v>15.467532767103705</v>
      </c>
      <c r="BQ429" s="13">
        <f t="shared" si="1580"/>
        <v>15.467532767103705</v>
      </c>
      <c r="BR429" s="13">
        <f t="shared" si="1579"/>
        <v>15.467532767103705</v>
      </c>
      <c r="BS429" s="13">
        <f t="shared" si="1579"/>
        <v>15.467532767103705</v>
      </c>
      <c r="BT429" s="13">
        <f t="shared" si="1579"/>
        <v>15.467532767103705</v>
      </c>
      <c r="BU429" s="13">
        <f t="shared" si="1579"/>
        <v>15.467532767103705</v>
      </c>
      <c r="BV429" s="13">
        <f t="shared" si="1579"/>
        <v>15.467532767103705</v>
      </c>
      <c r="BW429" s="13">
        <f t="shared" si="1579"/>
        <v>15.467532767103705</v>
      </c>
      <c r="BX429" s="13">
        <f t="shared" si="1579"/>
        <v>15.467532767103705</v>
      </c>
      <c r="BY429" s="13">
        <f t="shared" si="1579"/>
        <v>15.467532767103705</v>
      </c>
      <c r="BZ429" s="13">
        <f t="shared" si="1579"/>
        <v>15.467532767103705</v>
      </c>
      <c r="CA429" s="13">
        <f t="shared" si="1579"/>
        <v>15.467532767103705</v>
      </c>
      <c r="CB429" s="13">
        <f t="shared" si="1579"/>
        <v>15.467532767103705</v>
      </c>
      <c r="CC429" s="13">
        <f t="shared" si="1579"/>
        <v>15.467532767103705</v>
      </c>
      <c r="CD429" s="13">
        <f t="shared" si="1579"/>
        <v>15.467532767103705</v>
      </c>
      <c r="CE429" s="13">
        <f t="shared" si="1579"/>
        <v>15.467532767103705</v>
      </c>
      <c r="CF429" s="13">
        <f t="shared" si="1579"/>
        <v>15.467532767103705</v>
      </c>
      <c r="CG429" s="13">
        <f t="shared" si="1577"/>
        <v>15.467532767103705</v>
      </c>
      <c r="CH429" s="13">
        <f t="shared" si="1577"/>
        <v>15.467532767103705</v>
      </c>
      <c r="CI429" s="13">
        <f t="shared" si="1577"/>
        <v>15.467532767103705</v>
      </c>
      <c r="CJ429" s="13">
        <f t="shared" si="1577"/>
        <v>15.467532767103705</v>
      </c>
      <c r="CK429" s="13">
        <f t="shared" si="1577"/>
        <v>15.467532767103705</v>
      </c>
      <c r="CL429" s="13">
        <f t="shared" si="1577"/>
        <v>15.467532767103705</v>
      </c>
      <c r="CM429" s="13">
        <f t="shared" si="1577"/>
        <v>15.467532767103705</v>
      </c>
      <c r="CN429" s="13">
        <f t="shared" si="1577"/>
        <v>15.467532767103705</v>
      </c>
      <c r="CO429" s="13">
        <f t="shared" si="1577"/>
        <v>15.467532767103705</v>
      </c>
      <c r="CP429" s="13">
        <f t="shared" si="1577"/>
        <v>15.467532767103705</v>
      </c>
      <c r="CQ429" s="13">
        <f t="shared" si="1577"/>
        <v>15.467532767103705</v>
      </c>
      <c r="CR429" s="13">
        <f t="shared" si="1577"/>
        <v>15.467532767103705</v>
      </c>
      <c r="CS429" s="13">
        <f t="shared" si="1577"/>
        <v>15.467532767103705</v>
      </c>
      <c r="CT429" s="13">
        <f t="shared" si="1577"/>
        <v>15.467532767103705</v>
      </c>
      <c r="CU429" s="13">
        <f t="shared" si="1577"/>
        <v>15.467532767103705</v>
      </c>
      <c r="CV429" s="13">
        <f t="shared" si="1577"/>
        <v>15.467532767103705</v>
      </c>
      <c r="CW429" s="13">
        <f t="shared" si="1581"/>
        <v>15.467532767103705</v>
      </c>
      <c r="CX429" s="13">
        <f t="shared" si="1581"/>
        <v>15.467532767103705</v>
      </c>
      <c r="CY429" s="13">
        <f t="shared" si="1581"/>
        <v>15.467532767103705</v>
      </c>
      <c r="CZ429" s="13">
        <f t="shared" si="1581"/>
        <v>15.467532767103705</v>
      </c>
      <c r="DA429" s="13">
        <f t="shared" si="1581"/>
        <v>15.467532767103705</v>
      </c>
      <c r="DB429" s="13">
        <f t="shared" si="1581"/>
        <v>15.467532767103705</v>
      </c>
      <c r="DC429" s="13">
        <f t="shared" si="1581"/>
        <v>15.467532767103705</v>
      </c>
      <c r="DD429" s="13">
        <f t="shared" si="1581"/>
        <v>15.467532767103705</v>
      </c>
      <c r="DE429" s="13">
        <f t="shared" si="1581"/>
        <v>15.467532767103705</v>
      </c>
      <c r="DF429" s="13">
        <f t="shared" si="1581"/>
        <v>15.467532767103705</v>
      </c>
      <c r="DG429" s="13">
        <f t="shared" si="1581"/>
        <v>15.467532767103705</v>
      </c>
      <c r="DH429" s="13">
        <f t="shared" si="1578"/>
        <v>15.467532767103705</v>
      </c>
      <c r="DI429" s="13">
        <f t="shared" si="1578"/>
        <v>15.467532767103705</v>
      </c>
      <c r="DJ429" s="13">
        <f t="shared" si="1578"/>
        <v>15.467532767103705</v>
      </c>
      <c r="DK429" s="13">
        <f t="shared" si="1578"/>
        <v>15.467532767103705</v>
      </c>
      <c r="DL429" s="13">
        <f t="shared" si="1578"/>
        <v>15.467532767103705</v>
      </c>
      <c r="DM429" s="13">
        <f t="shared" si="1578"/>
        <v>15.467532767103705</v>
      </c>
      <c r="DN429" s="13">
        <f t="shared" si="1578"/>
        <v>15.467532767103705</v>
      </c>
      <c r="DO429" s="13">
        <f t="shared" si="1578"/>
        <v>15.467532767103705</v>
      </c>
      <c r="DP429" s="13">
        <f t="shared" si="1578"/>
        <v>15.467532767103705</v>
      </c>
      <c r="DQ429" s="13">
        <f t="shared" si="1578"/>
        <v>15.467532767103705</v>
      </c>
      <c r="DR429" s="13">
        <f t="shared" si="1578"/>
        <v>15.467532767103705</v>
      </c>
      <c r="DS429" s="13">
        <f t="shared" si="1578"/>
        <v>15.467532767103705</v>
      </c>
      <c r="DT429" s="13">
        <f t="shared" si="1578"/>
        <v>15.467532767103705</v>
      </c>
      <c r="DU429" s="13">
        <f t="shared" si="1578"/>
        <v>15.467532767103705</v>
      </c>
      <c r="DV429" s="13">
        <f t="shared" si="1578"/>
        <v>15.467532767103705</v>
      </c>
      <c r="DW429" s="13">
        <f t="shared" si="1578"/>
        <v>15.467532767103705</v>
      </c>
      <c r="DX429" s="13">
        <f t="shared" si="1575"/>
        <v>15.467532767103705</v>
      </c>
      <c r="DY429" s="13">
        <f t="shared" si="1575"/>
        <v>15.467532767103705</v>
      </c>
      <c r="DZ429" s="13">
        <f t="shared" si="1575"/>
        <v>15.467532767103705</v>
      </c>
      <c r="EA429" s="13">
        <f t="shared" si="1575"/>
        <v>15.467532767103705</v>
      </c>
      <c r="EB429" s="13">
        <f t="shared" si="1575"/>
        <v>15.467532767103705</v>
      </c>
      <c r="EC429" s="13">
        <f t="shared" si="1560"/>
        <v>15.467532767103705</v>
      </c>
    </row>
    <row r="430" spans="1:133" x14ac:dyDescent="0.25">
      <c r="A430" s="19">
        <f t="shared" si="1582"/>
        <v>56</v>
      </c>
      <c r="B430" s="28">
        <f t="shared" si="1582"/>
        <v>1956</v>
      </c>
      <c r="C430" s="30">
        <f t="shared" si="1571"/>
        <v>15.467532767103705</v>
      </c>
      <c r="AR430" s="13"/>
      <c r="AS430" s="13"/>
      <c r="AT430" s="13"/>
      <c r="AU430" s="13"/>
      <c r="AV430" s="13"/>
      <c r="AW430" s="13"/>
      <c r="AX430" s="13"/>
      <c r="AY430" s="13"/>
      <c r="AZ430" s="13"/>
      <c r="BA430" s="13"/>
      <c r="BB430" s="13"/>
      <c r="BC430" s="13"/>
      <c r="BD430" s="13"/>
      <c r="BE430" s="13"/>
      <c r="BF430" s="13"/>
      <c r="BG430" s="32">
        <f>IF(BG$374&gt;=$C$363,$C430,0)</f>
        <v>15.467532767103705</v>
      </c>
      <c r="BH430" s="13">
        <f t="shared" si="1580"/>
        <v>15.467532767103705</v>
      </c>
      <c r="BI430" s="13">
        <f t="shared" si="1580"/>
        <v>15.467532767103705</v>
      </c>
      <c r="BJ430" s="13">
        <f t="shared" si="1580"/>
        <v>15.467532767103705</v>
      </c>
      <c r="BK430" s="13">
        <f t="shared" si="1580"/>
        <v>15.467532767103705</v>
      </c>
      <c r="BL430" s="13">
        <f t="shared" si="1580"/>
        <v>15.467532767103705</v>
      </c>
      <c r="BM430" s="13">
        <f t="shared" si="1580"/>
        <v>15.467532767103705</v>
      </c>
      <c r="BN430" s="13">
        <f t="shared" si="1580"/>
        <v>15.467532767103705</v>
      </c>
      <c r="BO430" s="13">
        <f t="shared" si="1580"/>
        <v>15.467532767103705</v>
      </c>
      <c r="BP430" s="13">
        <f t="shared" si="1580"/>
        <v>15.467532767103705</v>
      </c>
      <c r="BQ430" s="13">
        <f t="shared" si="1580"/>
        <v>15.467532767103705</v>
      </c>
      <c r="BR430" s="13">
        <f t="shared" si="1579"/>
        <v>15.467532767103705</v>
      </c>
      <c r="BS430" s="13">
        <f t="shared" si="1579"/>
        <v>15.467532767103705</v>
      </c>
      <c r="BT430" s="13">
        <f t="shared" si="1579"/>
        <v>15.467532767103705</v>
      </c>
      <c r="BU430" s="13">
        <f t="shared" si="1579"/>
        <v>15.467532767103705</v>
      </c>
      <c r="BV430" s="13">
        <f t="shared" si="1579"/>
        <v>15.467532767103705</v>
      </c>
      <c r="BW430" s="13">
        <f t="shared" si="1579"/>
        <v>15.467532767103705</v>
      </c>
      <c r="BX430" s="13">
        <f t="shared" si="1579"/>
        <v>15.467532767103705</v>
      </c>
      <c r="BY430" s="13">
        <f t="shared" si="1579"/>
        <v>15.467532767103705</v>
      </c>
      <c r="BZ430" s="13">
        <f t="shared" si="1579"/>
        <v>15.467532767103705</v>
      </c>
      <c r="CA430" s="13">
        <f t="shared" si="1579"/>
        <v>15.467532767103705</v>
      </c>
      <c r="CB430" s="13">
        <f t="shared" si="1579"/>
        <v>15.467532767103705</v>
      </c>
      <c r="CC430" s="13">
        <f t="shared" si="1579"/>
        <v>15.467532767103705</v>
      </c>
      <c r="CD430" s="13">
        <f t="shared" si="1579"/>
        <v>15.467532767103705</v>
      </c>
      <c r="CE430" s="13">
        <f t="shared" si="1579"/>
        <v>15.467532767103705</v>
      </c>
      <c r="CF430" s="13">
        <f t="shared" si="1579"/>
        <v>15.467532767103705</v>
      </c>
      <c r="CG430" s="13">
        <f t="shared" si="1577"/>
        <v>15.467532767103705</v>
      </c>
      <c r="CH430" s="13">
        <f t="shared" si="1577"/>
        <v>15.467532767103705</v>
      </c>
      <c r="CI430" s="13">
        <f t="shared" si="1577"/>
        <v>15.467532767103705</v>
      </c>
      <c r="CJ430" s="13">
        <f t="shared" si="1577"/>
        <v>15.467532767103705</v>
      </c>
      <c r="CK430" s="13">
        <f t="shared" si="1577"/>
        <v>15.467532767103705</v>
      </c>
      <c r="CL430" s="13">
        <f t="shared" si="1577"/>
        <v>15.467532767103705</v>
      </c>
      <c r="CM430" s="13">
        <f t="shared" si="1577"/>
        <v>15.467532767103705</v>
      </c>
      <c r="CN430" s="13">
        <f t="shared" si="1577"/>
        <v>15.467532767103705</v>
      </c>
      <c r="CO430" s="13">
        <f t="shared" si="1577"/>
        <v>15.467532767103705</v>
      </c>
      <c r="CP430" s="13">
        <f t="shared" si="1577"/>
        <v>15.467532767103705</v>
      </c>
      <c r="CQ430" s="13">
        <f t="shared" si="1577"/>
        <v>15.467532767103705</v>
      </c>
      <c r="CR430" s="13">
        <f t="shared" si="1577"/>
        <v>15.467532767103705</v>
      </c>
      <c r="CS430" s="13">
        <f t="shared" si="1577"/>
        <v>15.467532767103705</v>
      </c>
      <c r="CT430" s="13">
        <f t="shared" si="1577"/>
        <v>15.467532767103705</v>
      </c>
      <c r="CU430" s="13">
        <f t="shared" si="1577"/>
        <v>15.467532767103705</v>
      </c>
      <c r="CV430" s="13">
        <f t="shared" si="1577"/>
        <v>15.467532767103705</v>
      </c>
      <c r="CW430" s="13">
        <f t="shared" si="1581"/>
        <v>15.467532767103705</v>
      </c>
      <c r="CX430" s="13">
        <f t="shared" si="1581"/>
        <v>15.467532767103705</v>
      </c>
      <c r="CY430" s="13">
        <f t="shared" si="1581"/>
        <v>15.467532767103705</v>
      </c>
      <c r="CZ430" s="13">
        <f t="shared" si="1581"/>
        <v>15.467532767103705</v>
      </c>
      <c r="DA430" s="13">
        <f t="shared" si="1581"/>
        <v>15.467532767103705</v>
      </c>
      <c r="DB430" s="13">
        <f t="shared" si="1581"/>
        <v>15.467532767103705</v>
      </c>
      <c r="DC430" s="13">
        <f t="shared" si="1581"/>
        <v>15.467532767103705</v>
      </c>
      <c r="DD430" s="13">
        <f t="shared" si="1581"/>
        <v>15.467532767103705</v>
      </c>
      <c r="DE430" s="13">
        <f t="shared" si="1581"/>
        <v>15.467532767103705</v>
      </c>
      <c r="DF430" s="13">
        <f t="shared" si="1581"/>
        <v>15.467532767103705</v>
      </c>
      <c r="DG430" s="13">
        <f t="shared" si="1581"/>
        <v>15.467532767103705</v>
      </c>
      <c r="DH430" s="13">
        <f t="shared" si="1578"/>
        <v>15.467532767103705</v>
      </c>
      <c r="DI430" s="13">
        <f t="shared" si="1578"/>
        <v>15.467532767103705</v>
      </c>
      <c r="DJ430" s="13">
        <f t="shared" si="1578"/>
        <v>15.467532767103705</v>
      </c>
      <c r="DK430" s="13">
        <f t="shared" si="1578"/>
        <v>15.467532767103705</v>
      </c>
      <c r="DL430" s="13">
        <f t="shared" si="1578"/>
        <v>15.467532767103705</v>
      </c>
      <c r="DM430" s="13">
        <f t="shared" si="1578"/>
        <v>15.467532767103705</v>
      </c>
      <c r="DN430" s="13">
        <f t="shared" si="1578"/>
        <v>15.467532767103705</v>
      </c>
      <c r="DO430" s="13">
        <f t="shared" si="1578"/>
        <v>15.467532767103705</v>
      </c>
      <c r="DP430" s="13">
        <f t="shared" si="1578"/>
        <v>15.467532767103705</v>
      </c>
      <c r="DQ430" s="13">
        <f t="shared" si="1578"/>
        <v>15.467532767103705</v>
      </c>
      <c r="DR430" s="13">
        <f t="shared" si="1578"/>
        <v>15.467532767103705</v>
      </c>
      <c r="DS430" s="13">
        <f t="shared" si="1578"/>
        <v>15.467532767103705</v>
      </c>
      <c r="DT430" s="13">
        <f t="shared" si="1578"/>
        <v>15.467532767103705</v>
      </c>
      <c r="DU430" s="13">
        <f t="shared" si="1578"/>
        <v>15.467532767103705</v>
      </c>
      <c r="DV430" s="13">
        <f t="shared" si="1578"/>
        <v>15.467532767103705</v>
      </c>
      <c r="DW430" s="13">
        <f t="shared" si="1578"/>
        <v>15.467532767103705</v>
      </c>
      <c r="DX430" s="13">
        <f t="shared" si="1575"/>
        <v>15.467532767103705</v>
      </c>
      <c r="DY430" s="13">
        <f t="shared" si="1575"/>
        <v>15.467532767103705</v>
      </c>
      <c r="DZ430" s="13">
        <f t="shared" si="1575"/>
        <v>15.467532767103705</v>
      </c>
      <c r="EA430" s="13">
        <f t="shared" si="1575"/>
        <v>15.467532767103705</v>
      </c>
      <c r="EB430" s="13">
        <f t="shared" si="1575"/>
        <v>15.467532767103705</v>
      </c>
      <c r="EC430" s="13">
        <f t="shared" si="1560"/>
        <v>15.467532767103705</v>
      </c>
    </row>
    <row r="431" spans="1:133" x14ac:dyDescent="0.25">
      <c r="A431" s="19">
        <f t="shared" si="1582"/>
        <v>57</v>
      </c>
      <c r="B431" s="28">
        <f t="shared" si="1582"/>
        <v>1957</v>
      </c>
      <c r="C431" s="30">
        <f t="shared" si="1571"/>
        <v>15.467532767103705</v>
      </c>
      <c r="AR431" s="13"/>
      <c r="AS431" s="13"/>
      <c r="AT431" s="13"/>
      <c r="AU431" s="13"/>
      <c r="AV431" s="13"/>
      <c r="AW431" s="13"/>
      <c r="AX431" s="13"/>
      <c r="AY431" s="13"/>
      <c r="AZ431" s="13"/>
      <c r="BA431" s="13"/>
      <c r="BB431" s="13"/>
      <c r="BC431" s="13"/>
      <c r="BD431" s="13"/>
      <c r="BE431" s="13"/>
      <c r="BF431" s="13"/>
      <c r="BG431" s="13"/>
      <c r="BH431" s="32">
        <f>IF(BH$374&gt;=$C$363,$C431,0)</f>
        <v>15.467532767103705</v>
      </c>
      <c r="BI431" s="13">
        <f t="shared" si="1580"/>
        <v>15.467532767103705</v>
      </c>
      <c r="BJ431" s="13">
        <f t="shared" si="1580"/>
        <v>15.467532767103705</v>
      </c>
      <c r="BK431" s="13">
        <f t="shared" si="1580"/>
        <v>15.467532767103705</v>
      </c>
      <c r="BL431" s="13">
        <f t="shared" si="1580"/>
        <v>15.467532767103705</v>
      </c>
      <c r="BM431" s="13">
        <f t="shared" si="1580"/>
        <v>15.467532767103705</v>
      </c>
      <c r="BN431" s="13">
        <f t="shared" si="1580"/>
        <v>15.467532767103705</v>
      </c>
      <c r="BO431" s="13">
        <f t="shared" si="1580"/>
        <v>15.467532767103705</v>
      </c>
      <c r="BP431" s="13">
        <f t="shared" si="1580"/>
        <v>15.467532767103705</v>
      </c>
      <c r="BQ431" s="13">
        <f t="shared" si="1580"/>
        <v>15.467532767103705</v>
      </c>
      <c r="BR431" s="13">
        <f t="shared" si="1579"/>
        <v>15.467532767103705</v>
      </c>
      <c r="BS431" s="13">
        <f t="shared" si="1579"/>
        <v>15.467532767103705</v>
      </c>
      <c r="BT431" s="13">
        <f t="shared" si="1579"/>
        <v>15.467532767103705</v>
      </c>
      <c r="BU431" s="13">
        <f t="shared" si="1579"/>
        <v>15.467532767103705</v>
      </c>
      <c r="BV431" s="13">
        <f t="shared" si="1579"/>
        <v>15.467532767103705</v>
      </c>
      <c r="BW431" s="13">
        <f t="shared" si="1579"/>
        <v>15.467532767103705</v>
      </c>
      <c r="BX431" s="13">
        <f t="shared" si="1579"/>
        <v>15.467532767103705</v>
      </c>
      <c r="BY431" s="13">
        <f t="shared" si="1579"/>
        <v>15.467532767103705</v>
      </c>
      <c r="BZ431" s="13">
        <f t="shared" si="1579"/>
        <v>15.467532767103705</v>
      </c>
      <c r="CA431" s="13">
        <f t="shared" si="1579"/>
        <v>15.467532767103705</v>
      </c>
      <c r="CB431" s="13">
        <f t="shared" si="1579"/>
        <v>15.467532767103705</v>
      </c>
      <c r="CC431" s="13">
        <f t="shared" si="1579"/>
        <v>15.467532767103705</v>
      </c>
      <c r="CD431" s="13">
        <f t="shared" si="1579"/>
        <v>15.467532767103705</v>
      </c>
      <c r="CE431" s="13">
        <f t="shared" si="1579"/>
        <v>15.467532767103705</v>
      </c>
      <c r="CF431" s="13">
        <f t="shared" si="1579"/>
        <v>15.467532767103705</v>
      </c>
      <c r="CG431" s="13">
        <f t="shared" si="1577"/>
        <v>15.467532767103705</v>
      </c>
      <c r="CH431" s="13">
        <f t="shared" si="1577"/>
        <v>15.467532767103705</v>
      </c>
      <c r="CI431" s="13">
        <f t="shared" si="1577"/>
        <v>15.467532767103705</v>
      </c>
      <c r="CJ431" s="13">
        <f t="shared" si="1577"/>
        <v>15.467532767103705</v>
      </c>
      <c r="CK431" s="13">
        <f t="shared" si="1577"/>
        <v>15.467532767103705</v>
      </c>
      <c r="CL431" s="13">
        <f t="shared" si="1577"/>
        <v>15.467532767103705</v>
      </c>
      <c r="CM431" s="13">
        <f t="shared" si="1577"/>
        <v>15.467532767103705</v>
      </c>
      <c r="CN431" s="13">
        <f t="shared" si="1577"/>
        <v>15.467532767103705</v>
      </c>
      <c r="CO431" s="13">
        <f t="shared" si="1577"/>
        <v>15.467532767103705</v>
      </c>
      <c r="CP431" s="13">
        <f t="shared" si="1577"/>
        <v>15.467532767103705</v>
      </c>
      <c r="CQ431" s="13">
        <f t="shared" si="1577"/>
        <v>15.467532767103705</v>
      </c>
      <c r="CR431" s="13">
        <f t="shared" si="1577"/>
        <v>15.467532767103705</v>
      </c>
      <c r="CS431" s="13">
        <f t="shared" si="1577"/>
        <v>15.467532767103705</v>
      </c>
      <c r="CT431" s="13">
        <f t="shared" si="1577"/>
        <v>15.467532767103705</v>
      </c>
      <c r="CU431" s="13">
        <f t="shared" si="1577"/>
        <v>15.467532767103705</v>
      </c>
      <c r="CV431" s="13">
        <f t="shared" si="1577"/>
        <v>15.467532767103705</v>
      </c>
      <c r="CW431" s="13">
        <f t="shared" si="1581"/>
        <v>15.467532767103705</v>
      </c>
      <c r="CX431" s="13">
        <f t="shared" si="1581"/>
        <v>15.467532767103705</v>
      </c>
      <c r="CY431" s="13">
        <f t="shared" si="1581"/>
        <v>15.467532767103705</v>
      </c>
      <c r="CZ431" s="13">
        <f t="shared" si="1581"/>
        <v>15.467532767103705</v>
      </c>
      <c r="DA431" s="13">
        <f t="shared" si="1581"/>
        <v>15.467532767103705</v>
      </c>
      <c r="DB431" s="13">
        <f t="shared" si="1581"/>
        <v>15.467532767103705</v>
      </c>
      <c r="DC431" s="13">
        <f t="shared" si="1581"/>
        <v>15.467532767103705</v>
      </c>
      <c r="DD431" s="13">
        <f t="shared" si="1581"/>
        <v>15.467532767103705</v>
      </c>
      <c r="DE431" s="13">
        <f t="shared" si="1581"/>
        <v>15.467532767103705</v>
      </c>
      <c r="DF431" s="13">
        <f t="shared" si="1581"/>
        <v>15.467532767103705</v>
      </c>
      <c r="DG431" s="13">
        <f t="shared" si="1581"/>
        <v>15.467532767103705</v>
      </c>
      <c r="DH431" s="13">
        <f t="shared" si="1578"/>
        <v>15.467532767103705</v>
      </c>
      <c r="DI431" s="13">
        <f t="shared" si="1578"/>
        <v>15.467532767103705</v>
      </c>
      <c r="DJ431" s="13">
        <f t="shared" si="1578"/>
        <v>15.467532767103705</v>
      </c>
      <c r="DK431" s="13">
        <f t="shared" si="1578"/>
        <v>15.467532767103705</v>
      </c>
      <c r="DL431" s="13">
        <f t="shared" si="1578"/>
        <v>15.467532767103705</v>
      </c>
      <c r="DM431" s="13">
        <f t="shared" si="1578"/>
        <v>15.467532767103705</v>
      </c>
      <c r="DN431" s="13">
        <f t="shared" si="1578"/>
        <v>15.467532767103705</v>
      </c>
      <c r="DO431" s="13">
        <f t="shared" si="1578"/>
        <v>15.467532767103705</v>
      </c>
      <c r="DP431" s="13">
        <f t="shared" si="1578"/>
        <v>15.467532767103705</v>
      </c>
      <c r="DQ431" s="13">
        <f t="shared" si="1578"/>
        <v>15.467532767103705</v>
      </c>
      <c r="DR431" s="13">
        <f t="shared" si="1578"/>
        <v>15.467532767103705</v>
      </c>
      <c r="DS431" s="13">
        <f t="shared" si="1578"/>
        <v>15.467532767103705</v>
      </c>
      <c r="DT431" s="13">
        <f t="shared" si="1578"/>
        <v>15.467532767103705</v>
      </c>
      <c r="DU431" s="13">
        <f t="shared" si="1578"/>
        <v>15.467532767103705</v>
      </c>
      <c r="DV431" s="13">
        <f t="shared" si="1578"/>
        <v>15.467532767103705</v>
      </c>
      <c r="DW431" s="13">
        <f t="shared" si="1578"/>
        <v>15.467532767103705</v>
      </c>
      <c r="DX431" s="13">
        <f t="shared" si="1575"/>
        <v>15.467532767103705</v>
      </c>
      <c r="DY431" s="13">
        <f t="shared" si="1575"/>
        <v>15.467532767103705</v>
      </c>
      <c r="DZ431" s="13">
        <f t="shared" si="1575"/>
        <v>15.467532767103705</v>
      </c>
      <c r="EA431" s="13">
        <f t="shared" si="1575"/>
        <v>15.467532767103705</v>
      </c>
      <c r="EB431" s="13">
        <f t="shared" si="1575"/>
        <v>15.467532767103705</v>
      </c>
      <c r="EC431" s="13">
        <f t="shared" si="1560"/>
        <v>15.467532767103705</v>
      </c>
    </row>
    <row r="432" spans="1:133" x14ac:dyDescent="0.25">
      <c r="A432" s="19">
        <f t="shared" si="1582"/>
        <v>58</v>
      </c>
      <c r="B432" s="28">
        <f t="shared" si="1582"/>
        <v>1958</v>
      </c>
      <c r="C432" s="30">
        <f t="shared" si="1571"/>
        <v>15.467532767103705</v>
      </c>
      <c r="AR432" s="13"/>
      <c r="AS432" s="13"/>
      <c r="AT432" s="13"/>
      <c r="AU432" s="13"/>
      <c r="AV432" s="13"/>
      <c r="AW432" s="13"/>
      <c r="AX432" s="13"/>
      <c r="AY432" s="13"/>
      <c r="AZ432" s="13"/>
      <c r="BA432" s="13"/>
      <c r="BB432" s="13"/>
      <c r="BC432" s="13"/>
      <c r="BD432" s="13"/>
      <c r="BE432" s="13"/>
      <c r="BF432" s="13"/>
      <c r="BG432" s="13"/>
      <c r="BH432" s="13"/>
      <c r="BI432" s="32">
        <f>IF(BI$374&gt;=$C$363,$C432,0)</f>
        <v>15.467532767103705</v>
      </c>
      <c r="BJ432" s="13">
        <f t="shared" si="1580"/>
        <v>15.467532767103705</v>
      </c>
      <c r="BK432" s="13">
        <f t="shared" si="1580"/>
        <v>15.467532767103705</v>
      </c>
      <c r="BL432" s="13">
        <f t="shared" si="1580"/>
        <v>15.467532767103705</v>
      </c>
      <c r="BM432" s="13">
        <f t="shared" si="1580"/>
        <v>15.467532767103705</v>
      </c>
      <c r="BN432" s="13">
        <f t="shared" si="1580"/>
        <v>15.467532767103705</v>
      </c>
      <c r="BO432" s="13">
        <f t="shared" si="1580"/>
        <v>15.467532767103705</v>
      </c>
      <c r="BP432" s="13">
        <f t="shared" si="1580"/>
        <v>15.467532767103705</v>
      </c>
      <c r="BQ432" s="13">
        <f t="shared" si="1580"/>
        <v>15.467532767103705</v>
      </c>
      <c r="BR432" s="13">
        <f t="shared" si="1579"/>
        <v>15.467532767103705</v>
      </c>
      <c r="BS432" s="13">
        <f t="shared" si="1579"/>
        <v>15.467532767103705</v>
      </c>
      <c r="BT432" s="13">
        <f t="shared" si="1579"/>
        <v>15.467532767103705</v>
      </c>
      <c r="BU432" s="13">
        <f t="shared" si="1579"/>
        <v>15.467532767103705</v>
      </c>
      <c r="BV432" s="13">
        <f t="shared" si="1579"/>
        <v>15.467532767103705</v>
      </c>
      <c r="BW432" s="13">
        <f t="shared" si="1579"/>
        <v>15.467532767103705</v>
      </c>
      <c r="BX432" s="13">
        <f t="shared" si="1579"/>
        <v>15.467532767103705</v>
      </c>
      <c r="BY432" s="13">
        <f t="shared" si="1579"/>
        <v>15.467532767103705</v>
      </c>
      <c r="BZ432" s="13">
        <f t="shared" si="1579"/>
        <v>15.467532767103705</v>
      </c>
      <c r="CA432" s="13">
        <f t="shared" si="1579"/>
        <v>15.467532767103705</v>
      </c>
      <c r="CB432" s="13">
        <f t="shared" si="1579"/>
        <v>15.467532767103705</v>
      </c>
      <c r="CC432" s="13">
        <f t="shared" si="1579"/>
        <v>15.467532767103705</v>
      </c>
      <c r="CD432" s="13">
        <f t="shared" si="1579"/>
        <v>15.467532767103705</v>
      </c>
      <c r="CE432" s="13">
        <f t="shared" si="1579"/>
        <v>15.467532767103705</v>
      </c>
      <c r="CF432" s="13">
        <f t="shared" si="1579"/>
        <v>15.467532767103705</v>
      </c>
      <c r="CG432" s="13">
        <f t="shared" si="1577"/>
        <v>15.467532767103705</v>
      </c>
      <c r="CH432" s="13">
        <f t="shared" si="1577"/>
        <v>15.467532767103705</v>
      </c>
      <c r="CI432" s="13">
        <f t="shared" si="1577"/>
        <v>15.467532767103705</v>
      </c>
      <c r="CJ432" s="13">
        <f t="shared" si="1577"/>
        <v>15.467532767103705</v>
      </c>
      <c r="CK432" s="13">
        <f t="shared" si="1577"/>
        <v>15.467532767103705</v>
      </c>
      <c r="CL432" s="13">
        <f t="shared" si="1577"/>
        <v>15.467532767103705</v>
      </c>
      <c r="CM432" s="13">
        <f t="shared" si="1577"/>
        <v>15.467532767103705</v>
      </c>
      <c r="CN432" s="13">
        <f t="shared" si="1577"/>
        <v>15.467532767103705</v>
      </c>
      <c r="CO432" s="13">
        <f t="shared" si="1577"/>
        <v>15.467532767103705</v>
      </c>
      <c r="CP432" s="13">
        <f t="shared" si="1577"/>
        <v>15.467532767103705</v>
      </c>
      <c r="CQ432" s="13">
        <f t="shared" si="1577"/>
        <v>15.467532767103705</v>
      </c>
      <c r="CR432" s="13">
        <f t="shared" si="1577"/>
        <v>15.467532767103705</v>
      </c>
      <c r="CS432" s="13">
        <f t="shared" si="1577"/>
        <v>15.467532767103705</v>
      </c>
      <c r="CT432" s="13">
        <f t="shared" si="1577"/>
        <v>15.467532767103705</v>
      </c>
      <c r="CU432" s="13">
        <f t="shared" si="1577"/>
        <v>15.467532767103705</v>
      </c>
      <c r="CV432" s="13">
        <f t="shared" si="1577"/>
        <v>15.467532767103705</v>
      </c>
      <c r="CW432" s="13">
        <f t="shared" si="1581"/>
        <v>15.467532767103705</v>
      </c>
      <c r="CX432" s="13">
        <f t="shared" si="1581"/>
        <v>15.467532767103705</v>
      </c>
      <c r="CY432" s="13">
        <f t="shared" si="1581"/>
        <v>15.467532767103705</v>
      </c>
      <c r="CZ432" s="13">
        <f t="shared" si="1581"/>
        <v>15.467532767103705</v>
      </c>
      <c r="DA432" s="13">
        <f t="shared" si="1581"/>
        <v>15.467532767103705</v>
      </c>
      <c r="DB432" s="13">
        <f t="shared" si="1581"/>
        <v>15.467532767103705</v>
      </c>
      <c r="DC432" s="13">
        <f t="shared" si="1581"/>
        <v>15.467532767103705</v>
      </c>
      <c r="DD432" s="13">
        <f t="shared" si="1581"/>
        <v>15.467532767103705</v>
      </c>
      <c r="DE432" s="13">
        <f t="shared" si="1581"/>
        <v>15.467532767103705</v>
      </c>
      <c r="DF432" s="13">
        <f t="shared" si="1581"/>
        <v>15.467532767103705</v>
      </c>
      <c r="DG432" s="13">
        <f t="shared" si="1581"/>
        <v>15.467532767103705</v>
      </c>
      <c r="DH432" s="13">
        <f t="shared" si="1578"/>
        <v>15.467532767103705</v>
      </c>
      <c r="DI432" s="13">
        <f t="shared" si="1578"/>
        <v>15.467532767103705</v>
      </c>
      <c r="DJ432" s="13">
        <f t="shared" si="1578"/>
        <v>15.467532767103705</v>
      </c>
      <c r="DK432" s="13">
        <f t="shared" si="1578"/>
        <v>15.467532767103705</v>
      </c>
      <c r="DL432" s="13">
        <f t="shared" si="1578"/>
        <v>15.467532767103705</v>
      </c>
      <c r="DM432" s="13">
        <f t="shared" si="1578"/>
        <v>15.467532767103705</v>
      </c>
      <c r="DN432" s="13">
        <f t="shared" si="1578"/>
        <v>15.467532767103705</v>
      </c>
      <c r="DO432" s="13">
        <f t="shared" si="1578"/>
        <v>15.467532767103705</v>
      </c>
      <c r="DP432" s="13">
        <f t="shared" si="1578"/>
        <v>15.467532767103705</v>
      </c>
      <c r="DQ432" s="13">
        <f t="shared" si="1578"/>
        <v>15.467532767103705</v>
      </c>
      <c r="DR432" s="13">
        <f t="shared" si="1578"/>
        <v>15.467532767103705</v>
      </c>
      <c r="DS432" s="13">
        <f t="shared" si="1578"/>
        <v>15.467532767103705</v>
      </c>
      <c r="DT432" s="13">
        <f t="shared" si="1578"/>
        <v>15.467532767103705</v>
      </c>
      <c r="DU432" s="13">
        <f t="shared" si="1578"/>
        <v>15.467532767103705</v>
      </c>
      <c r="DV432" s="13">
        <f t="shared" si="1578"/>
        <v>15.467532767103705</v>
      </c>
      <c r="DW432" s="13">
        <f t="shared" si="1578"/>
        <v>15.467532767103705</v>
      </c>
      <c r="DX432" s="13">
        <f t="shared" si="1575"/>
        <v>15.467532767103705</v>
      </c>
      <c r="DY432" s="13">
        <f t="shared" si="1575"/>
        <v>15.467532767103705</v>
      </c>
      <c r="DZ432" s="13">
        <f t="shared" si="1575"/>
        <v>15.467532767103705</v>
      </c>
      <c r="EA432" s="13">
        <f t="shared" si="1575"/>
        <v>15.467532767103705</v>
      </c>
      <c r="EB432" s="13">
        <f t="shared" si="1575"/>
        <v>15.467532767103705</v>
      </c>
      <c r="EC432" s="13">
        <f t="shared" si="1560"/>
        <v>15.467532767103705</v>
      </c>
    </row>
    <row r="433" spans="1:133" x14ac:dyDescent="0.25">
      <c r="A433" s="19">
        <f t="shared" si="1582"/>
        <v>59</v>
      </c>
      <c r="B433" s="28">
        <f t="shared" si="1582"/>
        <v>1959</v>
      </c>
      <c r="C433" s="30">
        <f t="shared" si="1571"/>
        <v>15.467532767103705</v>
      </c>
      <c r="AR433" s="13"/>
      <c r="AS433" s="13"/>
      <c r="AT433" s="13"/>
      <c r="AU433" s="13"/>
      <c r="AV433" s="13"/>
      <c r="AW433" s="13"/>
      <c r="AX433" s="13"/>
      <c r="AY433" s="13"/>
      <c r="AZ433" s="13"/>
      <c r="BA433" s="13"/>
      <c r="BB433" s="13"/>
      <c r="BC433" s="13"/>
      <c r="BD433" s="13"/>
      <c r="BE433" s="13"/>
      <c r="BF433" s="13"/>
      <c r="BG433" s="13"/>
      <c r="BH433" s="13"/>
      <c r="BI433" s="13"/>
      <c r="BJ433" s="32">
        <f>IF(BJ$374&gt;=$C$363,$C433,0)</f>
        <v>15.467532767103705</v>
      </c>
      <c r="BK433" s="13">
        <f t="shared" si="1580"/>
        <v>15.467532767103705</v>
      </c>
      <c r="BL433" s="13">
        <f t="shared" si="1580"/>
        <v>15.467532767103705</v>
      </c>
      <c r="BM433" s="13">
        <f t="shared" si="1580"/>
        <v>15.467532767103705</v>
      </c>
      <c r="BN433" s="13">
        <f t="shared" si="1580"/>
        <v>15.467532767103705</v>
      </c>
      <c r="BO433" s="13">
        <f t="shared" si="1580"/>
        <v>15.467532767103705</v>
      </c>
      <c r="BP433" s="13">
        <f t="shared" si="1580"/>
        <v>15.467532767103705</v>
      </c>
      <c r="BQ433" s="13">
        <f t="shared" si="1580"/>
        <v>15.467532767103705</v>
      </c>
      <c r="BR433" s="13">
        <f t="shared" si="1579"/>
        <v>15.467532767103705</v>
      </c>
      <c r="BS433" s="13">
        <f t="shared" si="1579"/>
        <v>15.467532767103705</v>
      </c>
      <c r="BT433" s="13">
        <f t="shared" si="1579"/>
        <v>15.467532767103705</v>
      </c>
      <c r="BU433" s="13">
        <f t="shared" si="1579"/>
        <v>15.467532767103705</v>
      </c>
      <c r="BV433" s="13">
        <f t="shared" si="1579"/>
        <v>15.467532767103705</v>
      </c>
      <c r="BW433" s="13">
        <f t="shared" si="1579"/>
        <v>15.467532767103705</v>
      </c>
      <c r="BX433" s="13">
        <f t="shared" si="1579"/>
        <v>15.467532767103705</v>
      </c>
      <c r="BY433" s="13">
        <f t="shared" si="1579"/>
        <v>15.467532767103705</v>
      </c>
      <c r="BZ433" s="13">
        <f t="shared" si="1579"/>
        <v>15.467532767103705</v>
      </c>
      <c r="CA433" s="13">
        <f t="shared" si="1579"/>
        <v>15.467532767103705</v>
      </c>
      <c r="CB433" s="13">
        <f t="shared" si="1579"/>
        <v>15.467532767103705</v>
      </c>
      <c r="CC433" s="13">
        <f t="shared" si="1579"/>
        <v>15.467532767103705</v>
      </c>
      <c r="CD433" s="13">
        <f t="shared" si="1579"/>
        <v>15.467532767103705</v>
      </c>
      <c r="CE433" s="13">
        <f t="shared" si="1579"/>
        <v>15.467532767103705</v>
      </c>
      <c r="CF433" s="13">
        <f t="shared" si="1579"/>
        <v>15.467532767103705</v>
      </c>
      <c r="CG433" s="13">
        <f t="shared" si="1577"/>
        <v>15.467532767103705</v>
      </c>
      <c r="CH433" s="13">
        <f t="shared" si="1577"/>
        <v>15.467532767103705</v>
      </c>
      <c r="CI433" s="13">
        <f t="shared" si="1577"/>
        <v>15.467532767103705</v>
      </c>
      <c r="CJ433" s="13">
        <f t="shared" si="1577"/>
        <v>15.467532767103705</v>
      </c>
      <c r="CK433" s="13">
        <f t="shared" si="1577"/>
        <v>15.467532767103705</v>
      </c>
      <c r="CL433" s="13">
        <f t="shared" si="1577"/>
        <v>15.467532767103705</v>
      </c>
      <c r="CM433" s="13">
        <f t="shared" si="1577"/>
        <v>15.467532767103705</v>
      </c>
      <c r="CN433" s="13">
        <f t="shared" si="1577"/>
        <v>15.467532767103705</v>
      </c>
      <c r="CO433" s="13">
        <f t="shared" si="1577"/>
        <v>15.467532767103705</v>
      </c>
      <c r="CP433" s="13">
        <f t="shared" si="1577"/>
        <v>15.467532767103705</v>
      </c>
      <c r="CQ433" s="13">
        <f t="shared" si="1577"/>
        <v>15.467532767103705</v>
      </c>
      <c r="CR433" s="13">
        <f t="shared" si="1577"/>
        <v>15.467532767103705</v>
      </c>
      <c r="CS433" s="13">
        <f t="shared" si="1577"/>
        <v>15.467532767103705</v>
      </c>
      <c r="CT433" s="13">
        <f t="shared" si="1577"/>
        <v>15.467532767103705</v>
      </c>
      <c r="CU433" s="13">
        <f t="shared" si="1577"/>
        <v>15.467532767103705</v>
      </c>
      <c r="CV433" s="13">
        <f t="shared" si="1577"/>
        <v>15.467532767103705</v>
      </c>
      <c r="CW433" s="13">
        <f t="shared" si="1581"/>
        <v>15.467532767103705</v>
      </c>
      <c r="CX433" s="13">
        <f t="shared" si="1581"/>
        <v>15.467532767103705</v>
      </c>
      <c r="CY433" s="13">
        <f t="shared" si="1581"/>
        <v>15.467532767103705</v>
      </c>
      <c r="CZ433" s="13">
        <f t="shared" si="1581"/>
        <v>15.467532767103705</v>
      </c>
      <c r="DA433" s="13">
        <f t="shared" si="1581"/>
        <v>15.467532767103705</v>
      </c>
      <c r="DB433" s="13">
        <f t="shared" si="1581"/>
        <v>15.467532767103705</v>
      </c>
      <c r="DC433" s="13">
        <f t="shared" si="1581"/>
        <v>15.467532767103705</v>
      </c>
      <c r="DD433" s="13">
        <f t="shared" si="1581"/>
        <v>15.467532767103705</v>
      </c>
      <c r="DE433" s="13">
        <f t="shared" si="1581"/>
        <v>15.467532767103705</v>
      </c>
      <c r="DF433" s="13">
        <f t="shared" si="1581"/>
        <v>15.467532767103705</v>
      </c>
      <c r="DG433" s="13">
        <f t="shared" si="1581"/>
        <v>15.467532767103705</v>
      </c>
      <c r="DH433" s="13">
        <f t="shared" si="1581"/>
        <v>15.467532767103705</v>
      </c>
      <c r="DI433" s="13">
        <f t="shared" si="1581"/>
        <v>15.467532767103705</v>
      </c>
      <c r="DJ433" s="13">
        <f t="shared" si="1581"/>
        <v>15.467532767103705</v>
      </c>
      <c r="DK433" s="13">
        <f t="shared" si="1581"/>
        <v>15.467532767103705</v>
      </c>
      <c r="DL433" s="13">
        <f t="shared" si="1581"/>
        <v>15.467532767103705</v>
      </c>
      <c r="DM433" s="13">
        <f t="shared" si="1578"/>
        <v>15.467532767103705</v>
      </c>
      <c r="DN433" s="13">
        <f t="shared" si="1578"/>
        <v>15.467532767103705</v>
      </c>
      <c r="DO433" s="13">
        <f t="shared" si="1578"/>
        <v>15.467532767103705</v>
      </c>
      <c r="DP433" s="13">
        <f t="shared" si="1578"/>
        <v>15.467532767103705</v>
      </c>
      <c r="DQ433" s="13">
        <f t="shared" si="1578"/>
        <v>15.467532767103705</v>
      </c>
      <c r="DR433" s="13">
        <f t="shared" si="1578"/>
        <v>15.467532767103705</v>
      </c>
      <c r="DS433" s="13">
        <f t="shared" si="1578"/>
        <v>15.467532767103705</v>
      </c>
      <c r="DT433" s="13">
        <f t="shared" si="1578"/>
        <v>15.467532767103705</v>
      </c>
      <c r="DU433" s="13">
        <f t="shared" si="1578"/>
        <v>15.467532767103705</v>
      </c>
      <c r="DV433" s="13">
        <f t="shared" si="1578"/>
        <v>15.467532767103705</v>
      </c>
      <c r="DW433" s="13">
        <f t="shared" si="1578"/>
        <v>15.467532767103705</v>
      </c>
      <c r="DX433" s="13">
        <f t="shared" si="1575"/>
        <v>15.467532767103705</v>
      </c>
      <c r="DY433" s="13">
        <f t="shared" si="1575"/>
        <v>15.467532767103705</v>
      </c>
      <c r="DZ433" s="13">
        <f t="shared" si="1575"/>
        <v>15.467532767103705</v>
      </c>
      <c r="EA433" s="13">
        <f t="shared" si="1575"/>
        <v>15.467532767103705</v>
      </c>
      <c r="EB433" s="13">
        <f t="shared" si="1575"/>
        <v>15.467532767103705</v>
      </c>
      <c r="EC433" s="13">
        <f t="shared" si="1560"/>
        <v>15.467532767103705</v>
      </c>
    </row>
    <row r="434" spans="1:133" x14ac:dyDescent="0.25">
      <c r="A434" s="19">
        <f>A433+1</f>
        <v>60</v>
      </c>
      <c r="B434" s="28">
        <f t="shared" si="1582"/>
        <v>1960</v>
      </c>
      <c r="C434" s="30">
        <f t="shared" si="1571"/>
        <v>15.467532767103705</v>
      </c>
      <c r="AR434" s="13"/>
      <c r="AS434" s="13"/>
      <c r="AT434" s="13"/>
      <c r="AU434" s="13"/>
      <c r="AV434" s="13"/>
      <c r="AW434" s="13"/>
      <c r="AX434" s="13"/>
      <c r="AY434" s="13"/>
      <c r="AZ434" s="13"/>
      <c r="BA434" s="13"/>
      <c r="BB434" s="13"/>
      <c r="BC434" s="13"/>
      <c r="BD434" s="13"/>
      <c r="BE434" s="13"/>
      <c r="BF434" s="13"/>
      <c r="BG434" s="13"/>
      <c r="BH434" s="13"/>
      <c r="BI434" s="13"/>
      <c r="BJ434" s="13"/>
      <c r="BK434" s="32">
        <f>IF(BK$374&gt;=$C$363,$C434,0)</f>
        <v>15.467532767103705</v>
      </c>
      <c r="BL434" s="13">
        <f t="shared" si="1580"/>
        <v>15.467532767103705</v>
      </c>
      <c r="BM434" s="13">
        <f t="shared" si="1580"/>
        <v>15.467532767103705</v>
      </c>
      <c r="BN434" s="13">
        <f t="shared" si="1580"/>
        <v>15.467532767103705</v>
      </c>
      <c r="BO434" s="13">
        <f t="shared" si="1580"/>
        <v>15.467532767103705</v>
      </c>
      <c r="BP434" s="13">
        <f t="shared" si="1580"/>
        <v>15.467532767103705</v>
      </c>
      <c r="BQ434" s="13">
        <f t="shared" si="1580"/>
        <v>15.467532767103705</v>
      </c>
      <c r="BR434" s="13">
        <f t="shared" si="1579"/>
        <v>15.467532767103705</v>
      </c>
      <c r="BS434" s="13">
        <f t="shared" si="1579"/>
        <v>15.467532767103705</v>
      </c>
      <c r="BT434" s="13">
        <f t="shared" si="1579"/>
        <v>15.467532767103705</v>
      </c>
      <c r="BU434" s="13">
        <f t="shared" si="1579"/>
        <v>15.467532767103705</v>
      </c>
      <c r="BV434" s="13">
        <f t="shared" si="1579"/>
        <v>15.467532767103705</v>
      </c>
      <c r="BW434" s="13">
        <f t="shared" si="1579"/>
        <v>15.467532767103705</v>
      </c>
      <c r="BX434" s="13">
        <f t="shared" si="1579"/>
        <v>15.467532767103705</v>
      </c>
      <c r="BY434" s="13">
        <f t="shared" si="1579"/>
        <v>15.467532767103705</v>
      </c>
      <c r="BZ434" s="13">
        <f t="shared" si="1579"/>
        <v>15.467532767103705</v>
      </c>
      <c r="CA434" s="13">
        <f t="shared" si="1579"/>
        <v>15.467532767103705</v>
      </c>
      <c r="CB434" s="13">
        <f t="shared" si="1579"/>
        <v>15.467532767103705</v>
      </c>
      <c r="CC434" s="13">
        <f t="shared" si="1579"/>
        <v>15.467532767103705</v>
      </c>
      <c r="CD434" s="13">
        <f t="shared" si="1579"/>
        <v>15.467532767103705</v>
      </c>
      <c r="CE434" s="13">
        <f t="shared" si="1579"/>
        <v>15.467532767103705</v>
      </c>
      <c r="CF434" s="13">
        <f t="shared" si="1579"/>
        <v>15.467532767103705</v>
      </c>
      <c r="CG434" s="13">
        <f t="shared" si="1577"/>
        <v>15.467532767103705</v>
      </c>
      <c r="CH434" s="13">
        <f t="shared" si="1577"/>
        <v>15.467532767103705</v>
      </c>
      <c r="CI434" s="13">
        <f t="shared" si="1577"/>
        <v>15.467532767103705</v>
      </c>
      <c r="CJ434" s="13">
        <f t="shared" si="1577"/>
        <v>15.467532767103705</v>
      </c>
      <c r="CK434" s="13">
        <f t="shared" si="1577"/>
        <v>15.467532767103705</v>
      </c>
      <c r="CL434" s="13">
        <f t="shared" si="1577"/>
        <v>15.467532767103705</v>
      </c>
      <c r="CM434" s="13">
        <f t="shared" si="1577"/>
        <v>15.467532767103705</v>
      </c>
      <c r="CN434" s="13">
        <f t="shared" si="1577"/>
        <v>15.467532767103705</v>
      </c>
      <c r="CO434" s="13">
        <f t="shared" si="1577"/>
        <v>15.467532767103705</v>
      </c>
      <c r="CP434" s="13">
        <f t="shared" si="1577"/>
        <v>15.467532767103705</v>
      </c>
      <c r="CQ434" s="13">
        <f t="shared" si="1577"/>
        <v>15.467532767103705</v>
      </c>
      <c r="CR434" s="13">
        <f t="shared" si="1577"/>
        <v>15.467532767103705</v>
      </c>
      <c r="CS434" s="13">
        <f t="shared" si="1577"/>
        <v>15.467532767103705</v>
      </c>
      <c r="CT434" s="13">
        <f t="shared" si="1577"/>
        <v>15.467532767103705</v>
      </c>
      <c r="CU434" s="13">
        <f t="shared" si="1577"/>
        <v>15.467532767103705</v>
      </c>
      <c r="CV434" s="13">
        <f t="shared" si="1577"/>
        <v>15.467532767103705</v>
      </c>
      <c r="CW434" s="13">
        <f t="shared" si="1581"/>
        <v>15.467532767103705</v>
      </c>
      <c r="CX434" s="13">
        <f t="shared" si="1581"/>
        <v>15.467532767103705</v>
      </c>
      <c r="CY434" s="13">
        <f t="shared" si="1581"/>
        <v>15.467532767103705</v>
      </c>
      <c r="CZ434" s="13">
        <f t="shared" si="1581"/>
        <v>15.467532767103705</v>
      </c>
      <c r="DA434" s="13">
        <f t="shared" si="1581"/>
        <v>15.467532767103705</v>
      </c>
      <c r="DB434" s="13">
        <f t="shared" si="1581"/>
        <v>15.467532767103705</v>
      </c>
      <c r="DC434" s="13">
        <f t="shared" si="1581"/>
        <v>15.467532767103705</v>
      </c>
      <c r="DD434" s="13">
        <f t="shared" si="1581"/>
        <v>15.467532767103705</v>
      </c>
      <c r="DE434" s="13">
        <f t="shared" si="1581"/>
        <v>15.467532767103705</v>
      </c>
      <c r="DF434" s="13">
        <f t="shared" si="1581"/>
        <v>15.467532767103705</v>
      </c>
      <c r="DG434" s="13">
        <f t="shared" si="1581"/>
        <v>15.467532767103705</v>
      </c>
      <c r="DH434" s="13">
        <f t="shared" si="1581"/>
        <v>15.467532767103705</v>
      </c>
      <c r="DI434" s="13">
        <f t="shared" si="1581"/>
        <v>15.467532767103705</v>
      </c>
      <c r="DJ434" s="13">
        <f t="shared" si="1581"/>
        <v>15.467532767103705</v>
      </c>
      <c r="DK434" s="13">
        <f t="shared" si="1581"/>
        <v>15.467532767103705</v>
      </c>
      <c r="DL434" s="13">
        <f t="shared" si="1581"/>
        <v>15.467532767103705</v>
      </c>
      <c r="DM434" s="13">
        <f t="shared" si="1578"/>
        <v>15.467532767103705</v>
      </c>
      <c r="DN434" s="13">
        <f t="shared" si="1578"/>
        <v>15.467532767103705</v>
      </c>
      <c r="DO434" s="13">
        <f t="shared" si="1578"/>
        <v>15.467532767103705</v>
      </c>
      <c r="DP434" s="13">
        <f t="shared" si="1578"/>
        <v>15.467532767103705</v>
      </c>
      <c r="DQ434" s="13">
        <f t="shared" si="1578"/>
        <v>15.467532767103705</v>
      </c>
      <c r="DR434" s="13">
        <f t="shared" si="1578"/>
        <v>15.467532767103705</v>
      </c>
      <c r="DS434" s="13">
        <f t="shared" si="1578"/>
        <v>15.467532767103705</v>
      </c>
      <c r="DT434" s="13">
        <f t="shared" si="1578"/>
        <v>15.467532767103705</v>
      </c>
      <c r="DU434" s="13">
        <f t="shared" si="1578"/>
        <v>15.467532767103705</v>
      </c>
      <c r="DV434" s="13">
        <f t="shared" si="1578"/>
        <v>15.467532767103705</v>
      </c>
      <c r="DW434" s="13">
        <f t="shared" si="1578"/>
        <v>15.467532767103705</v>
      </c>
      <c r="DX434" s="13">
        <f t="shared" si="1575"/>
        <v>15.467532767103705</v>
      </c>
      <c r="DY434" s="13">
        <f t="shared" si="1575"/>
        <v>15.467532767103705</v>
      </c>
      <c r="DZ434" s="13">
        <f t="shared" si="1575"/>
        <v>15.467532767103705</v>
      </c>
      <c r="EA434" s="13">
        <f t="shared" si="1575"/>
        <v>15.467532767103705</v>
      </c>
      <c r="EB434" s="13">
        <f t="shared" si="1575"/>
        <v>15.467532767103705</v>
      </c>
      <c r="EC434" s="13">
        <f t="shared" si="1560"/>
        <v>15.467532767103705</v>
      </c>
    </row>
    <row r="435" spans="1:133" x14ac:dyDescent="0.25">
      <c r="A435" s="19">
        <f t="shared" ref="A435:B450" si="1583">A434+1</f>
        <v>61</v>
      </c>
      <c r="B435" s="28">
        <f t="shared" si="1582"/>
        <v>1961</v>
      </c>
      <c r="C435" s="30">
        <f t="shared" si="1571"/>
        <v>15.467532767103705</v>
      </c>
      <c r="AR435" s="13"/>
      <c r="AS435" s="13"/>
      <c r="AT435" s="13"/>
      <c r="AU435" s="13"/>
      <c r="AV435" s="13"/>
      <c r="AW435" s="13"/>
      <c r="AX435" s="13"/>
      <c r="AY435" s="13"/>
      <c r="AZ435" s="13"/>
      <c r="BA435" s="13"/>
      <c r="BB435" s="13"/>
      <c r="BC435" s="13"/>
      <c r="BD435" s="13"/>
      <c r="BE435" s="13"/>
      <c r="BF435" s="13"/>
      <c r="BG435" s="13"/>
      <c r="BH435" s="13"/>
      <c r="BI435" s="13"/>
      <c r="BJ435" s="13"/>
      <c r="BK435" s="13"/>
      <c r="BL435" s="32">
        <f>IF(BL$374&gt;=$C$363,$C435,0)</f>
        <v>15.467532767103705</v>
      </c>
      <c r="BM435" s="13">
        <f t="shared" si="1580"/>
        <v>15.467532767103705</v>
      </c>
      <c r="BN435" s="13">
        <f t="shared" si="1580"/>
        <v>15.467532767103705</v>
      </c>
      <c r="BO435" s="13">
        <f t="shared" si="1580"/>
        <v>15.467532767103705</v>
      </c>
      <c r="BP435" s="13">
        <f t="shared" si="1580"/>
        <v>15.467532767103705</v>
      </c>
      <c r="BQ435" s="13">
        <f t="shared" si="1580"/>
        <v>15.467532767103705</v>
      </c>
      <c r="BR435" s="13">
        <f t="shared" si="1579"/>
        <v>15.467532767103705</v>
      </c>
      <c r="BS435" s="13">
        <f t="shared" si="1579"/>
        <v>15.467532767103705</v>
      </c>
      <c r="BT435" s="13">
        <f t="shared" si="1579"/>
        <v>15.467532767103705</v>
      </c>
      <c r="BU435" s="13">
        <f t="shared" si="1579"/>
        <v>15.467532767103705</v>
      </c>
      <c r="BV435" s="13">
        <f t="shared" si="1579"/>
        <v>15.467532767103705</v>
      </c>
      <c r="BW435" s="13">
        <f t="shared" si="1579"/>
        <v>15.467532767103705</v>
      </c>
      <c r="BX435" s="13">
        <f t="shared" si="1579"/>
        <v>15.467532767103705</v>
      </c>
      <c r="BY435" s="13">
        <f t="shared" si="1579"/>
        <v>15.467532767103705</v>
      </c>
      <c r="BZ435" s="13">
        <f t="shared" si="1579"/>
        <v>15.467532767103705</v>
      </c>
      <c r="CA435" s="13">
        <f t="shared" si="1579"/>
        <v>15.467532767103705</v>
      </c>
      <c r="CB435" s="13">
        <f t="shared" si="1579"/>
        <v>15.467532767103705</v>
      </c>
      <c r="CC435" s="13">
        <f t="shared" si="1579"/>
        <v>15.467532767103705</v>
      </c>
      <c r="CD435" s="13">
        <f t="shared" si="1579"/>
        <v>15.467532767103705</v>
      </c>
      <c r="CE435" s="13">
        <f t="shared" si="1579"/>
        <v>15.467532767103705</v>
      </c>
      <c r="CF435" s="13">
        <f t="shared" si="1579"/>
        <v>15.467532767103705</v>
      </c>
      <c r="CG435" s="13">
        <f t="shared" si="1577"/>
        <v>15.467532767103705</v>
      </c>
      <c r="CH435" s="13">
        <f t="shared" si="1577"/>
        <v>15.467532767103705</v>
      </c>
      <c r="CI435" s="13">
        <f t="shared" si="1577"/>
        <v>15.467532767103705</v>
      </c>
      <c r="CJ435" s="13">
        <f t="shared" si="1577"/>
        <v>15.467532767103705</v>
      </c>
      <c r="CK435" s="13">
        <f t="shared" si="1577"/>
        <v>15.467532767103705</v>
      </c>
      <c r="CL435" s="13">
        <f t="shared" si="1577"/>
        <v>15.467532767103705</v>
      </c>
      <c r="CM435" s="13">
        <f t="shared" si="1577"/>
        <v>15.467532767103705</v>
      </c>
      <c r="CN435" s="13">
        <f t="shared" si="1577"/>
        <v>15.467532767103705</v>
      </c>
      <c r="CO435" s="13">
        <f t="shared" si="1577"/>
        <v>15.467532767103705</v>
      </c>
      <c r="CP435" s="13">
        <f t="shared" si="1577"/>
        <v>15.467532767103705</v>
      </c>
      <c r="CQ435" s="13">
        <f t="shared" si="1577"/>
        <v>15.467532767103705</v>
      </c>
      <c r="CR435" s="13">
        <f t="shared" si="1577"/>
        <v>15.467532767103705</v>
      </c>
      <c r="CS435" s="13">
        <f t="shared" si="1577"/>
        <v>15.467532767103705</v>
      </c>
      <c r="CT435" s="13">
        <f t="shared" si="1577"/>
        <v>15.467532767103705</v>
      </c>
      <c r="CU435" s="13">
        <f t="shared" si="1577"/>
        <v>15.467532767103705</v>
      </c>
      <c r="CV435" s="13">
        <f t="shared" si="1577"/>
        <v>15.467532767103705</v>
      </c>
      <c r="CW435" s="13">
        <f t="shared" si="1581"/>
        <v>15.467532767103705</v>
      </c>
      <c r="CX435" s="13">
        <f t="shared" si="1581"/>
        <v>15.467532767103705</v>
      </c>
      <c r="CY435" s="13">
        <f t="shared" si="1581"/>
        <v>15.467532767103705</v>
      </c>
      <c r="CZ435" s="13">
        <f t="shared" si="1581"/>
        <v>15.467532767103705</v>
      </c>
      <c r="DA435" s="13">
        <f t="shared" si="1581"/>
        <v>15.467532767103705</v>
      </c>
      <c r="DB435" s="13">
        <f t="shared" si="1581"/>
        <v>15.467532767103705</v>
      </c>
      <c r="DC435" s="13">
        <f t="shared" si="1581"/>
        <v>15.467532767103705</v>
      </c>
      <c r="DD435" s="13">
        <f t="shared" si="1581"/>
        <v>15.467532767103705</v>
      </c>
      <c r="DE435" s="13">
        <f t="shared" si="1581"/>
        <v>15.467532767103705</v>
      </c>
      <c r="DF435" s="13">
        <f t="shared" si="1581"/>
        <v>15.467532767103705</v>
      </c>
      <c r="DG435" s="13">
        <f t="shared" si="1581"/>
        <v>15.467532767103705</v>
      </c>
      <c r="DH435" s="13">
        <f t="shared" si="1581"/>
        <v>15.467532767103705</v>
      </c>
      <c r="DI435" s="13">
        <f t="shared" si="1581"/>
        <v>15.467532767103705</v>
      </c>
      <c r="DJ435" s="13">
        <f t="shared" si="1581"/>
        <v>15.467532767103705</v>
      </c>
      <c r="DK435" s="13">
        <f t="shared" si="1581"/>
        <v>15.467532767103705</v>
      </c>
      <c r="DL435" s="13">
        <f t="shared" si="1581"/>
        <v>15.467532767103705</v>
      </c>
      <c r="DM435" s="13">
        <f t="shared" si="1578"/>
        <v>15.467532767103705</v>
      </c>
      <c r="DN435" s="13">
        <f t="shared" si="1578"/>
        <v>15.467532767103705</v>
      </c>
      <c r="DO435" s="13">
        <f t="shared" si="1578"/>
        <v>15.467532767103705</v>
      </c>
      <c r="DP435" s="13">
        <f t="shared" si="1578"/>
        <v>15.467532767103705</v>
      </c>
      <c r="DQ435" s="13">
        <f t="shared" si="1578"/>
        <v>15.467532767103705</v>
      </c>
      <c r="DR435" s="13">
        <f t="shared" si="1578"/>
        <v>15.467532767103705</v>
      </c>
      <c r="DS435" s="13">
        <f t="shared" si="1578"/>
        <v>15.467532767103705</v>
      </c>
      <c r="DT435" s="13">
        <f t="shared" si="1578"/>
        <v>15.467532767103705</v>
      </c>
      <c r="DU435" s="13">
        <f t="shared" si="1578"/>
        <v>15.467532767103705</v>
      </c>
      <c r="DV435" s="13">
        <f t="shared" si="1578"/>
        <v>15.467532767103705</v>
      </c>
      <c r="DW435" s="13">
        <f t="shared" si="1578"/>
        <v>15.467532767103705</v>
      </c>
      <c r="DX435" s="13">
        <f t="shared" si="1575"/>
        <v>15.467532767103705</v>
      </c>
      <c r="DY435" s="13">
        <f t="shared" si="1575"/>
        <v>15.467532767103705</v>
      </c>
      <c r="DZ435" s="13">
        <f t="shared" si="1575"/>
        <v>15.467532767103705</v>
      </c>
      <c r="EA435" s="13">
        <f t="shared" si="1575"/>
        <v>15.467532767103705</v>
      </c>
      <c r="EB435" s="13">
        <f t="shared" si="1575"/>
        <v>15.467532767103705</v>
      </c>
      <c r="EC435" s="13">
        <f t="shared" si="1575"/>
        <v>15.467532767103705</v>
      </c>
    </row>
    <row r="436" spans="1:133" x14ac:dyDescent="0.25">
      <c r="A436" s="19">
        <f t="shared" si="1583"/>
        <v>62</v>
      </c>
      <c r="B436" s="28">
        <f t="shared" si="1582"/>
        <v>1962</v>
      </c>
      <c r="C436" s="30">
        <f t="shared" si="1571"/>
        <v>0</v>
      </c>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32">
        <f>IF(BM$374&gt;=$C$363,$C436,0)</f>
        <v>0</v>
      </c>
      <c r="BN436" s="13">
        <f t="shared" si="1580"/>
        <v>0</v>
      </c>
      <c r="BO436" s="13">
        <f t="shared" si="1580"/>
        <v>0</v>
      </c>
      <c r="BP436" s="13">
        <f t="shared" si="1580"/>
        <v>0</v>
      </c>
      <c r="BQ436" s="13">
        <f t="shared" si="1580"/>
        <v>0</v>
      </c>
      <c r="BR436" s="13">
        <f t="shared" si="1579"/>
        <v>0</v>
      </c>
      <c r="BS436" s="13">
        <f t="shared" si="1579"/>
        <v>0</v>
      </c>
      <c r="BT436" s="13">
        <f t="shared" si="1579"/>
        <v>0</v>
      </c>
      <c r="BU436" s="13">
        <f t="shared" si="1579"/>
        <v>0</v>
      </c>
      <c r="BV436" s="13">
        <f t="shared" si="1579"/>
        <v>0</v>
      </c>
      <c r="BW436" s="13">
        <f t="shared" si="1579"/>
        <v>0</v>
      </c>
      <c r="BX436" s="13">
        <f t="shared" si="1579"/>
        <v>0</v>
      </c>
      <c r="BY436" s="13">
        <f t="shared" si="1579"/>
        <v>0</v>
      </c>
      <c r="BZ436" s="13">
        <f t="shared" si="1579"/>
        <v>0</v>
      </c>
      <c r="CA436" s="13">
        <f t="shared" si="1579"/>
        <v>0</v>
      </c>
      <c r="CB436" s="13">
        <f t="shared" si="1579"/>
        <v>0</v>
      </c>
      <c r="CC436" s="13">
        <f t="shared" si="1579"/>
        <v>0</v>
      </c>
      <c r="CD436" s="13">
        <f t="shared" si="1579"/>
        <v>0</v>
      </c>
      <c r="CE436" s="13">
        <f t="shared" si="1579"/>
        <v>0</v>
      </c>
      <c r="CF436" s="13">
        <f t="shared" si="1579"/>
        <v>0</v>
      </c>
      <c r="CG436" s="13">
        <f t="shared" si="1577"/>
        <v>0</v>
      </c>
      <c r="CH436" s="13">
        <f t="shared" si="1577"/>
        <v>0</v>
      </c>
      <c r="CI436" s="13">
        <f t="shared" si="1577"/>
        <v>0</v>
      </c>
      <c r="CJ436" s="13">
        <f t="shared" si="1577"/>
        <v>0</v>
      </c>
      <c r="CK436" s="13">
        <f t="shared" si="1577"/>
        <v>0</v>
      </c>
      <c r="CL436" s="13">
        <f t="shared" si="1577"/>
        <v>0</v>
      </c>
      <c r="CM436" s="13">
        <f t="shared" si="1577"/>
        <v>0</v>
      </c>
      <c r="CN436" s="13">
        <f t="shared" si="1577"/>
        <v>0</v>
      </c>
      <c r="CO436" s="13">
        <f t="shared" si="1577"/>
        <v>0</v>
      </c>
      <c r="CP436" s="13">
        <f t="shared" si="1577"/>
        <v>0</v>
      </c>
      <c r="CQ436" s="13">
        <f t="shared" si="1577"/>
        <v>0</v>
      </c>
      <c r="CR436" s="13">
        <f t="shared" si="1577"/>
        <v>0</v>
      </c>
      <c r="CS436" s="13">
        <f t="shared" si="1577"/>
        <v>0</v>
      </c>
      <c r="CT436" s="13">
        <f t="shared" si="1577"/>
        <v>0</v>
      </c>
      <c r="CU436" s="13">
        <f t="shared" si="1577"/>
        <v>0</v>
      </c>
      <c r="CV436" s="13">
        <f t="shared" ref="CV436:DW436" si="1584">CU436</f>
        <v>0</v>
      </c>
      <c r="CW436" s="13">
        <f t="shared" si="1584"/>
        <v>0</v>
      </c>
      <c r="CX436" s="13">
        <f t="shared" si="1584"/>
        <v>0</v>
      </c>
      <c r="CY436" s="13">
        <f t="shared" si="1584"/>
        <v>0</v>
      </c>
      <c r="CZ436" s="13">
        <f t="shared" si="1584"/>
        <v>0</v>
      </c>
      <c r="DA436" s="13">
        <f t="shared" si="1584"/>
        <v>0</v>
      </c>
      <c r="DB436" s="13">
        <f t="shared" si="1584"/>
        <v>0</v>
      </c>
      <c r="DC436" s="13">
        <f t="shared" si="1584"/>
        <v>0</v>
      </c>
      <c r="DD436" s="13">
        <f t="shared" si="1584"/>
        <v>0</v>
      </c>
      <c r="DE436" s="13">
        <f t="shared" si="1584"/>
        <v>0</v>
      </c>
      <c r="DF436" s="13">
        <f t="shared" si="1584"/>
        <v>0</v>
      </c>
      <c r="DG436" s="13">
        <f t="shared" si="1584"/>
        <v>0</v>
      </c>
      <c r="DH436" s="13">
        <f t="shared" si="1584"/>
        <v>0</v>
      </c>
      <c r="DI436" s="13">
        <f t="shared" si="1584"/>
        <v>0</v>
      </c>
      <c r="DJ436" s="13">
        <f t="shared" si="1584"/>
        <v>0</v>
      </c>
      <c r="DK436" s="13">
        <f t="shared" si="1584"/>
        <v>0</v>
      </c>
      <c r="DL436" s="13">
        <f t="shared" si="1584"/>
        <v>0</v>
      </c>
      <c r="DM436" s="13">
        <f t="shared" si="1584"/>
        <v>0</v>
      </c>
      <c r="DN436" s="13">
        <f t="shared" si="1584"/>
        <v>0</v>
      </c>
      <c r="DO436" s="13">
        <f t="shared" si="1584"/>
        <v>0</v>
      </c>
      <c r="DP436" s="13">
        <f t="shared" si="1584"/>
        <v>0</v>
      </c>
      <c r="DQ436" s="13">
        <f t="shared" si="1584"/>
        <v>0</v>
      </c>
      <c r="DR436" s="13">
        <f t="shared" si="1584"/>
        <v>0</v>
      </c>
      <c r="DS436" s="13">
        <f t="shared" si="1584"/>
        <v>0</v>
      </c>
      <c r="DT436" s="13">
        <f t="shared" si="1584"/>
        <v>0</v>
      </c>
      <c r="DU436" s="13">
        <f t="shared" si="1584"/>
        <v>0</v>
      </c>
      <c r="DV436" s="13">
        <f t="shared" si="1584"/>
        <v>0</v>
      </c>
      <c r="DW436" s="13">
        <f t="shared" si="1584"/>
        <v>0</v>
      </c>
      <c r="DX436" s="13">
        <f t="shared" si="1575"/>
        <v>0</v>
      </c>
      <c r="DY436" s="13">
        <f t="shared" si="1575"/>
        <v>0</v>
      </c>
      <c r="DZ436" s="13">
        <f t="shared" si="1575"/>
        <v>0</v>
      </c>
      <c r="EA436" s="13">
        <f t="shared" si="1575"/>
        <v>0</v>
      </c>
      <c r="EB436" s="13">
        <f t="shared" si="1575"/>
        <v>0</v>
      </c>
      <c r="EC436" s="13">
        <f t="shared" si="1575"/>
        <v>0</v>
      </c>
    </row>
    <row r="437" spans="1:133" x14ac:dyDescent="0.25">
      <c r="A437" s="19">
        <f t="shared" si="1583"/>
        <v>63</v>
      </c>
      <c r="B437" s="28">
        <f t="shared" si="1582"/>
        <v>1963</v>
      </c>
      <c r="C437" s="30">
        <f t="shared" si="1571"/>
        <v>0</v>
      </c>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32">
        <f>IF(BN$374&gt;=$C$363,$C437,0)</f>
        <v>0</v>
      </c>
      <c r="BO437" s="13">
        <f t="shared" si="1580"/>
        <v>0</v>
      </c>
      <c r="BP437" s="13">
        <f t="shared" si="1580"/>
        <v>0</v>
      </c>
      <c r="BQ437" s="13">
        <f t="shared" si="1580"/>
        <v>0</v>
      </c>
      <c r="BR437" s="13">
        <f t="shared" si="1579"/>
        <v>0</v>
      </c>
      <c r="BS437" s="13">
        <f t="shared" si="1579"/>
        <v>0</v>
      </c>
      <c r="BT437" s="13">
        <f t="shared" si="1579"/>
        <v>0</v>
      </c>
      <c r="BU437" s="13">
        <f t="shared" si="1579"/>
        <v>0</v>
      </c>
      <c r="BV437" s="13">
        <f t="shared" si="1579"/>
        <v>0</v>
      </c>
      <c r="BW437" s="13">
        <f t="shared" si="1579"/>
        <v>0</v>
      </c>
      <c r="BX437" s="13">
        <f t="shared" si="1579"/>
        <v>0</v>
      </c>
      <c r="BY437" s="13">
        <f t="shared" si="1579"/>
        <v>0</v>
      </c>
      <c r="BZ437" s="13">
        <f t="shared" si="1579"/>
        <v>0</v>
      </c>
      <c r="CA437" s="13">
        <f t="shared" si="1579"/>
        <v>0</v>
      </c>
      <c r="CB437" s="13">
        <f t="shared" si="1579"/>
        <v>0</v>
      </c>
      <c r="CC437" s="13">
        <f t="shared" si="1579"/>
        <v>0</v>
      </c>
      <c r="CD437" s="13">
        <f t="shared" si="1579"/>
        <v>0</v>
      </c>
      <c r="CE437" s="13">
        <f t="shared" si="1579"/>
        <v>0</v>
      </c>
      <c r="CF437" s="13">
        <f t="shared" si="1579"/>
        <v>0</v>
      </c>
      <c r="CG437" s="13">
        <f t="shared" ref="CG437:DW442" si="1585">CF437</f>
        <v>0</v>
      </c>
      <c r="CH437" s="13">
        <f t="shared" si="1585"/>
        <v>0</v>
      </c>
      <c r="CI437" s="13">
        <f t="shared" si="1585"/>
        <v>0</v>
      </c>
      <c r="CJ437" s="13">
        <f t="shared" si="1585"/>
        <v>0</v>
      </c>
      <c r="CK437" s="13">
        <f t="shared" si="1585"/>
        <v>0</v>
      </c>
      <c r="CL437" s="13">
        <f t="shared" si="1585"/>
        <v>0</v>
      </c>
      <c r="CM437" s="13">
        <f t="shared" si="1585"/>
        <v>0</v>
      </c>
      <c r="CN437" s="13">
        <f t="shared" si="1585"/>
        <v>0</v>
      </c>
      <c r="CO437" s="13">
        <f t="shared" si="1585"/>
        <v>0</v>
      </c>
      <c r="CP437" s="13">
        <f t="shared" si="1585"/>
        <v>0</v>
      </c>
      <c r="CQ437" s="13">
        <f t="shared" si="1585"/>
        <v>0</v>
      </c>
      <c r="CR437" s="13">
        <f t="shared" si="1585"/>
        <v>0</v>
      </c>
      <c r="CS437" s="13">
        <f t="shared" si="1585"/>
        <v>0</v>
      </c>
      <c r="CT437" s="13">
        <f t="shared" si="1585"/>
        <v>0</v>
      </c>
      <c r="CU437" s="13">
        <f t="shared" si="1585"/>
        <v>0</v>
      </c>
      <c r="CV437" s="13">
        <f t="shared" si="1585"/>
        <v>0</v>
      </c>
      <c r="CW437" s="13">
        <f t="shared" si="1585"/>
        <v>0</v>
      </c>
      <c r="CX437" s="13">
        <f t="shared" si="1585"/>
        <v>0</v>
      </c>
      <c r="CY437" s="13">
        <f t="shared" si="1585"/>
        <v>0</v>
      </c>
      <c r="CZ437" s="13">
        <f t="shared" si="1585"/>
        <v>0</v>
      </c>
      <c r="DA437" s="13">
        <f t="shared" si="1585"/>
        <v>0</v>
      </c>
      <c r="DB437" s="13">
        <f t="shared" si="1585"/>
        <v>0</v>
      </c>
      <c r="DC437" s="13">
        <f t="shared" si="1585"/>
        <v>0</v>
      </c>
      <c r="DD437" s="13">
        <f t="shared" si="1585"/>
        <v>0</v>
      </c>
      <c r="DE437" s="13">
        <f t="shared" si="1585"/>
        <v>0</v>
      </c>
      <c r="DF437" s="13">
        <f t="shared" si="1585"/>
        <v>0</v>
      </c>
      <c r="DG437" s="13">
        <f t="shared" si="1585"/>
        <v>0</v>
      </c>
      <c r="DH437" s="13">
        <f t="shared" si="1585"/>
        <v>0</v>
      </c>
      <c r="DI437" s="13">
        <f t="shared" si="1585"/>
        <v>0</v>
      </c>
      <c r="DJ437" s="13">
        <f t="shared" si="1585"/>
        <v>0</v>
      </c>
      <c r="DK437" s="13">
        <f t="shared" si="1585"/>
        <v>0</v>
      </c>
      <c r="DL437" s="13">
        <f t="shared" si="1585"/>
        <v>0</v>
      </c>
      <c r="DM437" s="13">
        <f t="shared" si="1585"/>
        <v>0</v>
      </c>
      <c r="DN437" s="13">
        <f t="shared" si="1585"/>
        <v>0</v>
      </c>
      <c r="DO437" s="13">
        <f t="shared" si="1585"/>
        <v>0</v>
      </c>
      <c r="DP437" s="13">
        <f t="shared" si="1585"/>
        <v>0</v>
      </c>
      <c r="DQ437" s="13">
        <f t="shared" si="1585"/>
        <v>0</v>
      </c>
      <c r="DR437" s="13">
        <f t="shared" si="1585"/>
        <v>0</v>
      </c>
      <c r="DS437" s="13">
        <f t="shared" si="1585"/>
        <v>0</v>
      </c>
      <c r="DT437" s="13">
        <f t="shared" si="1585"/>
        <v>0</v>
      </c>
      <c r="DU437" s="13">
        <f t="shared" si="1585"/>
        <v>0</v>
      </c>
      <c r="DV437" s="13">
        <f t="shared" si="1585"/>
        <v>0</v>
      </c>
      <c r="DW437" s="13">
        <f t="shared" si="1585"/>
        <v>0</v>
      </c>
      <c r="DX437" s="13">
        <f t="shared" si="1575"/>
        <v>0</v>
      </c>
      <c r="DY437" s="13">
        <f t="shared" si="1575"/>
        <v>0</v>
      </c>
      <c r="DZ437" s="13">
        <f t="shared" si="1575"/>
        <v>0</v>
      </c>
      <c r="EA437" s="13">
        <f t="shared" si="1575"/>
        <v>0</v>
      </c>
      <c r="EB437" s="13">
        <f t="shared" si="1575"/>
        <v>0</v>
      </c>
      <c r="EC437" s="13">
        <f t="shared" si="1575"/>
        <v>0</v>
      </c>
    </row>
    <row r="438" spans="1:133" x14ac:dyDescent="0.25">
      <c r="A438" s="19">
        <f t="shared" si="1583"/>
        <v>64</v>
      </c>
      <c r="B438" s="28">
        <f t="shared" si="1582"/>
        <v>1964</v>
      </c>
      <c r="C438" s="30">
        <f t="shared" si="1571"/>
        <v>0</v>
      </c>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32">
        <f>IF(BO$374&gt;=$C$363,$C438,0)</f>
        <v>0</v>
      </c>
      <c r="BP438" s="13">
        <f t="shared" si="1580"/>
        <v>0</v>
      </c>
      <c r="BQ438" s="13">
        <f t="shared" si="1580"/>
        <v>0</v>
      </c>
      <c r="BR438" s="13">
        <f t="shared" ref="BR438:CG438" si="1586">BQ438</f>
        <v>0</v>
      </c>
      <c r="BS438" s="13">
        <f t="shared" si="1586"/>
        <v>0</v>
      </c>
      <c r="BT438" s="13">
        <f t="shared" si="1586"/>
        <v>0</v>
      </c>
      <c r="BU438" s="13">
        <f t="shared" si="1586"/>
        <v>0</v>
      </c>
      <c r="BV438" s="13">
        <f t="shared" si="1586"/>
        <v>0</v>
      </c>
      <c r="BW438" s="13">
        <f t="shared" si="1586"/>
        <v>0</v>
      </c>
      <c r="BX438" s="13">
        <f t="shared" si="1586"/>
        <v>0</v>
      </c>
      <c r="BY438" s="13">
        <f t="shared" si="1586"/>
        <v>0</v>
      </c>
      <c r="BZ438" s="13">
        <f t="shared" si="1586"/>
        <v>0</v>
      </c>
      <c r="CA438" s="13">
        <f t="shared" si="1586"/>
        <v>0</v>
      </c>
      <c r="CB438" s="13">
        <f t="shared" si="1586"/>
        <v>0</v>
      </c>
      <c r="CC438" s="13">
        <f t="shared" si="1586"/>
        <v>0</v>
      </c>
      <c r="CD438" s="13">
        <f t="shared" si="1586"/>
        <v>0</v>
      </c>
      <c r="CE438" s="13">
        <f t="shared" si="1586"/>
        <v>0</v>
      </c>
      <c r="CF438" s="13">
        <f t="shared" si="1586"/>
        <v>0</v>
      </c>
      <c r="CG438" s="13">
        <f t="shared" si="1586"/>
        <v>0</v>
      </c>
      <c r="CH438" s="13">
        <f t="shared" si="1585"/>
        <v>0</v>
      </c>
      <c r="CI438" s="13">
        <f t="shared" si="1585"/>
        <v>0</v>
      </c>
      <c r="CJ438" s="13">
        <f t="shared" si="1585"/>
        <v>0</v>
      </c>
      <c r="CK438" s="13">
        <f t="shared" si="1585"/>
        <v>0</v>
      </c>
      <c r="CL438" s="13">
        <f t="shared" si="1585"/>
        <v>0</v>
      </c>
      <c r="CM438" s="13">
        <f t="shared" si="1585"/>
        <v>0</v>
      </c>
      <c r="CN438" s="13">
        <f t="shared" si="1585"/>
        <v>0</v>
      </c>
      <c r="CO438" s="13">
        <f t="shared" si="1585"/>
        <v>0</v>
      </c>
      <c r="CP438" s="13">
        <f t="shared" si="1585"/>
        <v>0</v>
      </c>
      <c r="CQ438" s="13">
        <f t="shared" si="1585"/>
        <v>0</v>
      </c>
      <c r="CR438" s="13">
        <f t="shared" si="1585"/>
        <v>0</v>
      </c>
      <c r="CS438" s="13">
        <f t="shared" si="1585"/>
        <v>0</v>
      </c>
      <c r="CT438" s="13">
        <f t="shared" si="1585"/>
        <v>0</v>
      </c>
      <c r="CU438" s="13">
        <f t="shared" si="1585"/>
        <v>0</v>
      </c>
      <c r="CV438" s="13">
        <f t="shared" si="1585"/>
        <v>0</v>
      </c>
      <c r="CW438" s="13">
        <f t="shared" si="1585"/>
        <v>0</v>
      </c>
      <c r="CX438" s="13">
        <f t="shared" si="1585"/>
        <v>0</v>
      </c>
      <c r="CY438" s="13">
        <f t="shared" si="1585"/>
        <v>0</v>
      </c>
      <c r="CZ438" s="13">
        <f t="shared" si="1585"/>
        <v>0</v>
      </c>
      <c r="DA438" s="13">
        <f t="shared" si="1585"/>
        <v>0</v>
      </c>
      <c r="DB438" s="13">
        <f t="shared" si="1585"/>
        <v>0</v>
      </c>
      <c r="DC438" s="13">
        <f t="shared" si="1585"/>
        <v>0</v>
      </c>
      <c r="DD438" s="13">
        <f t="shared" si="1585"/>
        <v>0</v>
      </c>
      <c r="DE438" s="13">
        <f t="shared" si="1585"/>
        <v>0</v>
      </c>
      <c r="DF438" s="13">
        <f t="shared" si="1585"/>
        <v>0</v>
      </c>
      <c r="DG438" s="13">
        <f t="shared" si="1585"/>
        <v>0</v>
      </c>
      <c r="DH438" s="13">
        <f t="shared" si="1585"/>
        <v>0</v>
      </c>
      <c r="DI438" s="13">
        <f t="shared" si="1585"/>
        <v>0</v>
      </c>
      <c r="DJ438" s="13">
        <f t="shared" si="1585"/>
        <v>0</v>
      </c>
      <c r="DK438" s="13">
        <f t="shared" si="1585"/>
        <v>0</v>
      </c>
      <c r="DL438" s="13">
        <f t="shared" si="1585"/>
        <v>0</v>
      </c>
      <c r="DM438" s="13">
        <f t="shared" si="1585"/>
        <v>0</v>
      </c>
      <c r="DN438" s="13">
        <f t="shared" si="1585"/>
        <v>0</v>
      </c>
      <c r="DO438" s="13">
        <f t="shared" si="1585"/>
        <v>0</v>
      </c>
      <c r="DP438" s="13">
        <f t="shared" si="1585"/>
        <v>0</v>
      </c>
      <c r="DQ438" s="13">
        <f t="shared" si="1585"/>
        <v>0</v>
      </c>
      <c r="DR438" s="13">
        <f t="shared" si="1585"/>
        <v>0</v>
      </c>
      <c r="DS438" s="13">
        <f t="shared" si="1585"/>
        <v>0</v>
      </c>
      <c r="DT438" s="13">
        <f t="shared" si="1585"/>
        <v>0</v>
      </c>
      <c r="DU438" s="13">
        <f t="shared" si="1585"/>
        <v>0</v>
      </c>
      <c r="DV438" s="13">
        <f t="shared" si="1585"/>
        <v>0</v>
      </c>
      <c r="DW438" s="13">
        <f t="shared" si="1585"/>
        <v>0</v>
      </c>
      <c r="DX438" s="13">
        <f t="shared" si="1575"/>
        <v>0</v>
      </c>
      <c r="DY438" s="13">
        <f t="shared" si="1575"/>
        <v>0</v>
      </c>
      <c r="DZ438" s="13">
        <f t="shared" si="1575"/>
        <v>0</v>
      </c>
      <c r="EA438" s="13">
        <f t="shared" si="1575"/>
        <v>0</v>
      </c>
      <c r="EB438" s="13">
        <f t="shared" si="1575"/>
        <v>0</v>
      </c>
      <c r="EC438" s="13">
        <f t="shared" si="1575"/>
        <v>0</v>
      </c>
    </row>
    <row r="439" spans="1:133" x14ac:dyDescent="0.25">
      <c r="A439" s="19">
        <f t="shared" si="1583"/>
        <v>65</v>
      </c>
      <c r="B439" s="28">
        <f t="shared" si="1582"/>
        <v>1965</v>
      </c>
      <c r="C439" s="30">
        <f t="shared" ref="C439:C470" si="1587">IF(AND(B439&gt;=C$363,B439&lt;=C$364),C$372/MIN(C$374,60),0)</f>
        <v>0</v>
      </c>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32">
        <f>IF(BP$374&gt;=$C$363,$C439,0)</f>
        <v>0</v>
      </c>
      <c r="BQ439" s="13">
        <f t="shared" ref="BQ439:CF442" si="1588">BP439</f>
        <v>0</v>
      </c>
      <c r="BR439" s="13">
        <f t="shared" si="1588"/>
        <v>0</v>
      </c>
      <c r="BS439" s="13">
        <f t="shared" si="1588"/>
        <v>0</v>
      </c>
      <c r="BT439" s="13">
        <f t="shared" si="1588"/>
        <v>0</v>
      </c>
      <c r="BU439" s="13">
        <f t="shared" si="1588"/>
        <v>0</v>
      </c>
      <c r="BV439" s="13">
        <f t="shared" si="1588"/>
        <v>0</v>
      </c>
      <c r="BW439" s="13">
        <f t="shared" si="1588"/>
        <v>0</v>
      </c>
      <c r="BX439" s="13">
        <f t="shared" si="1588"/>
        <v>0</v>
      </c>
      <c r="BY439" s="13">
        <f t="shared" si="1588"/>
        <v>0</v>
      </c>
      <c r="BZ439" s="13">
        <f t="shared" si="1588"/>
        <v>0</v>
      </c>
      <c r="CA439" s="13">
        <f t="shared" si="1588"/>
        <v>0</v>
      </c>
      <c r="CB439" s="13">
        <f t="shared" si="1588"/>
        <v>0</v>
      </c>
      <c r="CC439" s="13">
        <f t="shared" si="1588"/>
        <v>0</v>
      </c>
      <c r="CD439" s="13">
        <f t="shared" si="1588"/>
        <v>0</v>
      </c>
      <c r="CE439" s="13">
        <f t="shared" si="1588"/>
        <v>0</v>
      </c>
      <c r="CF439" s="13">
        <f t="shared" si="1588"/>
        <v>0</v>
      </c>
      <c r="CG439" s="13">
        <f t="shared" si="1585"/>
        <v>0</v>
      </c>
      <c r="CH439" s="13">
        <f t="shared" si="1585"/>
        <v>0</v>
      </c>
      <c r="CI439" s="13">
        <f t="shared" si="1585"/>
        <v>0</v>
      </c>
      <c r="CJ439" s="13">
        <f t="shared" si="1585"/>
        <v>0</v>
      </c>
      <c r="CK439" s="13">
        <f t="shared" si="1585"/>
        <v>0</v>
      </c>
      <c r="CL439" s="13">
        <f t="shared" si="1585"/>
        <v>0</v>
      </c>
      <c r="CM439" s="13">
        <f t="shared" si="1585"/>
        <v>0</v>
      </c>
      <c r="CN439" s="13">
        <f t="shared" si="1585"/>
        <v>0</v>
      </c>
      <c r="CO439" s="13">
        <f t="shared" si="1585"/>
        <v>0</v>
      </c>
      <c r="CP439" s="13">
        <f t="shared" si="1585"/>
        <v>0</v>
      </c>
      <c r="CQ439" s="13">
        <f t="shared" si="1585"/>
        <v>0</v>
      </c>
      <c r="CR439" s="13">
        <f t="shared" si="1585"/>
        <v>0</v>
      </c>
      <c r="CS439" s="13">
        <f t="shared" si="1585"/>
        <v>0</v>
      </c>
      <c r="CT439" s="13">
        <f t="shared" si="1585"/>
        <v>0</v>
      </c>
      <c r="CU439" s="13">
        <f t="shared" si="1585"/>
        <v>0</v>
      </c>
      <c r="CV439" s="13">
        <f t="shared" si="1585"/>
        <v>0</v>
      </c>
      <c r="CW439" s="13">
        <f t="shared" si="1585"/>
        <v>0</v>
      </c>
      <c r="CX439" s="13">
        <f t="shared" si="1585"/>
        <v>0</v>
      </c>
      <c r="CY439" s="13">
        <f t="shared" si="1585"/>
        <v>0</v>
      </c>
      <c r="CZ439" s="13">
        <f t="shared" si="1585"/>
        <v>0</v>
      </c>
      <c r="DA439" s="13">
        <f t="shared" si="1585"/>
        <v>0</v>
      </c>
      <c r="DB439" s="13">
        <f t="shared" si="1585"/>
        <v>0</v>
      </c>
      <c r="DC439" s="13">
        <f t="shared" si="1585"/>
        <v>0</v>
      </c>
      <c r="DD439" s="13">
        <f t="shared" si="1585"/>
        <v>0</v>
      </c>
      <c r="DE439" s="13">
        <f t="shared" si="1585"/>
        <v>0</v>
      </c>
      <c r="DF439" s="13">
        <f t="shared" si="1585"/>
        <v>0</v>
      </c>
      <c r="DG439" s="13">
        <f t="shared" si="1585"/>
        <v>0</v>
      </c>
      <c r="DH439" s="13">
        <f t="shared" si="1585"/>
        <v>0</v>
      </c>
      <c r="DI439" s="13">
        <f t="shared" si="1585"/>
        <v>0</v>
      </c>
      <c r="DJ439" s="13">
        <f t="shared" si="1585"/>
        <v>0</v>
      </c>
      <c r="DK439" s="13">
        <f t="shared" si="1585"/>
        <v>0</v>
      </c>
      <c r="DL439" s="13">
        <f t="shared" si="1585"/>
        <v>0</v>
      </c>
      <c r="DM439" s="13">
        <f t="shared" si="1585"/>
        <v>0</v>
      </c>
      <c r="DN439" s="13">
        <f t="shared" si="1585"/>
        <v>0</v>
      </c>
      <c r="DO439" s="13">
        <f t="shared" si="1585"/>
        <v>0</v>
      </c>
      <c r="DP439" s="13">
        <f t="shared" si="1585"/>
        <v>0</v>
      </c>
      <c r="DQ439" s="13">
        <f t="shared" si="1585"/>
        <v>0</v>
      </c>
      <c r="DR439" s="13">
        <f t="shared" si="1585"/>
        <v>0</v>
      </c>
      <c r="DS439" s="13">
        <f t="shared" si="1585"/>
        <v>0</v>
      </c>
      <c r="DT439" s="13">
        <f t="shared" si="1585"/>
        <v>0</v>
      </c>
      <c r="DU439" s="13">
        <f t="shared" si="1585"/>
        <v>0</v>
      </c>
      <c r="DV439" s="13">
        <f t="shared" si="1585"/>
        <v>0</v>
      </c>
      <c r="DW439" s="13">
        <f t="shared" si="1585"/>
        <v>0</v>
      </c>
      <c r="DX439" s="13">
        <f t="shared" si="1575"/>
        <v>0</v>
      </c>
      <c r="DY439" s="13">
        <f t="shared" si="1575"/>
        <v>0</v>
      </c>
      <c r="DZ439" s="13">
        <f t="shared" si="1575"/>
        <v>0</v>
      </c>
      <c r="EA439" s="13">
        <f t="shared" si="1575"/>
        <v>0</v>
      </c>
      <c r="EB439" s="13">
        <f t="shared" si="1575"/>
        <v>0</v>
      </c>
      <c r="EC439" s="13">
        <f t="shared" si="1575"/>
        <v>0</v>
      </c>
    </row>
    <row r="440" spans="1:133" x14ac:dyDescent="0.25">
      <c r="A440" s="19">
        <f t="shared" si="1583"/>
        <v>66</v>
      </c>
      <c r="B440" s="28">
        <f t="shared" si="1582"/>
        <v>1966</v>
      </c>
      <c r="C440" s="30">
        <f t="shared" si="1587"/>
        <v>0</v>
      </c>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32">
        <f>IF(BQ$374&gt;=$C$363,$C440,0)</f>
        <v>0</v>
      </c>
      <c r="BR440" s="13">
        <f t="shared" si="1588"/>
        <v>0</v>
      </c>
      <c r="BS440" s="13">
        <f t="shared" si="1588"/>
        <v>0</v>
      </c>
      <c r="BT440" s="13">
        <f t="shared" si="1588"/>
        <v>0</v>
      </c>
      <c r="BU440" s="13">
        <f t="shared" si="1588"/>
        <v>0</v>
      </c>
      <c r="BV440" s="13">
        <f t="shared" si="1588"/>
        <v>0</v>
      </c>
      <c r="BW440" s="13">
        <f t="shared" si="1588"/>
        <v>0</v>
      </c>
      <c r="BX440" s="13">
        <f t="shared" si="1588"/>
        <v>0</v>
      </c>
      <c r="BY440" s="13">
        <f t="shared" si="1588"/>
        <v>0</v>
      </c>
      <c r="BZ440" s="13">
        <f t="shared" si="1588"/>
        <v>0</v>
      </c>
      <c r="CA440" s="13">
        <f t="shared" si="1588"/>
        <v>0</v>
      </c>
      <c r="CB440" s="13">
        <f t="shared" si="1588"/>
        <v>0</v>
      </c>
      <c r="CC440" s="13">
        <f t="shared" si="1588"/>
        <v>0</v>
      </c>
      <c r="CD440" s="13">
        <f t="shared" si="1588"/>
        <v>0</v>
      </c>
      <c r="CE440" s="13">
        <f t="shared" si="1588"/>
        <v>0</v>
      </c>
      <c r="CF440" s="13">
        <f t="shared" si="1588"/>
        <v>0</v>
      </c>
      <c r="CG440" s="13">
        <f t="shared" si="1585"/>
        <v>0</v>
      </c>
      <c r="CH440" s="13">
        <f t="shared" si="1585"/>
        <v>0</v>
      </c>
      <c r="CI440" s="13">
        <f t="shared" si="1585"/>
        <v>0</v>
      </c>
      <c r="CJ440" s="13">
        <f t="shared" si="1585"/>
        <v>0</v>
      </c>
      <c r="CK440" s="13">
        <f t="shared" si="1585"/>
        <v>0</v>
      </c>
      <c r="CL440" s="13">
        <f t="shared" si="1585"/>
        <v>0</v>
      </c>
      <c r="CM440" s="13">
        <f t="shared" si="1585"/>
        <v>0</v>
      </c>
      <c r="CN440" s="13">
        <f t="shared" si="1585"/>
        <v>0</v>
      </c>
      <c r="CO440" s="13">
        <f t="shared" si="1585"/>
        <v>0</v>
      </c>
      <c r="CP440" s="13">
        <f t="shared" si="1585"/>
        <v>0</v>
      </c>
      <c r="CQ440" s="13">
        <f t="shared" si="1585"/>
        <v>0</v>
      </c>
      <c r="CR440" s="13">
        <f t="shared" si="1585"/>
        <v>0</v>
      </c>
      <c r="CS440" s="13">
        <f t="shared" si="1585"/>
        <v>0</v>
      </c>
      <c r="CT440" s="13">
        <f t="shared" si="1585"/>
        <v>0</v>
      </c>
      <c r="CU440" s="13">
        <f t="shared" si="1585"/>
        <v>0</v>
      </c>
      <c r="CV440" s="13">
        <f t="shared" si="1585"/>
        <v>0</v>
      </c>
      <c r="CW440" s="13">
        <f t="shared" si="1585"/>
        <v>0</v>
      </c>
      <c r="CX440" s="13">
        <f t="shared" si="1585"/>
        <v>0</v>
      </c>
      <c r="CY440" s="13">
        <f t="shared" si="1585"/>
        <v>0</v>
      </c>
      <c r="CZ440" s="13">
        <f t="shared" si="1585"/>
        <v>0</v>
      </c>
      <c r="DA440" s="13">
        <f t="shared" si="1585"/>
        <v>0</v>
      </c>
      <c r="DB440" s="13">
        <f t="shared" si="1585"/>
        <v>0</v>
      </c>
      <c r="DC440" s="13">
        <f t="shared" si="1585"/>
        <v>0</v>
      </c>
      <c r="DD440" s="13">
        <f t="shared" si="1585"/>
        <v>0</v>
      </c>
      <c r="DE440" s="13">
        <f t="shared" si="1585"/>
        <v>0</v>
      </c>
      <c r="DF440" s="13">
        <f t="shared" si="1585"/>
        <v>0</v>
      </c>
      <c r="DG440" s="13">
        <f t="shared" si="1585"/>
        <v>0</v>
      </c>
      <c r="DH440" s="13">
        <f t="shared" si="1585"/>
        <v>0</v>
      </c>
      <c r="DI440" s="13">
        <f t="shared" si="1585"/>
        <v>0</v>
      </c>
      <c r="DJ440" s="13">
        <f t="shared" si="1585"/>
        <v>0</v>
      </c>
      <c r="DK440" s="13">
        <f t="shared" si="1585"/>
        <v>0</v>
      </c>
      <c r="DL440" s="13">
        <f t="shared" si="1585"/>
        <v>0</v>
      </c>
      <c r="DM440" s="13">
        <f t="shared" si="1585"/>
        <v>0</v>
      </c>
      <c r="DN440" s="13">
        <f t="shared" si="1585"/>
        <v>0</v>
      </c>
      <c r="DO440" s="13">
        <f t="shared" si="1585"/>
        <v>0</v>
      </c>
      <c r="DP440" s="13">
        <f t="shared" si="1585"/>
        <v>0</v>
      </c>
      <c r="DQ440" s="13">
        <f t="shared" si="1585"/>
        <v>0</v>
      </c>
      <c r="DR440" s="13">
        <f t="shared" si="1585"/>
        <v>0</v>
      </c>
      <c r="DS440" s="13">
        <f t="shared" si="1585"/>
        <v>0</v>
      </c>
      <c r="DT440" s="13">
        <f t="shared" si="1585"/>
        <v>0</v>
      </c>
      <c r="DU440" s="13">
        <f t="shared" si="1585"/>
        <v>0</v>
      </c>
      <c r="DV440" s="13">
        <f t="shared" si="1585"/>
        <v>0</v>
      </c>
      <c r="DW440" s="13">
        <f t="shared" si="1585"/>
        <v>0</v>
      </c>
      <c r="DX440" s="13">
        <f t="shared" si="1575"/>
        <v>0</v>
      </c>
      <c r="DY440" s="13">
        <f t="shared" si="1575"/>
        <v>0</v>
      </c>
      <c r="DZ440" s="13">
        <f t="shared" si="1575"/>
        <v>0</v>
      </c>
      <c r="EA440" s="13">
        <f t="shared" si="1575"/>
        <v>0</v>
      </c>
      <c r="EB440" s="13">
        <f t="shared" si="1575"/>
        <v>0</v>
      </c>
      <c r="EC440" s="13">
        <f t="shared" si="1575"/>
        <v>0</v>
      </c>
    </row>
    <row r="441" spans="1:133" x14ac:dyDescent="0.25">
      <c r="A441" s="19">
        <f t="shared" si="1583"/>
        <v>67</v>
      </c>
      <c r="B441" s="28">
        <f t="shared" si="1583"/>
        <v>1967</v>
      </c>
      <c r="C441" s="30">
        <f t="shared" si="1587"/>
        <v>0</v>
      </c>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32">
        <f>IF(BR$374&gt;=$C$363,$C441,0)</f>
        <v>0</v>
      </c>
      <c r="BS441" s="13">
        <f t="shared" si="1588"/>
        <v>0</v>
      </c>
      <c r="BT441" s="13">
        <f t="shared" si="1588"/>
        <v>0</v>
      </c>
      <c r="BU441" s="13">
        <f t="shared" si="1588"/>
        <v>0</v>
      </c>
      <c r="BV441" s="13">
        <f t="shared" si="1588"/>
        <v>0</v>
      </c>
      <c r="BW441" s="13">
        <f t="shared" si="1588"/>
        <v>0</v>
      </c>
      <c r="BX441" s="13">
        <f t="shared" si="1588"/>
        <v>0</v>
      </c>
      <c r="BY441" s="13">
        <f t="shared" si="1588"/>
        <v>0</v>
      </c>
      <c r="BZ441" s="13">
        <f t="shared" si="1588"/>
        <v>0</v>
      </c>
      <c r="CA441" s="13">
        <f t="shared" si="1588"/>
        <v>0</v>
      </c>
      <c r="CB441" s="13">
        <f t="shared" si="1588"/>
        <v>0</v>
      </c>
      <c r="CC441" s="13">
        <f t="shared" si="1588"/>
        <v>0</v>
      </c>
      <c r="CD441" s="13">
        <f t="shared" si="1588"/>
        <v>0</v>
      </c>
      <c r="CE441" s="13">
        <f t="shared" si="1588"/>
        <v>0</v>
      </c>
      <c r="CF441" s="13">
        <f t="shared" si="1588"/>
        <v>0</v>
      </c>
      <c r="CG441" s="13">
        <f t="shared" si="1585"/>
        <v>0</v>
      </c>
      <c r="CH441" s="13">
        <f t="shared" si="1585"/>
        <v>0</v>
      </c>
      <c r="CI441" s="13">
        <f t="shared" si="1585"/>
        <v>0</v>
      </c>
      <c r="CJ441" s="13">
        <f t="shared" si="1585"/>
        <v>0</v>
      </c>
      <c r="CK441" s="13">
        <f t="shared" si="1585"/>
        <v>0</v>
      </c>
      <c r="CL441" s="13">
        <f t="shared" si="1585"/>
        <v>0</v>
      </c>
      <c r="CM441" s="13">
        <f t="shared" si="1585"/>
        <v>0</v>
      </c>
      <c r="CN441" s="13">
        <f t="shared" si="1585"/>
        <v>0</v>
      </c>
      <c r="CO441" s="13">
        <f t="shared" si="1585"/>
        <v>0</v>
      </c>
      <c r="CP441" s="13">
        <f t="shared" si="1585"/>
        <v>0</v>
      </c>
      <c r="CQ441" s="13">
        <f t="shared" si="1585"/>
        <v>0</v>
      </c>
      <c r="CR441" s="13">
        <f t="shared" si="1585"/>
        <v>0</v>
      </c>
      <c r="CS441" s="13">
        <f t="shared" si="1585"/>
        <v>0</v>
      </c>
      <c r="CT441" s="13">
        <f t="shared" si="1585"/>
        <v>0</v>
      </c>
      <c r="CU441" s="13">
        <f t="shared" si="1585"/>
        <v>0</v>
      </c>
      <c r="CV441" s="13">
        <f t="shared" si="1585"/>
        <v>0</v>
      </c>
      <c r="CW441" s="13">
        <f t="shared" si="1585"/>
        <v>0</v>
      </c>
      <c r="CX441" s="13">
        <f t="shared" si="1585"/>
        <v>0</v>
      </c>
      <c r="CY441" s="13">
        <f t="shared" si="1585"/>
        <v>0</v>
      </c>
      <c r="CZ441" s="13">
        <f t="shared" si="1585"/>
        <v>0</v>
      </c>
      <c r="DA441" s="13">
        <f t="shared" si="1585"/>
        <v>0</v>
      </c>
      <c r="DB441" s="13">
        <f t="shared" si="1585"/>
        <v>0</v>
      </c>
      <c r="DC441" s="13">
        <f t="shared" si="1585"/>
        <v>0</v>
      </c>
      <c r="DD441" s="13">
        <f t="shared" si="1585"/>
        <v>0</v>
      </c>
      <c r="DE441" s="13">
        <f t="shared" si="1585"/>
        <v>0</v>
      </c>
      <c r="DF441" s="13">
        <f t="shared" si="1585"/>
        <v>0</v>
      </c>
      <c r="DG441" s="13">
        <f t="shared" si="1585"/>
        <v>0</v>
      </c>
      <c r="DH441" s="13">
        <f t="shared" si="1585"/>
        <v>0</v>
      </c>
      <c r="DI441" s="13">
        <f t="shared" si="1585"/>
        <v>0</v>
      </c>
      <c r="DJ441" s="13">
        <f t="shared" si="1585"/>
        <v>0</v>
      </c>
      <c r="DK441" s="13">
        <f t="shared" si="1585"/>
        <v>0</v>
      </c>
      <c r="DL441" s="13">
        <f t="shared" si="1585"/>
        <v>0</v>
      </c>
      <c r="DM441" s="13">
        <f t="shared" si="1585"/>
        <v>0</v>
      </c>
      <c r="DN441" s="13">
        <f t="shared" si="1585"/>
        <v>0</v>
      </c>
      <c r="DO441" s="13">
        <f t="shared" si="1585"/>
        <v>0</v>
      </c>
      <c r="DP441" s="13">
        <f t="shared" si="1585"/>
        <v>0</v>
      </c>
      <c r="DQ441" s="13">
        <f t="shared" si="1585"/>
        <v>0</v>
      </c>
      <c r="DR441" s="13">
        <f t="shared" si="1585"/>
        <v>0</v>
      </c>
      <c r="DS441" s="13">
        <f t="shared" si="1585"/>
        <v>0</v>
      </c>
      <c r="DT441" s="13">
        <f t="shared" si="1585"/>
        <v>0</v>
      </c>
      <c r="DU441" s="13">
        <f t="shared" si="1585"/>
        <v>0</v>
      </c>
      <c r="DV441" s="13">
        <f t="shared" si="1585"/>
        <v>0</v>
      </c>
      <c r="DW441" s="13">
        <f t="shared" si="1585"/>
        <v>0</v>
      </c>
      <c r="DX441" s="13">
        <f t="shared" si="1575"/>
        <v>0</v>
      </c>
      <c r="DY441" s="13">
        <f t="shared" si="1575"/>
        <v>0</v>
      </c>
      <c r="DZ441" s="13">
        <f t="shared" si="1575"/>
        <v>0</v>
      </c>
      <c r="EA441" s="13">
        <f t="shared" si="1575"/>
        <v>0</v>
      </c>
      <c r="EB441" s="13">
        <f t="shared" si="1575"/>
        <v>0</v>
      </c>
      <c r="EC441" s="13">
        <f t="shared" si="1575"/>
        <v>0</v>
      </c>
    </row>
    <row r="442" spans="1:133" x14ac:dyDescent="0.25">
      <c r="A442" s="19">
        <f t="shared" si="1583"/>
        <v>68</v>
      </c>
      <c r="B442" s="28">
        <f t="shared" si="1583"/>
        <v>1968</v>
      </c>
      <c r="C442" s="30">
        <f t="shared" si="1587"/>
        <v>0</v>
      </c>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32">
        <f>IF(BS$374&gt;=$C$363,$C442,0)</f>
        <v>0</v>
      </c>
      <c r="BT442" s="13">
        <f t="shared" si="1588"/>
        <v>0</v>
      </c>
      <c r="BU442" s="13">
        <f t="shared" si="1588"/>
        <v>0</v>
      </c>
      <c r="BV442" s="13">
        <f t="shared" si="1588"/>
        <v>0</v>
      </c>
      <c r="BW442" s="13">
        <f t="shared" si="1588"/>
        <v>0</v>
      </c>
      <c r="BX442" s="13">
        <f t="shared" si="1588"/>
        <v>0</v>
      </c>
      <c r="BY442" s="13">
        <f t="shared" si="1588"/>
        <v>0</v>
      </c>
      <c r="BZ442" s="13">
        <f t="shared" si="1588"/>
        <v>0</v>
      </c>
      <c r="CA442" s="13">
        <f t="shared" si="1588"/>
        <v>0</v>
      </c>
      <c r="CB442" s="13">
        <f t="shared" si="1588"/>
        <v>0</v>
      </c>
      <c r="CC442" s="13">
        <f t="shared" si="1588"/>
        <v>0</v>
      </c>
      <c r="CD442" s="13">
        <f t="shared" si="1588"/>
        <v>0</v>
      </c>
      <c r="CE442" s="13">
        <f t="shared" si="1588"/>
        <v>0</v>
      </c>
      <c r="CF442" s="13">
        <f t="shared" si="1588"/>
        <v>0</v>
      </c>
      <c r="CG442" s="13">
        <f t="shared" si="1585"/>
        <v>0</v>
      </c>
      <c r="CH442" s="13">
        <f t="shared" si="1585"/>
        <v>0</v>
      </c>
      <c r="CI442" s="13">
        <f t="shared" si="1585"/>
        <v>0</v>
      </c>
      <c r="CJ442" s="13">
        <f t="shared" si="1585"/>
        <v>0</v>
      </c>
      <c r="CK442" s="13">
        <f t="shared" si="1585"/>
        <v>0</v>
      </c>
      <c r="CL442" s="13">
        <f t="shared" si="1585"/>
        <v>0</v>
      </c>
      <c r="CM442" s="13">
        <f t="shared" si="1585"/>
        <v>0</v>
      </c>
      <c r="CN442" s="13">
        <f t="shared" si="1585"/>
        <v>0</v>
      </c>
      <c r="CO442" s="13">
        <f t="shared" si="1585"/>
        <v>0</v>
      </c>
      <c r="CP442" s="13">
        <f t="shared" si="1585"/>
        <v>0</v>
      </c>
      <c r="CQ442" s="13">
        <f t="shared" si="1585"/>
        <v>0</v>
      </c>
      <c r="CR442" s="13">
        <f t="shared" si="1585"/>
        <v>0</v>
      </c>
      <c r="CS442" s="13">
        <f t="shared" si="1585"/>
        <v>0</v>
      </c>
      <c r="CT442" s="13">
        <f t="shared" si="1585"/>
        <v>0</v>
      </c>
      <c r="CU442" s="13">
        <f t="shared" si="1585"/>
        <v>0</v>
      </c>
      <c r="CV442" s="13">
        <f t="shared" si="1585"/>
        <v>0</v>
      </c>
      <c r="CW442" s="13">
        <f t="shared" si="1585"/>
        <v>0</v>
      </c>
      <c r="CX442" s="13">
        <f t="shared" si="1585"/>
        <v>0</v>
      </c>
      <c r="CY442" s="13">
        <f t="shared" si="1585"/>
        <v>0</v>
      </c>
      <c r="CZ442" s="13">
        <f t="shared" si="1585"/>
        <v>0</v>
      </c>
      <c r="DA442" s="13">
        <f t="shared" si="1585"/>
        <v>0</v>
      </c>
      <c r="DB442" s="13">
        <f t="shared" si="1585"/>
        <v>0</v>
      </c>
      <c r="DC442" s="13">
        <f t="shared" si="1585"/>
        <v>0</v>
      </c>
      <c r="DD442" s="13">
        <f t="shared" si="1585"/>
        <v>0</v>
      </c>
      <c r="DE442" s="13">
        <f t="shared" si="1585"/>
        <v>0</v>
      </c>
      <c r="DF442" s="13">
        <f t="shared" si="1585"/>
        <v>0</v>
      </c>
      <c r="DG442" s="13">
        <f t="shared" si="1585"/>
        <v>0</v>
      </c>
      <c r="DH442" s="13">
        <f t="shared" si="1585"/>
        <v>0</v>
      </c>
      <c r="DI442" s="13">
        <f t="shared" si="1585"/>
        <v>0</v>
      </c>
      <c r="DJ442" s="13">
        <f t="shared" si="1585"/>
        <v>0</v>
      </c>
      <c r="DK442" s="13">
        <f t="shared" si="1585"/>
        <v>0</v>
      </c>
      <c r="DL442" s="13">
        <f t="shared" si="1585"/>
        <v>0</v>
      </c>
      <c r="DM442" s="13">
        <f t="shared" si="1585"/>
        <v>0</v>
      </c>
      <c r="DN442" s="13">
        <f t="shared" si="1585"/>
        <v>0</v>
      </c>
      <c r="DO442" s="13">
        <f t="shared" si="1585"/>
        <v>0</v>
      </c>
      <c r="DP442" s="13">
        <f t="shared" si="1585"/>
        <v>0</v>
      </c>
      <c r="DQ442" s="13">
        <f t="shared" si="1585"/>
        <v>0</v>
      </c>
      <c r="DR442" s="13">
        <f t="shared" si="1585"/>
        <v>0</v>
      </c>
      <c r="DS442" s="13">
        <f t="shared" si="1585"/>
        <v>0</v>
      </c>
      <c r="DT442" s="13">
        <f t="shared" si="1585"/>
        <v>0</v>
      </c>
      <c r="DU442" s="13">
        <f t="shared" si="1585"/>
        <v>0</v>
      </c>
      <c r="DV442" s="13">
        <f t="shared" ref="BU442:DW447" si="1589">DU442</f>
        <v>0</v>
      </c>
      <c r="DW442" s="13">
        <f t="shared" si="1589"/>
        <v>0</v>
      </c>
      <c r="DX442" s="13">
        <f t="shared" si="1575"/>
        <v>0</v>
      </c>
      <c r="DY442" s="13">
        <f t="shared" si="1575"/>
        <v>0</v>
      </c>
      <c r="DZ442" s="13">
        <f t="shared" si="1575"/>
        <v>0</v>
      </c>
      <c r="EA442" s="13">
        <f t="shared" si="1575"/>
        <v>0</v>
      </c>
      <c r="EB442" s="13">
        <f t="shared" si="1575"/>
        <v>0</v>
      </c>
      <c r="EC442" s="13">
        <f t="shared" si="1575"/>
        <v>0</v>
      </c>
    </row>
    <row r="443" spans="1:133" x14ac:dyDescent="0.25">
      <c r="A443" s="19">
        <f t="shared" si="1583"/>
        <v>69</v>
      </c>
      <c r="B443" s="28">
        <f t="shared" si="1583"/>
        <v>1969</v>
      </c>
      <c r="C443" s="30">
        <f t="shared" si="1587"/>
        <v>0</v>
      </c>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32">
        <f>IF(BT$374&gt;=$C$363,$C443,0)</f>
        <v>0</v>
      </c>
      <c r="BU443" s="13">
        <f t="shared" si="1589"/>
        <v>0</v>
      </c>
      <c r="BV443" s="13">
        <f t="shared" si="1589"/>
        <v>0</v>
      </c>
      <c r="BW443" s="13">
        <f t="shared" si="1589"/>
        <v>0</v>
      </c>
      <c r="BX443" s="13">
        <f t="shared" si="1589"/>
        <v>0</v>
      </c>
      <c r="BY443" s="13">
        <f t="shared" si="1589"/>
        <v>0</v>
      </c>
      <c r="BZ443" s="13">
        <f t="shared" si="1589"/>
        <v>0</v>
      </c>
      <c r="CA443" s="13">
        <f t="shared" si="1589"/>
        <v>0</v>
      </c>
      <c r="CB443" s="13">
        <f t="shared" si="1589"/>
        <v>0</v>
      </c>
      <c r="CC443" s="13">
        <f t="shared" si="1589"/>
        <v>0</v>
      </c>
      <c r="CD443" s="13">
        <f t="shared" si="1589"/>
        <v>0</v>
      </c>
      <c r="CE443" s="13">
        <f t="shared" si="1589"/>
        <v>0</v>
      </c>
      <c r="CF443" s="13">
        <f t="shared" si="1589"/>
        <v>0</v>
      </c>
      <c r="CG443" s="13">
        <f t="shared" si="1589"/>
        <v>0</v>
      </c>
      <c r="CH443" s="13">
        <f t="shared" si="1589"/>
        <v>0</v>
      </c>
      <c r="CI443" s="13">
        <f t="shared" si="1589"/>
        <v>0</v>
      </c>
      <c r="CJ443" s="13">
        <f t="shared" si="1589"/>
        <v>0</v>
      </c>
      <c r="CK443" s="13">
        <f t="shared" si="1589"/>
        <v>0</v>
      </c>
      <c r="CL443" s="13">
        <f t="shared" si="1589"/>
        <v>0</v>
      </c>
      <c r="CM443" s="13">
        <f t="shared" si="1589"/>
        <v>0</v>
      </c>
      <c r="CN443" s="13">
        <f t="shared" si="1589"/>
        <v>0</v>
      </c>
      <c r="CO443" s="13">
        <f t="shared" si="1589"/>
        <v>0</v>
      </c>
      <c r="CP443" s="13">
        <f t="shared" si="1589"/>
        <v>0</v>
      </c>
      <c r="CQ443" s="13">
        <f t="shared" si="1589"/>
        <v>0</v>
      </c>
      <c r="CR443" s="13">
        <f t="shared" si="1589"/>
        <v>0</v>
      </c>
      <c r="CS443" s="13">
        <f t="shared" si="1589"/>
        <v>0</v>
      </c>
      <c r="CT443" s="13">
        <f t="shared" si="1589"/>
        <v>0</v>
      </c>
      <c r="CU443" s="13">
        <f t="shared" si="1589"/>
        <v>0</v>
      </c>
      <c r="CV443" s="13">
        <f t="shared" si="1589"/>
        <v>0</v>
      </c>
      <c r="CW443" s="13">
        <f t="shared" si="1589"/>
        <v>0</v>
      </c>
      <c r="CX443" s="13">
        <f t="shared" si="1589"/>
        <v>0</v>
      </c>
      <c r="CY443" s="13">
        <f t="shared" si="1589"/>
        <v>0</v>
      </c>
      <c r="CZ443" s="13">
        <f t="shared" si="1589"/>
        <v>0</v>
      </c>
      <c r="DA443" s="13">
        <f t="shared" si="1589"/>
        <v>0</v>
      </c>
      <c r="DB443" s="13">
        <f t="shared" si="1589"/>
        <v>0</v>
      </c>
      <c r="DC443" s="13">
        <f t="shared" si="1589"/>
        <v>0</v>
      </c>
      <c r="DD443" s="13">
        <f t="shared" si="1589"/>
        <v>0</v>
      </c>
      <c r="DE443" s="13">
        <f t="shared" si="1589"/>
        <v>0</v>
      </c>
      <c r="DF443" s="13">
        <f t="shared" si="1589"/>
        <v>0</v>
      </c>
      <c r="DG443" s="13">
        <f t="shared" si="1589"/>
        <v>0</v>
      </c>
      <c r="DH443" s="13">
        <f t="shared" si="1589"/>
        <v>0</v>
      </c>
      <c r="DI443" s="13">
        <f t="shared" si="1589"/>
        <v>0</v>
      </c>
      <c r="DJ443" s="13">
        <f t="shared" si="1589"/>
        <v>0</v>
      </c>
      <c r="DK443" s="13">
        <f t="shared" si="1589"/>
        <v>0</v>
      </c>
      <c r="DL443" s="13">
        <f t="shared" si="1589"/>
        <v>0</v>
      </c>
      <c r="DM443" s="13">
        <f t="shared" si="1589"/>
        <v>0</v>
      </c>
      <c r="DN443" s="13">
        <f t="shared" si="1589"/>
        <v>0</v>
      </c>
      <c r="DO443" s="13">
        <f t="shared" si="1589"/>
        <v>0</v>
      </c>
      <c r="DP443" s="13">
        <f t="shared" si="1589"/>
        <v>0</v>
      </c>
      <c r="DQ443" s="13">
        <f t="shared" si="1589"/>
        <v>0</v>
      </c>
      <c r="DR443" s="13">
        <f t="shared" si="1589"/>
        <v>0</v>
      </c>
      <c r="DS443" s="13">
        <f t="shared" si="1589"/>
        <v>0</v>
      </c>
      <c r="DT443" s="13">
        <f t="shared" si="1589"/>
        <v>0</v>
      </c>
      <c r="DU443" s="13">
        <f t="shared" si="1589"/>
        <v>0</v>
      </c>
      <c r="DV443" s="13">
        <f t="shared" si="1589"/>
        <v>0</v>
      </c>
      <c r="DW443" s="13">
        <f t="shared" si="1589"/>
        <v>0</v>
      </c>
      <c r="DX443" s="13">
        <f t="shared" si="1575"/>
        <v>0</v>
      </c>
      <c r="DY443" s="13">
        <f t="shared" si="1575"/>
        <v>0</v>
      </c>
      <c r="DZ443" s="13">
        <f t="shared" si="1575"/>
        <v>0</v>
      </c>
      <c r="EA443" s="13">
        <f t="shared" si="1575"/>
        <v>0</v>
      </c>
      <c r="EB443" s="13">
        <f t="shared" si="1575"/>
        <v>0</v>
      </c>
      <c r="EC443" s="13">
        <f t="shared" si="1575"/>
        <v>0</v>
      </c>
    </row>
    <row r="444" spans="1:133" x14ac:dyDescent="0.25">
      <c r="A444" s="19">
        <f t="shared" si="1583"/>
        <v>70</v>
      </c>
      <c r="B444" s="28">
        <f t="shared" si="1583"/>
        <v>1970</v>
      </c>
      <c r="C444" s="30">
        <f t="shared" si="1587"/>
        <v>0</v>
      </c>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32">
        <f>IF(BU$374&gt;=$C$363,$C444,0)</f>
        <v>0</v>
      </c>
      <c r="BV444" s="13">
        <f t="shared" si="1589"/>
        <v>0</v>
      </c>
      <c r="BW444" s="13">
        <f t="shared" si="1589"/>
        <v>0</v>
      </c>
      <c r="BX444" s="13">
        <f t="shared" si="1589"/>
        <v>0</v>
      </c>
      <c r="BY444" s="13">
        <f t="shared" si="1589"/>
        <v>0</v>
      </c>
      <c r="BZ444" s="13">
        <f t="shared" si="1589"/>
        <v>0</v>
      </c>
      <c r="CA444" s="13">
        <f t="shared" si="1589"/>
        <v>0</v>
      </c>
      <c r="CB444" s="13">
        <f t="shared" si="1589"/>
        <v>0</v>
      </c>
      <c r="CC444" s="13">
        <f t="shared" si="1589"/>
        <v>0</v>
      </c>
      <c r="CD444" s="13">
        <f t="shared" si="1589"/>
        <v>0</v>
      </c>
      <c r="CE444" s="13">
        <f t="shared" si="1589"/>
        <v>0</v>
      </c>
      <c r="CF444" s="13">
        <f t="shared" si="1589"/>
        <v>0</v>
      </c>
      <c r="CG444" s="13">
        <f t="shared" si="1589"/>
        <v>0</v>
      </c>
      <c r="CH444" s="13">
        <f t="shared" si="1589"/>
        <v>0</v>
      </c>
      <c r="CI444" s="13">
        <f t="shared" si="1589"/>
        <v>0</v>
      </c>
      <c r="CJ444" s="13">
        <f t="shared" si="1589"/>
        <v>0</v>
      </c>
      <c r="CK444" s="13">
        <f t="shared" si="1589"/>
        <v>0</v>
      </c>
      <c r="CL444" s="13">
        <f t="shared" si="1589"/>
        <v>0</v>
      </c>
      <c r="CM444" s="13">
        <f t="shared" si="1589"/>
        <v>0</v>
      </c>
      <c r="CN444" s="13">
        <f t="shared" si="1589"/>
        <v>0</v>
      </c>
      <c r="CO444" s="13">
        <f t="shared" si="1589"/>
        <v>0</v>
      </c>
      <c r="CP444" s="13">
        <f t="shared" si="1589"/>
        <v>0</v>
      </c>
      <c r="CQ444" s="13">
        <f t="shared" si="1589"/>
        <v>0</v>
      </c>
      <c r="CR444" s="13">
        <f t="shared" si="1589"/>
        <v>0</v>
      </c>
      <c r="CS444" s="13">
        <f t="shared" si="1589"/>
        <v>0</v>
      </c>
      <c r="CT444" s="13">
        <f t="shared" si="1589"/>
        <v>0</v>
      </c>
      <c r="CU444" s="13">
        <f t="shared" si="1589"/>
        <v>0</v>
      </c>
      <c r="CV444" s="13">
        <f t="shared" si="1589"/>
        <v>0</v>
      </c>
      <c r="CW444" s="13">
        <f t="shared" si="1589"/>
        <v>0</v>
      </c>
      <c r="CX444" s="13">
        <f t="shared" si="1589"/>
        <v>0</v>
      </c>
      <c r="CY444" s="13">
        <f t="shared" si="1589"/>
        <v>0</v>
      </c>
      <c r="CZ444" s="13">
        <f t="shared" si="1589"/>
        <v>0</v>
      </c>
      <c r="DA444" s="13">
        <f t="shared" si="1589"/>
        <v>0</v>
      </c>
      <c r="DB444" s="13">
        <f t="shared" si="1589"/>
        <v>0</v>
      </c>
      <c r="DC444" s="13">
        <f t="shared" si="1589"/>
        <v>0</v>
      </c>
      <c r="DD444" s="13">
        <f t="shared" si="1589"/>
        <v>0</v>
      </c>
      <c r="DE444" s="13">
        <f t="shared" si="1589"/>
        <v>0</v>
      </c>
      <c r="DF444" s="13">
        <f t="shared" si="1589"/>
        <v>0</v>
      </c>
      <c r="DG444" s="13">
        <f t="shared" si="1589"/>
        <v>0</v>
      </c>
      <c r="DH444" s="13">
        <f t="shared" si="1589"/>
        <v>0</v>
      </c>
      <c r="DI444" s="13">
        <f t="shared" si="1589"/>
        <v>0</v>
      </c>
      <c r="DJ444" s="13">
        <f t="shared" si="1589"/>
        <v>0</v>
      </c>
      <c r="DK444" s="13">
        <f t="shared" si="1589"/>
        <v>0</v>
      </c>
      <c r="DL444" s="13">
        <f t="shared" si="1589"/>
        <v>0</v>
      </c>
      <c r="DM444" s="13">
        <f t="shared" si="1589"/>
        <v>0</v>
      </c>
      <c r="DN444" s="13">
        <f t="shared" si="1589"/>
        <v>0</v>
      </c>
      <c r="DO444" s="13">
        <f t="shared" si="1589"/>
        <v>0</v>
      </c>
      <c r="DP444" s="13">
        <f t="shared" si="1589"/>
        <v>0</v>
      </c>
      <c r="DQ444" s="13">
        <f t="shared" si="1589"/>
        <v>0</v>
      </c>
      <c r="DR444" s="13">
        <f t="shared" si="1589"/>
        <v>0</v>
      </c>
      <c r="DS444" s="13">
        <f t="shared" si="1589"/>
        <v>0</v>
      </c>
      <c r="DT444" s="13">
        <f t="shared" si="1589"/>
        <v>0</v>
      </c>
      <c r="DU444" s="13">
        <f t="shared" si="1589"/>
        <v>0</v>
      </c>
      <c r="DV444" s="13">
        <f t="shared" si="1589"/>
        <v>0</v>
      </c>
      <c r="DW444" s="13">
        <f t="shared" si="1589"/>
        <v>0</v>
      </c>
      <c r="DX444" s="13">
        <f t="shared" si="1575"/>
        <v>0</v>
      </c>
      <c r="DY444" s="13">
        <f t="shared" si="1575"/>
        <v>0</v>
      </c>
      <c r="DZ444" s="13">
        <f t="shared" si="1575"/>
        <v>0</v>
      </c>
      <c r="EA444" s="13">
        <f t="shared" si="1575"/>
        <v>0</v>
      </c>
      <c r="EB444" s="13">
        <f t="shared" si="1575"/>
        <v>0</v>
      </c>
      <c r="EC444" s="13">
        <f t="shared" si="1575"/>
        <v>0</v>
      </c>
    </row>
    <row r="445" spans="1:133" x14ac:dyDescent="0.25">
      <c r="A445" s="19">
        <f t="shared" si="1583"/>
        <v>71</v>
      </c>
      <c r="B445" s="28">
        <f t="shared" si="1583"/>
        <v>1971</v>
      </c>
      <c r="C445" s="30">
        <f t="shared" si="1587"/>
        <v>0</v>
      </c>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32">
        <f>IF(BV$374&gt;=$C$363,$C445,0)</f>
        <v>0</v>
      </c>
      <c r="BW445" s="13">
        <f t="shared" si="1589"/>
        <v>0</v>
      </c>
      <c r="BX445" s="13">
        <f t="shared" si="1589"/>
        <v>0</v>
      </c>
      <c r="BY445" s="13">
        <f t="shared" si="1589"/>
        <v>0</v>
      </c>
      <c r="BZ445" s="13">
        <f t="shared" si="1589"/>
        <v>0</v>
      </c>
      <c r="CA445" s="13">
        <f t="shared" si="1589"/>
        <v>0</v>
      </c>
      <c r="CB445" s="13">
        <f t="shared" si="1589"/>
        <v>0</v>
      </c>
      <c r="CC445" s="13">
        <f t="shared" si="1589"/>
        <v>0</v>
      </c>
      <c r="CD445" s="13">
        <f t="shared" si="1589"/>
        <v>0</v>
      </c>
      <c r="CE445" s="13">
        <f t="shared" si="1589"/>
        <v>0</v>
      </c>
      <c r="CF445" s="13">
        <f t="shared" si="1589"/>
        <v>0</v>
      </c>
      <c r="CG445" s="13">
        <f t="shared" si="1589"/>
        <v>0</v>
      </c>
      <c r="CH445" s="13">
        <f t="shared" si="1589"/>
        <v>0</v>
      </c>
      <c r="CI445" s="13">
        <f t="shared" si="1589"/>
        <v>0</v>
      </c>
      <c r="CJ445" s="13">
        <f t="shared" si="1589"/>
        <v>0</v>
      </c>
      <c r="CK445" s="13">
        <f t="shared" si="1589"/>
        <v>0</v>
      </c>
      <c r="CL445" s="13">
        <f t="shared" si="1589"/>
        <v>0</v>
      </c>
      <c r="CM445" s="13">
        <f t="shared" si="1589"/>
        <v>0</v>
      </c>
      <c r="CN445" s="13">
        <f t="shared" si="1589"/>
        <v>0</v>
      </c>
      <c r="CO445" s="13">
        <f t="shared" si="1589"/>
        <v>0</v>
      </c>
      <c r="CP445" s="13">
        <f t="shared" si="1589"/>
        <v>0</v>
      </c>
      <c r="CQ445" s="13">
        <f t="shared" si="1589"/>
        <v>0</v>
      </c>
      <c r="CR445" s="13">
        <f t="shared" si="1589"/>
        <v>0</v>
      </c>
      <c r="CS445" s="13">
        <f t="shared" si="1589"/>
        <v>0</v>
      </c>
      <c r="CT445" s="13">
        <f t="shared" si="1589"/>
        <v>0</v>
      </c>
      <c r="CU445" s="13">
        <f t="shared" si="1589"/>
        <v>0</v>
      </c>
      <c r="CV445" s="13">
        <f t="shared" si="1589"/>
        <v>0</v>
      </c>
      <c r="CW445" s="13">
        <f t="shared" si="1589"/>
        <v>0</v>
      </c>
      <c r="CX445" s="13">
        <f t="shared" si="1589"/>
        <v>0</v>
      </c>
      <c r="CY445" s="13">
        <f t="shared" si="1589"/>
        <v>0</v>
      </c>
      <c r="CZ445" s="13">
        <f t="shared" si="1589"/>
        <v>0</v>
      </c>
      <c r="DA445" s="13">
        <f t="shared" si="1589"/>
        <v>0</v>
      </c>
      <c r="DB445" s="13">
        <f t="shared" si="1589"/>
        <v>0</v>
      </c>
      <c r="DC445" s="13">
        <f t="shared" si="1589"/>
        <v>0</v>
      </c>
      <c r="DD445" s="13">
        <f t="shared" si="1589"/>
        <v>0</v>
      </c>
      <c r="DE445" s="13">
        <f t="shared" si="1589"/>
        <v>0</v>
      </c>
      <c r="DF445" s="13">
        <f t="shared" si="1589"/>
        <v>0</v>
      </c>
      <c r="DG445" s="13">
        <f t="shared" si="1589"/>
        <v>0</v>
      </c>
      <c r="DH445" s="13">
        <f t="shared" si="1589"/>
        <v>0</v>
      </c>
      <c r="DI445" s="13">
        <f t="shared" si="1589"/>
        <v>0</v>
      </c>
      <c r="DJ445" s="13">
        <f t="shared" si="1589"/>
        <v>0</v>
      </c>
      <c r="DK445" s="13">
        <f t="shared" si="1589"/>
        <v>0</v>
      </c>
      <c r="DL445" s="13">
        <f t="shared" si="1589"/>
        <v>0</v>
      </c>
      <c r="DM445" s="13">
        <f t="shared" si="1589"/>
        <v>0</v>
      </c>
      <c r="DN445" s="13">
        <f t="shared" si="1589"/>
        <v>0</v>
      </c>
      <c r="DO445" s="13">
        <f t="shared" si="1589"/>
        <v>0</v>
      </c>
      <c r="DP445" s="13">
        <f t="shared" si="1589"/>
        <v>0</v>
      </c>
      <c r="DQ445" s="13">
        <f t="shared" si="1589"/>
        <v>0</v>
      </c>
      <c r="DR445" s="13">
        <f t="shared" si="1589"/>
        <v>0</v>
      </c>
      <c r="DS445" s="13">
        <f t="shared" si="1589"/>
        <v>0</v>
      </c>
      <c r="DT445" s="13">
        <f t="shared" si="1589"/>
        <v>0</v>
      </c>
      <c r="DU445" s="13">
        <f t="shared" si="1589"/>
        <v>0</v>
      </c>
      <c r="DV445" s="13">
        <f t="shared" si="1589"/>
        <v>0</v>
      </c>
      <c r="DW445" s="13">
        <f t="shared" si="1589"/>
        <v>0</v>
      </c>
      <c r="DX445" s="13">
        <f t="shared" ref="DX445:EC460" si="1590">DW445</f>
        <v>0</v>
      </c>
      <c r="DY445" s="13">
        <f t="shared" si="1590"/>
        <v>0</v>
      </c>
      <c r="DZ445" s="13">
        <f t="shared" si="1590"/>
        <v>0</v>
      </c>
      <c r="EA445" s="13">
        <f t="shared" si="1590"/>
        <v>0</v>
      </c>
      <c r="EB445" s="13">
        <f t="shared" si="1590"/>
        <v>0</v>
      </c>
      <c r="EC445" s="13">
        <f t="shared" si="1590"/>
        <v>0</v>
      </c>
    </row>
    <row r="446" spans="1:133" x14ac:dyDescent="0.25">
      <c r="A446" s="19">
        <f t="shared" si="1583"/>
        <v>72</v>
      </c>
      <c r="B446" s="28">
        <f t="shared" si="1583"/>
        <v>1972</v>
      </c>
      <c r="C446" s="30">
        <f t="shared" si="1587"/>
        <v>0</v>
      </c>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32">
        <f>IF(BW$374&gt;=$C$363,$C446,0)</f>
        <v>0</v>
      </c>
      <c r="BX446" s="13">
        <f t="shared" si="1589"/>
        <v>0</v>
      </c>
      <c r="BY446" s="13">
        <f t="shared" si="1589"/>
        <v>0</v>
      </c>
      <c r="BZ446" s="13">
        <f t="shared" si="1589"/>
        <v>0</v>
      </c>
      <c r="CA446" s="13">
        <f t="shared" si="1589"/>
        <v>0</v>
      </c>
      <c r="CB446" s="13">
        <f t="shared" si="1589"/>
        <v>0</v>
      </c>
      <c r="CC446" s="13">
        <f t="shared" si="1589"/>
        <v>0</v>
      </c>
      <c r="CD446" s="13">
        <f t="shared" si="1589"/>
        <v>0</v>
      </c>
      <c r="CE446" s="13">
        <f t="shared" si="1589"/>
        <v>0</v>
      </c>
      <c r="CF446" s="13">
        <f t="shared" si="1589"/>
        <v>0</v>
      </c>
      <c r="CG446" s="13">
        <f t="shared" si="1589"/>
        <v>0</v>
      </c>
      <c r="CH446" s="13">
        <f t="shared" si="1589"/>
        <v>0</v>
      </c>
      <c r="CI446" s="13">
        <f t="shared" si="1589"/>
        <v>0</v>
      </c>
      <c r="CJ446" s="13">
        <f t="shared" si="1589"/>
        <v>0</v>
      </c>
      <c r="CK446" s="13">
        <f t="shared" si="1589"/>
        <v>0</v>
      </c>
      <c r="CL446" s="13">
        <f t="shared" si="1589"/>
        <v>0</v>
      </c>
      <c r="CM446" s="13">
        <f t="shared" si="1589"/>
        <v>0</v>
      </c>
      <c r="CN446" s="13">
        <f t="shared" si="1589"/>
        <v>0</v>
      </c>
      <c r="CO446" s="13">
        <f t="shared" si="1589"/>
        <v>0</v>
      </c>
      <c r="CP446" s="13">
        <f t="shared" si="1589"/>
        <v>0</v>
      </c>
      <c r="CQ446" s="13">
        <f t="shared" si="1589"/>
        <v>0</v>
      </c>
      <c r="CR446" s="13">
        <f t="shared" si="1589"/>
        <v>0</v>
      </c>
      <c r="CS446" s="13">
        <f t="shared" si="1589"/>
        <v>0</v>
      </c>
      <c r="CT446" s="13">
        <f t="shared" si="1589"/>
        <v>0</v>
      </c>
      <c r="CU446" s="13">
        <f t="shared" si="1589"/>
        <v>0</v>
      </c>
      <c r="CV446" s="13">
        <f t="shared" si="1589"/>
        <v>0</v>
      </c>
      <c r="CW446" s="13">
        <f t="shared" si="1589"/>
        <v>0</v>
      </c>
      <c r="CX446" s="13">
        <f t="shared" si="1589"/>
        <v>0</v>
      </c>
      <c r="CY446" s="13">
        <f t="shared" si="1589"/>
        <v>0</v>
      </c>
      <c r="CZ446" s="13">
        <f t="shared" si="1589"/>
        <v>0</v>
      </c>
      <c r="DA446" s="13">
        <f t="shared" si="1589"/>
        <v>0</v>
      </c>
      <c r="DB446" s="13">
        <f t="shared" si="1589"/>
        <v>0</v>
      </c>
      <c r="DC446" s="13">
        <f t="shared" si="1589"/>
        <v>0</v>
      </c>
      <c r="DD446" s="13">
        <f t="shared" si="1589"/>
        <v>0</v>
      </c>
      <c r="DE446" s="13">
        <f t="shared" si="1589"/>
        <v>0</v>
      </c>
      <c r="DF446" s="13">
        <f t="shared" si="1589"/>
        <v>0</v>
      </c>
      <c r="DG446" s="13">
        <f t="shared" si="1589"/>
        <v>0</v>
      </c>
      <c r="DH446" s="13">
        <f t="shared" si="1589"/>
        <v>0</v>
      </c>
      <c r="DI446" s="13">
        <f t="shared" si="1589"/>
        <v>0</v>
      </c>
      <c r="DJ446" s="13">
        <f t="shared" si="1589"/>
        <v>0</v>
      </c>
      <c r="DK446" s="13">
        <f t="shared" si="1589"/>
        <v>0</v>
      </c>
      <c r="DL446" s="13">
        <f t="shared" si="1589"/>
        <v>0</v>
      </c>
      <c r="DM446" s="13">
        <f t="shared" si="1589"/>
        <v>0</v>
      </c>
      <c r="DN446" s="13">
        <f t="shared" si="1589"/>
        <v>0</v>
      </c>
      <c r="DO446" s="13">
        <f t="shared" si="1589"/>
        <v>0</v>
      </c>
      <c r="DP446" s="13">
        <f t="shared" si="1589"/>
        <v>0</v>
      </c>
      <c r="DQ446" s="13">
        <f t="shared" si="1589"/>
        <v>0</v>
      </c>
      <c r="DR446" s="13">
        <f t="shared" si="1589"/>
        <v>0</v>
      </c>
      <c r="DS446" s="13">
        <f t="shared" si="1589"/>
        <v>0</v>
      </c>
      <c r="DT446" s="13">
        <f t="shared" si="1589"/>
        <v>0</v>
      </c>
      <c r="DU446" s="13">
        <f t="shared" si="1589"/>
        <v>0</v>
      </c>
      <c r="DV446" s="13">
        <f t="shared" si="1589"/>
        <v>0</v>
      </c>
      <c r="DW446" s="13">
        <f t="shared" si="1589"/>
        <v>0</v>
      </c>
      <c r="DX446" s="13">
        <f t="shared" si="1590"/>
        <v>0</v>
      </c>
      <c r="DY446" s="13">
        <f t="shared" si="1590"/>
        <v>0</v>
      </c>
      <c r="DZ446" s="13">
        <f t="shared" si="1590"/>
        <v>0</v>
      </c>
      <c r="EA446" s="13">
        <f t="shared" si="1590"/>
        <v>0</v>
      </c>
      <c r="EB446" s="13">
        <f t="shared" si="1590"/>
        <v>0</v>
      </c>
      <c r="EC446" s="13">
        <f t="shared" si="1590"/>
        <v>0</v>
      </c>
    </row>
    <row r="447" spans="1:133" x14ac:dyDescent="0.25">
      <c r="A447" s="19">
        <f t="shared" si="1583"/>
        <v>73</v>
      </c>
      <c r="B447" s="28">
        <f t="shared" si="1583"/>
        <v>1973</v>
      </c>
      <c r="C447" s="30">
        <f t="shared" si="1587"/>
        <v>0</v>
      </c>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32">
        <f>IF(BX$374&gt;=$C$363,$C447,0)</f>
        <v>0</v>
      </c>
      <c r="BY447" s="13">
        <f t="shared" si="1589"/>
        <v>0</v>
      </c>
      <c r="BZ447" s="13">
        <f t="shared" si="1589"/>
        <v>0</v>
      </c>
      <c r="CA447" s="13">
        <f t="shared" si="1589"/>
        <v>0</v>
      </c>
      <c r="CB447" s="13">
        <f t="shared" si="1589"/>
        <v>0</v>
      </c>
      <c r="CC447" s="13">
        <f t="shared" si="1589"/>
        <v>0</v>
      </c>
      <c r="CD447" s="13">
        <f t="shared" si="1589"/>
        <v>0</v>
      </c>
      <c r="CE447" s="13">
        <f t="shared" si="1589"/>
        <v>0</v>
      </c>
      <c r="CF447" s="13">
        <f t="shared" si="1589"/>
        <v>0</v>
      </c>
      <c r="CG447" s="13">
        <f t="shared" si="1589"/>
        <v>0</v>
      </c>
      <c r="CH447" s="13">
        <f t="shared" si="1589"/>
        <v>0</v>
      </c>
      <c r="CI447" s="13">
        <f t="shared" si="1589"/>
        <v>0</v>
      </c>
      <c r="CJ447" s="13">
        <f t="shared" si="1589"/>
        <v>0</v>
      </c>
      <c r="CK447" s="13">
        <f t="shared" si="1589"/>
        <v>0</v>
      </c>
      <c r="CL447" s="13">
        <f t="shared" si="1589"/>
        <v>0</v>
      </c>
      <c r="CM447" s="13">
        <f t="shared" si="1589"/>
        <v>0</v>
      </c>
      <c r="CN447" s="13">
        <f t="shared" si="1589"/>
        <v>0</v>
      </c>
      <c r="CO447" s="13">
        <f t="shared" si="1589"/>
        <v>0</v>
      </c>
      <c r="CP447" s="13">
        <f t="shared" si="1589"/>
        <v>0</v>
      </c>
      <c r="CQ447" s="13">
        <f t="shared" si="1589"/>
        <v>0</v>
      </c>
      <c r="CR447" s="13">
        <f t="shared" si="1589"/>
        <v>0</v>
      </c>
      <c r="CS447" s="13">
        <f t="shared" si="1589"/>
        <v>0</v>
      </c>
      <c r="CT447" s="13">
        <f t="shared" si="1589"/>
        <v>0</v>
      </c>
      <c r="CU447" s="13">
        <f t="shared" si="1589"/>
        <v>0</v>
      </c>
      <c r="CV447" s="13">
        <f t="shared" si="1589"/>
        <v>0</v>
      </c>
      <c r="CW447" s="13">
        <f t="shared" si="1589"/>
        <v>0</v>
      </c>
      <c r="CX447" s="13">
        <f t="shared" si="1589"/>
        <v>0</v>
      </c>
      <c r="CY447" s="13">
        <f t="shared" si="1589"/>
        <v>0</v>
      </c>
      <c r="CZ447" s="13">
        <f t="shared" si="1589"/>
        <v>0</v>
      </c>
      <c r="DA447" s="13">
        <f t="shared" si="1589"/>
        <v>0</v>
      </c>
      <c r="DB447" s="13">
        <f t="shared" si="1589"/>
        <v>0</v>
      </c>
      <c r="DC447" s="13">
        <f t="shared" si="1589"/>
        <v>0</v>
      </c>
      <c r="DD447" s="13">
        <f t="shared" si="1589"/>
        <v>0</v>
      </c>
      <c r="DE447" s="13">
        <f t="shared" si="1589"/>
        <v>0</v>
      </c>
      <c r="DF447" s="13">
        <f t="shared" si="1589"/>
        <v>0</v>
      </c>
      <c r="DG447" s="13">
        <f t="shared" si="1589"/>
        <v>0</v>
      </c>
      <c r="DH447" s="13">
        <f t="shared" si="1589"/>
        <v>0</v>
      </c>
      <c r="DI447" s="13">
        <f t="shared" si="1589"/>
        <v>0</v>
      </c>
      <c r="DJ447" s="13">
        <f t="shared" si="1589"/>
        <v>0</v>
      </c>
      <c r="DK447" s="13">
        <f t="shared" si="1589"/>
        <v>0</v>
      </c>
      <c r="DL447" s="13">
        <f t="shared" ref="DL447:EA461" si="1591">DK447</f>
        <v>0</v>
      </c>
      <c r="DM447" s="13">
        <f t="shared" si="1591"/>
        <v>0</v>
      </c>
      <c r="DN447" s="13">
        <f t="shared" si="1591"/>
        <v>0</v>
      </c>
      <c r="DO447" s="13">
        <f t="shared" si="1591"/>
        <v>0</v>
      </c>
      <c r="DP447" s="13">
        <f t="shared" si="1591"/>
        <v>0</v>
      </c>
      <c r="DQ447" s="13">
        <f t="shared" si="1591"/>
        <v>0</v>
      </c>
      <c r="DR447" s="13">
        <f t="shared" si="1591"/>
        <v>0</v>
      </c>
      <c r="DS447" s="13">
        <f t="shared" si="1591"/>
        <v>0</v>
      </c>
      <c r="DT447" s="13">
        <f t="shared" si="1591"/>
        <v>0</v>
      </c>
      <c r="DU447" s="13">
        <f t="shared" si="1591"/>
        <v>0</v>
      </c>
      <c r="DV447" s="13">
        <f t="shared" si="1591"/>
        <v>0</v>
      </c>
      <c r="DW447" s="13">
        <f t="shared" si="1591"/>
        <v>0</v>
      </c>
      <c r="DX447" s="13">
        <f t="shared" si="1590"/>
        <v>0</v>
      </c>
      <c r="DY447" s="13">
        <f t="shared" si="1590"/>
        <v>0</v>
      </c>
      <c r="DZ447" s="13">
        <f t="shared" si="1590"/>
        <v>0</v>
      </c>
      <c r="EA447" s="13">
        <f t="shared" si="1590"/>
        <v>0</v>
      </c>
      <c r="EB447" s="13">
        <f t="shared" si="1590"/>
        <v>0</v>
      </c>
      <c r="EC447" s="13">
        <f t="shared" si="1590"/>
        <v>0</v>
      </c>
    </row>
    <row r="448" spans="1:133" x14ac:dyDescent="0.25">
      <c r="A448" s="19">
        <f t="shared" si="1583"/>
        <v>74</v>
      </c>
      <c r="B448" s="28">
        <f t="shared" si="1583"/>
        <v>1974</v>
      </c>
      <c r="C448" s="30">
        <f t="shared" si="1587"/>
        <v>0</v>
      </c>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32">
        <f>IF(BY$374&gt;=$C$363,$C448,0)</f>
        <v>0</v>
      </c>
      <c r="BZ448" s="13">
        <f t="shared" ref="BZ448:CO463" si="1592">BY448</f>
        <v>0</v>
      </c>
      <c r="CA448" s="13">
        <f t="shared" si="1592"/>
        <v>0</v>
      </c>
      <c r="CB448" s="13">
        <f t="shared" si="1592"/>
        <v>0</v>
      </c>
      <c r="CC448" s="13">
        <f t="shared" si="1592"/>
        <v>0</v>
      </c>
      <c r="CD448" s="13">
        <f t="shared" si="1592"/>
        <v>0</v>
      </c>
      <c r="CE448" s="13">
        <f t="shared" si="1592"/>
        <v>0</v>
      </c>
      <c r="CF448" s="13">
        <f t="shared" si="1592"/>
        <v>0</v>
      </c>
      <c r="CG448" s="13">
        <f t="shared" si="1592"/>
        <v>0</v>
      </c>
      <c r="CH448" s="13">
        <f t="shared" si="1592"/>
        <v>0</v>
      </c>
      <c r="CI448" s="13">
        <f t="shared" si="1592"/>
        <v>0</v>
      </c>
      <c r="CJ448" s="13">
        <f t="shared" si="1592"/>
        <v>0</v>
      </c>
      <c r="CK448" s="13">
        <f t="shared" si="1592"/>
        <v>0</v>
      </c>
      <c r="CL448" s="13">
        <f t="shared" si="1592"/>
        <v>0</v>
      </c>
      <c r="CM448" s="13">
        <f t="shared" si="1592"/>
        <v>0</v>
      </c>
      <c r="CN448" s="13">
        <f t="shared" si="1592"/>
        <v>0</v>
      </c>
      <c r="CO448" s="13">
        <f t="shared" si="1592"/>
        <v>0</v>
      </c>
      <c r="CP448" s="13">
        <f t="shared" ref="CP448:DE463" si="1593">CO448</f>
        <v>0</v>
      </c>
      <c r="CQ448" s="13">
        <f t="shared" si="1593"/>
        <v>0</v>
      </c>
      <c r="CR448" s="13">
        <f t="shared" si="1593"/>
        <v>0</v>
      </c>
      <c r="CS448" s="13">
        <f t="shared" si="1593"/>
        <v>0</v>
      </c>
      <c r="CT448" s="13">
        <f t="shared" si="1593"/>
        <v>0</v>
      </c>
      <c r="CU448" s="13">
        <f t="shared" si="1593"/>
        <v>0</v>
      </c>
      <c r="CV448" s="13">
        <f t="shared" si="1593"/>
        <v>0</v>
      </c>
      <c r="CW448" s="13">
        <f t="shared" si="1593"/>
        <v>0</v>
      </c>
      <c r="CX448" s="13">
        <f t="shared" si="1593"/>
        <v>0</v>
      </c>
      <c r="CY448" s="13">
        <f t="shared" si="1593"/>
        <v>0</v>
      </c>
      <c r="CZ448" s="13">
        <f t="shared" si="1593"/>
        <v>0</v>
      </c>
      <c r="DA448" s="13">
        <f t="shared" si="1593"/>
        <v>0</v>
      </c>
      <c r="DB448" s="13">
        <f t="shared" si="1593"/>
        <v>0</v>
      </c>
      <c r="DC448" s="13">
        <f t="shared" si="1593"/>
        <v>0</v>
      </c>
      <c r="DD448" s="13">
        <f t="shared" si="1593"/>
        <v>0</v>
      </c>
      <c r="DE448" s="13">
        <f t="shared" si="1593"/>
        <v>0</v>
      </c>
      <c r="DF448" s="13">
        <f t="shared" ref="DF448:DU463" si="1594">DE448</f>
        <v>0</v>
      </c>
      <c r="DG448" s="13">
        <f t="shared" si="1594"/>
        <v>0</v>
      </c>
      <c r="DH448" s="13">
        <f t="shared" si="1594"/>
        <v>0</v>
      </c>
      <c r="DI448" s="13">
        <f t="shared" si="1594"/>
        <v>0</v>
      </c>
      <c r="DJ448" s="13">
        <f t="shared" si="1594"/>
        <v>0</v>
      </c>
      <c r="DK448" s="13">
        <f t="shared" si="1594"/>
        <v>0</v>
      </c>
      <c r="DL448" s="13">
        <f t="shared" si="1594"/>
        <v>0</v>
      </c>
      <c r="DM448" s="13">
        <f t="shared" si="1594"/>
        <v>0</v>
      </c>
      <c r="DN448" s="13">
        <f t="shared" si="1594"/>
        <v>0</v>
      </c>
      <c r="DO448" s="13">
        <f t="shared" si="1594"/>
        <v>0</v>
      </c>
      <c r="DP448" s="13">
        <f t="shared" si="1594"/>
        <v>0</v>
      </c>
      <c r="DQ448" s="13">
        <f t="shared" si="1594"/>
        <v>0</v>
      </c>
      <c r="DR448" s="13">
        <f t="shared" si="1594"/>
        <v>0</v>
      </c>
      <c r="DS448" s="13">
        <f t="shared" si="1591"/>
        <v>0</v>
      </c>
      <c r="DT448" s="13">
        <f t="shared" si="1591"/>
        <v>0</v>
      </c>
      <c r="DU448" s="13">
        <f t="shared" si="1591"/>
        <v>0</v>
      </c>
      <c r="DV448" s="13">
        <f t="shared" si="1591"/>
        <v>0</v>
      </c>
      <c r="DW448" s="13">
        <f t="shared" si="1591"/>
        <v>0</v>
      </c>
      <c r="DX448" s="13">
        <f t="shared" si="1590"/>
        <v>0</v>
      </c>
      <c r="DY448" s="13">
        <f t="shared" si="1590"/>
        <v>0</v>
      </c>
      <c r="DZ448" s="13">
        <f t="shared" si="1590"/>
        <v>0</v>
      </c>
      <c r="EA448" s="13">
        <f t="shared" si="1590"/>
        <v>0</v>
      </c>
      <c r="EB448" s="13">
        <f t="shared" si="1590"/>
        <v>0</v>
      </c>
      <c r="EC448" s="13">
        <f t="shared" si="1590"/>
        <v>0</v>
      </c>
    </row>
    <row r="449" spans="1:133" x14ac:dyDescent="0.25">
      <c r="A449" s="19">
        <f t="shared" si="1583"/>
        <v>75</v>
      </c>
      <c r="B449" s="28">
        <f t="shared" si="1583"/>
        <v>1975</v>
      </c>
      <c r="C449" s="30">
        <f t="shared" si="1587"/>
        <v>0</v>
      </c>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32">
        <f>IF(BZ$374&gt;=$C$363,$C449,0)</f>
        <v>0</v>
      </c>
      <c r="CA449" s="13">
        <f t="shared" si="1592"/>
        <v>0</v>
      </c>
      <c r="CB449" s="13">
        <f t="shared" si="1592"/>
        <v>0</v>
      </c>
      <c r="CC449" s="13">
        <f t="shared" si="1592"/>
        <v>0</v>
      </c>
      <c r="CD449" s="13">
        <f t="shared" si="1592"/>
        <v>0</v>
      </c>
      <c r="CE449" s="13">
        <f t="shared" si="1592"/>
        <v>0</v>
      </c>
      <c r="CF449" s="13">
        <f t="shared" si="1592"/>
        <v>0</v>
      </c>
      <c r="CG449" s="13">
        <f t="shared" si="1592"/>
        <v>0</v>
      </c>
      <c r="CH449" s="13">
        <f t="shared" si="1592"/>
        <v>0</v>
      </c>
      <c r="CI449" s="13">
        <f t="shared" si="1592"/>
        <v>0</v>
      </c>
      <c r="CJ449" s="13">
        <f t="shared" si="1592"/>
        <v>0</v>
      </c>
      <c r="CK449" s="13">
        <f t="shared" si="1592"/>
        <v>0</v>
      </c>
      <c r="CL449" s="13">
        <f t="shared" si="1592"/>
        <v>0</v>
      </c>
      <c r="CM449" s="13">
        <f t="shared" si="1592"/>
        <v>0</v>
      </c>
      <c r="CN449" s="13">
        <f t="shared" si="1592"/>
        <v>0</v>
      </c>
      <c r="CO449" s="13">
        <f t="shared" si="1592"/>
        <v>0</v>
      </c>
      <c r="CP449" s="13">
        <f t="shared" si="1593"/>
        <v>0</v>
      </c>
      <c r="CQ449" s="13">
        <f t="shared" si="1593"/>
        <v>0</v>
      </c>
      <c r="CR449" s="13">
        <f t="shared" si="1593"/>
        <v>0</v>
      </c>
      <c r="CS449" s="13">
        <f t="shared" si="1593"/>
        <v>0</v>
      </c>
      <c r="CT449" s="13">
        <f t="shared" si="1593"/>
        <v>0</v>
      </c>
      <c r="CU449" s="13">
        <f t="shared" si="1593"/>
        <v>0</v>
      </c>
      <c r="CV449" s="13">
        <f t="shared" si="1593"/>
        <v>0</v>
      </c>
      <c r="CW449" s="13">
        <f t="shared" si="1593"/>
        <v>0</v>
      </c>
      <c r="CX449" s="13">
        <f t="shared" si="1593"/>
        <v>0</v>
      </c>
      <c r="CY449" s="13">
        <f t="shared" si="1593"/>
        <v>0</v>
      </c>
      <c r="CZ449" s="13">
        <f t="shared" si="1593"/>
        <v>0</v>
      </c>
      <c r="DA449" s="13">
        <f t="shared" si="1593"/>
        <v>0</v>
      </c>
      <c r="DB449" s="13">
        <f t="shared" si="1593"/>
        <v>0</v>
      </c>
      <c r="DC449" s="13">
        <f t="shared" si="1593"/>
        <v>0</v>
      </c>
      <c r="DD449" s="13">
        <f t="shared" si="1593"/>
        <v>0</v>
      </c>
      <c r="DE449" s="13">
        <f t="shared" si="1593"/>
        <v>0</v>
      </c>
      <c r="DF449" s="13">
        <f t="shared" si="1594"/>
        <v>0</v>
      </c>
      <c r="DG449" s="13">
        <f t="shared" si="1594"/>
        <v>0</v>
      </c>
      <c r="DH449" s="13">
        <f t="shared" si="1594"/>
        <v>0</v>
      </c>
      <c r="DI449" s="13">
        <f t="shared" si="1594"/>
        <v>0</v>
      </c>
      <c r="DJ449" s="13">
        <f t="shared" si="1594"/>
        <v>0</v>
      </c>
      <c r="DK449" s="13">
        <f t="shared" si="1594"/>
        <v>0</v>
      </c>
      <c r="DL449" s="13">
        <f t="shared" si="1594"/>
        <v>0</v>
      </c>
      <c r="DM449" s="13">
        <f t="shared" si="1594"/>
        <v>0</v>
      </c>
      <c r="DN449" s="13">
        <f t="shared" si="1594"/>
        <v>0</v>
      </c>
      <c r="DO449" s="13">
        <f t="shared" si="1594"/>
        <v>0</v>
      </c>
      <c r="DP449" s="13">
        <f t="shared" si="1594"/>
        <v>0</v>
      </c>
      <c r="DQ449" s="13">
        <f t="shared" si="1594"/>
        <v>0</v>
      </c>
      <c r="DR449" s="13">
        <f t="shared" si="1594"/>
        <v>0</v>
      </c>
      <c r="DS449" s="13">
        <f t="shared" si="1594"/>
        <v>0</v>
      </c>
      <c r="DT449" s="13">
        <f t="shared" si="1594"/>
        <v>0</v>
      </c>
      <c r="DU449" s="13">
        <f t="shared" si="1594"/>
        <v>0</v>
      </c>
      <c r="DV449" s="13">
        <f t="shared" si="1591"/>
        <v>0</v>
      </c>
      <c r="DW449" s="13">
        <f t="shared" si="1591"/>
        <v>0</v>
      </c>
      <c r="DX449" s="13">
        <f t="shared" si="1590"/>
        <v>0</v>
      </c>
      <c r="DY449" s="13">
        <f t="shared" si="1590"/>
        <v>0</v>
      </c>
      <c r="DZ449" s="13">
        <f t="shared" si="1590"/>
        <v>0</v>
      </c>
      <c r="EA449" s="13">
        <f t="shared" si="1590"/>
        <v>0</v>
      </c>
      <c r="EB449" s="13">
        <f t="shared" si="1590"/>
        <v>0</v>
      </c>
      <c r="EC449" s="13">
        <f t="shared" si="1590"/>
        <v>0</v>
      </c>
    </row>
    <row r="450" spans="1:133" x14ac:dyDescent="0.25">
      <c r="A450" s="19">
        <f t="shared" si="1583"/>
        <v>76</v>
      </c>
      <c r="B450" s="28">
        <f t="shared" si="1583"/>
        <v>1976</v>
      </c>
      <c r="C450" s="30">
        <f t="shared" si="1587"/>
        <v>0</v>
      </c>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32">
        <f>IF(CA$374&gt;=$C$363,$C450,0)</f>
        <v>0</v>
      </c>
      <c r="CB450" s="13">
        <f t="shared" si="1592"/>
        <v>0</v>
      </c>
      <c r="CC450" s="13">
        <f t="shared" si="1592"/>
        <v>0</v>
      </c>
      <c r="CD450" s="13">
        <f t="shared" si="1592"/>
        <v>0</v>
      </c>
      <c r="CE450" s="13">
        <f t="shared" si="1592"/>
        <v>0</v>
      </c>
      <c r="CF450" s="13">
        <f t="shared" si="1592"/>
        <v>0</v>
      </c>
      <c r="CG450" s="13">
        <f t="shared" si="1592"/>
        <v>0</v>
      </c>
      <c r="CH450" s="13">
        <f t="shared" si="1592"/>
        <v>0</v>
      </c>
      <c r="CI450" s="13">
        <f t="shared" si="1592"/>
        <v>0</v>
      </c>
      <c r="CJ450" s="13">
        <f t="shared" si="1592"/>
        <v>0</v>
      </c>
      <c r="CK450" s="13">
        <f t="shared" si="1592"/>
        <v>0</v>
      </c>
      <c r="CL450" s="13">
        <f t="shared" si="1592"/>
        <v>0</v>
      </c>
      <c r="CM450" s="13">
        <f t="shared" si="1592"/>
        <v>0</v>
      </c>
      <c r="CN450" s="13">
        <f t="shared" si="1592"/>
        <v>0</v>
      </c>
      <c r="CO450" s="13">
        <f t="shared" si="1592"/>
        <v>0</v>
      </c>
      <c r="CP450" s="13">
        <f t="shared" si="1593"/>
        <v>0</v>
      </c>
      <c r="CQ450" s="13">
        <f t="shared" si="1593"/>
        <v>0</v>
      </c>
      <c r="CR450" s="13">
        <f t="shared" si="1593"/>
        <v>0</v>
      </c>
      <c r="CS450" s="13">
        <f t="shared" si="1593"/>
        <v>0</v>
      </c>
      <c r="CT450" s="13">
        <f t="shared" si="1593"/>
        <v>0</v>
      </c>
      <c r="CU450" s="13">
        <f t="shared" si="1593"/>
        <v>0</v>
      </c>
      <c r="CV450" s="13">
        <f t="shared" si="1593"/>
        <v>0</v>
      </c>
      <c r="CW450" s="13">
        <f t="shared" si="1593"/>
        <v>0</v>
      </c>
      <c r="CX450" s="13">
        <f t="shared" si="1593"/>
        <v>0</v>
      </c>
      <c r="CY450" s="13">
        <f t="shared" si="1593"/>
        <v>0</v>
      </c>
      <c r="CZ450" s="13">
        <f t="shared" si="1593"/>
        <v>0</v>
      </c>
      <c r="DA450" s="13">
        <f t="shared" si="1593"/>
        <v>0</v>
      </c>
      <c r="DB450" s="13">
        <f t="shared" si="1593"/>
        <v>0</v>
      </c>
      <c r="DC450" s="13">
        <f t="shared" si="1593"/>
        <v>0</v>
      </c>
      <c r="DD450" s="13">
        <f t="shared" si="1593"/>
        <v>0</v>
      </c>
      <c r="DE450" s="13">
        <f t="shared" si="1593"/>
        <v>0</v>
      </c>
      <c r="DF450" s="13">
        <f t="shared" si="1594"/>
        <v>0</v>
      </c>
      <c r="DG450" s="13">
        <f t="shared" si="1594"/>
        <v>0</v>
      </c>
      <c r="DH450" s="13">
        <f t="shared" si="1594"/>
        <v>0</v>
      </c>
      <c r="DI450" s="13">
        <f t="shared" si="1594"/>
        <v>0</v>
      </c>
      <c r="DJ450" s="13">
        <f t="shared" si="1594"/>
        <v>0</v>
      </c>
      <c r="DK450" s="13">
        <f t="shared" si="1594"/>
        <v>0</v>
      </c>
      <c r="DL450" s="13">
        <f t="shared" si="1594"/>
        <v>0</v>
      </c>
      <c r="DM450" s="13">
        <f t="shared" si="1594"/>
        <v>0</v>
      </c>
      <c r="DN450" s="13">
        <f t="shared" si="1594"/>
        <v>0</v>
      </c>
      <c r="DO450" s="13">
        <f t="shared" si="1594"/>
        <v>0</v>
      </c>
      <c r="DP450" s="13">
        <f t="shared" si="1594"/>
        <v>0</v>
      </c>
      <c r="DQ450" s="13">
        <f t="shared" si="1594"/>
        <v>0</v>
      </c>
      <c r="DR450" s="13">
        <f t="shared" si="1594"/>
        <v>0</v>
      </c>
      <c r="DS450" s="13">
        <f t="shared" si="1594"/>
        <v>0</v>
      </c>
      <c r="DT450" s="13">
        <f t="shared" si="1594"/>
        <v>0</v>
      </c>
      <c r="DU450" s="13">
        <f t="shared" si="1594"/>
        <v>0</v>
      </c>
      <c r="DV450" s="13">
        <f t="shared" si="1591"/>
        <v>0</v>
      </c>
      <c r="DW450" s="13">
        <f t="shared" si="1591"/>
        <v>0</v>
      </c>
      <c r="DX450" s="13">
        <f t="shared" si="1590"/>
        <v>0</v>
      </c>
      <c r="DY450" s="13">
        <f t="shared" si="1590"/>
        <v>0</v>
      </c>
      <c r="DZ450" s="13">
        <f t="shared" si="1590"/>
        <v>0</v>
      </c>
      <c r="EA450" s="13">
        <f t="shared" si="1590"/>
        <v>0</v>
      </c>
      <c r="EB450" s="13">
        <f t="shared" si="1590"/>
        <v>0</v>
      </c>
      <c r="EC450" s="13">
        <f t="shared" si="1590"/>
        <v>0</v>
      </c>
    </row>
    <row r="451" spans="1:133" x14ac:dyDescent="0.25">
      <c r="A451" s="19">
        <f t="shared" ref="A451:B466" si="1595">A450+1</f>
        <v>77</v>
      </c>
      <c r="B451" s="28">
        <f t="shared" si="1595"/>
        <v>1977</v>
      </c>
      <c r="C451" s="30">
        <f t="shared" si="1587"/>
        <v>0</v>
      </c>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32">
        <f>IF(CB$374&gt;=$C$363,$C451,0)</f>
        <v>0</v>
      </c>
      <c r="CC451" s="13">
        <f t="shared" si="1592"/>
        <v>0</v>
      </c>
      <c r="CD451" s="13">
        <f t="shared" si="1592"/>
        <v>0</v>
      </c>
      <c r="CE451" s="13">
        <f t="shared" si="1592"/>
        <v>0</v>
      </c>
      <c r="CF451" s="13">
        <f t="shared" si="1592"/>
        <v>0</v>
      </c>
      <c r="CG451" s="13">
        <f t="shared" si="1592"/>
        <v>0</v>
      </c>
      <c r="CH451" s="13">
        <f t="shared" si="1592"/>
        <v>0</v>
      </c>
      <c r="CI451" s="13">
        <f t="shared" si="1592"/>
        <v>0</v>
      </c>
      <c r="CJ451" s="13">
        <f t="shared" si="1592"/>
        <v>0</v>
      </c>
      <c r="CK451" s="13">
        <f t="shared" si="1592"/>
        <v>0</v>
      </c>
      <c r="CL451" s="13">
        <f t="shared" si="1592"/>
        <v>0</v>
      </c>
      <c r="CM451" s="13">
        <f t="shared" si="1592"/>
        <v>0</v>
      </c>
      <c r="CN451" s="13">
        <f t="shared" si="1592"/>
        <v>0</v>
      </c>
      <c r="CO451" s="13">
        <f t="shared" si="1592"/>
        <v>0</v>
      </c>
      <c r="CP451" s="13">
        <f t="shared" si="1593"/>
        <v>0</v>
      </c>
      <c r="CQ451" s="13">
        <f t="shared" si="1593"/>
        <v>0</v>
      </c>
      <c r="CR451" s="13">
        <f t="shared" si="1593"/>
        <v>0</v>
      </c>
      <c r="CS451" s="13">
        <f t="shared" si="1593"/>
        <v>0</v>
      </c>
      <c r="CT451" s="13">
        <f t="shared" si="1593"/>
        <v>0</v>
      </c>
      <c r="CU451" s="13">
        <f t="shared" si="1593"/>
        <v>0</v>
      </c>
      <c r="CV451" s="13">
        <f t="shared" si="1593"/>
        <v>0</v>
      </c>
      <c r="CW451" s="13">
        <f t="shared" si="1593"/>
        <v>0</v>
      </c>
      <c r="CX451" s="13">
        <f t="shared" si="1593"/>
        <v>0</v>
      </c>
      <c r="CY451" s="13">
        <f t="shared" si="1593"/>
        <v>0</v>
      </c>
      <c r="CZ451" s="13">
        <f t="shared" si="1593"/>
        <v>0</v>
      </c>
      <c r="DA451" s="13">
        <f t="shared" si="1593"/>
        <v>0</v>
      </c>
      <c r="DB451" s="13">
        <f t="shared" si="1593"/>
        <v>0</v>
      </c>
      <c r="DC451" s="13">
        <f t="shared" si="1593"/>
        <v>0</v>
      </c>
      <c r="DD451" s="13">
        <f t="shared" si="1593"/>
        <v>0</v>
      </c>
      <c r="DE451" s="13">
        <f t="shared" si="1593"/>
        <v>0</v>
      </c>
      <c r="DF451" s="13">
        <f t="shared" si="1594"/>
        <v>0</v>
      </c>
      <c r="DG451" s="13">
        <f t="shared" si="1594"/>
        <v>0</v>
      </c>
      <c r="DH451" s="13">
        <f t="shared" si="1594"/>
        <v>0</v>
      </c>
      <c r="DI451" s="13">
        <f t="shared" si="1594"/>
        <v>0</v>
      </c>
      <c r="DJ451" s="13">
        <f t="shared" si="1594"/>
        <v>0</v>
      </c>
      <c r="DK451" s="13">
        <f t="shared" si="1594"/>
        <v>0</v>
      </c>
      <c r="DL451" s="13">
        <f t="shared" si="1594"/>
        <v>0</v>
      </c>
      <c r="DM451" s="13">
        <f t="shared" si="1594"/>
        <v>0</v>
      </c>
      <c r="DN451" s="13">
        <f t="shared" si="1594"/>
        <v>0</v>
      </c>
      <c r="DO451" s="13">
        <f t="shared" si="1594"/>
        <v>0</v>
      </c>
      <c r="DP451" s="13">
        <f t="shared" si="1594"/>
        <v>0</v>
      </c>
      <c r="DQ451" s="13">
        <f t="shared" si="1594"/>
        <v>0</v>
      </c>
      <c r="DR451" s="13">
        <f t="shared" si="1594"/>
        <v>0</v>
      </c>
      <c r="DS451" s="13">
        <f t="shared" si="1594"/>
        <v>0</v>
      </c>
      <c r="DT451" s="13">
        <f t="shared" si="1594"/>
        <v>0</v>
      </c>
      <c r="DU451" s="13">
        <f t="shared" si="1594"/>
        <v>0</v>
      </c>
      <c r="DV451" s="13">
        <f t="shared" si="1591"/>
        <v>0</v>
      </c>
      <c r="DW451" s="13">
        <f t="shared" si="1591"/>
        <v>0</v>
      </c>
      <c r="DX451" s="13">
        <f t="shared" si="1590"/>
        <v>0</v>
      </c>
      <c r="DY451" s="13">
        <f t="shared" si="1590"/>
        <v>0</v>
      </c>
      <c r="DZ451" s="13">
        <f t="shared" si="1590"/>
        <v>0</v>
      </c>
      <c r="EA451" s="13">
        <f t="shared" si="1590"/>
        <v>0</v>
      </c>
      <c r="EB451" s="13">
        <f t="shared" si="1590"/>
        <v>0</v>
      </c>
      <c r="EC451" s="13">
        <f t="shared" si="1590"/>
        <v>0</v>
      </c>
    </row>
    <row r="452" spans="1:133" x14ac:dyDescent="0.25">
      <c r="A452" s="19">
        <f t="shared" si="1595"/>
        <v>78</v>
      </c>
      <c r="B452" s="28">
        <f t="shared" si="1595"/>
        <v>1978</v>
      </c>
      <c r="C452" s="30">
        <f t="shared" si="1587"/>
        <v>0</v>
      </c>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32">
        <f>IF(CC$374&gt;=$C$363,$C452,0)</f>
        <v>0</v>
      </c>
      <c r="CD452" s="13">
        <f t="shared" si="1592"/>
        <v>0</v>
      </c>
      <c r="CE452" s="13">
        <f t="shared" si="1592"/>
        <v>0</v>
      </c>
      <c r="CF452" s="13">
        <f t="shared" si="1592"/>
        <v>0</v>
      </c>
      <c r="CG452" s="13">
        <f t="shared" si="1592"/>
        <v>0</v>
      </c>
      <c r="CH452" s="13">
        <f t="shared" si="1592"/>
        <v>0</v>
      </c>
      <c r="CI452" s="13">
        <f t="shared" si="1592"/>
        <v>0</v>
      </c>
      <c r="CJ452" s="13">
        <f t="shared" si="1592"/>
        <v>0</v>
      </c>
      <c r="CK452" s="13">
        <f t="shared" si="1592"/>
        <v>0</v>
      </c>
      <c r="CL452" s="13">
        <f t="shared" si="1592"/>
        <v>0</v>
      </c>
      <c r="CM452" s="13">
        <f t="shared" si="1592"/>
        <v>0</v>
      </c>
      <c r="CN452" s="13">
        <f t="shared" si="1592"/>
        <v>0</v>
      </c>
      <c r="CO452" s="13">
        <f t="shared" si="1592"/>
        <v>0</v>
      </c>
      <c r="CP452" s="13">
        <f t="shared" si="1593"/>
        <v>0</v>
      </c>
      <c r="CQ452" s="13">
        <f t="shared" si="1593"/>
        <v>0</v>
      </c>
      <c r="CR452" s="13">
        <f t="shared" si="1593"/>
        <v>0</v>
      </c>
      <c r="CS452" s="13">
        <f t="shared" si="1593"/>
        <v>0</v>
      </c>
      <c r="CT452" s="13">
        <f t="shared" si="1593"/>
        <v>0</v>
      </c>
      <c r="CU452" s="13">
        <f t="shared" si="1593"/>
        <v>0</v>
      </c>
      <c r="CV452" s="13">
        <f t="shared" si="1593"/>
        <v>0</v>
      </c>
      <c r="CW452" s="13">
        <f t="shared" si="1593"/>
        <v>0</v>
      </c>
      <c r="CX452" s="13">
        <f t="shared" si="1593"/>
        <v>0</v>
      </c>
      <c r="CY452" s="13">
        <f t="shared" si="1593"/>
        <v>0</v>
      </c>
      <c r="CZ452" s="13">
        <f t="shared" si="1593"/>
        <v>0</v>
      </c>
      <c r="DA452" s="13">
        <f t="shared" si="1593"/>
        <v>0</v>
      </c>
      <c r="DB452" s="13">
        <f t="shared" si="1593"/>
        <v>0</v>
      </c>
      <c r="DC452" s="13">
        <f t="shared" si="1593"/>
        <v>0</v>
      </c>
      <c r="DD452" s="13">
        <f t="shared" si="1593"/>
        <v>0</v>
      </c>
      <c r="DE452" s="13">
        <f t="shared" si="1593"/>
        <v>0</v>
      </c>
      <c r="DF452" s="13">
        <f t="shared" si="1594"/>
        <v>0</v>
      </c>
      <c r="DG452" s="13">
        <f t="shared" si="1594"/>
        <v>0</v>
      </c>
      <c r="DH452" s="13">
        <f t="shared" si="1594"/>
        <v>0</v>
      </c>
      <c r="DI452" s="13">
        <f t="shared" si="1594"/>
        <v>0</v>
      </c>
      <c r="DJ452" s="13">
        <f t="shared" si="1594"/>
        <v>0</v>
      </c>
      <c r="DK452" s="13">
        <f t="shared" si="1594"/>
        <v>0</v>
      </c>
      <c r="DL452" s="13">
        <f t="shared" si="1594"/>
        <v>0</v>
      </c>
      <c r="DM452" s="13">
        <f t="shared" si="1594"/>
        <v>0</v>
      </c>
      <c r="DN452" s="13">
        <f t="shared" si="1594"/>
        <v>0</v>
      </c>
      <c r="DO452" s="13">
        <f t="shared" si="1594"/>
        <v>0</v>
      </c>
      <c r="DP452" s="13">
        <f t="shared" si="1594"/>
        <v>0</v>
      </c>
      <c r="DQ452" s="13">
        <f t="shared" si="1594"/>
        <v>0</v>
      </c>
      <c r="DR452" s="13">
        <f t="shared" si="1594"/>
        <v>0</v>
      </c>
      <c r="DS452" s="13">
        <f t="shared" si="1594"/>
        <v>0</v>
      </c>
      <c r="DT452" s="13">
        <f t="shared" si="1594"/>
        <v>0</v>
      </c>
      <c r="DU452" s="13">
        <f t="shared" si="1594"/>
        <v>0</v>
      </c>
      <c r="DV452" s="13">
        <f t="shared" si="1591"/>
        <v>0</v>
      </c>
      <c r="DW452" s="13">
        <f t="shared" si="1591"/>
        <v>0</v>
      </c>
      <c r="DX452" s="13">
        <f t="shared" si="1590"/>
        <v>0</v>
      </c>
      <c r="DY452" s="13">
        <f t="shared" si="1590"/>
        <v>0</v>
      </c>
      <c r="DZ452" s="13">
        <f t="shared" si="1590"/>
        <v>0</v>
      </c>
      <c r="EA452" s="13">
        <f t="shared" si="1590"/>
        <v>0</v>
      </c>
      <c r="EB452" s="13">
        <f t="shared" si="1590"/>
        <v>0</v>
      </c>
      <c r="EC452" s="13">
        <f t="shared" si="1590"/>
        <v>0</v>
      </c>
    </row>
    <row r="453" spans="1:133" x14ac:dyDescent="0.25">
      <c r="A453" s="19">
        <f t="shared" si="1595"/>
        <v>79</v>
      </c>
      <c r="B453" s="28">
        <f t="shared" si="1595"/>
        <v>1979</v>
      </c>
      <c r="C453" s="30">
        <f t="shared" si="1587"/>
        <v>0</v>
      </c>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32">
        <f>IF(CD$374&gt;=$C$363,$C453,0)</f>
        <v>0</v>
      </c>
      <c r="CE453" s="13">
        <f t="shared" si="1592"/>
        <v>0</v>
      </c>
      <c r="CF453" s="13">
        <f t="shared" si="1592"/>
        <v>0</v>
      </c>
      <c r="CG453" s="13">
        <f t="shared" si="1592"/>
        <v>0</v>
      </c>
      <c r="CH453" s="13">
        <f t="shared" si="1592"/>
        <v>0</v>
      </c>
      <c r="CI453" s="13">
        <f t="shared" si="1592"/>
        <v>0</v>
      </c>
      <c r="CJ453" s="13">
        <f t="shared" si="1592"/>
        <v>0</v>
      </c>
      <c r="CK453" s="13">
        <f t="shared" si="1592"/>
        <v>0</v>
      </c>
      <c r="CL453" s="13">
        <f t="shared" si="1592"/>
        <v>0</v>
      </c>
      <c r="CM453" s="13">
        <f t="shared" si="1592"/>
        <v>0</v>
      </c>
      <c r="CN453" s="13">
        <f t="shared" si="1592"/>
        <v>0</v>
      </c>
      <c r="CO453" s="13">
        <f t="shared" si="1592"/>
        <v>0</v>
      </c>
      <c r="CP453" s="13">
        <f t="shared" si="1593"/>
        <v>0</v>
      </c>
      <c r="CQ453" s="13">
        <f t="shared" si="1593"/>
        <v>0</v>
      </c>
      <c r="CR453" s="13">
        <f t="shared" si="1593"/>
        <v>0</v>
      </c>
      <c r="CS453" s="13">
        <f t="shared" si="1593"/>
        <v>0</v>
      </c>
      <c r="CT453" s="13">
        <f t="shared" si="1593"/>
        <v>0</v>
      </c>
      <c r="CU453" s="13">
        <f t="shared" si="1593"/>
        <v>0</v>
      </c>
      <c r="CV453" s="13">
        <f t="shared" si="1593"/>
        <v>0</v>
      </c>
      <c r="CW453" s="13">
        <f t="shared" si="1593"/>
        <v>0</v>
      </c>
      <c r="CX453" s="13">
        <f t="shared" si="1593"/>
        <v>0</v>
      </c>
      <c r="CY453" s="13">
        <f t="shared" si="1593"/>
        <v>0</v>
      </c>
      <c r="CZ453" s="13">
        <f t="shared" si="1593"/>
        <v>0</v>
      </c>
      <c r="DA453" s="13">
        <f t="shared" si="1593"/>
        <v>0</v>
      </c>
      <c r="DB453" s="13">
        <f t="shared" si="1593"/>
        <v>0</v>
      </c>
      <c r="DC453" s="13">
        <f t="shared" si="1593"/>
        <v>0</v>
      </c>
      <c r="DD453" s="13">
        <f t="shared" si="1593"/>
        <v>0</v>
      </c>
      <c r="DE453" s="13">
        <f t="shared" si="1593"/>
        <v>0</v>
      </c>
      <c r="DF453" s="13">
        <f t="shared" si="1594"/>
        <v>0</v>
      </c>
      <c r="DG453" s="13">
        <f t="shared" si="1594"/>
        <v>0</v>
      </c>
      <c r="DH453" s="13">
        <f t="shared" si="1594"/>
        <v>0</v>
      </c>
      <c r="DI453" s="13">
        <f t="shared" si="1594"/>
        <v>0</v>
      </c>
      <c r="DJ453" s="13">
        <f t="shared" si="1594"/>
        <v>0</v>
      </c>
      <c r="DK453" s="13">
        <f t="shared" si="1594"/>
        <v>0</v>
      </c>
      <c r="DL453" s="13">
        <f t="shared" si="1594"/>
        <v>0</v>
      </c>
      <c r="DM453" s="13">
        <f t="shared" si="1594"/>
        <v>0</v>
      </c>
      <c r="DN453" s="13">
        <f t="shared" si="1594"/>
        <v>0</v>
      </c>
      <c r="DO453" s="13">
        <f t="shared" si="1594"/>
        <v>0</v>
      </c>
      <c r="DP453" s="13">
        <f t="shared" si="1594"/>
        <v>0</v>
      </c>
      <c r="DQ453" s="13">
        <f t="shared" si="1594"/>
        <v>0</v>
      </c>
      <c r="DR453" s="13">
        <f t="shared" si="1594"/>
        <v>0</v>
      </c>
      <c r="DS453" s="13">
        <f t="shared" si="1594"/>
        <v>0</v>
      </c>
      <c r="DT453" s="13">
        <f t="shared" si="1594"/>
        <v>0</v>
      </c>
      <c r="DU453" s="13">
        <f t="shared" si="1594"/>
        <v>0</v>
      </c>
      <c r="DV453" s="13">
        <f t="shared" si="1591"/>
        <v>0</v>
      </c>
      <c r="DW453" s="13">
        <f t="shared" si="1591"/>
        <v>0</v>
      </c>
      <c r="DX453" s="13">
        <f t="shared" si="1590"/>
        <v>0</v>
      </c>
      <c r="DY453" s="13">
        <f t="shared" si="1590"/>
        <v>0</v>
      </c>
      <c r="DZ453" s="13">
        <f t="shared" si="1590"/>
        <v>0</v>
      </c>
      <c r="EA453" s="13">
        <f t="shared" si="1590"/>
        <v>0</v>
      </c>
      <c r="EB453" s="13">
        <f t="shared" si="1590"/>
        <v>0</v>
      </c>
      <c r="EC453" s="13">
        <f t="shared" si="1590"/>
        <v>0</v>
      </c>
    </row>
    <row r="454" spans="1:133" x14ac:dyDescent="0.25">
      <c r="A454" s="19">
        <f t="shared" si="1595"/>
        <v>80</v>
      </c>
      <c r="B454" s="28">
        <f t="shared" si="1595"/>
        <v>1980</v>
      </c>
      <c r="C454" s="30">
        <f t="shared" si="1587"/>
        <v>0</v>
      </c>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32">
        <f>IF(CE$374&gt;=$C$363,$C454,0)</f>
        <v>0</v>
      </c>
      <c r="CF454" s="13">
        <f t="shared" si="1592"/>
        <v>0</v>
      </c>
      <c r="CG454" s="13">
        <f t="shared" si="1592"/>
        <v>0</v>
      </c>
      <c r="CH454" s="13">
        <f t="shared" si="1592"/>
        <v>0</v>
      </c>
      <c r="CI454" s="13">
        <f t="shared" si="1592"/>
        <v>0</v>
      </c>
      <c r="CJ454" s="13">
        <f t="shared" si="1592"/>
        <v>0</v>
      </c>
      <c r="CK454" s="13">
        <f t="shared" si="1592"/>
        <v>0</v>
      </c>
      <c r="CL454" s="13">
        <f t="shared" si="1592"/>
        <v>0</v>
      </c>
      <c r="CM454" s="13">
        <f t="shared" si="1592"/>
        <v>0</v>
      </c>
      <c r="CN454" s="13">
        <f t="shared" si="1592"/>
        <v>0</v>
      </c>
      <c r="CO454" s="13">
        <f t="shared" si="1592"/>
        <v>0</v>
      </c>
      <c r="CP454" s="13">
        <f t="shared" si="1593"/>
        <v>0</v>
      </c>
      <c r="CQ454" s="13">
        <f t="shared" si="1593"/>
        <v>0</v>
      </c>
      <c r="CR454" s="13">
        <f t="shared" si="1593"/>
        <v>0</v>
      </c>
      <c r="CS454" s="13">
        <f t="shared" si="1593"/>
        <v>0</v>
      </c>
      <c r="CT454" s="13">
        <f t="shared" si="1593"/>
        <v>0</v>
      </c>
      <c r="CU454" s="13">
        <f t="shared" si="1593"/>
        <v>0</v>
      </c>
      <c r="CV454" s="13">
        <f t="shared" si="1593"/>
        <v>0</v>
      </c>
      <c r="CW454" s="13">
        <f t="shared" si="1593"/>
        <v>0</v>
      </c>
      <c r="CX454" s="13">
        <f t="shared" si="1593"/>
        <v>0</v>
      </c>
      <c r="CY454" s="13">
        <f t="shared" si="1593"/>
        <v>0</v>
      </c>
      <c r="CZ454" s="13">
        <f t="shared" si="1593"/>
        <v>0</v>
      </c>
      <c r="DA454" s="13">
        <f t="shared" si="1593"/>
        <v>0</v>
      </c>
      <c r="DB454" s="13">
        <f t="shared" si="1593"/>
        <v>0</v>
      </c>
      <c r="DC454" s="13">
        <f t="shared" si="1593"/>
        <v>0</v>
      </c>
      <c r="DD454" s="13">
        <f t="shared" si="1593"/>
        <v>0</v>
      </c>
      <c r="DE454" s="13">
        <f t="shared" si="1593"/>
        <v>0</v>
      </c>
      <c r="DF454" s="13">
        <f t="shared" si="1594"/>
        <v>0</v>
      </c>
      <c r="DG454" s="13">
        <f t="shared" si="1594"/>
        <v>0</v>
      </c>
      <c r="DH454" s="13">
        <f t="shared" si="1594"/>
        <v>0</v>
      </c>
      <c r="DI454" s="13">
        <f t="shared" si="1594"/>
        <v>0</v>
      </c>
      <c r="DJ454" s="13">
        <f t="shared" si="1594"/>
        <v>0</v>
      </c>
      <c r="DK454" s="13">
        <f t="shared" si="1594"/>
        <v>0</v>
      </c>
      <c r="DL454" s="13">
        <f t="shared" si="1594"/>
        <v>0</v>
      </c>
      <c r="DM454" s="13">
        <f t="shared" si="1594"/>
        <v>0</v>
      </c>
      <c r="DN454" s="13">
        <f t="shared" si="1594"/>
        <v>0</v>
      </c>
      <c r="DO454" s="13">
        <f t="shared" si="1594"/>
        <v>0</v>
      </c>
      <c r="DP454" s="13">
        <f t="shared" si="1594"/>
        <v>0</v>
      </c>
      <c r="DQ454" s="13">
        <f t="shared" si="1594"/>
        <v>0</v>
      </c>
      <c r="DR454" s="13">
        <f t="shared" si="1594"/>
        <v>0</v>
      </c>
      <c r="DS454" s="13">
        <f t="shared" si="1594"/>
        <v>0</v>
      </c>
      <c r="DT454" s="13">
        <f t="shared" si="1594"/>
        <v>0</v>
      </c>
      <c r="DU454" s="13">
        <f t="shared" si="1594"/>
        <v>0</v>
      </c>
      <c r="DV454" s="13">
        <f t="shared" si="1591"/>
        <v>0</v>
      </c>
      <c r="DW454" s="13">
        <f t="shared" si="1591"/>
        <v>0</v>
      </c>
      <c r="DX454" s="13">
        <f t="shared" si="1590"/>
        <v>0</v>
      </c>
      <c r="DY454" s="13">
        <f t="shared" si="1590"/>
        <v>0</v>
      </c>
      <c r="DZ454" s="13">
        <f t="shared" si="1590"/>
        <v>0</v>
      </c>
      <c r="EA454" s="13">
        <f t="shared" si="1590"/>
        <v>0</v>
      </c>
      <c r="EB454" s="13">
        <f t="shared" si="1590"/>
        <v>0</v>
      </c>
      <c r="EC454" s="13">
        <f t="shared" si="1590"/>
        <v>0</v>
      </c>
    </row>
    <row r="455" spans="1:133" x14ac:dyDescent="0.25">
      <c r="A455" s="19">
        <f t="shared" si="1595"/>
        <v>81</v>
      </c>
      <c r="B455" s="28">
        <f t="shared" si="1595"/>
        <v>1981</v>
      </c>
      <c r="C455" s="30">
        <f t="shared" si="1587"/>
        <v>0</v>
      </c>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32">
        <f>IF(CF$374&gt;=$C$363,$C455,0)</f>
        <v>0</v>
      </c>
      <c r="CG455" s="13">
        <f t="shared" si="1592"/>
        <v>0</v>
      </c>
      <c r="CH455" s="13">
        <f t="shared" si="1592"/>
        <v>0</v>
      </c>
      <c r="CI455" s="13">
        <f t="shared" si="1592"/>
        <v>0</v>
      </c>
      <c r="CJ455" s="13">
        <f t="shared" si="1592"/>
        <v>0</v>
      </c>
      <c r="CK455" s="13">
        <f t="shared" si="1592"/>
        <v>0</v>
      </c>
      <c r="CL455" s="13">
        <f t="shared" si="1592"/>
        <v>0</v>
      </c>
      <c r="CM455" s="13">
        <f t="shared" si="1592"/>
        <v>0</v>
      </c>
      <c r="CN455" s="13">
        <f t="shared" si="1592"/>
        <v>0</v>
      </c>
      <c r="CO455" s="13">
        <f t="shared" si="1592"/>
        <v>0</v>
      </c>
      <c r="CP455" s="13">
        <f t="shared" si="1593"/>
        <v>0</v>
      </c>
      <c r="CQ455" s="13">
        <f t="shared" si="1593"/>
        <v>0</v>
      </c>
      <c r="CR455" s="13">
        <f t="shared" si="1593"/>
        <v>0</v>
      </c>
      <c r="CS455" s="13">
        <f t="shared" si="1593"/>
        <v>0</v>
      </c>
      <c r="CT455" s="13">
        <f t="shared" si="1593"/>
        <v>0</v>
      </c>
      <c r="CU455" s="13">
        <f t="shared" si="1593"/>
        <v>0</v>
      </c>
      <c r="CV455" s="13">
        <f t="shared" si="1593"/>
        <v>0</v>
      </c>
      <c r="CW455" s="13">
        <f t="shared" si="1593"/>
        <v>0</v>
      </c>
      <c r="CX455" s="13">
        <f t="shared" si="1593"/>
        <v>0</v>
      </c>
      <c r="CY455" s="13">
        <f t="shared" si="1593"/>
        <v>0</v>
      </c>
      <c r="CZ455" s="13">
        <f t="shared" si="1593"/>
        <v>0</v>
      </c>
      <c r="DA455" s="13">
        <f t="shared" si="1593"/>
        <v>0</v>
      </c>
      <c r="DB455" s="13">
        <f t="shared" si="1593"/>
        <v>0</v>
      </c>
      <c r="DC455" s="13">
        <f t="shared" si="1593"/>
        <v>0</v>
      </c>
      <c r="DD455" s="13">
        <f t="shared" si="1593"/>
        <v>0</v>
      </c>
      <c r="DE455" s="13">
        <f t="shared" si="1593"/>
        <v>0</v>
      </c>
      <c r="DF455" s="13">
        <f t="shared" si="1594"/>
        <v>0</v>
      </c>
      <c r="DG455" s="13">
        <f t="shared" si="1594"/>
        <v>0</v>
      </c>
      <c r="DH455" s="13">
        <f t="shared" si="1594"/>
        <v>0</v>
      </c>
      <c r="DI455" s="13">
        <f t="shared" si="1594"/>
        <v>0</v>
      </c>
      <c r="DJ455" s="13">
        <f t="shared" si="1594"/>
        <v>0</v>
      </c>
      <c r="DK455" s="13">
        <f t="shared" si="1594"/>
        <v>0</v>
      </c>
      <c r="DL455" s="13">
        <f t="shared" si="1594"/>
        <v>0</v>
      </c>
      <c r="DM455" s="13">
        <f t="shared" si="1594"/>
        <v>0</v>
      </c>
      <c r="DN455" s="13">
        <f t="shared" si="1594"/>
        <v>0</v>
      </c>
      <c r="DO455" s="13">
        <f t="shared" si="1594"/>
        <v>0</v>
      </c>
      <c r="DP455" s="13">
        <f t="shared" si="1594"/>
        <v>0</v>
      </c>
      <c r="DQ455" s="13">
        <f t="shared" si="1594"/>
        <v>0</v>
      </c>
      <c r="DR455" s="13">
        <f t="shared" si="1594"/>
        <v>0</v>
      </c>
      <c r="DS455" s="13">
        <f t="shared" si="1594"/>
        <v>0</v>
      </c>
      <c r="DT455" s="13">
        <f t="shared" si="1594"/>
        <v>0</v>
      </c>
      <c r="DU455" s="13">
        <f t="shared" si="1594"/>
        <v>0</v>
      </c>
      <c r="DV455" s="13">
        <f t="shared" si="1591"/>
        <v>0</v>
      </c>
      <c r="DW455" s="13">
        <f t="shared" si="1591"/>
        <v>0</v>
      </c>
      <c r="DX455" s="13">
        <f t="shared" si="1590"/>
        <v>0</v>
      </c>
      <c r="DY455" s="13">
        <f t="shared" si="1590"/>
        <v>0</v>
      </c>
      <c r="DZ455" s="13">
        <f t="shared" si="1590"/>
        <v>0</v>
      </c>
      <c r="EA455" s="13">
        <f t="shared" si="1590"/>
        <v>0</v>
      </c>
      <c r="EB455" s="13">
        <f t="shared" si="1590"/>
        <v>0</v>
      </c>
      <c r="EC455" s="13">
        <f t="shared" si="1590"/>
        <v>0</v>
      </c>
    </row>
    <row r="456" spans="1:133" x14ac:dyDescent="0.25">
      <c r="A456" s="19">
        <f t="shared" si="1595"/>
        <v>82</v>
      </c>
      <c r="B456" s="28">
        <f t="shared" si="1595"/>
        <v>1982</v>
      </c>
      <c r="C456" s="30">
        <f t="shared" si="1587"/>
        <v>0</v>
      </c>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32">
        <f>IF(CG$374&gt;=$C$363,$C456,0)</f>
        <v>0</v>
      </c>
      <c r="CH456" s="13">
        <f t="shared" si="1592"/>
        <v>0</v>
      </c>
      <c r="CI456" s="13">
        <f t="shared" si="1592"/>
        <v>0</v>
      </c>
      <c r="CJ456" s="13">
        <f t="shared" si="1592"/>
        <v>0</v>
      </c>
      <c r="CK456" s="13">
        <f t="shared" si="1592"/>
        <v>0</v>
      </c>
      <c r="CL456" s="13">
        <f t="shared" si="1592"/>
        <v>0</v>
      </c>
      <c r="CM456" s="13">
        <f t="shared" si="1592"/>
        <v>0</v>
      </c>
      <c r="CN456" s="13">
        <f t="shared" si="1592"/>
        <v>0</v>
      </c>
      <c r="CO456" s="13">
        <f t="shared" si="1592"/>
        <v>0</v>
      </c>
      <c r="CP456" s="13">
        <f t="shared" si="1593"/>
        <v>0</v>
      </c>
      <c r="CQ456" s="13">
        <f t="shared" si="1593"/>
        <v>0</v>
      </c>
      <c r="CR456" s="13">
        <f t="shared" si="1593"/>
        <v>0</v>
      </c>
      <c r="CS456" s="13">
        <f t="shared" si="1593"/>
        <v>0</v>
      </c>
      <c r="CT456" s="13">
        <f t="shared" si="1593"/>
        <v>0</v>
      </c>
      <c r="CU456" s="13">
        <f t="shared" si="1593"/>
        <v>0</v>
      </c>
      <c r="CV456" s="13">
        <f t="shared" si="1593"/>
        <v>0</v>
      </c>
      <c r="CW456" s="13">
        <f t="shared" si="1593"/>
        <v>0</v>
      </c>
      <c r="CX456" s="13">
        <f t="shared" si="1593"/>
        <v>0</v>
      </c>
      <c r="CY456" s="13">
        <f t="shared" si="1593"/>
        <v>0</v>
      </c>
      <c r="CZ456" s="13">
        <f t="shared" si="1593"/>
        <v>0</v>
      </c>
      <c r="DA456" s="13">
        <f t="shared" si="1593"/>
        <v>0</v>
      </c>
      <c r="DB456" s="13">
        <f t="shared" si="1593"/>
        <v>0</v>
      </c>
      <c r="DC456" s="13">
        <f t="shared" si="1593"/>
        <v>0</v>
      </c>
      <c r="DD456" s="13">
        <f t="shared" si="1593"/>
        <v>0</v>
      </c>
      <c r="DE456" s="13">
        <f t="shared" si="1593"/>
        <v>0</v>
      </c>
      <c r="DF456" s="13">
        <f t="shared" si="1594"/>
        <v>0</v>
      </c>
      <c r="DG456" s="13">
        <f t="shared" si="1594"/>
        <v>0</v>
      </c>
      <c r="DH456" s="13">
        <f t="shared" si="1594"/>
        <v>0</v>
      </c>
      <c r="DI456" s="13">
        <f t="shared" si="1594"/>
        <v>0</v>
      </c>
      <c r="DJ456" s="13">
        <f t="shared" si="1594"/>
        <v>0</v>
      </c>
      <c r="DK456" s="13">
        <f t="shared" si="1594"/>
        <v>0</v>
      </c>
      <c r="DL456" s="13">
        <f t="shared" si="1594"/>
        <v>0</v>
      </c>
      <c r="DM456" s="13">
        <f t="shared" si="1594"/>
        <v>0</v>
      </c>
      <c r="DN456" s="13">
        <f t="shared" si="1594"/>
        <v>0</v>
      </c>
      <c r="DO456" s="13">
        <f t="shared" si="1594"/>
        <v>0</v>
      </c>
      <c r="DP456" s="13">
        <f t="shared" si="1594"/>
        <v>0</v>
      </c>
      <c r="DQ456" s="13">
        <f t="shared" si="1594"/>
        <v>0</v>
      </c>
      <c r="DR456" s="13">
        <f t="shared" si="1594"/>
        <v>0</v>
      </c>
      <c r="DS456" s="13">
        <f t="shared" si="1594"/>
        <v>0</v>
      </c>
      <c r="DT456" s="13">
        <f t="shared" si="1594"/>
        <v>0</v>
      </c>
      <c r="DU456" s="13">
        <f t="shared" si="1594"/>
        <v>0</v>
      </c>
      <c r="DV456" s="13">
        <f t="shared" si="1591"/>
        <v>0</v>
      </c>
      <c r="DW456" s="13">
        <f t="shared" si="1591"/>
        <v>0</v>
      </c>
      <c r="DX456" s="13">
        <f t="shared" si="1590"/>
        <v>0</v>
      </c>
      <c r="DY456" s="13">
        <f t="shared" si="1590"/>
        <v>0</v>
      </c>
      <c r="DZ456" s="13">
        <f t="shared" si="1590"/>
        <v>0</v>
      </c>
      <c r="EA456" s="13">
        <f t="shared" si="1590"/>
        <v>0</v>
      </c>
      <c r="EB456" s="13">
        <f t="shared" si="1590"/>
        <v>0</v>
      </c>
      <c r="EC456" s="13">
        <f t="shared" si="1590"/>
        <v>0</v>
      </c>
    </row>
    <row r="457" spans="1:133" x14ac:dyDescent="0.25">
      <c r="A457" s="19">
        <f t="shared" si="1595"/>
        <v>83</v>
      </c>
      <c r="B457" s="28">
        <f t="shared" si="1595"/>
        <v>1983</v>
      </c>
      <c r="C457" s="30">
        <f t="shared" si="1587"/>
        <v>0</v>
      </c>
      <c r="AR457" s="13"/>
      <c r="AS457" s="13"/>
      <c r="AT457" s="13"/>
      <c r="AU457" s="13"/>
      <c r="AV457" s="13"/>
      <c r="AW457" s="13"/>
      <c r="AX457" s="13"/>
      <c r="AY457" s="13"/>
      <c r="AZ457" s="13"/>
      <c r="BA457" s="13"/>
      <c r="BB457" s="13"/>
      <c r="BC457" s="13"/>
      <c r="BD457" s="13"/>
      <c r="BE457" s="13"/>
      <c r="BF457" s="13"/>
      <c r="BG457" s="13"/>
      <c r="BH457" s="13"/>
      <c r="BI457" s="13"/>
      <c r="BJ457" s="13"/>
      <c r="BK457" s="13"/>
      <c r="BL457" s="13"/>
      <c r="BM457" s="13"/>
      <c r="BN457" s="13"/>
      <c r="BO457" s="13"/>
      <c r="BP457" s="13"/>
      <c r="BQ457" s="13"/>
      <c r="BR457" s="13"/>
      <c r="BS457" s="13"/>
      <c r="BT457" s="13"/>
      <c r="BU457" s="13"/>
      <c r="BV457" s="13"/>
      <c r="BW457" s="13"/>
      <c r="BX457" s="13"/>
      <c r="BY457" s="13"/>
      <c r="BZ457" s="13"/>
      <c r="CA457" s="13"/>
      <c r="CB457" s="13"/>
      <c r="CC457" s="13"/>
      <c r="CD457" s="13"/>
      <c r="CE457" s="13"/>
      <c r="CF457" s="13"/>
      <c r="CG457" s="13"/>
      <c r="CH457" s="32">
        <f>IF(CH$374&gt;=$C$363,$C457,0)</f>
        <v>0</v>
      </c>
      <c r="CI457" s="13">
        <f t="shared" si="1592"/>
        <v>0</v>
      </c>
      <c r="CJ457" s="13">
        <f t="shared" si="1592"/>
        <v>0</v>
      </c>
      <c r="CK457" s="13">
        <f t="shared" si="1592"/>
        <v>0</v>
      </c>
      <c r="CL457" s="13">
        <f t="shared" si="1592"/>
        <v>0</v>
      </c>
      <c r="CM457" s="13">
        <f t="shared" si="1592"/>
        <v>0</v>
      </c>
      <c r="CN457" s="13">
        <f t="shared" si="1592"/>
        <v>0</v>
      </c>
      <c r="CO457" s="13">
        <f t="shared" si="1592"/>
        <v>0</v>
      </c>
      <c r="CP457" s="13">
        <f t="shared" si="1593"/>
        <v>0</v>
      </c>
      <c r="CQ457" s="13">
        <f t="shared" si="1593"/>
        <v>0</v>
      </c>
      <c r="CR457" s="13">
        <f t="shared" si="1593"/>
        <v>0</v>
      </c>
      <c r="CS457" s="13">
        <f t="shared" si="1593"/>
        <v>0</v>
      </c>
      <c r="CT457" s="13">
        <f t="shared" si="1593"/>
        <v>0</v>
      </c>
      <c r="CU457" s="13">
        <f t="shared" si="1593"/>
        <v>0</v>
      </c>
      <c r="CV457" s="13">
        <f t="shared" si="1593"/>
        <v>0</v>
      </c>
      <c r="CW457" s="13">
        <f t="shared" si="1593"/>
        <v>0</v>
      </c>
      <c r="CX457" s="13">
        <f t="shared" si="1593"/>
        <v>0</v>
      </c>
      <c r="CY457" s="13">
        <f t="shared" si="1593"/>
        <v>0</v>
      </c>
      <c r="CZ457" s="13">
        <f t="shared" si="1593"/>
        <v>0</v>
      </c>
      <c r="DA457" s="13">
        <f t="shared" si="1593"/>
        <v>0</v>
      </c>
      <c r="DB457" s="13">
        <f t="shared" si="1593"/>
        <v>0</v>
      </c>
      <c r="DC457" s="13">
        <f t="shared" si="1593"/>
        <v>0</v>
      </c>
      <c r="DD457" s="13">
        <f t="shared" si="1593"/>
        <v>0</v>
      </c>
      <c r="DE457" s="13">
        <f t="shared" si="1593"/>
        <v>0</v>
      </c>
      <c r="DF457" s="13">
        <f t="shared" si="1594"/>
        <v>0</v>
      </c>
      <c r="DG457" s="13">
        <f t="shared" si="1594"/>
        <v>0</v>
      </c>
      <c r="DH457" s="13">
        <f t="shared" si="1594"/>
        <v>0</v>
      </c>
      <c r="DI457" s="13">
        <f t="shared" si="1594"/>
        <v>0</v>
      </c>
      <c r="DJ457" s="13">
        <f t="shared" si="1594"/>
        <v>0</v>
      </c>
      <c r="DK457" s="13">
        <f t="shared" si="1594"/>
        <v>0</v>
      </c>
      <c r="DL457" s="13">
        <f t="shared" si="1594"/>
        <v>0</v>
      </c>
      <c r="DM457" s="13">
        <f t="shared" si="1594"/>
        <v>0</v>
      </c>
      <c r="DN457" s="13">
        <f t="shared" si="1594"/>
        <v>0</v>
      </c>
      <c r="DO457" s="13">
        <f t="shared" si="1594"/>
        <v>0</v>
      </c>
      <c r="DP457" s="13">
        <f t="shared" si="1594"/>
        <v>0</v>
      </c>
      <c r="DQ457" s="13">
        <f t="shared" si="1594"/>
        <v>0</v>
      </c>
      <c r="DR457" s="13">
        <f t="shared" si="1594"/>
        <v>0</v>
      </c>
      <c r="DS457" s="13">
        <f t="shared" si="1594"/>
        <v>0</v>
      </c>
      <c r="DT457" s="13">
        <f t="shared" si="1594"/>
        <v>0</v>
      </c>
      <c r="DU457" s="13">
        <f t="shared" si="1594"/>
        <v>0</v>
      </c>
      <c r="DV457" s="13">
        <f t="shared" si="1591"/>
        <v>0</v>
      </c>
      <c r="DW457" s="13">
        <f t="shared" si="1591"/>
        <v>0</v>
      </c>
      <c r="DX457" s="13">
        <f t="shared" si="1590"/>
        <v>0</v>
      </c>
      <c r="DY457" s="13">
        <f t="shared" si="1590"/>
        <v>0</v>
      </c>
      <c r="DZ457" s="13">
        <f t="shared" si="1590"/>
        <v>0</v>
      </c>
      <c r="EA457" s="13">
        <f t="shared" si="1590"/>
        <v>0</v>
      </c>
      <c r="EB457" s="13">
        <f t="shared" si="1590"/>
        <v>0</v>
      </c>
      <c r="EC457" s="13">
        <f t="shared" si="1590"/>
        <v>0</v>
      </c>
    </row>
    <row r="458" spans="1:133" x14ac:dyDescent="0.25">
      <c r="A458" s="19">
        <f t="shared" si="1595"/>
        <v>84</v>
      </c>
      <c r="B458" s="28">
        <f t="shared" si="1595"/>
        <v>1984</v>
      </c>
      <c r="C458" s="30">
        <f t="shared" si="1587"/>
        <v>0</v>
      </c>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32">
        <f>IF(CI$374&gt;=$C$363,$C458,0)</f>
        <v>0</v>
      </c>
      <c r="CJ458" s="13">
        <f t="shared" si="1592"/>
        <v>0</v>
      </c>
      <c r="CK458" s="13">
        <f t="shared" si="1592"/>
        <v>0</v>
      </c>
      <c r="CL458" s="13">
        <f t="shared" si="1592"/>
        <v>0</v>
      </c>
      <c r="CM458" s="13">
        <f t="shared" si="1592"/>
        <v>0</v>
      </c>
      <c r="CN458" s="13">
        <f t="shared" si="1592"/>
        <v>0</v>
      </c>
      <c r="CO458" s="13">
        <f t="shared" si="1592"/>
        <v>0</v>
      </c>
      <c r="CP458" s="13">
        <f t="shared" si="1593"/>
        <v>0</v>
      </c>
      <c r="CQ458" s="13">
        <f t="shared" si="1593"/>
        <v>0</v>
      </c>
      <c r="CR458" s="13">
        <f t="shared" si="1593"/>
        <v>0</v>
      </c>
      <c r="CS458" s="13">
        <f t="shared" si="1593"/>
        <v>0</v>
      </c>
      <c r="CT458" s="13">
        <f t="shared" si="1593"/>
        <v>0</v>
      </c>
      <c r="CU458" s="13">
        <f t="shared" si="1593"/>
        <v>0</v>
      </c>
      <c r="CV458" s="13">
        <f t="shared" si="1593"/>
        <v>0</v>
      </c>
      <c r="CW458" s="13">
        <f t="shared" si="1593"/>
        <v>0</v>
      </c>
      <c r="CX458" s="13">
        <f t="shared" si="1593"/>
        <v>0</v>
      </c>
      <c r="CY458" s="13">
        <f t="shared" si="1593"/>
        <v>0</v>
      </c>
      <c r="CZ458" s="13">
        <f t="shared" si="1593"/>
        <v>0</v>
      </c>
      <c r="DA458" s="13">
        <f t="shared" si="1593"/>
        <v>0</v>
      </c>
      <c r="DB458" s="13">
        <f t="shared" si="1593"/>
        <v>0</v>
      </c>
      <c r="DC458" s="13">
        <f t="shared" si="1593"/>
        <v>0</v>
      </c>
      <c r="DD458" s="13">
        <f t="shared" si="1593"/>
        <v>0</v>
      </c>
      <c r="DE458" s="13">
        <f t="shared" si="1593"/>
        <v>0</v>
      </c>
      <c r="DF458" s="13">
        <f t="shared" si="1594"/>
        <v>0</v>
      </c>
      <c r="DG458" s="13">
        <f t="shared" si="1594"/>
        <v>0</v>
      </c>
      <c r="DH458" s="13">
        <f t="shared" si="1594"/>
        <v>0</v>
      </c>
      <c r="DI458" s="13">
        <f t="shared" si="1594"/>
        <v>0</v>
      </c>
      <c r="DJ458" s="13">
        <f t="shared" si="1594"/>
        <v>0</v>
      </c>
      <c r="DK458" s="13">
        <f t="shared" si="1594"/>
        <v>0</v>
      </c>
      <c r="DL458" s="13">
        <f t="shared" si="1594"/>
        <v>0</v>
      </c>
      <c r="DM458" s="13">
        <f t="shared" si="1594"/>
        <v>0</v>
      </c>
      <c r="DN458" s="13">
        <f t="shared" si="1594"/>
        <v>0</v>
      </c>
      <c r="DO458" s="13">
        <f t="shared" si="1594"/>
        <v>0</v>
      </c>
      <c r="DP458" s="13">
        <f t="shared" si="1594"/>
        <v>0</v>
      </c>
      <c r="DQ458" s="13">
        <f t="shared" si="1594"/>
        <v>0</v>
      </c>
      <c r="DR458" s="13">
        <f t="shared" si="1594"/>
        <v>0</v>
      </c>
      <c r="DS458" s="13">
        <f t="shared" si="1594"/>
        <v>0</v>
      </c>
      <c r="DT458" s="13">
        <f t="shared" si="1594"/>
        <v>0</v>
      </c>
      <c r="DU458" s="13">
        <f t="shared" si="1594"/>
        <v>0</v>
      </c>
      <c r="DV458" s="13">
        <f t="shared" si="1591"/>
        <v>0</v>
      </c>
      <c r="DW458" s="13">
        <f t="shared" si="1591"/>
        <v>0</v>
      </c>
      <c r="DX458" s="13">
        <f t="shared" si="1590"/>
        <v>0</v>
      </c>
      <c r="DY458" s="13">
        <f t="shared" si="1590"/>
        <v>0</v>
      </c>
      <c r="DZ458" s="13">
        <f t="shared" si="1590"/>
        <v>0</v>
      </c>
      <c r="EA458" s="13">
        <f t="shared" si="1590"/>
        <v>0</v>
      </c>
      <c r="EB458" s="13">
        <f t="shared" si="1590"/>
        <v>0</v>
      </c>
      <c r="EC458" s="13">
        <f t="shared" si="1590"/>
        <v>0</v>
      </c>
    </row>
    <row r="459" spans="1:133" x14ac:dyDescent="0.25">
      <c r="A459" s="19">
        <f t="shared" si="1595"/>
        <v>85</v>
      </c>
      <c r="B459" s="28">
        <f t="shared" si="1595"/>
        <v>1985</v>
      </c>
      <c r="C459" s="30">
        <f t="shared" si="1587"/>
        <v>0</v>
      </c>
      <c r="AR459" s="13"/>
      <c r="AS459" s="13"/>
      <c r="AT459" s="13"/>
      <c r="AU459" s="13"/>
      <c r="AV459" s="13"/>
      <c r="AW459" s="13"/>
      <c r="AX459" s="13"/>
      <c r="AY459" s="13"/>
      <c r="AZ459" s="13"/>
      <c r="BA459" s="13"/>
      <c r="BB459" s="13"/>
      <c r="BC459" s="13"/>
      <c r="BD459" s="13"/>
      <c r="BE459" s="13"/>
      <c r="BF459" s="13"/>
      <c r="BG459" s="13"/>
      <c r="BH459" s="13"/>
      <c r="BI459" s="13"/>
      <c r="BJ459" s="13"/>
      <c r="BK459" s="13"/>
      <c r="BL459" s="13"/>
      <c r="BM459" s="13"/>
      <c r="BN459" s="13"/>
      <c r="BO459" s="13"/>
      <c r="BP459" s="13"/>
      <c r="BQ459" s="13"/>
      <c r="BR459" s="13"/>
      <c r="BS459" s="13"/>
      <c r="BT459" s="13"/>
      <c r="BU459" s="13"/>
      <c r="BV459" s="13"/>
      <c r="BW459" s="13"/>
      <c r="BX459" s="13"/>
      <c r="BY459" s="13"/>
      <c r="BZ459" s="13"/>
      <c r="CA459" s="13"/>
      <c r="CB459" s="13"/>
      <c r="CC459" s="13"/>
      <c r="CD459" s="13"/>
      <c r="CE459" s="13"/>
      <c r="CF459" s="13"/>
      <c r="CG459" s="13"/>
      <c r="CH459" s="13"/>
      <c r="CI459" s="13"/>
      <c r="CJ459" s="32">
        <f>IF(CJ$374&gt;=$C$363,$C459,0)</f>
        <v>0</v>
      </c>
      <c r="CK459" s="13">
        <f t="shared" si="1592"/>
        <v>0</v>
      </c>
      <c r="CL459" s="13">
        <f t="shared" si="1592"/>
        <v>0</v>
      </c>
      <c r="CM459" s="13">
        <f t="shared" si="1592"/>
        <v>0</v>
      </c>
      <c r="CN459" s="13">
        <f t="shared" si="1592"/>
        <v>0</v>
      </c>
      <c r="CO459" s="13">
        <f t="shared" si="1592"/>
        <v>0</v>
      </c>
      <c r="CP459" s="13">
        <f t="shared" si="1593"/>
        <v>0</v>
      </c>
      <c r="CQ459" s="13">
        <f t="shared" si="1593"/>
        <v>0</v>
      </c>
      <c r="CR459" s="13">
        <f t="shared" si="1593"/>
        <v>0</v>
      </c>
      <c r="CS459" s="13">
        <f t="shared" si="1593"/>
        <v>0</v>
      </c>
      <c r="CT459" s="13">
        <f t="shared" si="1593"/>
        <v>0</v>
      </c>
      <c r="CU459" s="13">
        <f t="shared" si="1593"/>
        <v>0</v>
      </c>
      <c r="CV459" s="13">
        <f t="shared" si="1593"/>
        <v>0</v>
      </c>
      <c r="CW459" s="13">
        <f t="shared" si="1593"/>
        <v>0</v>
      </c>
      <c r="CX459" s="13">
        <f t="shared" si="1593"/>
        <v>0</v>
      </c>
      <c r="CY459" s="13">
        <f t="shared" si="1593"/>
        <v>0</v>
      </c>
      <c r="CZ459" s="13">
        <f t="shared" si="1593"/>
        <v>0</v>
      </c>
      <c r="DA459" s="13">
        <f t="shared" si="1593"/>
        <v>0</v>
      </c>
      <c r="DB459" s="13">
        <f t="shared" si="1593"/>
        <v>0</v>
      </c>
      <c r="DC459" s="13">
        <f t="shared" si="1593"/>
        <v>0</v>
      </c>
      <c r="DD459" s="13">
        <f t="shared" si="1593"/>
        <v>0</v>
      </c>
      <c r="DE459" s="13">
        <f t="shared" si="1593"/>
        <v>0</v>
      </c>
      <c r="DF459" s="13">
        <f t="shared" si="1594"/>
        <v>0</v>
      </c>
      <c r="DG459" s="13">
        <f t="shared" si="1594"/>
        <v>0</v>
      </c>
      <c r="DH459" s="13">
        <f t="shared" si="1594"/>
        <v>0</v>
      </c>
      <c r="DI459" s="13">
        <f t="shared" si="1594"/>
        <v>0</v>
      </c>
      <c r="DJ459" s="13">
        <f t="shared" si="1594"/>
        <v>0</v>
      </c>
      <c r="DK459" s="13">
        <f t="shared" si="1594"/>
        <v>0</v>
      </c>
      <c r="DL459" s="13">
        <f t="shared" si="1594"/>
        <v>0</v>
      </c>
      <c r="DM459" s="13">
        <f t="shared" si="1594"/>
        <v>0</v>
      </c>
      <c r="DN459" s="13">
        <f t="shared" si="1594"/>
        <v>0</v>
      </c>
      <c r="DO459" s="13">
        <f t="shared" si="1594"/>
        <v>0</v>
      </c>
      <c r="DP459" s="13">
        <f t="shared" si="1594"/>
        <v>0</v>
      </c>
      <c r="DQ459" s="13">
        <f t="shared" si="1594"/>
        <v>0</v>
      </c>
      <c r="DR459" s="13">
        <f t="shared" si="1594"/>
        <v>0</v>
      </c>
      <c r="DS459" s="13">
        <f t="shared" si="1594"/>
        <v>0</v>
      </c>
      <c r="DT459" s="13">
        <f t="shared" si="1594"/>
        <v>0</v>
      </c>
      <c r="DU459" s="13">
        <f t="shared" si="1594"/>
        <v>0</v>
      </c>
      <c r="DV459" s="13">
        <f t="shared" si="1591"/>
        <v>0</v>
      </c>
      <c r="DW459" s="13">
        <f t="shared" si="1591"/>
        <v>0</v>
      </c>
      <c r="DX459" s="13">
        <f t="shared" si="1590"/>
        <v>0</v>
      </c>
      <c r="DY459" s="13">
        <f t="shared" si="1590"/>
        <v>0</v>
      </c>
      <c r="DZ459" s="13">
        <f t="shared" si="1590"/>
        <v>0</v>
      </c>
      <c r="EA459" s="13">
        <f t="shared" si="1590"/>
        <v>0</v>
      </c>
      <c r="EB459" s="13">
        <f t="shared" si="1590"/>
        <v>0</v>
      </c>
      <c r="EC459" s="13">
        <f t="shared" si="1590"/>
        <v>0</v>
      </c>
    </row>
    <row r="460" spans="1:133" x14ac:dyDescent="0.25">
      <c r="A460" s="19">
        <f t="shared" si="1595"/>
        <v>86</v>
      </c>
      <c r="B460" s="28">
        <f t="shared" si="1595"/>
        <v>1986</v>
      </c>
      <c r="C460" s="30">
        <f t="shared" si="1587"/>
        <v>0</v>
      </c>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32">
        <f>IF(CK$374&gt;=$C$363,$C460,0)</f>
        <v>0</v>
      </c>
      <c r="CL460" s="13">
        <f t="shared" si="1592"/>
        <v>0</v>
      </c>
      <c r="CM460" s="13">
        <f t="shared" si="1592"/>
        <v>0</v>
      </c>
      <c r="CN460" s="13">
        <f t="shared" si="1592"/>
        <v>0</v>
      </c>
      <c r="CO460" s="13">
        <f t="shared" si="1592"/>
        <v>0</v>
      </c>
      <c r="CP460" s="13">
        <f t="shared" si="1593"/>
        <v>0</v>
      </c>
      <c r="CQ460" s="13">
        <f t="shared" si="1593"/>
        <v>0</v>
      </c>
      <c r="CR460" s="13">
        <f t="shared" si="1593"/>
        <v>0</v>
      </c>
      <c r="CS460" s="13">
        <f t="shared" si="1593"/>
        <v>0</v>
      </c>
      <c r="CT460" s="13">
        <f t="shared" si="1593"/>
        <v>0</v>
      </c>
      <c r="CU460" s="13">
        <f t="shared" si="1593"/>
        <v>0</v>
      </c>
      <c r="CV460" s="13">
        <f t="shared" si="1593"/>
        <v>0</v>
      </c>
      <c r="CW460" s="13">
        <f t="shared" si="1593"/>
        <v>0</v>
      </c>
      <c r="CX460" s="13">
        <f t="shared" si="1593"/>
        <v>0</v>
      </c>
      <c r="CY460" s="13">
        <f t="shared" si="1593"/>
        <v>0</v>
      </c>
      <c r="CZ460" s="13">
        <f t="shared" si="1593"/>
        <v>0</v>
      </c>
      <c r="DA460" s="13">
        <f t="shared" si="1593"/>
        <v>0</v>
      </c>
      <c r="DB460" s="13">
        <f t="shared" si="1593"/>
        <v>0</v>
      </c>
      <c r="DC460" s="13">
        <f t="shared" si="1593"/>
        <v>0</v>
      </c>
      <c r="DD460" s="13">
        <f t="shared" si="1593"/>
        <v>0</v>
      </c>
      <c r="DE460" s="13">
        <f t="shared" si="1593"/>
        <v>0</v>
      </c>
      <c r="DF460" s="13">
        <f t="shared" si="1594"/>
        <v>0</v>
      </c>
      <c r="DG460" s="13">
        <f t="shared" si="1594"/>
        <v>0</v>
      </c>
      <c r="DH460" s="13">
        <f t="shared" si="1594"/>
        <v>0</v>
      </c>
      <c r="DI460" s="13">
        <f t="shared" si="1594"/>
        <v>0</v>
      </c>
      <c r="DJ460" s="13">
        <f t="shared" si="1594"/>
        <v>0</v>
      </c>
      <c r="DK460" s="13">
        <f t="shared" si="1594"/>
        <v>0</v>
      </c>
      <c r="DL460" s="13">
        <f t="shared" si="1594"/>
        <v>0</v>
      </c>
      <c r="DM460" s="13">
        <f t="shared" si="1594"/>
        <v>0</v>
      </c>
      <c r="DN460" s="13">
        <f t="shared" si="1594"/>
        <v>0</v>
      </c>
      <c r="DO460" s="13">
        <f t="shared" si="1594"/>
        <v>0</v>
      </c>
      <c r="DP460" s="13">
        <f t="shared" si="1594"/>
        <v>0</v>
      </c>
      <c r="DQ460" s="13">
        <f t="shared" si="1594"/>
        <v>0</v>
      </c>
      <c r="DR460" s="13">
        <f t="shared" si="1594"/>
        <v>0</v>
      </c>
      <c r="DS460" s="13">
        <f t="shared" si="1594"/>
        <v>0</v>
      </c>
      <c r="DT460" s="13">
        <f t="shared" si="1594"/>
        <v>0</v>
      </c>
      <c r="DU460" s="13">
        <f t="shared" si="1594"/>
        <v>0</v>
      </c>
      <c r="DV460" s="13">
        <f t="shared" si="1591"/>
        <v>0</v>
      </c>
      <c r="DW460" s="13">
        <f t="shared" si="1591"/>
        <v>0</v>
      </c>
      <c r="DX460" s="13">
        <f t="shared" si="1590"/>
        <v>0</v>
      </c>
      <c r="DY460" s="13">
        <f t="shared" si="1590"/>
        <v>0</v>
      </c>
      <c r="DZ460" s="13">
        <f t="shared" si="1590"/>
        <v>0</v>
      </c>
      <c r="EA460" s="13">
        <f t="shared" si="1590"/>
        <v>0</v>
      </c>
      <c r="EB460" s="13">
        <f t="shared" si="1590"/>
        <v>0</v>
      </c>
      <c r="EC460" s="13">
        <f t="shared" si="1590"/>
        <v>0</v>
      </c>
    </row>
    <row r="461" spans="1:133" x14ac:dyDescent="0.25">
      <c r="A461" s="19">
        <f t="shared" si="1595"/>
        <v>87</v>
      </c>
      <c r="B461" s="28">
        <f t="shared" si="1595"/>
        <v>1987</v>
      </c>
      <c r="C461" s="30">
        <f t="shared" si="1587"/>
        <v>0</v>
      </c>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32">
        <f>IF(CL$374&gt;=$C$363,$C461,0)</f>
        <v>0</v>
      </c>
      <c r="CM461" s="13">
        <f t="shared" si="1592"/>
        <v>0</v>
      </c>
      <c r="CN461" s="13">
        <f t="shared" si="1592"/>
        <v>0</v>
      </c>
      <c r="CO461" s="13">
        <f t="shared" si="1592"/>
        <v>0</v>
      </c>
      <c r="CP461" s="13">
        <f t="shared" si="1593"/>
        <v>0</v>
      </c>
      <c r="CQ461" s="13">
        <f t="shared" si="1593"/>
        <v>0</v>
      </c>
      <c r="CR461" s="13">
        <f t="shared" si="1593"/>
        <v>0</v>
      </c>
      <c r="CS461" s="13">
        <f t="shared" si="1593"/>
        <v>0</v>
      </c>
      <c r="CT461" s="13">
        <f t="shared" si="1593"/>
        <v>0</v>
      </c>
      <c r="CU461" s="13">
        <f t="shared" si="1593"/>
        <v>0</v>
      </c>
      <c r="CV461" s="13">
        <f t="shared" si="1593"/>
        <v>0</v>
      </c>
      <c r="CW461" s="13">
        <f t="shared" si="1593"/>
        <v>0</v>
      </c>
      <c r="CX461" s="13">
        <f t="shared" si="1593"/>
        <v>0</v>
      </c>
      <c r="CY461" s="13">
        <f t="shared" si="1593"/>
        <v>0</v>
      </c>
      <c r="CZ461" s="13">
        <f t="shared" si="1593"/>
        <v>0</v>
      </c>
      <c r="DA461" s="13">
        <f t="shared" si="1593"/>
        <v>0</v>
      </c>
      <c r="DB461" s="13">
        <f t="shared" si="1593"/>
        <v>0</v>
      </c>
      <c r="DC461" s="13">
        <f t="shared" si="1593"/>
        <v>0</v>
      </c>
      <c r="DD461" s="13">
        <f t="shared" si="1593"/>
        <v>0</v>
      </c>
      <c r="DE461" s="13">
        <f t="shared" si="1593"/>
        <v>0</v>
      </c>
      <c r="DF461" s="13">
        <f t="shared" si="1594"/>
        <v>0</v>
      </c>
      <c r="DG461" s="13">
        <f t="shared" si="1594"/>
        <v>0</v>
      </c>
      <c r="DH461" s="13">
        <f t="shared" si="1594"/>
        <v>0</v>
      </c>
      <c r="DI461" s="13">
        <f t="shared" si="1594"/>
        <v>0</v>
      </c>
      <c r="DJ461" s="13">
        <f t="shared" si="1594"/>
        <v>0</v>
      </c>
      <c r="DK461" s="13">
        <f t="shared" si="1594"/>
        <v>0</v>
      </c>
      <c r="DL461" s="13">
        <f t="shared" si="1594"/>
        <v>0</v>
      </c>
      <c r="DM461" s="13">
        <f t="shared" si="1594"/>
        <v>0</v>
      </c>
      <c r="DN461" s="13">
        <f t="shared" si="1594"/>
        <v>0</v>
      </c>
      <c r="DO461" s="13">
        <f t="shared" si="1594"/>
        <v>0</v>
      </c>
      <c r="DP461" s="13">
        <f t="shared" si="1594"/>
        <v>0</v>
      </c>
      <c r="DQ461" s="13">
        <f t="shared" si="1594"/>
        <v>0</v>
      </c>
      <c r="DR461" s="13">
        <f t="shared" si="1594"/>
        <v>0</v>
      </c>
      <c r="DS461" s="13">
        <f t="shared" si="1594"/>
        <v>0</v>
      </c>
      <c r="DT461" s="13">
        <f t="shared" si="1594"/>
        <v>0</v>
      </c>
      <c r="DU461" s="13">
        <f t="shared" si="1594"/>
        <v>0</v>
      </c>
      <c r="DV461" s="13">
        <f t="shared" si="1591"/>
        <v>0</v>
      </c>
      <c r="DW461" s="13">
        <f t="shared" si="1591"/>
        <v>0</v>
      </c>
      <c r="DX461" s="13">
        <f t="shared" si="1591"/>
        <v>0</v>
      </c>
      <c r="DY461" s="13">
        <f t="shared" si="1591"/>
        <v>0</v>
      </c>
      <c r="DZ461" s="13">
        <f t="shared" si="1591"/>
        <v>0</v>
      </c>
      <c r="EA461" s="13">
        <f t="shared" si="1591"/>
        <v>0</v>
      </c>
      <c r="EB461" s="13">
        <f t="shared" ref="DV461:EC476" si="1596">EA461</f>
        <v>0</v>
      </c>
      <c r="EC461" s="13">
        <f t="shared" si="1596"/>
        <v>0</v>
      </c>
    </row>
    <row r="462" spans="1:133" x14ac:dyDescent="0.25">
      <c r="A462" s="19">
        <f t="shared" si="1595"/>
        <v>88</v>
      </c>
      <c r="B462" s="28">
        <f t="shared" si="1595"/>
        <v>1988</v>
      </c>
      <c r="C462" s="30">
        <f t="shared" si="1587"/>
        <v>0</v>
      </c>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32">
        <f>IF(CM$374&gt;=$C$363,$C462,0)</f>
        <v>0</v>
      </c>
      <c r="CN462" s="13">
        <f t="shared" si="1592"/>
        <v>0</v>
      </c>
      <c r="CO462" s="13">
        <f t="shared" si="1592"/>
        <v>0</v>
      </c>
      <c r="CP462" s="13">
        <f t="shared" si="1593"/>
        <v>0</v>
      </c>
      <c r="CQ462" s="13">
        <f t="shared" si="1593"/>
        <v>0</v>
      </c>
      <c r="CR462" s="13">
        <f t="shared" si="1593"/>
        <v>0</v>
      </c>
      <c r="CS462" s="13">
        <f t="shared" si="1593"/>
        <v>0</v>
      </c>
      <c r="CT462" s="13">
        <f t="shared" si="1593"/>
        <v>0</v>
      </c>
      <c r="CU462" s="13">
        <f t="shared" si="1593"/>
        <v>0</v>
      </c>
      <c r="CV462" s="13">
        <f t="shared" si="1593"/>
        <v>0</v>
      </c>
      <c r="CW462" s="13">
        <f t="shared" si="1593"/>
        <v>0</v>
      </c>
      <c r="CX462" s="13">
        <f t="shared" si="1593"/>
        <v>0</v>
      </c>
      <c r="CY462" s="13">
        <f t="shared" si="1593"/>
        <v>0</v>
      </c>
      <c r="CZ462" s="13">
        <f t="shared" si="1593"/>
        <v>0</v>
      </c>
      <c r="DA462" s="13">
        <f t="shared" si="1593"/>
        <v>0</v>
      </c>
      <c r="DB462" s="13">
        <f t="shared" si="1593"/>
        <v>0</v>
      </c>
      <c r="DC462" s="13">
        <f t="shared" si="1593"/>
        <v>0</v>
      </c>
      <c r="DD462" s="13">
        <f t="shared" si="1593"/>
        <v>0</v>
      </c>
      <c r="DE462" s="13">
        <f t="shared" si="1593"/>
        <v>0</v>
      </c>
      <c r="DF462" s="13">
        <f t="shared" si="1594"/>
        <v>0</v>
      </c>
      <c r="DG462" s="13">
        <f t="shared" si="1594"/>
        <v>0</v>
      </c>
      <c r="DH462" s="13">
        <f t="shared" si="1594"/>
        <v>0</v>
      </c>
      <c r="DI462" s="13">
        <f t="shared" si="1594"/>
        <v>0</v>
      </c>
      <c r="DJ462" s="13">
        <f t="shared" si="1594"/>
        <v>0</v>
      </c>
      <c r="DK462" s="13">
        <f t="shared" si="1594"/>
        <v>0</v>
      </c>
      <c r="DL462" s="13">
        <f t="shared" si="1594"/>
        <v>0</v>
      </c>
      <c r="DM462" s="13">
        <f t="shared" si="1594"/>
        <v>0</v>
      </c>
      <c r="DN462" s="13">
        <f t="shared" si="1594"/>
        <v>0</v>
      </c>
      <c r="DO462" s="13">
        <f t="shared" si="1594"/>
        <v>0</v>
      </c>
      <c r="DP462" s="13">
        <f t="shared" si="1594"/>
        <v>0</v>
      </c>
      <c r="DQ462" s="13">
        <f t="shared" si="1594"/>
        <v>0</v>
      </c>
      <c r="DR462" s="13">
        <f t="shared" si="1594"/>
        <v>0</v>
      </c>
      <c r="DS462" s="13">
        <f t="shared" si="1594"/>
        <v>0</v>
      </c>
      <c r="DT462" s="13">
        <f t="shared" si="1594"/>
        <v>0</v>
      </c>
      <c r="DU462" s="13">
        <f t="shared" si="1594"/>
        <v>0</v>
      </c>
      <c r="DV462" s="13">
        <f t="shared" si="1596"/>
        <v>0</v>
      </c>
      <c r="DW462" s="13">
        <f t="shared" si="1596"/>
        <v>0</v>
      </c>
      <c r="DX462" s="13">
        <f t="shared" si="1596"/>
        <v>0</v>
      </c>
      <c r="DY462" s="13">
        <f t="shared" si="1596"/>
        <v>0</v>
      </c>
      <c r="DZ462" s="13">
        <f t="shared" si="1596"/>
        <v>0</v>
      </c>
      <c r="EA462" s="13">
        <f t="shared" si="1596"/>
        <v>0</v>
      </c>
      <c r="EB462" s="13">
        <f t="shared" si="1596"/>
        <v>0</v>
      </c>
      <c r="EC462" s="13">
        <f t="shared" si="1596"/>
        <v>0</v>
      </c>
    </row>
    <row r="463" spans="1:133" x14ac:dyDescent="0.25">
      <c r="A463" s="19">
        <f t="shared" si="1595"/>
        <v>89</v>
      </c>
      <c r="B463" s="28">
        <f t="shared" si="1595"/>
        <v>1989</v>
      </c>
      <c r="C463" s="30">
        <f t="shared" si="1587"/>
        <v>0</v>
      </c>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32">
        <f>IF(CN$374&gt;=$C$363,$C463,0)</f>
        <v>0</v>
      </c>
      <c r="CO463" s="13">
        <f t="shared" si="1592"/>
        <v>0</v>
      </c>
      <c r="CP463" s="13">
        <f t="shared" si="1593"/>
        <v>0</v>
      </c>
      <c r="CQ463" s="13">
        <f t="shared" si="1593"/>
        <v>0</v>
      </c>
      <c r="CR463" s="13">
        <f t="shared" si="1593"/>
        <v>0</v>
      </c>
      <c r="CS463" s="13">
        <f t="shared" si="1593"/>
        <v>0</v>
      </c>
      <c r="CT463" s="13">
        <f t="shared" si="1593"/>
        <v>0</v>
      </c>
      <c r="CU463" s="13">
        <f t="shared" si="1593"/>
        <v>0</v>
      </c>
      <c r="CV463" s="13">
        <f t="shared" si="1593"/>
        <v>0</v>
      </c>
      <c r="CW463" s="13">
        <f t="shared" si="1593"/>
        <v>0</v>
      </c>
      <c r="CX463" s="13">
        <f t="shared" si="1593"/>
        <v>0</v>
      </c>
      <c r="CY463" s="13">
        <f t="shared" si="1593"/>
        <v>0</v>
      </c>
      <c r="CZ463" s="13">
        <f t="shared" si="1593"/>
        <v>0</v>
      </c>
      <c r="DA463" s="13">
        <f t="shared" si="1593"/>
        <v>0</v>
      </c>
      <c r="DB463" s="13">
        <f t="shared" si="1593"/>
        <v>0</v>
      </c>
      <c r="DC463" s="13">
        <f t="shared" si="1593"/>
        <v>0</v>
      </c>
      <c r="DD463" s="13">
        <f t="shared" si="1593"/>
        <v>0</v>
      </c>
      <c r="DE463" s="13">
        <f t="shared" ref="DE463:DT478" si="1597">DD463</f>
        <v>0</v>
      </c>
      <c r="DF463" s="13">
        <f t="shared" si="1597"/>
        <v>0</v>
      </c>
      <c r="DG463" s="13">
        <f t="shared" si="1597"/>
        <v>0</v>
      </c>
      <c r="DH463" s="13">
        <f t="shared" si="1597"/>
        <v>0</v>
      </c>
      <c r="DI463" s="13">
        <f t="shared" si="1597"/>
        <v>0</v>
      </c>
      <c r="DJ463" s="13">
        <f t="shared" si="1597"/>
        <v>0</v>
      </c>
      <c r="DK463" s="13">
        <f t="shared" si="1597"/>
        <v>0</v>
      </c>
      <c r="DL463" s="13">
        <f t="shared" si="1597"/>
        <v>0</v>
      </c>
      <c r="DM463" s="13">
        <f t="shared" si="1597"/>
        <v>0</v>
      </c>
      <c r="DN463" s="13">
        <f t="shared" si="1597"/>
        <v>0</v>
      </c>
      <c r="DO463" s="13">
        <f t="shared" si="1597"/>
        <v>0</v>
      </c>
      <c r="DP463" s="13">
        <f t="shared" si="1597"/>
        <v>0</v>
      </c>
      <c r="DQ463" s="13">
        <f t="shared" si="1597"/>
        <v>0</v>
      </c>
      <c r="DR463" s="13">
        <f t="shared" si="1597"/>
        <v>0</v>
      </c>
      <c r="DS463" s="13">
        <f t="shared" si="1597"/>
        <v>0</v>
      </c>
      <c r="DT463" s="13">
        <f t="shared" si="1597"/>
        <v>0</v>
      </c>
      <c r="DU463" s="13">
        <f t="shared" si="1594"/>
        <v>0</v>
      </c>
      <c r="DV463" s="13">
        <f t="shared" si="1596"/>
        <v>0</v>
      </c>
      <c r="DW463" s="13">
        <f t="shared" si="1596"/>
        <v>0</v>
      </c>
      <c r="DX463" s="13">
        <f t="shared" si="1596"/>
        <v>0</v>
      </c>
      <c r="DY463" s="13">
        <f t="shared" si="1596"/>
        <v>0</v>
      </c>
      <c r="DZ463" s="13">
        <f t="shared" si="1596"/>
        <v>0</v>
      </c>
      <c r="EA463" s="13">
        <f t="shared" si="1596"/>
        <v>0</v>
      </c>
      <c r="EB463" s="13">
        <f t="shared" si="1596"/>
        <v>0</v>
      </c>
      <c r="EC463" s="13">
        <f t="shared" si="1596"/>
        <v>0</v>
      </c>
    </row>
    <row r="464" spans="1:133" x14ac:dyDescent="0.25">
      <c r="A464" s="19">
        <f t="shared" si="1595"/>
        <v>90</v>
      </c>
      <c r="B464" s="28">
        <f t="shared" si="1595"/>
        <v>1990</v>
      </c>
      <c r="C464" s="30">
        <f t="shared" si="1587"/>
        <v>0</v>
      </c>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32">
        <f>IF(CO$374&gt;=$C$363,$C464,0)</f>
        <v>0</v>
      </c>
      <c r="CP464" s="13">
        <f t="shared" ref="CP464:DE479" si="1598">CO464</f>
        <v>0</v>
      </c>
      <c r="CQ464" s="13">
        <f t="shared" si="1598"/>
        <v>0</v>
      </c>
      <c r="CR464" s="13">
        <f t="shared" si="1598"/>
        <v>0</v>
      </c>
      <c r="CS464" s="13">
        <f t="shared" si="1598"/>
        <v>0</v>
      </c>
      <c r="CT464" s="13">
        <f t="shared" si="1598"/>
        <v>0</v>
      </c>
      <c r="CU464" s="13">
        <f t="shared" si="1598"/>
        <v>0</v>
      </c>
      <c r="CV464" s="13">
        <f t="shared" si="1598"/>
        <v>0</v>
      </c>
      <c r="CW464" s="13">
        <f t="shared" si="1598"/>
        <v>0</v>
      </c>
      <c r="CX464" s="13">
        <f t="shared" si="1598"/>
        <v>0</v>
      </c>
      <c r="CY464" s="13">
        <f t="shared" si="1598"/>
        <v>0</v>
      </c>
      <c r="CZ464" s="13">
        <f t="shared" si="1598"/>
        <v>0</v>
      </c>
      <c r="DA464" s="13">
        <f t="shared" si="1598"/>
        <v>0</v>
      </c>
      <c r="DB464" s="13">
        <f t="shared" si="1598"/>
        <v>0</v>
      </c>
      <c r="DC464" s="13">
        <f t="shared" si="1598"/>
        <v>0</v>
      </c>
      <c r="DD464" s="13">
        <f t="shared" si="1598"/>
        <v>0</v>
      </c>
      <c r="DE464" s="13">
        <f t="shared" si="1598"/>
        <v>0</v>
      </c>
      <c r="DF464" s="13">
        <f t="shared" si="1597"/>
        <v>0</v>
      </c>
      <c r="DG464" s="13">
        <f t="shared" si="1597"/>
        <v>0</v>
      </c>
      <c r="DH464" s="13">
        <f t="shared" si="1597"/>
        <v>0</v>
      </c>
      <c r="DI464" s="13">
        <f t="shared" si="1597"/>
        <v>0</v>
      </c>
      <c r="DJ464" s="13">
        <f t="shared" si="1597"/>
        <v>0</v>
      </c>
      <c r="DK464" s="13">
        <f t="shared" si="1597"/>
        <v>0</v>
      </c>
      <c r="DL464" s="13">
        <f t="shared" si="1597"/>
        <v>0</v>
      </c>
      <c r="DM464" s="13">
        <f t="shared" si="1597"/>
        <v>0</v>
      </c>
      <c r="DN464" s="13">
        <f t="shared" si="1597"/>
        <v>0</v>
      </c>
      <c r="DO464" s="13">
        <f t="shared" si="1597"/>
        <v>0</v>
      </c>
      <c r="DP464" s="13">
        <f t="shared" si="1597"/>
        <v>0</v>
      </c>
      <c r="DQ464" s="13">
        <f t="shared" si="1597"/>
        <v>0</v>
      </c>
      <c r="DR464" s="13">
        <f t="shared" si="1597"/>
        <v>0</v>
      </c>
      <c r="DS464" s="13">
        <f t="shared" si="1597"/>
        <v>0</v>
      </c>
      <c r="DT464" s="13">
        <f t="shared" si="1597"/>
        <v>0</v>
      </c>
      <c r="DU464" s="13">
        <f t="shared" ref="DU464:EC479" si="1599">DT464</f>
        <v>0</v>
      </c>
      <c r="DV464" s="13">
        <f t="shared" si="1599"/>
        <v>0</v>
      </c>
      <c r="DW464" s="13">
        <f t="shared" si="1599"/>
        <v>0</v>
      </c>
      <c r="DX464" s="13">
        <f t="shared" si="1596"/>
        <v>0</v>
      </c>
      <c r="DY464" s="13">
        <f t="shared" si="1596"/>
        <v>0</v>
      </c>
      <c r="DZ464" s="13">
        <f t="shared" si="1596"/>
        <v>0</v>
      </c>
      <c r="EA464" s="13">
        <f t="shared" si="1596"/>
        <v>0</v>
      </c>
      <c r="EB464" s="13">
        <f t="shared" si="1596"/>
        <v>0</v>
      </c>
      <c r="EC464" s="13">
        <f t="shared" si="1596"/>
        <v>0</v>
      </c>
    </row>
    <row r="465" spans="1:133" x14ac:dyDescent="0.25">
      <c r="A465" s="19">
        <f t="shared" si="1595"/>
        <v>91</v>
      </c>
      <c r="B465" s="28">
        <f t="shared" si="1595"/>
        <v>1991</v>
      </c>
      <c r="C465" s="30">
        <f t="shared" si="1587"/>
        <v>0</v>
      </c>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32">
        <f>IF(CP$374&gt;=$C$363,$C465,0)</f>
        <v>0</v>
      </c>
      <c r="CQ465" s="13">
        <f t="shared" si="1598"/>
        <v>0</v>
      </c>
      <c r="CR465" s="13">
        <f t="shared" si="1598"/>
        <v>0</v>
      </c>
      <c r="CS465" s="13">
        <f t="shared" si="1598"/>
        <v>0</v>
      </c>
      <c r="CT465" s="13">
        <f t="shared" si="1598"/>
        <v>0</v>
      </c>
      <c r="CU465" s="13">
        <f t="shared" si="1598"/>
        <v>0</v>
      </c>
      <c r="CV465" s="13">
        <f t="shared" si="1598"/>
        <v>0</v>
      </c>
      <c r="CW465" s="13">
        <f t="shared" si="1598"/>
        <v>0</v>
      </c>
      <c r="CX465" s="13">
        <f t="shared" si="1598"/>
        <v>0</v>
      </c>
      <c r="CY465" s="13">
        <f t="shared" si="1598"/>
        <v>0</v>
      </c>
      <c r="CZ465" s="13">
        <f t="shared" si="1598"/>
        <v>0</v>
      </c>
      <c r="DA465" s="13">
        <f t="shared" si="1598"/>
        <v>0</v>
      </c>
      <c r="DB465" s="13">
        <f t="shared" si="1598"/>
        <v>0</v>
      </c>
      <c r="DC465" s="13">
        <f t="shared" si="1598"/>
        <v>0</v>
      </c>
      <c r="DD465" s="13">
        <f t="shared" si="1598"/>
        <v>0</v>
      </c>
      <c r="DE465" s="13">
        <f t="shared" si="1598"/>
        <v>0</v>
      </c>
      <c r="DF465" s="13">
        <f t="shared" si="1597"/>
        <v>0</v>
      </c>
      <c r="DG465" s="13">
        <f t="shared" si="1597"/>
        <v>0</v>
      </c>
      <c r="DH465" s="13">
        <f t="shared" si="1597"/>
        <v>0</v>
      </c>
      <c r="DI465" s="13">
        <f t="shared" si="1597"/>
        <v>0</v>
      </c>
      <c r="DJ465" s="13">
        <f t="shared" si="1597"/>
        <v>0</v>
      </c>
      <c r="DK465" s="13">
        <f t="shared" si="1597"/>
        <v>0</v>
      </c>
      <c r="DL465" s="13">
        <f t="shared" si="1597"/>
        <v>0</v>
      </c>
      <c r="DM465" s="13">
        <f t="shared" si="1597"/>
        <v>0</v>
      </c>
      <c r="DN465" s="13">
        <f t="shared" si="1597"/>
        <v>0</v>
      </c>
      <c r="DO465" s="13">
        <f t="shared" si="1597"/>
        <v>0</v>
      </c>
      <c r="DP465" s="13">
        <f t="shared" si="1597"/>
        <v>0</v>
      </c>
      <c r="DQ465" s="13">
        <f t="shared" si="1597"/>
        <v>0</v>
      </c>
      <c r="DR465" s="13">
        <f t="shared" si="1597"/>
        <v>0</v>
      </c>
      <c r="DS465" s="13">
        <f t="shared" si="1597"/>
        <v>0</v>
      </c>
      <c r="DT465" s="13">
        <f t="shared" si="1597"/>
        <v>0</v>
      </c>
      <c r="DU465" s="13">
        <f t="shared" si="1599"/>
        <v>0</v>
      </c>
      <c r="DV465" s="13">
        <f t="shared" si="1599"/>
        <v>0</v>
      </c>
      <c r="DW465" s="13">
        <f t="shared" si="1599"/>
        <v>0</v>
      </c>
      <c r="DX465" s="13">
        <f t="shared" si="1596"/>
        <v>0</v>
      </c>
      <c r="DY465" s="13">
        <f t="shared" si="1596"/>
        <v>0</v>
      </c>
      <c r="DZ465" s="13">
        <f t="shared" si="1596"/>
        <v>0</v>
      </c>
      <c r="EA465" s="13">
        <f t="shared" si="1596"/>
        <v>0</v>
      </c>
      <c r="EB465" s="13">
        <f t="shared" si="1596"/>
        <v>0</v>
      </c>
      <c r="EC465" s="13">
        <f t="shared" si="1596"/>
        <v>0</v>
      </c>
    </row>
    <row r="466" spans="1:133" x14ac:dyDescent="0.25">
      <c r="A466" s="19">
        <f t="shared" si="1595"/>
        <v>92</v>
      </c>
      <c r="B466" s="28">
        <f t="shared" si="1595"/>
        <v>1992</v>
      </c>
      <c r="C466" s="30">
        <f t="shared" si="1587"/>
        <v>0</v>
      </c>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32">
        <f>IF(CQ$374&gt;=$C$363,$C466,0)</f>
        <v>0</v>
      </c>
      <c r="CR466" s="13">
        <f t="shared" si="1598"/>
        <v>0</v>
      </c>
      <c r="CS466" s="13">
        <f t="shared" si="1598"/>
        <v>0</v>
      </c>
      <c r="CT466" s="13">
        <f t="shared" si="1598"/>
        <v>0</v>
      </c>
      <c r="CU466" s="13">
        <f t="shared" si="1598"/>
        <v>0</v>
      </c>
      <c r="CV466" s="13">
        <f t="shared" si="1598"/>
        <v>0</v>
      </c>
      <c r="CW466" s="13">
        <f t="shared" si="1598"/>
        <v>0</v>
      </c>
      <c r="CX466" s="13">
        <f t="shared" si="1598"/>
        <v>0</v>
      </c>
      <c r="CY466" s="13">
        <f t="shared" si="1598"/>
        <v>0</v>
      </c>
      <c r="CZ466" s="13">
        <f t="shared" si="1598"/>
        <v>0</v>
      </c>
      <c r="DA466" s="13">
        <f t="shared" si="1598"/>
        <v>0</v>
      </c>
      <c r="DB466" s="13">
        <f t="shared" si="1598"/>
        <v>0</v>
      </c>
      <c r="DC466" s="13">
        <f t="shared" si="1598"/>
        <v>0</v>
      </c>
      <c r="DD466" s="13">
        <f t="shared" si="1598"/>
        <v>0</v>
      </c>
      <c r="DE466" s="13">
        <f t="shared" si="1598"/>
        <v>0</v>
      </c>
      <c r="DF466" s="13">
        <f t="shared" si="1597"/>
        <v>0</v>
      </c>
      <c r="DG466" s="13">
        <f t="shared" si="1597"/>
        <v>0</v>
      </c>
      <c r="DH466" s="13">
        <f t="shared" si="1597"/>
        <v>0</v>
      </c>
      <c r="DI466" s="13">
        <f t="shared" si="1597"/>
        <v>0</v>
      </c>
      <c r="DJ466" s="13">
        <f t="shared" si="1597"/>
        <v>0</v>
      </c>
      <c r="DK466" s="13">
        <f t="shared" si="1597"/>
        <v>0</v>
      </c>
      <c r="DL466" s="13">
        <f t="shared" si="1597"/>
        <v>0</v>
      </c>
      <c r="DM466" s="13">
        <f t="shared" si="1597"/>
        <v>0</v>
      </c>
      <c r="DN466" s="13">
        <f t="shared" si="1597"/>
        <v>0</v>
      </c>
      <c r="DO466" s="13">
        <f t="shared" si="1597"/>
        <v>0</v>
      </c>
      <c r="DP466" s="13">
        <f t="shared" si="1597"/>
        <v>0</v>
      </c>
      <c r="DQ466" s="13">
        <f t="shared" si="1597"/>
        <v>0</v>
      </c>
      <c r="DR466" s="13">
        <f t="shared" si="1597"/>
        <v>0</v>
      </c>
      <c r="DS466" s="13">
        <f t="shared" si="1597"/>
        <v>0</v>
      </c>
      <c r="DT466" s="13">
        <f t="shared" si="1597"/>
        <v>0</v>
      </c>
      <c r="DU466" s="13">
        <f t="shared" si="1599"/>
        <v>0</v>
      </c>
      <c r="DV466" s="13">
        <f t="shared" si="1599"/>
        <v>0</v>
      </c>
      <c r="DW466" s="13">
        <f t="shared" si="1599"/>
        <v>0</v>
      </c>
      <c r="DX466" s="13">
        <f t="shared" si="1596"/>
        <v>0</v>
      </c>
      <c r="DY466" s="13">
        <f t="shared" si="1596"/>
        <v>0</v>
      </c>
      <c r="DZ466" s="13">
        <f t="shared" si="1596"/>
        <v>0</v>
      </c>
      <c r="EA466" s="13">
        <f t="shared" si="1596"/>
        <v>0</v>
      </c>
      <c r="EB466" s="13">
        <f t="shared" si="1596"/>
        <v>0</v>
      </c>
      <c r="EC466" s="13">
        <f t="shared" si="1596"/>
        <v>0</v>
      </c>
    </row>
    <row r="467" spans="1:133" x14ac:dyDescent="0.25">
      <c r="A467" s="19">
        <f t="shared" ref="A467:B482" si="1600">A466+1</f>
        <v>93</v>
      </c>
      <c r="B467" s="28">
        <f t="shared" si="1600"/>
        <v>1993</v>
      </c>
      <c r="C467" s="30">
        <f t="shared" si="1587"/>
        <v>0</v>
      </c>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32">
        <f>IF(CR$374&gt;=$C$363,$C467,0)</f>
        <v>0</v>
      </c>
      <c r="CS467" s="13">
        <f t="shared" si="1598"/>
        <v>0</v>
      </c>
      <c r="CT467" s="13">
        <f t="shared" si="1598"/>
        <v>0</v>
      </c>
      <c r="CU467" s="13">
        <f t="shared" si="1598"/>
        <v>0</v>
      </c>
      <c r="CV467" s="13">
        <f t="shared" si="1598"/>
        <v>0</v>
      </c>
      <c r="CW467" s="13">
        <f t="shared" si="1598"/>
        <v>0</v>
      </c>
      <c r="CX467" s="13">
        <f t="shared" si="1598"/>
        <v>0</v>
      </c>
      <c r="CY467" s="13">
        <f t="shared" si="1598"/>
        <v>0</v>
      </c>
      <c r="CZ467" s="13">
        <f t="shared" si="1598"/>
        <v>0</v>
      </c>
      <c r="DA467" s="13">
        <f t="shared" si="1598"/>
        <v>0</v>
      </c>
      <c r="DB467" s="13">
        <f t="shared" si="1598"/>
        <v>0</v>
      </c>
      <c r="DC467" s="13">
        <f t="shared" si="1598"/>
        <v>0</v>
      </c>
      <c r="DD467" s="13">
        <f t="shared" si="1598"/>
        <v>0</v>
      </c>
      <c r="DE467" s="13">
        <f t="shared" si="1598"/>
        <v>0</v>
      </c>
      <c r="DF467" s="13">
        <f t="shared" si="1597"/>
        <v>0</v>
      </c>
      <c r="DG467" s="13">
        <f t="shared" si="1597"/>
        <v>0</v>
      </c>
      <c r="DH467" s="13">
        <f t="shared" si="1597"/>
        <v>0</v>
      </c>
      <c r="DI467" s="13">
        <f t="shared" si="1597"/>
        <v>0</v>
      </c>
      <c r="DJ467" s="13">
        <f t="shared" si="1597"/>
        <v>0</v>
      </c>
      <c r="DK467" s="13">
        <f t="shared" si="1597"/>
        <v>0</v>
      </c>
      <c r="DL467" s="13">
        <f t="shared" si="1597"/>
        <v>0</v>
      </c>
      <c r="DM467" s="13">
        <f t="shared" si="1597"/>
        <v>0</v>
      </c>
      <c r="DN467" s="13">
        <f t="shared" si="1597"/>
        <v>0</v>
      </c>
      <c r="DO467" s="13">
        <f t="shared" si="1597"/>
        <v>0</v>
      </c>
      <c r="DP467" s="13">
        <f t="shared" si="1597"/>
        <v>0</v>
      </c>
      <c r="DQ467" s="13">
        <f t="shared" si="1597"/>
        <v>0</v>
      </c>
      <c r="DR467" s="13">
        <f t="shared" si="1597"/>
        <v>0</v>
      </c>
      <c r="DS467" s="13">
        <f t="shared" si="1597"/>
        <v>0</v>
      </c>
      <c r="DT467" s="13">
        <f t="shared" si="1597"/>
        <v>0</v>
      </c>
      <c r="DU467" s="13">
        <f t="shared" si="1599"/>
        <v>0</v>
      </c>
      <c r="DV467" s="13">
        <f t="shared" si="1599"/>
        <v>0</v>
      </c>
      <c r="DW467" s="13">
        <f t="shared" si="1599"/>
        <v>0</v>
      </c>
      <c r="DX467" s="13">
        <f t="shared" si="1596"/>
        <v>0</v>
      </c>
      <c r="DY467" s="13">
        <f t="shared" si="1596"/>
        <v>0</v>
      </c>
      <c r="DZ467" s="13">
        <f t="shared" si="1596"/>
        <v>0</v>
      </c>
      <c r="EA467" s="13">
        <f t="shared" si="1596"/>
        <v>0</v>
      </c>
      <c r="EB467" s="13">
        <f t="shared" si="1596"/>
        <v>0</v>
      </c>
      <c r="EC467" s="13">
        <f t="shared" si="1596"/>
        <v>0</v>
      </c>
    </row>
    <row r="468" spans="1:133" x14ac:dyDescent="0.25">
      <c r="A468" s="19">
        <f t="shared" si="1600"/>
        <v>94</v>
      </c>
      <c r="B468" s="28">
        <f t="shared" si="1600"/>
        <v>1994</v>
      </c>
      <c r="C468" s="30">
        <f t="shared" si="1587"/>
        <v>0</v>
      </c>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32">
        <f>IF(CS$374&gt;=$C$363,$C468,0)</f>
        <v>0</v>
      </c>
      <c r="CT468" s="13">
        <f t="shared" si="1598"/>
        <v>0</v>
      </c>
      <c r="CU468" s="13">
        <f t="shared" si="1598"/>
        <v>0</v>
      </c>
      <c r="CV468" s="13">
        <f t="shared" si="1598"/>
        <v>0</v>
      </c>
      <c r="CW468" s="13">
        <f t="shared" si="1598"/>
        <v>0</v>
      </c>
      <c r="CX468" s="13">
        <f t="shared" si="1598"/>
        <v>0</v>
      </c>
      <c r="CY468" s="13">
        <f t="shared" si="1598"/>
        <v>0</v>
      </c>
      <c r="CZ468" s="13">
        <f t="shared" si="1598"/>
        <v>0</v>
      </c>
      <c r="DA468" s="13">
        <f t="shared" si="1598"/>
        <v>0</v>
      </c>
      <c r="DB468" s="13">
        <f t="shared" si="1598"/>
        <v>0</v>
      </c>
      <c r="DC468" s="13">
        <f t="shared" si="1598"/>
        <v>0</v>
      </c>
      <c r="DD468" s="13">
        <f t="shared" si="1598"/>
        <v>0</v>
      </c>
      <c r="DE468" s="13">
        <f t="shared" si="1598"/>
        <v>0</v>
      </c>
      <c r="DF468" s="13">
        <f t="shared" si="1597"/>
        <v>0</v>
      </c>
      <c r="DG468" s="13">
        <f t="shared" si="1597"/>
        <v>0</v>
      </c>
      <c r="DH468" s="13">
        <f t="shared" si="1597"/>
        <v>0</v>
      </c>
      <c r="DI468" s="13">
        <f t="shared" si="1597"/>
        <v>0</v>
      </c>
      <c r="DJ468" s="13">
        <f t="shared" si="1597"/>
        <v>0</v>
      </c>
      <c r="DK468" s="13">
        <f t="shared" si="1597"/>
        <v>0</v>
      </c>
      <c r="DL468" s="13">
        <f t="shared" si="1597"/>
        <v>0</v>
      </c>
      <c r="DM468" s="13">
        <f t="shared" si="1597"/>
        <v>0</v>
      </c>
      <c r="DN468" s="13">
        <f t="shared" si="1597"/>
        <v>0</v>
      </c>
      <c r="DO468" s="13">
        <f t="shared" si="1597"/>
        <v>0</v>
      </c>
      <c r="DP468" s="13">
        <f t="shared" si="1597"/>
        <v>0</v>
      </c>
      <c r="DQ468" s="13">
        <f t="shared" si="1597"/>
        <v>0</v>
      </c>
      <c r="DR468" s="13">
        <f t="shared" si="1597"/>
        <v>0</v>
      </c>
      <c r="DS468" s="13">
        <f t="shared" si="1597"/>
        <v>0</v>
      </c>
      <c r="DT468" s="13">
        <f t="shared" si="1597"/>
        <v>0</v>
      </c>
      <c r="DU468" s="13">
        <f t="shared" si="1599"/>
        <v>0</v>
      </c>
      <c r="DV468" s="13">
        <f t="shared" si="1599"/>
        <v>0</v>
      </c>
      <c r="DW468" s="13">
        <f t="shared" si="1599"/>
        <v>0</v>
      </c>
      <c r="DX468" s="13">
        <f t="shared" si="1596"/>
        <v>0</v>
      </c>
      <c r="DY468" s="13">
        <f t="shared" si="1596"/>
        <v>0</v>
      </c>
      <c r="DZ468" s="13">
        <f t="shared" si="1596"/>
        <v>0</v>
      </c>
      <c r="EA468" s="13">
        <f t="shared" si="1596"/>
        <v>0</v>
      </c>
      <c r="EB468" s="13">
        <f t="shared" si="1596"/>
        <v>0</v>
      </c>
      <c r="EC468" s="13">
        <f t="shared" si="1596"/>
        <v>0</v>
      </c>
    </row>
    <row r="469" spans="1:133" x14ac:dyDescent="0.25">
      <c r="A469" s="19">
        <f t="shared" si="1600"/>
        <v>95</v>
      </c>
      <c r="B469" s="28">
        <f t="shared" si="1600"/>
        <v>1995</v>
      </c>
      <c r="C469" s="30">
        <f t="shared" si="1587"/>
        <v>0</v>
      </c>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32">
        <f>IF(CT$374&gt;=$C$363,$C469,0)</f>
        <v>0</v>
      </c>
      <c r="CU469" s="13">
        <f t="shared" si="1598"/>
        <v>0</v>
      </c>
      <c r="CV469" s="13">
        <f t="shared" si="1598"/>
        <v>0</v>
      </c>
      <c r="CW469" s="13">
        <f t="shared" si="1598"/>
        <v>0</v>
      </c>
      <c r="CX469" s="13">
        <f t="shared" si="1598"/>
        <v>0</v>
      </c>
      <c r="CY469" s="13">
        <f t="shared" si="1598"/>
        <v>0</v>
      </c>
      <c r="CZ469" s="13">
        <f t="shared" si="1598"/>
        <v>0</v>
      </c>
      <c r="DA469" s="13">
        <f t="shared" si="1598"/>
        <v>0</v>
      </c>
      <c r="DB469" s="13">
        <f t="shared" si="1598"/>
        <v>0</v>
      </c>
      <c r="DC469" s="13">
        <f t="shared" si="1598"/>
        <v>0</v>
      </c>
      <c r="DD469" s="13">
        <f t="shared" si="1598"/>
        <v>0</v>
      </c>
      <c r="DE469" s="13">
        <f t="shared" si="1598"/>
        <v>0</v>
      </c>
      <c r="DF469" s="13">
        <f t="shared" si="1597"/>
        <v>0</v>
      </c>
      <c r="DG469" s="13">
        <f t="shared" si="1597"/>
        <v>0</v>
      </c>
      <c r="DH469" s="13">
        <f t="shared" si="1597"/>
        <v>0</v>
      </c>
      <c r="DI469" s="13">
        <f t="shared" si="1597"/>
        <v>0</v>
      </c>
      <c r="DJ469" s="13">
        <f t="shared" si="1597"/>
        <v>0</v>
      </c>
      <c r="DK469" s="13">
        <f t="shared" si="1597"/>
        <v>0</v>
      </c>
      <c r="DL469" s="13">
        <f t="shared" si="1597"/>
        <v>0</v>
      </c>
      <c r="DM469" s="13">
        <f t="shared" si="1597"/>
        <v>0</v>
      </c>
      <c r="DN469" s="13">
        <f t="shared" si="1597"/>
        <v>0</v>
      </c>
      <c r="DO469" s="13">
        <f t="shared" si="1597"/>
        <v>0</v>
      </c>
      <c r="DP469" s="13">
        <f t="shared" si="1597"/>
        <v>0</v>
      </c>
      <c r="DQ469" s="13">
        <f t="shared" si="1597"/>
        <v>0</v>
      </c>
      <c r="DR469" s="13">
        <f t="shared" si="1597"/>
        <v>0</v>
      </c>
      <c r="DS469" s="13">
        <f t="shared" si="1597"/>
        <v>0</v>
      </c>
      <c r="DT469" s="13">
        <f t="shared" si="1597"/>
        <v>0</v>
      </c>
      <c r="DU469" s="13">
        <f t="shared" si="1599"/>
        <v>0</v>
      </c>
      <c r="DV469" s="13">
        <f t="shared" si="1599"/>
        <v>0</v>
      </c>
      <c r="DW469" s="13">
        <f t="shared" si="1599"/>
        <v>0</v>
      </c>
      <c r="DX469" s="13">
        <f t="shared" si="1596"/>
        <v>0</v>
      </c>
      <c r="DY469" s="13">
        <f t="shared" si="1596"/>
        <v>0</v>
      </c>
      <c r="DZ469" s="13">
        <f t="shared" si="1596"/>
        <v>0</v>
      </c>
      <c r="EA469" s="13">
        <f t="shared" si="1596"/>
        <v>0</v>
      </c>
      <c r="EB469" s="13">
        <f t="shared" si="1596"/>
        <v>0</v>
      </c>
      <c r="EC469" s="13">
        <f t="shared" si="1596"/>
        <v>0</v>
      </c>
    </row>
    <row r="470" spans="1:133" x14ac:dyDescent="0.25">
      <c r="A470" s="19">
        <f t="shared" si="1600"/>
        <v>96</v>
      </c>
      <c r="B470" s="28">
        <f t="shared" si="1600"/>
        <v>1996</v>
      </c>
      <c r="C470" s="30">
        <f t="shared" si="1587"/>
        <v>0</v>
      </c>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32">
        <f>IF(CU$374&gt;=$C$363,$C470,0)</f>
        <v>0</v>
      </c>
      <c r="CV470" s="13">
        <f t="shared" si="1598"/>
        <v>0</v>
      </c>
      <c r="CW470" s="13">
        <f t="shared" si="1598"/>
        <v>0</v>
      </c>
      <c r="CX470" s="13">
        <f t="shared" si="1598"/>
        <v>0</v>
      </c>
      <c r="CY470" s="13">
        <f t="shared" si="1598"/>
        <v>0</v>
      </c>
      <c r="CZ470" s="13">
        <f t="shared" si="1598"/>
        <v>0</v>
      </c>
      <c r="DA470" s="13">
        <f t="shared" si="1598"/>
        <v>0</v>
      </c>
      <c r="DB470" s="13">
        <f t="shared" si="1598"/>
        <v>0</v>
      </c>
      <c r="DC470" s="13">
        <f t="shared" si="1598"/>
        <v>0</v>
      </c>
      <c r="DD470" s="13">
        <f t="shared" si="1598"/>
        <v>0</v>
      </c>
      <c r="DE470" s="13">
        <f t="shared" si="1598"/>
        <v>0</v>
      </c>
      <c r="DF470" s="13">
        <f t="shared" si="1597"/>
        <v>0</v>
      </c>
      <c r="DG470" s="13">
        <f t="shared" si="1597"/>
        <v>0</v>
      </c>
      <c r="DH470" s="13">
        <f t="shared" si="1597"/>
        <v>0</v>
      </c>
      <c r="DI470" s="13">
        <f t="shared" si="1597"/>
        <v>0</v>
      </c>
      <c r="DJ470" s="13">
        <f t="shared" si="1597"/>
        <v>0</v>
      </c>
      <c r="DK470" s="13">
        <f t="shared" si="1597"/>
        <v>0</v>
      </c>
      <c r="DL470" s="13">
        <f t="shared" si="1597"/>
        <v>0</v>
      </c>
      <c r="DM470" s="13">
        <f t="shared" si="1597"/>
        <v>0</v>
      </c>
      <c r="DN470" s="13">
        <f t="shared" si="1597"/>
        <v>0</v>
      </c>
      <c r="DO470" s="13">
        <f t="shared" si="1597"/>
        <v>0</v>
      </c>
      <c r="DP470" s="13">
        <f t="shared" si="1597"/>
        <v>0</v>
      </c>
      <c r="DQ470" s="13">
        <f t="shared" si="1597"/>
        <v>0</v>
      </c>
      <c r="DR470" s="13">
        <f t="shared" si="1597"/>
        <v>0</v>
      </c>
      <c r="DS470" s="13">
        <f t="shared" si="1597"/>
        <v>0</v>
      </c>
      <c r="DT470" s="13">
        <f t="shared" si="1597"/>
        <v>0</v>
      </c>
      <c r="DU470" s="13">
        <f t="shared" si="1599"/>
        <v>0</v>
      </c>
      <c r="DV470" s="13">
        <f t="shared" si="1599"/>
        <v>0</v>
      </c>
      <c r="DW470" s="13">
        <f t="shared" si="1599"/>
        <v>0</v>
      </c>
      <c r="DX470" s="13">
        <f t="shared" si="1596"/>
        <v>0</v>
      </c>
      <c r="DY470" s="13">
        <f t="shared" si="1596"/>
        <v>0</v>
      </c>
      <c r="DZ470" s="13">
        <f t="shared" si="1596"/>
        <v>0</v>
      </c>
      <c r="EA470" s="13">
        <f t="shared" si="1596"/>
        <v>0</v>
      </c>
      <c r="EB470" s="13">
        <f t="shared" si="1596"/>
        <v>0</v>
      </c>
      <c r="EC470" s="13">
        <f t="shared" si="1596"/>
        <v>0</v>
      </c>
    </row>
    <row r="471" spans="1:133" x14ac:dyDescent="0.25">
      <c r="A471" s="19">
        <f t="shared" si="1600"/>
        <v>97</v>
      </c>
      <c r="B471" s="28">
        <f t="shared" si="1600"/>
        <v>1997</v>
      </c>
      <c r="C471" s="30">
        <f t="shared" ref="C471:C502" si="1601">IF(AND(B471&gt;=C$363,B471&lt;=C$364),C$372/MIN(C$374,60),0)</f>
        <v>0</v>
      </c>
      <c r="AR471" s="13"/>
      <c r="AS471" s="13"/>
      <c r="AT471" s="13"/>
      <c r="AU471" s="13"/>
      <c r="AV471" s="13"/>
      <c r="AW471" s="13"/>
      <c r="AX471" s="13"/>
      <c r="AY471" s="13"/>
      <c r="AZ471" s="13"/>
      <c r="BA471" s="13"/>
      <c r="BB471" s="13"/>
      <c r="BC471" s="13"/>
      <c r="BD471" s="13"/>
      <c r="BE471" s="13"/>
      <c r="BF471" s="13"/>
      <c r="BG471" s="13"/>
      <c r="BH471" s="13"/>
      <c r="BI471" s="13"/>
      <c r="BJ471" s="13"/>
      <c r="BK471" s="13"/>
      <c r="BL471" s="13"/>
      <c r="BM471" s="13"/>
      <c r="BN471" s="13"/>
      <c r="BO471" s="13"/>
      <c r="BP471" s="13"/>
      <c r="BQ471" s="13"/>
      <c r="BR471" s="13"/>
      <c r="BS471" s="13"/>
      <c r="BT471" s="13"/>
      <c r="BU471" s="13"/>
      <c r="BV471" s="13"/>
      <c r="BW471" s="13"/>
      <c r="BX471" s="13"/>
      <c r="BY471" s="13"/>
      <c r="BZ471" s="13"/>
      <c r="CA471" s="13"/>
      <c r="CB471" s="13"/>
      <c r="CC471" s="13"/>
      <c r="CD471" s="13"/>
      <c r="CE471" s="13"/>
      <c r="CF471" s="13"/>
      <c r="CG471" s="13"/>
      <c r="CH471" s="13"/>
      <c r="CI471" s="13"/>
      <c r="CJ471" s="13"/>
      <c r="CK471" s="13"/>
      <c r="CL471" s="13"/>
      <c r="CM471" s="13"/>
      <c r="CN471" s="13"/>
      <c r="CO471" s="13"/>
      <c r="CP471" s="13"/>
      <c r="CQ471" s="13"/>
      <c r="CR471" s="13"/>
      <c r="CS471" s="13"/>
      <c r="CT471" s="13"/>
      <c r="CU471" s="13"/>
      <c r="CV471" s="32">
        <f>IF(CV$374&gt;=$C$363,$C471,0)</f>
        <v>0</v>
      </c>
      <c r="CW471" s="13">
        <f t="shared" si="1598"/>
        <v>0</v>
      </c>
      <c r="CX471" s="13">
        <f t="shared" si="1598"/>
        <v>0</v>
      </c>
      <c r="CY471" s="13">
        <f t="shared" si="1598"/>
        <v>0</v>
      </c>
      <c r="CZ471" s="13">
        <f t="shared" si="1598"/>
        <v>0</v>
      </c>
      <c r="DA471" s="13">
        <f t="shared" si="1598"/>
        <v>0</v>
      </c>
      <c r="DB471" s="13">
        <f t="shared" si="1598"/>
        <v>0</v>
      </c>
      <c r="DC471" s="13">
        <f t="shared" si="1598"/>
        <v>0</v>
      </c>
      <c r="DD471" s="13">
        <f t="shared" si="1598"/>
        <v>0</v>
      </c>
      <c r="DE471" s="13">
        <f t="shared" si="1598"/>
        <v>0</v>
      </c>
      <c r="DF471" s="13">
        <f t="shared" si="1597"/>
        <v>0</v>
      </c>
      <c r="DG471" s="13">
        <f t="shared" si="1597"/>
        <v>0</v>
      </c>
      <c r="DH471" s="13">
        <f t="shared" si="1597"/>
        <v>0</v>
      </c>
      <c r="DI471" s="13">
        <f t="shared" si="1597"/>
        <v>0</v>
      </c>
      <c r="DJ471" s="13">
        <f t="shared" si="1597"/>
        <v>0</v>
      </c>
      <c r="DK471" s="13">
        <f t="shared" si="1597"/>
        <v>0</v>
      </c>
      <c r="DL471" s="13">
        <f t="shared" si="1597"/>
        <v>0</v>
      </c>
      <c r="DM471" s="13">
        <f t="shared" si="1597"/>
        <v>0</v>
      </c>
      <c r="DN471" s="13">
        <f t="shared" si="1597"/>
        <v>0</v>
      </c>
      <c r="DO471" s="13">
        <f t="shared" si="1597"/>
        <v>0</v>
      </c>
      <c r="DP471" s="13">
        <f t="shared" si="1597"/>
        <v>0</v>
      </c>
      <c r="DQ471" s="13">
        <f t="shared" si="1597"/>
        <v>0</v>
      </c>
      <c r="DR471" s="13">
        <f t="shared" si="1597"/>
        <v>0</v>
      </c>
      <c r="DS471" s="13">
        <f t="shared" si="1597"/>
        <v>0</v>
      </c>
      <c r="DT471" s="13">
        <f t="shared" si="1597"/>
        <v>0</v>
      </c>
      <c r="DU471" s="13">
        <f t="shared" si="1599"/>
        <v>0</v>
      </c>
      <c r="DV471" s="13">
        <f t="shared" si="1599"/>
        <v>0</v>
      </c>
      <c r="DW471" s="13">
        <f t="shared" si="1599"/>
        <v>0</v>
      </c>
      <c r="DX471" s="13">
        <f t="shared" si="1596"/>
        <v>0</v>
      </c>
      <c r="DY471" s="13">
        <f t="shared" si="1596"/>
        <v>0</v>
      </c>
      <c r="DZ471" s="13">
        <f t="shared" si="1596"/>
        <v>0</v>
      </c>
      <c r="EA471" s="13">
        <f t="shared" si="1596"/>
        <v>0</v>
      </c>
      <c r="EB471" s="13">
        <f t="shared" si="1596"/>
        <v>0</v>
      </c>
      <c r="EC471" s="13">
        <f t="shared" si="1596"/>
        <v>0</v>
      </c>
    </row>
    <row r="472" spans="1:133" x14ac:dyDescent="0.25">
      <c r="A472" s="19">
        <f t="shared" si="1600"/>
        <v>98</v>
      </c>
      <c r="B472" s="28">
        <f t="shared" si="1600"/>
        <v>1998</v>
      </c>
      <c r="C472" s="30">
        <f t="shared" si="1601"/>
        <v>0</v>
      </c>
      <c r="AR472" s="13"/>
      <c r="AS472" s="13"/>
      <c r="AT472" s="13"/>
      <c r="AU472" s="13"/>
      <c r="AV472" s="13"/>
      <c r="AW472" s="13"/>
      <c r="AX472" s="13"/>
      <c r="AY472" s="13"/>
      <c r="AZ472" s="13"/>
      <c r="BA472" s="13"/>
      <c r="BB472" s="13"/>
      <c r="BC472" s="13"/>
      <c r="BD472" s="13"/>
      <c r="BE472" s="13"/>
      <c r="BF472" s="13"/>
      <c r="BG472" s="13"/>
      <c r="BH472" s="13"/>
      <c r="BI472" s="13"/>
      <c r="BJ472" s="13"/>
      <c r="BK472" s="13"/>
      <c r="BL472" s="13"/>
      <c r="BM472" s="13"/>
      <c r="BN472" s="13"/>
      <c r="BO472" s="13"/>
      <c r="BP472" s="13"/>
      <c r="BQ472" s="13"/>
      <c r="BR472" s="13"/>
      <c r="BS472" s="13"/>
      <c r="BT472" s="13"/>
      <c r="BU472" s="13"/>
      <c r="BV472" s="13"/>
      <c r="BW472" s="13"/>
      <c r="BX472" s="13"/>
      <c r="BY472" s="13"/>
      <c r="BZ472" s="13"/>
      <c r="CA472" s="13"/>
      <c r="CB472" s="13"/>
      <c r="CC472" s="13"/>
      <c r="CD472" s="13"/>
      <c r="CE472" s="13"/>
      <c r="CF472" s="13"/>
      <c r="CG472" s="13"/>
      <c r="CH472" s="13"/>
      <c r="CI472" s="13"/>
      <c r="CJ472" s="13"/>
      <c r="CK472" s="13"/>
      <c r="CL472" s="13"/>
      <c r="CM472" s="13"/>
      <c r="CN472" s="13"/>
      <c r="CO472" s="13"/>
      <c r="CP472" s="13"/>
      <c r="CQ472" s="13"/>
      <c r="CR472" s="13"/>
      <c r="CS472" s="13"/>
      <c r="CT472" s="13"/>
      <c r="CU472" s="13"/>
      <c r="CV472" s="13"/>
      <c r="CW472" s="32">
        <f>IF(CW$374&gt;=$C$363,$C472,0)</f>
        <v>0</v>
      </c>
      <c r="CX472" s="13">
        <f t="shared" si="1598"/>
        <v>0</v>
      </c>
      <c r="CY472" s="13">
        <f t="shared" si="1598"/>
        <v>0</v>
      </c>
      <c r="CZ472" s="13">
        <f t="shared" si="1598"/>
        <v>0</v>
      </c>
      <c r="DA472" s="13">
        <f t="shared" si="1598"/>
        <v>0</v>
      </c>
      <c r="DB472" s="13">
        <f t="shared" si="1598"/>
        <v>0</v>
      </c>
      <c r="DC472" s="13">
        <f t="shared" si="1598"/>
        <v>0</v>
      </c>
      <c r="DD472" s="13">
        <f t="shared" si="1598"/>
        <v>0</v>
      </c>
      <c r="DE472" s="13">
        <f t="shared" si="1598"/>
        <v>0</v>
      </c>
      <c r="DF472" s="13">
        <f t="shared" si="1597"/>
        <v>0</v>
      </c>
      <c r="DG472" s="13">
        <f t="shared" si="1597"/>
        <v>0</v>
      </c>
      <c r="DH472" s="13">
        <f t="shared" si="1597"/>
        <v>0</v>
      </c>
      <c r="DI472" s="13">
        <f t="shared" si="1597"/>
        <v>0</v>
      </c>
      <c r="DJ472" s="13">
        <f t="shared" si="1597"/>
        <v>0</v>
      </c>
      <c r="DK472" s="13">
        <f t="shared" si="1597"/>
        <v>0</v>
      </c>
      <c r="DL472" s="13">
        <f t="shared" si="1597"/>
        <v>0</v>
      </c>
      <c r="DM472" s="13">
        <f t="shared" si="1597"/>
        <v>0</v>
      </c>
      <c r="DN472" s="13">
        <f t="shared" si="1597"/>
        <v>0</v>
      </c>
      <c r="DO472" s="13">
        <f t="shared" si="1597"/>
        <v>0</v>
      </c>
      <c r="DP472" s="13">
        <f t="shared" si="1597"/>
        <v>0</v>
      </c>
      <c r="DQ472" s="13">
        <f t="shared" si="1597"/>
        <v>0</v>
      </c>
      <c r="DR472" s="13">
        <f t="shared" si="1597"/>
        <v>0</v>
      </c>
      <c r="DS472" s="13">
        <f t="shared" si="1597"/>
        <v>0</v>
      </c>
      <c r="DT472" s="13">
        <f t="shared" si="1597"/>
        <v>0</v>
      </c>
      <c r="DU472" s="13">
        <f t="shared" si="1599"/>
        <v>0</v>
      </c>
      <c r="DV472" s="13">
        <f t="shared" si="1599"/>
        <v>0</v>
      </c>
      <c r="DW472" s="13">
        <f t="shared" si="1599"/>
        <v>0</v>
      </c>
      <c r="DX472" s="13">
        <f t="shared" si="1596"/>
        <v>0</v>
      </c>
      <c r="DY472" s="13">
        <f t="shared" si="1596"/>
        <v>0</v>
      </c>
      <c r="DZ472" s="13">
        <f t="shared" si="1596"/>
        <v>0</v>
      </c>
      <c r="EA472" s="13">
        <f t="shared" si="1596"/>
        <v>0</v>
      </c>
      <c r="EB472" s="13">
        <f t="shared" si="1596"/>
        <v>0</v>
      </c>
      <c r="EC472" s="13">
        <f t="shared" si="1596"/>
        <v>0</v>
      </c>
    </row>
    <row r="473" spans="1:133" x14ac:dyDescent="0.25">
      <c r="A473" s="19">
        <f t="shared" si="1600"/>
        <v>99</v>
      </c>
      <c r="B473" s="28">
        <f t="shared" si="1600"/>
        <v>1999</v>
      </c>
      <c r="C473" s="30">
        <f t="shared" si="1601"/>
        <v>0</v>
      </c>
      <c r="AR473" s="13"/>
      <c r="AS473" s="13"/>
      <c r="AT473" s="13"/>
      <c r="AU473" s="13"/>
      <c r="AV473" s="13"/>
      <c r="AW473" s="13"/>
      <c r="AX473" s="13"/>
      <c r="AY473" s="13"/>
      <c r="AZ473" s="13"/>
      <c r="BA473" s="13"/>
      <c r="BB473" s="13"/>
      <c r="BC473" s="13"/>
      <c r="BD473" s="13"/>
      <c r="BE473" s="13"/>
      <c r="BF473" s="13"/>
      <c r="BG473" s="13"/>
      <c r="BH473" s="13"/>
      <c r="BI473" s="13"/>
      <c r="BJ473" s="13"/>
      <c r="BK473" s="13"/>
      <c r="BL473" s="13"/>
      <c r="BM473" s="13"/>
      <c r="BN473" s="13"/>
      <c r="BO473" s="13"/>
      <c r="BP473" s="13"/>
      <c r="BQ473" s="13"/>
      <c r="BR473" s="13"/>
      <c r="BS473" s="13"/>
      <c r="BT473" s="13"/>
      <c r="BU473" s="13"/>
      <c r="BV473" s="13"/>
      <c r="BW473" s="13"/>
      <c r="BX473" s="13"/>
      <c r="BY473" s="13"/>
      <c r="BZ473" s="13"/>
      <c r="CA473" s="13"/>
      <c r="CB473" s="13"/>
      <c r="CC473" s="13"/>
      <c r="CD473" s="13"/>
      <c r="CE473" s="13"/>
      <c r="CF473" s="13"/>
      <c r="CG473" s="13"/>
      <c r="CH473" s="13"/>
      <c r="CI473" s="13"/>
      <c r="CJ473" s="13"/>
      <c r="CK473" s="13"/>
      <c r="CL473" s="13"/>
      <c r="CM473" s="13"/>
      <c r="CN473" s="13"/>
      <c r="CO473" s="13"/>
      <c r="CP473" s="13"/>
      <c r="CQ473" s="13"/>
      <c r="CR473" s="13"/>
      <c r="CS473" s="13"/>
      <c r="CT473" s="13"/>
      <c r="CU473" s="13"/>
      <c r="CV473" s="13"/>
      <c r="CW473" s="13"/>
      <c r="CX473" s="32">
        <f>IF(CX$374&gt;=$C$363,$C473,0)</f>
        <v>0</v>
      </c>
      <c r="CY473" s="13">
        <f t="shared" si="1598"/>
        <v>0</v>
      </c>
      <c r="CZ473" s="13">
        <f t="shared" si="1598"/>
        <v>0</v>
      </c>
      <c r="DA473" s="13">
        <f t="shared" si="1598"/>
        <v>0</v>
      </c>
      <c r="DB473" s="13">
        <f t="shared" si="1598"/>
        <v>0</v>
      </c>
      <c r="DC473" s="13">
        <f t="shared" si="1598"/>
        <v>0</v>
      </c>
      <c r="DD473" s="13">
        <f t="shared" si="1598"/>
        <v>0</v>
      </c>
      <c r="DE473" s="13">
        <f t="shared" si="1598"/>
        <v>0</v>
      </c>
      <c r="DF473" s="13">
        <f t="shared" si="1597"/>
        <v>0</v>
      </c>
      <c r="DG473" s="13">
        <f t="shared" si="1597"/>
        <v>0</v>
      </c>
      <c r="DH473" s="13">
        <f t="shared" si="1597"/>
        <v>0</v>
      </c>
      <c r="DI473" s="13">
        <f t="shared" si="1597"/>
        <v>0</v>
      </c>
      <c r="DJ473" s="13">
        <f t="shared" si="1597"/>
        <v>0</v>
      </c>
      <c r="DK473" s="13">
        <f t="shared" si="1597"/>
        <v>0</v>
      </c>
      <c r="DL473" s="13">
        <f t="shared" si="1597"/>
        <v>0</v>
      </c>
      <c r="DM473" s="13">
        <f t="shared" si="1597"/>
        <v>0</v>
      </c>
      <c r="DN473" s="13">
        <f t="shared" si="1597"/>
        <v>0</v>
      </c>
      <c r="DO473" s="13">
        <f t="shared" si="1597"/>
        <v>0</v>
      </c>
      <c r="DP473" s="13">
        <f t="shared" si="1597"/>
        <v>0</v>
      </c>
      <c r="DQ473" s="13">
        <f t="shared" si="1597"/>
        <v>0</v>
      </c>
      <c r="DR473" s="13">
        <f t="shared" si="1597"/>
        <v>0</v>
      </c>
      <c r="DS473" s="13">
        <f t="shared" si="1597"/>
        <v>0</v>
      </c>
      <c r="DT473" s="13">
        <f t="shared" si="1597"/>
        <v>0</v>
      </c>
      <c r="DU473" s="13">
        <f t="shared" si="1599"/>
        <v>0</v>
      </c>
      <c r="DV473" s="13">
        <f t="shared" si="1599"/>
        <v>0</v>
      </c>
      <c r="DW473" s="13">
        <f t="shared" si="1599"/>
        <v>0</v>
      </c>
      <c r="DX473" s="13">
        <f t="shared" si="1596"/>
        <v>0</v>
      </c>
      <c r="DY473" s="13">
        <f t="shared" si="1596"/>
        <v>0</v>
      </c>
      <c r="DZ473" s="13">
        <f t="shared" si="1596"/>
        <v>0</v>
      </c>
      <c r="EA473" s="13">
        <f t="shared" si="1596"/>
        <v>0</v>
      </c>
      <c r="EB473" s="13">
        <f t="shared" si="1596"/>
        <v>0</v>
      </c>
      <c r="EC473" s="13">
        <f t="shared" si="1596"/>
        <v>0</v>
      </c>
    </row>
    <row r="474" spans="1:133" x14ac:dyDescent="0.25">
      <c r="A474" s="19">
        <f t="shared" si="1600"/>
        <v>100</v>
      </c>
      <c r="B474" s="28">
        <f t="shared" si="1600"/>
        <v>2000</v>
      </c>
      <c r="C474" s="30">
        <f t="shared" si="1601"/>
        <v>0</v>
      </c>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32">
        <f>IF(CY$374&gt;=$C$363,$C474,0)</f>
        <v>0</v>
      </c>
      <c r="CZ474" s="13">
        <f t="shared" si="1598"/>
        <v>0</v>
      </c>
      <c r="DA474" s="13">
        <f t="shared" si="1598"/>
        <v>0</v>
      </c>
      <c r="DB474" s="13">
        <f t="shared" si="1598"/>
        <v>0</v>
      </c>
      <c r="DC474" s="13">
        <f t="shared" si="1598"/>
        <v>0</v>
      </c>
      <c r="DD474" s="13">
        <f t="shared" si="1598"/>
        <v>0</v>
      </c>
      <c r="DE474" s="13">
        <f t="shared" si="1598"/>
        <v>0</v>
      </c>
      <c r="DF474" s="13">
        <f t="shared" si="1597"/>
        <v>0</v>
      </c>
      <c r="DG474" s="13">
        <f t="shared" si="1597"/>
        <v>0</v>
      </c>
      <c r="DH474" s="13">
        <f t="shared" si="1597"/>
        <v>0</v>
      </c>
      <c r="DI474" s="13">
        <f t="shared" si="1597"/>
        <v>0</v>
      </c>
      <c r="DJ474" s="13">
        <f t="shared" si="1597"/>
        <v>0</v>
      </c>
      <c r="DK474" s="13">
        <f t="shared" si="1597"/>
        <v>0</v>
      </c>
      <c r="DL474" s="13">
        <f t="shared" si="1597"/>
        <v>0</v>
      </c>
      <c r="DM474" s="13">
        <f t="shared" si="1597"/>
        <v>0</v>
      </c>
      <c r="DN474" s="13">
        <f t="shared" si="1597"/>
        <v>0</v>
      </c>
      <c r="DO474" s="13">
        <f t="shared" si="1597"/>
        <v>0</v>
      </c>
      <c r="DP474" s="13">
        <f t="shared" si="1597"/>
        <v>0</v>
      </c>
      <c r="DQ474" s="13">
        <f t="shared" si="1597"/>
        <v>0</v>
      </c>
      <c r="DR474" s="13">
        <f t="shared" si="1597"/>
        <v>0</v>
      </c>
      <c r="DS474" s="13">
        <f t="shared" si="1597"/>
        <v>0</v>
      </c>
      <c r="DT474" s="13">
        <f t="shared" si="1597"/>
        <v>0</v>
      </c>
      <c r="DU474" s="13">
        <f t="shared" si="1599"/>
        <v>0</v>
      </c>
      <c r="DV474" s="13">
        <f t="shared" si="1599"/>
        <v>0</v>
      </c>
      <c r="DW474" s="13">
        <f t="shared" si="1599"/>
        <v>0</v>
      </c>
      <c r="DX474" s="13">
        <f t="shared" si="1596"/>
        <v>0</v>
      </c>
      <c r="DY474" s="13">
        <f t="shared" si="1596"/>
        <v>0</v>
      </c>
      <c r="DZ474" s="13">
        <f t="shared" si="1596"/>
        <v>0</v>
      </c>
      <c r="EA474" s="13">
        <f t="shared" si="1596"/>
        <v>0</v>
      </c>
      <c r="EB474" s="13">
        <f t="shared" si="1596"/>
        <v>0</v>
      </c>
      <c r="EC474" s="13">
        <f t="shared" si="1596"/>
        <v>0</v>
      </c>
    </row>
    <row r="475" spans="1:133" x14ac:dyDescent="0.25">
      <c r="A475" s="19">
        <f t="shared" si="1600"/>
        <v>101</v>
      </c>
      <c r="B475" s="28">
        <f t="shared" si="1600"/>
        <v>2001</v>
      </c>
      <c r="C475" s="30">
        <f t="shared" si="1601"/>
        <v>0</v>
      </c>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32">
        <f>IF(CZ$374&gt;=$C$363,$C475,0)</f>
        <v>0</v>
      </c>
      <c r="DA475" s="13">
        <f t="shared" si="1598"/>
        <v>0</v>
      </c>
      <c r="DB475" s="13">
        <f t="shared" si="1598"/>
        <v>0</v>
      </c>
      <c r="DC475" s="13">
        <f t="shared" si="1598"/>
        <v>0</v>
      </c>
      <c r="DD475" s="13">
        <f t="shared" si="1598"/>
        <v>0</v>
      </c>
      <c r="DE475" s="13">
        <f t="shared" si="1598"/>
        <v>0</v>
      </c>
      <c r="DF475" s="13">
        <f t="shared" si="1597"/>
        <v>0</v>
      </c>
      <c r="DG475" s="13">
        <f t="shared" si="1597"/>
        <v>0</v>
      </c>
      <c r="DH475" s="13">
        <f t="shared" si="1597"/>
        <v>0</v>
      </c>
      <c r="DI475" s="13">
        <f t="shared" si="1597"/>
        <v>0</v>
      </c>
      <c r="DJ475" s="13">
        <f t="shared" si="1597"/>
        <v>0</v>
      </c>
      <c r="DK475" s="13">
        <f t="shared" si="1597"/>
        <v>0</v>
      </c>
      <c r="DL475" s="13">
        <f t="shared" si="1597"/>
        <v>0</v>
      </c>
      <c r="DM475" s="13">
        <f t="shared" si="1597"/>
        <v>0</v>
      </c>
      <c r="DN475" s="13">
        <f t="shared" si="1597"/>
        <v>0</v>
      </c>
      <c r="DO475" s="13">
        <f t="shared" si="1597"/>
        <v>0</v>
      </c>
      <c r="DP475" s="13">
        <f t="shared" si="1597"/>
        <v>0</v>
      </c>
      <c r="DQ475" s="13">
        <f t="shared" si="1597"/>
        <v>0</v>
      </c>
      <c r="DR475" s="13">
        <f t="shared" si="1597"/>
        <v>0</v>
      </c>
      <c r="DS475" s="13">
        <f t="shared" si="1597"/>
        <v>0</v>
      </c>
      <c r="DT475" s="13">
        <f t="shared" si="1597"/>
        <v>0</v>
      </c>
      <c r="DU475" s="13">
        <f t="shared" si="1599"/>
        <v>0</v>
      </c>
      <c r="DV475" s="13">
        <f t="shared" si="1599"/>
        <v>0</v>
      </c>
      <c r="DW475" s="13">
        <f t="shared" si="1599"/>
        <v>0</v>
      </c>
      <c r="DX475" s="13">
        <f t="shared" si="1596"/>
        <v>0</v>
      </c>
      <c r="DY475" s="13">
        <f t="shared" si="1596"/>
        <v>0</v>
      </c>
      <c r="DZ475" s="13">
        <f t="shared" si="1596"/>
        <v>0</v>
      </c>
      <c r="EA475" s="13">
        <f t="shared" si="1596"/>
        <v>0</v>
      </c>
      <c r="EB475" s="13">
        <f t="shared" si="1596"/>
        <v>0</v>
      </c>
      <c r="EC475" s="13">
        <f t="shared" si="1596"/>
        <v>0</v>
      </c>
    </row>
    <row r="476" spans="1:133" x14ac:dyDescent="0.25">
      <c r="A476" s="19">
        <f t="shared" si="1600"/>
        <v>102</v>
      </c>
      <c r="B476" s="28">
        <f t="shared" si="1600"/>
        <v>2002</v>
      </c>
      <c r="C476" s="30">
        <f t="shared" si="1601"/>
        <v>0</v>
      </c>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32">
        <f>IF(DA$374&gt;=$C$363,$C476,0)</f>
        <v>0</v>
      </c>
      <c r="DB476" s="13">
        <f t="shared" si="1598"/>
        <v>0</v>
      </c>
      <c r="DC476" s="13">
        <f t="shared" si="1598"/>
        <v>0</v>
      </c>
      <c r="DD476" s="13">
        <f t="shared" si="1598"/>
        <v>0</v>
      </c>
      <c r="DE476" s="13">
        <f t="shared" si="1598"/>
        <v>0</v>
      </c>
      <c r="DF476" s="13">
        <f t="shared" si="1597"/>
        <v>0</v>
      </c>
      <c r="DG476" s="13">
        <f t="shared" si="1597"/>
        <v>0</v>
      </c>
      <c r="DH476" s="13">
        <f t="shared" si="1597"/>
        <v>0</v>
      </c>
      <c r="DI476" s="13">
        <f t="shared" si="1597"/>
        <v>0</v>
      </c>
      <c r="DJ476" s="13">
        <f t="shared" si="1597"/>
        <v>0</v>
      </c>
      <c r="DK476" s="13">
        <f t="shared" si="1597"/>
        <v>0</v>
      </c>
      <c r="DL476" s="13">
        <f t="shared" si="1597"/>
        <v>0</v>
      </c>
      <c r="DM476" s="13">
        <f t="shared" si="1597"/>
        <v>0</v>
      </c>
      <c r="DN476" s="13">
        <f t="shared" si="1597"/>
        <v>0</v>
      </c>
      <c r="DO476" s="13">
        <f t="shared" si="1597"/>
        <v>0</v>
      </c>
      <c r="DP476" s="13">
        <f t="shared" si="1597"/>
        <v>0</v>
      </c>
      <c r="DQ476" s="13">
        <f t="shared" si="1597"/>
        <v>0</v>
      </c>
      <c r="DR476" s="13">
        <f t="shared" si="1597"/>
        <v>0</v>
      </c>
      <c r="DS476" s="13">
        <f t="shared" si="1597"/>
        <v>0</v>
      </c>
      <c r="DT476" s="13">
        <f t="shared" si="1597"/>
        <v>0</v>
      </c>
      <c r="DU476" s="13">
        <f t="shared" si="1599"/>
        <v>0</v>
      </c>
      <c r="DV476" s="13">
        <f t="shared" si="1599"/>
        <v>0</v>
      </c>
      <c r="DW476" s="13">
        <f t="shared" si="1599"/>
        <v>0</v>
      </c>
      <c r="DX476" s="13">
        <f t="shared" si="1596"/>
        <v>0</v>
      </c>
      <c r="DY476" s="13">
        <f t="shared" si="1596"/>
        <v>0</v>
      </c>
      <c r="DZ476" s="13">
        <f t="shared" si="1596"/>
        <v>0</v>
      </c>
      <c r="EA476" s="13">
        <f t="shared" si="1596"/>
        <v>0</v>
      </c>
      <c r="EB476" s="13">
        <f t="shared" si="1596"/>
        <v>0</v>
      </c>
      <c r="EC476" s="13">
        <f t="shared" si="1596"/>
        <v>0</v>
      </c>
    </row>
    <row r="477" spans="1:133" x14ac:dyDescent="0.25">
      <c r="A477" s="19">
        <f t="shared" si="1600"/>
        <v>103</v>
      </c>
      <c r="B477" s="28">
        <f t="shared" si="1600"/>
        <v>2003</v>
      </c>
      <c r="C477" s="30">
        <f t="shared" si="1601"/>
        <v>0</v>
      </c>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32">
        <f>IF(DB$374&gt;=$C$363,$C477,0)</f>
        <v>0</v>
      </c>
      <c r="DC477" s="13">
        <f t="shared" si="1598"/>
        <v>0</v>
      </c>
      <c r="DD477" s="13">
        <f t="shared" si="1598"/>
        <v>0</v>
      </c>
      <c r="DE477" s="13">
        <f t="shared" si="1598"/>
        <v>0</v>
      </c>
      <c r="DF477" s="13">
        <f t="shared" si="1597"/>
        <v>0</v>
      </c>
      <c r="DG477" s="13">
        <f t="shared" si="1597"/>
        <v>0</v>
      </c>
      <c r="DH477" s="13">
        <f t="shared" si="1597"/>
        <v>0</v>
      </c>
      <c r="DI477" s="13">
        <f t="shared" si="1597"/>
        <v>0</v>
      </c>
      <c r="DJ477" s="13">
        <f t="shared" si="1597"/>
        <v>0</v>
      </c>
      <c r="DK477" s="13">
        <f t="shared" si="1597"/>
        <v>0</v>
      </c>
      <c r="DL477" s="13">
        <f t="shared" si="1597"/>
        <v>0</v>
      </c>
      <c r="DM477" s="13">
        <f t="shared" si="1597"/>
        <v>0</v>
      </c>
      <c r="DN477" s="13">
        <f t="shared" si="1597"/>
        <v>0</v>
      </c>
      <c r="DO477" s="13">
        <f t="shared" si="1597"/>
        <v>0</v>
      </c>
      <c r="DP477" s="13">
        <f t="shared" si="1597"/>
        <v>0</v>
      </c>
      <c r="DQ477" s="13">
        <f t="shared" si="1597"/>
        <v>0</v>
      </c>
      <c r="DR477" s="13">
        <f t="shared" si="1597"/>
        <v>0</v>
      </c>
      <c r="DS477" s="13">
        <f t="shared" si="1597"/>
        <v>0</v>
      </c>
      <c r="DT477" s="13">
        <f t="shared" si="1597"/>
        <v>0</v>
      </c>
      <c r="DU477" s="13">
        <f t="shared" si="1599"/>
        <v>0</v>
      </c>
      <c r="DV477" s="13">
        <f t="shared" si="1599"/>
        <v>0</v>
      </c>
      <c r="DW477" s="13">
        <f t="shared" si="1599"/>
        <v>0</v>
      </c>
      <c r="DX477" s="13">
        <f t="shared" si="1599"/>
        <v>0</v>
      </c>
      <c r="DY477" s="13">
        <f t="shared" si="1599"/>
        <v>0</v>
      </c>
      <c r="DZ477" s="13">
        <f t="shared" si="1599"/>
        <v>0</v>
      </c>
      <c r="EA477" s="13">
        <f t="shared" si="1599"/>
        <v>0</v>
      </c>
      <c r="EB477" s="13">
        <f t="shared" si="1599"/>
        <v>0</v>
      </c>
      <c r="EC477" s="13">
        <f t="shared" si="1599"/>
        <v>0</v>
      </c>
    </row>
    <row r="478" spans="1:133" x14ac:dyDescent="0.25">
      <c r="A478" s="19">
        <f t="shared" si="1600"/>
        <v>104</v>
      </c>
      <c r="B478" s="28">
        <f t="shared" si="1600"/>
        <v>2004</v>
      </c>
      <c r="C478" s="30">
        <f t="shared" si="1601"/>
        <v>0</v>
      </c>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32">
        <f>IF(DC$374&gt;=$C$363,$C478,0)</f>
        <v>0</v>
      </c>
      <c r="DD478" s="13">
        <f t="shared" si="1598"/>
        <v>0</v>
      </c>
      <c r="DE478" s="13">
        <f t="shared" si="1598"/>
        <v>0</v>
      </c>
      <c r="DF478" s="13">
        <f t="shared" si="1597"/>
        <v>0</v>
      </c>
      <c r="DG478" s="13">
        <f t="shared" si="1597"/>
        <v>0</v>
      </c>
      <c r="DH478" s="13">
        <f t="shared" si="1597"/>
        <v>0</v>
      </c>
      <c r="DI478" s="13">
        <f t="shared" si="1597"/>
        <v>0</v>
      </c>
      <c r="DJ478" s="13">
        <f t="shared" si="1597"/>
        <v>0</v>
      </c>
      <c r="DK478" s="13">
        <f t="shared" si="1597"/>
        <v>0</v>
      </c>
      <c r="DL478" s="13">
        <f t="shared" si="1597"/>
        <v>0</v>
      </c>
      <c r="DM478" s="13">
        <f t="shared" si="1597"/>
        <v>0</v>
      </c>
      <c r="DN478" s="13">
        <f t="shared" si="1597"/>
        <v>0</v>
      </c>
      <c r="DO478" s="13">
        <f t="shared" si="1597"/>
        <v>0</v>
      </c>
      <c r="DP478" s="13">
        <f t="shared" si="1597"/>
        <v>0</v>
      </c>
      <c r="DQ478" s="13">
        <f t="shared" si="1597"/>
        <v>0</v>
      </c>
      <c r="DR478" s="13">
        <f t="shared" si="1597"/>
        <v>0</v>
      </c>
      <c r="DS478" s="13">
        <f t="shared" si="1597"/>
        <v>0</v>
      </c>
      <c r="DT478" s="13">
        <f t="shared" si="1597"/>
        <v>0</v>
      </c>
      <c r="DU478" s="13">
        <f t="shared" si="1599"/>
        <v>0</v>
      </c>
      <c r="DV478" s="13">
        <f t="shared" si="1599"/>
        <v>0</v>
      </c>
      <c r="DW478" s="13">
        <f t="shared" si="1599"/>
        <v>0</v>
      </c>
      <c r="DX478" s="13">
        <f t="shared" si="1599"/>
        <v>0</v>
      </c>
      <c r="DY478" s="13">
        <f t="shared" si="1599"/>
        <v>0</v>
      </c>
      <c r="DZ478" s="13">
        <f t="shared" si="1599"/>
        <v>0</v>
      </c>
      <c r="EA478" s="13">
        <f t="shared" si="1599"/>
        <v>0</v>
      </c>
      <c r="EB478" s="13">
        <f t="shared" si="1599"/>
        <v>0</v>
      </c>
      <c r="EC478" s="13">
        <f t="shared" si="1599"/>
        <v>0</v>
      </c>
    </row>
    <row r="479" spans="1:133" x14ac:dyDescent="0.25">
      <c r="A479" s="19">
        <f t="shared" si="1600"/>
        <v>105</v>
      </c>
      <c r="B479" s="28">
        <f t="shared" si="1600"/>
        <v>2005</v>
      </c>
      <c r="C479" s="30">
        <f t="shared" si="1601"/>
        <v>0</v>
      </c>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32">
        <f>IF(DD$374&gt;=$C$363,$C479,0)</f>
        <v>0</v>
      </c>
      <c r="DE479" s="13">
        <f t="shared" si="1598"/>
        <v>0</v>
      </c>
      <c r="DF479" s="13">
        <f t="shared" ref="DF479:DU487" si="1602">DE479</f>
        <v>0</v>
      </c>
      <c r="DG479" s="13">
        <f t="shared" si="1602"/>
        <v>0</v>
      </c>
      <c r="DH479" s="13">
        <f t="shared" si="1602"/>
        <v>0</v>
      </c>
      <c r="DI479" s="13">
        <f t="shared" si="1602"/>
        <v>0</v>
      </c>
      <c r="DJ479" s="13">
        <f t="shared" si="1602"/>
        <v>0</v>
      </c>
      <c r="DK479" s="13">
        <f t="shared" si="1602"/>
        <v>0</v>
      </c>
      <c r="DL479" s="13">
        <f t="shared" si="1602"/>
        <v>0</v>
      </c>
      <c r="DM479" s="13">
        <f t="shared" si="1602"/>
        <v>0</v>
      </c>
      <c r="DN479" s="13">
        <f t="shared" si="1602"/>
        <v>0</v>
      </c>
      <c r="DO479" s="13">
        <f t="shared" si="1602"/>
        <v>0</v>
      </c>
      <c r="DP479" s="13">
        <f t="shared" si="1602"/>
        <v>0</v>
      </c>
      <c r="DQ479" s="13">
        <f t="shared" si="1602"/>
        <v>0</v>
      </c>
      <c r="DR479" s="13">
        <f t="shared" si="1602"/>
        <v>0</v>
      </c>
      <c r="DS479" s="13">
        <f t="shared" si="1602"/>
        <v>0</v>
      </c>
      <c r="DT479" s="13">
        <f t="shared" si="1602"/>
        <v>0</v>
      </c>
      <c r="DU479" s="13">
        <f t="shared" si="1602"/>
        <v>0</v>
      </c>
      <c r="DV479" s="13">
        <f t="shared" si="1599"/>
        <v>0</v>
      </c>
      <c r="DW479" s="13">
        <f t="shared" si="1599"/>
        <v>0</v>
      </c>
      <c r="DX479" s="13">
        <f t="shared" si="1599"/>
        <v>0</v>
      </c>
      <c r="DY479" s="13">
        <f t="shared" si="1599"/>
        <v>0</v>
      </c>
      <c r="DZ479" s="13">
        <f t="shared" si="1599"/>
        <v>0</v>
      </c>
      <c r="EA479" s="13">
        <f t="shared" si="1599"/>
        <v>0</v>
      </c>
      <c r="EB479" s="13">
        <f t="shared" si="1599"/>
        <v>0</v>
      </c>
      <c r="EC479" s="13">
        <f t="shared" si="1599"/>
        <v>0</v>
      </c>
    </row>
    <row r="480" spans="1:133" x14ac:dyDescent="0.25">
      <c r="A480" s="19">
        <f t="shared" si="1600"/>
        <v>106</v>
      </c>
      <c r="B480" s="28">
        <f t="shared" si="1600"/>
        <v>2006</v>
      </c>
      <c r="C480" s="30">
        <f t="shared" si="1601"/>
        <v>0</v>
      </c>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32">
        <f>IF(DE$374&gt;=$C$363,$C480,0)</f>
        <v>0</v>
      </c>
      <c r="DF480" s="13">
        <f t="shared" si="1602"/>
        <v>0</v>
      </c>
      <c r="DG480" s="13">
        <f t="shared" si="1602"/>
        <v>0</v>
      </c>
      <c r="DH480" s="13">
        <f t="shared" si="1602"/>
        <v>0</v>
      </c>
      <c r="DI480" s="13">
        <f t="shared" si="1602"/>
        <v>0</v>
      </c>
      <c r="DJ480" s="13">
        <f t="shared" si="1602"/>
        <v>0</v>
      </c>
      <c r="DK480" s="13">
        <f t="shared" si="1602"/>
        <v>0</v>
      </c>
      <c r="DL480" s="13">
        <f t="shared" si="1602"/>
        <v>0</v>
      </c>
      <c r="DM480" s="13">
        <f t="shared" si="1602"/>
        <v>0</v>
      </c>
      <c r="DN480" s="13">
        <f t="shared" si="1602"/>
        <v>0</v>
      </c>
      <c r="DO480" s="13">
        <f t="shared" si="1602"/>
        <v>0</v>
      </c>
      <c r="DP480" s="13">
        <f t="shared" si="1602"/>
        <v>0</v>
      </c>
      <c r="DQ480" s="13">
        <f t="shared" si="1602"/>
        <v>0</v>
      </c>
      <c r="DR480" s="13">
        <f t="shared" si="1602"/>
        <v>0</v>
      </c>
      <c r="DS480" s="13">
        <f t="shared" si="1602"/>
        <v>0</v>
      </c>
      <c r="DT480" s="13">
        <f t="shared" si="1602"/>
        <v>0</v>
      </c>
      <c r="DU480" s="13">
        <f t="shared" si="1602"/>
        <v>0</v>
      </c>
      <c r="DV480" s="13">
        <f t="shared" ref="DN480:EC495" si="1603">DU480</f>
        <v>0</v>
      </c>
      <c r="DW480" s="13">
        <f t="shared" si="1603"/>
        <v>0</v>
      </c>
      <c r="DX480" s="13">
        <f t="shared" si="1603"/>
        <v>0</v>
      </c>
      <c r="DY480" s="13">
        <f t="shared" si="1603"/>
        <v>0</v>
      </c>
      <c r="DZ480" s="13">
        <f t="shared" si="1603"/>
        <v>0</v>
      </c>
      <c r="EA480" s="13">
        <f t="shared" si="1603"/>
        <v>0</v>
      </c>
      <c r="EB480" s="13">
        <f t="shared" si="1603"/>
        <v>0</v>
      </c>
      <c r="EC480" s="13">
        <f t="shared" si="1603"/>
        <v>0</v>
      </c>
    </row>
    <row r="481" spans="1:133" x14ac:dyDescent="0.25">
      <c r="A481" s="19">
        <f t="shared" si="1600"/>
        <v>107</v>
      </c>
      <c r="B481" s="28">
        <f t="shared" si="1600"/>
        <v>2007</v>
      </c>
      <c r="C481" s="30">
        <f t="shared" si="1601"/>
        <v>0</v>
      </c>
      <c r="AR481" s="13"/>
      <c r="AS481" s="13"/>
      <c r="AT481" s="13"/>
      <c r="AU481" s="13"/>
      <c r="AV481" s="13"/>
      <c r="AW481" s="13"/>
      <c r="AX481" s="13"/>
      <c r="AY481" s="13"/>
      <c r="AZ481" s="13"/>
      <c r="BA481" s="13"/>
      <c r="BB481" s="13"/>
      <c r="BC481" s="13"/>
      <c r="BD481" s="13"/>
      <c r="BE481" s="13"/>
      <c r="BF481" s="13"/>
      <c r="BG481" s="13"/>
      <c r="BH481" s="13"/>
      <c r="BI481" s="13"/>
      <c r="BJ481" s="13"/>
      <c r="BK481" s="13"/>
      <c r="BL481" s="13"/>
      <c r="BM481" s="13"/>
      <c r="BN481" s="13"/>
      <c r="BO481" s="13"/>
      <c r="BP481" s="13"/>
      <c r="BQ481" s="13"/>
      <c r="BR481" s="13"/>
      <c r="BS481" s="13"/>
      <c r="BT481" s="13"/>
      <c r="BU481" s="13"/>
      <c r="BV481" s="13"/>
      <c r="BW481" s="13"/>
      <c r="BX481" s="13"/>
      <c r="BY481" s="13"/>
      <c r="BZ481" s="13"/>
      <c r="CA481" s="13"/>
      <c r="CB481" s="13"/>
      <c r="CC481" s="13"/>
      <c r="CD481" s="13"/>
      <c r="CE481" s="13"/>
      <c r="CF481" s="13"/>
      <c r="CG481" s="13"/>
      <c r="CH481" s="13"/>
      <c r="CI481" s="13"/>
      <c r="CJ481" s="13"/>
      <c r="CK481" s="13"/>
      <c r="CL481" s="13"/>
      <c r="CM481" s="13"/>
      <c r="CN481" s="13"/>
      <c r="CO481" s="13"/>
      <c r="CP481" s="13"/>
      <c r="CQ481" s="13"/>
      <c r="CR481" s="13"/>
      <c r="CS481" s="13"/>
      <c r="CT481" s="13"/>
      <c r="CU481" s="13"/>
      <c r="CV481" s="13"/>
      <c r="CW481" s="13"/>
      <c r="CX481" s="13"/>
      <c r="CY481" s="13"/>
      <c r="CZ481" s="13"/>
      <c r="DA481" s="13"/>
      <c r="DB481" s="13"/>
      <c r="DC481" s="13"/>
      <c r="DD481" s="13"/>
      <c r="DE481" s="13"/>
      <c r="DF481" s="32">
        <f>IF(DF$374&gt;=$C$363,$C481,0)</f>
        <v>0</v>
      </c>
      <c r="DG481" s="13">
        <f t="shared" si="1602"/>
        <v>0</v>
      </c>
      <c r="DH481" s="13">
        <f t="shared" si="1602"/>
        <v>0</v>
      </c>
      <c r="DI481" s="13">
        <f t="shared" si="1602"/>
        <v>0</v>
      </c>
      <c r="DJ481" s="13">
        <f t="shared" si="1602"/>
        <v>0</v>
      </c>
      <c r="DK481" s="13">
        <f t="shared" si="1602"/>
        <v>0</v>
      </c>
      <c r="DL481" s="13">
        <f t="shared" si="1602"/>
        <v>0</v>
      </c>
      <c r="DM481" s="13">
        <f t="shared" si="1602"/>
        <v>0</v>
      </c>
      <c r="DN481" s="13">
        <f t="shared" si="1602"/>
        <v>0</v>
      </c>
      <c r="DO481" s="13">
        <f t="shared" si="1602"/>
        <v>0</v>
      </c>
      <c r="DP481" s="13">
        <f t="shared" si="1602"/>
        <v>0</v>
      </c>
      <c r="DQ481" s="13">
        <f t="shared" si="1602"/>
        <v>0</v>
      </c>
      <c r="DR481" s="13">
        <f t="shared" si="1602"/>
        <v>0</v>
      </c>
      <c r="DS481" s="13">
        <f t="shared" si="1602"/>
        <v>0</v>
      </c>
      <c r="DT481" s="13">
        <f t="shared" si="1602"/>
        <v>0</v>
      </c>
      <c r="DU481" s="13">
        <f t="shared" si="1602"/>
        <v>0</v>
      </c>
      <c r="DV481" s="13">
        <f t="shared" si="1603"/>
        <v>0</v>
      </c>
      <c r="DW481" s="13">
        <f t="shared" si="1603"/>
        <v>0</v>
      </c>
      <c r="DX481" s="13">
        <f t="shared" si="1603"/>
        <v>0</v>
      </c>
      <c r="DY481" s="13">
        <f t="shared" si="1603"/>
        <v>0</v>
      </c>
      <c r="DZ481" s="13">
        <f t="shared" si="1603"/>
        <v>0</v>
      </c>
      <c r="EA481" s="13">
        <f t="shared" si="1603"/>
        <v>0</v>
      </c>
      <c r="EB481" s="13">
        <f t="shared" si="1603"/>
        <v>0</v>
      </c>
      <c r="EC481" s="13">
        <f t="shared" si="1603"/>
        <v>0</v>
      </c>
    </row>
    <row r="482" spans="1:133" x14ac:dyDescent="0.25">
      <c r="A482" s="19">
        <f t="shared" si="1600"/>
        <v>108</v>
      </c>
      <c r="B482" s="28">
        <f t="shared" si="1600"/>
        <v>2008</v>
      </c>
      <c r="C482" s="30">
        <f t="shared" si="1601"/>
        <v>0</v>
      </c>
      <c r="AR482" s="13"/>
      <c r="AS482" s="13"/>
      <c r="AT482" s="13"/>
      <c r="AU482" s="13"/>
      <c r="AV482" s="13"/>
      <c r="AW482" s="13"/>
      <c r="AX482" s="13"/>
      <c r="AY482" s="13"/>
      <c r="AZ482" s="13"/>
      <c r="BA482" s="13"/>
      <c r="BB482" s="13"/>
      <c r="BC482" s="13"/>
      <c r="BD482" s="13"/>
      <c r="BE482" s="13"/>
      <c r="BF482" s="13"/>
      <c r="BG482" s="13"/>
      <c r="BH482" s="13"/>
      <c r="BI482" s="13"/>
      <c r="BJ482" s="13"/>
      <c r="BK482" s="13"/>
      <c r="BL482" s="13"/>
      <c r="BM482" s="13"/>
      <c r="BN482" s="13"/>
      <c r="BO482" s="13"/>
      <c r="BP482" s="13"/>
      <c r="BQ482" s="13"/>
      <c r="BR482" s="13"/>
      <c r="BS482" s="13"/>
      <c r="BT482" s="13"/>
      <c r="BU482" s="13"/>
      <c r="BV482" s="13"/>
      <c r="BW482" s="13"/>
      <c r="BX482" s="13"/>
      <c r="BY482" s="13"/>
      <c r="BZ482" s="13"/>
      <c r="CA482" s="13"/>
      <c r="CB482" s="13"/>
      <c r="CC482" s="13"/>
      <c r="CD482" s="13"/>
      <c r="CE482" s="13"/>
      <c r="CF482" s="13"/>
      <c r="CG482" s="13"/>
      <c r="CH482" s="13"/>
      <c r="CI482" s="13"/>
      <c r="CJ482" s="13"/>
      <c r="CK482" s="13"/>
      <c r="CL482" s="13"/>
      <c r="CM482" s="13"/>
      <c r="CN482" s="13"/>
      <c r="CO482" s="13"/>
      <c r="CP482" s="13"/>
      <c r="CQ482" s="13"/>
      <c r="CR482" s="13"/>
      <c r="CS482" s="13"/>
      <c r="CT482" s="13"/>
      <c r="CU482" s="13"/>
      <c r="CV482" s="13"/>
      <c r="CW482" s="13"/>
      <c r="CX482" s="13"/>
      <c r="CY482" s="13"/>
      <c r="CZ482" s="13"/>
      <c r="DA482" s="13"/>
      <c r="DB482" s="13"/>
      <c r="DC482" s="13"/>
      <c r="DD482" s="13"/>
      <c r="DE482" s="13"/>
      <c r="DF482" s="13"/>
      <c r="DG482" s="32">
        <f>IF(DG$374&gt;=$C$363,$C482,0)</f>
        <v>0</v>
      </c>
      <c r="DH482" s="13">
        <f t="shared" si="1602"/>
        <v>0</v>
      </c>
      <c r="DI482" s="13">
        <f t="shared" si="1602"/>
        <v>0</v>
      </c>
      <c r="DJ482" s="13">
        <f t="shared" si="1602"/>
        <v>0</v>
      </c>
      <c r="DK482" s="13">
        <f t="shared" si="1602"/>
        <v>0</v>
      </c>
      <c r="DL482" s="13">
        <f t="shared" si="1602"/>
        <v>0</v>
      </c>
      <c r="DM482" s="13">
        <f t="shared" si="1602"/>
        <v>0</v>
      </c>
      <c r="DN482" s="13">
        <f t="shared" si="1602"/>
        <v>0</v>
      </c>
      <c r="DO482" s="13">
        <f t="shared" si="1602"/>
        <v>0</v>
      </c>
      <c r="DP482" s="13">
        <f t="shared" si="1602"/>
        <v>0</v>
      </c>
      <c r="DQ482" s="13">
        <f t="shared" si="1602"/>
        <v>0</v>
      </c>
      <c r="DR482" s="13">
        <f t="shared" si="1602"/>
        <v>0</v>
      </c>
      <c r="DS482" s="13">
        <f t="shared" si="1602"/>
        <v>0</v>
      </c>
      <c r="DT482" s="13">
        <f t="shared" si="1602"/>
        <v>0</v>
      </c>
      <c r="DU482" s="13">
        <f t="shared" si="1602"/>
        <v>0</v>
      </c>
      <c r="DV482" s="13">
        <f t="shared" si="1603"/>
        <v>0</v>
      </c>
      <c r="DW482" s="13">
        <f t="shared" si="1603"/>
        <v>0</v>
      </c>
      <c r="DX482" s="13">
        <f t="shared" si="1603"/>
        <v>0</v>
      </c>
      <c r="DY482" s="13">
        <f t="shared" si="1603"/>
        <v>0</v>
      </c>
      <c r="DZ482" s="13">
        <f t="shared" si="1603"/>
        <v>0</v>
      </c>
      <c r="EA482" s="13">
        <f t="shared" si="1603"/>
        <v>0</v>
      </c>
      <c r="EB482" s="13">
        <f t="shared" si="1603"/>
        <v>0</v>
      </c>
      <c r="EC482" s="13">
        <f t="shared" si="1603"/>
        <v>0</v>
      </c>
    </row>
    <row r="483" spans="1:133" x14ac:dyDescent="0.25">
      <c r="A483" s="19">
        <f t="shared" ref="A483:B498" si="1604">A482+1</f>
        <v>109</v>
      </c>
      <c r="B483" s="28">
        <f t="shared" si="1604"/>
        <v>2009</v>
      </c>
      <c r="C483" s="30">
        <f t="shared" si="1601"/>
        <v>0</v>
      </c>
      <c r="AR483" s="13"/>
      <c r="AS483" s="13"/>
      <c r="AT483" s="13"/>
      <c r="AU483" s="13"/>
      <c r="AV483" s="13"/>
      <c r="AW483" s="13"/>
      <c r="AX483" s="13"/>
      <c r="AY483" s="13"/>
      <c r="AZ483" s="13"/>
      <c r="BA483" s="13"/>
      <c r="BB483" s="13"/>
      <c r="BC483" s="13"/>
      <c r="BD483" s="13"/>
      <c r="BE483" s="13"/>
      <c r="BF483" s="13"/>
      <c r="BG483" s="13"/>
      <c r="BH483" s="13"/>
      <c r="BI483" s="13"/>
      <c r="BJ483" s="13"/>
      <c r="BK483" s="13"/>
      <c r="BL483" s="13"/>
      <c r="BM483" s="13"/>
      <c r="BN483" s="13"/>
      <c r="BO483" s="13"/>
      <c r="BP483" s="13"/>
      <c r="BQ483" s="13"/>
      <c r="BR483" s="13"/>
      <c r="BS483" s="13"/>
      <c r="BT483" s="13"/>
      <c r="BU483" s="13"/>
      <c r="BV483" s="13"/>
      <c r="BW483" s="13"/>
      <c r="BX483" s="13"/>
      <c r="BY483" s="13"/>
      <c r="BZ483" s="13"/>
      <c r="CA483" s="13"/>
      <c r="CB483" s="13"/>
      <c r="CC483" s="13"/>
      <c r="CD483" s="13"/>
      <c r="CE483" s="13"/>
      <c r="CF483" s="13"/>
      <c r="CG483" s="13"/>
      <c r="CH483" s="13"/>
      <c r="CI483" s="13"/>
      <c r="CJ483" s="13"/>
      <c r="CK483" s="13"/>
      <c r="CL483" s="13"/>
      <c r="CM483" s="13"/>
      <c r="CN483" s="13"/>
      <c r="CO483" s="13"/>
      <c r="CP483" s="13"/>
      <c r="CQ483" s="13"/>
      <c r="CR483" s="13"/>
      <c r="CS483" s="13"/>
      <c r="CT483" s="13"/>
      <c r="CU483" s="13"/>
      <c r="CV483" s="13"/>
      <c r="CW483" s="13"/>
      <c r="CX483" s="13"/>
      <c r="CY483" s="13"/>
      <c r="CZ483" s="13"/>
      <c r="DA483" s="13"/>
      <c r="DB483" s="13"/>
      <c r="DC483" s="13"/>
      <c r="DD483" s="13"/>
      <c r="DE483" s="13"/>
      <c r="DF483" s="13"/>
      <c r="DG483" s="13"/>
      <c r="DH483" s="32">
        <f>IF(DH$374&gt;=$C$363,$C483,0)</f>
        <v>0</v>
      </c>
      <c r="DI483" s="13">
        <f t="shared" si="1602"/>
        <v>0</v>
      </c>
      <c r="DJ483" s="13">
        <f t="shared" si="1602"/>
        <v>0</v>
      </c>
      <c r="DK483" s="13">
        <f t="shared" si="1602"/>
        <v>0</v>
      </c>
      <c r="DL483" s="13">
        <f t="shared" si="1602"/>
        <v>0</v>
      </c>
      <c r="DM483" s="13">
        <f t="shared" si="1602"/>
        <v>0</v>
      </c>
      <c r="DN483" s="13">
        <f t="shared" si="1602"/>
        <v>0</v>
      </c>
      <c r="DO483" s="13">
        <f t="shared" si="1602"/>
        <v>0</v>
      </c>
      <c r="DP483" s="13">
        <f t="shared" si="1602"/>
        <v>0</v>
      </c>
      <c r="DQ483" s="13">
        <f t="shared" si="1602"/>
        <v>0</v>
      </c>
      <c r="DR483" s="13">
        <f t="shared" si="1602"/>
        <v>0</v>
      </c>
      <c r="DS483" s="13">
        <f t="shared" si="1602"/>
        <v>0</v>
      </c>
      <c r="DT483" s="13">
        <f t="shared" si="1602"/>
        <v>0</v>
      </c>
      <c r="DU483" s="13">
        <f t="shared" si="1602"/>
        <v>0</v>
      </c>
      <c r="DV483" s="13">
        <f t="shared" si="1603"/>
        <v>0</v>
      </c>
      <c r="DW483" s="13">
        <f t="shared" si="1603"/>
        <v>0</v>
      </c>
      <c r="DX483" s="13">
        <f t="shared" si="1603"/>
        <v>0</v>
      </c>
      <c r="DY483" s="13">
        <f t="shared" si="1603"/>
        <v>0</v>
      </c>
      <c r="DZ483" s="13">
        <f t="shared" si="1603"/>
        <v>0</v>
      </c>
      <c r="EA483" s="13">
        <f t="shared" si="1603"/>
        <v>0</v>
      </c>
      <c r="EB483" s="13">
        <f t="shared" si="1603"/>
        <v>0</v>
      </c>
      <c r="EC483" s="13">
        <f t="shared" si="1603"/>
        <v>0</v>
      </c>
    </row>
    <row r="484" spans="1:133" x14ac:dyDescent="0.25">
      <c r="A484" s="19">
        <f t="shared" si="1604"/>
        <v>110</v>
      </c>
      <c r="B484" s="28">
        <f t="shared" si="1604"/>
        <v>2010</v>
      </c>
      <c r="C484" s="30">
        <f t="shared" si="1601"/>
        <v>0</v>
      </c>
      <c r="AR484" s="13"/>
      <c r="AS484" s="13"/>
      <c r="AT484" s="13"/>
      <c r="AU484" s="13"/>
      <c r="AV484" s="13"/>
      <c r="AW484" s="13"/>
      <c r="AX484" s="13"/>
      <c r="AY484" s="13"/>
      <c r="AZ484" s="13"/>
      <c r="BA484" s="13"/>
      <c r="BB484" s="13"/>
      <c r="BC484" s="13"/>
      <c r="BD484" s="13"/>
      <c r="BE484" s="13"/>
      <c r="BF484" s="13"/>
      <c r="BG484" s="13"/>
      <c r="BH484" s="13"/>
      <c r="BI484" s="13"/>
      <c r="BJ484" s="13"/>
      <c r="BK484" s="13"/>
      <c r="BL484" s="13"/>
      <c r="BM484" s="13"/>
      <c r="BN484" s="13"/>
      <c r="BO484" s="13"/>
      <c r="BP484" s="13"/>
      <c r="BQ484" s="13"/>
      <c r="BR484" s="13"/>
      <c r="BS484" s="13"/>
      <c r="BT484" s="13"/>
      <c r="BU484" s="13"/>
      <c r="BV484" s="13"/>
      <c r="BW484" s="13"/>
      <c r="BX484" s="13"/>
      <c r="BY484" s="13"/>
      <c r="BZ484" s="13"/>
      <c r="CA484" s="13"/>
      <c r="CB484" s="13"/>
      <c r="CC484" s="13"/>
      <c r="CD484" s="13"/>
      <c r="CE484" s="13"/>
      <c r="CF484" s="13"/>
      <c r="CG484" s="13"/>
      <c r="CH484" s="13"/>
      <c r="CI484" s="13"/>
      <c r="CJ484" s="13"/>
      <c r="CK484" s="13"/>
      <c r="CL484" s="13"/>
      <c r="CM484" s="13"/>
      <c r="CN484" s="13"/>
      <c r="CO484" s="13"/>
      <c r="CP484" s="13"/>
      <c r="CQ484" s="13"/>
      <c r="CR484" s="13"/>
      <c r="CS484" s="13"/>
      <c r="CT484" s="13"/>
      <c r="CU484" s="13"/>
      <c r="CV484" s="13"/>
      <c r="CW484" s="13"/>
      <c r="CX484" s="13"/>
      <c r="CY484" s="13"/>
      <c r="CZ484" s="13"/>
      <c r="DA484" s="13"/>
      <c r="DB484" s="13"/>
      <c r="DC484" s="13"/>
      <c r="DD484" s="13"/>
      <c r="DE484" s="13"/>
      <c r="DF484" s="13"/>
      <c r="DG484" s="13"/>
      <c r="DH484" s="13"/>
      <c r="DI484" s="32">
        <f>IF(DI$374&gt;=$C$363,$C484,0)</f>
        <v>0</v>
      </c>
      <c r="DJ484" s="13">
        <f t="shared" si="1602"/>
        <v>0</v>
      </c>
      <c r="DK484" s="13">
        <f t="shared" si="1602"/>
        <v>0</v>
      </c>
      <c r="DL484" s="13">
        <f t="shared" si="1602"/>
        <v>0</v>
      </c>
      <c r="DM484" s="13">
        <f t="shared" si="1602"/>
        <v>0</v>
      </c>
      <c r="DN484" s="13">
        <f t="shared" si="1602"/>
        <v>0</v>
      </c>
      <c r="DO484" s="13">
        <f t="shared" si="1602"/>
        <v>0</v>
      </c>
      <c r="DP484" s="13">
        <f t="shared" si="1602"/>
        <v>0</v>
      </c>
      <c r="DQ484" s="13">
        <f t="shared" si="1602"/>
        <v>0</v>
      </c>
      <c r="DR484" s="13">
        <f t="shared" si="1602"/>
        <v>0</v>
      </c>
      <c r="DS484" s="13">
        <f t="shared" si="1602"/>
        <v>0</v>
      </c>
      <c r="DT484" s="13">
        <f t="shared" si="1602"/>
        <v>0</v>
      </c>
      <c r="DU484" s="13">
        <f t="shared" si="1602"/>
        <v>0</v>
      </c>
      <c r="DV484" s="13">
        <f t="shared" si="1603"/>
        <v>0</v>
      </c>
      <c r="DW484" s="13">
        <f t="shared" si="1603"/>
        <v>0</v>
      </c>
      <c r="DX484" s="13">
        <f t="shared" si="1603"/>
        <v>0</v>
      </c>
      <c r="DY484" s="13">
        <f t="shared" si="1603"/>
        <v>0</v>
      </c>
      <c r="DZ484" s="13">
        <f t="shared" si="1603"/>
        <v>0</v>
      </c>
      <c r="EA484" s="13">
        <f t="shared" si="1603"/>
        <v>0</v>
      </c>
      <c r="EB484" s="13">
        <f t="shared" si="1603"/>
        <v>0</v>
      </c>
      <c r="EC484" s="13">
        <f t="shared" si="1603"/>
        <v>0</v>
      </c>
    </row>
    <row r="485" spans="1:133" x14ac:dyDescent="0.25">
      <c r="A485" s="19">
        <f t="shared" si="1604"/>
        <v>111</v>
      </c>
      <c r="B485" s="28">
        <f t="shared" si="1604"/>
        <v>2011</v>
      </c>
      <c r="C485" s="30">
        <f t="shared" si="1601"/>
        <v>0</v>
      </c>
      <c r="AR485" s="13"/>
      <c r="AS485" s="13"/>
      <c r="AT485" s="13"/>
      <c r="AU485" s="13"/>
      <c r="AV485" s="13"/>
      <c r="AW485" s="13"/>
      <c r="AX485" s="13"/>
      <c r="AY485" s="13"/>
      <c r="AZ485" s="13"/>
      <c r="BA485" s="13"/>
      <c r="BB485" s="13"/>
      <c r="BC485" s="13"/>
      <c r="BD485" s="13"/>
      <c r="BE485" s="13"/>
      <c r="BF485" s="13"/>
      <c r="BG485" s="13"/>
      <c r="BH485" s="13"/>
      <c r="BI485" s="13"/>
      <c r="BJ485" s="13"/>
      <c r="BK485" s="13"/>
      <c r="BL485" s="13"/>
      <c r="BM485" s="13"/>
      <c r="BN485" s="13"/>
      <c r="BO485" s="13"/>
      <c r="BP485" s="13"/>
      <c r="BQ485" s="13"/>
      <c r="BR485" s="13"/>
      <c r="BS485" s="13"/>
      <c r="BT485" s="13"/>
      <c r="BU485" s="13"/>
      <c r="BV485" s="13"/>
      <c r="BW485" s="13"/>
      <c r="BX485" s="13"/>
      <c r="BY485" s="13"/>
      <c r="BZ485" s="13"/>
      <c r="CA485" s="13"/>
      <c r="CB485" s="13"/>
      <c r="CC485" s="13"/>
      <c r="CD485" s="13"/>
      <c r="CE485" s="13"/>
      <c r="CF485" s="13"/>
      <c r="CG485" s="13"/>
      <c r="CH485" s="13"/>
      <c r="CI485" s="13"/>
      <c r="CJ485" s="13"/>
      <c r="CK485" s="13"/>
      <c r="CL485" s="13"/>
      <c r="CM485" s="13"/>
      <c r="CN485" s="13"/>
      <c r="CO485" s="13"/>
      <c r="CP485" s="13"/>
      <c r="CQ485" s="13"/>
      <c r="CR485" s="13"/>
      <c r="CS485" s="13"/>
      <c r="CT485" s="13"/>
      <c r="CU485" s="13"/>
      <c r="CV485" s="13"/>
      <c r="CW485" s="13"/>
      <c r="CX485" s="13"/>
      <c r="CY485" s="13"/>
      <c r="CZ485" s="13"/>
      <c r="DA485" s="13"/>
      <c r="DB485" s="13"/>
      <c r="DC485" s="13"/>
      <c r="DD485" s="13"/>
      <c r="DE485" s="13"/>
      <c r="DF485" s="13"/>
      <c r="DG485" s="13"/>
      <c r="DH485" s="13"/>
      <c r="DI485" s="13"/>
      <c r="DJ485" s="32">
        <f>IF(DJ$374&gt;=$C$363,$C485,0)</f>
        <v>0</v>
      </c>
      <c r="DK485" s="13">
        <f t="shared" si="1602"/>
        <v>0</v>
      </c>
      <c r="DL485" s="13">
        <f t="shared" si="1602"/>
        <v>0</v>
      </c>
      <c r="DM485" s="13">
        <f t="shared" si="1602"/>
        <v>0</v>
      </c>
      <c r="DN485" s="13">
        <f t="shared" si="1602"/>
        <v>0</v>
      </c>
      <c r="DO485" s="13">
        <f t="shared" si="1602"/>
        <v>0</v>
      </c>
      <c r="DP485" s="13">
        <f t="shared" si="1602"/>
        <v>0</v>
      </c>
      <c r="DQ485" s="13">
        <f t="shared" si="1602"/>
        <v>0</v>
      </c>
      <c r="DR485" s="13">
        <f t="shared" si="1602"/>
        <v>0</v>
      </c>
      <c r="DS485" s="13">
        <f t="shared" si="1602"/>
        <v>0</v>
      </c>
      <c r="DT485" s="13">
        <f t="shared" si="1602"/>
        <v>0</v>
      </c>
      <c r="DU485" s="13">
        <f t="shared" si="1602"/>
        <v>0</v>
      </c>
      <c r="DV485" s="13">
        <f t="shared" si="1603"/>
        <v>0</v>
      </c>
      <c r="DW485" s="13">
        <f t="shared" si="1603"/>
        <v>0</v>
      </c>
      <c r="DX485" s="13">
        <f t="shared" si="1603"/>
        <v>0</v>
      </c>
      <c r="DY485" s="13">
        <f t="shared" si="1603"/>
        <v>0</v>
      </c>
      <c r="DZ485" s="13">
        <f t="shared" si="1603"/>
        <v>0</v>
      </c>
      <c r="EA485" s="13">
        <f t="shared" si="1603"/>
        <v>0</v>
      </c>
      <c r="EB485" s="13">
        <f t="shared" si="1603"/>
        <v>0</v>
      </c>
      <c r="EC485" s="13">
        <f t="shared" si="1603"/>
        <v>0</v>
      </c>
    </row>
    <row r="486" spans="1:133" x14ac:dyDescent="0.25">
      <c r="A486" s="19">
        <f t="shared" si="1604"/>
        <v>112</v>
      </c>
      <c r="B486" s="28">
        <f t="shared" si="1604"/>
        <v>2012</v>
      </c>
      <c r="C486" s="30">
        <f t="shared" si="1601"/>
        <v>0</v>
      </c>
      <c r="AR486" s="13"/>
      <c r="AS486" s="13"/>
      <c r="AT486" s="13"/>
      <c r="AU486" s="13"/>
      <c r="AV486" s="13"/>
      <c r="AW486" s="13"/>
      <c r="AX486" s="13"/>
      <c r="AY486" s="13"/>
      <c r="AZ486" s="13"/>
      <c r="BA486" s="13"/>
      <c r="BB486" s="13"/>
      <c r="BC486" s="13"/>
      <c r="BD486" s="13"/>
      <c r="BE486" s="13"/>
      <c r="BF486" s="13"/>
      <c r="BG486" s="13"/>
      <c r="BH486" s="13"/>
      <c r="BI486" s="13"/>
      <c r="BJ486" s="13"/>
      <c r="BK486" s="13"/>
      <c r="BL486" s="13"/>
      <c r="BM486" s="13"/>
      <c r="BN486" s="13"/>
      <c r="BO486" s="13"/>
      <c r="BP486" s="13"/>
      <c r="BQ486" s="13"/>
      <c r="BR486" s="13"/>
      <c r="BS486" s="13"/>
      <c r="BT486" s="13"/>
      <c r="BU486" s="13"/>
      <c r="BV486" s="13"/>
      <c r="BW486" s="13"/>
      <c r="BX486" s="13"/>
      <c r="BY486" s="13"/>
      <c r="BZ486" s="13"/>
      <c r="CA486" s="13"/>
      <c r="CB486" s="13"/>
      <c r="CC486" s="13"/>
      <c r="CD486" s="13"/>
      <c r="CE486" s="13"/>
      <c r="CF486" s="13"/>
      <c r="CG486" s="13"/>
      <c r="CH486" s="13"/>
      <c r="CI486" s="13"/>
      <c r="CJ486" s="13"/>
      <c r="CK486" s="13"/>
      <c r="CL486" s="13"/>
      <c r="CM486" s="13"/>
      <c r="CN486" s="13"/>
      <c r="CO486" s="13"/>
      <c r="CP486" s="13"/>
      <c r="CQ486" s="13"/>
      <c r="CR486" s="13"/>
      <c r="CS486" s="13"/>
      <c r="CT486" s="13"/>
      <c r="CU486" s="13"/>
      <c r="CV486" s="13"/>
      <c r="CW486" s="13"/>
      <c r="CX486" s="13"/>
      <c r="CY486" s="13"/>
      <c r="CZ486" s="13"/>
      <c r="DA486" s="13"/>
      <c r="DB486" s="13"/>
      <c r="DC486" s="13"/>
      <c r="DD486" s="13"/>
      <c r="DE486" s="13"/>
      <c r="DF486" s="13"/>
      <c r="DG486" s="13"/>
      <c r="DH486" s="13"/>
      <c r="DI486" s="13"/>
      <c r="DJ486" s="13"/>
      <c r="DK486" s="32">
        <f>IF(DK$374&gt;=$C$363,$C486,0)</f>
        <v>0</v>
      </c>
      <c r="DL486" s="13">
        <f t="shared" si="1602"/>
        <v>0</v>
      </c>
      <c r="DM486" s="13">
        <f t="shared" si="1602"/>
        <v>0</v>
      </c>
      <c r="DN486" s="13">
        <f t="shared" si="1602"/>
        <v>0</v>
      </c>
      <c r="DO486" s="13">
        <f t="shared" si="1602"/>
        <v>0</v>
      </c>
      <c r="DP486" s="13">
        <f t="shared" si="1602"/>
        <v>0</v>
      </c>
      <c r="DQ486" s="13">
        <f t="shared" si="1602"/>
        <v>0</v>
      </c>
      <c r="DR486" s="13">
        <f t="shared" si="1602"/>
        <v>0</v>
      </c>
      <c r="DS486" s="13">
        <f t="shared" si="1602"/>
        <v>0</v>
      </c>
      <c r="DT486" s="13">
        <f t="shared" si="1602"/>
        <v>0</v>
      </c>
      <c r="DU486" s="13">
        <f t="shared" si="1602"/>
        <v>0</v>
      </c>
      <c r="DV486" s="13">
        <f t="shared" si="1603"/>
        <v>0</v>
      </c>
      <c r="DW486" s="13">
        <f t="shared" si="1603"/>
        <v>0</v>
      </c>
      <c r="DX486" s="13">
        <f t="shared" si="1603"/>
        <v>0</v>
      </c>
      <c r="DY486" s="13">
        <f t="shared" si="1603"/>
        <v>0</v>
      </c>
      <c r="DZ486" s="13">
        <f t="shared" si="1603"/>
        <v>0</v>
      </c>
      <c r="EA486" s="13">
        <f t="shared" si="1603"/>
        <v>0</v>
      </c>
      <c r="EB486" s="13">
        <f t="shared" si="1603"/>
        <v>0</v>
      </c>
      <c r="EC486" s="13">
        <f t="shared" si="1603"/>
        <v>0</v>
      </c>
    </row>
    <row r="487" spans="1:133" x14ac:dyDescent="0.25">
      <c r="A487" s="19">
        <f t="shared" si="1604"/>
        <v>113</v>
      </c>
      <c r="B487" s="28">
        <f t="shared" si="1604"/>
        <v>2013</v>
      </c>
      <c r="C487" s="30">
        <f t="shared" si="1601"/>
        <v>0</v>
      </c>
      <c r="AR487" s="13"/>
      <c r="AS487" s="13"/>
      <c r="AT487" s="13"/>
      <c r="AU487" s="13"/>
      <c r="AV487" s="13"/>
      <c r="AW487" s="13"/>
      <c r="AX487" s="13"/>
      <c r="AY487" s="13"/>
      <c r="AZ487" s="13"/>
      <c r="BA487" s="13"/>
      <c r="BB487" s="13"/>
      <c r="BC487" s="13"/>
      <c r="BD487" s="13"/>
      <c r="BE487" s="13"/>
      <c r="BF487" s="13"/>
      <c r="BG487" s="13"/>
      <c r="BH487" s="13"/>
      <c r="BI487" s="13"/>
      <c r="BJ487" s="13"/>
      <c r="BK487" s="13"/>
      <c r="BL487" s="13"/>
      <c r="BM487" s="13"/>
      <c r="BN487" s="13"/>
      <c r="BO487" s="13"/>
      <c r="BP487" s="13"/>
      <c r="BQ487" s="13"/>
      <c r="BR487" s="13"/>
      <c r="BS487" s="13"/>
      <c r="BT487" s="13"/>
      <c r="BU487" s="13"/>
      <c r="BV487" s="13"/>
      <c r="BW487" s="13"/>
      <c r="BX487" s="13"/>
      <c r="BY487" s="13"/>
      <c r="BZ487" s="13"/>
      <c r="CA487" s="13"/>
      <c r="CB487" s="13"/>
      <c r="CC487" s="13"/>
      <c r="CD487" s="13"/>
      <c r="CE487" s="13"/>
      <c r="CF487" s="13"/>
      <c r="CG487" s="13"/>
      <c r="CH487" s="13"/>
      <c r="CI487" s="13"/>
      <c r="CJ487" s="13"/>
      <c r="CK487" s="13"/>
      <c r="CL487" s="13"/>
      <c r="CM487" s="13"/>
      <c r="CN487" s="13"/>
      <c r="CO487" s="13"/>
      <c r="CP487" s="13"/>
      <c r="CQ487" s="13"/>
      <c r="CR487" s="13"/>
      <c r="CS487" s="13"/>
      <c r="CT487" s="13"/>
      <c r="CU487" s="13"/>
      <c r="CV487" s="13"/>
      <c r="CW487" s="13"/>
      <c r="CX487" s="13"/>
      <c r="CY487" s="13"/>
      <c r="CZ487" s="13"/>
      <c r="DA487" s="13"/>
      <c r="DB487" s="13"/>
      <c r="DC487" s="13"/>
      <c r="DD487" s="13"/>
      <c r="DE487" s="13"/>
      <c r="DF487" s="13"/>
      <c r="DG487" s="13"/>
      <c r="DH487" s="13"/>
      <c r="DI487" s="13"/>
      <c r="DJ487" s="13"/>
      <c r="DK487" s="13"/>
      <c r="DL487" s="32">
        <f>IF(DL$374&gt;=$C$363,$C487,0)</f>
        <v>0</v>
      </c>
      <c r="DM487" s="13">
        <f t="shared" si="1602"/>
        <v>0</v>
      </c>
      <c r="DN487" s="13">
        <f t="shared" si="1602"/>
        <v>0</v>
      </c>
      <c r="DO487" s="13">
        <f t="shared" si="1602"/>
        <v>0</v>
      </c>
      <c r="DP487" s="13">
        <f t="shared" si="1602"/>
        <v>0</v>
      </c>
      <c r="DQ487" s="13">
        <f t="shared" si="1602"/>
        <v>0</v>
      </c>
      <c r="DR487" s="13">
        <f t="shared" si="1602"/>
        <v>0</v>
      </c>
      <c r="DS487" s="13">
        <f t="shared" si="1602"/>
        <v>0</v>
      </c>
      <c r="DT487" s="13">
        <f t="shared" si="1602"/>
        <v>0</v>
      </c>
      <c r="DU487" s="13">
        <f t="shared" si="1602"/>
        <v>0</v>
      </c>
      <c r="DV487" s="13">
        <f t="shared" si="1603"/>
        <v>0</v>
      </c>
      <c r="DW487" s="13">
        <f t="shared" si="1603"/>
        <v>0</v>
      </c>
      <c r="DX487" s="13">
        <f t="shared" si="1603"/>
        <v>0</v>
      </c>
      <c r="DY487" s="13">
        <f t="shared" si="1603"/>
        <v>0</v>
      </c>
      <c r="DZ487" s="13">
        <f t="shared" si="1603"/>
        <v>0</v>
      </c>
      <c r="EA487" s="13">
        <f t="shared" si="1603"/>
        <v>0</v>
      </c>
      <c r="EB487" s="13">
        <f t="shared" si="1603"/>
        <v>0</v>
      </c>
      <c r="EC487" s="13">
        <f t="shared" si="1603"/>
        <v>0</v>
      </c>
    </row>
    <row r="488" spans="1:133" x14ac:dyDescent="0.25">
      <c r="A488" s="19">
        <f t="shared" si="1604"/>
        <v>114</v>
      </c>
      <c r="B488" s="28">
        <f t="shared" si="1604"/>
        <v>2014</v>
      </c>
      <c r="C488" s="30">
        <f t="shared" si="1601"/>
        <v>0</v>
      </c>
      <c r="AR488" s="13"/>
      <c r="AS488" s="13"/>
      <c r="AT488" s="13"/>
      <c r="AU488" s="13"/>
      <c r="AV488" s="13"/>
      <c r="AW488" s="13"/>
      <c r="AX488" s="13"/>
      <c r="AY488" s="13"/>
      <c r="AZ488" s="13"/>
      <c r="BA488" s="13"/>
      <c r="BB488" s="13"/>
      <c r="BC488" s="13"/>
      <c r="BD488" s="13"/>
      <c r="BE488" s="13"/>
      <c r="BF488" s="13"/>
      <c r="BG488" s="13"/>
      <c r="BH488" s="13"/>
      <c r="BI488" s="13"/>
      <c r="BJ488" s="13"/>
      <c r="BK488" s="13"/>
      <c r="BL488" s="13"/>
      <c r="BM488" s="13"/>
      <c r="BN488" s="13"/>
      <c r="BO488" s="13"/>
      <c r="BP488" s="13"/>
      <c r="BQ488" s="13"/>
      <c r="BR488" s="13"/>
      <c r="BS488" s="13"/>
      <c r="BT488" s="13"/>
      <c r="BU488" s="13"/>
      <c r="BV488" s="13"/>
      <c r="BW488" s="13"/>
      <c r="BX488" s="13"/>
      <c r="BY488" s="13"/>
      <c r="BZ488" s="13"/>
      <c r="CA488" s="13"/>
      <c r="CB488" s="13"/>
      <c r="CC488" s="13"/>
      <c r="CD488" s="13"/>
      <c r="CE488" s="13"/>
      <c r="CF488" s="13"/>
      <c r="CG488" s="13"/>
      <c r="CH488" s="13"/>
      <c r="CI488" s="13"/>
      <c r="CJ488" s="13"/>
      <c r="CK488" s="13"/>
      <c r="CL488" s="13"/>
      <c r="CM488" s="13"/>
      <c r="CN488" s="13"/>
      <c r="CO488" s="13"/>
      <c r="CP488" s="13"/>
      <c r="CQ488" s="13"/>
      <c r="CR488" s="13"/>
      <c r="CS488" s="13"/>
      <c r="CT488" s="13"/>
      <c r="CU488" s="13"/>
      <c r="CV488" s="13"/>
      <c r="CW488" s="13"/>
      <c r="CX488" s="13"/>
      <c r="CY488" s="13"/>
      <c r="CZ488" s="13"/>
      <c r="DA488" s="13"/>
      <c r="DB488" s="13"/>
      <c r="DC488" s="13"/>
      <c r="DD488" s="13"/>
      <c r="DE488" s="13"/>
      <c r="DF488" s="13"/>
      <c r="DG488" s="13"/>
      <c r="DH488" s="13"/>
      <c r="DI488" s="13"/>
      <c r="DJ488" s="13"/>
      <c r="DK488" s="13"/>
      <c r="DL488" s="13"/>
      <c r="DM488" s="32">
        <f>IF(DM$374&gt;=$C$363,$C488,0)</f>
        <v>0</v>
      </c>
      <c r="DN488" s="13">
        <f t="shared" si="1603"/>
        <v>0</v>
      </c>
      <c r="DO488" s="13">
        <f t="shared" si="1603"/>
        <v>0</v>
      </c>
      <c r="DP488" s="13">
        <f t="shared" si="1603"/>
        <v>0</v>
      </c>
      <c r="DQ488" s="13">
        <f t="shared" si="1603"/>
        <v>0</v>
      </c>
      <c r="DR488" s="13">
        <f t="shared" si="1603"/>
        <v>0</v>
      </c>
      <c r="DS488" s="13">
        <f t="shared" si="1603"/>
        <v>0</v>
      </c>
      <c r="DT488" s="13">
        <f t="shared" si="1603"/>
        <v>0</v>
      </c>
      <c r="DU488" s="13">
        <f t="shared" si="1603"/>
        <v>0</v>
      </c>
      <c r="DV488" s="13">
        <f t="shared" si="1603"/>
        <v>0</v>
      </c>
      <c r="DW488" s="13">
        <f t="shared" si="1603"/>
        <v>0</v>
      </c>
      <c r="DX488" s="13">
        <f t="shared" si="1603"/>
        <v>0</v>
      </c>
      <c r="DY488" s="13">
        <f t="shared" si="1603"/>
        <v>0</v>
      </c>
      <c r="DZ488" s="13">
        <f t="shared" si="1603"/>
        <v>0</v>
      </c>
      <c r="EA488" s="13">
        <f t="shared" si="1603"/>
        <v>0</v>
      </c>
      <c r="EB488" s="13">
        <f t="shared" si="1603"/>
        <v>0</v>
      </c>
      <c r="EC488" s="13">
        <f t="shared" si="1603"/>
        <v>0</v>
      </c>
    </row>
    <row r="489" spans="1:133" x14ac:dyDescent="0.25">
      <c r="A489" s="19">
        <f t="shared" si="1604"/>
        <v>115</v>
      </c>
      <c r="B489" s="28">
        <f t="shared" si="1604"/>
        <v>2015</v>
      </c>
      <c r="C489" s="30">
        <f t="shared" si="1601"/>
        <v>0</v>
      </c>
      <c r="AR489" s="13"/>
      <c r="AS489" s="13"/>
      <c r="AT489" s="13"/>
      <c r="AU489" s="13"/>
      <c r="AV489" s="13"/>
      <c r="AW489" s="13"/>
      <c r="AX489" s="13"/>
      <c r="AY489" s="13"/>
      <c r="AZ489" s="13"/>
      <c r="BA489" s="13"/>
      <c r="BB489" s="13"/>
      <c r="BC489" s="13"/>
      <c r="BD489" s="13"/>
      <c r="BE489" s="13"/>
      <c r="BF489" s="13"/>
      <c r="BG489" s="13"/>
      <c r="BH489" s="13"/>
      <c r="BI489" s="13"/>
      <c r="BJ489" s="13"/>
      <c r="BK489" s="13"/>
      <c r="BL489" s="13"/>
      <c r="BM489" s="13"/>
      <c r="BN489" s="13"/>
      <c r="BO489" s="13"/>
      <c r="BP489" s="13"/>
      <c r="BQ489" s="13"/>
      <c r="BR489" s="13"/>
      <c r="BS489" s="13"/>
      <c r="BT489" s="13"/>
      <c r="BU489" s="13"/>
      <c r="BV489" s="13"/>
      <c r="BW489" s="13"/>
      <c r="BX489" s="13"/>
      <c r="BY489" s="13"/>
      <c r="BZ489" s="13"/>
      <c r="CA489" s="13"/>
      <c r="CB489" s="13"/>
      <c r="CC489" s="13"/>
      <c r="CD489" s="13"/>
      <c r="CE489" s="13"/>
      <c r="CF489" s="13"/>
      <c r="CG489" s="13"/>
      <c r="CH489" s="13"/>
      <c r="CI489" s="13"/>
      <c r="CJ489" s="13"/>
      <c r="CK489" s="13"/>
      <c r="CL489" s="13"/>
      <c r="CM489" s="13"/>
      <c r="CN489" s="13"/>
      <c r="CO489" s="13"/>
      <c r="CP489" s="13"/>
      <c r="CQ489" s="13"/>
      <c r="CR489" s="13"/>
      <c r="CS489" s="13"/>
      <c r="CT489" s="13"/>
      <c r="CU489" s="13"/>
      <c r="CV489" s="13"/>
      <c r="CW489" s="13"/>
      <c r="CX489" s="13"/>
      <c r="CY489" s="13"/>
      <c r="CZ489" s="13"/>
      <c r="DA489" s="13"/>
      <c r="DB489" s="13"/>
      <c r="DC489" s="13"/>
      <c r="DD489" s="13"/>
      <c r="DE489" s="13"/>
      <c r="DF489" s="13"/>
      <c r="DG489" s="13"/>
      <c r="DH489" s="13"/>
      <c r="DI489" s="13"/>
      <c r="DJ489" s="13"/>
      <c r="DK489" s="13"/>
      <c r="DL489" s="13"/>
      <c r="DM489" s="13"/>
      <c r="DN489" s="32">
        <f>IF(DN$374&gt;=$C$363,$C489,0)</f>
        <v>0</v>
      </c>
      <c r="DO489" s="13">
        <f t="shared" si="1603"/>
        <v>0</v>
      </c>
      <c r="DP489" s="13">
        <f t="shared" si="1603"/>
        <v>0</v>
      </c>
      <c r="DQ489" s="13">
        <f t="shared" si="1603"/>
        <v>0</v>
      </c>
      <c r="DR489" s="13">
        <f t="shared" si="1603"/>
        <v>0</v>
      </c>
      <c r="DS489" s="13">
        <f t="shared" si="1603"/>
        <v>0</v>
      </c>
      <c r="DT489" s="13">
        <f t="shared" si="1603"/>
        <v>0</v>
      </c>
      <c r="DU489" s="13">
        <f t="shared" si="1603"/>
        <v>0</v>
      </c>
      <c r="DV489" s="13">
        <f t="shared" si="1603"/>
        <v>0</v>
      </c>
      <c r="DW489" s="13">
        <f t="shared" si="1603"/>
        <v>0</v>
      </c>
      <c r="DX489" s="13">
        <f t="shared" si="1603"/>
        <v>0</v>
      </c>
      <c r="DY489" s="13">
        <f t="shared" si="1603"/>
        <v>0</v>
      </c>
      <c r="DZ489" s="13">
        <f t="shared" si="1603"/>
        <v>0</v>
      </c>
      <c r="EA489" s="13">
        <f t="shared" si="1603"/>
        <v>0</v>
      </c>
      <c r="EB489" s="13">
        <f t="shared" si="1603"/>
        <v>0</v>
      </c>
      <c r="EC489" s="13">
        <f t="shared" si="1603"/>
        <v>0</v>
      </c>
    </row>
    <row r="490" spans="1:133" x14ac:dyDescent="0.25">
      <c r="A490" s="19">
        <f t="shared" si="1604"/>
        <v>116</v>
      </c>
      <c r="B490" s="28">
        <f t="shared" si="1604"/>
        <v>2016</v>
      </c>
      <c r="C490" s="30">
        <f t="shared" si="1601"/>
        <v>0</v>
      </c>
      <c r="AR490" s="13"/>
      <c r="AS490" s="13"/>
      <c r="AT490" s="13"/>
      <c r="AU490" s="13"/>
      <c r="AV490" s="13"/>
      <c r="AW490" s="13"/>
      <c r="AX490" s="13"/>
      <c r="AY490" s="13"/>
      <c r="AZ490" s="13"/>
      <c r="BA490" s="13"/>
      <c r="BB490" s="13"/>
      <c r="BC490" s="13"/>
      <c r="BD490" s="13"/>
      <c r="BE490" s="13"/>
      <c r="BF490" s="13"/>
      <c r="BG490" s="13"/>
      <c r="BH490" s="13"/>
      <c r="BI490" s="13"/>
      <c r="BJ490" s="13"/>
      <c r="BK490" s="13"/>
      <c r="BL490" s="13"/>
      <c r="BM490" s="13"/>
      <c r="BN490" s="13"/>
      <c r="BO490" s="13"/>
      <c r="BP490" s="13"/>
      <c r="BQ490" s="13"/>
      <c r="BR490" s="13"/>
      <c r="BS490" s="13"/>
      <c r="BT490" s="13"/>
      <c r="BU490" s="13"/>
      <c r="BV490" s="13"/>
      <c r="BW490" s="13"/>
      <c r="BX490" s="13"/>
      <c r="BY490" s="13"/>
      <c r="BZ490" s="13"/>
      <c r="CA490" s="13"/>
      <c r="CB490" s="13"/>
      <c r="CC490" s="13"/>
      <c r="CD490" s="13"/>
      <c r="CE490" s="13"/>
      <c r="CF490" s="13"/>
      <c r="CG490" s="13"/>
      <c r="CH490" s="13"/>
      <c r="CI490" s="13"/>
      <c r="CJ490" s="13"/>
      <c r="CK490" s="13"/>
      <c r="CL490" s="13"/>
      <c r="CM490" s="13"/>
      <c r="CN490" s="13"/>
      <c r="CO490" s="13"/>
      <c r="CP490" s="13"/>
      <c r="CQ490" s="13"/>
      <c r="CR490" s="13"/>
      <c r="CS490" s="13"/>
      <c r="CT490" s="13"/>
      <c r="CU490" s="13"/>
      <c r="CV490" s="13"/>
      <c r="CW490" s="13"/>
      <c r="CX490" s="13"/>
      <c r="CY490" s="13"/>
      <c r="CZ490" s="13"/>
      <c r="DA490" s="13"/>
      <c r="DB490" s="13"/>
      <c r="DC490" s="13"/>
      <c r="DD490" s="13"/>
      <c r="DE490" s="13"/>
      <c r="DF490" s="13"/>
      <c r="DG490" s="13"/>
      <c r="DH490" s="13"/>
      <c r="DI490" s="13"/>
      <c r="DJ490" s="13"/>
      <c r="DK490" s="13"/>
      <c r="DL490" s="13"/>
      <c r="DM490" s="13"/>
      <c r="DN490" s="13"/>
      <c r="DO490" s="32">
        <f>IF(DO$374&gt;=$C$363,$C490,0)</f>
        <v>0</v>
      </c>
      <c r="DP490" s="13">
        <f t="shared" si="1603"/>
        <v>0</v>
      </c>
      <c r="DQ490" s="13">
        <f t="shared" si="1603"/>
        <v>0</v>
      </c>
      <c r="DR490" s="13">
        <f t="shared" si="1603"/>
        <v>0</v>
      </c>
      <c r="DS490" s="13">
        <f t="shared" si="1603"/>
        <v>0</v>
      </c>
      <c r="DT490" s="13">
        <f t="shared" si="1603"/>
        <v>0</v>
      </c>
      <c r="DU490" s="13">
        <f t="shared" si="1603"/>
        <v>0</v>
      </c>
      <c r="DV490" s="13">
        <f t="shared" si="1603"/>
        <v>0</v>
      </c>
      <c r="DW490" s="13">
        <f t="shared" si="1603"/>
        <v>0</v>
      </c>
      <c r="DX490" s="13">
        <f t="shared" si="1603"/>
        <v>0</v>
      </c>
      <c r="DY490" s="13">
        <f t="shared" si="1603"/>
        <v>0</v>
      </c>
      <c r="DZ490" s="13">
        <f t="shared" si="1603"/>
        <v>0</v>
      </c>
      <c r="EA490" s="13">
        <f t="shared" si="1603"/>
        <v>0</v>
      </c>
      <c r="EB490" s="13">
        <f t="shared" si="1603"/>
        <v>0</v>
      </c>
      <c r="EC490" s="13">
        <f t="shared" si="1603"/>
        <v>0</v>
      </c>
    </row>
    <row r="491" spans="1:133" x14ac:dyDescent="0.25">
      <c r="A491" s="19">
        <f t="shared" si="1604"/>
        <v>117</v>
      </c>
      <c r="B491" s="28">
        <f t="shared" si="1604"/>
        <v>2017</v>
      </c>
      <c r="C491" s="30">
        <f t="shared" si="1601"/>
        <v>0</v>
      </c>
      <c r="AR491" s="13"/>
      <c r="AS491" s="13"/>
      <c r="AT491" s="13"/>
      <c r="AU491" s="13"/>
      <c r="AV491" s="13"/>
      <c r="AW491" s="13"/>
      <c r="AX491" s="13"/>
      <c r="AY491" s="13"/>
      <c r="AZ491" s="13"/>
      <c r="BA491" s="13"/>
      <c r="BB491" s="13"/>
      <c r="BC491" s="13"/>
      <c r="BD491" s="13"/>
      <c r="BE491" s="13"/>
      <c r="BF491" s="13"/>
      <c r="BG491" s="13"/>
      <c r="BH491" s="13"/>
      <c r="BI491" s="13"/>
      <c r="BJ491" s="13"/>
      <c r="BK491" s="13"/>
      <c r="BL491" s="13"/>
      <c r="BM491" s="13"/>
      <c r="BN491" s="13"/>
      <c r="BO491" s="13"/>
      <c r="BP491" s="13"/>
      <c r="BQ491" s="13"/>
      <c r="BR491" s="13"/>
      <c r="BS491" s="13"/>
      <c r="BT491" s="13"/>
      <c r="BU491" s="13"/>
      <c r="BV491" s="13"/>
      <c r="BW491" s="13"/>
      <c r="BX491" s="13"/>
      <c r="BY491" s="13"/>
      <c r="BZ491" s="13"/>
      <c r="CA491" s="13"/>
      <c r="CB491" s="13"/>
      <c r="CC491" s="13"/>
      <c r="CD491" s="13"/>
      <c r="CE491" s="13"/>
      <c r="CF491" s="13"/>
      <c r="CG491" s="13"/>
      <c r="CH491" s="13"/>
      <c r="CI491" s="13"/>
      <c r="CJ491" s="13"/>
      <c r="CK491" s="13"/>
      <c r="CL491" s="13"/>
      <c r="CM491" s="13"/>
      <c r="CN491" s="13"/>
      <c r="CO491" s="13"/>
      <c r="CP491" s="13"/>
      <c r="CQ491" s="13"/>
      <c r="CR491" s="13"/>
      <c r="CS491" s="13"/>
      <c r="CT491" s="13"/>
      <c r="CU491" s="13"/>
      <c r="CV491" s="13"/>
      <c r="CW491" s="13"/>
      <c r="CX491" s="13"/>
      <c r="CY491" s="13"/>
      <c r="CZ491" s="13"/>
      <c r="DA491" s="13"/>
      <c r="DB491" s="13"/>
      <c r="DC491" s="13"/>
      <c r="DD491" s="13"/>
      <c r="DE491" s="13"/>
      <c r="DF491" s="13"/>
      <c r="DG491" s="13"/>
      <c r="DH491" s="13"/>
      <c r="DI491" s="13"/>
      <c r="DJ491" s="13"/>
      <c r="DK491" s="13"/>
      <c r="DL491" s="13"/>
      <c r="DM491" s="13"/>
      <c r="DN491" s="13"/>
      <c r="DO491" s="13"/>
      <c r="DP491" s="32">
        <f>IF(DP$374&gt;=$C$363,$C491,0)</f>
        <v>0</v>
      </c>
      <c r="DQ491" s="13">
        <f t="shared" si="1603"/>
        <v>0</v>
      </c>
      <c r="DR491" s="13">
        <f t="shared" si="1603"/>
        <v>0</v>
      </c>
      <c r="DS491" s="13">
        <f t="shared" si="1603"/>
        <v>0</v>
      </c>
      <c r="DT491" s="13">
        <f t="shared" si="1603"/>
        <v>0</v>
      </c>
      <c r="DU491" s="13">
        <f t="shared" si="1603"/>
        <v>0</v>
      </c>
      <c r="DV491" s="13">
        <f t="shared" si="1603"/>
        <v>0</v>
      </c>
      <c r="DW491" s="13">
        <f t="shared" si="1603"/>
        <v>0</v>
      </c>
      <c r="DX491" s="13">
        <f t="shared" si="1603"/>
        <v>0</v>
      </c>
      <c r="DY491" s="13">
        <f t="shared" si="1603"/>
        <v>0</v>
      </c>
      <c r="DZ491" s="13">
        <f t="shared" si="1603"/>
        <v>0</v>
      </c>
      <c r="EA491" s="13">
        <f t="shared" si="1603"/>
        <v>0</v>
      </c>
      <c r="EB491" s="13">
        <f t="shared" si="1603"/>
        <v>0</v>
      </c>
      <c r="EC491" s="13">
        <f t="shared" si="1603"/>
        <v>0</v>
      </c>
    </row>
    <row r="492" spans="1:133" x14ac:dyDescent="0.25">
      <c r="A492" s="19">
        <f t="shared" si="1604"/>
        <v>118</v>
      </c>
      <c r="B492" s="28">
        <f t="shared" si="1604"/>
        <v>2018</v>
      </c>
      <c r="C492" s="30">
        <f t="shared" si="1601"/>
        <v>0</v>
      </c>
      <c r="AR492" s="13"/>
      <c r="AS492" s="13"/>
      <c r="AT492" s="13"/>
      <c r="AU492" s="13"/>
      <c r="AV492" s="13"/>
      <c r="AW492" s="13"/>
      <c r="AX492" s="13"/>
      <c r="AY492" s="13"/>
      <c r="AZ492" s="13"/>
      <c r="BA492" s="13"/>
      <c r="BB492" s="13"/>
      <c r="BC492" s="13"/>
      <c r="BD492" s="13"/>
      <c r="BE492" s="13"/>
      <c r="BF492" s="13"/>
      <c r="BG492" s="13"/>
      <c r="BH492" s="13"/>
      <c r="BI492" s="13"/>
      <c r="BJ492" s="13"/>
      <c r="BK492" s="13"/>
      <c r="BL492" s="13"/>
      <c r="BM492" s="13"/>
      <c r="BN492" s="13"/>
      <c r="BO492" s="13"/>
      <c r="BP492" s="13"/>
      <c r="BQ492" s="13"/>
      <c r="BR492" s="13"/>
      <c r="BS492" s="13"/>
      <c r="BT492" s="13"/>
      <c r="BU492" s="13"/>
      <c r="BV492" s="13"/>
      <c r="BW492" s="13"/>
      <c r="BX492" s="13"/>
      <c r="BY492" s="13"/>
      <c r="BZ492" s="13"/>
      <c r="CA492" s="13"/>
      <c r="CB492" s="13"/>
      <c r="CC492" s="13"/>
      <c r="CD492" s="13"/>
      <c r="CE492" s="13"/>
      <c r="CF492" s="13"/>
      <c r="CG492" s="13"/>
      <c r="CH492" s="13"/>
      <c r="CI492" s="13"/>
      <c r="CJ492" s="13"/>
      <c r="CK492" s="13"/>
      <c r="CL492" s="13"/>
      <c r="CM492" s="13"/>
      <c r="CN492" s="13"/>
      <c r="CO492" s="13"/>
      <c r="CP492" s="13"/>
      <c r="CQ492" s="13"/>
      <c r="CR492" s="13"/>
      <c r="CS492" s="13"/>
      <c r="CT492" s="13"/>
      <c r="CU492" s="13"/>
      <c r="CV492" s="13"/>
      <c r="CW492" s="13"/>
      <c r="CX492" s="13"/>
      <c r="CY492" s="13"/>
      <c r="CZ492" s="13"/>
      <c r="DA492" s="13"/>
      <c r="DB492" s="13"/>
      <c r="DC492" s="13"/>
      <c r="DD492" s="13"/>
      <c r="DE492" s="13"/>
      <c r="DF492" s="13"/>
      <c r="DG492" s="13"/>
      <c r="DH492" s="13"/>
      <c r="DI492" s="13"/>
      <c r="DJ492" s="13"/>
      <c r="DK492" s="13"/>
      <c r="DL492" s="13"/>
      <c r="DM492" s="13"/>
      <c r="DN492" s="13"/>
      <c r="DO492" s="13"/>
      <c r="DP492" s="13"/>
      <c r="DQ492" s="32">
        <f>IF(DQ$374&gt;=$C$363,$C492,0)</f>
        <v>0</v>
      </c>
      <c r="DR492" s="13">
        <f t="shared" si="1603"/>
        <v>0</v>
      </c>
      <c r="DS492" s="13">
        <f t="shared" si="1603"/>
        <v>0</v>
      </c>
      <c r="DT492" s="13">
        <f t="shared" si="1603"/>
        <v>0</v>
      </c>
      <c r="DU492" s="13">
        <f t="shared" si="1603"/>
        <v>0</v>
      </c>
      <c r="DV492" s="13">
        <f t="shared" si="1603"/>
        <v>0</v>
      </c>
      <c r="DW492" s="13">
        <f t="shared" si="1603"/>
        <v>0</v>
      </c>
      <c r="DX492" s="13">
        <f t="shared" si="1603"/>
        <v>0</v>
      </c>
      <c r="DY492" s="13">
        <f t="shared" si="1603"/>
        <v>0</v>
      </c>
      <c r="DZ492" s="13">
        <f t="shared" si="1603"/>
        <v>0</v>
      </c>
      <c r="EA492" s="13">
        <f t="shared" si="1603"/>
        <v>0</v>
      </c>
      <c r="EB492" s="13">
        <f t="shared" si="1603"/>
        <v>0</v>
      </c>
      <c r="EC492" s="13">
        <f t="shared" si="1603"/>
        <v>0</v>
      </c>
    </row>
    <row r="493" spans="1:133" x14ac:dyDescent="0.25">
      <c r="A493" s="19">
        <f t="shared" si="1604"/>
        <v>119</v>
      </c>
      <c r="B493" s="28">
        <f t="shared" si="1604"/>
        <v>2019</v>
      </c>
      <c r="C493" s="30">
        <f t="shared" si="1601"/>
        <v>0</v>
      </c>
      <c r="AR493" s="13"/>
      <c r="AS493" s="13"/>
      <c r="AT493" s="13"/>
      <c r="AU493" s="13"/>
      <c r="AV493" s="13"/>
      <c r="AW493" s="13"/>
      <c r="AX493" s="13"/>
      <c r="AY493" s="13"/>
      <c r="AZ493" s="13"/>
      <c r="BA493" s="13"/>
      <c r="BB493" s="13"/>
      <c r="BC493" s="13"/>
      <c r="BD493" s="13"/>
      <c r="BE493" s="13"/>
      <c r="BF493" s="13"/>
      <c r="BG493" s="13"/>
      <c r="BH493" s="13"/>
      <c r="BI493" s="13"/>
      <c r="BJ493" s="13"/>
      <c r="BK493" s="13"/>
      <c r="BL493" s="13"/>
      <c r="BM493" s="13"/>
      <c r="BN493" s="13"/>
      <c r="BO493" s="13"/>
      <c r="BP493" s="13"/>
      <c r="BQ493" s="13"/>
      <c r="BR493" s="13"/>
      <c r="BS493" s="13"/>
      <c r="BT493" s="13"/>
      <c r="BU493" s="13"/>
      <c r="BV493" s="13"/>
      <c r="BW493" s="13"/>
      <c r="BX493" s="13"/>
      <c r="BY493" s="13"/>
      <c r="BZ493" s="13"/>
      <c r="CA493" s="13"/>
      <c r="CB493" s="13"/>
      <c r="CC493" s="13"/>
      <c r="CD493" s="13"/>
      <c r="CE493" s="13"/>
      <c r="CF493" s="13"/>
      <c r="CG493" s="13"/>
      <c r="CH493" s="13"/>
      <c r="CI493" s="13"/>
      <c r="CJ493" s="13"/>
      <c r="CK493" s="13"/>
      <c r="CL493" s="13"/>
      <c r="CM493" s="13"/>
      <c r="CN493" s="13"/>
      <c r="CO493" s="13"/>
      <c r="CP493" s="13"/>
      <c r="CQ493" s="13"/>
      <c r="CR493" s="13"/>
      <c r="CS493" s="13"/>
      <c r="CT493" s="13"/>
      <c r="CU493" s="13"/>
      <c r="CV493" s="13"/>
      <c r="CW493" s="13"/>
      <c r="CX493" s="13"/>
      <c r="CY493" s="13"/>
      <c r="CZ493" s="13"/>
      <c r="DA493" s="13"/>
      <c r="DB493" s="13"/>
      <c r="DC493" s="13"/>
      <c r="DD493" s="13"/>
      <c r="DE493" s="13"/>
      <c r="DF493" s="13"/>
      <c r="DG493" s="13"/>
      <c r="DH493" s="13"/>
      <c r="DI493" s="13"/>
      <c r="DJ493" s="13"/>
      <c r="DK493" s="13"/>
      <c r="DL493" s="13"/>
      <c r="DM493" s="13"/>
      <c r="DN493" s="13"/>
      <c r="DO493" s="13"/>
      <c r="DP493" s="13"/>
      <c r="DQ493" s="13"/>
      <c r="DR493" s="32">
        <f>IF(DR$374&gt;=$C$363,$C493,0)</f>
        <v>0</v>
      </c>
      <c r="DS493" s="13">
        <f t="shared" si="1603"/>
        <v>0</v>
      </c>
      <c r="DT493" s="13">
        <f t="shared" si="1603"/>
        <v>0</v>
      </c>
      <c r="DU493" s="13">
        <f t="shared" si="1603"/>
        <v>0</v>
      </c>
      <c r="DV493" s="13">
        <f t="shared" si="1603"/>
        <v>0</v>
      </c>
      <c r="DW493" s="13">
        <f t="shared" si="1603"/>
        <v>0</v>
      </c>
      <c r="DX493" s="13">
        <f t="shared" si="1603"/>
        <v>0</v>
      </c>
      <c r="DY493" s="13">
        <f t="shared" si="1603"/>
        <v>0</v>
      </c>
      <c r="DZ493" s="13">
        <f t="shared" si="1603"/>
        <v>0</v>
      </c>
      <c r="EA493" s="13">
        <f t="shared" si="1603"/>
        <v>0</v>
      </c>
      <c r="EB493" s="13">
        <f t="shared" si="1603"/>
        <v>0</v>
      </c>
      <c r="EC493" s="13">
        <f t="shared" si="1603"/>
        <v>0</v>
      </c>
    </row>
    <row r="494" spans="1:133" x14ac:dyDescent="0.25">
      <c r="A494" s="19">
        <f t="shared" si="1604"/>
        <v>120</v>
      </c>
      <c r="B494" s="28">
        <f t="shared" si="1604"/>
        <v>2020</v>
      </c>
      <c r="C494" s="30">
        <f t="shared" si="1601"/>
        <v>0</v>
      </c>
      <c r="AR494" s="13"/>
      <c r="AS494" s="13"/>
      <c r="AT494" s="13"/>
      <c r="AU494" s="13"/>
      <c r="AV494" s="13"/>
      <c r="AW494" s="13"/>
      <c r="AX494" s="13"/>
      <c r="AY494" s="13"/>
      <c r="AZ494" s="13"/>
      <c r="BA494" s="13"/>
      <c r="BB494" s="13"/>
      <c r="BC494" s="13"/>
      <c r="BD494" s="13"/>
      <c r="BE494" s="13"/>
      <c r="BF494" s="13"/>
      <c r="BG494" s="13"/>
      <c r="BH494" s="13"/>
      <c r="BI494" s="13"/>
      <c r="BJ494" s="13"/>
      <c r="BK494" s="13"/>
      <c r="BL494" s="13"/>
      <c r="BM494" s="13"/>
      <c r="BN494" s="13"/>
      <c r="BO494" s="13"/>
      <c r="BP494" s="13"/>
      <c r="BQ494" s="13"/>
      <c r="BR494" s="13"/>
      <c r="BS494" s="13"/>
      <c r="BT494" s="13"/>
      <c r="BU494" s="13"/>
      <c r="BV494" s="13"/>
      <c r="BW494" s="13"/>
      <c r="BX494" s="13"/>
      <c r="BY494" s="13"/>
      <c r="BZ494" s="13"/>
      <c r="CA494" s="13"/>
      <c r="CB494" s="13"/>
      <c r="CC494" s="13"/>
      <c r="CD494" s="13"/>
      <c r="CE494" s="13"/>
      <c r="CF494" s="13"/>
      <c r="CG494" s="13"/>
      <c r="CH494" s="13"/>
      <c r="CI494" s="13"/>
      <c r="CJ494" s="13"/>
      <c r="CK494" s="13"/>
      <c r="CL494" s="13"/>
      <c r="CM494" s="13"/>
      <c r="CN494" s="13"/>
      <c r="CO494" s="13"/>
      <c r="CP494" s="13"/>
      <c r="CQ494" s="13"/>
      <c r="CR494" s="13"/>
      <c r="CS494" s="13"/>
      <c r="CT494" s="13"/>
      <c r="CU494" s="13"/>
      <c r="CV494" s="13"/>
      <c r="CW494" s="13"/>
      <c r="CX494" s="13"/>
      <c r="CY494" s="13"/>
      <c r="CZ494" s="13"/>
      <c r="DA494" s="13"/>
      <c r="DB494" s="13"/>
      <c r="DC494" s="13"/>
      <c r="DD494" s="13"/>
      <c r="DE494" s="13"/>
      <c r="DF494" s="13"/>
      <c r="DG494" s="13"/>
      <c r="DH494" s="13"/>
      <c r="DI494" s="13"/>
      <c r="DJ494" s="13"/>
      <c r="DK494" s="13"/>
      <c r="DL494" s="13"/>
      <c r="DM494" s="13"/>
      <c r="DN494" s="13"/>
      <c r="DO494" s="13"/>
      <c r="DP494" s="13"/>
      <c r="DQ494" s="13"/>
      <c r="DR494" s="13"/>
      <c r="DS494" s="32">
        <f>IF(DS$374&gt;=$C$363,$C494,0)</f>
        <v>0</v>
      </c>
      <c r="DT494" s="13">
        <f t="shared" si="1603"/>
        <v>0</v>
      </c>
      <c r="DU494" s="13">
        <f t="shared" si="1603"/>
        <v>0</v>
      </c>
      <c r="DV494" s="13">
        <f t="shared" si="1603"/>
        <v>0</v>
      </c>
      <c r="DW494" s="13">
        <f t="shared" si="1603"/>
        <v>0</v>
      </c>
      <c r="DX494" s="13">
        <f t="shared" si="1603"/>
        <v>0</v>
      </c>
      <c r="DY494" s="13">
        <f t="shared" si="1603"/>
        <v>0</v>
      </c>
      <c r="DZ494" s="13">
        <f t="shared" si="1603"/>
        <v>0</v>
      </c>
      <c r="EA494" s="13">
        <f t="shared" si="1603"/>
        <v>0</v>
      </c>
      <c r="EB494" s="13">
        <f t="shared" si="1603"/>
        <v>0</v>
      </c>
      <c r="EC494" s="13">
        <f t="shared" si="1603"/>
        <v>0</v>
      </c>
    </row>
    <row r="495" spans="1:133" x14ac:dyDescent="0.25">
      <c r="A495" s="19">
        <f t="shared" si="1604"/>
        <v>121</v>
      </c>
      <c r="B495" s="28">
        <f t="shared" si="1604"/>
        <v>2021</v>
      </c>
      <c r="C495" s="30">
        <f t="shared" si="1601"/>
        <v>0</v>
      </c>
      <c r="AR495" s="13"/>
      <c r="AS495" s="13"/>
      <c r="AT495" s="13"/>
      <c r="AU495" s="13"/>
      <c r="AV495" s="13"/>
      <c r="AW495" s="13"/>
      <c r="AX495" s="13"/>
      <c r="AY495" s="13"/>
      <c r="AZ495" s="13"/>
      <c r="BA495" s="13"/>
      <c r="BB495" s="13"/>
      <c r="BC495" s="13"/>
      <c r="BD495" s="13"/>
      <c r="BE495" s="13"/>
      <c r="BF495" s="13"/>
      <c r="BG495" s="13"/>
      <c r="BH495" s="13"/>
      <c r="BI495" s="13"/>
      <c r="BJ495" s="13"/>
      <c r="BK495" s="13"/>
      <c r="BL495" s="13"/>
      <c r="BM495" s="13"/>
      <c r="BN495" s="13"/>
      <c r="BO495" s="13"/>
      <c r="BP495" s="13"/>
      <c r="BQ495" s="13"/>
      <c r="BR495" s="13"/>
      <c r="BS495" s="13"/>
      <c r="BT495" s="13"/>
      <c r="BU495" s="13"/>
      <c r="BV495" s="13"/>
      <c r="BW495" s="13"/>
      <c r="BX495" s="13"/>
      <c r="BY495" s="13"/>
      <c r="BZ495" s="13"/>
      <c r="CA495" s="13"/>
      <c r="CB495" s="13"/>
      <c r="CC495" s="13"/>
      <c r="CD495" s="13"/>
      <c r="CE495" s="13"/>
      <c r="CF495" s="13"/>
      <c r="CG495" s="13"/>
      <c r="CH495" s="13"/>
      <c r="CI495" s="13"/>
      <c r="CJ495" s="13"/>
      <c r="CK495" s="13"/>
      <c r="CL495" s="13"/>
      <c r="CM495" s="13"/>
      <c r="CN495" s="13"/>
      <c r="CO495" s="13"/>
      <c r="CP495" s="13"/>
      <c r="CQ495" s="13"/>
      <c r="CR495" s="13"/>
      <c r="CS495" s="13"/>
      <c r="CT495" s="13"/>
      <c r="CU495" s="13"/>
      <c r="CV495" s="13"/>
      <c r="CW495" s="13"/>
      <c r="CX495" s="13"/>
      <c r="CY495" s="13"/>
      <c r="CZ495" s="13"/>
      <c r="DA495" s="13"/>
      <c r="DB495" s="13"/>
      <c r="DC495" s="13"/>
      <c r="DD495" s="13"/>
      <c r="DE495" s="13"/>
      <c r="DF495" s="13"/>
      <c r="DG495" s="13"/>
      <c r="DH495" s="13"/>
      <c r="DI495" s="13"/>
      <c r="DJ495" s="13"/>
      <c r="DK495" s="13"/>
      <c r="DL495" s="13"/>
      <c r="DM495" s="13"/>
      <c r="DN495" s="13"/>
      <c r="DO495" s="13"/>
      <c r="DP495" s="13"/>
      <c r="DQ495" s="13"/>
      <c r="DR495" s="13"/>
      <c r="DS495" s="13"/>
      <c r="DT495" s="32">
        <f>IF(DT$374&gt;=$C$363,$C495,0)</f>
        <v>0</v>
      </c>
      <c r="DU495" s="13">
        <f t="shared" si="1603"/>
        <v>0</v>
      </c>
      <c r="DV495" s="13">
        <f t="shared" si="1603"/>
        <v>0</v>
      </c>
      <c r="DW495" s="13">
        <f t="shared" si="1603"/>
        <v>0</v>
      </c>
      <c r="DX495" s="13">
        <f t="shared" si="1603"/>
        <v>0</v>
      </c>
      <c r="DY495" s="13">
        <f t="shared" si="1603"/>
        <v>0</v>
      </c>
      <c r="DZ495" s="13">
        <f t="shared" si="1603"/>
        <v>0</v>
      </c>
      <c r="EA495" s="13">
        <f t="shared" si="1603"/>
        <v>0</v>
      </c>
      <c r="EB495" s="13">
        <f t="shared" si="1603"/>
        <v>0</v>
      </c>
      <c r="EC495" s="13">
        <f t="shared" si="1603"/>
        <v>0</v>
      </c>
    </row>
    <row r="496" spans="1:133" x14ac:dyDescent="0.25">
      <c r="A496" s="19">
        <f t="shared" si="1604"/>
        <v>122</v>
      </c>
      <c r="B496" s="28">
        <f t="shared" si="1604"/>
        <v>2022</v>
      </c>
      <c r="C496" s="30">
        <f t="shared" si="1601"/>
        <v>0</v>
      </c>
      <c r="AR496" s="13"/>
      <c r="AS496" s="13"/>
      <c r="AT496" s="13"/>
      <c r="AU496" s="13"/>
      <c r="AV496" s="13"/>
      <c r="AW496" s="13"/>
      <c r="AX496" s="13"/>
      <c r="AY496" s="13"/>
      <c r="AZ496" s="13"/>
      <c r="BA496" s="13"/>
      <c r="BB496" s="13"/>
      <c r="BC496" s="13"/>
      <c r="BD496" s="13"/>
      <c r="BE496" s="13"/>
      <c r="BF496" s="13"/>
      <c r="BG496" s="13"/>
      <c r="BH496" s="13"/>
      <c r="BI496" s="13"/>
      <c r="BJ496" s="13"/>
      <c r="BK496" s="13"/>
      <c r="BL496" s="13"/>
      <c r="BM496" s="13"/>
      <c r="BN496" s="13"/>
      <c r="BO496" s="13"/>
      <c r="BP496" s="13"/>
      <c r="BQ496" s="13"/>
      <c r="BR496" s="13"/>
      <c r="BS496" s="13"/>
      <c r="BT496" s="13"/>
      <c r="BU496" s="13"/>
      <c r="BV496" s="13"/>
      <c r="BW496" s="13"/>
      <c r="BX496" s="13"/>
      <c r="BY496" s="13"/>
      <c r="BZ496" s="13"/>
      <c r="CA496" s="13"/>
      <c r="CB496" s="13"/>
      <c r="CC496" s="13"/>
      <c r="CD496" s="13"/>
      <c r="CE496" s="13"/>
      <c r="CF496" s="13"/>
      <c r="CG496" s="13"/>
      <c r="CH496" s="13"/>
      <c r="CI496" s="13"/>
      <c r="CJ496" s="13"/>
      <c r="CK496" s="13"/>
      <c r="CL496" s="13"/>
      <c r="CM496" s="13"/>
      <c r="CN496" s="13"/>
      <c r="CO496" s="13"/>
      <c r="CP496" s="13"/>
      <c r="CQ496" s="13"/>
      <c r="CR496" s="13"/>
      <c r="CS496" s="13"/>
      <c r="CT496" s="13"/>
      <c r="CU496" s="13"/>
      <c r="CV496" s="13"/>
      <c r="CW496" s="13"/>
      <c r="CX496" s="13"/>
      <c r="CY496" s="13"/>
      <c r="CZ496" s="13"/>
      <c r="DA496" s="13"/>
      <c r="DB496" s="13"/>
      <c r="DC496" s="13"/>
      <c r="DD496" s="13"/>
      <c r="DE496" s="13"/>
      <c r="DF496" s="13"/>
      <c r="DG496" s="13"/>
      <c r="DH496" s="13"/>
      <c r="DI496" s="13"/>
      <c r="DJ496" s="13"/>
      <c r="DK496" s="13"/>
      <c r="DL496" s="13"/>
      <c r="DM496" s="13"/>
      <c r="DN496" s="13"/>
      <c r="DO496" s="13"/>
      <c r="DP496" s="13"/>
      <c r="DQ496" s="13"/>
      <c r="DR496" s="13"/>
      <c r="DS496" s="13"/>
      <c r="DT496" s="13"/>
      <c r="DU496" s="32">
        <f>IF(DU$374&gt;=$C$363,$C496,0)</f>
        <v>0</v>
      </c>
      <c r="DV496" s="13">
        <f t="shared" ref="DV496:EC503" si="1605">DU496</f>
        <v>0</v>
      </c>
      <c r="DW496" s="13">
        <f t="shared" si="1605"/>
        <v>0</v>
      </c>
      <c r="DX496" s="13">
        <f t="shared" si="1605"/>
        <v>0</v>
      </c>
      <c r="DY496" s="13">
        <f t="shared" si="1605"/>
        <v>0</v>
      </c>
      <c r="DZ496" s="13">
        <f t="shared" si="1605"/>
        <v>0</v>
      </c>
      <c r="EA496" s="13">
        <f t="shared" si="1605"/>
        <v>0</v>
      </c>
      <c r="EB496" s="13">
        <f t="shared" si="1605"/>
        <v>0</v>
      </c>
      <c r="EC496" s="13">
        <f t="shared" si="1605"/>
        <v>0</v>
      </c>
    </row>
    <row r="497" spans="1:138" x14ac:dyDescent="0.25">
      <c r="A497" s="19">
        <f t="shared" si="1604"/>
        <v>123</v>
      </c>
      <c r="B497" s="28">
        <f t="shared" si="1604"/>
        <v>2023</v>
      </c>
      <c r="C497" s="30">
        <f t="shared" si="1601"/>
        <v>0</v>
      </c>
      <c r="AR497" s="13"/>
      <c r="AS497" s="13"/>
      <c r="AT497" s="13"/>
      <c r="AU497" s="13"/>
      <c r="AV497" s="13"/>
      <c r="AW497" s="13"/>
      <c r="AX497" s="13"/>
      <c r="AY497" s="13"/>
      <c r="AZ497" s="13"/>
      <c r="BA497" s="13"/>
      <c r="BB497" s="13"/>
      <c r="BC497" s="13"/>
      <c r="BD497" s="13"/>
      <c r="BE497" s="13"/>
      <c r="BF497" s="13"/>
      <c r="BG497" s="13"/>
      <c r="BH497" s="13"/>
      <c r="BI497" s="13"/>
      <c r="BJ497" s="13"/>
      <c r="BK497" s="13"/>
      <c r="BL497" s="13"/>
      <c r="BM497" s="13"/>
      <c r="BN497" s="13"/>
      <c r="BO497" s="13"/>
      <c r="BP497" s="13"/>
      <c r="BQ497" s="13"/>
      <c r="BR497" s="13"/>
      <c r="BS497" s="13"/>
      <c r="BT497" s="13"/>
      <c r="BU497" s="13"/>
      <c r="BV497" s="13"/>
      <c r="BW497" s="13"/>
      <c r="BX497" s="13"/>
      <c r="BY497" s="13"/>
      <c r="BZ497" s="13"/>
      <c r="CA497" s="13"/>
      <c r="CB497" s="13"/>
      <c r="CC497" s="13"/>
      <c r="CD497" s="13"/>
      <c r="CE497" s="13"/>
      <c r="CF497" s="13"/>
      <c r="CG497" s="13"/>
      <c r="CH497" s="13"/>
      <c r="CI497" s="13"/>
      <c r="CJ497" s="13"/>
      <c r="CK497" s="13"/>
      <c r="CL497" s="13"/>
      <c r="CM497" s="13"/>
      <c r="CN497" s="13"/>
      <c r="CO497" s="13"/>
      <c r="CP497" s="13"/>
      <c r="CQ497" s="13"/>
      <c r="CR497" s="13"/>
      <c r="CS497" s="13"/>
      <c r="CT497" s="13"/>
      <c r="CU497" s="13"/>
      <c r="CV497" s="13"/>
      <c r="CW497" s="13"/>
      <c r="CX497" s="13"/>
      <c r="CY497" s="13"/>
      <c r="CZ497" s="13"/>
      <c r="DA497" s="13"/>
      <c r="DB497" s="13"/>
      <c r="DC497" s="13"/>
      <c r="DD497" s="13"/>
      <c r="DE497" s="13"/>
      <c r="DF497" s="13"/>
      <c r="DG497" s="13"/>
      <c r="DH497" s="13"/>
      <c r="DI497" s="13"/>
      <c r="DJ497" s="13"/>
      <c r="DK497" s="13"/>
      <c r="DL497" s="13"/>
      <c r="DM497" s="13"/>
      <c r="DN497" s="13"/>
      <c r="DO497" s="13"/>
      <c r="DP497" s="13"/>
      <c r="DQ497" s="13"/>
      <c r="DR497" s="13"/>
      <c r="DS497" s="13"/>
      <c r="DT497" s="13"/>
      <c r="DU497" s="13"/>
      <c r="DV497" s="32">
        <f>IF(DV$374&gt;=$C$363,$C497,0)</f>
        <v>0</v>
      </c>
      <c r="DW497" s="13">
        <f t="shared" si="1605"/>
        <v>0</v>
      </c>
      <c r="DX497" s="13">
        <f t="shared" si="1605"/>
        <v>0</v>
      </c>
      <c r="DY497" s="13">
        <f t="shared" si="1605"/>
        <v>0</v>
      </c>
      <c r="DZ497" s="13">
        <f t="shared" si="1605"/>
        <v>0</v>
      </c>
      <c r="EA497" s="13">
        <f t="shared" si="1605"/>
        <v>0</v>
      </c>
      <c r="EB497" s="13">
        <f t="shared" si="1605"/>
        <v>0</v>
      </c>
      <c r="EC497" s="13">
        <f t="shared" si="1605"/>
        <v>0</v>
      </c>
    </row>
    <row r="498" spans="1:138" x14ac:dyDescent="0.25">
      <c r="A498" s="19">
        <f t="shared" si="1604"/>
        <v>124</v>
      </c>
      <c r="B498" s="28">
        <f t="shared" si="1604"/>
        <v>2024</v>
      </c>
      <c r="C498" s="30">
        <f t="shared" si="1601"/>
        <v>0</v>
      </c>
      <c r="AR498" s="13"/>
      <c r="AS498" s="13"/>
      <c r="AT498" s="13"/>
      <c r="AU498" s="13"/>
      <c r="AV498" s="13"/>
      <c r="AW498" s="13"/>
      <c r="AX498" s="13"/>
      <c r="AY498" s="13"/>
      <c r="AZ498" s="13"/>
      <c r="BA498" s="13"/>
      <c r="BB498" s="13"/>
      <c r="BC498" s="13"/>
      <c r="BD498" s="13"/>
      <c r="BE498" s="13"/>
      <c r="BF498" s="13"/>
      <c r="BG498" s="13"/>
      <c r="BH498" s="13"/>
      <c r="BI498" s="13"/>
      <c r="BJ498" s="13"/>
      <c r="BK498" s="13"/>
      <c r="BL498" s="13"/>
      <c r="BM498" s="13"/>
      <c r="BN498" s="13"/>
      <c r="BO498" s="13"/>
      <c r="BP498" s="13"/>
      <c r="BQ498" s="13"/>
      <c r="BR498" s="13"/>
      <c r="BS498" s="13"/>
      <c r="BT498" s="13"/>
      <c r="BU498" s="13"/>
      <c r="BV498" s="13"/>
      <c r="BW498" s="13"/>
      <c r="BX498" s="13"/>
      <c r="BY498" s="13"/>
      <c r="BZ498" s="13"/>
      <c r="CA498" s="13"/>
      <c r="CB498" s="13"/>
      <c r="CC498" s="13"/>
      <c r="CD498" s="13"/>
      <c r="CE498" s="13"/>
      <c r="CF498" s="13"/>
      <c r="CG498" s="13"/>
      <c r="CH498" s="13"/>
      <c r="CI498" s="13"/>
      <c r="CJ498" s="13"/>
      <c r="CK498" s="13"/>
      <c r="CL498" s="13"/>
      <c r="CM498" s="13"/>
      <c r="CN498" s="13"/>
      <c r="CO498" s="13"/>
      <c r="CP498" s="13"/>
      <c r="CQ498" s="13"/>
      <c r="CR498" s="13"/>
      <c r="CS498" s="13"/>
      <c r="CT498" s="13"/>
      <c r="CU498" s="13"/>
      <c r="CV498" s="13"/>
      <c r="CW498" s="13"/>
      <c r="CX498" s="13"/>
      <c r="CY498" s="13"/>
      <c r="CZ498" s="13"/>
      <c r="DA498" s="13"/>
      <c r="DB498" s="13"/>
      <c r="DC498" s="13"/>
      <c r="DD498" s="13"/>
      <c r="DE498" s="13"/>
      <c r="DF498" s="13"/>
      <c r="DG498" s="13"/>
      <c r="DH498" s="13"/>
      <c r="DI498" s="13"/>
      <c r="DJ498" s="13"/>
      <c r="DK498" s="13"/>
      <c r="DL498" s="13"/>
      <c r="DM498" s="13"/>
      <c r="DN498" s="13"/>
      <c r="DO498" s="13"/>
      <c r="DP498" s="13"/>
      <c r="DQ498" s="13"/>
      <c r="DR498" s="13"/>
      <c r="DS498" s="13"/>
      <c r="DT498" s="13"/>
      <c r="DU498" s="13"/>
      <c r="DV498" s="13"/>
      <c r="DW498" s="32">
        <f>IF(DW$374&gt;=$C$363,$C498,0)</f>
        <v>0</v>
      </c>
      <c r="DX498" s="13">
        <f t="shared" si="1605"/>
        <v>0</v>
      </c>
      <c r="DY498" s="13">
        <f t="shared" si="1605"/>
        <v>0</v>
      </c>
      <c r="DZ498" s="13">
        <f t="shared" si="1605"/>
        <v>0</v>
      </c>
      <c r="EA498" s="13">
        <f t="shared" si="1605"/>
        <v>0</v>
      </c>
      <c r="EB498" s="13">
        <f t="shared" si="1605"/>
        <v>0</v>
      </c>
      <c r="EC498" s="13">
        <f t="shared" si="1605"/>
        <v>0</v>
      </c>
    </row>
    <row r="499" spans="1:138" x14ac:dyDescent="0.25">
      <c r="A499" s="19">
        <f t="shared" ref="A499:B504" si="1606">A498+1</f>
        <v>125</v>
      </c>
      <c r="B499" s="28">
        <f t="shared" si="1606"/>
        <v>2025</v>
      </c>
      <c r="C499" s="30">
        <f t="shared" si="1601"/>
        <v>0</v>
      </c>
      <c r="AR499" s="13"/>
      <c r="AS499" s="13"/>
      <c r="AT499" s="13"/>
      <c r="AU499" s="13"/>
      <c r="AV499" s="13"/>
      <c r="AW499" s="13"/>
      <c r="AX499" s="13"/>
      <c r="AY499" s="13"/>
      <c r="AZ499" s="13"/>
      <c r="BA499" s="13"/>
      <c r="BB499" s="13"/>
      <c r="BC499" s="13"/>
      <c r="BD499" s="13"/>
      <c r="BE499" s="13"/>
      <c r="BF499" s="13"/>
      <c r="BG499" s="13"/>
      <c r="BH499" s="13"/>
      <c r="BI499" s="13"/>
      <c r="BJ499" s="13"/>
      <c r="BK499" s="13"/>
      <c r="BL499" s="13"/>
      <c r="BM499" s="13"/>
      <c r="BN499" s="13"/>
      <c r="BO499" s="13"/>
      <c r="BP499" s="13"/>
      <c r="BQ499" s="13"/>
      <c r="BR499" s="13"/>
      <c r="BS499" s="13"/>
      <c r="BT499" s="13"/>
      <c r="BU499" s="13"/>
      <c r="BV499" s="13"/>
      <c r="BW499" s="13"/>
      <c r="BX499" s="13"/>
      <c r="BY499" s="13"/>
      <c r="BZ499" s="13"/>
      <c r="CA499" s="13"/>
      <c r="CB499" s="13"/>
      <c r="CC499" s="13"/>
      <c r="CD499" s="13"/>
      <c r="CE499" s="13"/>
      <c r="CF499" s="13"/>
      <c r="CG499" s="13"/>
      <c r="CH499" s="13"/>
      <c r="CI499" s="13"/>
      <c r="CJ499" s="13"/>
      <c r="CK499" s="13"/>
      <c r="CL499" s="13"/>
      <c r="CM499" s="13"/>
      <c r="CN499" s="13"/>
      <c r="CO499" s="13"/>
      <c r="CP499" s="13"/>
      <c r="CQ499" s="13"/>
      <c r="CR499" s="13"/>
      <c r="CS499" s="13"/>
      <c r="CT499" s="13"/>
      <c r="CU499" s="13"/>
      <c r="CV499" s="13"/>
      <c r="CW499" s="13"/>
      <c r="CX499" s="13"/>
      <c r="CY499" s="13"/>
      <c r="CZ499" s="13"/>
      <c r="DA499" s="13"/>
      <c r="DB499" s="13"/>
      <c r="DC499" s="13"/>
      <c r="DD499" s="13"/>
      <c r="DE499" s="13"/>
      <c r="DF499" s="13"/>
      <c r="DG499" s="13"/>
      <c r="DH499" s="13"/>
      <c r="DI499" s="13"/>
      <c r="DJ499" s="13"/>
      <c r="DK499" s="13"/>
      <c r="DL499" s="13"/>
      <c r="DM499" s="13"/>
      <c r="DN499" s="13"/>
      <c r="DO499" s="13"/>
      <c r="DP499" s="13"/>
      <c r="DQ499" s="13"/>
      <c r="DR499" s="13"/>
      <c r="DS499" s="13"/>
      <c r="DT499" s="13"/>
      <c r="DU499" s="13"/>
      <c r="DV499" s="13"/>
      <c r="DW499" s="13"/>
      <c r="DX499" s="32">
        <f>IF(DX$374&gt;=$C$363,$C499,0)</f>
        <v>0</v>
      </c>
      <c r="DY499" s="13">
        <f t="shared" si="1605"/>
        <v>0</v>
      </c>
      <c r="DZ499" s="13">
        <f t="shared" si="1605"/>
        <v>0</v>
      </c>
      <c r="EA499" s="13">
        <f t="shared" si="1605"/>
        <v>0</v>
      </c>
      <c r="EB499" s="13">
        <f t="shared" si="1605"/>
        <v>0</v>
      </c>
      <c r="EC499" s="13">
        <f t="shared" si="1605"/>
        <v>0</v>
      </c>
    </row>
    <row r="500" spans="1:138" x14ac:dyDescent="0.25">
      <c r="A500" s="19">
        <f t="shared" si="1606"/>
        <v>126</v>
      </c>
      <c r="B500" s="28">
        <f t="shared" si="1606"/>
        <v>2026</v>
      </c>
      <c r="C500" s="30">
        <f t="shared" si="1601"/>
        <v>0</v>
      </c>
      <c r="AR500" s="13"/>
      <c r="AS500" s="13"/>
      <c r="AT500" s="13"/>
      <c r="AU500" s="13"/>
      <c r="AV500" s="13"/>
      <c r="AW500" s="13"/>
      <c r="AX500" s="13"/>
      <c r="AY500" s="13"/>
      <c r="AZ500" s="13"/>
      <c r="BA500" s="13"/>
      <c r="BB500" s="13"/>
      <c r="BC500" s="13"/>
      <c r="BD500" s="13"/>
      <c r="BE500" s="13"/>
      <c r="BF500" s="13"/>
      <c r="BG500" s="13"/>
      <c r="BH500" s="13"/>
      <c r="BI500" s="13"/>
      <c r="BJ500" s="13"/>
      <c r="BK500" s="13"/>
      <c r="BL500" s="13"/>
      <c r="BM500" s="13"/>
      <c r="BN500" s="13"/>
      <c r="BO500" s="13"/>
      <c r="BP500" s="13"/>
      <c r="BQ500" s="13"/>
      <c r="BR500" s="13"/>
      <c r="BS500" s="13"/>
      <c r="BT500" s="13"/>
      <c r="BU500" s="13"/>
      <c r="BV500" s="13"/>
      <c r="BW500" s="13"/>
      <c r="BX500" s="13"/>
      <c r="BY500" s="13"/>
      <c r="BZ500" s="13"/>
      <c r="CA500" s="13"/>
      <c r="CB500" s="13"/>
      <c r="CC500" s="13"/>
      <c r="CD500" s="13"/>
      <c r="CE500" s="13"/>
      <c r="CF500" s="13"/>
      <c r="CG500" s="13"/>
      <c r="CH500" s="13"/>
      <c r="CI500" s="13"/>
      <c r="CJ500" s="13"/>
      <c r="CK500" s="13"/>
      <c r="CL500" s="13"/>
      <c r="CM500" s="13"/>
      <c r="CN500" s="13"/>
      <c r="CO500" s="13"/>
      <c r="CP500" s="13"/>
      <c r="CQ500" s="13"/>
      <c r="CR500" s="13"/>
      <c r="CS500" s="13"/>
      <c r="CT500" s="13"/>
      <c r="CU500" s="13"/>
      <c r="CV500" s="13"/>
      <c r="CW500" s="13"/>
      <c r="CX500" s="13"/>
      <c r="CY500" s="13"/>
      <c r="CZ500" s="13"/>
      <c r="DA500" s="13"/>
      <c r="DB500" s="13"/>
      <c r="DC500" s="13"/>
      <c r="DD500" s="13"/>
      <c r="DE500" s="13"/>
      <c r="DF500" s="13"/>
      <c r="DG500" s="13"/>
      <c r="DH500" s="13"/>
      <c r="DI500" s="13"/>
      <c r="DJ500" s="13"/>
      <c r="DK500" s="13"/>
      <c r="DL500" s="13"/>
      <c r="DM500" s="13"/>
      <c r="DN500" s="13"/>
      <c r="DO500" s="13"/>
      <c r="DP500" s="13"/>
      <c r="DQ500" s="13"/>
      <c r="DR500" s="13"/>
      <c r="DS500" s="13"/>
      <c r="DT500" s="13"/>
      <c r="DU500" s="13"/>
      <c r="DV500" s="13"/>
      <c r="DW500" s="13"/>
      <c r="DX500" s="13"/>
      <c r="DY500" s="32">
        <f>IF(DY$374&gt;=$C$363,$C500,0)</f>
        <v>0</v>
      </c>
      <c r="DZ500" s="13">
        <f t="shared" si="1605"/>
        <v>0</v>
      </c>
      <c r="EA500" s="13">
        <f t="shared" si="1605"/>
        <v>0</v>
      </c>
      <c r="EB500" s="13">
        <f t="shared" si="1605"/>
        <v>0</v>
      </c>
      <c r="EC500" s="13">
        <f t="shared" si="1605"/>
        <v>0</v>
      </c>
    </row>
    <row r="501" spans="1:138" x14ac:dyDescent="0.25">
      <c r="A501" s="19">
        <f t="shared" si="1606"/>
        <v>127</v>
      </c>
      <c r="B501" s="28">
        <f t="shared" si="1606"/>
        <v>2027</v>
      </c>
      <c r="C501" s="30">
        <f t="shared" si="1601"/>
        <v>0</v>
      </c>
      <c r="AR501" s="13"/>
      <c r="AS501" s="13"/>
      <c r="AT501" s="13"/>
      <c r="AU501" s="13"/>
      <c r="AV501" s="13"/>
      <c r="AW501" s="13"/>
      <c r="AX501" s="13"/>
      <c r="AY501" s="13"/>
      <c r="AZ501" s="13"/>
      <c r="BA501" s="13"/>
      <c r="BB501" s="13"/>
      <c r="BC501" s="13"/>
      <c r="BD501" s="13"/>
      <c r="BE501" s="13"/>
      <c r="BF501" s="13"/>
      <c r="BG501" s="13"/>
      <c r="BH501" s="13"/>
      <c r="BI501" s="13"/>
      <c r="BJ501" s="13"/>
      <c r="BK501" s="13"/>
      <c r="BL501" s="13"/>
      <c r="BM501" s="13"/>
      <c r="BN501" s="13"/>
      <c r="BO501" s="13"/>
      <c r="BP501" s="13"/>
      <c r="BQ501" s="13"/>
      <c r="BR501" s="13"/>
      <c r="BS501" s="13"/>
      <c r="BT501" s="13"/>
      <c r="BU501" s="13"/>
      <c r="BV501" s="13"/>
      <c r="BW501" s="13"/>
      <c r="BX501" s="13"/>
      <c r="BY501" s="13"/>
      <c r="BZ501" s="13"/>
      <c r="CA501" s="13"/>
      <c r="CB501" s="13"/>
      <c r="CC501" s="13"/>
      <c r="CD501" s="13"/>
      <c r="CE501" s="13"/>
      <c r="CF501" s="13"/>
      <c r="CG501" s="13"/>
      <c r="CH501" s="13"/>
      <c r="CI501" s="13"/>
      <c r="CJ501" s="13"/>
      <c r="CK501" s="13"/>
      <c r="CL501" s="13"/>
      <c r="CM501" s="13"/>
      <c r="CN501" s="13"/>
      <c r="CO501" s="13"/>
      <c r="CP501" s="13"/>
      <c r="CQ501" s="13"/>
      <c r="CR501" s="13"/>
      <c r="CS501" s="13"/>
      <c r="CT501" s="13"/>
      <c r="CU501" s="13"/>
      <c r="CV501" s="13"/>
      <c r="CW501" s="13"/>
      <c r="CX501" s="13"/>
      <c r="CY501" s="13"/>
      <c r="CZ501" s="13"/>
      <c r="DA501" s="13"/>
      <c r="DB501" s="13"/>
      <c r="DC501" s="13"/>
      <c r="DD501" s="13"/>
      <c r="DE501" s="13"/>
      <c r="DF501" s="13"/>
      <c r="DG501" s="13"/>
      <c r="DH501" s="13"/>
      <c r="DI501" s="13"/>
      <c r="DJ501" s="13"/>
      <c r="DK501" s="13"/>
      <c r="DL501" s="13"/>
      <c r="DM501" s="13"/>
      <c r="DN501" s="13"/>
      <c r="DO501" s="13"/>
      <c r="DP501" s="13"/>
      <c r="DQ501" s="13"/>
      <c r="DR501" s="13"/>
      <c r="DS501" s="13"/>
      <c r="DT501" s="13"/>
      <c r="DU501" s="13"/>
      <c r="DV501" s="13"/>
      <c r="DW501" s="13"/>
      <c r="DX501" s="13"/>
      <c r="DY501" s="13"/>
      <c r="DZ501" s="32">
        <f>IF(DZ$374&gt;=$C$363,$C501,0)</f>
        <v>0</v>
      </c>
      <c r="EA501" s="13">
        <f t="shared" si="1605"/>
        <v>0</v>
      </c>
      <c r="EB501" s="13">
        <f t="shared" si="1605"/>
        <v>0</v>
      </c>
      <c r="EC501" s="13">
        <f t="shared" si="1605"/>
        <v>0</v>
      </c>
      <c r="ED501" s="13"/>
    </row>
    <row r="502" spans="1:138" x14ac:dyDescent="0.25">
      <c r="A502" s="19">
        <f t="shared" si="1606"/>
        <v>128</v>
      </c>
      <c r="B502" s="28">
        <f t="shared" si="1606"/>
        <v>2028</v>
      </c>
      <c r="C502" s="30">
        <f t="shared" si="1601"/>
        <v>0</v>
      </c>
      <c r="AR502" s="13"/>
      <c r="AS502" s="13"/>
      <c r="AT502" s="13"/>
      <c r="AU502" s="13"/>
      <c r="AV502" s="13"/>
      <c r="AW502" s="13"/>
      <c r="AX502" s="13"/>
      <c r="AY502" s="13"/>
      <c r="AZ502" s="13"/>
      <c r="BA502" s="13"/>
      <c r="BB502" s="13"/>
      <c r="BC502" s="13"/>
      <c r="BD502" s="13"/>
      <c r="BE502" s="13"/>
      <c r="BF502" s="13"/>
      <c r="BG502" s="13"/>
      <c r="BH502" s="13"/>
      <c r="BI502" s="13"/>
      <c r="BJ502" s="13"/>
      <c r="BK502" s="13"/>
      <c r="BL502" s="13"/>
      <c r="BM502" s="13"/>
      <c r="BN502" s="13"/>
      <c r="BO502" s="13"/>
      <c r="BP502" s="13"/>
      <c r="BQ502" s="13"/>
      <c r="BR502" s="13"/>
      <c r="BS502" s="13"/>
      <c r="BT502" s="13"/>
      <c r="BU502" s="13"/>
      <c r="BV502" s="13"/>
      <c r="BW502" s="13"/>
      <c r="BX502" s="13"/>
      <c r="BY502" s="13"/>
      <c r="BZ502" s="13"/>
      <c r="CA502" s="13"/>
      <c r="CB502" s="13"/>
      <c r="CC502" s="13"/>
      <c r="CD502" s="13"/>
      <c r="CE502" s="13"/>
      <c r="CF502" s="13"/>
      <c r="CG502" s="13"/>
      <c r="CH502" s="13"/>
      <c r="CI502" s="13"/>
      <c r="CJ502" s="13"/>
      <c r="CK502" s="13"/>
      <c r="CL502" s="13"/>
      <c r="CM502" s="13"/>
      <c r="CN502" s="13"/>
      <c r="CO502" s="13"/>
      <c r="CP502" s="13"/>
      <c r="CQ502" s="13"/>
      <c r="CR502" s="13"/>
      <c r="CS502" s="13"/>
      <c r="CT502" s="13"/>
      <c r="CU502" s="13"/>
      <c r="CV502" s="13"/>
      <c r="CW502" s="13"/>
      <c r="CX502" s="13"/>
      <c r="CY502" s="13"/>
      <c r="CZ502" s="13"/>
      <c r="DA502" s="13"/>
      <c r="DB502" s="13"/>
      <c r="DC502" s="13"/>
      <c r="DD502" s="13"/>
      <c r="DE502" s="13"/>
      <c r="DF502" s="13"/>
      <c r="DG502" s="13"/>
      <c r="DH502" s="13"/>
      <c r="DI502" s="13"/>
      <c r="DJ502" s="13"/>
      <c r="DK502" s="13"/>
      <c r="DL502" s="13"/>
      <c r="DM502" s="13"/>
      <c r="DN502" s="13"/>
      <c r="DO502" s="13"/>
      <c r="DP502" s="13"/>
      <c r="DQ502" s="13"/>
      <c r="DR502" s="13"/>
      <c r="DS502" s="13"/>
      <c r="DT502" s="13"/>
      <c r="DU502" s="13"/>
      <c r="DV502" s="13"/>
      <c r="DW502" s="13"/>
      <c r="DX502" s="13"/>
      <c r="DY502" s="13"/>
      <c r="EA502" s="32">
        <f>IF(EA$374&gt;=$C$363,$C502,0)</f>
        <v>0</v>
      </c>
      <c r="EB502" s="13">
        <f t="shared" si="1605"/>
        <v>0</v>
      </c>
      <c r="EC502" s="13">
        <f t="shared" si="1605"/>
        <v>0</v>
      </c>
      <c r="ED502" s="13"/>
      <c r="EE502" s="13"/>
    </row>
    <row r="503" spans="1:138" x14ac:dyDescent="0.25">
      <c r="A503" s="19">
        <f t="shared" si="1606"/>
        <v>129</v>
      </c>
      <c r="B503" s="28">
        <f t="shared" si="1606"/>
        <v>2029</v>
      </c>
      <c r="C503" s="30">
        <f t="shared" ref="C503:C504" si="1607">IF(AND(B503&gt;=C$363,B503&lt;=C$364),C$372/MIN(C$374,60),0)</f>
        <v>0</v>
      </c>
      <c r="AR503" s="13"/>
      <c r="AS503" s="13"/>
      <c r="AT503" s="13"/>
      <c r="AU503" s="13"/>
      <c r="AV503" s="13"/>
      <c r="AW503" s="13"/>
      <c r="AX503" s="13"/>
      <c r="AY503" s="13"/>
      <c r="AZ503" s="13"/>
      <c r="BA503" s="13"/>
      <c r="BB503" s="13"/>
      <c r="BC503" s="13"/>
      <c r="BD503" s="13"/>
      <c r="BE503" s="13"/>
      <c r="BF503" s="13"/>
      <c r="BG503" s="13"/>
      <c r="BH503" s="13"/>
      <c r="BI503" s="13"/>
      <c r="BJ503" s="13"/>
      <c r="BK503" s="13"/>
      <c r="BL503" s="13"/>
      <c r="BM503" s="13"/>
      <c r="BN503" s="13"/>
      <c r="BO503" s="13"/>
      <c r="BP503" s="13"/>
      <c r="BQ503" s="13"/>
      <c r="BR503" s="13"/>
      <c r="BS503" s="13"/>
      <c r="BT503" s="13"/>
      <c r="BU503" s="13"/>
      <c r="BV503" s="13"/>
      <c r="BW503" s="13"/>
      <c r="BX503" s="13"/>
      <c r="BY503" s="13"/>
      <c r="BZ503" s="13"/>
      <c r="CA503" s="13"/>
      <c r="CB503" s="13"/>
      <c r="CC503" s="13"/>
      <c r="CD503" s="13"/>
      <c r="CE503" s="13"/>
      <c r="CF503" s="13"/>
      <c r="CG503" s="13"/>
      <c r="CH503" s="13"/>
      <c r="CI503" s="13"/>
      <c r="CJ503" s="13"/>
      <c r="CK503" s="13"/>
      <c r="CL503" s="13"/>
      <c r="CM503" s="13"/>
      <c r="CN503" s="13"/>
      <c r="CO503" s="13"/>
      <c r="CP503" s="13"/>
      <c r="CQ503" s="13"/>
      <c r="CR503" s="13"/>
      <c r="CS503" s="13"/>
      <c r="CT503" s="13"/>
      <c r="CU503" s="13"/>
      <c r="CV503" s="13"/>
      <c r="CW503" s="13"/>
      <c r="CX503" s="13"/>
      <c r="CY503" s="13"/>
      <c r="CZ503" s="13"/>
      <c r="DA503" s="13"/>
      <c r="DB503" s="13"/>
      <c r="DC503" s="13"/>
      <c r="DD503" s="13"/>
      <c r="DE503" s="13"/>
      <c r="DF503" s="13"/>
      <c r="DG503" s="13"/>
      <c r="DH503" s="13"/>
      <c r="DI503" s="13"/>
      <c r="DJ503" s="13"/>
      <c r="DK503" s="13"/>
      <c r="DL503" s="13"/>
      <c r="DM503" s="13"/>
      <c r="DN503" s="13"/>
      <c r="DO503" s="13"/>
      <c r="DP503" s="13"/>
      <c r="DQ503" s="13"/>
      <c r="DR503" s="13"/>
      <c r="DS503" s="13"/>
      <c r="DT503" s="13"/>
      <c r="DU503" s="13"/>
      <c r="DV503" s="13"/>
      <c r="DW503" s="13"/>
      <c r="DX503" s="13"/>
      <c r="DY503" s="13"/>
      <c r="EB503" s="32">
        <f>IF(EB$374&gt;=$C$363,$C503,0)</f>
        <v>0</v>
      </c>
      <c r="EC503" s="13">
        <f t="shared" si="1605"/>
        <v>0</v>
      </c>
      <c r="ED503" s="13"/>
      <c r="EE503" s="13"/>
      <c r="EF503" s="13"/>
    </row>
    <row r="504" spans="1:138" x14ac:dyDescent="0.25">
      <c r="A504" s="25">
        <f t="shared" si="1606"/>
        <v>130</v>
      </c>
      <c r="B504" s="107">
        <f t="shared" si="1606"/>
        <v>2030</v>
      </c>
      <c r="C504" s="37">
        <f t="shared" si="1607"/>
        <v>0</v>
      </c>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14"/>
      <c r="DG504" s="14"/>
      <c r="DH504" s="14"/>
      <c r="DI504" s="14"/>
      <c r="DJ504" s="14"/>
      <c r="DK504" s="14"/>
      <c r="DL504" s="14"/>
      <c r="DM504" s="14"/>
      <c r="DN504" s="14"/>
      <c r="DO504" s="14"/>
      <c r="DP504" s="14"/>
      <c r="DQ504" s="14"/>
      <c r="DR504" s="14"/>
      <c r="DS504" s="14"/>
      <c r="DT504" s="14"/>
      <c r="DU504" s="14"/>
      <c r="DV504" s="14"/>
      <c r="DW504" s="14"/>
      <c r="DX504" s="14"/>
      <c r="DY504" s="14"/>
      <c r="DZ504" s="14"/>
      <c r="EA504" s="14"/>
      <c r="EB504" s="14"/>
      <c r="EC504" s="33">
        <f>IF(EC$374&gt;=$C$363,$C504,0)</f>
        <v>0</v>
      </c>
    </row>
    <row r="505" spans="1:138" x14ac:dyDescent="0.25">
      <c r="AR505" s="13"/>
      <c r="AS505" s="13"/>
      <c r="AT505" s="13"/>
      <c r="AU505" s="13"/>
      <c r="AV505" s="13"/>
      <c r="AW505" s="13"/>
      <c r="AX505" s="13"/>
      <c r="AY505" s="13"/>
      <c r="AZ505" s="13"/>
      <c r="BA505" s="13"/>
      <c r="BB505" s="13"/>
      <c r="BC505" s="13"/>
      <c r="BD505" s="13"/>
      <c r="BE505" s="13"/>
    </row>
    <row r="506" spans="1:138" x14ac:dyDescent="0.25">
      <c r="D506" s="92"/>
      <c r="E506" s="92"/>
      <c r="F506" s="92"/>
      <c r="G506" s="92"/>
      <c r="H506" s="92"/>
      <c r="I506" s="92"/>
      <c r="J506" s="92"/>
      <c r="K506" s="92"/>
      <c r="L506" s="92"/>
      <c r="M506" s="92"/>
      <c r="N506" s="92"/>
      <c r="O506" s="92"/>
      <c r="P506" s="92"/>
      <c r="Q506" s="92"/>
      <c r="R506" s="92"/>
      <c r="S506" s="92"/>
      <c r="T506" s="92"/>
      <c r="U506" s="92"/>
      <c r="V506" s="92"/>
      <c r="W506" s="92"/>
      <c r="X506" s="92"/>
      <c r="Y506" s="92"/>
      <c r="Z506" s="92"/>
      <c r="AA506" s="92"/>
      <c r="AB506" s="92"/>
      <c r="AC506" s="92"/>
      <c r="AD506" s="92"/>
      <c r="AE506" s="92"/>
      <c r="AF506" s="92"/>
      <c r="AG506" s="92"/>
      <c r="AH506" s="92"/>
      <c r="AI506" s="92"/>
      <c r="AJ506" s="92"/>
      <c r="AK506" s="92"/>
      <c r="AL506" s="92"/>
      <c r="AM506" s="92"/>
      <c r="AN506" s="92"/>
      <c r="AO506" s="92"/>
      <c r="AP506" s="92"/>
      <c r="AQ506" s="92"/>
      <c r="AR506" s="92"/>
      <c r="AS506" s="92"/>
      <c r="AT506" s="92"/>
      <c r="AU506" s="92"/>
      <c r="AV506" s="92"/>
      <c r="AW506" s="92"/>
      <c r="AX506" s="92"/>
      <c r="AY506" s="92"/>
      <c r="AZ506" s="92"/>
      <c r="BA506" s="92"/>
      <c r="BB506" s="92"/>
      <c r="BC506" s="92"/>
      <c r="BD506" s="92"/>
      <c r="BE506" s="92"/>
      <c r="BF506" s="92"/>
      <c r="BG506" s="92"/>
      <c r="BH506" s="92"/>
      <c r="BI506" s="92"/>
      <c r="BJ506" s="92"/>
      <c r="BK506" s="92"/>
      <c r="BL506" s="92"/>
      <c r="BM506" s="92"/>
      <c r="BN506" s="92"/>
      <c r="BO506" s="92"/>
      <c r="BP506" s="92"/>
      <c r="BQ506" s="92"/>
      <c r="BR506" s="92"/>
      <c r="BS506" s="92"/>
      <c r="BT506" s="92"/>
      <c r="BU506" s="92"/>
      <c r="BV506" s="92"/>
      <c r="BW506" s="92"/>
      <c r="BX506" s="92"/>
      <c r="BY506" s="92"/>
      <c r="BZ506" s="92"/>
      <c r="CA506" s="92"/>
      <c r="CB506" s="92"/>
      <c r="CC506" s="92"/>
      <c r="CD506" s="92"/>
      <c r="CE506" s="92"/>
      <c r="CF506" s="92"/>
      <c r="CG506" s="92"/>
      <c r="CH506" s="92"/>
      <c r="CI506" s="92"/>
      <c r="CJ506" s="92"/>
      <c r="CK506" s="92"/>
      <c r="CL506" s="92"/>
      <c r="CM506" s="92"/>
      <c r="CN506" s="92"/>
      <c r="CO506" s="92"/>
      <c r="CP506" s="92"/>
      <c r="CQ506" s="92"/>
      <c r="CR506" s="92"/>
      <c r="CS506" s="92"/>
      <c r="CT506" s="92"/>
      <c r="CU506" s="92"/>
      <c r="CV506" s="92"/>
      <c r="CW506" s="92"/>
      <c r="CX506" s="92"/>
      <c r="CY506" s="92"/>
      <c r="CZ506" s="92"/>
      <c r="DA506" s="92"/>
      <c r="DB506" s="92"/>
      <c r="DC506" s="92"/>
      <c r="DD506" s="92"/>
      <c r="DE506" s="92"/>
      <c r="DF506" s="92"/>
      <c r="DG506" s="92"/>
      <c r="DH506" s="92"/>
      <c r="DI506" s="92"/>
      <c r="DJ506" s="92"/>
      <c r="DK506" s="92"/>
      <c r="DL506" s="92"/>
      <c r="DM506" s="92"/>
      <c r="DN506" s="92"/>
      <c r="DO506" s="92"/>
      <c r="DP506" s="92"/>
      <c r="DQ506" s="92"/>
      <c r="DR506" s="92"/>
      <c r="DS506" s="92"/>
      <c r="DT506" s="92"/>
      <c r="DU506" s="92"/>
      <c r="DV506" s="92"/>
      <c r="DW506" s="92"/>
      <c r="DX506" s="92"/>
      <c r="DY506" s="92"/>
      <c r="EA506" s="57"/>
    </row>
    <row r="507" spans="1:138" x14ac:dyDescent="0.25">
      <c r="D507">
        <v>0</v>
      </c>
      <c r="E507">
        <f>D507+1</f>
        <v>1</v>
      </c>
      <c r="F507">
        <f>E507+1</f>
        <v>2</v>
      </c>
      <c r="G507">
        <f t="shared" ref="G507:BR507" si="1608">F507+1</f>
        <v>3</v>
      </c>
      <c r="H507">
        <f t="shared" si="1608"/>
        <v>4</v>
      </c>
      <c r="I507">
        <f t="shared" si="1608"/>
        <v>5</v>
      </c>
      <c r="J507">
        <f t="shared" si="1608"/>
        <v>6</v>
      </c>
      <c r="K507">
        <f t="shared" si="1608"/>
        <v>7</v>
      </c>
      <c r="L507">
        <f t="shared" si="1608"/>
        <v>8</v>
      </c>
      <c r="M507">
        <f t="shared" si="1608"/>
        <v>9</v>
      </c>
      <c r="N507">
        <f t="shared" si="1608"/>
        <v>10</v>
      </c>
      <c r="O507">
        <f t="shared" si="1608"/>
        <v>11</v>
      </c>
      <c r="P507">
        <f t="shared" si="1608"/>
        <v>12</v>
      </c>
      <c r="Q507">
        <f t="shared" si="1608"/>
        <v>13</v>
      </c>
      <c r="R507">
        <f t="shared" si="1608"/>
        <v>14</v>
      </c>
      <c r="S507">
        <f t="shared" si="1608"/>
        <v>15</v>
      </c>
      <c r="T507">
        <f t="shared" si="1608"/>
        <v>16</v>
      </c>
      <c r="U507">
        <f t="shared" si="1608"/>
        <v>17</v>
      </c>
      <c r="V507">
        <f t="shared" si="1608"/>
        <v>18</v>
      </c>
      <c r="W507">
        <f t="shared" si="1608"/>
        <v>19</v>
      </c>
      <c r="X507">
        <f t="shared" si="1608"/>
        <v>20</v>
      </c>
      <c r="Y507">
        <f t="shared" si="1608"/>
        <v>21</v>
      </c>
      <c r="Z507">
        <f t="shared" si="1608"/>
        <v>22</v>
      </c>
      <c r="AA507">
        <f t="shared" si="1608"/>
        <v>23</v>
      </c>
      <c r="AB507">
        <f t="shared" si="1608"/>
        <v>24</v>
      </c>
      <c r="AC507">
        <f t="shared" si="1608"/>
        <v>25</v>
      </c>
      <c r="AD507">
        <f t="shared" si="1608"/>
        <v>26</v>
      </c>
      <c r="AE507">
        <f t="shared" si="1608"/>
        <v>27</v>
      </c>
      <c r="AF507">
        <f t="shared" si="1608"/>
        <v>28</v>
      </c>
      <c r="AG507">
        <f t="shared" si="1608"/>
        <v>29</v>
      </c>
      <c r="AH507">
        <f t="shared" si="1608"/>
        <v>30</v>
      </c>
      <c r="AI507">
        <f t="shared" si="1608"/>
        <v>31</v>
      </c>
      <c r="AJ507">
        <f t="shared" si="1608"/>
        <v>32</v>
      </c>
      <c r="AK507">
        <f t="shared" si="1608"/>
        <v>33</v>
      </c>
      <c r="AL507">
        <f t="shared" si="1608"/>
        <v>34</v>
      </c>
      <c r="AM507">
        <f t="shared" si="1608"/>
        <v>35</v>
      </c>
      <c r="AN507">
        <f t="shared" si="1608"/>
        <v>36</v>
      </c>
      <c r="AO507">
        <f t="shared" si="1608"/>
        <v>37</v>
      </c>
      <c r="AP507">
        <f t="shared" si="1608"/>
        <v>38</v>
      </c>
      <c r="AQ507">
        <f t="shared" si="1608"/>
        <v>39</v>
      </c>
      <c r="AR507">
        <f t="shared" si="1608"/>
        <v>40</v>
      </c>
      <c r="AS507">
        <f t="shared" si="1608"/>
        <v>41</v>
      </c>
      <c r="AT507">
        <f t="shared" si="1608"/>
        <v>42</v>
      </c>
      <c r="AU507">
        <f t="shared" si="1608"/>
        <v>43</v>
      </c>
      <c r="AV507">
        <f t="shared" si="1608"/>
        <v>44</v>
      </c>
      <c r="AW507">
        <f t="shared" si="1608"/>
        <v>45</v>
      </c>
      <c r="AX507">
        <f t="shared" si="1608"/>
        <v>46</v>
      </c>
      <c r="AY507">
        <f t="shared" si="1608"/>
        <v>47</v>
      </c>
      <c r="AZ507">
        <f t="shared" si="1608"/>
        <v>48</v>
      </c>
      <c r="BA507">
        <f t="shared" si="1608"/>
        <v>49</v>
      </c>
      <c r="BB507">
        <f t="shared" si="1608"/>
        <v>50</v>
      </c>
      <c r="BC507">
        <f t="shared" si="1608"/>
        <v>51</v>
      </c>
      <c r="BD507">
        <f t="shared" si="1608"/>
        <v>52</v>
      </c>
      <c r="BE507">
        <f t="shared" si="1608"/>
        <v>53</v>
      </c>
      <c r="BF507">
        <f t="shared" si="1608"/>
        <v>54</v>
      </c>
      <c r="BG507">
        <f t="shared" si="1608"/>
        <v>55</v>
      </c>
      <c r="BH507">
        <f t="shared" si="1608"/>
        <v>56</v>
      </c>
      <c r="BI507">
        <f t="shared" si="1608"/>
        <v>57</v>
      </c>
      <c r="BJ507">
        <f t="shared" si="1608"/>
        <v>58</v>
      </c>
      <c r="BK507">
        <f t="shared" si="1608"/>
        <v>59</v>
      </c>
      <c r="BL507">
        <f t="shared" si="1608"/>
        <v>60</v>
      </c>
      <c r="BM507">
        <f t="shared" si="1608"/>
        <v>61</v>
      </c>
      <c r="BN507">
        <f t="shared" si="1608"/>
        <v>62</v>
      </c>
      <c r="BO507">
        <f t="shared" si="1608"/>
        <v>63</v>
      </c>
      <c r="BP507">
        <f t="shared" si="1608"/>
        <v>64</v>
      </c>
      <c r="BQ507">
        <f t="shared" si="1608"/>
        <v>65</v>
      </c>
      <c r="BR507">
        <f t="shared" si="1608"/>
        <v>66</v>
      </c>
      <c r="BS507">
        <f t="shared" ref="BS507:EC507" si="1609">BR507+1</f>
        <v>67</v>
      </c>
      <c r="BT507">
        <f t="shared" si="1609"/>
        <v>68</v>
      </c>
      <c r="BU507">
        <f t="shared" si="1609"/>
        <v>69</v>
      </c>
      <c r="BV507">
        <f t="shared" si="1609"/>
        <v>70</v>
      </c>
      <c r="BW507">
        <f t="shared" si="1609"/>
        <v>71</v>
      </c>
      <c r="BX507">
        <f t="shared" si="1609"/>
        <v>72</v>
      </c>
      <c r="BY507">
        <f t="shared" si="1609"/>
        <v>73</v>
      </c>
      <c r="BZ507">
        <f t="shared" si="1609"/>
        <v>74</v>
      </c>
      <c r="CA507">
        <f t="shared" si="1609"/>
        <v>75</v>
      </c>
      <c r="CB507">
        <f t="shared" si="1609"/>
        <v>76</v>
      </c>
      <c r="CC507">
        <f t="shared" si="1609"/>
        <v>77</v>
      </c>
      <c r="CD507">
        <f t="shared" si="1609"/>
        <v>78</v>
      </c>
      <c r="CE507">
        <f t="shared" si="1609"/>
        <v>79</v>
      </c>
      <c r="CF507">
        <f t="shared" si="1609"/>
        <v>80</v>
      </c>
      <c r="CG507">
        <f t="shared" si="1609"/>
        <v>81</v>
      </c>
      <c r="CH507">
        <f t="shared" si="1609"/>
        <v>82</v>
      </c>
      <c r="CI507">
        <f t="shared" si="1609"/>
        <v>83</v>
      </c>
      <c r="CJ507">
        <f t="shared" si="1609"/>
        <v>84</v>
      </c>
      <c r="CK507">
        <f t="shared" si="1609"/>
        <v>85</v>
      </c>
      <c r="CL507">
        <f t="shared" si="1609"/>
        <v>86</v>
      </c>
      <c r="CM507">
        <f t="shared" si="1609"/>
        <v>87</v>
      </c>
      <c r="CN507">
        <f t="shared" si="1609"/>
        <v>88</v>
      </c>
      <c r="CO507">
        <f t="shared" si="1609"/>
        <v>89</v>
      </c>
      <c r="CP507">
        <f t="shared" si="1609"/>
        <v>90</v>
      </c>
      <c r="CQ507">
        <f t="shared" si="1609"/>
        <v>91</v>
      </c>
      <c r="CR507">
        <f t="shared" si="1609"/>
        <v>92</v>
      </c>
      <c r="CS507">
        <f t="shared" si="1609"/>
        <v>93</v>
      </c>
      <c r="CT507">
        <f t="shared" si="1609"/>
        <v>94</v>
      </c>
      <c r="CU507">
        <f t="shared" si="1609"/>
        <v>95</v>
      </c>
      <c r="CV507">
        <f t="shared" si="1609"/>
        <v>96</v>
      </c>
      <c r="CW507">
        <f t="shared" si="1609"/>
        <v>97</v>
      </c>
      <c r="CX507">
        <f t="shared" si="1609"/>
        <v>98</v>
      </c>
      <c r="CY507">
        <f t="shared" si="1609"/>
        <v>99</v>
      </c>
      <c r="CZ507">
        <f t="shared" si="1609"/>
        <v>100</v>
      </c>
      <c r="DA507">
        <f t="shared" si="1609"/>
        <v>101</v>
      </c>
      <c r="DB507">
        <f t="shared" si="1609"/>
        <v>102</v>
      </c>
      <c r="DC507">
        <f t="shared" si="1609"/>
        <v>103</v>
      </c>
      <c r="DD507">
        <f t="shared" si="1609"/>
        <v>104</v>
      </c>
      <c r="DE507">
        <f t="shared" si="1609"/>
        <v>105</v>
      </c>
      <c r="DF507">
        <f t="shared" si="1609"/>
        <v>106</v>
      </c>
      <c r="DG507">
        <f t="shared" si="1609"/>
        <v>107</v>
      </c>
      <c r="DH507">
        <f t="shared" si="1609"/>
        <v>108</v>
      </c>
      <c r="DI507">
        <f t="shared" si="1609"/>
        <v>109</v>
      </c>
      <c r="DJ507">
        <f t="shared" si="1609"/>
        <v>110</v>
      </c>
      <c r="DK507">
        <f t="shared" si="1609"/>
        <v>111</v>
      </c>
      <c r="DL507">
        <f t="shared" si="1609"/>
        <v>112</v>
      </c>
      <c r="DM507">
        <f t="shared" si="1609"/>
        <v>113</v>
      </c>
      <c r="DN507">
        <f t="shared" si="1609"/>
        <v>114</v>
      </c>
      <c r="DO507">
        <f t="shared" si="1609"/>
        <v>115</v>
      </c>
      <c r="DP507">
        <f t="shared" si="1609"/>
        <v>116</v>
      </c>
      <c r="DQ507">
        <f t="shared" si="1609"/>
        <v>117</v>
      </c>
      <c r="DR507">
        <f t="shared" si="1609"/>
        <v>118</v>
      </c>
      <c r="DS507">
        <f t="shared" si="1609"/>
        <v>119</v>
      </c>
      <c r="DT507">
        <f t="shared" si="1609"/>
        <v>120</v>
      </c>
      <c r="DU507">
        <f t="shared" si="1609"/>
        <v>121</v>
      </c>
      <c r="DV507">
        <f t="shared" si="1609"/>
        <v>122</v>
      </c>
      <c r="DW507">
        <f t="shared" si="1609"/>
        <v>123</v>
      </c>
      <c r="DX507">
        <f t="shared" si="1609"/>
        <v>124</v>
      </c>
      <c r="DY507">
        <f t="shared" si="1609"/>
        <v>125</v>
      </c>
      <c r="DZ507">
        <f t="shared" si="1609"/>
        <v>126</v>
      </c>
      <c r="EA507">
        <f t="shared" si="1609"/>
        <v>127</v>
      </c>
      <c r="EB507">
        <f t="shared" si="1609"/>
        <v>128</v>
      </c>
      <c r="EC507">
        <f t="shared" si="1609"/>
        <v>129</v>
      </c>
    </row>
    <row r="508" spans="1:138" x14ac:dyDescent="0.25">
      <c r="B508" t="s">
        <v>29</v>
      </c>
      <c r="D508" s="92">
        <f t="shared" ref="D508:AI508" si="1610">ROUNDDOWN(IF(D$161=0,$D162,IF(D$161&lt;H$161,H$161,D$161)),0)</f>
        <v>40</v>
      </c>
      <c r="E508" s="92">
        <f t="shared" si="1610"/>
        <v>40</v>
      </c>
      <c r="F508" s="92">
        <f t="shared" si="1610"/>
        <v>40</v>
      </c>
      <c r="G508" s="92">
        <f t="shared" si="1610"/>
        <v>40</v>
      </c>
      <c r="H508" s="92">
        <f t="shared" si="1610"/>
        <v>40</v>
      </c>
      <c r="I508" s="92">
        <f t="shared" si="1610"/>
        <v>40</v>
      </c>
      <c r="J508" s="92">
        <f t="shared" si="1610"/>
        <v>40</v>
      </c>
      <c r="K508" s="92">
        <f t="shared" si="1610"/>
        <v>40</v>
      </c>
      <c r="L508" s="92">
        <f t="shared" si="1610"/>
        <v>40</v>
      </c>
      <c r="M508" s="92">
        <f t="shared" si="1610"/>
        <v>40</v>
      </c>
      <c r="N508" s="92">
        <f t="shared" si="1610"/>
        <v>40</v>
      </c>
      <c r="O508" s="92">
        <f t="shared" si="1610"/>
        <v>40</v>
      </c>
      <c r="P508" s="92">
        <f t="shared" si="1610"/>
        <v>40</v>
      </c>
      <c r="Q508" s="92">
        <f t="shared" si="1610"/>
        <v>40</v>
      </c>
      <c r="R508" s="92">
        <f t="shared" si="1610"/>
        <v>40</v>
      </c>
      <c r="S508" s="92">
        <f t="shared" si="1610"/>
        <v>40</v>
      </c>
      <c r="T508" s="92">
        <f t="shared" si="1610"/>
        <v>40</v>
      </c>
      <c r="U508" s="92">
        <f t="shared" si="1610"/>
        <v>40</v>
      </c>
      <c r="V508" s="92">
        <f t="shared" si="1610"/>
        <v>40</v>
      </c>
      <c r="W508" s="92">
        <f t="shared" si="1610"/>
        <v>40</v>
      </c>
      <c r="X508" s="92">
        <f t="shared" si="1610"/>
        <v>39</v>
      </c>
      <c r="Y508" s="92">
        <f t="shared" si="1610"/>
        <v>38</v>
      </c>
      <c r="Z508" s="92">
        <f t="shared" si="1610"/>
        <v>37</v>
      </c>
      <c r="AA508" s="92">
        <f t="shared" si="1610"/>
        <v>36</v>
      </c>
      <c r="AB508" s="92">
        <f t="shared" si="1610"/>
        <v>35</v>
      </c>
      <c r="AC508" s="92">
        <f t="shared" si="1610"/>
        <v>35</v>
      </c>
      <c r="AD508" s="92">
        <f t="shared" si="1610"/>
        <v>35</v>
      </c>
      <c r="AE508" s="92">
        <f t="shared" si="1610"/>
        <v>35</v>
      </c>
      <c r="AF508" s="92">
        <f t="shared" si="1610"/>
        <v>35</v>
      </c>
      <c r="AG508" s="92">
        <f t="shared" si="1610"/>
        <v>35</v>
      </c>
      <c r="AH508" s="92">
        <f t="shared" si="1610"/>
        <v>35</v>
      </c>
      <c r="AI508" s="92">
        <f t="shared" si="1610"/>
        <v>35</v>
      </c>
      <c r="AJ508" s="92">
        <f t="shared" ref="AJ508:BO508" si="1611">ROUNDDOWN(IF(AJ$161=0,$D162,IF(AJ$161&lt;AN$161,AN$161,AJ$161)),0)</f>
        <v>35</v>
      </c>
      <c r="AK508" s="92">
        <f t="shared" si="1611"/>
        <v>35</v>
      </c>
      <c r="AL508" s="92">
        <f t="shared" si="1611"/>
        <v>35</v>
      </c>
      <c r="AM508" s="92">
        <f t="shared" si="1611"/>
        <v>35</v>
      </c>
      <c r="AN508" s="92">
        <f t="shared" si="1611"/>
        <v>35</v>
      </c>
      <c r="AO508" s="92">
        <f t="shared" si="1611"/>
        <v>35</v>
      </c>
      <c r="AP508" s="92">
        <f t="shared" si="1611"/>
        <v>35</v>
      </c>
      <c r="AQ508" s="92">
        <f t="shared" si="1611"/>
        <v>35</v>
      </c>
      <c r="AR508" s="92">
        <f t="shared" si="1611"/>
        <v>35</v>
      </c>
      <c r="AS508" s="92">
        <f t="shared" si="1611"/>
        <v>35</v>
      </c>
      <c r="AT508" s="92">
        <f t="shared" si="1611"/>
        <v>35</v>
      </c>
      <c r="AU508" s="92">
        <f t="shared" si="1611"/>
        <v>35</v>
      </c>
      <c r="AV508" s="92">
        <f t="shared" si="1611"/>
        <v>35</v>
      </c>
      <c r="AW508" s="92">
        <f t="shared" si="1611"/>
        <v>35</v>
      </c>
      <c r="AX508" s="92">
        <f t="shared" si="1611"/>
        <v>35</v>
      </c>
      <c r="AY508" s="92">
        <f t="shared" si="1611"/>
        <v>35</v>
      </c>
      <c r="AZ508" s="92">
        <f t="shared" si="1611"/>
        <v>35</v>
      </c>
      <c r="BA508" s="92">
        <f t="shared" si="1611"/>
        <v>35</v>
      </c>
      <c r="BB508" s="92">
        <f t="shared" si="1611"/>
        <v>35</v>
      </c>
      <c r="BC508" s="92">
        <f t="shared" si="1611"/>
        <v>35</v>
      </c>
      <c r="BD508" s="92">
        <f t="shared" si="1611"/>
        <v>35</v>
      </c>
      <c r="BE508" s="92">
        <f t="shared" si="1611"/>
        <v>35</v>
      </c>
      <c r="BF508" s="92">
        <f t="shared" si="1611"/>
        <v>35</v>
      </c>
      <c r="BG508" s="92">
        <f t="shared" si="1611"/>
        <v>35</v>
      </c>
      <c r="BH508" s="92">
        <f t="shared" si="1611"/>
        <v>35</v>
      </c>
      <c r="BI508" s="92">
        <f t="shared" si="1611"/>
        <v>35</v>
      </c>
      <c r="BJ508" s="92">
        <f t="shared" si="1611"/>
        <v>35</v>
      </c>
      <c r="BK508" s="92">
        <f t="shared" si="1611"/>
        <v>35</v>
      </c>
      <c r="BL508" s="92">
        <f t="shared" si="1611"/>
        <v>35</v>
      </c>
      <c r="BM508" s="92">
        <f t="shared" si="1611"/>
        <v>35</v>
      </c>
      <c r="BN508" s="92">
        <f t="shared" si="1611"/>
        <v>35</v>
      </c>
      <c r="BO508" s="92">
        <f t="shared" si="1611"/>
        <v>35</v>
      </c>
      <c r="BP508" s="92">
        <f t="shared" ref="BP508:CU508" si="1612">ROUNDDOWN(IF(BP$161=0,$D162,IF(BP$161&lt;BT$161,BT$161,BP$161)),0)</f>
        <v>35</v>
      </c>
      <c r="BQ508" s="92">
        <f t="shared" si="1612"/>
        <v>35</v>
      </c>
      <c r="BR508" s="92">
        <f t="shared" si="1612"/>
        <v>35</v>
      </c>
      <c r="BS508" s="92">
        <f t="shared" si="1612"/>
        <v>35</v>
      </c>
      <c r="BT508" s="92">
        <f t="shared" si="1612"/>
        <v>35</v>
      </c>
      <c r="BU508" s="92">
        <f t="shared" si="1612"/>
        <v>35</v>
      </c>
      <c r="BV508" s="92">
        <f t="shared" si="1612"/>
        <v>35</v>
      </c>
      <c r="BW508" s="92">
        <f t="shared" si="1612"/>
        <v>35</v>
      </c>
      <c r="BX508" s="92">
        <f t="shared" si="1612"/>
        <v>35</v>
      </c>
      <c r="BY508" s="92">
        <f t="shared" si="1612"/>
        <v>35</v>
      </c>
      <c r="BZ508" s="92">
        <f t="shared" si="1612"/>
        <v>35</v>
      </c>
      <c r="CA508" s="92">
        <f t="shared" si="1612"/>
        <v>35</v>
      </c>
      <c r="CB508" s="92">
        <f t="shared" si="1612"/>
        <v>35</v>
      </c>
      <c r="CC508" s="92">
        <f t="shared" si="1612"/>
        <v>35</v>
      </c>
      <c r="CD508" s="92">
        <f t="shared" si="1612"/>
        <v>35</v>
      </c>
      <c r="CE508" s="92">
        <f t="shared" si="1612"/>
        <v>35</v>
      </c>
      <c r="CF508" s="92">
        <f t="shared" si="1612"/>
        <v>35</v>
      </c>
      <c r="CG508" s="92">
        <f t="shared" si="1612"/>
        <v>35</v>
      </c>
      <c r="CH508" s="92">
        <f t="shared" si="1612"/>
        <v>35</v>
      </c>
      <c r="CI508" s="92">
        <f t="shared" si="1612"/>
        <v>35</v>
      </c>
      <c r="CJ508" s="92">
        <f t="shared" si="1612"/>
        <v>35</v>
      </c>
      <c r="CK508" s="92">
        <f t="shared" si="1612"/>
        <v>35</v>
      </c>
      <c r="CL508" s="92">
        <f t="shared" si="1612"/>
        <v>35</v>
      </c>
      <c r="CM508" s="92">
        <f t="shared" si="1612"/>
        <v>35</v>
      </c>
      <c r="CN508" s="92">
        <f t="shared" si="1612"/>
        <v>35</v>
      </c>
      <c r="CO508" s="92">
        <f t="shared" si="1612"/>
        <v>35</v>
      </c>
      <c r="CP508" s="92">
        <f t="shared" si="1612"/>
        <v>35</v>
      </c>
      <c r="CQ508" s="92">
        <f t="shared" si="1612"/>
        <v>35</v>
      </c>
      <c r="CR508" s="92">
        <f t="shared" si="1612"/>
        <v>35</v>
      </c>
      <c r="CS508" s="92">
        <f t="shared" si="1612"/>
        <v>35</v>
      </c>
      <c r="CT508" s="92">
        <f t="shared" si="1612"/>
        <v>35</v>
      </c>
      <c r="CU508" s="92">
        <f t="shared" si="1612"/>
        <v>35</v>
      </c>
      <c r="CV508" s="92">
        <f t="shared" ref="CV508:EA508" si="1613">ROUNDDOWN(IF(CV$161=0,$D162,IF(CV$161&lt;CZ$161,CZ$161,CV$161)),0)</f>
        <v>35</v>
      </c>
      <c r="CW508" s="92">
        <f t="shared" si="1613"/>
        <v>35</v>
      </c>
      <c r="CX508" s="92">
        <f t="shared" si="1613"/>
        <v>35</v>
      </c>
      <c r="CY508" s="92">
        <f t="shared" si="1613"/>
        <v>35</v>
      </c>
      <c r="CZ508" s="92">
        <f t="shared" si="1613"/>
        <v>34</v>
      </c>
      <c r="DA508" s="92">
        <f t="shared" si="1613"/>
        <v>33</v>
      </c>
      <c r="DB508" s="92">
        <f t="shared" si="1613"/>
        <v>32</v>
      </c>
      <c r="DC508" s="92">
        <f t="shared" si="1613"/>
        <v>31</v>
      </c>
      <c r="DD508" s="92">
        <f t="shared" si="1613"/>
        <v>30</v>
      </c>
      <c r="DE508" s="92">
        <f t="shared" si="1613"/>
        <v>30</v>
      </c>
      <c r="DF508" s="92">
        <f t="shared" si="1613"/>
        <v>30</v>
      </c>
      <c r="DG508" s="92">
        <f t="shared" si="1613"/>
        <v>30</v>
      </c>
      <c r="DH508" s="92">
        <f t="shared" si="1613"/>
        <v>30</v>
      </c>
      <c r="DI508" s="92">
        <f t="shared" si="1613"/>
        <v>30</v>
      </c>
      <c r="DJ508" s="92">
        <f t="shared" si="1613"/>
        <v>30</v>
      </c>
      <c r="DK508" s="92">
        <f t="shared" si="1613"/>
        <v>30</v>
      </c>
      <c r="DL508" s="92">
        <f t="shared" si="1613"/>
        <v>30</v>
      </c>
      <c r="DM508" s="92">
        <f t="shared" si="1613"/>
        <v>30</v>
      </c>
      <c r="DN508" s="92">
        <f t="shared" si="1613"/>
        <v>30</v>
      </c>
      <c r="DO508" s="92">
        <f t="shared" si="1613"/>
        <v>30</v>
      </c>
      <c r="DP508" s="92">
        <f t="shared" si="1613"/>
        <v>30</v>
      </c>
      <c r="DQ508" s="92">
        <f t="shared" si="1613"/>
        <v>30</v>
      </c>
      <c r="DR508" s="92">
        <f t="shared" si="1613"/>
        <v>30</v>
      </c>
      <c r="DS508" s="92">
        <f t="shared" si="1613"/>
        <v>30</v>
      </c>
      <c r="DT508" s="92">
        <f t="shared" si="1613"/>
        <v>30</v>
      </c>
      <c r="DU508" s="92">
        <f t="shared" si="1613"/>
        <v>30</v>
      </c>
      <c r="DV508" s="92">
        <f t="shared" si="1613"/>
        <v>30</v>
      </c>
      <c r="DW508" s="92">
        <f t="shared" si="1613"/>
        <v>30</v>
      </c>
      <c r="DX508" s="92">
        <f t="shared" si="1613"/>
        <v>30</v>
      </c>
      <c r="DY508" s="92">
        <f t="shared" si="1613"/>
        <v>30</v>
      </c>
      <c r="DZ508" s="92">
        <f t="shared" si="1613"/>
        <v>30</v>
      </c>
      <c r="EA508" s="92">
        <f t="shared" si="1613"/>
        <v>30</v>
      </c>
      <c r="EB508" s="92">
        <f t="shared" ref="EB508:EC508" si="1614">ROUNDDOWN(IF(EB$161=0,$D162,IF(EB$161&lt;EF$161,EF$161,EB$161)),0)</f>
        <v>30</v>
      </c>
      <c r="EC508" s="92">
        <f t="shared" si="1614"/>
        <v>30</v>
      </c>
      <c r="ED508" s="108">
        <f>EC508</f>
        <v>30</v>
      </c>
      <c r="EE508" s="108">
        <f t="shared" ref="EE508:EH508" si="1615">ED508</f>
        <v>30</v>
      </c>
      <c r="EF508" s="108">
        <f t="shared" si="1615"/>
        <v>30</v>
      </c>
      <c r="EG508" s="108">
        <f t="shared" si="1615"/>
        <v>30</v>
      </c>
      <c r="EH508" s="108">
        <f t="shared" si="1615"/>
        <v>30</v>
      </c>
    </row>
    <row r="509" spans="1:138" s="23" customFormat="1" x14ac:dyDescent="0.25">
      <c r="A509" s="35"/>
      <c r="D509" s="36">
        <f>D$47</f>
        <v>1901</v>
      </c>
      <c r="E509" s="36">
        <f>D509+1</f>
        <v>1902</v>
      </c>
      <c r="F509" s="36">
        <f t="shared" ref="F509:BQ509" si="1616">E509+1</f>
        <v>1903</v>
      </c>
      <c r="G509" s="36">
        <f t="shared" si="1616"/>
        <v>1904</v>
      </c>
      <c r="H509" s="36">
        <f t="shared" si="1616"/>
        <v>1905</v>
      </c>
      <c r="I509" s="36">
        <f t="shared" si="1616"/>
        <v>1906</v>
      </c>
      <c r="J509" s="36">
        <f t="shared" si="1616"/>
        <v>1907</v>
      </c>
      <c r="K509" s="36">
        <f t="shared" si="1616"/>
        <v>1908</v>
      </c>
      <c r="L509" s="36">
        <f t="shared" si="1616"/>
        <v>1909</v>
      </c>
      <c r="M509" s="36">
        <f t="shared" si="1616"/>
        <v>1910</v>
      </c>
      <c r="N509" s="36">
        <f t="shared" si="1616"/>
        <v>1911</v>
      </c>
      <c r="O509" s="36">
        <f t="shared" si="1616"/>
        <v>1912</v>
      </c>
      <c r="P509" s="36">
        <f t="shared" si="1616"/>
        <v>1913</v>
      </c>
      <c r="Q509" s="36">
        <f t="shared" si="1616"/>
        <v>1914</v>
      </c>
      <c r="R509" s="36">
        <f t="shared" si="1616"/>
        <v>1915</v>
      </c>
      <c r="S509" s="36">
        <f t="shared" si="1616"/>
        <v>1916</v>
      </c>
      <c r="T509" s="36">
        <f t="shared" si="1616"/>
        <v>1917</v>
      </c>
      <c r="U509" s="36">
        <f t="shared" si="1616"/>
        <v>1918</v>
      </c>
      <c r="V509" s="36">
        <f t="shared" si="1616"/>
        <v>1919</v>
      </c>
      <c r="W509" s="36">
        <f t="shared" si="1616"/>
        <v>1920</v>
      </c>
      <c r="X509" s="36">
        <f t="shared" si="1616"/>
        <v>1921</v>
      </c>
      <c r="Y509" s="36">
        <f t="shared" si="1616"/>
        <v>1922</v>
      </c>
      <c r="Z509" s="36">
        <f t="shared" si="1616"/>
        <v>1923</v>
      </c>
      <c r="AA509" s="36">
        <f t="shared" si="1616"/>
        <v>1924</v>
      </c>
      <c r="AB509" s="36">
        <f t="shared" si="1616"/>
        <v>1925</v>
      </c>
      <c r="AC509" s="36">
        <f t="shared" si="1616"/>
        <v>1926</v>
      </c>
      <c r="AD509" s="36">
        <f t="shared" si="1616"/>
        <v>1927</v>
      </c>
      <c r="AE509" s="36">
        <f t="shared" si="1616"/>
        <v>1928</v>
      </c>
      <c r="AF509" s="36">
        <f t="shared" si="1616"/>
        <v>1929</v>
      </c>
      <c r="AG509" s="36">
        <f t="shared" si="1616"/>
        <v>1930</v>
      </c>
      <c r="AH509" s="36">
        <f t="shared" si="1616"/>
        <v>1931</v>
      </c>
      <c r="AI509" s="36">
        <f t="shared" si="1616"/>
        <v>1932</v>
      </c>
      <c r="AJ509" s="36">
        <f t="shared" si="1616"/>
        <v>1933</v>
      </c>
      <c r="AK509" s="36">
        <f t="shared" si="1616"/>
        <v>1934</v>
      </c>
      <c r="AL509" s="36">
        <f t="shared" si="1616"/>
        <v>1935</v>
      </c>
      <c r="AM509" s="36">
        <f t="shared" si="1616"/>
        <v>1936</v>
      </c>
      <c r="AN509" s="36">
        <f t="shared" si="1616"/>
        <v>1937</v>
      </c>
      <c r="AO509" s="36">
        <f t="shared" si="1616"/>
        <v>1938</v>
      </c>
      <c r="AP509" s="36">
        <f t="shared" si="1616"/>
        <v>1939</v>
      </c>
      <c r="AQ509" s="36">
        <f t="shared" si="1616"/>
        <v>1940</v>
      </c>
      <c r="AR509" s="36">
        <f t="shared" si="1616"/>
        <v>1941</v>
      </c>
      <c r="AS509" s="36">
        <f t="shared" si="1616"/>
        <v>1942</v>
      </c>
      <c r="AT509" s="36">
        <f t="shared" si="1616"/>
        <v>1943</v>
      </c>
      <c r="AU509" s="36">
        <f t="shared" si="1616"/>
        <v>1944</v>
      </c>
      <c r="AV509" s="36">
        <f t="shared" si="1616"/>
        <v>1945</v>
      </c>
      <c r="AW509" s="36">
        <f t="shared" si="1616"/>
        <v>1946</v>
      </c>
      <c r="AX509" s="36">
        <f t="shared" si="1616"/>
        <v>1947</v>
      </c>
      <c r="AY509" s="36">
        <f t="shared" si="1616"/>
        <v>1948</v>
      </c>
      <c r="AZ509" s="36">
        <f t="shared" si="1616"/>
        <v>1949</v>
      </c>
      <c r="BA509" s="36">
        <f t="shared" si="1616"/>
        <v>1950</v>
      </c>
      <c r="BB509" s="36">
        <f t="shared" si="1616"/>
        <v>1951</v>
      </c>
      <c r="BC509" s="36">
        <f t="shared" si="1616"/>
        <v>1952</v>
      </c>
      <c r="BD509" s="36">
        <f t="shared" si="1616"/>
        <v>1953</v>
      </c>
      <c r="BE509" s="36">
        <f t="shared" si="1616"/>
        <v>1954</v>
      </c>
      <c r="BF509" s="36">
        <f t="shared" si="1616"/>
        <v>1955</v>
      </c>
      <c r="BG509" s="36">
        <f t="shared" si="1616"/>
        <v>1956</v>
      </c>
      <c r="BH509" s="36">
        <f t="shared" si="1616"/>
        <v>1957</v>
      </c>
      <c r="BI509" s="36">
        <f t="shared" si="1616"/>
        <v>1958</v>
      </c>
      <c r="BJ509" s="36">
        <f t="shared" si="1616"/>
        <v>1959</v>
      </c>
      <c r="BK509" s="36">
        <f t="shared" si="1616"/>
        <v>1960</v>
      </c>
      <c r="BL509" s="36">
        <f t="shared" si="1616"/>
        <v>1961</v>
      </c>
      <c r="BM509" s="36">
        <f t="shared" si="1616"/>
        <v>1962</v>
      </c>
      <c r="BN509" s="36">
        <f t="shared" si="1616"/>
        <v>1963</v>
      </c>
      <c r="BO509" s="36">
        <f t="shared" si="1616"/>
        <v>1964</v>
      </c>
      <c r="BP509" s="36">
        <f t="shared" si="1616"/>
        <v>1965</v>
      </c>
      <c r="BQ509" s="36">
        <f t="shared" si="1616"/>
        <v>1966</v>
      </c>
      <c r="BR509" s="36">
        <f t="shared" ref="BR509:EC509" si="1617">BQ509+1</f>
        <v>1967</v>
      </c>
      <c r="BS509" s="36">
        <f t="shared" si="1617"/>
        <v>1968</v>
      </c>
      <c r="BT509" s="36">
        <f t="shared" si="1617"/>
        <v>1969</v>
      </c>
      <c r="BU509" s="36">
        <f t="shared" si="1617"/>
        <v>1970</v>
      </c>
      <c r="BV509" s="36">
        <f t="shared" si="1617"/>
        <v>1971</v>
      </c>
      <c r="BW509" s="36">
        <f t="shared" si="1617"/>
        <v>1972</v>
      </c>
      <c r="BX509" s="36">
        <f t="shared" si="1617"/>
        <v>1973</v>
      </c>
      <c r="BY509" s="36">
        <f t="shared" si="1617"/>
        <v>1974</v>
      </c>
      <c r="BZ509" s="36">
        <f t="shared" si="1617"/>
        <v>1975</v>
      </c>
      <c r="CA509" s="36">
        <f t="shared" si="1617"/>
        <v>1976</v>
      </c>
      <c r="CB509" s="36">
        <f t="shared" si="1617"/>
        <v>1977</v>
      </c>
      <c r="CC509" s="36">
        <f t="shared" si="1617"/>
        <v>1978</v>
      </c>
      <c r="CD509" s="36">
        <f t="shared" si="1617"/>
        <v>1979</v>
      </c>
      <c r="CE509" s="36">
        <f t="shared" si="1617"/>
        <v>1980</v>
      </c>
      <c r="CF509" s="36">
        <f t="shared" si="1617"/>
        <v>1981</v>
      </c>
      <c r="CG509" s="36">
        <f t="shared" si="1617"/>
        <v>1982</v>
      </c>
      <c r="CH509" s="36">
        <f t="shared" si="1617"/>
        <v>1983</v>
      </c>
      <c r="CI509" s="36">
        <f t="shared" si="1617"/>
        <v>1984</v>
      </c>
      <c r="CJ509" s="36">
        <f t="shared" si="1617"/>
        <v>1985</v>
      </c>
      <c r="CK509" s="36">
        <f t="shared" si="1617"/>
        <v>1986</v>
      </c>
      <c r="CL509" s="36">
        <f t="shared" si="1617"/>
        <v>1987</v>
      </c>
      <c r="CM509" s="36">
        <f t="shared" si="1617"/>
        <v>1988</v>
      </c>
      <c r="CN509" s="36">
        <f t="shared" si="1617"/>
        <v>1989</v>
      </c>
      <c r="CO509" s="36">
        <f t="shared" si="1617"/>
        <v>1990</v>
      </c>
      <c r="CP509" s="36">
        <f t="shared" si="1617"/>
        <v>1991</v>
      </c>
      <c r="CQ509" s="36">
        <f t="shared" si="1617"/>
        <v>1992</v>
      </c>
      <c r="CR509" s="36">
        <f t="shared" si="1617"/>
        <v>1993</v>
      </c>
      <c r="CS509" s="36">
        <f t="shared" si="1617"/>
        <v>1994</v>
      </c>
      <c r="CT509" s="36">
        <f t="shared" si="1617"/>
        <v>1995</v>
      </c>
      <c r="CU509" s="36">
        <f t="shared" si="1617"/>
        <v>1996</v>
      </c>
      <c r="CV509" s="36">
        <f t="shared" si="1617"/>
        <v>1997</v>
      </c>
      <c r="CW509" s="36">
        <f t="shared" si="1617"/>
        <v>1998</v>
      </c>
      <c r="CX509" s="36">
        <f t="shared" si="1617"/>
        <v>1999</v>
      </c>
      <c r="CY509" s="36">
        <f t="shared" si="1617"/>
        <v>2000</v>
      </c>
      <c r="CZ509" s="36">
        <f t="shared" si="1617"/>
        <v>2001</v>
      </c>
      <c r="DA509" s="36">
        <f t="shared" si="1617"/>
        <v>2002</v>
      </c>
      <c r="DB509" s="36">
        <f t="shared" si="1617"/>
        <v>2003</v>
      </c>
      <c r="DC509" s="36">
        <f t="shared" si="1617"/>
        <v>2004</v>
      </c>
      <c r="DD509" s="36">
        <f t="shared" si="1617"/>
        <v>2005</v>
      </c>
      <c r="DE509" s="36">
        <f t="shared" si="1617"/>
        <v>2006</v>
      </c>
      <c r="DF509" s="36">
        <f t="shared" si="1617"/>
        <v>2007</v>
      </c>
      <c r="DG509" s="36">
        <f t="shared" si="1617"/>
        <v>2008</v>
      </c>
      <c r="DH509" s="36">
        <f t="shared" si="1617"/>
        <v>2009</v>
      </c>
      <c r="DI509" s="36">
        <f t="shared" si="1617"/>
        <v>2010</v>
      </c>
      <c r="DJ509" s="36">
        <f t="shared" si="1617"/>
        <v>2011</v>
      </c>
      <c r="DK509" s="36">
        <f t="shared" si="1617"/>
        <v>2012</v>
      </c>
      <c r="DL509" s="36">
        <f t="shared" si="1617"/>
        <v>2013</v>
      </c>
      <c r="DM509" s="36">
        <f t="shared" si="1617"/>
        <v>2014</v>
      </c>
      <c r="DN509" s="36">
        <f t="shared" si="1617"/>
        <v>2015</v>
      </c>
      <c r="DO509" s="36">
        <f t="shared" si="1617"/>
        <v>2016</v>
      </c>
      <c r="DP509" s="36">
        <f t="shared" si="1617"/>
        <v>2017</v>
      </c>
      <c r="DQ509" s="36">
        <f t="shared" si="1617"/>
        <v>2018</v>
      </c>
      <c r="DR509" s="36">
        <f t="shared" si="1617"/>
        <v>2019</v>
      </c>
      <c r="DS509" s="36">
        <f t="shared" si="1617"/>
        <v>2020</v>
      </c>
      <c r="DT509" s="36">
        <f t="shared" si="1617"/>
        <v>2021</v>
      </c>
      <c r="DU509" s="36">
        <f t="shared" si="1617"/>
        <v>2022</v>
      </c>
      <c r="DV509" s="36">
        <f t="shared" si="1617"/>
        <v>2023</v>
      </c>
      <c r="DW509" s="36">
        <f t="shared" si="1617"/>
        <v>2024</v>
      </c>
      <c r="DX509" s="36">
        <f t="shared" si="1617"/>
        <v>2025</v>
      </c>
      <c r="DY509" s="36">
        <f t="shared" si="1617"/>
        <v>2026</v>
      </c>
      <c r="DZ509" s="36">
        <f t="shared" si="1617"/>
        <v>2027</v>
      </c>
      <c r="EA509" s="36">
        <f t="shared" si="1617"/>
        <v>2028</v>
      </c>
      <c r="EB509" s="36">
        <f t="shared" si="1617"/>
        <v>2029</v>
      </c>
      <c r="EC509" s="36">
        <f t="shared" si="1617"/>
        <v>2030</v>
      </c>
      <c r="EE509" s="25" t="s">
        <v>144</v>
      </c>
    </row>
    <row r="510" spans="1:138" x14ac:dyDescent="0.25">
      <c r="A510" s="19">
        <v>1</v>
      </c>
      <c r="B510" s="28"/>
      <c r="C510">
        <v>0</v>
      </c>
      <c r="E510">
        <f>IF(MAX($D510:D510)+E$508=E$507,E$507,IF(MAX($D510:D510)+J$508=E$507,E$507,0))</f>
        <v>0</v>
      </c>
      <c r="F510">
        <f>IF(MAX($D510:E510)+F$508=F$507,F$507,IF(MAX($D510:E510)+K$508=F$507,F$507,0))</f>
        <v>0</v>
      </c>
      <c r="G510">
        <f>IF(MAX($D510:F510)+G$508=G$507,G$507,IF(MAX($D510:F510)+L$508=G$507,G$507,0))</f>
        <v>0</v>
      </c>
      <c r="H510">
        <f>IF(MAX($D510:G510)+H$508=H$507,H$507,IF(MAX($D510:G510)+M$508=H$507,H$507,0))</f>
        <v>0</v>
      </c>
      <c r="I510">
        <f>IF(MAX($D510:H510)+I$508=I$507,I$507,IF(MAX($D510:H510)+N$508=I$507,I$507,0))</f>
        <v>0</v>
      </c>
      <c r="J510">
        <f>IF(MAX($D510:I510)+J$508=J$507,J$507,IF(MAX($D510:I510)+O$508=J$507,J$507,0))</f>
        <v>0</v>
      </c>
      <c r="K510">
        <f>IF(MAX($D510:J510)+K$508=K$507,K$507,IF(MAX($D510:J510)+P$508=K$507,K$507,0))</f>
        <v>0</v>
      </c>
      <c r="L510">
        <f>IF(MAX($D510:K510)+L$508=L$507,L$507,IF(MAX($D510:K510)+Q$508=L$507,L$507,0))</f>
        <v>0</v>
      </c>
      <c r="M510">
        <f>IF(MAX($D510:L510)+M$508=M$507,M$507,IF(MAX($D510:L510)+R$508=M$507,M$507,0))</f>
        <v>0</v>
      </c>
      <c r="N510">
        <f>IF(MAX($D510:M510)+N$508=N$507,N$507,IF(MAX($D510:M510)+S$508=N$507,N$507,0))</f>
        <v>0</v>
      </c>
      <c r="O510">
        <f>IF(MAX($D510:N510)+O$508=O$507,O$507,IF(MAX($D510:N510)+T$508=O$507,O$507,0))</f>
        <v>0</v>
      </c>
      <c r="P510">
        <f>IF(MAX($D510:O510)+P$508=P$507,P$507,IF(MAX($D510:O510)+U$508=P$507,P$507,0))</f>
        <v>0</v>
      </c>
      <c r="Q510">
        <f>IF(MAX($D510:P510)+Q$508=Q$507,Q$507,IF(MAX($D510:P510)+V$508=Q$507,Q$507,0))</f>
        <v>0</v>
      </c>
      <c r="R510">
        <f>IF(MAX($D510:Q510)+R$508=R$507,R$507,IF(MAX($D510:Q510)+W$508=R$507,R$507,0))</f>
        <v>0</v>
      </c>
      <c r="S510">
        <f>IF(MAX($D510:R510)+S$508=S$507,S$507,IF(MAX($D510:R510)+X$508=S$507,S$507,0))</f>
        <v>0</v>
      </c>
      <c r="T510">
        <f>IF(MAX($D510:S510)+T$508=T$507,T$507,IF(MAX($D510:S510)+Y$508=T$507,T$507,0))</f>
        <v>0</v>
      </c>
      <c r="U510">
        <f>IF(MAX($D510:T510)+U$508=U$507,U$507,IF(MAX($D510:T510)+Z$508=U$507,U$507,0))</f>
        <v>0</v>
      </c>
      <c r="V510">
        <f>IF(MAX($D510:U510)+V$508=V$507,V$507,IF(MAX($D510:U510)+AA$508=V$507,V$507,0))</f>
        <v>0</v>
      </c>
      <c r="W510">
        <f>IF(MAX($D510:V510)+W$508=W$507,W$507,IF(MAX($D510:V510)+AB$508=W$507,W$507,0))</f>
        <v>0</v>
      </c>
      <c r="X510">
        <f>IF(MAX($D510:W510)+X$508=X$507,X$507,IF(MAX($D510:W510)+AC$508=X$507,X$507,0))</f>
        <v>0</v>
      </c>
      <c r="Y510">
        <f>IF(MAX($D510:X510)+Y$508=Y$507,Y$507,IF(MAX($D510:X510)+AD$508=Y$507,Y$507,0))</f>
        <v>0</v>
      </c>
      <c r="Z510">
        <f>IF(MAX($D510:Y510)+Z$508=Z$507,Z$507,IF(MAX($D510:Y510)+AE$508=Z$507,Z$507,0))</f>
        <v>0</v>
      </c>
      <c r="AA510">
        <f>IF(MAX($D510:Z510)+AA$508=AA$507,AA$507,IF(MAX($D510:Z510)+AF$508=AA$507,AA$507,0))</f>
        <v>0</v>
      </c>
      <c r="AB510">
        <f>IF(MAX($D510:AA510)+AB$508=AB$507,AB$507,IF(MAX($D510:AA510)+AG$508=AB$507,AB$507,0))</f>
        <v>0</v>
      </c>
      <c r="AC510">
        <f>IF(MAX($D510:AB510)+AC$508=AC$507,AC$507,IF(MAX($D510:AB510)+AH$508=AC$507,AC$507,0))</f>
        <v>0</v>
      </c>
      <c r="AD510">
        <f>IF(MAX($D510:AC510)+AD$508=AD$507,AD$507,IF(MAX($D510:AC510)+AI$508=AD$507,AD$507,0))</f>
        <v>0</v>
      </c>
      <c r="AE510">
        <f>IF(MAX($D510:AD510)+AE$508=AE$507,AE$507,IF(MAX($D510:AD510)+AJ$508=AE$507,AE$507,0))</f>
        <v>0</v>
      </c>
      <c r="AF510">
        <f>IF(MAX($D510:AE510)+AF$508=AF$507,AF$507,IF(MAX($D510:AE510)+AK$508=AF$507,AF$507,0))</f>
        <v>0</v>
      </c>
      <c r="AG510">
        <f>IF(MAX($D510:AF510)+AG$508=AG$507,AG$507,IF(MAX($D510:AF510)+AL$508=AG$507,AG$507,0))</f>
        <v>0</v>
      </c>
      <c r="AH510">
        <f>IF(MAX($D510:AG510)+AH$508=AH$507,AH$507,IF(MAX($D510:AG510)+AM$508=AH$507,AH$507,0))</f>
        <v>0</v>
      </c>
      <c r="AI510">
        <f>IF(MAX($D510:AH510)+AI$508=AI$507,AI$507,IF(MAX($D510:AH510)+AN$508=AI$507,AI$507,0))</f>
        <v>0</v>
      </c>
      <c r="AJ510">
        <f>IF(MAX($D510:AI510)+AJ$508=AJ$507,AJ$507,IF(MAX($D510:AI510)+AO$508=AJ$507,AJ$507,0))</f>
        <v>0</v>
      </c>
      <c r="AK510">
        <f>IF(MAX($D510:AJ510)+AK$508=AK$507,AK$507,IF(MAX($D510:AJ510)+AP$508=AK$507,AK$507,0))</f>
        <v>0</v>
      </c>
      <c r="AL510">
        <f>IF(MAX($D510:AK510)+AL$508=AL$507,AL$507,IF(MAX($D510:AK510)+AQ$508=AL$507,AL$507,0))</f>
        <v>0</v>
      </c>
      <c r="AM510">
        <f>IF(MAX($D510:AL510)+AM$508=AM$507,AM$507,IF(MAX($D510:AL510)+AR$508=AM$507,AM$507,0))</f>
        <v>35</v>
      </c>
      <c r="AN510">
        <f>IF(MAX($D510:AM510)+AN$508=AN$507,AN$507,IF(MAX($D510:AM510)+AS$508=AN$507,AN$507,0))</f>
        <v>0</v>
      </c>
      <c r="AO510">
        <f>IF(MAX($D510:AN510)+AO$508=AO$507,AO$507,IF(MAX($D510:AN510)+AT$508=AO$507,AO$507,0))</f>
        <v>0</v>
      </c>
      <c r="AP510">
        <f>IF(MAX($D510:AO510)+AP$508=AP$507,AP$507,IF(MAX($D510:AO510)+AU$508=AP$507,AP$507,0))</f>
        <v>0</v>
      </c>
      <c r="AQ510">
        <f>IF(MAX($D510:AP510)+AQ$508=AQ$507,AQ$507,IF(MAX($D510:AP510)+AV$508=AQ$507,AQ$507,0))</f>
        <v>0</v>
      </c>
      <c r="AR510">
        <f>IF(MAX($D510:AQ510)+AR$508=AR$507,AR$507,IF(MAX($D510:AQ510)+AW$508=AR$507,AR$507,0))</f>
        <v>0</v>
      </c>
      <c r="AS510">
        <f>IF(MAX($D510:AR510)+AS$508=AS$507,AS$507,IF(MAX($D510:AR510)+AX$508=AS$507,AS$507,0))</f>
        <v>0</v>
      </c>
      <c r="AT510">
        <f>IF(MAX($D510:AS510)+AT$508=AT$507,AT$507,IF(MAX($D510:AS510)+AY$508=AT$507,AT$507,0))</f>
        <v>0</v>
      </c>
      <c r="AU510">
        <f>IF(MAX($D510:AT510)+AU$508=AU$507,AU$507,IF(MAX($D510:AT510)+AZ$508=AU$507,AU$507,0))</f>
        <v>0</v>
      </c>
      <c r="AV510">
        <f>IF(MAX($D510:AU510)+AV$508=AV$507,AV$507,IF(MAX($D510:AU510)+BA$508=AV$507,AV$507,0))</f>
        <v>0</v>
      </c>
      <c r="AW510">
        <f>IF(MAX($D510:AV510)+AW$508=AW$507,AW$507,IF(MAX($D510:AV510)+BB$508=AW$507,AW$507,0))</f>
        <v>0</v>
      </c>
      <c r="AX510">
        <f>IF(MAX($D510:AW510)+AX$508=AX$507,AX$507,IF(MAX($D510:AW510)+BC$508=AX$507,AX$507,0))</f>
        <v>0</v>
      </c>
      <c r="AY510">
        <f>IF(MAX($D510:AX510)+AY$508=AY$507,AY$507,IF(MAX($D510:AX510)+BD$508=AY$507,AY$507,0))</f>
        <v>0</v>
      </c>
      <c r="AZ510">
        <f>IF(MAX($D510:AY510)+AZ$508=AZ$507,AZ$507,IF(MAX($D510:AY510)+BE$508=AZ$507,AZ$507,0))</f>
        <v>0</v>
      </c>
      <c r="BA510">
        <f>IF(MAX($D510:AZ510)+BA$508=BA$507,BA$507,IF(MAX($D510:AZ510)+BF$508=BA$507,BA$507,0))</f>
        <v>0</v>
      </c>
      <c r="BB510">
        <f>IF(MAX($D510:BA510)+BB$508=BB$507,BB$507,IF(MAX($D510:BA510)+BG$508=BB$507,BB$507,0))</f>
        <v>0</v>
      </c>
      <c r="BC510">
        <f>IF(MAX($D510:BB510)+BC$508=BC$507,BC$507,IF(MAX($D510:BB510)+BH$508=BC$507,BC$507,0))</f>
        <v>0</v>
      </c>
      <c r="BD510">
        <f>IF(MAX($D510:BC510)+BD$508=BD$507,BD$507,IF(MAX($D510:BC510)+BI$508=BD$507,BD$507,0))</f>
        <v>0</v>
      </c>
      <c r="BE510">
        <f>IF(MAX($D510:BD510)+BE$508=BE$507,BE$507,IF(MAX($D510:BD510)+BJ$508=BE$507,BE$507,0))</f>
        <v>0</v>
      </c>
      <c r="BF510">
        <f>IF(MAX($D510:BE510)+BF$508=BF$507,BF$507,IF(MAX($D510:BE510)+BK$508=BF$507,BF$507,0))</f>
        <v>0</v>
      </c>
      <c r="BG510">
        <f>IF(MAX($D510:BF510)+BG$508=BG$507,BG$507,IF(MAX($D510:BF510)+BL$508=BG$507,BG$507,0))</f>
        <v>0</v>
      </c>
      <c r="BH510">
        <f>IF(MAX($D510:BG510)+BH$508=BH$507,BH$507,IF(MAX($D510:BG510)+BM$508=BH$507,BH$507,0))</f>
        <v>0</v>
      </c>
      <c r="BI510">
        <f>IF(MAX($D510:BH510)+BI$508=BI$507,BI$507,IF(MAX($D510:BH510)+BN$508=BI$507,BI$507,0))</f>
        <v>0</v>
      </c>
      <c r="BJ510">
        <f>IF(MAX($D510:BI510)+BJ$508=BJ$507,BJ$507,IF(MAX($D510:BI510)+BO$508=BJ$507,BJ$507,0))</f>
        <v>0</v>
      </c>
      <c r="BK510">
        <f>IF(MAX($D510:BJ510)+BK$508=BK$507,BK$507,IF(MAX($D510:BJ510)+BP$508=BK$507,BK$507,0))</f>
        <v>0</v>
      </c>
      <c r="BL510">
        <f>IF(MAX($D510:BK510)+BL$508=BL$507,BL$507,IF(MAX($D510:BK510)+BQ$508=BL$507,BL$507,0))</f>
        <v>0</v>
      </c>
      <c r="BM510">
        <f>IF(MAX($D510:BL510)+BM$508=BM$507,BM$507,IF(MAX($D510:BL510)+BR$508=BM$507,BM$507,0))</f>
        <v>0</v>
      </c>
      <c r="BN510">
        <f>IF(MAX($D510:BM510)+BN$508=BN$507,BN$507,IF(MAX($D510:BM510)+BS$508=BN$507,BN$507,0))</f>
        <v>0</v>
      </c>
      <c r="BO510">
        <f>IF(MAX($D510:BN510)+BO$508=BO$507,BO$507,IF(MAX($D510:BN510)+BT$508=BO$507,BO$507,0))</f>
        <v>0</v>
      </c>
      <c r="BP510">
        <f>IF(MAX($D510:BO510)+BP$508=BP$507,BP$507,IF(MAX($D510:BO510)+BU$508=BP$507,BP$507,0))</f>
        <v>0</v>
      </c>
      <c r="BQ510">
        <f>IF(MAX($D510:BP510)+BQ$508=BQ$507,BQ$507,IF(MAX($D510:BP510)+BV$508=BQ$507,BQ$507,0))</f>
        <v>0</v>
      </c>
      <c r="BR510">
        <f>IF(MAX($D510:BQ510)+BR$508=BR$507,BR$507,IF(MAX($D510:BQ510)+BW$508=BR$507,BR$507,0))</f>
        <v>0</v>
      </c>
      <c r="BS510">
        <f>IF(MAX($D510:BR510)+BS$508=BS$507,BS$507,IF(MAX($D510:BR510)+BX$508=BS$507,BS$507,0))</f>
        <v>0</v>
      </c>
      <c r="BT510">
        <f>IF(MAX($D510:BS510)+BT$508=BT$507,BT$507,IF(MAX($D510:BS510)+BY$508=BT$507,BT$507,0))</f>
        <v>0</v>
      </c>
      <c r="BU510">
        <f>IF(MAX($D510:BT510)+BU$508=BU$507,BU$507,IF(MAX($D510:BT510)+BZ$508=BU$507,BU$507,0))</f>
        <v>0</v>
      </c>
      <c r="BV510">
        <f>IF(MAX($D510:BU510)+BV$508=BV$507,BV$507,IF(MAX($D510:BU510)+CA$508=BV$507,BV$507,0))</f>
        <v>70</v>
      </c>
      <c r="BW510">
        <f>IF(MAX($D510:BV510)+BW$508=BW$507,BW$507,IF(MAX($D510:BV510)+CB$508=BW$507,BW$507,0))</f>
        <v>0</v>
      </c>
      <c r="BX510">
        <f>IF(MAX($D510:BW510)+BX$508=BX$507,BX$507,IF(MAX($D510:BW510)+CC$508=BX$507,BX$507,0))</f>
        <v>0</v>
      </c>
      <c r="BY510">
        <f>IF(MAX($D510:BX510)+BY$508=BY$507,BY$507,IF(MAX($D510:BX510)+CD$508=BY$507,BY$507,0))</f>
        <v>0</v>
      </c>
      <c r="BZ510">
        <f>IF(MAX($D510:BY510)+BZ$508=BZ$507,BZ$507,IF(MAX($D510:BY510)+CE$508=BZ$507,BZ$507,0))</f>
        <v>0</v>
      </c>
      <c r="CA510">
        <f>IF(MAX($D510:BZ510)+CA$508=CA$507,CA$507,IF(MAX($D510:BZ510)+CF$508=CA$507,CA$507,0))</f>
        <v>0</v>
      </c>
      <c r="CB510">
        <f>IF(MAX($D510:CA510)+CB$508=CB$507,CB$507,IF(MAX($D510:CA510)+CG$508=CB$507,CB$507,0))</f>
        <v>0</v>
      </c>
      <c r="CC510">
        <f>IF(MAX($D510:CB510)+CC$508=CC$507,CC$507,IF(MAX($D510:CB510)+CH$508=CC$507,CC$507,0))</f>
        <v>0</v>
      </c>
      <c r="CD510">
        <f>IF(MAX($D510:CC510)+CD$508=CD$507,CD$507,IF(MAX($D510:CC510)+CI$508=CD$507,CD$507,0))</f>
        <v>0</v>
      </c>
      <c r="CE510">
        <f>IF(MAX($D510:CD510)+CE$508=CE$507,CE$507,IF(MAX($D510:CD510)+CJ$508=CE$507,CE$507,0))</f>
        <v>0</v>
      </c>
      <c r="CF510">
        <f>IF(MAX($D510:CE510)+CF$508=CF$507,CF$507,IF(MAX($D510:CE510)+CK$508=CF$507,CF$507,0))</f>
        <v>0</v>
      </c>
      <c r="CG510">
        <f>IF(MAX($D510:CF510)+CG$508=CG$507,CG$507,IF(MAX($D510:CF510)+CL$508=CG$507,CG$507,0))</f>
        <v>0</v>
      </c>
      <c r="CH510">
        <f>IF(MAX($D510:CG510)+CH$508=CH$507,CH$507,IF(MAX($D510:CG510)+CM$508=CH$507,CH$507,0))</f>
        <v>0</v>
      </c>
      <c r="CI510">
        <f>IF(MAX($D510:CH510)+CI$508=CI$507,CI$507,IF(MAX($D510:CH510)+CN$508=CI$507,CI$507,0))</f>
        <v>0</v>
      </c>
      <c r="CJ510">
        <f>IF(MAX($D510:CI510)+CJ$508=CJ$507,CJ$507,IF(MAX($D510:CI510)+CO$508=CJ$507,CJ$507,0))</f>
        <v>0</v>
      </c>
      <c r="CK510">
        <f>IF(MAX($D510:CJ510)+CK$508=CK$507,CK$507,IF(MAX($D510:CJ510)+CP$508=CK$507,CK$507,0))</f>
        <v>0</v>
      </c>
      <c r="CL510">
        <f>IF(MAX($D510:CK510)+CL$508=CL$507,CL$507,IF(MAX($D510:CK510)+CQ$508=CL$507,CL$507,0))</f>
        <v>0</v>
      </c>
      <c r="CM510">
        <f>IF(MAX($D510:CL510)+CM$508=CM$507,CM$507,IF(MAX($D510:CL510)+CR$508=CM$507,CM$507,0))</f>
        <v>0</v>
      </c>
      <c r="CN510">
        <f>IF(MAX($D510:CM510)+CN$508=CN$507,CN$507,IF(MAX($D510:CM510)+CS$508=CN$507,CN$507,0))</f>
        <v>0</v>
      </c>
      <c r="CO510">
        <f>IF(MAX($D510:CN510)+CO$508=CO$507,CO$507,IF(MAX($D510:CN510)+CT$508=CO$507,CO$507,0))</f>
        <v>0</v>
      </c>
      <c r="CP510">
        <f>IF(MAX($D510:CO510)+CP$508=CP$507,CP$507,IF(MAX($D510:CO510)+CU$508=CP$507,CP$507,0))</f>
        <v>0</v>
      </c>
      <c r="CQ510">
        <f>IF(MAX($D510:CP510)+CQ$508=CQ$507,CQ$507,IF(MAX($D510:CP510)+CV$508=CQ$507,CQ$507,0))</f>
        <v>0</v>
      </c>
      <c r="CR510">
        <f>IF(MAX($D510:CQ510)+CR$508=CR$507,CR$507,IF(MAX($D510:CQ510)+CW$508=CR$507,CR$507,0))</f>
        <v>0</v>
      </c>
      <c r="CS510">
        <f>IF(MAX($D510:CR510)+CS$508=CS$507,CS$507,IF(MAX($D510:CR510)+CX$508=CS$507,CS$507,0))</f>
        <v>0</v>
      </c>
      <c r="CT510">
        <f>IF(MAX($D510:CS510)+CT$508=CT$507,CT$507,IF(MAX($D510:CS510)+CY$508=CT$507,CT$507,0))</f>
        <v>0</v>
      </c>
      <c r="CU510">
        <f>IF(MAX($D510:CT510)+CU$508=CU$507,CU$507,IF(MAX($D510:CT510)+CZ$508=CU$507,CU$507,0))</f>
        <v>0</v>
      </c>
      <c r="CV510">
        <f>IF(MAX($D510:CU510)+CV$508=CV$507,CV$507,IF(MAX($D510:CU510)+DA$508=CV$507,CV$507,0))</f>
        <v>0</v>
      </c>
      <c r="CW510">
        <f>IF(MAX($D510:CV510)+CW$508=CW$507,CW$507,IF(MAX($D510:CV510)+DB$508=CW$507,CW$507,0))</f>
        <v>0</v>
      </c>
      <c r="CX510">
        <f>IF(MAX($D510:CW510)+CX$508=CX$507,CX$507,IF(MAX($D510:CW510)+DC$508=CX$507,CX$507,0))</f>
        <v>0</v>
      </c>
      <c r="CY510">
        <f>IF(MAX($D510:CX510)+CY$508=CY$507,CY$507,IF(MAX($D510:CX510)+DD$508=CY$507,CY$507,0))</f>
        <v>0</v>
      </c>
      <c r="CZ510">
        <f>IF(MAX($D510:CY510)+CZ$508=CZ$507,CZ$507,IF(MAX($D510:CY510)+DE$508=CZ$507,CZ$507,0))</f>
        <v>100</v>
      </c>
      <c r="DA510">
        <f>IF(MAX($D510:CZ510)+DA$508=DA$507,DA$507,IF(MAX($D510:CZ510)+DF$508=DA$507,DA$507,0))</f>
        <v>0</v>
      </c>
      <c r="DB510">
        <f>IF(MAX($D510:DA510)+DB$508=DB$507,DB$507,IF(MAX($D510:DA510)+DG$508=DB$507,DB$507,0))</f>
        <v>0</v>
      </c>
      <c r="DC510">
        <f>IF(MAX($D510:DB510)+DC$508=DC$507,DC$507,IF(MAX($D510:DB510)+DH$508=DC$507,DC$507,0))</f>
        <v>0</v>
      </c>
      <c r="DD510">
        <f>IF(MAX($D510:DC510)+DD$508=DD$507,DD$507,IF(MAX($D510:DC510)+DI$508=DD$507,DD$507,0))</f>
        <v>0</v>
      </c>
      <c r="DE510">
        <f>IF(MAX($D510:DD510)+DE$508=DE$507,DE$507,IF(MAX($D510:DD510)+DJ$508=DE$507,DE$507,0))</f>
        <v>0</v>
      </c>
      <c r="DF510">
        <f>IF(MAX($D510:DE510)+DF$508=DF$507,DF$507,IF(MAX($D510:DE510)+DK$508=DF$507,DF$507,0))</f>
        <v>0</v>
      </c>
      <c r="DG510">
        <f>IF(MAX($D510:DF510)+DG$508=DG$507,DG$507,IF(MAX($D510:DF510)+DL$508=DG$507,DG$507,0))</f>
        <v>0</v>
      </c>
      <c r="DH510">
        <f>IF(MAX($D510:DG510)+DH$508=DH$507,DH$507,IF(MAX($D510:DG510)+DM$508=DH$507,DH$507,0))</f>
        <v>0</v>
      </c>
      <c r="DI510">
        <f>IF(MAX($D510:DH510)+DI$508=DI$507,DI$507,IF(MAX($D510:DH510)+DN$508=DI$507,DI$507,0))</f>
        <v>0</v>
      </c>
      <c r="DJ510">
        <f>IF(MAX($D510:DI510)+DJ$508=DJ$507,DJ$507,IF(MAX($D510:DI510)+DO$508=DJ$507,DJ$507,0))</f>
        <v>0</v>
      </c>
      <c r="DK510">
        <f>IF(MAX($D510:DJ510)+DK$508=DK$507,DK$507,IF(MAX($D510:DJ510)+DP$508=DK$507,DK$507,0))</f>
        <v>0</v>
      </c>
      <c r="DL510">
        <f>IF(MAX($D510:DK510)+DL$508=DL$507,DL$507,IF(MAX($D510:DK510)+DQ$508=DL$507,DL$507,0))</f>
        <v>0</v>
      </c>
      <c r="DM510">
        <f>IF(MAX($D510:DL510)+DM$508=DM$507,DM$507,IF(MAX($D510:DL510)+DR$508=DM$507,DM$507,0))</f>
        <v>0</v>
      </c>
      <c r="DN510">
        <f>IF(MAX($D510:DM510)+DN$508=DN$507,DN$507,IF(MAX($D510:DM510)+DS$508=DN$507,DN$507,0))</f>
        <v>0</v>
      </c>
      <c r="DO510">
        <f>IF(MAX($D510:DN510)+DO$508=DO$507,DO$507,IF(MAX($D510:DN510)+DT$508=DO$507,DO$507,0))</f>
        <v>0</v>
      </c>
      <c r="DP510">
        <f>IF(MAX($D510:DO510)+DP$508=DP$507,DP$507,IF(MAX($D510:DO510)+DU$508=DP$507,DP$507,0))</f>
        <v>0</v>
      </c>
      <c r="DQ510">
        <f>IF(MAX($D510:DP510)+DQ$508=DQ$507,DQ$507,IF(MAX($D510:DP510)+DV$508=DQ$507,DQ$507,0))</f>
        <v>0</v>
      </c>
      <c r="DR510">
        <f>IF(MAX($D510:DQ510)+DR$508=DR$507,DR$507,IF(MAX($D510:DQ510)+DW$508=DR$507,DR$507,0))</f>
        <v>0</v>
      </c>
      <c r="DS510">
        <f>IF(MAX($D510:DR510)+DS$508=DS$507,DS$507,IF(MAX($D510:DR510)+DX$508=DS$507,DS$507,0))</f>
        <v>0</v>
      </c>
      <c r="DT510">
        <f>IF(MAX($D510:DS510)+DT$508=DT$507,DT$507,IF(MAX($D510:DS510)+DY$508=DT$507,DT$507,0))</f>
        <v>0</v>
      </c>
      <c r="DU510">
        <f>IF(MAX($D510:DT510)+DU$508=DU$507,DU$507,IF(MAX($D510:DT510)+DZ$508=DU$507,DU$507,0))</f>
        <v>0</v>
      </c>
      <c r="DV510">
        <f>IF(MAX($D510:DU510)+DV$508=DV$507,DV$507,IF(MAX($D510:DU510)+EA$508=DV$507,DV$507,0))</f>
        <v>0</v>
      </c>
      <c r="DW510">
        <f>IF(MAX($D510:DV510)+DW$508=DW$507,DW$507,IF(MAX($D510:DV510)+EB$508=DW$507,DW$507,0))</f>
        <v>0</v>
      </c>
      <c r="DX510">
        <f>IF(MAX($D510:DW510)+DX$508=DX$507,DX$507,IF(MAX($D510:DW510)+EC$508=DX$507,DX$507,0))</f>
        <v>0</v>
      </c>
      <c r="DY510">
        <f>IF(MAX($D510:DX510)+DY$508=DY$507,DY$507,IF(MAX($D510:DX510)+ED$508=DY$507,DY$507,0))</f>
        <v>0</v>
      </c>
      <c r="DZ510">
        <f>IF(MAX($D510:DY510)+DZ$508=DZ$507,DZ$507,IF(MAX($D510:DY510)+EE$508=DZ$507,DZ$507,0))</f>
        <v>0</v>
      </c>
      <c r="EA510">
        <f>IF(MAX($D510:DZ510)+EA$508=EA$507,EA$507,IF(MAX($D510:DZ510)+EF$508=EA$507,EA$507,0))</f>
        <v>0</v>
      </c>
      <c r="EB510">
        <f>IF(MAX($D510:EA510)+EB$508=EB$507,EB$507,IF(MAX($D510:EA510)+EG$508=EB$507,EB$507,0))</f>
        <v>0</v>
      </c>
      <c r="EC510">
        <f>IF(MAX($D510:EB510)+EC$508=EC$507,EC$507,IF(MAX($D510:EB510)+EH$508=EC$507,EC$507,0))</f>
        <v>0</v>
      </c>
      <c r="EE510">
        <f>IF(EE511=0,0,EE511)</f>
        <v>0</v>
      </c>
    </row>
    <row r="511" spans="1:138" x14ac:dyDescent="0.25">
      <c r="A511" s="19">
        <v>1</v>
      </c>
      <c r="B511" s="28">
        <f>B375</f>
        <v>1901</v>
      </c>
      <c r="C511">
        <v>0</v>
      </c>
      <c r="D511" s="32">
        <f>D375</f>
        <v>0</v>
      </c>
      <c r="E511">
        <f>IF(E$507=E510,E375,0)</f>
        <v>0</v>
      </c>
      <c r="F511">
        <f t="shared" ref="F511:BQ511" si="1618">IF(F$507=F510,F375,0)</f>
        <v>0</v>
      </c>
      <c r="G511">
        <f t="shared" si="1618"/>
        <v>0</v>
      </c>
      <c r="H511">
        <f t="shared" si="1618"/>
        <v>0</v>
      </c>
      <c r="I511">
        <f t="shared" si="1618"/>
        <v>0</v>
      </c>
      <c r="J511">
        <f t="shared" si="1618"/>
        <v>0</v>
      </c>
      <c r="K511">
        <f t="shared" si="1618"/>
        <v>0</v>
      </c>
      <c r="L511">
        <f t="shared" si="1618"/>
        <v>0</v>
      </c>
      <c r="M511">
        <f t="shared" si="1618"/>
        <v>0</v>
      </c>
      <c r="N511">
        <f t="shared" si="1618"/>
        <v>0</v>
      </c>
      <c r="O511">
        <f t="shared" si="1618"/>
        <v>0</v>
      </c>
      <c r="P511">
        <f t="shared" si="1618"/>
        <v>0</v>
      </c>
      <c r="Q511">
        <f t="shared" si="1618"/>
        <v>0</v>
      </c>
      <c r="R511">
        <f t="shared" si="1618"/>
        <v>0</v>
      </c>
      <c r="S511">
        <f t="shared" si="1618"/>
        <v>0</v>
      </c>
      <c r="T511">
        <f t="shared" si="1618"/>
        <v>0</v>
      </c>
      <c r="U511">
        <f t="shared" si="1618"/>
        <v>0</v>
      </c>
      <c r="V511">
        <f t="shared" si="1618"/>
        <v>0</v>
      </c>
      <c r="W511">
        <f t="shared" si="1618"/>
        <v>0</v>
      </c>
      <c r="X511">
        <f t="shared" si="1618"/>
        <v>0</v>
      </c>
      <c r="Y511">
        <f t="shared" si="1618"/>
        <v>0</v>
      </c>
      <c r="Z511">
        <f t="shared" si="1618"/>
        <v>0</v>
      </c>
      <c r="AA511">
        <f t="shared" si="1618"/>
        <v>0</v>
      </c>
      <c r="AB511">
        <f t="shared" si="1618"/>
        <v>0</v>
      </c>
      <c r="AC511">
        <f t="shared" si="1618"/>
        <v>0</v>
      </c>
      <c r="AD511">
        <f t="shared" si="1618"/>
        <v>0</v>
      </c>
      <c r="AE511">
        <f t="shared" si="1618"/>
        <v>0</v>
      </c>
      <c r="AF511">
        <f t="shared" si="1618"/>
        <v>0</v>
      </c>
      <c r="AG511">
        <f t="shared" si="1618"/>
        <v>0</v>
      </c>
      <c r="AH511">
        <f t="shared" si="1618"/>
        <v>0</v>
      </c>
      <c r="AI511">
        <f t="shared" si="1618"/>
        <v>0</v>
      </c>
      <c r="AJ511">
        <f t="shared" si="1618"/>
        <v>0</v>
      </c>
      <c r="AK511">
        <f t="shared" si="1618"/>
        <v>0</v>
      </c>
      <c r="AL511">
        <f t="shared" si="1618"/>
        <v>0</v>
      </c>
      <c r="AM511">
        <f t="shared" si="1618"/>
        <v>0</v>
      </c>
      <c r="AN511">
        <f t="shared" si="1618"/>
        <v>0</v>
      </c>
      <c r="AO511">
        <f t="shared" si="1618"/>
        <v>0</v>
      </c>
      <c r="AP511">
        <f t="shared" si="1618"/>
        <v>0</v>
      </c>
      <c r="AQ511">
        <f t="shared" si="1618"/>
        <v>0</v>
      </c>
      <c r="AR511">
        <f t="shared" si="1618"/>
        <v>0</v>
      </c>
      <c r="AS511">
        <f t="shared" si="1618"/>
        <v>0</v>
      </c>
      <c r="AT511">
        <f t="shared" si="1618"/>
        <v>0</v>
      </c>
      <c r="AU511">
        <f t="shared" si="1618"/>
        <v>0</v>
      </c>
      <c r="AV511">
        <f t="shared" si="1618"/>
        <v>0</v>
      </c>
      <c r="AW511">
        <f t="shared" si="1618"/>
        <v>0</v>
      </c>
      <c r="AX511">
        <f t="shared" si="1618"/>
        <v>0</v>
      </c>
      <c r="AY511">
        <f t="shared" si="1618"/>
        <v>0</v>
      </c>
      <c r="AZ511">
        <f t="shared" si="1618"/>
        <v>0</v>
      </c>
      <c r="BA511">
        <f t="shared" si="1618"/>
        <v>0</v>
      </c>
      <c r="BB511">
        <f t="shared" si="1618"/>
        <v>0</v>
      </c>
      <c r="BC511">
        <f t="shared" si="1618"/>
        <v>0</v>
      </c>
      <c r="BD511">
        <f t="shared" si="1618"/>
        <v>0</v>
      </c>
      <c r="BE511">
        <f t="shared" si="1618"/>
        <v>0</v>
      </c>
      <c r="BF511">
        <f t="shared" si="1618"/>
        <v>0</v>
      </c>
      <c r="BG511">
        <f t="shared" si="1618"/>
        <v>0</v>
      </c>
      <c r="BH511">
        <f t="shared" si="1618"/>
        <v>0</v>
      </c>
      <c r="BI511">
        <f t="shared" si="1618"/>
        <v>0</v>
      </c>
      <c r="BJ511">
        <f t="shared" si="1618"/>
        <v>0</v>
      </c>
      <c r="BK511">
        <f t="shared" si="1618"/>
        <v>0</v>
      </c>
      <c r="BL511">
        <f t="shared" si="1618"/>
        <v>0</v>
      </c>
      <c r="BM511">
        <f t="shared" si="1618"/>
        <v>0</v>
      </c>
      <c r="BN511">
        <f t="shared" si="1618"/>
        <v>0</v>
      </c>
      <c r="BO511">
        <f t="shared" si="1618"/>
        <v>0</v>
      </c>
      <c r="BP511">
        <f t="shared" si="1618"/>
        <v>0</v>
      </c>
      <c r="BQ511">
        <f t="shared" si="1618"/>
        <v>0</v>
      </c>
      <c r="BR511">
        <f t="shared" ref="BR511:EC511" si="1619">IF(BR$507=BR510,BR375,0)</f>
        <v>0</v>
      </c>
      <c r="BS511">
        <f t="shared" si="1619"/>
        <v>0</v>
      </c>
      <c r="BT511">
        <f t="shared" si="1619"/>
        <v>0</v>
      </c>
      <c r="BU511">
        <f t="shared" si="1619"/>
        <v>0</v>
      </c>
      <c r="BV511">
        <f t="shared" si="1619"/>
        <v>0</v>
      </c>
      <c r="BW511">
        <f t="shared" si="1619"/>
        <v>0</v>
      </c>
      <c r="BX511">
        <f t="shared" si="1619"/>
        <v>0</v>
      </c>
      <c r="BY511">
        <f t="shared" si="1619"/>
        <v>0</v>
      </c>
      <c r="BZ511">
        <f t="shared" si="1619"/>
        <v>0</v>
      </c>
      <c r="CA511">
        <f t="shared" si="1619"/>
        <v>0</v>
      </c>
      <c r="CB511">
        <f t="shared" si="1619"/>
        <v>0</v>
      </c>
      <c r="CC511">
        <f t="shared" si="1619"/>
        <v>0</v>
      </c>
      <c r="CD511">
        <f t="shared" si="1619"/>
        <v>0</v>
      </c>
      <c r="CE511">
        <f t="shared" si="1619"/>
        <v>0</v>
      </c>
      <c r="CF511">
        <f t="shared" si="1619"/>
        <v>0</v>
      </c>
      <c r="CG511">
        <f t="shared" si="1619"/>
        <v>0</v>
      </c>
      <c r="CH511">
        <f t="shared" si="1619"/>
        <v>0</v>
      </c>
      <c r="CI511">
        <f t="shared" si="1619"/>
        <v>0</v>
      </c>
      <c r="CJ511">
        <f t="shared" si="1619"/>
        <v>0</v>
      </c>
      <c r="CK511">
        <f t="shared" si="1619"/>
        <v>0</v>
      </c>
      <c r="CL511">
        <f t="shared" si="1619"/>
        <v>0</v>
      </c>
      <c r="CM511">
        <f t="shared" si="1619"/>
        <v>0</v>
      </c>
      <c r="CN511">
        <f t="shared" si="1619"/>
        <v>0</v>
      </c>
      <c r="CO511">
        <f t="shared" si="1619"/>
        <v>0</v>
      </c>
      <c r="CP511">
        <f t="shared" si="1619"/>
        <v>0</v>
      </c>
      <c r="CQ511">
        <f t="shared" si="1619"/>
        <v>0</v>
      </c>
      <c r="CR511">
        <f t="shared" si="1619"/>
        <v>0</v>
      </c>
      <c r="CS511">
        <f t="shared" si="1619"/>
        <v>0</v>
      </c>
      <c r="CT511">
        <f t="shared" si="1619"/>
        <v>0</v>
      </c>
      <c r="CU511">
        <f t="shared" si="1619"/>
        <v>0</v>
      </c>
      <c r="CV511">
        <f t="shared" si="1619"/>
        <v>0</v>
      </c>
      <c r="CW511">
        <f t="shared" si="1619"/>
        <v>0</v>
      </c>
      <c r="CX511">
        <f t="shared" si="1619"/>
        <v>0</v>
      </c>
      <c r="CY511">
        <f t="shared" si="1619"/>
        <v>0</v>
      </c>
      <c r="CZ511">
        <f t="shared" si="1619"/>
        <v>0</v>
      </c>
      <c r="DA511">
        <f t="shared" si="1619"/>
        <v>0</v>
      </c>
      <c r="DB511">
        <f t="shared" si="1619"/>
        <v>0</v>
      </c>
      <c r="DC511">
        <f t="shared" si="1619"/>
        <v>0</v>
      </c>
      <c r="DD511">
        <f t="shared" si="1619"/>
        <v>0</v>
      </c>
      <c r="DE511">
        <f t="shared" si="1619"/>
        <v>0</v>
      </c>
      <c r="DF511">
        <f t="shared" si="1619"/>
        <v>0</v>
      </c>
      <c r="DG511">
        <f t="shared" si="1619"/>
        <v>0</v>
      </c>
      <c r="DH511">
        <f t="shared" si="1619"/>
        <v>0</v>
      </c>
      <c r="DI511">
        <f t="shared" si="1619"/>
        <v>0</v>
      </c>
      <c r="DJ511">
        <f t="shared" si="1619"/>
        <v>0</v>
      </c>
      <c r="DK511">
        <f t="shared" si="1619"/>
        <v>0</v>
      </c>
      <c r="DL511">
        <f t="shared" si="1619"/>
        <v>0</v>
      </c>
      <c r="DM511">
        <f t="shared" si="1619"/>
        <v>0</v>
      </c>
      <c r="DN511">
        <f>IF(DN$507=DN510,DN375,0)</f>
        <v>0</v>
      </c>
      <c r="DO511">
        <f t="shared" si="1619"/>
        <v>0</v>
      </c>
      <c r="DP511">
        <f t="shared" si="1619"/>
        <v>0</v>
      </c>
      <c r="DQ511">
        <f t="shared" si="1619"/>
        <v>0</v>
      </c>
      <c r="DR511">
        <f t="shared" si="1619"/>
        <v>0</v>
      </c>
      <c r="DS511">
        <f t="shared" si="1619"/>
        <v>0</v>
      </c>
      <c r="DT511">
        <f t="shared" si="1619"/>
        <v>0</v>
      </c>
      <c r="DU511">
        <f t="shared" si="1619"/>
        <v>0</v>
      </c>
      <c r="DV511">
        <f t="shared" si="1619"/>
        <v>0</v>
      </c>
      <c r="DW511">
        <f t="shared" si="1619"/>
        <v>0</v>
      </c>
      <c r="DX511">
        <f t="shared" si="1619"/>
        <v>0</v>
      </c>
      <c r="DY511">
        <f t="shared" si="1619"/>
        <v>0</v>
      </c>
      <c r="DZ511">
        <f t="shared" si="1619"/>
        <v>0</v>
      </c>
      <c r="EA511">
        <f t="shared" si="1619"/>
        <v>0</v>
      </c>
      <c r="EB511">
        <f t="shared" si="1619"/>
        <v>0</v>
      </c>
      <c r="EC511">
        <f t="shared" si="1619"/>
        <v>0</v>
      </c>
      <c r="EE511" s="13">
        <f>SUM(D511:EC511)</f>
        <v>0</v>
      </c>
    </row>
    <row r="512" spans="1:138" x14ac:dyDescent="0.25">
      <c r="A512" s="19">
        <f t="shared" ref="A512:A575" si="1620">A510+1</f>
        <v>2</v>
      </c>
      <c r="B512" s="28"/>
      <c r="C512">
        <f>C510+1</f>
        <v>1</v>
      </c>
      <c r="E512" s="31"/>
      <c r="F512" s="31">
        <f>IF(MAX($D512:E512)+F$508=F$507-IF(SUM($D512:D512)=0,$C512,0),F$507,IF(MAX($D512:E512)+K$508=F$507-IF(SUM($D512:D512)=0,$C512,0),F$507,0))</f>
        <v>0</v>
      </c>
      <c r="G512" s="31">
        <f>IF(MAX($D512:F512)+G$508=G$507-IF(SUM($D512:E512)=0,$C512,0),G$507,IF(MAX($D512:F512)+L$508=G$507-IF(SUM($D512:E512)=0,$C512,0),G$507,0))</f>
        <v>0</v>
      </c>
      <c r="H512" s="31">
        <f>IF(MAX($D512:G512)+H$508=H$507-IF(SUM($D512:F512)=0,$C512,0),H$507,IF(MAX($D512:G512)+M$508=H$507-IF(SUM($D512:F512)=0,$C512,0),H$507,0))</f>
        <v>0</v>
      </c>
      <c r="I512" s="31">
        <f>IF(MAX($D512:H512)+I$508=I$507-IF(SUM($D512:G512)=0,$C512,0),I$507,IF(MAX($D512:H512)+N$508=I$507-IF(SUM($D512:G512)=0,$C512,0),I$507,0))</f>
        <v>0</v>
      </c>
      <c r="J512" s="31">
        <f>IF(MAX($D512:I512)+J$508=J$507-IF(SUM($D512:H512)=0,$C512,0),J$507,IF(MAX($D512:I512)+O$508=J$507-IF(SUM($D512:H512)=0,$C512,0),J$507,0))</f>
        <v>0</v>
      </c>
      <c r="K512" s="31">
        <f>IF(MAX($D512:J512)+K$508=K$507-IF(SUM($D512:I512)=0,$C512,0),K$507,IF(MAX($D512:J512)+P$508=K$507-IF(SUM($D512:I512)=0,$C512,0),K$507,0))</f>
        <v>0</v>
      </c>
      <c r="L512" s="31">
        <f>IF(MAX($D512:K512)+L$508=L$507-IF(SUM($D512:J512)=0,$C512,0),L$507,IF(MAX($D512:K512)+Q$508=L$507-IF(SUM($D512:J512)=0,$C512,0),L$507,0))</f>
        <v>0</v>
      </c>
      <c r="M512" s="31">
        <f>IF(MAX($D512:L512)+M$508=M$507-IF(SUM($D512:K512)=0,$C512,0),M$507,IF(MAX($D512:L512)+R$508=M$507-IF(SUM($D512:K512)=0,$C512,0),M$507,0))</f>
        <v>0</v>
      </c>
      <c r="N512" s="31">
        <f>IF(MAX($D512:M512)+N$508=N$507-IF(SUM($D512:L512)=0,$C512,0),N$507,IF(MAX($D512:M512)+S$508=N$507-IF(SUM($D512:L512)=0,$C512,0),N$507,0))</f>
        <v>0</v>
      </c>
      <c r="O512" s="31">
        <f>IF(MAX($D512:N512)+O$508=O$507-IF(SUM($D512:M512)=0,$C512,0),O$507,IF(MAX($D512:N512)+T$508=O$507-IF(SUM($D512:M512)=0,$C512,0),O$507,0))</f>
        <v>0</v>
      </c>
      <c r="P512" s="31">
        <f>IF(MAX($D512:O512)+P$508=P$507-IF(SUM($D512:N512)=0,$C512,0),P$507,IF(MAX($D512:O512)+U$508=P$507-IF(SUM($D512:N512)=0,$C512,0),P$507,0))</f>
        <v>0</v>
      </c>
      <c r="Q512" s="31">
        <f>IF(MAX($D512:P512)+Q$508=Q$507-IF(SUM($D512:O512)=0,$C512,0),Q$507,IF(MAX($D512:P512)+V$508=Q$507-IF(SUM($D512:O512)=0,$C512,0),Q$507,0))</f>
        <v>0</v>
      </c>
      <c r="R512" s="31">
        <f>IF(MAX($D512:Q512)+R$508=R$507-IF(SUM($D512:P512)=0,$C512,0),R$507,IF(MAX($D512:Q512)+W$508=R$507-IF(SUM($D512:P512)=0,$C512,0),R$507,0))</f>
        <v>0</v>
      </c>
      <c r="S512" s="31">
        <f>IF(MAX($D512:R512)+S$508=S$507-IF(SUM($D512:Q512)=0,$C512,0),S$507,IF(MAX($D512:R512)+X$508=S$507-IF(SUM($D512:Q512)=0,$C512,0),S$507,0))</f>
        <v>0</v>
      </c>
      <c r="T512" s="31">
        <f>IF(MAX($D512:S512)+T$508=T$507-IF(SUM($D512:R512)=0,$C512,0),T$507,IF(MAX($D512:S512)+Y$508=T$507-IF(SUM($D512:R512)=0,$C512,0),T$507,0))</f>
        <v>0</v>
      </c>
      <c r="U512" s="31">
        <f>IF(MAX($D512:T512)+U$508=U$507-IF(SUM($D512:S512)=0,$C512,0),U$507,IF(MAX($D512:T512)+Z$508=U$507-IF(SUM($D512:S512)=0,$C512,0),U$507,0))</f>
        <v>0</v>
      </c>
      <c r="V512" s="31">
        <f>IF(MAX($D512:U512)+V$508=V$507-IF(SUM($D512:T512)=0,$C512,0),V$507,IF(MAX($D512:U512)+AA$508=V$507-IF(SUM($D512:T512)=0,$C512,0),V$507,0))</f>
        <v>0</v>
      </c>
      <c r="W512" s="31">
        <f>IF(MAX($D512:V512)+W$508=W$507-IF(SUM($D512:U512)=0,$C512,0),W$507,IF(MAX($D512:V512)+AB$508=W$507-IF(SUM($D512:U512)=0,$C512,0),W$507,0))</f>
        <v>0</v>
      </c>
      <c r="X512" s="31">
        <f>IF(MAX($D512:W512)+X$508=X$507-IF(SUM($D512:V512)=0,$C512,0),X$507,IF(MAX($D512:W512)+AC$508=X$507-IF(SUM($D512:V512)=0,$C512,0),X$507,0))</f>
        <v>0</v>
      </c>
      <c r="Y512" s="31">
        <f>IF(MAX($D512:X512)+Y$508=Y$507-IF(SUM($D512:W512)=0,$C512,0),Y$507,IF(MAX($D512:X512)+AD$508=Y$507-IF(SUM($D512:W512)=0,$C512,0),Y$507,0))</f>
        <v>0</v>
      </c>
      <c r="Z512" s="31">
        <f>IF(MAX($D512:Y512)+Z$508=Z$507-IF(SUM($D512:X512)=0,$C512,0),Z$507,IF(MAX($D512:Y512)+AE$508=Z$507-IF(SUM($D512:X512)=0,$C512,0),Z$507,0))</f>
        <v>0</v>
      </c>
      <c r="AA512" s="31">
        <f>IF(MAX($D512:Z512)+AA$508=AA$507-IF(SUM($D512:Y512)=0,$C512,0),AA$507,IF(MAX($D512:Z512)+AF$508=AA$507-IF(SUM($D512:Y512)=0,$C512,0),AA$507,0))</f>
        <v>0</v>
      </c>
      <c r="AB512" s="31">
        <f>IF(MAX($D512:AA512)+AB$508=AB$507-IF(SUM($D512:Z512)=0,$C512,0),AB$507,IF(MAX($D512:AA512)+AG$508=AB$507-IF(SUM($D512:Z512)=0,$C512,0),AB$507,0))</f>
        <v>0</v>
      </c>
      <c r="AC512" s="31">
        <f>IF(MAX($D512:AB512)+AC$508=AC$507-IF(SUM($D512:AA512)=0,$C512,0),AC$507,IF(MAX($D512:AB512)+AH$508=AC$507-IF(SUM($D512:AA512)=0,$C512,0),AC$507,0))</f>
        <v>0</v>
      </c>
      <c r="AD512" s="31">
        <f>IF(MAX($D512:AC512)+AD$508=AD$507-IF(SUM($D512:AB512)=0,$C512,0),AD$507,IF(MAX($D512:AC512)+AI$508=AD$507-IF(SUM($D512:AB512)=0,$C512,0),AD$507,0))</f>
        <v>0</v>
      </c>
      <c r="AE512" s="31">
        <f>IF(MAX($D512:AD512)+AE$508=AE$507-IF(SUM($D512:AC512)=0,$C512,0),AE$507,IF(MAX($D512:AD512)+AJ$508=AE$507-IF(SUM($D512:AC512)=0,$C512,0),AE$507,0))</f>
        <v>0</v>
      </c>
      <c r="AF512" s="31">
        <f>IF(MAX($D512:AE512)+AF$508=AF$507-IF(SUM($D512:AD512)=0,$C512,0),AF$507,IF(MAX($D512:AE512)+AK$508=AF$507-IF(SUM($D512:AD512)=0,$C512,0),AF$507,0))</f>
        <v>0</v>
      </c>
      <c r="AG512" s="31">
        <f>IF(MAX($D512:AF512)+AG$508=AG$507-IF(SUM($D512:AE512)=0,$C512,0),AG$507,IF(MAX($D512:AF512)+AL$508=AG$507-IF(SUM($D512:AE512)=0,$C512,0),AG$507,0))</f>
        <v>0</v>
      </c>
      <c r="AH512" s="31">
        <f>IF(MAX($D512:AG512)+AH$508=AH$507-IF(SUM($D512:AF512)=0,$C512,0),AH$507,IF(MAX($D512:AG512)+AM$508=AH$507-IF(SUM($D512:AF512)=0,$C512,0),AH$507,0))</f>
        <v>0</v>
      </c>
      <c r="AI512" s="31">
        <f>IF(MAX($D512:AH512)+AI$508=AI$507-IF(SUM($D512:AG512)=0,$C512,0),AI$507,IF(MAX($D512:AH512)+AN$508=AI$507-IF(SUM($D512:AG512)=0,$C512,0),AI$507,0))</f>
        <v>0</v>
      </c>
      <c r="AJ512" s="31">
        <f>IF(MAX($D512:AI512)+AJ$508=AJ$507-IF(SUM($D512:AH512)=0,$C512,0),AJ$507,IF(MAX($D512:AI512)+AO$508=AJ$507-IF(SUM($D512:AH512)=0,$C512,0),AJ$507,0))</f>
        <v>0</v>
      </c>
      <c r="AK512" s="31">
        <f>IF(MAX($D512:AJ512)+AK$508=AK$507-IF(SUM($D512:AI512)=0,$C512,0),AK$507,IF(MAX($D512:AJ512)+AP$508=AK$507-IF(SUM($D512:AI512)=0,$C512,0),AK$507,0))</f>
        <v>0</v>
      </c>
      <c r="AL512" s="31">
        <f>IF(MAX($D512:AK512)+AL$508=AL$507-IF(SUM($D512:AJ512)=0,$C512,0),AL$507,IF(MAX($D512:AK512)+AQ$508=AL$507-IF(SUM($D512:AJ512)=0,$C512,0),AL$507,0))</f>
        <v>0</v>
      </c>
      <c r="AM512" s="31">
        <f>IF(MAX($D512:AL512)+AM$508=AM$507-IF(SUM($D512:AK512)=0,$C512,0),AM$507,IF(MAX($D512:AL512)+AR$508=AM$507-IF(SUM($D512:AK512)=0,$C512,0),AM$507,0))</f>
        <v>0</v>
      </c>
      <c r="AN512" s="31">
        <f>IF(MAX($D512:AM512)+AN$508=AN$507-IF(SUM($D512:AL512)=0,$C512,0),AN$507,IF(MAX($D512:AM512)+AS$508=AN$507-IF(SUM($D512:AL512)=0,$C512,0),AN$507,0))</f>
        <v>36</v>
      </c>
      <c r="AO512" s="31">
        <f>IF(MAX($D512:AN512)+AO$508=AO$507-IF(SUM($D512:AM512)=0,$C512,0),AO$507,IF(MAX($D512:AN512)+AT$508=AO$507-IF(SUM($D512:AM512)=0,$C512,0),AO$507,0))</f>
        <v>0</v>
      </c>
      <c r="AP512" s="31">
        <f>IF(MAX($D512:AO512)+AP$508=AP$507-IF(SUM($D512:AN512)=0,$C512,0),AP$507,IF(MAX($D512:AO512)+AU$508=AP$507-IF(SUM($D512:AN512)=0,$C512,0),AP$507,0))</f>
        <v>0</v>
      </c>
      <c r="AQ512" s="31">
        <f>IF(MAX($D512:AP512)+AQ$508=AQ$507-IF(SUM($D512:AO512)=0,$C512,0),AQ$507,IF(MAX($D512:AP512)+AV$508=AQ$507-IF(SUM($D512:AO512)=0,$C512,0),AQ$507,0))</f>
        <v>0</v>
      </c>
      <c r="AR512" s="31">
        <f>IF(MAX($D512:AQ512)+AR$508=AR$507-IF(SUM($D512:AP512)=0,$C512,0),AR$507,IF(MAX($D512:AQ512)+AW$508=AR$507-IF(SUM($D512:AP512)=0,$C512,0),AR$507,0))</f>
        <v>0</v>
      </c>
      <c r="AS512" s="31">
        <f>IF(MAX($D512:AR512)+AS$508=AS$507-IF(SUM($D512:AQ512)=0,$C512,0),AS$507,IF(MAX($D512:AR512)+AX$508=AS$507-IF(SUM($D512:AQ512)=0,$C512,0),AS$507,0))</f>
        <v>0</v>
      </c>
      <c r="AT512" s="31">
        <f>IF(MAX($D512:AS512)+AT$508=AT$507-IF(SUM($D512:AR512)=0,$C512,0),AT$507,IF(MAX($D512:AS512)+AY$508=AT$507-IF(SUM($D512:AR512)=0,$C512,0),AT$507,0))</f>
        <v>0</v>
      </c>
      <c r="AU512" s="31">
        <f>IF(MAX($D512:AT512)+AU$508=AU$507-IF(SUM($D512:AS512)=0,$C512,0),AU$507,IF(MAX($D512:AT512)+AZ$508=AU$507-IF(SUM($D512:AS512)=0,$C512,0),AU$507,0))</f>
        <v>0</v>
      </c>
      <c r="AV512" s="31">
        <f>IF(MAX($D512:AU512)+AV$508=AV$507-IF(SUM($D512:AT512)=0,$C512,0),AV$507,IF(MAX($D512:AU512)+BA$508=AV$507-IF(SUM($D512:AT512)=0,$C512,0),AV$507,0))</f>
        <v>0</v>
      </c>
      <c r="AW512" s="31">
        <f>IF(MAX($D512:AV512)+AW$508=AW$507-IF(SUM($D512:AU512)=0,$C512,0),AW$507,IF(MAX($D512:AV512)+BB$508=AW$507-IF(SUM($D512:AU512)=0,$C512,0),AW$507,0))</f>
        <v>0</v>
      </c>
      <c r="AX512" s="31">
        <f>IF(MAX($D512:AW512)+AX$508=AX$507-IF(SUM($D512:AV512)=0,$C512,0),AX$507,IF(MAX($D512:AW512)+BC$508=AX$507-IF(SUM($D512:AV512)=0,$C512,0),AX$507,0))</f>
        <v>0</v>
      </c>
      <c r="AY512" s="31">
        <f>IF(MAX($D512:AX512)+AY$508=AY$507-IF(SUM($D512:AW512)=0,$C512,0),AY$507,IF(MAX($D512:AX512)+BD$508=AY$507-IF(SUM($D512:AW512)=0,$C512,0),AY$507,0))</f>
        <v>0</v>
      </c>
      <c r="AZ512" s="31">
        <f>IF(MAX($D512:AY512)+AZ$508=AZ$507-IF(SUM($D512:AX512)=0,$C512,0),AZ$507,IF(MAX($D512:AY512)+BE$508=AZ$507-IF(SUM($D512:AX512)=0,$C512,0),AZ$507,0))</f>
        <v>0</v>
      </c>
      <c r="BA512" s="31">
        <f>IF(MAX($D512:AZ512)+BA$508=BA$507-IF(SUM($D512:AY512)=0,$C512,0),BA$507,IF(MAX($D512:AZ512)+BF$508=BA$507-IF(SUM($D512:AY512)=0,$C512,0),BA$507,0))</f>
        <v>0</v>
      </c>
      <c r="BB512" s="31">
        <f>IF(MAX($D512:BA512)+BB$508=BB$507-IF(SUM($D512:AZ512)=0,$C512,0),BB$507,IF(MAX($D512:BA512)+BG$508=BB$507-IF(SUM($D512:AZ512)=0,$C512,0),BB$507,0))</f>
        <v>0</v>
      </c>
      <c r="BC512" s="31">
        <f>IF(MAX($D512:BB512)+BC$508=BC$507-IF(SUM($D512:BA512)=0,$C512,0),BC$507,IF(MAX($D512:BB512)+BH$508=BC$507-IF(SUM($D512:BA512)=0,$C512,0),BC$507,0))</f>
        <v>0</v>
      </c>
      <c r="BD512" s="31">
        <f>IF(MAX($D512:BC512)+BD$508=BD$507-IF(SUM($D512:BB512)=0,$C512,0),BD$507,IF(MAX($D512:BC512)+BI$508=BD$507-IF(SUM($D512:BB512)=0,$C512,0),BD$507,0))</f>
        <v>0</v>
      </c>
      <c r="BE512" s="31">
        <f>IF(MAX($D512:BD512)+BE$508=BE$507-IF(SUM($D512:BC512)=0,$C512,0),BE$507,IF(MAX($D512:BD512)+BJ$508=BE$507-IF(SUM($D512:BC512)=0,$C512,0),BE$507,0))</f>
        <v>0</v>
      </c>
      <c r="BF512" s="31">
        <f>IF(MAX($D512:BE512)+BF$508=BF$507-IF(SUM($D512:BD512)=0,$C512,0),BF$507,IF(MAX($D512:BE512)+BK$508=BF$507-IF(SUM($D512:BD512)=0,$C512,0),BF$507,0))</f>
        <v>0</v>
      </c>
      <c r="BG512" s="31">
        <f>IF(MAX($D512:BF512)+BG$508=BG$507-IF(SUM($D512:BE512)=0,$C512,0),BG$507,IF(MAX($D512:BF512)+BL$508=BG$507-IF(SUM($D512:BE512)=0,$C512,0),BG$507,0))</f>
        <v>0</v>
      </c>
      <c r="BH512" s="31">
        <f>IF(MAX($D512:BG512)+BH$508=BH$507-IF(SUM($D512:BF512)=0,$C512,0),BH$507,IF(MAX($D512:BG512)+BM$508=BH$507-IF(SUM($D512:BF512)=0,$C512,0),BH$507,0))</f>
        <v>0</v>
      </c>
      <c r="BI512" s="31">
        <f>IF(MAX($D512:BH512)+BI$508=BI$507-IF(SUM($D512:BG512)=0,$C512,0),BI$507,IF(MAX($D512:BH512)+BN$508=BI$507-IF(SUM($D512:BG512)=0,$C512,0),BI$507,0))</f>
        <v>0</v>
      </c>
      <c r="BJ512" s="31">
        <f>IF(MAX($D512:BI512)+BJ$508=BJ$507-IF(SUM($D512:BH512)=0,$C512,0),BJ$507,IF(MAX($D512:BI512)+BO$508=BJ$507-IF(SUM($D512:BH512)=0,$C512,0),BJ$507,0))</f>
        <v>0</v>
      </c>
      <c r="BK512" s="31">
        <f>IF(MAX($D512:BJ512)+BK$508=BK$507-IF(SUM($D512:BI512)=0,$C512,0),BK$507,IF(MAX($D512:BJ512)+BP$508=BK$507-IF(SUM($D512:BI512)=0,$C512,0),BK$507,0))</f>
        <v>0</v>
      </c>
      <c r="BL512" s="31">
        <f>IF(MAX($D512:BK512)+BL$508=BL$507-IF(SUM($D512:BJ512)=0,$C512,0),BL$507,IF(MAX($D512:BK512)+BQ$508=BL$507-IF(SUM($D512:BJ512)=0,$C512,0),BL$507,0))</f>
        <v>0</v>
      </c>
      <c r="BM512" s="31">
        <f>IF(MAX($D512:BL512)+BM$508=BM$507-IF(SUM($D512:BK512)=0,$C512,0),BM$507,IF(MAX($D512:BL512)+BR$508=BM$507-IF(SUM($D512:BK512)=0,$C512,0),BM$507,0))</f>
        <v>0</v>
      </c>
      <c r="BN512" s="31">
        <f>IF(MAX($D512:BM512)+BN$508=BN$507-IF(SUM($D512:BL512)=0,$C512,0),BN$507,IF(MAX($D512:BM512)+BS$508=BN$507-IF(SUM($D512:BL512)=0,$C512,0),BN$507,0))</f>
        <v>0</v>
      </c>
      <c r="BO512" s="31">
        <f>IF(MAX($D512:BN512)+BO$508=BO$507-IF(SUM($D512:BM512)=0,$C512,0),BO$507,IF(MAX($D512:BN512)+BT$508=BO$507-IF(SUM($D512:BM512)=0,$C512,0),BO$507,0))</f>
        <v>0</v>
      </c>
      <c r="BP512" s="31">
        <f>IF(MAX($D512:BO512)+BP$508=BP$507-IF(SUM($D512:BN512)=0,$C512,0),BP$507,IF(MAX($D512:BO512)+BU$508=BP$507-IF(SUM($D512:BN512)=0,$C512,0),BP$507,0))</f>
        <v>0</v>
      </c>
      <c r="BQ512" s="31">
        <f>IF(MAX($D512:BP512)+BQ$508=BQ$507-IF(SUM($D512:BO512)=0,$C512,0),BQ$507,IF(MAX($D512:BP512)+BV$508=BQ$507-IF(SUM($D512:BO512)=0,$C512,0),BQ$507,0))</f>
        <v>0</v>
      </c>
      <c r="BR512" s="31">
        <f>IF(MAX($D512:BQ512)+BR$508=BR$507-IF(SUM($D512:BP512)=0,$C512,0),BR$507,IF(MAX($D512:BQ512)+BW$508=BR$507-IF(SUM($D512:BP512)=0,$C512,0),BR$507,0))</f>
        <v>0</v>
      </c>
      <c r="BS512" s="31">
        <f>IF(MAX($D512:BR512)+BS$508=BS$507-IF(SUM($D512:BQ512)=0,$C512,0),BS$507,IF(MAX($D512:BR512)+BX$508=BS$507-IF(SUM($D512:BQ512)=0,$C512,0),BS$507,0))</f>
        <v>0</v>
      </c>
      <c r="BT512" s="31">
        <f>IF(MAX($D512:BS512)+BT$508=BT$507-IF(SUM($D512:BR512)=0,$C512,0),BT$507,IF(MAX($D512:BS512)+BY$508=BT$507-IF(SUM($D512:BR512)=0,$C512,0),BT$507,0))</f>
        <v>0</v>
      </c>
      <c r="BU512" s="31">
        <f>IF(MAX($D512:BT512)+BU$508=BU$507-IF(SUM($D512:BS512)=0,$C512,0),BU$507,IF(MAX($D512:BT512)+BZ$508=BU$507-IF(SUM($D512:BS512)=0,$C512,0),BU$507,0))</f>
        <v>0</v>
      </c>
      <c r="BV512" s="31">
        <f>IF(MAX($D512:BU512)+BV$508=BV$507-IF(SUM($D512:BT512)=0,$C512,0),BV$507,IF(MAX($D512:BU512)+CA$508=BV$507-IF(SUM($D512:BT512)=0,$C512,0),BV$507,0))</f>
        <v>0</v>
      </c>
      <c r="BW512" s="31">
        <f>IF(MAX($D512:BV512)+BW$508=BW$507-IF(SUM($D512:BU512)=0,$C512,0),BW$507,IF(MAX($D512:BV512)+CB$508=BW$507-IF(SUM($D512:BU512)=0,$C512,0),BW$507,0))</f>
        <v>71</v>
      </c>
      <c r="BX512" s="31">
        <f>IF(MAX($D512:BW512)+BX$508=BX$507-IF(SUM($D512:BV512)=0,$C512,0),BX$507,IF(MAX($D512:BW512)+CC$508=BX$507-IF(SUM($D512:BV512)=0,$C512,0),BX$507,0))</f>
        <v>0</v>
      </c>
      <c r="BY512" s="31">
        <f>IF(MAX($D512:BX512)+BY$508=BY$507-IF(SUM($D512:BW512)=0,$C512,0),BY$507,IF(MAX($D512:BX512)+CD$508=BY$507-IF(SUM($D512:BW512)=0,$C512,0),BY$507,0))</f>
        <v>0</v>
      </c>
      <c r="BZ512" s="31">
        <f>IF(MAX($D512:BY512)+BZ$508=BZ$507-IF(SUM($D512:BX512)=0,$C512,0),BZ$507,IF(MAX($D512:BY512)+CE$508=BZ$507-IF(SUM($D512:BX512)=0,$C512,0),BZ$507,0))</f>
        <v>0</v>
      </c>
      <c r="CA512" s="31">
        <f>IF(MAX($D512:BZ512)+CA$508=CA$507-IF(SUM($D512:BY512)=0,$C512,0),CA$507,IF(MAX($D512:BZ512)+CF$508=CA$507-IF(SUM($D512:BY512)=0,$C512,0),CA$507,0))</f>
        <v>0</v>
      </c>
      <c r="CB512" s="31">
        <f>IF(MAX($D512:CA512)+CB$508=CB$507-IF(SUM($D512:BZ512)=0,$C512,0),CB$507,IF(MAX($D512:CA512)+CG$508=CB$507-IF(SUM($D512:BZ512)=0,$C512,0),CB$507,0))</f>
        <v>0</v>
      </c>
      <c r="CC512" s="31">
        <f>IF(MAX($D512:CB512)+CC$508=CC$507-IF(SUM($D512:CA512)=0,$C512,0),CC$507,IF(MAX($D512:CB512)+CH$508=CC$507-IF(SUM($D512:CA512)=0,$C512,0),CC$507,0))</f>
        <v>0</v>
      </c>
      <c r="CD512" s="31">
        <f>IF(MAX($D512:CC512)+CD$508=CD$507-IF(SUM($D512:CB512)=0,$C512,0),CD$507,IF(MAX($D512:CC512)+CI$508=CD$507-IF(SUM($D512:CB512)=0,$C512,0),CD$507,0))</f>
        <v>0</v>
      </c>
      <c r="CE512" s="31">
        <f>IF(MAX($D512:CD512)+CE$508=CE$507-IF(SUM($D512:CC512)=0,$C512,0),CE$507,IF(MAX($D512:CD512)+CJ$508=CE$507-IF(SUM($D512:CC512)=0,$C512,0),CE$507,0))</f>
        <v>0</v>
      </c>
      <c r="CF512" s="31">
        <f>IF(MAX($D512:CE512)+CF$508=CF$507-IF(SUM($D512:CD512)=0,$C512,0),CF$507,IF(MAX($D512:CE512)+CK$508=CF$507-IF(SUM($D512:CD512)=0,$C512,0),CF$507,0))</f>
        <v>0</v>
      </c>
      <c r="CG512" s="31">
        <f>IF(MAX($D512:CF512)+CG$508=CG$507-IF(SUM($D512:CE512)=0,$C512,0),CG$507,IF(MAX($D512:CF512)+CL$508=CG$507-IF(SUM($D512:CE512)=0,$C512,0),CG$507,0))</f>
        <v>0</v>
      </c>
      <c r="CH512" s="31">
        <f>IF(MAX($D512:CG512)+CH$508=CH$507-IF(SUM($D512:CF512)=0,$C512,0),CH$507,IF(MAX($D512:CG512)+CM$508=CH$507-IF(SUM($D512:CF512)=0,$C512,0),CH$507,0))</f>
        <v>0</v>
      </c>
      <c r="CI512" s="31">
        <f>IF(MAX($D512:CH512)+CI$508=CI$507-IF(SUM($D512:CG512)=0,$C512,0),CI$507,IF(MAX($D512:CH512)+CN$508=CI$507-IF(SUM($D512:CG512)=0,$C512,0),CI$507,0))</f>
        <v>0</v>
      </c>
      <c r="CJ512" s="31">
        <f>IF(MAX($D512:CI512)+CJ$508=CJ$507-IF(SUM($D512:CH512)=0,$C512,0),CJ$507,IF(MAX($D512:CI512)+CO$508=CJ$507-IF(SUM($D512:CH512)=0,$C512,0),CJ$507,0))</f>
        <v>0</v>
      </c>
      <c r="CK512" s="31">
        <f>IF(MAX($D512:CJ512)+CK$508=CK$507-IF(SUM($D512:CI512)=0,$C512,0),CK$507,IF(MAX($D512:CJ512)+CP$508=CK$507-IF(SUM($D512:CI512)=0,$C512,0),CK$507,0))</f>
        <v>0</v>
      </c>
      <c r="CL512" s="31">
        <f>IF(MAX($D512:CK512)+CL$508=CL$507-IF(SUM($D512:CJ512)=0,$C512,0),CL$507,IF(MAX($D512:CK512)+CQ$508=CL$507-IF(SUM($D512:CJ512)=0,$C512,0),CL$507,0))</f>
        <v>0</v>
      </c>
      <c r="CM512" s="31">
        <f>IF(MAX($D512:CL512)+CM$508=CM$507-IF(SUM($D512:CK512)=0,$C512,0),CM$507,IF(MAX($D512:CL512)+CR$508=CM$507-IF(SUM($D512:CK512)=0,$C512,0),CM$507,0))</f>
        <v>0</v>
      </c>
      <c r="CN512" s="31">
        <f>IF(MAX($D512:CM512)+CN$508=CN$507-IF(SUM($D512:CL512)=0,$C512,0),CN$507,IF(MAX($D512:CM512)+CS$508=CN$507-IF(SUM($D512:CL512)=0,$C512,0),CN$507,0))</f>
        <v>0</v>
      </c>
      <c r="CO512" s="31">
        <f>IF(MAX($D512:CN512)+CO$508=CO$507-IF(SUM($D512:CM512)=0,$C512,0),CO$507,IF(MAX($D512:CN512)+CT$508=CO$507-IF(SUM($D512:CM512)=0,$C512,0),CO$507,0))</f>
        <v>0</v>
      </c>
      <c r="CP512" s="31">
        <f>IF(MAX($D512:CO512)+CP$508=CP$507-IF(SUM($D512:CN512)=0,$C512,0),CP$507,IF(MAX($D512:CO512)+CU$508=CP$507-IF(SUM($D512:CN512)=0,$C512,0),CP$507,0))</f>
        <v>0</v>
      </c>
      <c r="CQ512" s="31">
        <f>IF(MAX($D512:CP512)+CQ$508=CQ$507-IF(SUM($D512:CO512)=0,$C512,0),CQ$507,IF(MAX($D512:CP512)+CV$508=CQ$507-IF(SUM($D512:CO512)=0,$C512,0),CQ$507,0))</f>
        <v>0</v>
      </c>
      <c r="CR512" s="31">
        <f>IF(MAX($D512:CQ512)+CR$508=CR$507-IF(SUM($D512:CP512)=0,$C512,0),CR$507,IF(MAX($D512:CQ512)+CW$508=CR$507-IF(SUM($D512:CP512)=0,$C512,0),CR$507,0))</f>
        <v>0</v>
      </c>
      <c r="CS512" s="31">
        <f>IF(MAX($D512:CR512)+CS$508=CS$507-IF(SUM($D512:CQ512)=0,$C512,0),CS$507,IF(MAX($D512:CR512)+CX$508=CS$507-IF(SUM($D512:CQ512)=0,$C512,0),CS$507,0))</f>
        <v>0</v>
      </c>
      <c r="CT512" s="31">
        <f>IF(MAX($D512:CS512)+CT$508=CT$507-IF(SUM($D512:CR512)=0,$C512,0),CT$507,IF(MAX($D512:CS512)+CY$508=CT$507-IF(SUM($D512:CR512)=0,$C512,0),CT$507,0))</f>
        <v>0</v>
      </c>
      <c r="CU512" s="31">
        <f>IF(MAX($D512:CT512)+CU$508=CU$507-IF(SUM($D512:CS512)=0,$C512,0),CU$507,IF(MAX($D512:CT512)+CZ$508=CU$507-IF(SUM($D512:CS512)=0,$C512,0),CU$507,0))</f>
        <v>0</v>
      </c>
      <c r="CV512" s="31">
        <f>IF(MAX($D512:CU512)+CV$508=CV$507-IF(SUM($D512:CT512)=0,$C512,0),CV$507,IF(MAX($D512:CU512)+DA$508=CV$507-IF(SUM($D512:CT512)=0,$C512,0),CV$507,0))</f>
        <v>0</v>
      </c>
      <c r="CW512" s="31">
        <f>IF(MAX($D512:CV512)+CW$508=CW$507-IF(SUM($D512:CU512)=0,$C512,0),CW$507,IF(MAX($D512:CV512)+DB$508=CW$507-IF(SUM($D512:CU512)=0,$C512,0),CW$507,0))</f>
        <v>0</v>
      </c>
      <c r="CX512" s="31">
        <f>IF(MAX($D512:CW512)+CX$508=CX$507-IF(SUM($D512:CV512)=0,$C512,0),CX$507,IF(MAX($D512:CW512)+DC$508=CX$507-IF(SUM($D512:CV512)=0,$C512,0),CX$507,0))</f>
        <v>0</v>
      </c>
      <c r="CY512" s="31">
        <f>IF(MAX($D512:CX512)+CY$508=CY$507-IF(SUM($D512:CW512)=0,$C512,0),CY$507,IF(MAX($D512:CX512)+DD$508=CY$507-IF(SUM($D512:CW512)=0,$C512,0),CY$507,0))</f>
        <v>0</v>
      </c>
      <c r="CZ512" s="31">
        <f>IF(MAX($D512:CY512)+CZ$508=CZ$507-IF(SUM($D512:CX512)=0,$C512,0),CZ$507,IF(MAX($D512:CY512)+DE$508=CZ$507-IF(SUM($D512:CX512)=0,$C512,0),CZ$507,0))</f>
        <v>0</v>
      </c>
      <c r="DA512" s="31">
        <f>IF(MAX($D512:CZ512)+DA$508=DA$507-IF(SUM($D512:CY512)=0,$C512,0),DA$507,IF(MAX($D512:CZ512)+DF$508=DA$507-IF(SUM($D512:CY512)=0,$C512,0),DA$507,0))</f>
        <v>101</v>
      </c>
      <c r="DB512" s="31">
        <f>IF(MAX($D512:DA512)+DB$508=DB$507-IF(SUM($D512:CZ512)=0,$C512,0),DB$507,IF(MAX($D512:DA512)+DG$508=DB$507-IF(SUM($D512:CZ512)=0,$C512,0),DB$507,0))</f>
        <v>0</v>
      </c>
      <c r="DC512" s="31">
        <f>IF(MAX($D512:DB512)+DC$508=DC$507-IF(SUM($D512:DA512)=0,$C512,0),DC$507,IF(MAX($D512:DB512)+DH$508=DC$507-IF(SUM($D512:DA512)=0,$C512,0),DC$507,0))</f>
        <v>0</v>
      </c>
      <c r="DD512" s="31">
        <f>IF(MAX($D512:DC512)+DD$508=DD$507-IF(SUM($D512:DB512)=0,$C512,0),DD$507,IF(MAX($D512:DC512)+DI$508=DD$507-IF(SUM($D512:DB512)=0,$C512,0),DD$507,0))</f>
        <v>0</v>
      </c>
      <c r="DE512" s="31">
        <f>IF(MAX($D512:DD512)+DE$508=DE$507-IF(SUM($D512:DC512)=0,$C512,0),DE$507,IF(MAX($D512:DD512)+DJ$508=DE$507-IF(SUM($D512:DC512)=0,$C512,0),DE$507,0))</f>
        <v>0</v>
      </c>
      <c r="DF512" s="31">
        <f>IF(MAX($D512:DE512)+DF$508=DF$507-IF(SUM($D512:DD512)=0,$C512,0),DF$507,IF(MAX($D512:DE512)+DK$508=DF$507-IF(SUM($D512:DD512)=0,$C512,0),DF$507,0))</f>
        <v>0</v>
      </c>
      <c r="DG512" s="31">
        <f>IF(MAX($D512:DF512)+DG$508=DG$507-IF(SUM($D512:DE512)=0,$C512,0),DG$507,IF(MAX($D512:DF512)+DL$508=DG$507-IF(SUM($D512:DE512)=0,$C512,0),DG$507,0))</f>
        <v>0</v>
      </c>
      <c r="DH512" s="31">
        <f>IF(MAX($D512:DG512)+DH$508=DH$507-IF(SUM($D512:DF512)=0,$C512,0),DH$507,IF(MAX($D512:DG512)+DM$508=DH$507-IF(SUM($D512:DF512)=0,$C512,0),DH$507,0))</f>
        <v>0</v>
      </c>
      <c r="DI512" s="31">
        <f>IF(MAX($D512:DH512)+DI$508=DI$507-IF(SUM($D512:DG512)=0,$C512,0),DI$507,IF(MAX($D512:DH512)+DN$508=DI$507-IF(SUM($D512:DG512)=0,$C512,0),DI$507,0))</f>
        <v>0</v>
      </c>
      <c r="DJ512" s="31">
        <f>IF(MAX($D512:DI512)+DJ$508=DJ$507-IF(SUM($D512:DH512)=0,$C512,0),DJ$507,IF(MAX($D512:DI512)+DO$508=DJ$507-IF(SUM($D512:DH512)=0,$C512,0),DJ$507,0))</f>
        <v>0</v>
      </c>
      <c r="DK512" s="31">
        <f>IF(MAX($D512:DJ512)+DK$508=DK$507-IF(SUM($D512:DI512)=0,$C512,0),DK$507,IF(MAX($D512:DJ512)+DP$508=DK$507-IF(SUM($D512:DI512)=0,$C512,0),DK$507,0))</f>
        <v>0</v>
      </c>
      <c r="DL512" s="31">
        <f>IF(MAX($D512:DK512)+DL$508=DL$507-IF(SUM($D512:DJ512)=0,$C512,0),DL$507,IF(MAX($D512:DK512)+DQ$508=DL$507-IF(SUM($D512:DJ512)=0,$C512,0),DL$507,0))</f>
        <v>0</v>
      </c>
      <c r="DM512" s="31">
        <f>IF(MAX($D512:DL512)+DM$508=DM$507-IF(SUM($D512:DK512)=0,$C512,0),DM$507,IF(MAX($D512:DL512)+DR$508=DM$507-IF(SUM($D512:DK512)=0,$C512,0),DM$507,0))</f>
        <v>0</v>
      </c>
      <c r="DN512" s="31">
        <f>IF(MAX($D512:DM512)+DN$508=DN$507-IF(SUM($D512:DL512)=0,$C512,0),DN$507,IF(MAX($D512:DM512)+DS$508=DN$507-IF(SUM($D512:DL512)=0,$C512,0),DN$507,0))</f>
        <v>0</v>
      </c>
      <c r="DO512" s="31">
        <f>IF(MAX($D512:DN512)+DO$508=DO$507-IF(SUM($D512:DM512)=0,$C512,0),DO$507,IF(MAX($D512:DN512)+DT$508=DO$507-IF(SUM($D512:DM512)=0,$C512,0),DO$507,0))</f>
        <v>0</v>
      </c>
      <c r="DP512" s="31">
        <f>IF(MAX($D512:DO512)+DP$508=DP$507-IF(SUM($D512:DN512)=0,$C512,0),DP$507,IF(MAX($D512:DO512)+DU$508=DP$507-IF(SUM($D512:DN512)=0,$C512,0),DP$507,0))</f>
        <v>0</v>
      </c>
      <c r="DQ512" s="31">
        <f>IF(MAX($D512:DP512)+DQ$508=DQ$507-IF(SUM($D512:DO512)=0,$C512,0),DQ$507,IF(MAX($D512:DP512)+DV$508=DQ$507-IF(SUM($D512:DO512)=0,$C512,0),DQ$507,0))</f>
        <v>0</v>
      </c>
      <c r="DR512" s="31">
        <f>IF(MAX($D512:DQ512)+DR$508=DR$507-IF(SUM($D512:DP512)=0,$C512,0),DR$507,IF(MAX($D512:DQ512)+DW$508=DR$507-IF(SUM($D512:DP512)=0,$C512,0),DR$507,0))</f>
        <v>0</v>
      </c>
      <c r="DS512" s="31">
        <f>IF(MAX($D512:DR512)+DS$508=DS$507-IF(SUM($D512:DQ512)=0,$C512,0),DS$507,IF(MAX($D512:DR512)+DX$508=DS$507-IF(SUM($D512:DQ512)=0,$C512,0),DS$507,0))</f>
        <v>0</v>
      </c>
      <c r="DT512" s="31">
        <f>IF(MAX($D512:DS512)+DT$508=DT$507-IF(SUM($D512:DR512)=0,$C512,0),DT$507,IF(MAX($D512:DS512)+DY$508=DT$507-IF(SUM($D512:DR512)=0,$C512,0),DT$507,0))</f>
        <v>0</v>
      </c>
      <c r="DU512" s="31">
        <f>IF(MAX($D512:DT512)+DU$508=DU$507-IF(SUM($D512:DS512)=0,$C512,0),DU$507,IF(MAX($D512:DT512)+DZ$508=DU$507-IF(SUM($D512:DS512)=0,$C512,0),DU$507,0))</f>
        <v>0</v>
      </c>
      <c r="DV512" s="31">
        <f>IF(MAX($D512:DU512)+DV$508=DV$507-IF(SUM($D512:DT512)=0,$C512,0),DV$507,IF(MAX($D512:DU512)+EA$508=DV$507-IF(SUM($D512:DT512)=0,$C512,0),DV$507,0))</f>
        <v>0</v>
      </c>
      <c r="DW512" s="31">
        <f>IF(MAX($D512:DV512)+DW$508=DW$507-IF(SUM($D512:DU512)=0,$C512,0),DW$507,IF(MAX($D512:DV512)+EB$508=DW$507-IF(SUM($D512:DU512)=0,$C512,0),DW$507,0))</f>
        <v>0</v>
      </c>
      <c r="DX512" s="31">
        <f>IF(MAX($D512:DW512)+DX$508=DX$507-IF(SUM($D512:DV512)=0,$C512,0),DX$507,IF(MAX($D512:DW512)+EC$508=DX$507-IF(SUM($D512:DV512)=0,$C512,0),DX$507,0))</f>
        <v>0</v>
      </c>
      <c r="DY512" s="31">
        <f>IF(MAX($D512:DX512)+DY$508=DY$507-IF(SUM($D512:DW512)=0,$C512,0),DY$507,IF(MAX($D512:DX512)+ED$508=DY$507-IF(SUM($D512:DW512)=0,$C512,0),DY$507,0))</f>
        <v>0</v>
      </c>
      <c r="DZ512" s="31">
        <f>IF(MAX($D512:DY512)+DZ$508=DZ$507-IF(SUM($D512:DX512)=0,$C512,0),DZ$507,IF(MAX($D512:DY512)+EE$508=DZ$507-IF(SUM($D512:DX512)=0,$C512,0),DZ$507,0))</f>
        <v>0</v>
      </c>
      <c r="EA512" s="31">
        <f>IF(MAX($D512:DZ512)+EA$508=EA$507-IF(SUM($D512:DY512)=0,$C512,0),EA$507,IF(MAX($D512:DZ512)+EF$508=EA$507-IF(SUM($D512:DY512)=0,$C512,0),EA$507,0))</f>
        <v>0</v>
      </c>
      <c r="EB512" s="31">
        <f>IF(MAX($D512:EA512)+EB$508=EB$507-IF(SUM($D512:DZ512)=0,$C512,0),EB$507,IF(MAX($D512:EA512)+EG$508=EB$507-IF(SUM($D512:DZ512)=0,$C512,0),EB$507,0))</f>
        <v>0</v>
      </c>
      <c r="EC512" s="31">
        <f>IF(MAX($D512:EB512)+EC$508=EC$507-IF(SUM($D512:EA512)=0,$C512,0),EC$507,IF(MAX($D512:EB512)+EH$508=EC$507-IF(SUM($D512:EA512)=0,$C512,0),EC$507,0))</f>
        <v>0</v>
      </c>
      <c r="EE512">
        <f>IF(EE513=0,0,EE513)</f>
        <v>61.870131068414821</v>
      </c>
    </row>
    <row r="513" spans="1:137" x14ac:dyDescent="0.25">
      <c r="A513" s="19">
        <f t="shared" si="1620"/>
        <v>2</v>
      </c>
      <c r="B513" s="28">
        <f>B511+1</f>
        <v>1902</v>
      </c>
      <c r="C513">
        <f t="shared" ref="C513:C576" si="1621">C511+1</f>
        <v>1</v>
      </c>
      <c r="E513" s="32">
        <f>E376</f>
        <v>15.467532767103705</v>
      </c>
      <c r="F513">
        <f t="shared" ref="F513:BQ513" si="1622">IF(F$507=F512,F376,0)</f>
        <v>0</v>
      </c>
      <c r="G513">
        <f t="shared" si="1622"/>
        <v>0</v>
      </c>
      <c r="H513">
        <f t="shared" si="1622"/>
        <v>0</v>
      </c>
      <c r="I513">
        <f t="shared" si="1622"/>
        <v>0</v>
      </c>
      <c r="J513">
        <f t="shared" si="1622"/>
        <v>0</v>
      </c>
      <c r="K513">
        <f t="shared" si="1622"/>
        <v>0</v>
      </c>
      <c r="L513">
        <f t="shared" si="1622"/>
        <v>0</v>
      </c>
      <c r="M513">
        <f t="shared" si="1622"/>
        <v>0</v>
      </c>
      <c r="N513">
        <f t="shared" si="1622"/>
        <v>0</v>
      </c>
      <c r="O513">
        <f t="shared" si="1622"/>
        <v>0</v>
      </c>
      <c r="P513">
        <f t="shared" si="1622"/>
        <v>0</v>
      </c>
      <c r="Q513">
        <f t="shared" si="1622"/>
        <v>0</v>
      </c>
      <c r="R513">
        <f t="shared" si="1622"/>
        <v>0</v>
      </c>
      <c r="S513">
        <f t="shared" si="1622"/>
        <v>0</v>
      </c>
      <c r="T513">
        <f t="shared" si="1622"/>
        <v>0</v>
      </c>
      <c r="U513">
        <f t="shared" si="1622"/>
        <v>0</v>
      </c>
      <c r="V513">
        <f t="shared" si="1622"/>
        <v>0</v>
      </c>
      <c r="W513">
        <f t="shared" si="1622"/>
        <v>0</v>
      </c>
      <c r="X513">
        <f t="shared" si="1622"/>
        <v>0</v>
      </c>
      <c r="Y513">
        <f t="shared" si="1622"/>
        <v>0</v>
      </c>
      <c r="Z513">
        <f t="shared" si="1622"/>
        <v>0</v>
      </c>
      <c r="AA513">
        <f t="shared" si="1622"/>
        <v>0</v>
      </c>
      <c r="AB513">
        <f t="shared" si="1622"/>
        <v>0</v>
      </c>
      <c r="AC513">
        <f t="shared" si="1622"/>
        <v>0</v>
      </c>
      <c r="AD513">
        <f t="shared" si="1622"/>
        <v>0</v>
      </c>
      <c r="AE513">
        <f t="shared" si="1622"/>
        <v>0</v>
      </c>
      <c r="AF513">
        <f t="shared" si="1622"/>
        <v>0</v>
      </c>
      <c r="AG513">
        <f t="shared" si="1622"/>
        <v>0</v>
      </c>
      <c r="AH513">
        <f t="shared" si="1622"/>
        <v>0</v>
      </c>
      <c r="AI513">
        <f t="shared" si="1622"/>
        <v>0</v>
      </c>
      <c r="AJ513">
        <f t="shared" si="1622"/>
        <v>0</v>
      </c>
      <c r="AK513">
        <f t="shared" si="1622"/>
        <v>0</v>
      </c>
      <c r="AL513">
        <f t="shared" si="1622"/>
        <v>0</v>
      </c>
      <c r="AM513">
        <f t="shared" si="1622"/>
        <v>0</v>
      </c>
      <c r="AN513">
        <f t="shared" si="1622"/>
        <v>15.467532767103705</v>
      </c>
      <c r="AO513">
        <f t="shared" si="1622"/>
        <v>0</v>
      </c>
      <c r="AP513">
        <f t="shared" si="1622"/>
        <v>0</v>
      </c>
      <c r="AQ513">
        <f t="shared" si="1622"/>
        <v>0</v>
      </c>
      <c r="AR513">
        <f t="shared" si="1622"/>
        <v>0</v>
      </c>
      <c r="AS513">
        <f t="shared" si="1622"/>
        <v>0</v>
      </c>
      <c r="AT513">
        <f t="shared" si="1622"/>
        <v>0</v>
      </c>
      <c r="AU513">
        <f t="shared" si="1622"/>
        <v>0</v>
      </c>
      <c r="AV513">
        <f t="shared" si="1622"/>
        <v>0</v>
      </c>
      <c r="AW513">
        <f t="shared" si="1622"/>
        <v>0</v>
      </c>
      <c r="AX513">
        <f t="shared" si="1622"/>
        <v>0</v>
      </c>
      <c r="AY513">
        <f t="shared" si="1622"/>
        <v>0</v>
      </c>
      <c r="AZ513">
        <f t="shared" si="1622"/>
        <v>0</v>
      </c>
      <c r="BA513">
        <f t="shared" si="1622"/>
        <v>0</v>
      </c>
      <c r="BB513">
        <f t="shared" si="1622"/>
        <v>0</v>
      </c>
      <c r="BC513">
        <f t="shared" si="1622"/>
        <v>0</v>
      </c>
      <c r="BD513">
        <f t="shared" si="1622"/>
        <v>0</v>
      </c>
      <c r="BE513">
        <f t="shared" si="1622"/>
        <v>0</v>
      </c>
      <c r="BF513">
        <f t="shared" si="1622"/>
        <v>0</v>
      </c>
      <c r="BG513">
        <f t="shared" si="1622"/>
        <v>0</v>
      </c>
      <c r="BH513">
        <f t="shared" si="1622"/>
        <v>0</v>
      </c>
      <c r="BI513">
        <f t="shared" si="1622"/>
        <v>0</v>
      </c>
      <c r="BJ513">
        <f t="shared" si="1622"/>
        <v>0</v>
      </c>
      <c r="BK513">
        <f t="shared" si="1622"/>
        <v>0</v>
      </c>
      <c r="BL513">
        <f t="shared" si="1622"/>
        <v>0</v>
      </c>
      <c r="BM513">
        <f t="shared" si="1622"/>
        <v>0</v>
      </c>
      <c r="BN513">
        <f t="shared" si="1622"/>
        <v>0</v>
      </c>
      <c r="BO513">
        <f t="shared" si="1622"/>
        <v>0</v>
      </c>
      <c r="BP513">
        <f t="shared" si="1622"/>
        <v>0</v>
      </c>
      <c r="BQ513">
        <f t="shared" si="1622"/>
        <v>0</v>
      </c>
      <c r="BR513">
        <f t="shared" ref="BR513:EC513" si="1623">IF(BR$507=BR512,BR376,0)</f>
        <v>0</v>
      </c>
      <c r="BS513">
        <f t="shared" si="1623"/>
        <v>0</v>
      </c>
      <c r="BT513">
        <f t="shared" si="1623"/>
        <v>0</v>
      </c>
      <c r="BU513">
        <f t="shared" si="1623"/>
        <v>0</v>
      </c>
      <c r="BV513">
        <f t="shared" si="1623"/>
        <v>0</v>
      </c>
      <c r="BW513">
        <f t="shared" si="1623"/>
        <v>15.467532767103705</v>
      </c>
      <c r="BX513">
        <f t="shared" si="1623"/>
        <v>0</v>
      </c>
      <c r="BY513">
        <f t="shared" si="1623"/>
        <v>0</v>
      </c>
      <c r="BZ513">
        <f t="shared" si="1623"/>
        <v>0</v>
      </c>
      <c r="CA513">
        <f t="shared" si="1623"/>
        <v>0</v>
      </c>
      <c r="CB513">
        <f t="shared" si="1623"/>
        <v>0</v>
      </c>
      <c r="CC513">
        <f t="shared" si="1623"/>
        <v>0</v>
      </c>
      <c r="CD513">
        <f t="shared" si="1623"/>
        <v>0</v>
      </c>
      <c r="CE513">
        <f t="shared" si="1623"/>
        <v>0</v>
      </c>
      <c r="CF513">
        <f t="shared" si="1623"/>
        <v>0</v>
      </c>
      <c r="CG513">
        <f t="shared" si="1623"/>
        <v>0</v>
      </c>
      <c r="CH513">
        <f t="shared" si="1623"/>
        <v>0</v>
      </c>
      <c r="CI513">
        <f t="shared" si="1623"/>
        <v>0</v>
      </c>
      <c r="CJ513">
        <f t="shared" si="1623"/>
        <v>0</v>
      </c>
      <c r="CK513">
        <f t="shared" si="1623"/>
        <v>0</v>
      </c>
      <c r="CL513">
        <f t="shared" si="1623"/>
        <v>0</v>
      </c>
      <c r="CM513">
        <f t="shared" si="1623"/>
        <v>0</v>
      </c>
      <c r="CN513">
        <f t="shared" si="1623"/>
        <v>0</v>
      </c>
      <c r="CO513">
        <f t="shared" si="1623"/>
        <v>0</v>
      </c>
      <c r="CP513">
        <f t="shared" si="1623"/>
        <v>0</v>
      </c>
      <c r="CQ513">
        <f t="shared" si="1623"/>
        <v>0</v>
      </c>
      <c r="CR513">
        <f t="shared" si="1623"/>
        <v>0</v>
      </c>
      <c r="CS513">
        <f t="shared" si="1623"/>
        <v>0</v>
      </c>
      <c r="CT513">
        <f t="shared" si="1623"/>
        <v>0</v>
      </c>
      <c r="CU513">
        <f t="shared" si="1623"/>
        <v>0</v>
      </c>
      <c r="CV513">
        <f t="shared" si="1623"/>
        <v>0</v>
      </c>
      <c r="CW513">
        <f t="shared" si="1623"/>
        <v>0</v>
      </c>
      <c r="CX513">
        <f t="shared" si="1623"/>
        <v>0</v>
      </c>
      <c r="CY513">
        <f t="shared" si="1623"/>
        <v>0</v>
      </c>
      <c r="CZ513">
        <f t="shared" si="1623"/>
        <v>0</v>
      </c>
      <c r="DA513">
        <f t="shared" si="1623"/>
        <v>15.467532767103705</v>
      </c>
      <c r="DB513">
        <f t="shared" si="1623"/>
        <v>0</v>
      </c>
      <c r="DC513">
        <f t="shared" si="1623"/>
        <v>0</v>
      </c>
      <c r="DD513">
        <f t="shared" si="1623"/>
        <v>0</v>
      </c>
      <c r="DE513">
        <f t="shared" si="1623"/>
        <v>0</v>
      </c>
      <c r="DF513">
        <f t="shared" si="1623"/>
        <v>0</v>
      </c>
      <c r="DG513">
        <f t="shared" si="1623"/>
        <v>0</v>
      </c>
      <c r="DH513">
        <f t="shared" si="1623"/>
        <v>0</v>
      </c>
      <c r="DI513">
        <f t="shared" si="1623"/>
        <v>0</v>
      </c>
      <c r="DJ513">
        <f t="shared" si="1623"/>
        <v>0</v>
      </c>
      <c r="DK513">
        <f t="shared" si="1623"/>
        <v>0</v>
      </c>
      <c r="DL513">
        <f t="shared" si="1623"/>
        <v>0</v>
      </c>
      <c r="DM513">
        <f t="shared" si="1623"/>
        <v>0</v>
      </c>
      <c r="DN513">
        <f t="shared" si="1623"/>
        <v>0</v>
      </c>
      <c r="DO513">
        <f t="shared" si="1623"/>
        <v>0</v>
      </c>
      <c r="DP513">
        <f t="shared" si="1623"/>
        <v>0</v>
      </c>
      <c r="DQ513">
        <f t="shared" si="1623"/>
        <v>0</v>
      </c>
      <c r="DR513">
        <f t="shared" si="1623"/>
        <v>0</v>
      </c>
      <c r="DS513">
        <f t="shared" si="1623"/>
        <v>0</v>
      </c>
      <c r="DT513">
        <f t="shared" si="1623"/>
        <v>0</v>
      </c>
      <c r="DU513">
        <f t="shared" si="1623"/>
        <v>0</v>
      </c>
      <c r="DV513">
        <f t="shared" si="1623"/>
        <v>0</v>
      </c>
      <c r="DW513">
        <f t="shared" si="1623"/>
        <v>0</v>
      </c>
      <c r="DX513">
        <f t="shared" si="1623"/>
        <v>0</v>
      </c>
      <c r="DY513">
        <f t="shared" si="1623"/>
        <v>0</v>
      </c>
      <c r="DZ513">
        <f t="shared" si="1623"/>
        <v>0</v>
      </c>
      <c r="EA513">
        <f t="shared" si="1623"/>
        <v>0</v>
      </c>
      <c r="EB513">
        <f t="shared" si="1623"/>
        <v>0</v>
      </c>
      <c r="EC513">
        <f t="shared" si="1623"/>
        <v>0</v>
      </c>
      <c r="EE513" s="13">
        <f>SUM(D513:EC513)</f>
        <v>61.870131068414821</v>
      </c>
    </row>
    <row r="514" spans="1:137" x14ac:dyDescent="0.25">
      <c r="A514" s="19">
        <f t="shared" si="1620"/>
        <v>3</v>
      </c>
      <c r="B514" s="28"/>
      <c r="C514">
        <f t="shared" si="1621"/>
        <v>2</v>
      </c>
      <c r="G514" s="31">
        <f>IF(MAX($D514:F514)+G$508=G$507-IF(SUM($D514:E514)=0,$C514,0),G$507,IF(MAX($D514:F514)+L$508=G$507-IF(SUM($D514:E514)=0,$C514,0),G$507,0))</f>
        <v>0</v>
      </c>
      <c r="H514" s="31">
        <f>IF(MAX($D514:G514)+H$508=H$507-IF(SUM($D514:F514)=0,$C514,0),H$507,IF(MAX($D514:G514)+M$508=H$507-IF(SUM($D514:F514)=0,$C514,0),H$507,0))</f>
        <v>0</v>
      </c>
      <c r="I514" s="31">
        <f>IF(MAX($D514:H514)+I$508=I$507-IF(SUM($D514:G514)=0,$C514,0),I$507,IF(MAX($D514:H514)+N$508=I$507-IF(SUM($D514:G514)=0,$C514,0),I$507,0))</f>
        <v>0</v>
      </c>
      <c r="J514" s="31">
        <f>IF(MAX($D514:I514)+J$508=J$507-IF(SUM($D514:H514)=0,$C514,0),J$507,IF(MAX($D514:I514)+O$508=J$507-IF(SUM($D514:H514)=0,$C514,0),J$507,0))</f>
        <v>0</v>
      </c>
      <c r="K514" s="31">
        <f>IF(MAX($D514:J514)+K$508=K$507-IF(SUM($D514:I514)=0,$C514,0),K$507,IF(MAX($D514:J514)+P$508=K$507-IF(SUM($D514:I514)=0,$C514,0),K$507,0))</f>
        <v>0</v>
      </c>
      <c r="L514" s="31">
        <f>IF(MAX($D514:K514)+L$508=L$507-IF(SUM($D514:J514)=0,$C514,0),L$507,IF(MAX($D514:K514)+Q$508=L$507-IF(SUM($D514:J514)=0,$C514,0),L$507,0))</f>
        <v>0</v>
      </c>
      <c r="M514" s="31">
        <f>IF(MAX($D514:L514)+M$508=M$507-IF(SUM($D514:K514)=0,$C514,0),M$507,IF(MAX($D514:L514)+R$508=M$507-IF(SUM($D514:K514)=0,$C514,0),M$507,0))</f>
        <v>0</v>
      </c>
      <c r="N514" s="31">
        <f>IF(MAX($D514:M514)+N$508=N$507-IF(SUM($D514:L514)=0,$C514,0),N$507,IF(MAX($D514:M514)+S$508=N$507-IF(SUM($D514:L514)=0,$C514,0),N$507,0))</f>
        <v>0</v>
      </c>
      <c r="O514" s="31">
        <f>IF(MAX($D514:N514)+O$508=O$507-IF(SUM($D514:M514)=0,$C514,0),O$507,IF(MAX($D514:N514)+T$508=O$507-IF(SUM($D514:M514)=0,$C514,0),O$507,0))</f>
        <v>0</v>
      </c>
      <c r="P514" s="31">
        <f>IF(MAX($D514:O514)+P$508=P$507-IF(SUM($D514:N514)=0,$C514,0),P$507,IF(MAX($D514:O514)+U$508=P$507-IF(SUM($D514:N514)=0,$C514,0),P$507,0))</f>
        <v>0</v>
      </c>
      <c r="Q514" s="31">
        <f>IF(MAX($D514:P514)+Q$508=Q$507-IF(SUM($D514:O514)=0,$C514,0),Q$507,IF(MAX($D514:P514)+V$508=Q$507-IF(SUM($D514:O514)=0,$C514,0),Q$507,0))</f>
        <v>0</v>
      </c>
      <c r="R514" s="31">
        <f>IF(MAX($D514:Q514)+R$508=R$507-IF(SUM($D514:P514)=0,$C514,0),R$507,IF(MAX($D514:Q514)+W$508=R$507-IF(SUM($D514:P514)=0,$C514,0),R$507,0))</f>
        <v>0</v>
      </c>
      <c r="S514" s="31">
        <f>IF(MAX($D514:R514)+S$508=S$507-IF(SUM($D514:Q514)=0,$C514,0),S$507,IF(MAX($D514:R514)+X$508=S$507-IF(SUM($D514:Q514)=0,$C514,0),S$507,0))</f>
        <v>0</v>
      </c>
      <c r="T514" s="31">
        <f>IF(MAX($D514:S514)+T$508=T$507-IF(SUM($D514:R514)=0,$C514,0),T$507,IF(MAX($D514:S514)+Y$508=T$507-IF(SUM($D514:R514)=0,$C514,0),T$507,0))</f>
        <v>0</v>
      </c>
      <c r="U514" s="31">
        <f>IF(MAX($D514:T514)+U$508=U$507-IF(SUM($D514:S514)=0,$C514,0),U$507,IF(MAX($D514:T514)+Z$508=U$507-IF(SUM($D514:S514)=0,$C514,0),U$507,0))</f>
        <v>0</v>
      </c>
      <c r="V514" s="31">
        <f>IF(MAX($D514:U514)+V$508=V$507-IF(SUM($D514:T514)=0,$C514,0),V$507,IF(MAX($D514:U514)+AA$508=V$507-IF(SUM($D514:T514)=0,$C514,0),V$507,0))</f>
        <v>0</v>
      </c>
      <c r="W514" s="31">
        <f>IF(MAX($D514:V514)+W$508=W$507-IF(SUM($D514:U514)=0,$C514,0),W$507,IF(MAX($D514:V514)+AB$508=W$507-IF(SUM($D514:U514)=0,$C514,0),W$507,0))</f>
        <v>0</v>
      </c>
      <c r="X514" s="31">
        <f>IF(MAX($D514:W514)+X$508=X$507-IF(SUM($D514:V514)=0,$C514,0),X$507,IF(MAX($D514:W514)+AC$508=X$507-IF(SUM($D514:V514)=0,$C514,0),X$507,0))</f>
        <v>0</v>
      </c>
      <c r="Y514" s="31">
        <f>IF(MAX($D514:X514)+Y$508=Y$507-IF(SUM($D514:W514)=0,$C514,0),Y$507,IF(MAX($D514:X514)+AD$508=Y$507-IF(SUM($D514:W514)=0,$C514,0),Y$507,0))</f>
        <v>0</v>
      </c>
      <c r="Z514" s="31">
        <f>IF(MAX($D514:Y514)+Z$508=Z$507-IF(SUM($D514:X514)=0,$C514,0),Z$507,IF(MAX($D514:Y514)+AE$508=Z$507-IF(SUM($D514:X514)=0,$C514,0),Z$507,0))</f>
        <v>0</v>
      </c>
      <c r="AA514" s="31">
        <f>IF(MAX($D514:Z514)+AA$508=AA$507-IF(SUM($D514:Y514)=0,$C514,0),AA$507,IF(MAX($D514:Z514)+AF$508=AA$507-IF(SUM($D514:Y514)=0,$C514,0),AA$507,0))</f>
        <v>0</v>
      </c>
      <c r="AB514" s="31">
        <f>IF(MAX($D514:AA514)+AB$508=AB$507-IF(SUM($D514:Z514)=0,$C514,0),AB$507,IF(MAX($D514:AA514)+AG$508=AB$507-IF(SUM($D514:Z514)=0,$C514,0),AB$507,0))</f>
        <v>0</v>
      </c>
      <c r="AC514" s="31">
        <f>IF(MAX($D514:AB514)+AC$508=AC$507-IF(SUM($D514:AA514)=0,$C514,0),AC$507,IF(MAX($D514:AB514)+AH$508=AC$507-IF(SUM($D514:AA514)=0,$C514,0),AC$507,0))</f>
        <v>0</v>
      </c>
      <c r="AD514" s="31">
        <f>IF(MAX($D514:AC514)+AD$508=AD$507-IF(SUM($D514:AB514)=0,$C514,0),AD$507,IF(MAX($D514:AC514)+AI$508=AD$507-IF(SUM($D514:AB514)=0,$C514,0),AD$507,0))</f>
        <v>0</v>
      </c>
      <c r="AE514" s="31">
        <f>IF(MAX($D514:AD514)+AE$508=AE$507-IF(SUM($D514:AC514)=0,$C514,0),AE$507,IF(MAX($D514:AD514)+AJ$508=AE$507-IF(SUM($D514:AC514)=0,$C514,0),AE$507,0))</f>
        <v>0</v>
      </c>
      <c r="AF514" s="31">
        <f>IF(MAX($D514:AE514)+AF$508=AF$507-IF(SUM($D514:AD514)=0,$C514,0),AF$507,IF(MAX($D514:AE514)+AK$508=AF$507-IF(SUM($D514:AD514)=0,$C514,0),AF$507,0))</f>
        <v>0</v>
      </c>
      <c r="AG514" s="31">
        <f>IF(MAX($D514:AF514)+AG$508=AG$507-IF(SUM($D514:AE514)=0,$C514,0),AG$507,IF(MAX($D514:AF514)+AL$508=AG$507-IF(SUM($D514:AE514)=0,$C514,0),AG$507,0))</f>
        <v>0</v>
      </c>
      <c r="AH514" s="31">
        <f>IF(MAX($D514:AG514)+AH$508=AH$507-IF(SUM($D514:AF514)=0,$C514,0),AH$507,IF(MAX($D514:AG514)+AM$508=AH$507-IF(SUM($D514:AF514)=0,$C514,0),AH$507,0))</f>
        <v>0</v>
      </c>
      <c r="AI514" s="31">
        <f>IF(MAX($D514:AH514)+AI$508=AI$507-IF(SUM($D514:AG514)=0,$C514,0),AI$507,IF(MAX($D514:AH514)+AN$508=AI$507-IF(SUM($D514:AG514)=0,$C514,0),AI$507,0))</f>
        <v>0</v>
      </c>
      <c r="AJ514" s="31">
        <f>IF(MAX($D514:AI514)+AJ$508=AJ$507-IF(SUM($D514:AH514)=0,$C514,0),AJ$507,IF(MAX($D514:AI514)+AO$508=AJ$507-IF(SUM($D514:AH514)=0,$C514,0),AJ$507,0))</f>
        <v>0</v>
      </c>
      <c r="AK514" s="31">
        <f>IF(MAX($D514:AJ514)+AK$508=AK$507-IF(SUM($D514:AI514)=0,$C514,0),AK$507,IF(MAX($D514:AJ514)+AP$508=AK$507-IF(SUM($D514:AI514)=0,$C514,0),AK$507,0))</f>
        <v>0</v>
      </c>
      <c r="AL514" s="31">
        <f>IF(MAX($D514:AK514)+AL$508=AL$507-IF(SUM($D514:AJ514)=0,$C514,0),AL$507,IF(MAX($D514:AK514)+AQ$508=AL$507-IF(SUM($D514:AJ514)=0,$C514,0),AL$507,0))</f>
        <v>0</v>
      </c>
      <c r="AM514" s="31">
        <f>IF(MAX($D514:AL514)+AM$508=AM$507-IF(SUM($D514:AK514)=0,$C514,0),AM$507,IF(MAX($D514:AL514)+AR$508=AM$507-IF(SUM($D514:AK514)=0,$C514,0),AM$507,0))</f>
        <v>0</v>
      </c>
      <c r="AN514" s="31">
        <f>IF(MAX($D514:AM514)+AN$508=AN$507-IF(SUM($D514:AL514)=0,$C514,0),AN$507,IF(MAX($D514:AM514)+AS$508=AN$507-IF(SUM($D514:AL514)=0,$C514,0),AN$507,0))</f>
        <v>0</v>
      </c>
      <c r="AO514" s="31">
        <f>IF(MAX($D514:AN514)+AO$508=AO$507-IF(SUM($D514:AM514)=0,$C514,0),AO$507,IF(MAX($D514:AN514)+AT$508=AO$507-IF(SUM($D514:AM514)=0,$C514,0),AO$507,0))</f>
        <v>37</v>
      </c>
      <c r="AP514" s="31">
        <f>IF(MAX($D514:AO514)+AP$508=AP$507-IF(SUM($D514:AN514)=0,$C514,0),AP$507,IF(MAX($D514:AO514)+AU$508=AP$507-IF(SUM($D514:AN514)=0,$C514,0),AP$507,0))</f>
        <v>0</v>
      </c>
      <c r="AQ514" s="31">
        <f>IF(MAX($D514:AP514)+AQ$508=AQ$507-IF(SUM($D514:AO514)=0,$C514,0),AQ$507,IF(MAX($D514:AP514)+AV$508=AQ$507-IF(SUM($D514:AO514)=0,$C514,0),AQ$507,0))</f>
        <v>0</v>
      </c>
      <c r="AR514" s="31">
        <f>IF(MAX($D514:AQ514)+AR$508=AR$507-IF(SUM($D514:AP514)=0,$C514,0),AR$507,IF(MAX($D514:AQ514)+AW$508=AR$507-IF(SUM($D514:AP514)=0,$C514,0),AR$507,0))</f>
        <v>0</v>
      </c>
      <c r="AS514" s="31">
        <f>IF(MAX($D514:AR514)+AS$508=AS$507-IF(SUM($D514:AQ514)=0,$C514,0),AS$507,IF(MAX($D514:AR514)+AX$508=AS$507-IF(SUM($D514:AQ514)=0,$C514,0),AS$507,0))</f>
        <v>0</v>
      </c>
      <c r="AT514" s="31">
        <f>IF(MAX($D514:AS514)+AT$508=AT$507-IF(SUM($D514:AR514)=0,$C514,0),AT$507,IF(MAX($D514:AS514)+AY$508=AT$507-IF(SUM($D514:AR514)=0,$C514,0),AT$507,0))</f>
        <v>0</v>
      </c>
      <c r="AU514" s="31">
        <f>IF(MAX($D514:AT514)+AU$508=AU$507-IF(SUM($D514:AS514)=0,$C514,0),AU$507,IF(MAX($D514:AT514)+AZ$508=AU$507-IF(SUM($D514:AS514)=0,$C514,0),AU$507,0))</f>
        <v>0</v>
      </c>
      <c r="AV514" s="31">
        <f>IF(MAX($D514:AU514)+AV$508=AV$507-IF(SUM($D514:AT514)=0,$C514,0),AV$507,IF(MAX($D514:AU514)+BA$508=AV$507-IF(SUM($D514:AT514)=0,$C514,0),AV$507,0))</f>
        <v>0</v>
      </c>
      <c r="AW514" s="31">
        <f>IF(MAX($D514:AV514)+AW$508=AW$507-IF(SUM($D514:AU514)=0,$C514,0),AW$507,IF(MAX($D514:AV514)+BB$508=AW$507-IF(SUM($D514:AU514)=0,$C514,0),AW$507,0))</f>
        <v>0</v>
      </c>
      <c r="AX514" s="31">
        <f>IF(MAX($D514:AW514)+AX$508=AX$507-IF(SUM($D514:AV514)=0,$C514,0),AX$507,IF(MAX($D514:AW514)+BC$508=AX$507-IF(SUM($D514:AV514)=0,$C514,0),AX$507,0))</f>
        <v>0</v>
      </c>
      <c r="AY514" s="31">
        <f>IF(MAX($D514:AX514)+AY$508=AY$507-IF(SUM($D514:AW514)=0,$C514,0),AY$507,IF(MAX($D514:AX514)+BD$508=AY$507-IF(SUM($D514:AW514)=0,$C514,0),AY$507,0))</f>
        <v>0</v>
      </c>
      <c r="AZ514" s="31">
        <f>IF(MAX($D514:AY514)+AZ$508=AZ$507-IF(SUM($D514:AX514)=0,$C514,0),AZ$507,IF(MAX($D514:AY514)+BE$508=AZ$507-IF(SUM($D514:AX514)=0,$C514,0),AZ$507,0))</f>
        <v>0</v>
      </c>
      <c r="BA514" s="31">
        <f>IF(MAX($D514:AZ514)+BA$508=BA$507-IF(SUM($D514:AY514)=0,$C514,0),BA$507,IF(MAX($D514:AZ514)+BF$508=BA$507-IF(SUM($D514:AY514)=0,$C514,0),BA$507,0))</f>
        <v>0</v>
      </c>
      <c r="BB514" s="31">
        <f>IF(MAX($D514:BA514)+BB$508=BB$507-IF(SUM($D514:AZ514)=0,$C514,0),BB$507,IF(MAX($D514:BA514)+BG$508=BB$507-IF(SUM($D514:AZ514)=0,$C514,0),BB$507,0))</f>
        <v>0</v>
      </c>
      <c r="BC514" s="31">
        <f>IF(MAX($D514:BB514)+BC$508=BC$507-IF(SUM($D514:BA514)=0,$C514,0),BC$507,IF(MAX($D514:BB514)+BH$508=BC$507-IF(SUM($D514:BA514)=0,$C514,0),BC$507,0))</f>
        <v>0</v>
      </c>
      <c r="BD514" s="31">
        <f>IF(MAX($D514:BC514)+BD$508=BD$507-IF(SUM($D514:BB514)=0,$C514,0),BD$507,IF(MAX($D514:BC514)+BI$508=BD$507-IF(SUM($D514:BB514)=0,$C514,0),BD$507,0))</f>
        <v>0</v>
      </c>
      <c r="BE514" s="31">
        <f>IF(MAX($D514:BD514)+BE$508=BE$507-IF(SUM($D514:BC514)=0,$C514,0),BE$507,IF(MAX($D514:BD514)+BJ$508=BE$507-IF(SUM($D514:BC514)=0,$C514,0),BE$507,0))</f>
        <v>0</v>
      </c>
      <c r="BF514" s="31">
        <f>IF(MAX($D514:BE514)+BF$508=BF$507-IF(SUM($D514:BD514)=0,$C514,0),BF$507,IF(MAX($D514:BE514)+BK$508=BF$507-IF(SUM($D514:BD514)=0,$C514,0),BF$507,0))</f>
        <v>0</v>
      </c>
      <c r="BG514" s="31">
        <f>IF(MAX($D514:BF514)+BG$508=BG$507-IF(SUM($D514:BE514)=0,$C514,0),BG$507,IF(MAX($D514:BF514)+BL$508=BG$507-IF(SUM($D514:BE514)=0,$C514,0),BG$507,0))</f>
        <v>0</v>
      </c>
      <c r="BH514" s="31">
        <f>IF(MAX($D514:BG514)+BH$508=BH$507-IF(SUM($D514:BF514)=0,$C514,0),BH$507,IF(MAX($D514:BG514)+BM$508=BH$507-IF(SUM($D514:BF514)=0,$C514,0),BH$507,0))</f>
        <v>0</v>
      </c>
      <c r="BI514" s="31">
        <f>IF(MAX($D514:BH514)+BI$508=BI$507-IF(SUM($D514:BG514)=0,$C514,0),BI$507,IF(MAX($D514:BH514)+BN$508=BI$507-IF(SUM($D514:BG514)=0,$C514,0),BI$507,0))</f>
        <v>0</v>
      </c>
      <c r="BJ514" s="31">
        <f>IF(MAX($D514:BI514)+BJ$508=BJ$507-IF(SUM($D514:BH514)=0,$C514,0),BJ$507,IF(MAX($D514:BI514)+BO$508=BJ$507-IF(SUM($D514:BH514)=0,$C514,0),BJ$507,0))</f>
        <v>0</v>
      </c>
      <c r="BK514" s="31">
        <f>IF(MAX($D514:BJ514)+BK$508=BK$507-IF(SUM($D514:BI514)=0,$C514,0),BK$507,IF(MAX($D514:BJ514)+BP$508=BK$507-IF(SUM($D514:BI514)=0,$C514,0),BK$507,0))</f>
        <v>0</v>
      </c>
      <c r="BL514" s="31">
        <f>IF(MAX($D514:BK514)+BL$508=BL$507-IF(SUM($D514:BJ514)=0,$C514,0),BL$507,IF(MAX($D514:BK514)+BQ$508=BL$507-IF(SUM($D514:BJ514)=0,$C514,0),BL$507,0))</f>
        <v>0</v>
      </c>
      <c r="BM514" s="31">
        <f>IF(MAX($D514:BL514)+BM$508=BM$507-IF(SUM($D514:BK514)=0,$C514,0),BM$507,IF(MAX($D514:BL514)+BR$508=BM$507-IF(SUM($D514:BK514)=0,$C514,0),BM$507,0))</f>
        <v>0</v>
      </c>
      <c r="BN514" s="31">
        <f>IF(MAX($D514:BM514)+BN$508=BN$507-IF(SUM($D514:BL514)=0,$C514,0),BN$507,IF(MAX($D514:BM514)+BS$508=BN$507-IF(SUM($D514:BL514)=0,$C514,0),BN$507,0))</f>
        <v>0</v>
      </c>
      <c r="BO514" s="31">
        <f>IF(MAX($D514:BN514)+BO$508=BO$507-IF(SUM($D514:BM514)=0,$C514,0),BO$507,IF(MAX($D514:BN514)+BT$508=BO$507-IF(SUM($D514:BM514)=0,$C514,0),BO$507,0))</f>
        <v>0</v>
      </c>
      <c r="BP514" s="31">
        <f>IF(MAX($D514:BO514)+BP$508=BP$507-IF(SUM($D514:BN514)=0,$C514,0),BP$507,IF(MAX($D514:BO514)+BU$508=BP$507-IF(SUM($D514:BN514)=0,$C514,0),BP$507,0))</f>
        <v>0</v>
      </c>
      <c r="BQ514" s="31">
        <f>IF(MAX($D514:BP514)+BQ$508=BQ$507-IF(SUM($D514:BO514)=0,$C514,0),BQ$507,IF(MAX($D514:BP514)+BV$508=BQ$507-IF(SUM($D514:BO514)=0,$C514,0),BQ$507,0))</f>
        <v>0</v>
      </c>
      <c r="BR514" s="31">
        <f>IF(MAX($D514:BQ514)+BR$508=BR$507-IF(SUM($D514:BP514)=0,$C514,0),BR$507,IF(MAX($D514:BQ514)+BW$508=BR$507-IF(SUM($D514:BP514)=0,$C514,0),BR$507,0))</f>
        <v>0</v>
      </c>
      <c r="BS514" s="31">
        <f>IF(MAX($D514:BR514)+BS$508=BS$507-IF(SUM($D514:BQ514)=0,$C514,0),BS$507,IF(MAX($D514:BR514)+BX$508=BS$507-IF(SUM($D514:BQ514)=0,$C514,0),BS$507,0))</f>
        <v>0</v>
      </c>
      <c r="BT514" s="31">
        <f>IF(MAX($D514:BS514)+BT$508=BT$507-IF(SUM($D514:BR514)=0,$C514,0),BT$507,IF(MAX($D514:BS514)+BY$508=BT$507-IF(SUM($D514:BR514)=0,$C514,0),BT$507,0))</f>
        <v>0</v>
      </c>
      <c r="BU514" s="31">
        <f>IF(MAX($D514:BT514)+BU$508=BU$507-IF(SUM($D514:BS514)=0,$C514,0),BU$507,IF(MAX($D514:BT514)+BZ$508=BU$507-IF(SUM($D514:BS514)=0,$C514,0),BU$507,0))</f>
        <v>0</v>
      </c>
      <c r="BV514" s="31">
        <f>IF(MAX($D514:BU514)+BV$508=BV$507-IF(SUM($D514:BT514)=0,$C514,0),BV$507,IF(MAX($D514:BU514)+CA$508=BV$507-IF(SUM($D514:BT514)=0,$C514,0),BV$507,0))</f>
        <v>0</v>
      </c>
      <c r="BW514" s="31">
        <f>IF(MAX($D514:BV514)+BW$508=BW$507-IF(SUM($D514:BU514)=0,$C514,0),BW$507,IF(MAX($D514:BV514)+CB$508=BW$507-IF(SUM($D514:BU514)=0,$C514,0),BW$507,0))</f>
        <v>0</v>
      </c>
      <c r="BX514" s="31">
        <f>IF(MAX($D514:BW514)+BX$508=BX$507-IF(SUM($D514:BV514)=0,$C514,0),BX$507,IF(MAX($D514:BW514)+CC$508=BX$507-IF(SUM($D514:BV514)=0,$C514,0),BX$507,0))</f>
        <v>72</v>
      </c>
      <c r="BY514" s="31">
        <f>IF(MAX($D514:BX514)+BY$508=BY$507-IF(SUM($D514:BW514)=0,$C514,0),BY$507,IF(MAX($D514:BX514)+CD$508=BY$507-IF(SUM($D514:BW514)=0,$C514,0),BY$507,0))</f>
        <v>0</v>
      </c>
      <c r="BZ514" s="31">
        <f>IF(MAX($D514:BY514)+BZ$508=BZ$507-IF(SUM($D514:BX514)=0,$C514,0),BZ$507,IF(MAX($D514:BY514)+CE$508=BZ$507-IF(SUM($D514:BX514)=0,$C514,0),BZ$507,0))</f>
        <v>0</v>
      </c>
      <c r="CA514" s="31">
        <f>IF(MAX($D514:BZ514)+CA$508=CA$507-IF(SUM($D514:BY514)=0,$C514,0),CA$507,IF(MAX($D514:BZ514)+CF$508=CA$507-IF(SUM($D514:BY514)=0,$C514,0),CA$507,0))</f>
        <v>0</v>
      </c>
      <c r="CB514" s="31">
        <f>IF(MAX($D514:CA514)+CB$508=CB$507-IF(SUM($D514:BZ514)=0,$C514,0),CB$507,IF(MAX($D514:CA514)+CG$508=CB$507-IF(SUM($D514:BZ514)=0,$C514,0),CB$507,0))</f>
        <v>0</v>
      </c>
      <c r="CC514" s="31">
        <f>IF(MAX($D514:CB514)+CC$508=CC$507-IF(SUM($D514:CA514)=0,$C514,0),CC$507,IF(MAX($D514:CB514)+CH$508=CC$507-IF(SUM($D514:CA514)=0,$C514,0),CC$507,0))</f>
        <v>0</v>
      </c>
      <c r="CD514" s="31">
        <f>IF(MAX($D514:CC514)+CD$508=CD$507-IF(SUM($D514:CB514)=0,$C514,0),CD$507,IF(MAX($D514:CC514)+CI$508=CD$507-IF(SUM($D514:CB514)=0,$C514,0),CD$507,0))</f>
        <v>0</v>
      </c>
      <c r="CE514" s="31">
        <f>IF(MAX($D514:CD514)+CE$508=CE$507-IF(SUM($D514:CC514)=0,$C514,0),CE$507,IF(MAX($D514:CD514)+CJ$508=CE$507-IF(SUM($D514:CC514)=0,$C514,0),CE$507,0))</f>
        <v>0</v>
      </c>
      <c r="CF514" s="31">
        <f>IF(MAX($D514:CE514)+CF$508=CF$507-IF(SUM($D514:CD514)=0,$C514,0),CF$507,IF(MAX($D514:CE514)+CK$508=CF$507-IF(SUM($D514:CD514)=0,$C514,0),CF$507,0))</f>
        <v>0</v>
      </c>
      <c r="CG514" s="31">
        <f>IF(MAX($D514:CF514)+CG$508=CG$507-IF(SUM($D514:CE514)=0,$C514,0),CG$507,IF(MAX($D514:CF514)+CL$508=CG$507-IF(SUM($D514:CE514)=0,$C514,0),CG$507,0))</f>
        <v>0</v>
      </c>
      <c r="CH514" s="31">
        <f>IF(MAX($D514:CG514)+CH$508=CH$507-IF(SUM($D514:CF514)=0,$C514,0),CH$507,IF(MAX($D514:CG514)+CM$508=CH$507-IF(SUM($D514:CF514)=0,$C514,0),CH$507,0))</f>
        <v>0</v>
      </c>
      <c r="CI514" s="31">
        <f>IF(MAX($D514:CH514)+CI$508=CI$507-IF(SUM($D514:CG514)=0,$C514,0),CI$507,IF(MAX($D514:CH514)+CN$508=CI$507-IF(SUM($D514:CG514)=0,$C514,0),CI$507,0))</f>
        <v>0</v>
      </c>
      <c r="CJ514" s="31">
        <f>IF(MAX($D514:CI514)+CJ$508=CJ$507-IF(SUM($D514:CH514)=0,$C514,0),CJ$507,IF(MAX($D514:CI514)+CO$508=CJ$507-IF(SUM($D514:CH514)=0,$C514,0),CJ$507,0))</f>
        <v>0</v>
      </c>
      <c r="CK514" s="31">
        <f>IF(MAX($D514:CJ514)+CK$508=CK$507-IF(SUM($D514:CI514)=0,$C514,0),CK$507,IF(MAX($D514:CJ514)+CP$508=CK$507-IF(SUM($D514:CI514)=0,$C514,0),CK$507,0))</f>
        <v>0</v>
      </c>
      <c r="CL514" s="31">
        <f>IF(MAX($D514:CK514)+CL$508=CL$507-IF(SUM($D514:CJ514)=0,$C514,0),CL$507,IF(MAX($D514:CK514)+CQ$508=CL$507-IF(SUM($D514:CJ514)=0,$C514,0),CL$507,0))</f>
        <v>0</v>
      </c>
      <c r="CM514" s="31">
        <f>IF(MAX($D514:CL514)+CM$508=CM$507-IF(SUM($D514:CK514)=0,$C514,0),CM$507,IF(MAX($D514:CL514)+CR$508=CM$507-IF(SUM($D514:CK514)=0,$C514,0),CM$507,0))</f>
        <v>0</v>
      </c>
      <c r="CN514" s="31">
        <f>IF(MAX($D514:CM514)+CN$508=CN$507-IF(SUM($D514:CL514)=0,$C514,0),CN$507,IF(MAX($D514:CM514)+CS$508=CN$507-IF(SUM($D514:CL514)=0,$C514,0),CN$507,0))</f>
        <v>0</v>
      </c>
      <c r="CO514" s="31">
        <f>IF(MAX($D514:CN514)+CO$508=CO$507-IF(SUM($D514:CM514)=0,$C514,0),CO$507,IF(MAX($D514:CN514)+CT$508=CO$507-IF(SUM($D514:CM514)=0,$C514,0),CO$507,0))</f>
        <v>0</v>
      </c>
      <c r="CP514" s="31">
        <f>IF(MAX($D514:CO514)+CP$508=CP$507-IF(SUM($D514:CN514)=0,$C514,0),CP$507,IF(MAX($D514:CO514)+CU$508=CP$507-IF(SUM($D514:CN514)=0,$C514,0),CP$507,0))</f>
        <v>0</v>
      </c>
      <c r="CQ514" s="31">
        <f>IF(MAX($D514:CP514)+CQ$508=CQ$507-IF(SUM($D514:CO514)=0,$C514,0),CQ$507,IF(MAX($D514:CP514)+CV$508=CQ$507-IF(SUM($D514:CO514)=0,$C514,0),CQ$507,0))</f>
        <v>0</v>
      </c>
      <c r="CR514" s="31">
        <f>IF(MAX($D514:CQ514)+CR$508=CR$507-IF(SUM($D514:CP514)=0,$C514,0),CR$507,IF(MAX($D514:CQ514)+CW$508=CR$507-IF(SUM($D514:CP514)=0,$C514,0),CR$507,0))</f>
        <v>0</v>
      </c>
      <c r="CS514" s="31">
        <f>IF(MAX($D514:CR514)+CS$508=CS$507-IF(SUM($D514:CQ514)=0,$C514,0),CS$507,IF(MAX($D514:CR514)+CX$508=CS$507-IF(SUM($D514:CQ514)=0,$C514,0),CS$507,0))</f>
        <v>0</v>
      </c>
      <c r="CT514" s="31">
        <f>IF(MAX($D514:CS514)+CT$508=CT$507-IF(SUM($D514:CR514)=0,$C514,0),CT$507,IF(MAX($D514:CS514)+CY$508=CT$507-IF(SUM($D514:CR514)=0,$C514,0),CT$507,0))</f>
        <v>0</v>
      </c>
      <c r="CU514" s="31">
        <f>IF(MAX($D514:CT514)+CU$508=CU$507-IF(SUM($D514:CS514)=0,$C514,0),CU$507,IF(MAX($D514:CT514)+CZ$508=CU$507-IF(SUM($D514:CS514)=0,$C514,0),CU$507,0))</f>
        <v>0</v>
      </c>
      <c r="CV514" s="31">
        <f>IF(MAX($D514:CU514)+CV$508=CV$507-IF(SUM($D514:CT514)=0,$C514,0),CV$507,IF(MAX($D514:CU514)+DA$508=CV$507-IF(SUM($D514:CT514)=0,$C514,0),CV$507,0))</f>
        <v>0</v>
      </c>
      <c r="CW514" s="31">
        <f>IF(MAX($D514:CV514)+CW$508=CW$507-IF(SUM($D514:CU514)=0,$C514,0),CW$507,IF(MAX($D514:CV514)+DB$508=CW$507-IF(SUM($D514:CU514)=0,$C514,0),CW$507,0))</f>
        <v>0</v>
      </c>
      <c r="CX514" s="31">
        <f>IF(MAX($D514:CW514)+CX$508=CX$507-IF(SUM($D514:CV514)=0,$C514,0),CX$507,IF(MAX($D514:CW514)+DC$508=CX$507-IF(SUM($D514:CV514)=0,$C514,0),CX$507,0))</f>
        <v>0</v>
      </c>
      <c r="CY514" s="31">
        <f>IF(MAX($D514:CX514)+CY$508=CY$507-IF(SUM($D514:CW514)=0,$C514,0),CY$507,IF(MAX($D514:CX514)+DD$508=CY$507-IF(SUM($D514:CW514)=0,$C514,0),CY$507,0))</f>
        <v>0</v>
      </c>
      <c r="CZ514" s="31">
        <f>IF(MAX($D514:CY514)+CZ$508=CZ$507-IF(SUM($D514:CX514)=0,$C514,0),CZ$507,IF(MAX($D514:CY514)+DE$508=CZ$507-IF(SUM($D514:CX514)=0,$C514,0),CZ$507,0))</f>
        <v>0</v>
      </c>
      <c r="DA514" s="31">
        <f>IF(MAX($D514:CZ514)+DA$508=DA$507-IF(SUM($D514:CY514)=0,$C514,0),DA$507,IF(MAX($D514:CZ514)+DF$508=DA$507-IF(SUM($D514:CY514)=0,$C514,0),DA$507,0))</f>
        <v>0</v>
      </c>
      <c r="DB514" s="31">
        <f>IF(MAX($D514:DA514)+DB$508=DB$507-IF(SUM($D514:CZ514)=0,$C514,0),DB$507,IF(MAX($D514:DA514)+DG$508=DB$507-IF(SUM($D514:CZ514)=0,$C514,0),DB$507,0))</f>
        <v>102</v>
      </c>
      <c r="DC514" s="31">
        <f>IF(MAX($D514:DB514)+DC$508=DC$507-IF(SUM($D514:DA514)=0,$C514,0),DC$507,IF(MAX($D514:DB514)+DH$508=DC$507-IF(SUM($D514:DA514)=0,$C514,0),DC$507,0))</f>
        <v>0</v>
      </c>
      <c r="DD514" s="31">
        <f>IF(MAX($D514:DC514)+DD$508=DD$507-IF(SUM($D514:DB514)=0,$C514,0),DD$507,IF(MAX($D514:DC514)+DI$508=DD$507-IF(SUM($D514:DB514)=0,$C514,0),DD$507,0))</f>
        <v>0</v>
      </c>
      <c r="DE514" s="31">
        <f>IF(MAX($D514:DD514)+DE$508=DE$507-IF(SUM($D514:DC514)=0,$C514,0),DE$507,IF(MAX($D514:DD514)+DJ$508=DE$507-IF(SUM($D514:DC514)=0,$C514,0),DE$507,0))</f>
        <v>0</v>
      </c>
      <c r="DF514" s="31">
        <f>IF(MAX($D514:DE514)+DF$508=DF$507-IF(SUM($D514:DD514)=0,$C514,0),DF$507,IF(MAX($D514:DE514)+DK$508=DF$507-IF(SUM($D514:DD514)=0,$C514,0),DF$507,0))</f>
        <v>0</v>
      </c>
      <c r="DG514" s="31">
        <f>IF(MAX($D514:DF514)+DG$508=DG$507-IF(SUM($D514:DE514)=0,$C514,0),DG$507,IF(MAX($D514:DF514)+DL$508=DG$507-IF(SUM($D514:DE514)=0,$C514,0),DG$507,0))</f>
        <v>0</v>
      </c>
      <c r="DH514" s="31">
        <f>IF(MAX($D514:DG514)+DH$508=DH$507-IF(SUM($D514:DF514)=0,$C514,0),DH$507,IF(MAX($D514:DG514)+DM$508=DH$507-IF(SUM($D514:DF514)=0,$C514,0),DH$507,0))</f>
        <v>0</v>
      </c>
      <c r="DI514" s="31">
        <f>IF(MAX($D514:DH514)+DI$508=DI$507-IF(SUM($D514:DG514)=0,$C514,0),DI$507,IF(MAX($D514:DH514)+DN$508=DI$507-IF(SUM($D514:DG514)=0,$C514,0),DI$507,0))</f>
        <v>0</v>
      </c>
      <c r="DJ514" s="31">
        <f>IF(MAX($D514:DI514)+DJ$508=DJ$507-IF(SUM($D514:DH514)=0,$C514,0),DJ$507,IF(MAX($D514:DI514)+DO$508=DJ$507-IF(SUM($D514:DH514)=0,$C514,0),DJ$507,0))</f>
        <v>0</v>
      </c>
      <c r="DK514" s="31">
        <f>IF(MAX($D514:DJ514)+DK$508=DK$507-IF(SUM($D514:DI514)=0,$C514,0),DK$507,IF(MAX($D514:DJ514)+DP$508=DK$507-IF(SUM($D514:DI514)=0,$C514,0),DK$507,0))</f>
        <v>0</v>
      </c>
      <c r="DL514" s="31">
        <f>IF(MAX($D514:DK514)+DL$508=DL$507-IF(SUM($D514:DJ514)=0,$C514,0),DL$507,IF(MAX($D514:DK514)+DQ$508=DL$507-IF(SUM($D514:DJ514)=0,$C514,0),DL$507,0))</f>
        <v>0</v>
      </c>
      <c r="DM514" s="31">
        <f>IF(MAX($D514:DL514)+DM$508=DM$507-IF(SUM($D514:DK514)=0,$C514,0),DM$507,IF(MAX($D514:DL514)+DR$508=DM$507-IF(SUM($D514:DK514)=0,$C514,0),DM$507,0))</f>
        <v>0</v>
      </c>
      <c r="DN514" s="31">
        <f>IF(MAX($D514:DM514)+DN$508=DN$507-IF(SUM($D514:DL514)=0,$C514,0),DN$507,IF(MAX($D514:DM514)+DS$508=DN$507-IF(SUM($D514:DL514)=0,$C514,0),DN$507,0))</f>
        <v>0</v>
      </c>
      <c r="DO514" s="31">
        <f>IF(MAX($D514:DN514)+DO$508=DO$507-IF(SUM($D514:DM514)=0,$C514,0),DO$507,IF(MAX($D514:DN514)+DT$508=DO$507-IF(SUM($D514:DM514)=0,$C514,0),DO$507,0))</f>
        <v>0</v>
      </c>
      <c r="DP514" s="31">
        <f>IF(MAX($D514:DO514)+DP$508=DP$507-IF(SUM($D514:DN514)=0,$C514,0),DP$507,IF(MAX($D514:DO514)+DU$508=DP$507-IF(SUM($D514:DN514)=0,$C514,0),DP$507,0))</f>
        <v>0</v>
      </c>
      <c r="DQ514" s="31">
        <f>IF(MAX($D514:DP514)+DQ$508=DQ$507-IF(SUM($D514:DO514)=0,$C514,0),DQ$507,IF(MAX($D514:DP514)+DV$508=DQ$507-IF(SUM($D514:DO514)=0,$C514,0),DQ$507,0))</f>
        <v>0</v>
      </c>
      <c r="DR514" s="31">
        <f>IF(MAX($D514:DQ514)+DR$508=DR$507-IF(SUM($D514:DP514)=0,$C514,0),DR$507,IF(MAX($D514:DQ514)+DW$508=DR$507-IF(SUM($D514:DP514)=0,$C514,0),DR$507,0))</f>
        <v>0</v>
      </c>
      <c r="DS514" s="31">
        <f>IF(MAX($D514:DR514)+DS$508=DS$507-IF(SUM($D514:DQ514)=0,$C514,0),DS$507,IF(MAX($D514:DR514)+DX$508=DS$507-IF(SUM($D514:DQ514)=0,$C514,0),DS$507,0))</f>
        <v>0</v>
      </c>
      <c r="DT514" s="31">
        <f>IF(MAX($D514:DS514)+DT$508=DT$507-IF(SUM($D514:DR514)=0,$C514,0),DT$507,IF(MAX($D514:DS514)+DY$508=DT$507-IF(SUM($D514:DR514)=0,$C514,0),DT$507,0))</f>
        <v>0</v>
      </c>
      <c r="DU514" s="31">
        <f>IF(MAX($D514:DT514)+DU$508=DU$507-IF(SUM($D514:DS514)=0,$C514,0),DU$507,IF(MAX($D514:DT514)+DZ$508=DU$507-IF(SUM($D514:DS514)=0,$C514,0),DU$507,0))</f>
        <v>0</v>
      </c>
      <c r="DV514" s="31">
        <f>IF(MAX($D514:DU514)+DV$508=DV$507-IF(SUM($D514:DT514)=0,$C514,0),DV$507,IF(MAX($D514:DU514)+EA$508=DV$507-IF(SUM($D514:DT514)=0,$C514,0),DV$507,0))</f>
        <v>0</v>
      </c>
      <c r="DW514" s="31">
        <f>IF(MAX($D514:DV514)+DW$508=DW$507-IF(SUM($D514:DU514)=0,$C514,0),DW$507,IF(MAX($D514:DV514)+EB$508=DW$507-IF(SUM($D514:DU514)=0,$C514,0),DW$507,0))</f>
        <v>0</v>
      </c>
      <c r="DX514" s="31">
        <f>IF(MAX($D514:DW514)+DX$508=DX$507-IF(SUM($D514:DV514)=0,$C514,0),DX$507,IF(MAX($D514:DW514)+EC$508=DX$507-IF(SUM($D514:DV514)=0,$C514,0),DX$507,0))</f>
        <v>0</v>
      </c>
      <c r="DY514" s="31">
        <f>IF(MAX($D514:DX514)+DY$508=DY$507-IF(SUM($D514:DW514)=0,$C514,0),DY$507,IF(MAX($D514:DX514)+ED$508=DY$507-IF(SUM($D514:DW514)=0,$C514,0),DY$507,0))</f>
        <v>0</v>
      </c>
      <c r="DZ514" s="31">
        <f>IF(MAX($D514:DY514)+DZ$508=DZ$507-IF(SUM($D514:DX514)=0,$C514,0),DZ$507,IF(MAX($D514:DY514)+EE$508=DZ$507-IF(SUM($D514:DX514)=0,$C514,0),DZ$507,0))</f>
        <v>0</v>
      </c>
      <c r="EA514" s="31">
        <f>IF(MAX($D514:DZ514)+EA$508=EA$507-IF(SUM($D514:DY514)=0,$C514,0),EA$507,IF(MAX($D514:DZ514)+EF$508=EA$507-IF(SUM($D514:DY514)=0,$C514,0),EA$507,0))</f>
        <v>0</v>
      </c>
      <c r="EB514" s="31">
        <f>IF(MAX($D514:EA514)+EB$508=EB$507-IF(SUM($D514:DZ514)=0,$C514,0),EB$507,IF(MAX($D514:EA514)+EG$508=EB$507-IF(SUM($D514:DZ514)=0,$C514,0),EB$507,0))</f>
        <v>0</v>
      </c>
      <c r="EC514" s="31">
        <f>IF(MAX($D514:EB514)+EC$508=EC$507-IF(SUM($D514:EA514)=0,$C514,0),EC$507,IF(MAX($D514:EB514)+EH$508=EC$507-IF(SUM($D514:EA514)=0,$C514,0),EC$507,0))</f>
        <v>0</v>
      </c>
      <c r="EE514">
        <f>IF(EE515=0,0,EE515)</f>
        <v>61.870131068414821</v>
      </c>
    </row>
    <row r="515" spans="1:137" x14ac:dyDescent="0.25">
      <c r="A515" s="19">
        <f t="shared" si="1620"/>
        <v>3</v>
      </c>
      <c r="B515" s="28">
        <f>B513+1</f>
        <v>1903</v>
      </c>
      <c r="C515">
        <f t="shared" si="1621"/>
        <v>2</v>
      </c>
      <c r="F515" s="32">
        <f>F377</f>
        <v>15.467532767103705</v>
      </c>
      <c r="G515">
        <f t="shared" ref="G515:BR515" si="1624">IF(G$507=G514,G377,0)</f>
        <v>0</v>
      </c>
      <c r="H515">
        <f t="shared" si="1624"/>
        <v>0</v>
      </c>
      <c r="I515">
        <f t="shared" si="1624"/>
        <v>0</v>
      </c>
      <c r="J515">
        <f t="shared" si="1624"/>
        <v>0</v>
      </c>
      <c r="K515">
        <f t="shared" si="1624"/>
        <v>0</v>
      </c>
      <c r="L515">
        <f t="shared" si="1624"/>
        <v>0</v>
      </c>
      <c r="M515">
        <f t="shared" si="1624"/>
        <v>0</v>
      </c>
      <c r="N515">
        <f t="shared" si="1624"/>
        <v>0</v>
      </c>
      <c r="O515">
        <f t="shared" si="1624"/>
        <v>0</v>
      </c>
      <c r="P515">
        <f t="shared" si="1624"/>
        <v>0</v>
      </c>
      <c r="Q515">
        <f t="shared" si="1624"/>
        <v>0</v>
      </c>
      <c r="R515">
        <f t="shared" si="1624"/>
        <v>0</v>
      </c>
      <c r="S515">
        <f t="shared" si="1624"/>
        <v>0</v>
      </c>
      <c r="T515">
        <f t="shared" si="1624"/>
        <v>0</v>
      </c>
      <c r="U515">
        <f t="shared" si="1624"/>
        <v>0</v>
      </c>
      <c r="V515">
        <f t="shared" si="1624"/>
        <v>0</v>
      </c>
      <c r="W515">
        <f t="shared" si="1624"/>
        <v>0</v>
      </c>
      <c r="X515">
        <f t="shared" si="1624"/>
        <v>0</v>
      </c>
      <c r="Y515">
        <f t="shared" si="1624"/>
        <v>0</v>
      </c>
      <c r="Z515">
        <f t="shared" si="1624"/>
        <v>0</v>
      </c>
      <c r="AA515">
        <f t="shared" si="1624"/>
        <v>0</v>
      </c>
      <c r="AB515">
        <f t="shared" si="1624"/>
        <v>0</v>
      </c>
      <c r="AC515">
        <f t="shared" si="1624"/>
        <v>0</v>
      </c>
      <c r="AD515">
        <f t="shared" si="1624"/>
        <v>0</v>
      </c>
      <c r="AE515">
        <f t="shared" si="1624"/>
        <v>0</v>
      </c>
      <c r="AF515">
        <f t="shared" si="1624"/>
        <v>0</v>
      </c>
      <c r="AG515">
        <f t="shared" si="1624"/>
        <v>0</v>
      </c>
      <c r="AH515">
        <f t="shared" si="1624"/>
        <v>0</v>
      </c>
      <c r="AI515">
        <f t="shared" si="1624"/>
        <v>0</v>
      </c>
      <c r="AJ515">
        <f t="shared" si="1624"/>
        <v>0</v>
      </c>
      <c r="AK515">
        <f t="shared" si="1624"/>
        <v>0</v>
      </c>
      <c r="AL515">
        <f t="shared" si="1624"/>
        <v>0</v>
      </c>
      <c r="AM515">
        <f t="shared" si="1624"/>
        <v>0</v>
      </c>
      <c r="AN515">
        <f t="shared" si="1624"/>
        <v>0</v>
      </c>
      <c r="AO515">
        <f t="shared" si="1624"/>
        <v>15.467532767103705</v>
      </c>
      <c r="AP515">
        <f t="shared" si="1624"/>
        <v>0</v>
      </c>
      <c r="AQ515">
        <f t="shared" si="1624"/>
        <v>0</v>
      </c>
      <c r="AR515">
        <f t="shared" si="1624"/>
        <v>0</v>
      </c>
      <c r="AS515">
        <f t="shared" si="1624"/>
        <v>0</v>
      </c>
      <c r="AT515">
        <f t="shared" si="1624"/>
        <v>0</v>
      </c>
      <c r="AU515">
        <f t="shared" si="1624"/>
        <v>0</v>
      </c>
      <c r="AV515">
        <f t="shared" si="1624"/>
        <v>0</v>
      </c>
      <c r="AW515">
        <f t="shared" si="1624"/>
        <v>0</v>
      </c>
      <c r="AX515">
        <f t="shared" si="1624"/>
        <v>0</v>
      </c>
      <c r="AY515">
        <f t="shared" si="1624"/>
        <v>0</v>
      </c>
      <c r="AZ515">
        <f t="shared" si="1624"/>
        <v>0</v>
      </c>
      <c r="BA515">
        <f t="shared" si="1624"/>
        <v>0</v>
      </c>
      <c r="BB515">
        <f t="shared" si="1624"/>
        <v>0</v>
      </c>
      <c r="BC515">
        <f t="shared" si="1624"/>
        <v>0</v>
      </c>
      <c r="BD515">
        <f t="shared" si="1624"/>
        <v>0</v>
      </c>
      <c r="BE515">
        <f t="shared" si="1624"/>
        <v>0</v>
      </c>
      <c r="BF515">
        <f t="shared" si="1624"/>
        <v>0</v>
      </c>
      <c r="BG515">
        <f t="shared" si="1624"/>
        <v>0</v>
      </c>
      <c r="BH515">
        <f t="shared" si="1624"/>
        <v>0</v>
      </c>
      <c r="BI515">
        <f t="shared" si="1624"/>
        <v>0</v>
      </c>
      <c r="BJ515">
        <f t="shared" si="1624"/>
        <v>0</v>
      </c>
      <c r="BK515">
        <f t="shared" si="1624"/>
        <v>0</v>
      </c>
      <c r="BL515">
        <f t="shared" si="1624"/>
        <v>0</v>
      </c>
      <c r="BM515">
        <f t="shared" si="1624"/>
        <v>0</v>
      </c>
      <c r="BN515">
        <f t="shared" si="1624"/>
        <v>0</v>
      </c>
      <c r="BO515">
        <f t="shared" si="1624"/>
        <v>0</v>
      </c>
      <c r="BP515">
        <f t="shared" si="1624"/>
        <v>0</v>
      </c>
      <c r="BQ515">
        <f t="shared" si="1624"/>
        <v>0</v>
      </c>
      <c r="BR515">
        <f t="shared" si="1624"/>
        <v>0</v>
      </c>
      <c r="BS515">
        <f t="shared" ref="BS515:EC515" si="1625">IF(BS$507=BS514,BS377,0)</f>
        <v>0</v>
      </c>
      <c r="BT515">
        <f t="shared" si="1625"/>
        <v>0</v>
      </c>
      <c r="BU515">
        <f t="shared" si="1625"/>
        <v>0</v>
      </c>
      <c r="BV515">
        <f t="shared" si="1625"/>
        <v>0</v>
      </c>
      <c r="BW515">
        <f t="shared" si="1625"/>
        <v>0</v>
      </c>
      <c r="BX515">
        <f t="shared" si="1625"/>
        <v>15.467532767103705</v>
      </c>
      <c r="BY515">
        <f t="shared" si="1625"/>
        <v>0</v>
      </c>
      <c r="BZ515">
        <f t="shared" si="1625"/>
        <v>0</v>
      </c>
      <c r="CA515">
        <f t="shared" si="1625"/>
        <v>0</v>
      </c>
      <c r="CB515">
        <f t="shared" si="1625"/>
        <v>0</v>
      </c>
      <c r="CC515">
        <f t="shared" si="1625"/>
        <v>0</v>
      </c>
      <c r="CD515">
        <f t="shared" si="1625"/>
        <v>0</v>
      </c>
      <c r="CE515">
        <f t="shared" si="1625"/>
        <v>0</v>
      </c>
      <c r="CF515">
        <f t="shared" si="1625"/>
        <v>0</v>
      </c>
      <c r="CG515">
        <f t="shared" si="1625"/>
        <v>0</v>
      </c>
      <c r="CH515">
        <f t="shared" si="1625"/>
        <v>0</v>
      </c>
      <c r="CI515">
        <f t="shared" si="1625"/>
        <v>0</v>
      </c>
      <c r="CJ515">
        <f t="shared" si="1625"/>
        <v>0</v>
      </c>
      <c r="CK515">
        <f t="shared" si="1625"/>
        <v>0</v>
      </c>
      <c r="CL515">
        <f t="shared" si="1625"/>
        <v>0</v>
      </c>
      <c r="CM515">
        <f t="shared" si="1625"/>
        <v>0</v>
      </c>
      <c r="CN515">
        <f t="shared" si="1625"/>
        <v>0</v>
      </c>
      <c r="CO515">
        <f t="shared" si="1625"/>
        <v>0</v>
      </c>
      <c r="CP515">
        <f t="shared" si="1625"/>
        <v>0</v>
      </c>
      <c r="CQ515">
        <f t="shared" si="1625"/>
        <v>0</v>
      </c>
      <c r="CR515">
        <f t="shared" si="1625"/>
        <v>0</v>
      </c>
      <c r="CS515">
        <f t="shared" si="1625"/>
        <v>0</v>
      </c>
      <c r="CT515">
        <f t="shared" si="1625"/>
        <v>0</v>
      </c>
      <c r="CU515">
        <f t="shared" si="1625"/>
        <v>0</v>
      </c>
      <c r="CV515">
        <f t="shared" si="1625"/>
        <v>0</v>
      </c>
      <c r="CW515">
        <f t="shared" si="1625"/>
        <v>0</v>
      </c>
      <c r="CX515">
        <f t="shared" si="1625"/>
        <v>0</v>
      </c>
      <c r="CY515">
        <f t="shared" si="1625"/>
        <v>0</v>
      </c>
      <c r="CZ515">
        <f t="shared" si="1625"/>
        <v>0</v>
      </c>
      <c r="DA515">
        <f t="shared" si="1625"/>
        <v>0</v>
      </c>
      <c r="DB515">
        <f t="shared" si="1625"/>
        <v>15.467532767103705</v>
      </c>
      <c r="DC515">
        <f t="shared" si="1625"/>
        <v>0</v>
      </c>
      <c r="DD515">
        <f t="shared" si="1625"/>
        <v>0</v>
      </c>
      <c r="DE515">
        <f t="shared" si="1625"/>
        <v>0</v>
      </c>
      <c r="DF515">
        <f t="shared" si="1625"/>
        <v>0</v>
      </c>
      <c r="DG515">
        <f t="shared" si="1625"/>
        <v>0</v>
      </c>
      <c r="DH515">
        <f t="shared" si="1625"/>
        <v>0</v>
      </c>
      <c r="DI515">
        <f t="shared" si="1625"/>
        <v>0</v>
      </c>
      <c r="DJ515">
        <f t="shared" si="1625"/>
        <v>0</v>
      </c>
      <c r="DK515">
        <f t="shared" si="1625"/>
        <v>0</v>
      </c>
      <c r="DL515">
        <f t="shared" si="1625"/>
        <v>0</v>
      </c>
      <c r="DM515">
        <f t="shared" si="1625"/>
        <v>0</v>
      </c>
      <c r="DN515">
        <f t="shared" si="1625"/>
        <v>0</v>
      </c>
      <c r="DO515">
        <f t="shared" si="1625"/>
        <v>0</v>
      </c>
      <c r="DP515">
        <f t="shared" si="1625"/>
        <v>0</v>
      </c>
      <c r="DQ515">
        <f t="shared" si="1625"/>
        <v>0</v>
      </c>
      <c r="DR515">
        <f t="shared" si="1625"/>
        <v>0</v>
      </c>
      <c r="DS515">
        <f t="shared" si="1625"/>
        <v>0</v>
      </c>
      <c r="DT515">
        <f t="shared" si="1625"/>
        <v>0</v>
      </c>
      <c r="DU515">
        <f t="shared" si="1625"/>
        <v>0</v>
      </c>
      <c r="DV515">
        <f t="shared" si="1625"/>
        <v>0</v>
      </c>
      <c r="DW515">
        <f t="shared" si="1625"/>
        <v>0</v>
      </c>
      <c r="DX515">
        <f t="shared" si="1625"/>
        <v>0</v>
      </c>
      <c r="DY515">
        <f t="shared" si="1625"/>
        <v>0</v>
      </c>
      <c r="DZ515">
        <f t="shared" si="1625"/>
        <v>0</v>
      </c>
      <c r="EA515">
        <f t="shared" si="1625"/>
        <v>0</v>
      </c>
      <c r="EB515">
        <f t="shared" si="1625"/>
        <v>0</v>
      </c>
      <c r="EC515">
        <f t="shared" si="1625"/>
        <v>0</v>
      </c>
      <c r="EE515" s="13">
        <f>SUM(D515:EC515)</f>
        <v>61.870131068414821</v>
      </c>
    </row>
    <row r="516" spans="1:137" x14ac:dyDescent="0.25">
      <c r="A516" s="19">
        <f t="shared" si="1620"/>
        <v>4</v>
      </c>
      <c r="B516" s="28"/>
      <c r="C516">
        <f t="shared" si="1621"/>
        <v>3</v>
      </c>
      <c r="H516" s="31">
        <f>IF(MAX($D516:G516)+H$508=H$507-IF(SUM($D516:F516)=0,$C516,0),H$507,IF(MAX($D516:G516)+M$508=H$507-IF(SUM($D516:F516)=0,$C516,0),H$507,0))</f>
        <v>0</v>
      </c>
      <c r="I516" s="31">
        <f>IF(MAX($D516:H516)+I$508=I$507-IF(SUM($D516:G516)=0,$C516,0),I$507,IF(MAX($D516:H516)+N$508=I$507-IF(SUM($D516:G516)=0,$C516,0),I$507,0))</f>
        <v>0</v>
      </c>
      <c r="J516" s="31">
        <f>IF(MAX($D516:I516)+J$508=J$507-IF(SUM($D516:H516)=0,$C516,0),J$507,IF(MAX($D516:I516)+O$508=J$507-IF(SUM($D516:H516)=0,$C516,0),J$507,0))</f>
        <v>0</v>
      </c>
      <c r="K516" s="31">
        <f>IF(MAX($D516:J516)+K$508=K$507-IF(SUM($D516:I516)=0,$C516,0),K$507,IF(MAX($D516:J516)+P$508=K$507-IF(SUM($D516:I516)=0,$C516,0),K$507,0))</f>
        <v>0</v>
      </c>
      <c r="L516" s="31">
        <f>IF(MAX($D516:K516)+L$508=L$507-IF(SUM($D516:J516)=0,$C516,0),L$507,IF(MAX($D516:K516)+Q$508=L$507-IF(SUM($D516:J516)=0,$C516,0),L$507,0))</f>
        <v>0</v>
      </c>
      <c r="M516" s="31">
        <f>IF(MAX($D516:L516)+M$508=M$507-IF(SUM($D516:K516)=0,$C516,0),M$507,IF(MAX($D516:L516)+R$508=M$507-IF(SUM($D516:K516)=0,$C516,0),M$507,0))</f>
        <v>0</v>
      </c>
      <c r="N516" s="31">
        <f>IF(MAX($D516:M516)+N$508=N$507-IF(SUM($D516:L516)=0,$C516,0),N$507,IF(MAX($D516:M516)+S$508=N$507-IF(SUM($D516:L516)=0,$C516,0),N$507,0))</f>
        <v>0</v>
      </c>
      <c r="O516" s="31">
        <f>IF(MAX($D516:N516)+O$508=O$507-IF(SUM($D516:M516)=0,$C516,0),O$507,IF(MAX($D516:N516)+T$508=O$507-IF(SUM($D516:M516)=0,$C516,0),O$507,0))</f>
        <v>0</v>
      </c>
      <c r="P516" s="31">
        <f>IF(MAX($D516:O516)+P$508=P$507-IF(SUM($D516:N516)=0,$C516,0),P$507,IF(MAX($D516:O516)+U$508=P$507-IF(SUM($D516:N516)=0,$C516,0),P$507,0))</f>
        <v>0</v>
      </c>
      <c r="Q516" s="31">
        <f>IF(MAX($D516:P516)+Q$508=Q$507-IF(SUM($D516:O516)=0,$C516,0),Q$507,IF(MAX($D516:P516)+V$508=Q$507-IF(SUM($D516:O516)=0,$C516,0),Q$507,0))</f>
        <v>0</v>
      </c>
      <c r="R516" s="31">
        <f>IF(MAX($D516:Q516)+R$508=R$507-IF(SUM($D516:P516)=0,$C516,0),R$507,IF(MAX($D516:Q516)+W$508=R$507-IF(SUM($D516:P516)=0,$C516,0),R$507,0))</f>
        <v>0</v>
      </c>
      <c r="S516" s="31">
        <f>IF(MAX($D516:R516)+S$508=S$507-IF(SUM($D516:Q516)=0,$C516,0),S$507,IF(MAX($D516:R516)+X$508=S$507-IF(SUM($D516:Q516)=0,$C516,0),S$507,0))</f>
        <v>0</v>
      </c>
      <c r="T516" s="31">
        <f>IF(MAX($D516:S516)+T$508=T$507-IF(SUM($D516:R516)=0,$C516,0),T$507,IF(MAX($D516:S516)+Y$508=T$507-IF(SUM($D516:R516)=0,$C516,0),T$507,0))</f>
        <v>0</v>
      </c>
      <c r="U516" s="31">
        <f>IF(MAX($D516:T516)+U$508=U$507-IF(SUM($D516:S516)=0,$C516,0),U$507,IF(MAX($D516:T516)+Z$508=U$507-IF(SUM($D516:S516)=0,$C516,0),U$507,0))</f>
        <v>0</v>
      </c>
      <c r="V516" s="31">
        <f>IF(MAX($D516:U516)+V$508=V$507-IF(SUM($D516:T516)=0,$C516,0),V$507,IF(MAX($D516:U516)+AA$508=V$507-IF(SUM($D516:T516)=0,$C516,0),V$507,0))</f>
        <v>0</v>
      </c>
      <c r="W516" s="31">
        <f>IF(MAX($D516:V516)+W$508=W$507-IF(SUM($D516:U516)=0,$C516,0),W$507,IF(MAX($D516:V516)+AB$508=W$507-IF(SUM($D516:U516)=0,$C516,0),W$507,0))</f>
        <v>0</v>
      </c>
      <c r="X516" s="31">
        <f>IF(MAX($D516:W516)+X$508=X$507-IF(SUM($D516:V516)=0,$C516,0),X$507,IF(MAX($D516:W516)+AC$508=X$507-IF(SUM($D516:V516)=0,$C516,0),X$507,0))</f>
        <v>0</v>
      </c>
      <c r="Y516" s="31">
        <f>IF(MAX($D516:X516)+Y$508=Y$507-IF(SUM($D516:W516)=0,$C516,0),Y$507,IF(MAX($D516:X516)+AD$508=Y$507-IF(SUM($D516:W516)=0,$C516,0),Y$507,0))</f>
        <v>0</v>
      </c>
      <c r="Z516" s="31">
        <f>IF(MAX($D516:Y516)+Z$508=Z$507-IF(SUM($D516:X516)=0,$C516,0),Z$507,IF(MAX($D516:Y516)+AE$508=Z$507-IF(SUM($D516:X516)=0,$C516,0),Z$507,0))</f>
        <v>0</v>
      </c>
      <c r="AA516" s="31">
        <f>IF(MAX($D516:Z516)+AA$508=AA$507-IF(SUM($D516:Y516)=0,$C516,0),AA$507,IF(MAX($D516:Z516)+AF$508=AA$507-IF(SUM($D516:Y516)=0,$C516,0),AA$507,0))</f>
        <v>0</v>
      </c>
      <c r="AB516" s="31">
        <f>IF(MAX($D516:AA516)+AB$508=AB$507-IF(SUM($D516:Z516)=0,$C516,0),AB$507,IF(MAX($D516:AA516)+AG$508=AB$507-IF(SUM($D516:Z516)=0,$C516,0),AB$507,0))</f>
        <v>0</v>
      </c>
      <c r="AC516" s="31">
        <f>IF(MAX($D516:AB516)+AC$508=AC$507-IF(SUM($D516:AA516)=0,$C516,0),AC$507,IF(MAX($D516:AB516)+AH$508=AC$507-IF(SUM($D516:AA516)=0,$C516,0),AC$507,0))</f>
        <v>0</v>
      </c>
      <c r="AD516" s="31">
        <f>IF(MAX($D516:AC516)+AD$508=AD$507-IF(SUM($D516:AB516)=0,$C516,0),AD$507,IF(MAX($D516:AC516)+AI$508=AD$507-IF(SUM($D516:AB516)=0,$C516,0),AD$507,0))</f>
        <v>0</v>
      </c>
      <c r="AE516" s="31">
        <f>IF(MAX($D516:AD516)+AE$508=AE$507-IF(SUM($D516:AC516)=0,$C516,0),AE$507,IF(MAX($D516:AD516)+AJ$508=AE$507-IF(SUM($D516:AC516)=0,$C516,0),AE$507,0))</f>
        <v>0</v>
      </c>
      <c r="AF516" s="31">
        <f>IF(MAX($D516:AE516)+AF$508=AF$507-IF(SUM($D516:AD516)=0,$C516,0),AF$507,IF(MAX($D516:AE516)+AK$508=AF$507-IF(SUM($D516:AD516)=0,$C516,0),AF$507,0))</f>
        <v>0</v>
      </c>
      <c r="AG516" s="31">
        <f>IF(MAX($D516:AF516)+AG$508=AG$507-IF(SUM($D516:AE516)=0,$C516,0),AG$507,IF(MAX($D516:AF516)+AL$508=AG$507-IF(SUM($D516:AE516)=0,$C516,0),AG$507,0))</f>
        <v>0</v>
      </c>
      <c r="AH516" s="31">
        <f>IF(MAX($D516:AG516)+AH$508=AH$507-IF(SUM($D516:AF516)=0,$C516,0),AH$507,IF(MAX($D516:AG516)+AM$508=AH$507-IF(SUM($D516:AF516)=0,$C516,0),AH$507,0))</f>
        <v>0</v>
      </c>
      <c r="AI516" s="31">
        <f>IF(MAX($D516:AH516)+AI$508=AI$507-IF(SUM($D516:AG516)=0,$C516,0),AI$507,IF(MAX($D516:AH516)+AN$508=AI$507-IF(SUM($D516:AG516)=0,$C516,0),AI$507,0))</f>
        <v>0</v>
      </c>
      <c r="AJ516" s="31">
        <f>IF(MAX($D516:AI516)+AJ$508=AJ$507-IF(SUM($D516:AH516)=0,$C516,0),AJ$507,IF(MAX($D516:AI516)+AO$508=AJ$507-IF(SUM($D516:AH516)=0,$C516,0),AJ$507,0))</f>
        <v>0</v>
      </c>
      <c r="AK516" s="31">
        <f>IF(MAX($D516:AJ516)+AK$508=AK$507-IF(SUM($D516:AI516)=0,$C516,0),AK$507,IF(MAX($D516:AJ516)+AP$508=AK$507-IF(SUM($D516:AI516)=0,$C516,0),AK$507,0))</f>
        <v>0</v>
      </c>
      <c r="AL516" s="31">
        <f>IF(MAX($D516:AK516)+AL$508=AL$507-IF(SUM($D516:AJ516)=0,$C516,0),AL$507,IF(MAX($D516:AK516)+AQ$508=AL$507-IF(SUM($D516:AJ516)=0,$C516,0),AL$507,0))</f>
        <v>0</v>
      </c>
      <c r="AM516" s="31">
        <f>IF(MAX($D516:AL516)+AM$508=AM$507-IF(SUM($D516:AK516)=0,$C516,0),AM$507,IF(MAX($D516:AL516)+AR$508=AM$507-IF(SUM($D516:AK516)=0,$C516,0),AM$507,0))</f>
        <v>0</v>
      </c>
      <c r="AN516" s="31">
        <f>IF(MAX($D516:AM516)+AN$508=AN$507-IF(SUM($D516:AL516)=0,$C516,0),AN$507,IF(MAX($D516:AM516)+AS$508=AN$507-IF(SUM($D516:AL516)=0,$C516,0),AN$507,0))</f>
        <v>0</v>
      </c>
      <c r="AO516" s="31">
        <f>IF(MAX($D516:AN516)+AO$508=AO$507-IF(SUM($D516:AM516)=0,$C516,0),AO$507,IF(MAX($D516:AN516)+AT$508=AO$507-IF(SUM($D516:AM516)=0,$C516,0),AO$507,0))</f>
        <v>0</v>
      </c>
      <c r="AP516" s="31">
        <f>IF(MAX($D516:AO516)+AP$508=AP$507-IF(SUM($D516:AN516)=0,$C516,0),AP$507,IF(MAX($D516:AO516)+AU$508=AP$507-IF(SUM($D516:AN516)=0,$C516,0),AP$507,0))</f>
        <v>38</v>
      </c>
      <c r="AQ516" s="31">
        <f>IF(MAX($D516:AP516)+AQ$508=AQ$507-IF(SUM($D516:AO516)=0,$C516,0),AQ$507,IF(MAX($D516:AP516)+AV$508=AQ$507-IF(SUM($D516:AO516)=0,$C516,0),AQ$507,0))</f>
        <v>0</v>
      </c>
      <c r="AR516" s="31">
        <f>IF(MAX($D516:AQ516)+AR$508=AR$507-IF(SUM($D516:AP516)=0,$C516,0),AR$507,IF(MAX($D516:AQ516)+AW$508=AR$507-IF(SUM($D516:AP516)=0,$C516,0),AR$507,0))</f>
        <v>0</v>
      </c>
      <c r="AS516" s="31">
        <f>IF(MAX($D516:AR516)+AS$508=AS$507-IF(SUM($D516:AQ516)=0,$C516,0),AS$507,IF(MAX($D516:AR516)+AX$508=AS$507-IF(SUM($D516:AQ516)=0,$C516,0),AS$507,0))</f>
        <v>0</v>
      </c>
      <c r="AT516" s="31">
        <f>IF(MAX($D516:AS516)+AT$508=AT$507-IF(SUM($D516:AR516)=0,$C516,0),AT$507,IF(MAX($D516:AS516)+AY$508=AT$507-IF(SUM($D516:AR516)=0,$C516,0),AT$507,0))</f>
        <v>0</v>
      </c>
      <c r="AU516" s="31">
        <f>IF(MAX($D516:AT516)+AU$508=AU$507-IF(SUM($D516:AS516)=0,$C516,0),AU$507,IF(MAX($D516:AT516)+AZ$508=AU$507-IF(SUM($D516:AS516)=0,$C516,0),AU$507,0))</f>
        <v>0</v>
      </c>
      <c r="AV516" s="31">
        <f>IF(MAX($D516:AU516)+AV$508=AV$507-IF(SUM($D516:AT516)=0,$C516,0),AV$507,IF(MAX($D516:AU516)+BA$508=AV$507-IF(SUM($D516:AT516)=0,$C516,0),AV$507,0))</f>
        <v>0</v>
      </c>
      <c r="AW516" s="31">
        <f>IF(MAX($D516:AV516)+AW$508=AW$507-IF(SUM($D516:AU516)=0,$C516,0),AW$507,IF(MAX($D516:AV516)+BB$508=AW$507-IF(SUM($D516:AU516)=0,$C516,0),AW$507,0))</f>
        <v>0</v>
      </c>
      <c r="AX516" s="31">
        <f>IF(MAX($D516:AW516)+AX$508=AX$507-IF(SUM($D516:AV516)=0,$C516,0),AX$507,IF(MAX($D516:AW516)+BC$508=AX$507-IF(SUM($D516:AV516)=0,$C516,0),AX$507,0))</f>
        <v>0</v>
      </c>
      <c r="AY516" s="31">
        <f>IF(MAX($D516:AX516)+AY$508=AY$507-IF(SUM($D516:AW516)=0,$C516,0),AY$507,IF(MAX($D516:AX516)+BD$508=AY$507-IF(SUM($D516:AW516)=0,$C516,0),AY$507,0))</f>
        <v>0</v>
      </c>
      <c r="AZ516" s="31">
        <f>IF(MAX($D516:AY516)+AZ$508=AZ$507-IF(SUM($D516:AX516)=0,$C516,0),AZ$507,IF(MAX($D516:AY516)+BE$508=AZ$507-IF(SUM($D516:AX516)=0,$C516,0),AZ$507,0))</f>
        <v>0</v>
      </c>
      <c r="BA516" s="31">
        <f>IF(MAX($D516:AZ516)+BA$508=BA$507-IF(SUM($D516:AY516)=0,$C516,0),BA$507,IF(MAX($D516:AZ516)+BF$508=BA$507-IF(SUM($D516:AY516)=0,$C516,0),BA$507,0))</f>
        <v>0</v>
      </c>
      <c r="BB516" s="31">
        <f>IF(MAX($D516:BA516)+BB$508=BB$507-IF(SUM($D516:AZ516)=0,$C516,0),BB$507,IF(MAX($D516:BA516)+BG$508=BB$507-IF(SUM($D516:AZ516)=0,$C516,0),BB$507,0))</f>
        <v>0</v>
      </c>
      <c r="BC516" s="31">
        <f>IF(MAX($D516:BB516)+BC$508=BC$507-IF(SUM($D516:BA516)=0,$C516,0),BC$507,IF(MAX($D516:BB516)+BH$508=BC$507-IF(SUM($D516:BA516)=0,$C516,0),BC$507,0))</f>
        <v>0</v>
      </c>
      <c r="BD516" s="31">
        <f>IF(MAX($D516:BC516)+BD$508=BD$507-IF(SUM($D516:BB516)=0,$C516,0),BD$507,IF(MAX($D516:BC516)+BI$508=BD$507-IF(SUM($D516:BB516)=0,$C516,0),BD$507,0))</f>
        <v>0</v>
      </c>
      <c r="BE516" s="31">
        <f>IF(MAX($D516:BD516)+BE$508=BE$507-IF(SUM($D516:BC516)=0,$C516,0),BE$507,IF(MAX($D516:BD516)+BJ$508=BE$507-IF(SUM($D516:BC516)=0,$C516,0),BE$507,0))</f>
        <v>0</v>
      </c>
      <c r="BF516" s="31">
        <f>IF(MAX($D516:BE516)+BF$508=BF$507-IF(SUM($D516:BD516)=0,$C516,0),BF$507,IF(MAX($D516:BE516)+BK$508=BF$507-IF(SUM($D516:BD516)=0,$C516,0),BF$507,0))</f>
        <v>0</v>
      </c>
      <c r="BG516" s="31">
        <f>IF(MAX($D516:BF516)+BG$508=BG$507-IF(SUM($D516:BE516)=0,$C516,0),BG$507,IF(MAX($D516:BF516)+BL$508=BG$507-IF(SUM($D516:BE516)=0,$C516,0),BG$507,0))</f>
        <v>0</v>
      </c>
      <c r="BH516" s="31">
        <f>IF(MAX($D516:BG516)+BH$508=BH$507-IF(SUM($D516:BF516)=0,$C516,0),BH$507,IF(MAX($D516:BG516)+BM$508=BH$507-IF(SUM($D516:BF516)=0,$C516,0),BH$507,0))</f>
        <v>0</v>
      </c>
      <c r="BI516" s="31">
        <f>IF(MAX($D516:BH516)+BI$508=BI$507-IF(SUM($D516:BG516)=0,$C516,0),BI$507,IF(MAX($D516:BH516)+BN$508=BI$507-IF(SUM($D516:BG516)=0,$C516,0),BI$507,0))</f>
        <v>0</v>
      </c>
      <c r="BJ516" s="31">
        <f>IF(MAX($D516:BI516)+BJ$508=BJ$507-IF(SUM($D516:BH516)=0,$C516,0),BJ$507,IF(MAX($D516:BI516)+BO$508=BJ$507-IF(SUM($D516:BH516)=0,$C516,0),BJ$507,0))</f>
        <v>0</v>
      </c>
      <c r="BK516" s="31">
        <f>IF(MAX($D516:BJ516)+BK$508=BK$507-IF(SUM($D516:BI516)=0,$C516,0),BK$507,IF(MAX($D516:BJ516)+BP$508=BK$507-IF(SUM($D516:BI516)=0,$C516,0),BK$507,0))</f>
        <v>0</v>
      </c>
      <c r="BL516" s="31">
        <f>IF(MAX($D516:BK516)+BL$508=BL$507-IF(SUM($D516:BJ516)=0,$C516,0),BL$507,IF(MAX($D516:BK516)+BQ$508=BL$507-IF(SUM($D516:BJ516)=0,$C516,0),BL$507,0))</f>
        <v>0</v>
      </c>
      <c r="BM516" s="31">
        <f>IF(MAX($D516:BL516)+BM$508=BM$507-IF(SUM($D516:BK516)=0,$C516,0),BM$507,IF(MAX($D516:BL516)+BR$508=BM$507-IF(SUM($D516:BK516)=0,$C516,0),BM$507,0))</f>
        <v>0</v>
      </c>
      <c r="BN516" s="31">
        <f>IF(MAX($D516:BM516)+BN$508=BN$507-IF(SUM($D516:BL516)=0,$C516,0),BN$507,IF(MAX($D516:BM516)+BS$508=BN$507-IF(SUM($D516:BL516)=0,$C516,0),BN$507,0))</f>
        <v>0</v>
      </c>
      <c r="BO516" s="31">
        <f>IF(MAX($D516:BN516)+BO$508=BO$507-IF(SUM($D516:BM516)=0,$C516,0),BO$507,IF(MAX($D516:BN516)+BT$508=BO$507-IF(SUM($D516:BM516)=0,$C516,0),BO$507,0))</f>
        <v>0</v>
      </c>
      <c r="BP516" s="31">
        <f>IF(MAX($D516:BO516)+BP$508=BP$507-IF(SUM($D516:BN516)=0,$C516,0),BP$507,IF(MAX($D516:BO516)+BU$508=BP$507-IF(SUM($D516:BN516)=0,$C516,0),BP$507,0))</f>
        <v>0</v>
      </c>
      <c r="BQ516" s="31">
        <f>IF(MAX($D516:BP516)+BQ$508=BQ$507-IF(SUM($D516:BO516)=0,$C516,0),BQ$507,IF(MAX($D516:BP516)+BV$508=BQ$507-IF(SUM($D516:BO516)=0,$C516,0),BQ$507,0))</f>
        <v>0</v>
      </c>
      <c r="BR516" s="31">
        <f>IF(MAX($D516:BQ516)+BR$508=BR$507-IF(SUM($D516:BP516)=0,$C516,0),BR$507,IF(MAX($D516:BQ516)+BW$508=BR$507-IF(SUM($D516:BP516)=0,$C516,0),BR$507,0))</f>
        <v>0</v>
      </c>
      <c r="BS516" s="31">
        <f>IF(MAX($D516:BR516)+BS$508=BS$507-IF(SUM($D516:BQ516)=0,$C516,0),BS$507,IF(MAX($D516:BR516)+BX$508=BS$507-IF(SUM($D516:BQ516)=0,$C516,0),BS$507,0))</f>
        <v>0</v>
      </c>
      <c r="BT516" s="31">
        <f>IF(MAX($D516:BS516)+BT$508=BT$507-IF(SUM($D516:BR516)=0,$C516,0),BT$507,IF(MAX($D516:BS516)+BY$508=BT$507-IF(SUM($D516:BR516)=0,$C516,0),BT$507,0))</f>
        <v>0</v>
      </c>
      <c r="BU516" s="31">
        <f>IF(MAX($D516:BT516)+BU$508=BU$507-IF(SUM($D516:BS516)=0,$C516,0),BU$507,IF(MAX($D516:BT516)+BZ$508=BU$507-IF(SUM($D516:BS516)=0,$C516,0),BU$507,0))</f>
        <v>0</v>
      </c>
      <c r="BV516" s="31">
        <f>IF(MAX($D516:BU516)+BV$508=BV$507-IF(SUM($D516:BT516)=0,$C516,0),BV$507,IF(MAX($D516:BU516)+CA$508=BV$507-IF(SUM($D516:BT516)=0,$C516,0),BV$507,0))</f>
        <v>0</v>
      </c>
      <c r="BW516" s="31">
        <f>IF(MAX($D516:BV516)+BW$508=BW$507-IF(SUM($D516:BU516)=0,$C516,0),BW$507,IF(MAX($D516:BV516)+CB$508=BW$507-IF(SUM($D516:BU516)=0,$C516,0),BW$507,0))</f>
        <v>0</v>
      </c>
      <c r="BX516" s="31">
        <f>IF(MAX($D516:BW516)+BX$508=BX$507-IF(SUM($D516:BV516)=0,$C516,0),BX$507,IF(MAX($D516:BW516)+CC$508=BX$507-IF(SUM($D516:BV516)=0,$C516,0),BX$507,0))</f>
        <v>0</v>
      </c>
      <c r="BY516" s="31">
        <f>IF(MAX($D516:BX516)+BY$508=BY$507-IF(SUM($D516:BW516)=0,$C516,0),BY$507,IF(MAX($D516:BX516)+CD$508=BY$507-IF(SUM($D516:BW516)=0,$C516,0),BY$507,0))</f>
        <v>73</v>
      </c>
      <c r="BZ516" s="31">
        <f>IF(MAX($D516:BY516)+BZ$508=BZ$507-IF(SUM($D516:BX516)=0,$C516,0),BZ$507,IF(MAX($D516:BY516)+CE$508=BZ$507-IF(SUM($D516:BX516)=0,$C516,0),BZ$507,0))</f>
        <v>0</v>
      </c>
      <c r="CA516" s="31">
        <f>IF(MAX($D516:BZ516)+CA$508=CA$507-IF(SUM($D516:BY516)=0,$C516,0),CA$507,IF(MAX($D516:BZ516)+CF$508=CA$507-IF(SUM($D516:BY516)=0,$C516,0),CA$507,0))</f>
        <v>0</v>
      </c>
      <c r="CB516" s="31">
        <f>IF(MAX($D516:CA516)+CB$508=CB$507-IF(SUM($D516:BZ516)=0,$C516,0),CB$507,IF(MAX($D516:CA516)+CG$508=CB$507-IF(SUM($D516:BZ516)=0,$C516,0),CB$507,0))</f>
        <v>0</v>
      </c>
      <c r="CC516" s="31">
        <f>IF(MAX($D516:CB516)+CC$508=CC$507-IF(SUM($D516:CA516)=0,$C516,0),CC$507,IF(MAX($D516:CB516)+CH$508=CC$507-IF(SUM($D516:CA516)=0,$C516,0),CC$507,0))</f>
        <v>0</v>
      </c>
      <c r="CD516" s="31">
        <f>IF(MAX($D516:CC516)+CD$508=CD$507-IF(SUM($D516:CB516)=0,$C516,0),CD$507,IF(MAX($D516:CC516)+CI$508=CD$507-IF(SUM($D516:CB516)=0,$C516,0),CD$507,0))</f>
        <v>0</v>
      </c>
      <c r="CE516" s="31">
        <f>IF(MAX($D516:CD516)+CE$508=CE$507-IF(SUM($D516:CC516)=0,$C516,0),CE$507,IF(MAX($D516:CD516)+CJ$508=CE$507-IF(SUM($D516:CC516)=0,$C516,0),CE$507,0))</f>
        <v>0</v>
      </c>
      <c r="CF516" s="31">
        <f>IF(MAX($D516:CE516)+CF$508=CF$507-IF(SUM($D516:CD516)=0,$C516,0),CF$507,IF(MAX($D516:CE516)+CK$508=CF$507-IF(SUM($D516:CD516)=0,$C516,0),CF$507,0))</f>
        <v>0</v>
      </c>
      <c r="CG516" s="31">
        <f>IF(MAX($D516:CF516)+CG$508=CG$507-IF(SUM($D516:CE516)=0,$C516,0),CG$507,IF(MAX($D516:CF516)+CL$508=CG$507-IF(SUM($D516:CE516)=0,$C516,0),CG$507,0))</f>
        <v>0</v>
      </c>
      <c r="CH516" s="31">
        <f>IF(MAX($D516:CG516)+CH$508=CH$507-IF(SUM($D516:CF516)=0,$C516,0),CH$507,IF(MAX($D516:CG516)+CM$508=CH$507-IF(SUM($D516:CF516)=0,$C516,0),CH$507,0))</f>
        <v>0</v>
      </c>
      <c r="CI516" s="31">
        <f>IF(MAX($D516:CH516)+CI$508=CI$507-IF(SUM($D516:CG516)=0,$C516,0),CI$507,IF(MAX($D516:CH516)+CN$508=CI$507-IF(SUM($D516:CG516)=0,$C516,0),CI$507,0))</f>
        <v>0</v>
      </c>
      <c r="CJ516" s="31">
        <f>IF(MAX($D516:CI516)+CJ$508=CJ$507-IF(SUM($D516:CH516)=0,$C516,0),CJ$507,IF(MAX($D516:CI516)+CO$508=CJ$507-IF(SUM($D516:CH516)=0,$C516,0),CJ$507,0))</f>
        <v>0</v>
      </c>
      <c r="CK516" s="31">
        <f>IF(MAX($D516:CJ516)+CK$508=CK$507-IF(SUM($D516:CI516)=0,$C516,0),CK$507,IF(MAX($D516:CJ516)+CP$508=CK$507-IF(SUM($D516:CI516)=0,$C516,0),CK$507,0))</f>
        <v>0</v>
      </c>
      <c r="CL516" s="31">
        <f>IF(MAX($D516:CK516)+CL$508=CL$507-IF(SUM($D516:CJ516)=0,$C516,0),CL$507,IF(MAX($D516:CK516)+CQ$508=CL$507-IF(SUM($D516:CJ516)=0,$C516,0),CL$507,0))</f>
        <v>0</v>
      </c>
      <c r="CM516" s="31">
        <f>IF(MAX($D516:CL516)+CM$508=CM$507-IF(SUM($D516:CK516)=0,$C516,0),CM$507,IF(MAX($D516:CL516)+CR$508=CM$507-IF(SUM($D516:CK516)=0,$C516,0),CM$507,0))</f>
        <v>0</v>
      </c>
      <c r="CN516" s="31">
        <f>IF(MAX($D516:CM516)+CN$508=CN$507-IF(SUM($D516:CL516)=0,$C516,0),CN$507,IF(MAX($D516:CM516)+CS$508=CN$507-IF(SUM($D516:CL516)=0,$C516,0),CN$507,0))</f>
        <v>0</v>
      </c>
      <c r="CO516" s="31">
        <f>IF(MAX($D516:CN516)+CO$508=CO$507-IF(SUM($D516:CM516)=0,$C516,0),CO$507,IF(MAX($D516:CN516)+CT$508=CO$507-IF(SUM($D516:CM516)=0,$C516,0),CO$507,0))</f>
        <v>0</v>
      </c>
      <c r="CP516" s="31">
        <f>IF(MAX($D516:CO516)+CP$508=CP$507-IF(SUM($D516:CN516)=0,$C516,0),CP$507,IF(MAX($D516:CO516)+CU$508=CP$507-IF(SUM($D516:CN516)=0,$C516,0),CP$507,0))</f>
        <v>0</v>
      </c>
      <c r="CQ516" s="31">
        <f>IF(MAX($D516:CP516)+CQ$508=CQ$507-IF(SUM($D516:CO516)=0,$C516,0),CQ$507,IF(MAX($D516:CP516)+CV$508=CQ$507-IF(SUM($D516:CO516)=0,$C516,0),CQ$507,0))</f>
        <v>0</v>
      </c>
      <c r="CR516" s="31">
        <f>IF(MAX($D516:CQ516)+CR$508=CR$507-IF(SUM($D516:CP516)=0,$C516,0),CR$507,IF(MAX($D516:CQ516)+CW$508=CR$507-IF(SUM($D516:CP516)=0,$C516,0),CR$507,0))</f>
        <v>0</v>
      </c>
      <c r="CS516" s="31">
        <f>IF(MAX($D516:CR516)+CS$508=CS$507-IF(SUM($D516:CQ516)=0,$C516,0),CS$507,IF(MAX($D516:CR516)+CX$508=CS$507-IF(SUM($D516:CQ516)=0,$C516,0),CS$507,0))</f>
        <v>0</v>
      </c>
      <c r="CT516" s="31">
        <f>IF(MAX($D516:CS516)+CT$508=CT$507-IF(SUM($D516:CR516)=0,$C516,0),CT$507,IF(MAX($D516:CS516)+CY$508=CT$507-IF(SUM($D516:CR516)=0,$C516,0),CT$507,0))</f>
        <v>0</v>
      </c>
      <c r="CU516" s="31">
        <f>IF(MAX($D516:CT516)+CU$508=CU$507-IF(SUM($D516:CS516)=0,$C516,0),CU$507,IF(MAX($D516:CT516)+CZ$508=CU$507-IF(SUM($D516:CS516)=0,$C516,0),CU$507,0))</f>
        <v>0</v>
      </c>
      <c r="CV516" s="31">
        <f>IF(MAX($D516:CU516)+CV$508=CV$507-IF(SUM($D516:CT516)=0,$C516,0),CV$507,IF(MAX($D516:CU516)+DA$508=CV$507-IF(SUM($D516:CT516)=0,$C516,0),CV$507,0))</f>
        <v>0</v>
      </c>
      <c r="CW516" s="31">
        <f>IF(MAX($D516:CV516)+CW$508=CW$507-IF(SUM($D516:CU516)=0,$C516,0),CW$507,IF(MAX($D516:CV516)+DB$508=CW$507-IF(SUM($D516:CU516)=0,$C516,0),CW$507,0))</f>
        <v>0</v>
      </c>
      <c r="CX516" s="31">
        <f>IF(MAX($D516:CW516)+CX$508=CX$507-IF(SUM($D516:CV516)=0,$C516,0),CX$507,IF(MAX($D516:CW516)+DC$508=CX$507-IF(SUM($D516:CV516)=0,$C516,0),CX$507,0))</f>
        <v>0</v>
      </c>
      <c r="CY516" s="31">
        <f>IF(MAX($D516:CX516)+CY$508=CY$507-IF(SUM($D516:CW516)=0,$C516,0),CY$507,IF(MAX($D516:CX516)+DD$508=CY$507-IF(SUM($D516:CW516)=0,$C516,0),CY$507,0))</f>
        <v>0</v>
      </c>
      <c r="CZ516" s="31">
        <f>IF(MAX($D516:CY516)+CZ$508=CZ$507-IF(SUM($D516:CX516)=0,$C516,0),CZ$507,IF(MAX($D516:CY516)+DE$508=CZ$507-IF(SUM($D516:CX516)=0,$C516,0),CZ$507,0))</f>
        <v>0</v>
      </c>
      <c r="DA516" s="31">
        <f>IF(MAX($D516:CZ516)+DA$508=DA$507-IF(SUM($D516:CY516)=0,$C516,0),DA$507,IF(MAX($D516:CZ516)+DF$508=DA$507-IF(SUM($D516:CY516)=0,$C516,0),DA$507,0))</f>
        <v>0</v>
      </c>
      <c r="DB516" s="31">
        <f>IF(MAX($D516:DA516)+DB$508=DB$507-IF(SUM($D516:CZ516)=0,$C516,0),DB$507,IF(MAX($D516:DA516)+DG$508=DB$507-IF(SUM($D516:CZ516)=0,$C516,0),DB$507,0))</f>
        <v>0</v>
      </c>
      <c r="DC516" s="31">
        <f>IF(MAX($D516:DB516)+DC$508=DC$507-IF(SUM($D516:DA516)=0,$C516,0),DC$507,IF(MAX($D516:DB516)+DH$508=DC$507-IF(SUM($D516:DA516)=0,$C516,0),DC$507,0))</f>
        <v>103</v>
      </c>
      <c r="DD516" s="31">
        <f>IF(MAX($D516:DC516)+DD$508=DD$507-IF(SUM($D516:DB516)=0,$C516,0),DD$507,IF(MAX($D516:DC516)+DI$508=DD$507-IF(SUM($D516:DB516)=0,$C516,0),DD$507,0))</f>
        <v>0</v>
      </c>
      <c r="DE516" s="31">
        <f>IF(MAX($D516:DD516)+DE$508=DE$507-IF(SUM($D516:DC516)=0,$C516,0),DE$507,IF(MAX($D516:DD516)+DJ$508=DE$507-IF(SUM($D516:DC516)=0,$C516,0),DE$507,0))</f>
        <v>0</v>
      </c>
      <c r="DF516" s="31">
        <f>IF(MAX($D516:DE516)+DF$508=DF$507-IF(SUM($D516:DD516)=0,$C516,0),DF$507,IF(MAX($D516:DE516)+DK$508=DF$507-IF(SUM($D516:DD516)=0,$C516,0),DF$507,0))</f>
        <v>0</v>
      </c>
      <c r="DG516" s="31">
        <f>IF(MAX($D516:DF516)+DG$508=DG$507-IF(SUM($D516:DE516)=0,$C516,0),DG$507,IF(MAX($D516:DF516)+DL$508=DG$507-IF(SUM($D516:DE516)=0,$C516,0),DG$507,0))</f>
        <v>0</v>
      </c>
      <c r="DH516" s="31">
        <f>IF(MAX($D516:DG516)+DH$508=DH$507-IF(SUM($D516:DF516)=0,$C516,0),DH$507,IF(MAX($D516:DG516)+DM$508=DH$507-IF(SUM($D516:DF516)=0,$C516,0),DH$507,0))</f>
        <v>0</v>
      </c>
      <c r="DI516" s="31">
        <f>IF(MAX($D516:DH516)+DI$508=DI$507-IF(SUM($D516:DG516)=0,$C516,0),DI$507,IF(MAX($D516:DH516)+DN$508=DI$507-IF(SUM($D516:DG516)=0,$C516,0),DI$507,0))</f>
        <v>0</v>
      </c>
      <c r="DJ516" s="31">
        <f>IF(MAX($D516:DI516)+DJ$508=DJ$507-IF(SUM($D516:DH516)=0,$C516,0),DJ$507,IF(MAX($D516:DI516)+DO$508=DJ$507-IF(SUM($D516:DH516)=0,$C516,0),DJ$507,0))</f>
        <v>0</v>
      </c>
      <c r="DK516" s="31">
        <f>IF(MAX($D516:DJ516)+DK$508=DK$507-IF(SUM($D516:DI516)=0,$C516,0),DK$507,IF(MAX($D516:DJ516)+DP$508=DK$507-IF(SUM($D516:DI516)=0,$C516,0),DK$507,0))</f>
        <v>0</v>
      </c>
      <c r="DL516" s="31">
        <f>IF(MAX($D516:DK516)+DL$508=DL$507-IF(SUM($D516:DJ516)=0,$C516,0),DL$507,IF(MAX($D516:DK516)+DQ$508=DL$507-IF(SUM($D516:DJ516)=0,$C516,0),DL$507,0))</f>
        <v>0</v>
      </c>
      <c r="DM516" s="31">
        <f>IF(MAX($D516:DL516)+DM$508=DM$507-IF(SUM($D516:DK516)=0,$C516,0),DM$507,IF(MAX($D516:DL516)+DR$508=DM$507-IF(SUM($D516:DK516)=0,$C516,0),DM$507,0))</f>
        <v>0</v>
      </c>
      <c r="DN516" s="31">
        <f>IF(MAX($D516:DM516)+DN$508=DN$507-IF(SUM($D516:DL516)=0,$C516,0),DN$507,IF(MAX($D516:DM516)+DS$508=DN$507-IF(SUM($D516:DL516)=0,$C516,0),DN$507,0))</f>
        <v>0</v>
      </c>
      <c r="DO516" s="31">
        <f>IF(MAX($D516:DN516)+DO$508=DO$507-IF(SUM($D516:DM516)=0,$C516,0),DO$507,IF(MAX($D516:DN516)+DT$508=DO$507-IF(SUM($D516:DM516)=0,$C516,0),DO$507,0))</f>
        <v>0</v>
      </c>
      <c r="DP516" s="31">
        <f>IF(MAX($D516:DO516)+DP$508=DP$507-IF(SUM($D516:DN516)=0,$C516,0),DP$507,IF(MAX($D516:DO516)+DU$508=DP$507-IF(SUM($D516:DN516)=0,$C516,0),DP$507,0))</f>
        <v>0</v>
      </c>
      <c r="DQ516" s="31">
        <f>IF(MAX($D516:DP516)+DQ$508=DQ$507-IF(SUM($D516:DO516)=0,$C516,0),DQ$507,IF(MAX($D516:DP516)+DV$508=DQ$507-IF(SUM($D516:DO516)=0,$C516,0),DQ$507,0))</f>
        <v>0</v>
      </c>
      <c r="DR516" s="31">
        <f>IF(MAX($D516:DQ516)+DR$508=DR$507-IF(SUM($D516:DP516)=0,$C516,0),DR$507,IF(MAX($D516:DQ516)+DW$508=DR$507-IF(SUM($D516:DP516)=0,$C516,0),DR$507,0))</f>
        <v>0</v>
      </c>
      <c r="DS516" s="31">
        <f>IF(MAX($D516:DR516)+DS$508=DS$507-IF(SUM($D516:DQ516)=0,$C516,0),DS$507,IF(MAX($D516:DR516)+DX$508=DS$507-IF(SUM($D516:DQ516)=0,$C516,0),DS$507,0))</f>
        <v>0</v>
      </c>
      <c r="DT516" s="31">
        <f>IF(MAX($D516:DS516)+DT$508=DT$507-IF(SUM($D516:DR516)=0,$C516,0),DT$507,IF(MAX($D516:DS516)+DY$508=DT$507-IF(SUM($D516:DR516)=0,$C516,0),DT$507,0))</f>
        <v>0</v>
      </c>
      <c r="DU516" s="31">
        <f>IF(MAX($D516:DT516)+DU$508=DU$507-IF(SUM($D516:DS516)=0,$C516,0),DU$507,IF(MAX($D516:DT516)+DZ$508=DU$507-IF(SUM($D516:DS516)=0,$C516,0),DU$507,0))</f>
        <v>0</v>
      </c>
      <c r="DV516" s="31">
        <f>IF(MAX($D516:DU516)+DV$508=DV$507-IF(SUM($D516:DT516)=0,$C516,0),DV$507,IF(MAX($D516:DU516)+EA$508=DV$507-IF(SUM($D516:DT516)=0,$C516,0),DV$507,0))</f>
        <v>0</v>
      </c>
      <c r="DW516" s="31">
        <f>IF(MAX($D516:DV516)+DW$508=DW$507-IF(SUM($D516:DU516)=0,$C516,0),DW$507,IF(MAX($D516:DV516)+EB$508=DW$507-IF(SUM($D516:DU516)=0,$C516,0),DW$507,0))</f>
        <v>0</v>
      </c>
      <c r="DX516" s="31">
        <f>IF(MAX($D516:DW516)+DX$508=DX$507-IF(SUM($D516:DV516)=0,$C516,0),DX$507,IF(MAX($D516:DW516)+EC$508=DX$507-IF(SUM($D516:DV516)=0,$C516,0),DX$507,0))</f>
        <v>0</v>
      </c>
      <c r="DY516" s="31">
        <f>IF(MAX($D516:DX516)+DY$508=DY$507-IF(SUM($D516:DW516)=0,$C516,0),DY$507,IF(MAX($D516:DX516)+ED$508=DY$507-IF(SUM($D516:DW516)=0,$C516,0),DY$507,0))</f>
        <v>0</v>
      </c>
      <c r="DZ516" s="31">
        <f>IF(MAX($D516:DY516)+DZ$508=DZ$507-IF(SUM($D516:DX516)=0,$C516,0),DZ$507,IF(MAX($D516:DY516)+EE$508=DZ$507-IF(SUM($D516:DX516)=0,$C516,0),DZ$507,0))</f>
        <v>0</v>
      </c>
      <c r="EA516" s="31">
        <f>IF(MAX($D516:DZ516)+EA$508=EA$507-IF(SUM($D516:DY516)=0,$C516,0),EA$507,IF(MAX($D516:DZ516)+EF$508=EA$507-IF(SUM($D516:DY516)=0,$C516,0),EA$507,0))</f>
        <v>0</v>
      </c>
      <c r="EB516" s="31">
        <f>IF(MAX($D516:EA516)+EB$508=EB$507-IF(SUM($D516:DZ516)=0,$C516,0),EB$507,IF(MAX($D516:EA516)+EG$508=EB$507-IF(SUM($D516:DZ516)=0,$C516,0),EB$507,0))</f>
        <v>0</v>
      </c>
      <c r="EC516" s="31">
        <f>IF(MAX($D516:EB516)+EC$508=EC$507-IF(SUM($D516:EA516)=0,$C516,0),EC$507,IF(MAX($D516:EB516)+EH$508=EC$507-IF(SUM($D516:EA516)=0,$C516,0),EC$507,0))</f>
        <v>0</v>
      </c>
      <c r="EE516">
        <f>IF(EE517=0,0,EE517)</f>
        <v>61.870131068414821</v>
      </c>
    </row>
    <row r="517" spans="1:137" x14ac:dyDescent="0.25">
      <c r="A517" s="19">
        <f t="shared" si="1620"/>
        <v>4</v>
      </c>
      <c r="B517" s="28">
        <f>B515+1</f>
        <v>1904</v>
      </c>
      <c r="C517">
        <f t="shared" si="1621"/>
        <v>3</v>
      </c>
      <c r="G517" s="32">
        <f>G378</f>
        <v>15.467532767103705</v>
      </c>
      <c r="H517">
        <f t="shared" ref="H517:BS517" si="1626">IF(H$507=H516,H378,0)</f>
        <v>0</v>
      </c>
      <c r="I517">
        <f t="shared" si="1626"/>
        <v>0</v>
      </c>
      <c r="J517">
        <f t="shared" si="1626"/>
        <v>0</v>
      </c>
      <c r="K517">
        <f t="shared" si="1626"/>
        <v>0</v>
      </c>
      <c r="L517">
        <f t="shared" si="1626"/>
        <v>0</v>
      </c>
      <c r="M517">
        <f t="shared" si="1626"/>
        <v>0</v>
      </c>
      <c r="N517">
        <f t="shared" si="1626"/>
        <v>0</v>
      </c>
      <c r="O517">
        <f t="shared" si="1626"/>
        <v>0</v>
      </c>
      <c r="P517">
        <f t="shared" si="1626"/>
        <v>0</v>
      </c>
      <c r="Q517">
        <f t="shared" si="1626"/>
        <v>0</v>
      </c>
      <c r="R517">
        <f t="shared" si="1626"/>
        <v>0</v>
      </c>
      <c r="S517">
        <f t="shared" si="1626"/>
        <v>0</v>
      </c>
      <c r="T517">
        <f t="shared" si="1626"/>
        <v>0</v>
      </c>
      <c r="U517">
        <f t="shared" si="1626"/>
        <v>0</v>
      </c>
      <c r="V517">
        <f t="shared" si="1626"/>
        <v>0</v>
      </c>
      <c r="W517">
        <f t="shared" si="1626"/>
        <v>0</v>
      </c>
      <c r="X517">
        <f t="shared" si="1626"/>
        <v>0</v>
      </c>
      <c r="Y517">
        <f t="shared" si="1626"/>
        <v>0</v>
      </c>
      <c r="Z517">
        <f t="shared" si="1626"/>
        <v>0</v>
      </c>
      <c r="AA517">
        <f t="shared" si="1626"/>
        <v>0</v>
      </c>
      <c r="AB517">
        <f t="shared" si="1626"/>
        <v>0</v>
      </c>
      <c r="AC517">
        <f t="shared" si="1626"/>
        <v>0</v>
      </c>
      <c r="AD517">
        <f t="shared" si="1626"/>
        <v>0</v>
      </c>
      <c r="AE517">
        <f t="shared" si="1626"/>
        <v>0</v>
      </c>
      <c r="AF517">
        <f t="shared" si="1626"/>
        <v>0</v>
      </c>
      <c r="AG517">
        <f t="shared" si="1626"/>
        <v>0</v>
      </c>
      <c r="AH517">
        <f t="shared" si="1626"/>
        <v>0</v>
      </c>
      <c r="AI517">
        <f t="shared" si="1626"/>
        <v>0</v>
      </c>
      <c r="AJ517">
        <f t="shared" si="1626"/>
        <v>0</v>
      </c>
      <c r="AK517">
        <f t="shared" si="1626"/>
        <v>0</v>
      </c>
      <c r="AL517">
        <f t="shared" si="1626"/>
        <v>0</v>
      </c>
      <c r="AM517">
        <f t="shared" si="1626"/>
        <v>0</v>
      </c>
      <c r="AN517">
        <f t="shared" si="1626"/>
        <v>0</v>
      </c>
      <c r="AO517">
        <f t="shared" si="1626"/>
        <v>0</v>
      </c>
      <c r="AP517">
        <f t="shared" si="1626"/>
        <v>15.467532767103705</v>
      </c>
      <c r="AQ517">
        <f t="shared" si="1626"/>
        <v>0</v>
      </c>
      <c r="AR517">
        <f t="shared" si="1626"/>
        <v>0</v>
      </c>
      <c r="AS517">
        <f t="shared" si="1626"/>
        <v>0</v>
      </c>
      <c r="AT517">
        <f t="shared" si="1626"/>
        <v>0</v>
      </c>
      <c r="AU517">
        <f t="shared" si="1626"/>
        <v>0</v>
      </c>
      <c r="AV517">
        <f t="shared" si="1626"/>
        <v>0</v>
      </c>
      <c r="AW517">
        <f t="shared" si="1626"/>
        <v>0</v>
      </c>
      <c r="AX517">
        <f t="shared" si="1626"/>
        <v>0</v>
      </c>
      <c r="AY517">
        <f t="shared" si="1626"/>
        <v>0</v>
      </c>
      <c r="AZ517">
        <f t="shared" si="1626"/>
        <v>0</v>
      </c>
      <c r="BA517">
        <f t="shared" si="1626"/>
        <v>0</v>
      </c>
      <c r="BB517">
        <f t="shared" si="1626"/>
        <v>0</v>
      </c>
      <c r="BC517">
        <f t="shared" si="1626"/>
        <v>0</v>
      </c>
      <c r="BD517">
        <f t="shared" si="1626"/>
        <v>0</v>
      </c>
      <c r="BE517">
        <f t="shared" si="1626"/>
        <v>0</v>
      </c>
      <c r="BF517">
        <f t="shared" si="1626"/>
        <v>0</v>
      </c>
      <c r="BG517">
        <f t="shared" si="1626"/>
        <v>0</v>
      </c>
      <c r="BH517">
        <f t="shared" si="1626"/>
        <v>0</v>
      </c>
      <c r="BI517">
        <f t="shared" si="1626"/>
        <v>0</v>
      </c>
      <c r="BJ517">
        <f t="shared" si="1626"/>
        <v>0</v>
      </c>
      <c r="BK517">
        <f t="shared" si="1626"/>
        <v>0</v>
      </c>
      <c r="BL517">
        <f t="shared" si="1626"/>
        <v>0</v>
      </c>
      <c r="BM517">
        <f t="shared" si="1626"/>
        <v>0</v>
      </c>
      <c r="BN517">
        <f t="shared" si="1626"/>
        <v>0</v>
      </c>
      <c r="BO517">
        <f t="shared" si="1626"/>
        <v>0</v>
      </c>
      <c r="BP517">
        <f t="shared" si="1626"/>
        <v>0</v>
      </c>
      <c r="BQ517">
        <f t="shared" si="1626"/>
        <v>0</v>
      </c>
      <c r="BR517">
        <f t="shared" si="1626"/>
        <v>0</v>
      </c>
      <c r="BS517">
        <f t="shared" si="1626"/>
        <v>0</v>
      </c>
      <c r="BT517">
        <f t="shared" ref="BT517:EC517" si="1627">IF(BT$507=BT516,BT378,0)</f>
        <v>0</v>
      </c>
      <c r="BU517">
        <f t="shared" si="1627"/>
        <v>0</v>
      </c>
      <c r="BV517">
        <f t="shared" si="1627"/>
        <v>0</v>
      </c>
      <c r="BW517">
        <f t="shared" si="1627"/>
        <v>0</v>
      </c>
      <c r="BX517">
        <f t="shared" si="1627"/>
        <v>0</v>
      </c>
      <c r="BY517">
        <f t="shared" si="1627"/>
        <v>15.467532767103705</v>
      </c>
      <c r="BZ517">
        <f t="shared" si="1627"/>
        <v>0</v>
      </c>
      <c r="CA517">
        <f t="shared" si="1627"/>
        <v>0</v>
      </c>
      <c r="CB517">
        <f t="shared" si="1627"/>
        <v>0</v>
      </c>
      <c r="CC517">
        <f t="shared" si="1627"/>
        <v>0</v>
      </c>
      <c r="CD517">
        <f t="shared" si="1627"/>
        <v>0</v>
      </c>
      <c r="CE517">
        <f t="shared" si="1627"/>
        <v>0</v>
      </c>
      <c r="CF517">
        <f t="shared" si="1627"/>
        <v>0</v>
      </c>
      <c r="CG517">
        <f t="shared" si="1627"/>
        <v>0</v>
      </c>
      <c r="CH517">
        <f t="shared" si="1627"/>
        <v>0</v>
      </c>
      <c r="CI517">
        <f t="shared" si="1627"/>
        <v>0</v>
      </c>
      <c r="CJ517">
        <f t="shared" si="1627"/>
        <v>0</v>
      </c>
      <c r="CK517">
        <f t="shared" si="1627"/>
        <v>0</v>
      </c>
      <c r="CL517">
        <f t="shared" si="1627"/>
        <v>0</v>
      </c>
      <c r="CM517">
        <f t="shared" si="1627"/>
        <v>0</v>
      </c>
      <c r="CN517">
        <f t="shared" si="1627"/>
        <v>0</v>
      </c>
      <c r="CO517">
        <f t="shared" si="1627"/>
        <v>0</v>
      </c>
      <c r="CP517">
        <f t="shared" si="1627"/>
        <v>0</v>
      </c>
      <c r="CQ517">
        <f t="shared" si="1627"/>
        <v>0</v>
      </c>
      <c r="CR517">
        <f t="shared" si="1627"/>
        <v>0</v>
      </c>
      <c r="CS517">
        <f t="shared" si="1627"/>
        <v>0</v>
      </c>
      <c r="CT517">
        <f t="shared" si="1627"/>
        <v>0</v>
      </c>
      <c r="CU517">
        <f t="shared" si="1627"/>
        <v>0</v>
      </c>
      <c r="CV517">
        <f t="shared" si="1627"/>
        <v>0</v>
      </c>
      <c r="CW517">
        <f t="shared" si="1627"/>
        <v>0</v>
      </c>
      <c r="CX517">
        <f t="shared" si="1627"/>
        <v>0</v>
      </c>
      <c r="CY517">
        <f t="shared" si="1627"/>
        <v>0</v>
      </c>
      <c r="CZ517">
        <f t="shared" si="1627"/>
        <v>0</v>
      </c>
      <c r="DA517">
        <f t="shared" si="1627"/>
        <v>0</v>
      </c>
      <c r="DB517">
        <f t="shared" si="1627"/>
        <v>0</v>
      </c>
      <c r="DC517">
        <f t="shared" si="1627"/>
        <v>15.467532767103705</v>
      </c>
      <c r="DD517">
        <f t="shared" si="1627"/>
        <v>0</v>
      </c>
      <c r="DE517">
        <f t="shared" si="1627"/>
        <v>0</v>
      </c>
      <c r="DF517">
        <f t="shared" si="1627"/>
        <v>0</v>
      </c>
      <c r="DG517">
        <f t="shared" si="1627"/>
        <v>0</v>
      </c>
      <c r="DH517">
        <f t="shared" si="1627"/>
        <v>0</v>
      </c>
      <c r="DI517">
        <f t="shared" si="1627"/>
        <v>0</v>
      </c>
      <c r="DJ517">
        <f t="shared" si="1627"/>
        <v>0</v>
      </c>
      <c r="DK517">
        <f t="shared" si="1627"/>
        <v>0</v>
      </c>
      <c r="DL517">
        <f t="shared" si="1627"/>
        <v>0</v>
      </c>
      <c r="DM517">
        <f t="shared" si="1627"/>
        <v>0</v>
      </c>
      <c r="DN517">
        <f t="shared" si="1627"/>
        <v>0</v>
      </c>
      <c r="DO517">
        <f t="shared" si="1627"/>
        <v>0</v>
      </c>
      <c r="DP517">
        <f t="shared" si="1627"/>
        <v>0</v>
      </c>
      <c r="DQ517">
        <f t="shared" si="1627"/>
        <v>0</v>
      </c>
      <c r="DR517">
        <f t="shared" si="1627"/>
        <v>0</v>
      </c>
      <c r="DS517">
        <f t="shared" si="1627"/>
        <v>0</v>
      </c>
      <c r="DT517">
        <f t="shared" si="1627"/>
        <v>0</v>
      </c>
      <c r="DU517">
        <f t="shared" si="1627"/>
        <v>0</v>
      </c>
      <c r="DV517">
        <f t="shared" si="1627"/>
        <v>0</v>
      </c>
      <c r="DW517">
        <f t="shared" si="1627"/>
        <v>0</v>
      </c>
      <c r="DX517">
        <f t="shared" si="1627"/>
        <v>0</v>
      </c>
      <c r="DY517">
        <f t="shared" si="1627"/>
        <v>0</v>
      </c>
      <c r="DZ517">
        <f t="shared" si="1627"/>
        <v>0</v>
      </c>
      <c r="EA517">
        <f t="shared" si="1627"/>
        <v>0</v>
      </c>
      <c r="EB517">
        <f t="shared" si="1627"/>
        <v>0</v>
      </c>
      <c r="EC517">
        <f t="shared" si="1627"/>
        <v>0</v>
      </c>
      <c r="EE517" s="13">
        <f>SUM(D517:EC517)</f>
        <v>61.870131068414821</v>
      </c>
    </row>
    <row r="518" spans="1:137" x14ac:dyDescent="0.25">
      <c r="A518" s="19">
        <f t="shared" si="1620"/>
        <v>5</v>
      </c>
      <c r="B518" s="28"/>
      <c r="C518">
        <f t="shared" si="1621"/>
        <v>4</v>
      </c>
      <c r="I518" s="31">
        <f>IF(MAX($D518:H518)+I$508=I$507-IF(SUM($D518:G518)=0,$C518,0),I$507,IF(MAX($D518:H518)+N$508=I$507-IF(SUM($D518:G518)=0,$C518,0),I$507,0))</f>
        <v>0</v>
      </c>
      <c r="J518" s="31">
        <f>IF(MAX($D518:I518)+J$508=J$507-IF(SUM($D518:H518)=0,$C518,0),J$507,IF(MAX($D518:I518)+O$508=J$507-IF(SUM($D518:H518)=0,$C518,0),J$507,0))</f>
        <v>0</v>
      </c>
      <c r="K518" s="31">
        <f>IF(MAX($D518:J518)+K$508=K$507-IF(SUM($D518:I518)=0,$C518,0),K$507,IF(MAX($D518:J518)+P$508=K$507-IF(SUM($D518:I518)=0,$C518,0),K$507,0))</f>
        <v>0</v>
      </c>
      <c r="L518" s="31">
        <f>IF(MAX($D518:K518)+L$508=L$507-IF(SUM($D518:J518)=0,$C518,0),L$507,IF(MAX($D518:K518)+Q$508=L$507-IF(SUM($D518:J518)=0,$C518,0),L$507,0))</f>
        <v>0</v>
      </c>
      <c r="M518" s="31">
        <f>IF(MAX($D518:L518)+M$508=M$507-IF(SUM($D518:K518)=0,$C518,0),M$507,IF(MAX($D518:L518)+R$508=M$507-IF(SUM($D518:K518)=0,$C518,0),M$507,0))</f>
        <v>0</v>
      </c>
      <c r="N518" s="31">
        <f>IF(MAX($D518:M518)+N$508=N$507-IF(SUM($D518:L518)=0,$C518,0),N$507,IF(MAX($D518:M518)+S$508=N$507-IF(SUM($D518:L518)=0,$C518,0),N$507,0))</f>
        <v>0</v>
      </c>
      <c r="O518" s="31">
        <f>IF(MAX($D518:N518)+O$508=O$507-IF(SUM($D518:M518)=0,$C518,0),O$507,IF(MAX($D518:N518)+T$508=O$507-IF(SUM($D518:M518)=0,$C518,0),O$507,0))</f>
        <v>0</v>
      </c>
      <c r="P518" s="31">
        <f>IF(MAX($D518:O518)+P$508=P$507-IF(SUM($D518:N518)=0,$C518,0),P$507,IF(MAX($D518:O518)+U$508=P$507-IF(SUM($D518:N518)=0,$C518,0),P$507,0))</f>
        <v>0</v>
      </c>
      <c r="Q518" s="31">
        <f>IF(MAX($D518:P518)+Q$508=Q$507-IF(SUM($D518:O518)=0,$C518,0),Q$507,IF(MAX($D518:P518)+V$508=Q$507-IF(SUM($D518:O518)=0,$C518,0),Q$507,0))</f>
        <v>0</v>
      </c>
      <c r="R518" s="31">
        <f>IF(MAX($D518:Q518)+R$508=R$507-IF(SUM($D518:P518)=0,$C518,0),R$507,IF(MAX($D518:Q518)+W$508=R$507-IF(SUM($D518:P518)=0,$C518,0),R$507,0))</f>
        <v>0</v>
      </c>
      <c r="S518" s="31">
        <f>IF(MAX($D518:R518)+S$508=S$507-IF(SUM($D518:Q518)=0,$C518,0),S$507,IF(MAX($D518:R518)+X$508=S$507-IF(SUM($D518:Q518)=0,$C518,0),S$507,0))</f>
        <v>0</v>
      </c>
      <c r="T518" s="31">
        <f>IF(MAX($D518:S518)+T$508=T$507-IF(SUM($D518:R518)=0,$C518,0),T$507,IF(MAX($D518:S518)+Y$508=T$507-IF(SUM($D518:R518)=0,$C518,0),T$507,0))</f>
        <v>0</v>
      </c>
      <c r="U518" s="31">
        <f>IF(MAX($D518:T518)+U$508=U$507-IF(SUM($D518:S518)=0,$C518,0),U$507,IF(MAX($D518:T518)+Z$508=U$507-IF(SUM($D518:S518)=0,$C518,0),U$507,0))</f>
        <v>0</v>
      </c>
      <c r="V518" s="31">
        <f>IF(MAX($D518:U518)+V$508=V$507-IF(SUM($D518:T518)=0,$C518,0),V$507,IF(MAX($D518:U518)+AA$508=V$507-IF(SUM($D518:T518)=0,$C518,0),V$507,0))</f>
        <v>0</v>
      </c>
      <c r="W518" s="31">
        <f>IF(MAX($D518:V518)+W$508=W$507-IF(SUM($D518:U518)=0,$C518,0),W$507,IF(MAX($D518:V518)+AB$508=W$507-IF(SUM($D518:U518)=0,$C518,0),W$507,0))</f>
        <v>0</v>
      </c>
      <c r="X518" s="31">
        <f>IF(MAX($D518:W518)+X$508=X$507-IF(SUM($D518:V518)=0,$C518,0),X$507,IF(MAX($D518:W518)+AC$508=X$507-IF(SUM($D518:V518)=0,$C518,0),X$507,0))</f>
        <v>0</v>
      </c>
      <c r="Y518" s="31">
        <f>IF(MAX($D518:X518)+Y$508=Y$507-IF(SUM($D518:W518)=0,$C518,0),Y$507,IF(MAX($D518:X518)+AD$508=Y$507-IF(SUM($D518:W518)=0,$C518,0),Y$507,0))</f>
        <v>0</v>
      </c>
      <c r="Z518" s="31">
        <f>IF(MAX($D518:Y518)+Z$508=Z$507-IF(SUM($D518:X518)=0,$C518,0),Z$507,IF(MAX($D518:Y518)+AE$508=Z$507-IF(SUM($D518:X518)=0,$C518,0),Z$507,0))</f>
        <v>0</v>
      </c>
      <c r="AA518" s="31">
        <f>IF(MAX($D518:Z518)+AA$508=AA$507-IF(SUM($D518:Y518)=0,$C518,0),AA$507,IF(MAX($D518:Z518)+AF$508=AA$507-IF(SUM($D518:Y518)=0,$C518,0),AA$507,0))</f>
        <v>0</v>
      </c>
      <c r="AB518" s="31">
        <f>IF(MAX($D518:AA518)+AB$508=AB$507-IF(SUM($D518:Z518)=0,$C518,0),AB$507,IF(MAX($D518:AA518)+AG$508=AB$507-IF(SUM($D518:Z518)=0,$C518,0),AB$507,0))</f>
        <v>0</v>
      </c>
      <c r="AC518" s="31">
        <f>IF(MAX($D518:AB518)+AC$508=AC$507-IF(SUM($D518:AA518)=0,$C518,0),AC$507,IF(MAX($D518:AB518)+AH$508=AC$507-IF(SUM($D518:AA518)=0,$C518,0),AC$507,0))</f>
        <v>0</v>
      </c>
      <c r="AD518" s="31">
        <f>IF(MAX($D518:AC518)+AD$508=AD$507-IF(SUM($D518:AB518)=0,$C518,0),AD$507,IF(MAX($D518:AC518)+AI$508=AD$507-IF(SUM($D518:AB518)=0,$C518,0),AD$507,0))</f>
        <v>0</v>
      </c>
      <c r="AE518" s="31">
        <f>IF(MAX($D518:AD518)+AE$508=AE$507-IF(SUM($D518:AC518)=0,$C518,0),AE$507,IF(MAX($D518:AD518)+AJ$508=AE$507-IF(SUM($D518:AC518)=0,$C518,0),AE$507,0))</f>
        <v>0</v>
      </c>
      <c r="AF518" s="31">
        <f>IF(MAX($D518:AE518)+AF$508=AF$507-IF(SUM($D518:AD518)=0,$C518,0),AF$507,IF(MAX($D518:AE518)+AK$508=AF$507-IF(SUM($D518:AD518)=0,$C518,0),AF$507,0))</f>
        <v>0</v>
      </c>
      <c r="AG518" s="31">
        <f>IF(MAX($D518:AF518)+AG$508=AG$507-IF(SUM($D518:AE518)=0,$C518,0),AG$507,IF(MAX($D518:AF518)+AL$508=AG$507-IF(SUM($D518:AE518)=0,$C518,0),AG$507,0))</f>
        <v>0</v>
      </c>
      <c r="AH518" s="31">
        <f>IF(MAX($D518:AG518)+AH$508=AH$507-IF(SUM($D518:AF518)=0,$C518,0),AH$507,IF(MAX($D518:AG518)+AM$508=AH$507-IF(SUM($D518:AF518)=0,$C518,0),AH$507,0))</f>
        <v>0</v>
      </c>
      <c r="AI518" s="31">
        <f>IF(MAX($D518:AH518)+AI$508=AI$507-IF(SUM($D518:AG518)=0,$C518,0),AI$507,IF(MAX($D518:AH518)+AN$508=AI$507-IF(SUM($D518:AG518)=0,$C518,0),AI$507,0))</f>
        <v>0</v>
      </c>
      <c r="AJ518" s="31">
        <f>IF(MAX($D518:AI518)+AJ$508=AJ$507-IF(SUM($D518:AH518)=0,$C518,0),AJ$507,IF(MAX($D518:AI518)+AO$508=AJ$507-IF(SUM($D518:AH518)=0,$C518,0),AJ$507,0))</f>
        <v>0</v>
      </c>
      <c r="AK518" s="31">
        <f>IF(MAX($D518:AJ518)+AK$508=AK$507-IF(SUM($D518:AI518)=0,$C518,0),AK$507,IF(MAX($D518:AJ518)+AP$508=AK$507-IF(SUM($D518:AI518)=0,$C518,0),AK$507,0))</f>
        <v>0</v>
      </c>
      <c r="AL518" s="31">
        <f>IF(MAX($D518:AK518)+AL$508=AL$507-IF(SUM($D518:AJ518)=0,$C518,0),AL$507,IF(MAX($D518:AK518)+AQ$508=AL$507-IF(SUM($D518:AJ518)=0,$C518,0),AL$507,0))</f>
        <v>0</v>
      </c>
      <c r="AM518" s="31">
        <f>IF(MAX($D518:AL518)+AM$508=AM$507-IF(SUM($D518:AK518)=0,$C518,0),AM$507,IF(MAX($D518:AL518)+AR$508=AM$507-IF(SUM($D518:AK518)=0,$C518,0),AM$507,0))</f>
        <v>0</v>
      </c>
      <c r="AN518" s="31">
        <f>IF(MAX($D518:AM518)+AN$508=AN$507-IF(SUM($D518:AL518)=0,$C518,0),AN$507,IF(MAX($D518:AM518)+AS$508=AN$507-IF(SUM($D518:AL518)=0,$C518,0),AN$507,0))</f>
        <v>0</v>
      </c>
      <c r="AO518" s="31">
        <f>IF(MAX($D518:AN518)+AO$508=AO$507-IF(SUM($D518:AM518)=0,$C518,0),AO$507,IF(MAX($D518:AN518)+AT$508=AO$507-IF(SUM($D518:AM518)=0,$C518,0),AO$507,0))</f>
        <v>0</v>
      </c>
      <c r="AP518" s="31">
        <f>IF(MAX($D518:AO518)+AP$508=AP$507-IF(SUM($D518:AN518)=0,$C518,0),AP$507,IF(MAX($D518:AO518)+AU$508=AP$507-IF(SUM($D518:AN518)=0,$C518,0),AP$507,0))</f>
        <v>0</v>
      </c>
      <c r="AQ518" s="31">
        <f>IF(MAX($D518:AP518)+AQ$508=AQ$507-IF(SUM($D518:AO518)=0,$C518,0),AQ$507,IF(MAX($D518:AP518)+AV$508=AQ$507-IF(SUM($D518:AO518)=0,$C518,0),AQ$507,0))</f>
        <v>39</v>
      </c>
      <c r="AR518" s="31">
        <f>IF(MAX($D518:AQ518)+AR$508=AR$507-IF(SUM($D518:AP518)=0,$C518,0),AR$507,IF(MAX($D518:AQ518)+AW$508=AR$507-IF(SUM($D518:AP518)=0,$C518,0),AR$507,0))</f>
        <v>0</v>
      </c>
      <c r="AS518" s="31">
        <f>IF(MAX($D518:AR518)+AS$508=AS$507-IF(SUM($D518:AQ518)=0,$C518,0),AS$507,IF(MAX($D518:AR518)+AX$508=AS$507-IF(SUM($D518:AQ518)=0,$C518,0),AS$507,0))</f>
        <v>0</v>
      </c>
      <c r="AT518" s="31">
        <f>IF(MAX($D518:AS518)+AT$508=AT$507-IF(SUM($D518:AR518)=0,$C518,0),AT$507,IF(MAX($D518:AS518)+AY$508=AT$507-IF(SUM($D518:AR518)=0,$C518,0),AT$507,0))</f>
        <v>0</v>
      </c>
      <c r="AU518" s="31">
        <f>IF(MAX($D518:AT518)+AU$508=AU$507-IF(SUM($D518:AS518)=0,$C518,0),AU$507,IF(MAX($D518:AT518)+AZ$508=AU$507-IF(SUM($D518:AS518)=0,$C518,0),AU$507,0))</f>
        <v>0</v>
      </c>
      <c r="AV518" s="31">
        <f>IF(MAX($D518:AU518)+AV$508=AV$507-IF(SUM($D518:AT518)=0,$C518,0),AV$507,IF(MAX($D518:AU518)+BA$508=AV$507-IF(SUM($D518:AT518)=0,$C518,0),AV$507,0))</f>
        <v>0</v>
      </c>
      <c r="AW518" s="31">
        <f>IF(MAX($D518:AV518)+AW$508=AW$507-IF(SUM($D518:AU518)=0,$C518,0),AW$507,IF(MAX($D518:AV518)+BB$508=AW$507-IF(SUM($D518:AU518)=0,$C518,0),AW$507,0))</f>
        <v>0</v>
      </c>
      <c r="AX518" s="31">
        <f>IF(MAX($D518:AW518)+AX$508=AX$507-IF(SUM($D518:AV518)=0,$C518,0),AX$507,IF(MAX($D518:AW518)+BC$508=AX$507-IF(SUM($D518:AV518)=0,$C518,0),AX$507,0))</f>
        <v>0</v>
      </c>
      <c r="AY518" s="31">
        <f>IF(MAX($D518:AX518)+AY$508=AY$507-IF(SUM($D518:AW518)=0,$C518,0),AY$507,IF(MAX($D518:AX518)+BD$508=AY$507-IF(SUM($D518:AW518)=0,$C518,0),AY$507,0))</f>
        <v>0</v>
      </c>
      <c r="AZ518" s="31">
        <f>IF(MAX($D518:AY518)+AZ$508=AZ$507-IF(SUM($D518:AX518)=0,$C518,0),AZ$507,IF(MAX($D518:AY518)+BE$508=AZ$507-IF(SUM($D518:AX518)=0,$C518,0),AZ$507,0))</f>
        <v>0</v>
      </c>
      <c r="BA518" s="31">
        <f>IF(MAX($D518:AZ518)+BA$508=BA$507-IF(SUM($D518:AY518)=0,$C518,0),BA$507,IF(MAX($D518:AZ518)+BF$508=BA$507-IF(SUM($D518:AY518)=0,$C518,0),BA$507,0))</f>
        <v>0</v>
      </c>
      <c r="BB518" s="31">
        <f>IF(MAX($D518:BA518)+BB$508=BB$507-IF(SUM($D518:AZ518)=0,$C518,0),BB$507,IF(MAX($D518:BA518)+BG$508=BB$507-IF(SUM($D518:AZ518)=0,$C518,0),BB$507,0))</f>
        <v>0</v>
      </c>
      <c r="BC518" s="31">
        <f>IF(MAX($D518:BB518)+BC$508=BC$507-IF(SUM($D518:BA518)=0,$C518,0),BC$507,IF(MAX($D518:BB518)+BH$508=BC$507-IF(SUM($D518:BA518)=0,$C518,0),BC$507,0))</f>
        <v>0</v>
      </c>
      <c r="BD518" s="31">
        <f>IF(MAX($D518:BC518)+BD$508=BD$507-IF(SUM($D518:BB518)=0,$C518,0),BD$507,IF(MAX($D518:BC518)+BI$508=BD$507-IF(SUM($D518:BB518)=0,$C518,0),BD$507,0))</f>
        <v>0</v>
      </c>
      <c r="BE518" s="31">
        <f>IF(MAX($D518:BD518)+BE$508=BE$507-IF(SUM($D518:BC518)=0,$C518,0),BE$507,IF(MAX($D518:BD518)+BJ$508=BE$507-IF(SUM($D518:BC518)=0,$C518,0),BE$507,0))</f>
        <v>0</v>
      </c>
      <c r="BF518" s="31">
        <f>IF(MAX($D518:BE518)+BF$508=BF$507-IF(SUM($D518:BD518)=0,$C518,0),BF$507,IF(MAX($D518:BE518)+BK$508=BF$507-IF(SUM($D518:BD518)=0,$C518,0),BF$507,0))</f>
        <v>0</v>
      </c>
      <c r="BG518" s="31">
        <f>IF(MAX($D518:BF518)+BG$508=BG$507-IF(SUM($D518:BE518)=0,$C518,0),BG$507,IF(MAX($D518:BF518)+BL$508=BG$507-IF(SUM($D518:BE518)=0,$C518,0),BG$507,0))</f>
        <v>0</v>
      </c>
      <c r="BH518" s="31">
        <f>IF(MAX($D518:BG518)+BH$508=BH$507-IF(SUM($D518:BF518)=0,$C518,0),BH$507,IF(MAX($D518:BG518)+BM$508=BH$507-IF(SUM($D518:BF518)=0,$C518,0),BH$507,0))</f>
        <v>0</v>
      </c>
      <c r="BI518" s="31">
        <f>IF(MAX($D518:BH518)+BI$508=BI$507-IF(SUM($D518:BG518)=0,$C518,0),BI$507,IF(MAX($D518:BH518)+BN$508=BI$507-IF(SUM($D518:BG518)=0,$C518,0),BI$507,0))</f>
        <v>0</v>
      </c>
      <c r="BJ518" s="31">
        <f>IF(MAX($D518:BI518)+BJ$508=BJ$507-IF(SUM($D518:BH518)=0,$C518,0),BJ$507,IF(MAX($D518:BI518)+BO$508=BJ$507-IF(SUM($D518:BH518)=0,$C518,0),BJ$507,0))</f>
        <v>0</v>
      </c>
      <c r="BK518" s="31">
        <f>IF(MAX($D518:BJ518)+BK$508=BK$507-IF(SUM($D518:BI518)=0,$C518,0),BK$507,IF(MAX($D518:BJ518)+BP$508=BK$507-IF(SUM($D518:BI518)=0,$C518,0),BK$507,0))</f>
        <v>0</v>
      </c>
      <c r="BL518" s="31">
        <f>IF(MAX($D518:BK518)+BL$508=BL$507-IF(SUM($D518:BJ518)=0,$C518,0),BL$507,IF(MAX($D518:BK518)+BQ$508=BL$507-IF(SUM($D518:BJ518)=0,$C518,0),BL$507,0))</f>
        <v>0</v>
      </c>
      <c r="BM518" s="31">
        <f>IF(MAX($D518:BL518)+BM$508=BM$507-IF(SUM($D518:BK518)=0,$C518,0),BM$507,IF(MAX($D518:BL518)+BR$508=BM$507-IF(SUM($D518:BK518)=0,$C518,0),BM$507,0))</f>
        <v>0</v>
      </c>
      <c r="BN518" s="31">
        <f>IF(MAX($D518:BM518)+BN$508=BN$507-IF(SUM($D518:BL518)=0,$C518,0),BN$507,IF(MAX($D518:BM518)+BS$508=BN$507-IF(SUM($D518:BL518)=0,$C518,0),BN$507,0))</f>
        <v>0</v>
      </c>
      <c r="BO518" s="31">
        <f>IF(MAX($D518:BN518)+BO$508=BO$507-IF(SUM($D518:BM518)=0,$C518,0),BO$507,IF(MAX($D518:BN518)+BT$508=BO$507-IF(SUM($D518:BM518)=0,$C518,0),BO$507,0))</f>
        <v>0</v>
      </c>
      <c r="BP518" s="31">
        <f>IF(MAX($D518:BO518)+BP$508=BP$507-IF(SUM($D518:BN518)=0,$C518,0),BP$507,IF(MAX($D518:BO518)+BU$508=BP$507-IF(SUM($D518:BN518)=0,$C518,0),BP$507,0))</f>
        <v>0</v>
      </c>
      <c r="BQ518" s="31">
        <f>IF(MAX($D518:BP518)+BQ$508=BQ$507-IF(SUM($D518:BO518)=0,$C518,0),BQ$507,IF(MAX($D518:BP518)+BV$508=BQ$507-IF(SUM($D518:BO518)=0,$C518,0),BQ$507,0))</f>
        <v>0</v>
      </c>
      <c r="BR518" s="31">
        <f>IF(MAX($D518:BQ518)+BR$508=BR$507-IF(SUM($D518:BP518)=0,$C518,0),BR$507,IF(MAX($D518:BQ518)+BW$508=BR$507-IF(SUM($D518:BP518)=0,$C518,0),BR$507,0))</f>
        <v>0</v>
      </c>
      <c r="BS518" s="31">
        <f>IF(MAX($D518:BR518)+BS$508=BS$507-IF(SUM($D518:BQ518)=0,$C518,0),BS$507,IF(MAX($D518:BR518)+BX$508=BS$507-IF(SUM($D518:BQ518)=0,$C518,0),BS$507,0))</f>
        <v>0</v>
      </c>
      <c r="BT518" s="31">
        <f>IF(MAX($D518:BS518)+BT$508=BT$507-IF(SUM($D518:BR518)=0,$C518,0),BT$507,IF(MAX($D518:BS518)+BY$508=BT$507-IF(SUM($D518:BR518)=0,$C518,0),BT$507,0))</f>
        <v>0</v>
      </c>
      <c r="BU518" s="31">
        <f>IF(MAX($D518:BT518)+BU$508=BU$507-IF(SUM($D518:BS518)=0,$C518,0),BU$507,IF(MAX($D518:BT518)+BZ$508=BU$507-IF(SUM($D518:BS518)=0,$C518,0),BU$507,0))</f>
        <v>0</v>
      </c>
      <c r="BV518" s="31">
        <f>IF(MAX($D518:BU518)+BV$508=BV$507-IF(SUM($D518:BT518)=0,$C518,0),BV$507,IF(MAX($D518:BU518)+CA$508=BV$507-IF(SUM($D518:BT518)=0,$C518,0),BV$507,0))</f>
        <v>0</v>
      </c>
      <c r="BW518" s="31">
        <f>IF(MAX($D518:BV518)+BW$508=BW$507-IF(SUM($D518:BU518)=0,$C518,0),BW$507,IF(MAX($D518:BV518)+CB$508=BW$507-IF(SUM($D518:BU518)=0,$C518,0),BW$507,0))</f>
        <v>0</v>
      </c>
      <c r="BX518" s="31">
        <f>IF(MAX($D518:BW518)+BX$508=BX$507-IF(SUM($D518:BV518)=0,$C518,0),BX$507,IF(MAX($D518:BW518)+CC$508=BX$507-IF(SUM($D518:BV518)=0,$C518,0),BX$507,0))</f>
        <v>0</v>
      </c>
      <c r="BY518" s="31">
        <f>IF(MAX($D518:BX518)+BY$508=BY$507-IF(SUM($D518:BW518)=0,$C518,0),BY$507,IF(MAX($D518:BX518)+CD$508=BY$507-IF(SUM($D518:BW518)=0,$C518,0),BY$507,0))</f>
        <v>0</v>
      </c>
      <c r="BZ518" s="31">
        <f>IF(MAX($D518:BY518)+BZ$508=BZ$507-IF(SUM($D518:BX518)=0,$C518,0),BZ$507,IF(MAX($D518:BY518)+CE$508=BZ$507-IF(SUM($D518:BX518)=0,$C518,0),BZ$507,0))</f>
        <v>74</v>
      </c>
      <c r="CA518" s="31">
        <f>IF(MAX($D518:BZ518)+CA$508=CA$507-IF(SUM($D518:BY518)=0,$C518,0),CA$507,IF(MAX($D518:BZ518)+CF$508=CA$507-IF(SUM($D518:BY518)=0,$C518,0),CA$507,0))</f>
        <v>0</v>
      </c>
      <c r="CB518" s="31">
        <f>IF(MAX($D518:CA518)+CB$508=CB$507-IF(SUM($D518:BZ518)=0,$C518,0),CB$507,IF(MAX($D518:CA518)+CG$508=CB$507-IF(SUM($D518:BZ518)=0,$C518,0),CB$507,0))</f>
        <v>0</v>
      </c>
      <c r="CC518" s="31">
        <f>IF(MAX($D518:CB518)+CC$508=CC$507-IF(SUM($D518:CA518)=0,$C518,0),CC$507,IF(MAX($D518:CB518)+CH$508=CC$507-IF(SUM($D518:CA518)=0,$C518,0),CC$507,0))</f>
        <v>0</v>
      </c>
      <c r="CD518" s="31">
        <f>IF(MAX($D518:CC518)+CD$508=CD$507-IF(SUM($D518:CB518)=0,$C518,0),CD$507,IF(MAX($D518:CC518)+CI$508=CD$507-IF(SUM($D518:CB518)=0,$C518,0),CD$507,0))</f>
        <v>0</v>
      </c>
      <c r="CE518" s="31">
        <f>IF(MAX($D518:CD518)+CE$508=CE$507-IF(SUM($D518:CC518)=0,$C518,0),CE$507,IF(MAX($D518:CD518)+CJ$508=CE$507-IF(SUM($D518:CC518)=0,$C518,0),CE$507,0))</f>
        <v>0</v>
      </c>
      <c r="CF518" s="31">
        <f>IF(MAX($D518:CE518)+CF$508=CF$507-IF(SUM($D518:CD518)=0,$C518,0),CF$507,IF(MAX($D518:CE518)+CK$508=CF$507-IF(SUM($D518:CD518)=0,$C518,0),CF$507,0))</f>
        <v>0</v>
      </c>
      <c r="CG518" s="31">
        <f>IF(MAX($D518:CF518)+CG$508=CG$507-IF(SUM($D518:CE518)=0,$C518,0),CG$507,IF(MAX($D518:CF518)+CL$508=CG$507-IF(SUM($D518:CE518)=0,$C518,0),CG$507,0))</f>
        <v>0</v>
      </c>
      <c r="CH518" s="31">
        <f>IF(MAX($D518:CG518)+CH$508=CH$507-IF(SUM($D518:CF518)=0,$C518,0),CH$507,IF(MAX($D518:CG518)+CM$508=CH$507-IF(SUM($D518:CF518)=0,$C518,0),CH$507,0))</f>
        <v>0</v>
      </c>
      <c r="CI518" s="31">
        <f>IF(MAX($D518:CH518)+CI$508=CI$507-IF(SUM($D518:CG518)=0,$C518,0),CI$507,IF(MAX($D518:CH518)+CN$508=CI$507-IF(SUM($D518:CG518)=0,$C518,0),CI$507,0))</f>
        <v>0</v>
      </c>
      <c r="CJ518" s="31">
        <f>IF(MAX($D518:CI518)+CJ$508=CJ$507-IF(SUM($D518:CH518)=0,$C518,0),CJ$507,IF(MAX($D518:CI518)+CO$508=CJ$507-IF(SUM($D518:CH518)=0,$C518,0),CJ$507,0))</f>
        <v>0</v>
      </c>
      <c r="CK518" s="31">
        <f>IF(MAX($D518:CJ518)+CK$508=CK$507-IF(SUM($D518:CI518)=0,$C518,0),CK$507,IF(MAX($D518:CJ518)+CP$508=CK$507-IF(SUM($D518:CI518)=0,$C518,0),CK$507,0))</f>
        <v>0</v>
      </c>
      <c r="CL518" s="31">
        <f>IF(MAX($D518:CK518)+CL$508=CL$507-IF(SUM($D518:CJ518)=0,$C518,0),CL$507,IF(MAX($D518:CK518)+CQ$508=CL$507-IF(SUM($D518:CJ518)=0,$C518,0),CL$507,0))</f>
        <v>0</v>
      </c>
      <c r="CM518" s="31">
        <f>IF(MAX($D518:CL518)+CM$508=CM$507-IF(SUM($D518:CK518)=0,$C518,0),CM$507,IF(MAX($D518:CL518)+CR$508=CM$507-IF(SUM($D518:CK518)=0,$C518,0),CM$507,0))</f>
        <v>0</v>
      </c>
      <c r="CN518" s="31">
        <f>IF(MAX($D518:CM518)+CN$508=CN$507-IF(SUM($D518:CL518)=0,$C518,0),CN$507,IF(MAX($D518:CM518)+CS$508=CN$507-IF(SUM($D518:CL518)=0,$C518,0),CN$507,0))</f>
        <v>0</v>
      </c>
      <c r="CO518" s="31">
        <f>IF(MAX($D518:CN518)+CO$508=CO$507-IF(SUM($D518:CM518)=0,$C518,0),CO$507,IF(MAX($D518:CN518)+CT$508=CO$507-IF(SUM($D518:CM518)=0,$C518,0),CO$507,0))</f>
        <v>0</v>
      </c>
      <c r="CP518" s="31">
        <f>IF(MAX($D518:CO518)+CP$508=CP$507-IF(SUM($D518:CN518)=0,$C518,0),CP$507,IF(MAX($D518:CO518)+CU$508=CP$507-IF(SUM($D518:CN518)=0,$C518,0),CP$507,0))</f>
        <v>0</v>
      </c>
      <c r="CQ518" s="31">
        <f>IF(MAX($D518:CP518)+CQ$508=CQ$507-IF(SUM($D518:CO518)=0,$C518,0),CQ$507,IF(MAX($D518:CP518)+CV$508=CQ$507-IF(SUM($D518:CO518)=0,$C518,0),CQ$507,0))</f>
        <v>0</v>
      </c>
      <c r="CR518" s="31">
        <f>IF(MAX($D518:CQ518)+CR$508=CR$507-IF(SUM($D518:CP518)=0,$C518,0),CR$507,IF(MAX($D518:CQ518)+CW$508=CR$507-IF(SUM($D518:CP518)=0,$C518,0),CR$507,0))</f>
        <v>0</v>
      </c>
      <c r="CS518" s="31">
        <f>IF(MAX($D518:CR518)+CS$508=CS$507-IF(SUM($D518:CQ518)=0,$C518,0),CS$507,IF(MAX($D518:CR518)+CX$508=CS$507-IF(SUM($D518:CQ518)=0,$C518,0),CS$507,0))</f>
        <v>0</v>
      </c>
      <c r="CT518" s="31">
        <f>IF(MAX($D518:CS518)+CT$508=CT$507-IF(SUM($D518:CR518)=0,$C518,0),CT$507,IF(MAX($D518:CS518)+CY$508=CT$507-IF(SUM($D518:CR518)=0,$C518,0),CT$507,0))</f>
        <v>0</v>
      </c>
      <c r="CU518" s="31">
        <f>IF(MAX($D518:CT518)+CU$508=CU$507-IF(SUM($D518:CS518)=0,$C518,0),CU$507,IF(MAX($D518:CT518)+CZ$508=CU$507-IF(SUM($D518:CS518)=0,$C518,0),CU$507,0))</f>
        <v>0</v>
      </c>
      <c r="CV518" s="31">
        <f>IF(MAX($D518:CU518)+CV$508=CV$507-IF(SUM($D518:CT518)=0,$C518,0),CV$507,IF(MAX($D518:CU518)+DA$508=CV$507-IF(SUM($D518:CT518)=0,$C518,0),CV$507,0))</f>
        <v>0</v>
      </c>
      <c r="CW518" s="31">
        <f>IF(MAX($D518:CV518)+CW$508=CW$507-IF(SUM($D518:CU518)=0,$C518,0),CW$507,IF(MAX($D518:CV518)+DB$508=CW$507-IF(SUM($D518:CU518)=0,$C518,0),CW$507,0))</f>
        <v>0</v>
      </c>
      <c r="CX518" s="31">
        <f>IF(MAX($D518:CW518)+CX$508=CX$507-IF(SUM($D518:CV518)=0,$C518,0),CX$507,IF(MAX($D518:CW518)+DC$508=CX$507-IF(SUM($D518:CV518)=0,$C518,0),CX$507,0))</f>
        <v>0</v>
      </c>
      <c r="CY518" s="31">
        <f>IF(MAX($D518:CX518)+CY$508=CY$507-IF(SUM($D518:CW518)=0,$C518,0),CY$507,IF(MAX($D518:CX518)+DD$508=CY$507-IF(SUM($D518:CW518)=0,$C518,0),CY$507,0))</f>
        <v>0</v>
      </c>
      <c r="CZ518" s="31">
        <f>IF(MAX($D518:CY518)+CZ$508=CZ$507-IF(SUM($D518:CX518)=0,$C518,0),CZ$507,IF(MAX($D518:CY518)+DE$508=CZ$507-IF(SUM($D518:CX518)=0,$C518,0),CZ$507,0))</f>
        <v>0</v>
      </c>
      <c r="DA518" s="31">
        <f>IF(MAX($D518:CZ518)+DA$508=DA$507-IF(SUM($D518:CY518)=0,$C518,0),DA$507,IF(MAX($D518:CZ518)+DF$508=DA$507-IF(SUM($D518:CY518)=0,$C518,0),DA$507,0))</f>
        <v>0</v>
      </c>
      <c r="DB518" s="31">
        <f>IF(MAX($D518:DA518)+DB$508=DB$507-IF(SUM($D518:CZ518)=0,$C518,0),DB$507,IF(MAX($D518:DA518)+DG$508=DB$507-IF(SUM($D518:CZ518)=0,$C518,0),DB$507,0))</f>
        <v>0</v>
      </c>
      <c r="DC518" s="31">
        <f>IF(MAX($D518:DB518)+DC$508=DC$507-IF(SUM($D518:DA518)=0,$C518,0),DC$507,IF(MAX($D518:DB518)+DH$508=DC$507-IF(SUM($D518:DA518)=0,$C518,0),DC$507,0))</f>
        <v>0</v>
      </c>
      <c r="DD518" s="31">
        <f>IF(MAX($D518:DC518)+DD$508=DD$507-IF(SUM($D518:DB518)=0,$C518,0),DD$507,IF(MAX($D518:DC518)+DI$508=DD$507-IF(SUM($D518:DB518)=0,$C518,0),DD$507,0))</f>
        <v>104</v>
      </c>
      <c r="DE518" s="31">
        <f>IF(MAX($D518:DD518)+DE$508=DE$507-IF(SUM($D518:DC518)=0,$C518,0),DE$507,IF(MAX($D518:DD518)+DJ$508=DE$507-IF(SUM($D518:DC518)=0,$C518,0),DE$507,0))</f>
        <v>0</v>
      </c>
      <c r="DF518" s="31">
        <f>IF(MAX($D518:DE518)+DF$508=DF$507-IF(SUM($D518:DD518)=0,$C518,0),DF$507,IF(MAX($D518:DE518)+DK$508=DF$507-IF(SUM($D518:DD518)=0,$C518,0),DF$507,0))</f>
        <v>0</v>
      </c>
      <c r="DG518" s="31">
        <f>IF(MAX($D518:DF518)+DG$508=DG$507-IF(SUM($D518:DE518)=0,$C518,0),DG$507,IF(MAX($D518:DF518)+DL$508=DG$507-IF(SUM($D518:DE518)=0,$C518,0),DG$507,0))</f>
        <v>0</v>
      </c>
      <c r="DH518" s="31">
        <f>IF(MAX($D518:DG518)+DH$508=DH$507-IF(SUM($D518:DF518)=0,$C518,0),DH$507,IF(MAX($D518:DG518)+DM$508=DH$507-IF(SUM($D518:DF518)=0,$C518,0),DH$507,0))</f>
        <v>0</v>
      </c>
      <c r="DI518" s="31">
        <f>IF(MAX($D518:DH518)+DI$508=DI$507-IF(SUM($D518:DG518)=0,$C518,0),DI$507,IF(MAX($D518:DH518)+DN$508=DI$507-IF(SUM($D518:DG518)=0,$C518,0),DI$507,0))</f>
        <v>0</v>
      </c>
      <c r="DJ518" s="31">
        <f>IF(MAX($D518:DI518)+DJ$508=DJ$507-IF(SUM($D518:DH518)=0,$C518,0),DJ$507,IF(MAX($D518:DI518)+DO$508=DJ$507-IF(SUM($D518:DH518)=0,$C518,0),DJ$507,0))</f>
        <v>0</v>
      </c>
      <c r="DK518" s="31">
        <f>IF(MAX($D518:DJ518)+DK$508=DK$507-IF(SUM($D518:DI518)=0,$C518,0),DK$507,IF(MAX($D518:DJ518)+DP$508=DK$507-IF(SUM($D518:DI518)=0,$C518,0),DK$507,0))</f>
        <v>0</v>
      </c>
      <c r="DL518" s="31">
        <f>IF(MAX($D518:DK518)+DL$508=DL$507-IF(SUM($D518:DJ518)=0,$C518,0),DL$507,IF(MAX($D518:DK518)+DQ$508=DL$507-IF(SUM($D518:DJ518)=0,$C518,0),DL$507,0))</f>
        <v>0</v>
      </c>
      <c r="DM518" s="31">
        <f>IF(MAX($D518:DL518)+DM$508=DM$507-IF(SUM($D518:DK518)=0,$C518,0),DM$507,IF(MAX($D518:DL518)+DR$508=DM$507-IF(SUM($D518:DK518)=0,$C518,0),DM$507,0))</f>
        <v>0</v>
      </c>
      <c r="DN518" s="31">
        <f>IF(MAX($D518:DM518)+DN$508=DN$507-IF(SUM($D518:DL518)=0,$C518,0),DN$507,IF(MAX($D518:DM518)+DS$508=DN$507-IF(SUM($D518:DL518)=0,$C518,0),DN$507,0))</f>
        <v>0</v>
      </c>
      <c r="DO518" s="31">
        <f>IF(MAX($D518:DN518)+DO$508=DO$507-IF(SUM($D518:DM518)=0,$C518,0),DO$507,IF(MAX($D518:DN518)+DT$508=DO$507-IF(SUM($D518:DM518)=0,$C518,0),DO$507,0))</f>
        <v>0</v>
      </c>
      <c r="DP518" s="31">
        <f>IF(MAX($D518:DO518)+DP$508=DP$507-IF(SUM($D518:DN518)=0,$C518,0),DP$507,IF(MAX($D518:DO518)+DU$508=DP$507-IF(SUM($D518:DN518)=0,$C518,0),DP$507,0))</f>
        <v>0</v>
      </c>
      <c r="DQ518" s="31">
        <f>IF(MAX($D518:DP518)+DQ$508=DQ$507-IF(SUM($D518:DO518)=0,$C518,0),DQ$507,IF(MAX($D518:DP518)+DV$508=DQ$507-IF(SUM($D518:DO518)=0,$C518,0),DQ$507,0))</f>
        <v>0</v>
      </c>
      <c r="DR518" s="31">
        <f>IF(MAX($D518:DQ518)+DR$508=DR$507-IF(SUM($D518:DP518)=0,$C518,0),DR$507,IF(MAX($D518:DQ518)+DW$508=DR$507-IF(SUM($D518:DP518)=0,$C518,0),DR$507,0))</f>
        <v>0</v>
      </c>
      <c r="DS518" s="31">
        <f>IF(MAX($D518:DR518)+DS$508=DS$507-IF(SUM($D518:DQ518)=0,$C518,0),DS$507,IF(MAX($D518:DR518)+DX$508=DS$507-IF(SUM($D518:DQ518)=0,$C518,0),DS$507,0))</f>
        <v>0</v>
      </c>
      <c r="DT518" s="31">
        <f>IF(MAX($D518:DS518)+DT$508=DT$507-IF(SUM($D518:DR518)=0,$C518,0),DT$507,IF(MAX($D518:DS518)+DY$508=DT$507-IF(SUM($D518:DR518)=0,$C518,0),DT$507,0))</f>
        <v>0</v>
      </c>
      <c r="DU518" s="31">
        <f>IF(MAX($D518:DT518)+DU$508=DU$507-IF(SUM($D518:DS518)=0,$C518,0),DU$507,IF(MAX($D518:DT518)+DZ$508=DU$507-IF(SUM($D518:DS518)=0,$C518,0),DU$507,0))</f>
        <v>0</v>
      </c>
      <c r="DV518" s="31">
        <f>IF(MAX($D518:DU518)+DV$508=DV$507-IF(SUM($D518:DT518)=0,$C518,0),DV$507,IF(MAX($D518:DU518)+EA$508=DV$507-IF(SUM($D518:DT518)=0,$C518,0),DV$507,0))</f>
        <v>0</v>
      </c>
      <c r="DW518" s="31">
        <f>IF(MAX($D518:DV518)+DW$508=DW$507-IF(SUM($D518:DU518)=0,$C518,0),DW$507,IF(MAX($D518:DV518)+EB$508=DW$507-IF(SUM($D518:DU518)=0,$C518,0),DW$507,0))</f>
        <v>0</v>
      </c>
      <c r="DX518" s="31">
        <f>IF(MAX($D518:DW518)+DX$508=DX$507-IF(SUM($D518:DV518)=0,$C518,0),DX$507,IF(MAX($D518:DW518)+EC$508=DX$507-IF(SUM($D518:DV518)=0,$C518,0),DX$507,0))</f>
        <v>0</v>
      </c>
      <c r="DY518" s="31">
        <f>IF(MAX($D518:DX518)+DY$508=DY$507-IF(SUM($D518:DW518)=0,$C518,0),DY$507,IF(MAX($D518:DX518)+ED$508=DY$507-IF(SUM($D518:DW518)=0,$C518,0),DY$507,0))</f>
        <v>0</v>
      </c>
      <c r="DZ518" s="31">
        <f>IF(MAX($D518:DY518)+DZ$508=DZ$507-IF(SUM($D518:DX518)=0,$C518,0),DZ$507,IF(MAX($D518:DY518)+EE$508=DZ$507-IF(SUM($D518:DX518)=0,$C518,0),DZ$507,0))</f>
        <v>0</v>
      </c>
      <c r="EA518" s="31">
        <f>IF(MAX($D518:DZ518)+EA$508=EA$507-IF(SUM($D518:DY518)=0,$C518,0),EA$507,IF(MAX($D518:DZ518)+EF$508=EA$507-IF(SUM($D518:DY518)=0,$C518,0),EA$507,0))</f>
        <v>0</v>
      </c>
      <c r="EB518" s="31">
        <f>IF(MAX($D518:EA518)+EB$508=EB$507-IF(SUM($D518:DZ518)=0,$C518,0),EB$507,IF(MAX($D518:EA518)+EG$508=EB$507-IF(SUM($D518:DZ518)=0,$C518,0),EB$507,0))</f>
        <v>0</v>
      </c>
      <c r="EC518" s="31">
        <f>IF(MAX($D518:EB518)+EC$508=EC$507-IF(SUM($D518:EA518)=0,$C518,0),EC$507,IF(MAX($D518:EB518)+EH$508=EC$507-IF(SUM($D518:EA518)=0,$C518,0),EC$507,0))</f>
        <v>0</v>
      </c>
      <c r="EE518">
        <f>IF(EE519=0,0,EE519)</f>
        <v>61.870131068414821</v>
      </c>
    </row>
    <row r="519" spans="1:137" x14ac:dyDescent="0.25">
      <c r="A519" s="19">
        <f t="shared" si="1620"/>
        <v>5</v>
      </c>
      <c r="B519" s="28">
        <f>B517+1</f>
        <v>1905</v>
      </c>
      <c r="C519">
        <f t="shared" si="1621"/>
        <v>4</v>
      </c>
      <c r="H519" s="32">
        <f>H379</f>
        <v>15.467532767103705</v>
      </c>
      <c r="I519">
        <f t="shared" ref="I519:BT519" si="1628">IF(I$507=I518,I379,0)</f>
        <v>0</v>
      </c>
      <c r="J519">
        <f t="shared" si="1628"/>
        <v>0</v>
      </c>
      <c r="K519">
        <f t="shared" si="1628"/>
        <v>0</v>
      </c>
      <c r="L519">
        <f t="shared" si="1628"/>
        <v>0</v>
      </c>
      <c r="M519">
        <f t="shared" si="1628"/>
        <v>0</v>
      </c>
      <c r="N519">
        <f t="shared" si="1628"/>
        <v>0</v>
      </c>
      <c r="O519">
        <f t="shared" si="1628"/>
        <v>0</v>
      </c>
      <c r="P519">
        <f t="shared" si="1628"/>
        <v>0</v>
      </c>
      <c r="Q519">
        <f t="shared" si="1628"/>
        <v>0</v>
      </c>
      <c r="R519">
        <f t="shared" si="1628"/>
        <v>0</v>
      </c>
      <c r="S519">
        <f t="shared" si="1628"/>
        <v>0</v>
      </c>
      <c r="T519">
        <f t="shared" si="1628"/>
        <v>0</v>
      </c>
      <c r="U519">
        <f t="shared" si="1628"/>
        <v>0</v>
      </c>
      <c r="V519">
        <f t="shared" si="1628"/>
        <v>0</v>
      </c>
      <c r="W519">
        <f t="shared" si="1628"/>
        <v>0</v>
      </c>
      <c r="X519">
        <f t="shared" si="1628"/>
        <v>0</v>
      </c>
      <c r="Y519">
        <f t="shared" si="1628"/>
        <v>0</v>
      </c>
      <c r="Z519">
        <f t="shared" si="1628"/>
        <v>0</v>
      </c>
      <c r="AA519">
        <f t="shared" si="1628"/>
        <v>0</v>
      </c>
      <c r="AB519">
        <f t="shared" si="1628"/>
        <v>0</v>
      </c>
      <c r="AC519">
        <f t="shared" si="1628"/>
        <v>0</v>
      </c>
      <c r="AD519">
        <f t="shared" si="1628"/>
        <v>0</v>
      </c>
      <c r="AE519">
        <f t="shared" si="1628"/>
        <v>0</v>
      </c>
      <c r="AF519">
        <f t="shared" si="1628"/>
        <v>0</v>
      </c>
      <c r="AG519">
        <f t="shared" si="1628"/>
        <v>0</v>
      </c>
      <c r="AH519">
        <f t="shared" si="1628"/>
        <v>0</v>
      </c>
      <c r="AI519">
        <f t="shared" si="1628"/>
        <v>0</v>
      </c>
      <c r="AJ519">
        <f t="shared" si="1628"/>
        <v>0</v>
      </c>
      <c r="AK519">
        <f t="shared" si="1628"/>
        <v>0</v>
      </c>
      <c r="AL519">
        <f t="shared" si="1628"/>
        <v>0</v>
      </c>
      <c r="AM519">
        <f t="shared" si="1628"/>
        <v>0</v>
      </c>
      <c r="AN519">
        <f t="shared" si="1628"/>
        <v>0</v>
      </c>
      <c r="AO519">
        <f t="shared" si="1628"/>
        <v>0</v>
      </c>
      <c r="AP519">
        <f t="shared" si="1628"/>
        <v>0</v>
      </c>
      <c r="AQ519">
        <f t="shared" si="1628"/>
        <v>15.467532767103705</v>
      </c>
      <c r="AR519">
        <f t="shared" si="1628"/>
        <v>0</v>
      </c>
      <c r="AS519">
        <f t="shared" si="1628"/>
        <v>0</v>
      </c>
      <c r="AT519">
        <f t="shared" si="1628"/>
        <v>0</v>
      </c>
      <c r="AU519">
        <f t="shared" si="1628"/>
        <v>0</v>
      </c>
      <c r="AV519">
        <f t="shared" si="1628"/>
        <v>0</v>
      </c>
      <c r="AW519">
        <f t="shared" si="1628"/>
        <v>0</v>
      </c>
      <c r="AX519">
        <f t="shared" si="1628"/>
        <v>0</v>
      </c>
      <c r="AY519">
        <f t="shared" si="1628"/>
        <v>0</v>
      </c>
      <c r="AZ519">
        <f t="shared" si="1628"/>
        <v>0</v>
      </c>
      <c r="BA519">
        <f t="shared" si="1628"/>
        <v>0</v>
      </c>
      <c r="BB519">
        <f t="shared" si="1628"/>
        <v>0</v>
      </c>
      <c r="BC519">
        <f t="shared" si="1628"/>
        <v>0</v>
      </c>
      <c r="BD519">
        <f t="shared" si="1628"/>
        <v>0</v>
      </c>
      <c r="BE519">
        <f t="shared" si="1628"/>
        <v>0</v>
      </c>
      <c r="BF519">
        <f t="shared" si="1628"/>
        <v>0</v>
      </c>
      <c r="BG519">
        <f t="shared" si="1628"/>
        <v>0</v>
      </c>
      <c r="BH519">
        <f t="shared" si="1628"/>
        <v>0</v>
      </c>
      <c r="BI519">
        <f t="shared" si="1628"/>
        <v>0</v>
      </c>
      <c r="BJ519">
        <f t="shared" si="1628"/>
        <v>0</v>
      </c>
      <c r="BK519">
        <f t="shared" si="1628"/>
        <v>0</v>
      </c>
      <c r="BL519">
        <f t="shared" si="1628"/>
        <v>0</v>
      </c>
      <c r="BM519">
        <f t="shared" si="1628"/>
        <v>0</v>
      </c>
      <c r="BN519">
        <f t="shared" si="1628"/>
        <v>0</v>
      </c>
      <c r="BO519">
        <f t="shared" si="1628"/>
        <v>0</v>
      </c>
      <c r="BP519">
        <f t="shared" si="1628"/>
        <v>0</v>
      </c>
      <c r="BQ519">
        <f t="shared" si="1628"/>
        <v>0</v>
      </c>
      <c r="BR519">
        <f t="shared" si="1628"/>
        <v>0</v>
      </c>
      <c r="BS519">
        <f t="shared" si="1628"/>
        <v>0</v>
      </c>
      <c r="BT519">
        <f t="shared" si="1628"/>
        <v>0</v>
      </c>
      <c r="BU519">
        <f t="shared" ref="BU519:EC519" si="1629">IF(BU$507=BU518,BU379,0)</f>
        <v>0</v>
      </c>
      <c r="BV519">
        <f t="shared" si="1629"/>
        <v>0</v>
      </c>
      <c r="BW519">
        <f t="shared" si="1629"/>
        <v>0</v>
      </c>
      <c r="BX519">
        <f t="shared" si="1629"/>
        <v>0</v>
      </c>
      <c r="BY519">
        <f t="shared" si="1629"/>
        <v>0</v>
      </c>
      <c r="BZ519">
        <f t="shared" si="1629"/>
        <v>15.467532767103705</v>
      </c>
      <c r="CA519">
        <f t="shared" si="1629"/>
        <v>0</v>
      </c>
      <c r="CB519">
        <f t="shared" si="1629"/>
        <v>0</v>
      </c>
      <c r="CC519">
        <f t="shared" si="1629"/>
        <v>0</v>
      </c>
      <c r="CD519">
        <f t="shared" si="1629"/>
        <v>0</v>
      </c>
      <c r="CE519">
        <f t="shared" si="1629"/>
        <v>0</v>
      </c>
      <c r="CF519">
        <f t="shared" si="1629"/>
        <v>0</v>
      </c>
      <c r="CG519">
        <f t="shared" si="1629"/>
        <v>0</v>
      </c>
      <c r="CH519">
        <f t="shared" si="1629"/>
        <v>0</v>
      </c>
      <c r="CI519">
        <f t="shared" si="1629"/>
        <v>0</v>
      </c>
      <c r="CJ519">
        <f t="shared" si="1629"/>
        <v>0</v>
      </c>
      <c r="CK519">
        <f t="shared" si="1629"/>
        <v>0</v>
      </c>
      <c r="CL519">
        <f t="shared" si="1629"/>
        <v>0</v>
      </c>
      <c r="CM519">
        <f t="shared" si="1629"/>
        <v>0</v>
      </c>
      <c r="CN519">
        <f t="shared" si="1629"/>
        <v>0</v>
      </c>
      <c r="CO519">
        <f t="shared" si="1629"/>
        <v>0</v>
      </c>
      <c r="CP519">
        <f t="shared" si="1629"/>
        <v>0</v>
      </c>
      <c r="CQ519">
        <f t="shared" si="1629"/>
        <v>0</v>
      </c>
      <c r="CR519">
        <f t="shared" si="1629"/>
        <v>0</v>
      </c>
      <c r="CS519">
        <f t="shared" si="1629"/>
        <v>0</v>
      </c>
      <c r="CT519">
        <f t="shared" si="1629"/>
        <v>0</v>
      </c>
      <c r="CU519">
        <f t="shared" si="1629"/>
        <v>0</v>
      </c>
      <c r="CV519">
        <f t="shared" si="1629"/>
        <v>0</v>
      </c>
      <c r="CW519">
        <f t="shared" si="1629"/>
        <v>0</v>
      </c>
      <c r="CX519">
        <f t="shared" si="1629"/>
        <v>0</v>
      </c>
      <c r="CY519">
        <f t="shared" si="1629"/>
        <v>0</v>
      </c>
      <c r="CZ519">
        <f t="shared" si="1629"/>
        <v>0</v>
      </c>
      <c r="DA519">
        <f t="shared" si="1629"/>
        <v>0</v>
      </c>
      <c r="DB519">
        <f t="shared" si="1629"/>
        <v>0</v>
      </c>
      <c r="DC519">
        <f t="shared" si="1629"/>
        <v>0</v>
      </c>
      <c r="DD519">
        <f t="shared" si="1629"/>
        <v>15.467532767103705</v>
      </c>
      <c r="DE519">
        <f t="shared" si="1629"/>
        <v>0</v>
      </c>
      <c r="DF519">
        <f t="shared" si="1629"/>
        <v>0</v>
      </c>
      <c r="DG519">
        <f t="shared" si="1629"/>
        <v>0</v>
      </c>
      <c r="DH519">
        <f t="shared" si="1629"/>
        <v>0</v>
      </c>
      <c r="DI519">
        <f t="shared" si="1629"/>
        <v>0</v>
      </c>
      <c r="DJ519">
        <f t="shared" si="1629"/>
        <v>0</v>
      </c>
      <c r="DK519">
        <f t="shared" si="1629"/>
        <v>0</v>
      </c>
      <c r="DL519">
        <f t="shared" si="1629"/>
        <v>0</v>
      </c>
      <c r="DM519">
        <f t="shared" si="1629"/>
        <v>0</v>
      </c>
      <c r="DN519">
        <f t="shared" si="1629"/>
        <v>0</v>
      </c>
      <c r="DO519">
        <f t="shared" si="1629"/>
        <v>0</v>
      </c>
      <c r="DP519">
        <f t="shared" si="1629"/>
        <v>0</v>
      </c>
      <c r="DQ519">
        <f t="shared" si="1629"/>
        <v>0</v>
      </c>
      <c r="DR519">
        <f t="shared" si="1629"/>
        <v>0</v>
      </c>
      <c r="DS519">
        <f t="shared" si="1629"/>
        <v>0</v>
      </c>
      <c r="DT519">
        <f t="shared" si="1629"/>
        <v>0</v>
      </c>
      <c r="DU519">
        <f t="shared" si="1629"/>
        <v>0</v>
      </c>
      <c r="DV519">
        <f t="shared" si="1629"/>
        <v>0</v>
      </c>
      <c r="DW519">
        <f t="shared" si="1629"/>
        <v>0</v>
      </c>
      <c r="DX519">
        <f t="shared" si="1629"/>
        <v>0</v>
      </c>
      <c r="DY519">
        <f t="shared" si="1629"/>
        <v>0</v>
      </c>
      <c r="DZ519">
        <f t="shared" si="1629"/>
        <v>0</v>
      </c>
      <c r="EA519">
        <f t="shared" si="1629"/>
        <v>0</v>
      </c>
      <c r="EB519">
        <f t="shared" si="1629"/>
        <v>0</v>
      </c>
      <c r="EC519">
        <f t="shared" si="1629"/>
        <v>0</v>
      </c>
      <c r="EE519" s="13">
        <f>SUM(D519:EC519)</f>
        <v>61.870131068414821</v>
      </c>
    </row>
    <row r="520" spans="1:137" x14ac:dyDescent="0.25">
      <c r="A520" s="19">
        <f t="shared" si="1620"/>
        <v>6</v>
      </c>
      <c r="B520" s="28"/>
      <c r="C520">
        <f t="shared" si="1621"/>
        <v>5</v>
      </c>
      <c r="J520" s="31">
        <f>IF(MAX($D520:I520)+J$508=J$507-IF(SUM($D520:H520)=0,$C520,0),J$507,IF(MAX($D520:I520)+O$508=J$507-IF(SUM($D520:H520)=0,$C520,0),J$507,0))</f>
        <v>0</v>
      </c>
      <c r="K520" s="31">
        <f>IF(MAX($D520:J520)+K$508=K$507-IF(SUM($D520:I520)=0,$C520,0),K$507,IF(MAX($D520:J520)+P$508=K$507-IF(SUM($D520:I520)=0,$C520,0),K$507,0))</f>
        <v>0</v>
      </c>
      <c r="L520" s="31">
        <f>IF(MAX($D520:K520)+L$508=L$507-IF(SUM($D520:J520)=0,$C520,0),L$507,IF(MAX($D520:K520)+Q$508=L$507-IF(SUM($D520:J520)=0,$C520,0),L$507,0))</f>
        <v>0</v>
      </c>
      <c r="M520" s="31">
        <f>IF(MAX($D520:L520)+M$508=M$507-IF(SUM($D520:K520)=0,$C520,0),M$507,IF(MAX($D520:L520)+R$508=M$507-IF(SUM($D520:K520)=0,$C520,0),M$507,0))</f>
        <v>0</v>
      </c>
      <c r="N520" s="31">
        <f>IF(MAX($D520:M520)+N$508=N$507-IF(SUM($D520:L520)=0,$C520,0),N$507,IF(MAX($D520:M520)+S$508=N$507-IF(SUM($D520:L520)=0,$C520,0),N$507,0))</f>
        <v>0</v>
      </c>
      <c r="O520" s="31">
        <f>IF(MAX($D520:N520)+O$508=O$507-IF(SUM($D520:M520)=0,$C520,0),O$507,IF(MAX($D520:N520)+T$508=O$507-IF(SUM($D520:M520)=0,$C520,0),O$507,0))</f>
        <v>0</v>
      </c>
      <c r="P520" s="31">
        <f>IF(MAX($D520:O520)+P$508=P$507-IF(SUM($D520:N520)=0,$C520,0),P$507,IF(MAX($D520:O520)+U$508=P$507-IF(SUM($D520:N520)=0,$C520,0),P$507,0))</f>
        <v>0</v>
      </c>
      <c r="Q520" s="31">
        <f>IF(MAX($D520:P520)+Q$508=Q$507-IF(SUM($D520:O520)=0,$C520,0),Q$507,IF(MAX($D520:P520)+V$508=Q$507-IF(SUM($D520:O520)=0,$C520,0),Q$507,0))</f>
        <v>0</v>
      </c>
      <c r="R520" s="31">
        <f>IF(MAX($D520:Q520)+R$508=R$507-IF(SUM($D520:P520)=0,$C520,0),R$507,IF(MAX($D520:Q520)+W$508=R$507-IF(SUM($D520:P520)=0,$C520,0),R$507,0))</f>
        <v>0</v>
      </c>
      <c r="S520" s="31">
        <f>IF(MAX($D520:R520)+S$508=S$507-IF(SUM($D520:Q520)=0,$C520,0),S$507,IF(MAX($D520:R520)+X$508=S$507-IF(SUM($D520:Q520)=0,$C520,0),S$507,0))</f>
        <v>0</v>
      </c>
      <c r="T520" s="31">
        <f>IF(MAX($D520:S520)+T$508=T$507-IF(SUM($D520:R520)=0,$C520,0),T$507,IF(MAX($D520:S520)+Y$508=T$507-IF(SUM($D520:R520)=0,$C520,0),T$507,0))</f>
        <v>0</v>
      </c>
      <c r="U520" s="31">
        <f>IF(MAX($D520:T520)+U$508=U$507-IF(SUM($D520:S520)=0,$C520,0),U$507,IF(MAX($D520:T520)+Z$508=U$507-IF(SUM($D520:S520)=0,$C520,0),U$507,0))</f>
        <v>0</v>
      </c>
      <c r="V520" s="31">
        <f>IF(MAX($D520:U520)+V$508=V$507-IF(SUM($D520:T520)=0,$C520,0),V$507,IF(MAX($D520:U520)+AA$508=V$507-IF(SUM($D520:T520)=0,$C520,0),V$507,0))</f>
        <v>0</v>
      </c>
      <c r="W520" s="31">
        <f>IF(MAX($D520:V520)+W$508=W$507-IF(SUM($D520:U520)=0,$C520,0),W$507,IF(MAX($D520:V520)+AB$508=W$507-IF(SUM($D520:U520)=0,$C520,0),W$507,0))</f>
        <v>0</v>
      </c>
      <c r="X520" s="31">
        <f>IF(MAX($D520:W520)+X$508=X$507-IF(SUM($D520:V520)=0,$C520,0),X$507,IF(MAX($D520:W520)+AC$508=X$507-IF(SUM($D520:V520)=0,$C520,0),X$507,0))</f>
        <v>0</v>
      </c>
      <c r="Y520" s="31">
        <f>IF(MAX($D520:X520)+Y$508=Y$507-IF(SUM($D520:W520)=0,$C520,0),Y$507,IF(MAX($D520:X520)+AD$508=Y$507-IF(SUM($D520:W520)=0,$C520,0),Y$507,0))</f>
        <v>0</v>
      </c>
      <c r="Z520" s="31">
        <f>IF(MAX($D520:Y520)+Z$508=Z$507-IF(SUM($D520:X520)=0,$C520,0),Z$507,IF(MAX($D520:Y520)+AE$508=Z$507-IF(SUM($D520:X520)=0,$C520,0),Z$507,0))</f>
        <v>0</v>
      </c>
      <c r="AA520" s="31">
        <f>IF(MAX($D520:Z520)+AA$508=AA$507-IF(SUM($D520:Y520)=0,$C520,0),AA$507,IF(MAX($D520:Z520)+AF$508=AA$507-IF(SUM($D520:Y520)=0,$C520,0),AA$507,0))</f>
        <v>0</v>
      </c>
      <c r="AB520" s="31">
        <f>IF(MAX($D520:AA520)+AB$508=AB$507-IF(SUM($D520:Z520)=0,$C520,0),AB$507,IF(MAX($D520:AA520)+AG$508=AB$507-IF(SUM($D520:Z520)=0,$C520,0),AB$507,0))</f>
        <v>0</v>
      </c>
      <c r="AC520" s="31">
        <f>IF(MAX($D520:AB520)+AC$508=AC$507-IF(SUM($D520:AA520)=0,$C520,0),AC$507,IF(MAX($D520:AB520)+AH$508=AC$507-IF(SUM($D520:AA520)=0,$C520,0),AC$507,0))</f>
        <v>0</v>
      </c>
      <c r="AD520" s="31">
        <f>IF(MAX($D520:AC520)+AD$508=AD$507-IF(SUM($D520:AB520)=0,$C520,0),AD$507,IF(MAX($D520:AC520)+AI$508=AD$507-IF(SUM($D520:AB520)=0,$C520,0),AD$507,0))</f>
        <v>0</v>
      </c>
      <c r="AE520" s="31">
        <f>IF(MAX($D520:AD520)+AE$508=AE$507-IF(SUM($D520:AC520)=0,$C520,0),AE$507,IF(MAX($D520:AD520)+AJ$508=AE$507-IF(SUM($D520:AC520)=0,$C520,0),AE$507,0))</f>
        <v>0</v>
      </c>
      <c r="AF520" s="31">
        <f>IF(MAX($D520:AE520)+AF$508=AF$507-IF(SUM($D520:AD520)=0,$C520,0),AF$507,IF(MAX($D520:AE520)+AK$508=AF$507-IF(SUM($D520:AD520)=0,$C520,0),AF$507,0))</f>
        <v>0</v>
      </c>
      <c r="AG520" s="31">
        <f>IF(MAX($D520:AF520)+AG$508=AG$507-IF(SUM($D520:AE520)=0,$C520,0),AG$507,IF(MAX($D520:AF520)+AL$508=AG$507-IF(SUM($D520:AE520)=0,$C520,0),AG$507,0))</f>
        <v>0</v>
      </c>
      <c r="AH520" s="31">
        <f>IF(MAX($D520:AG520)+AH$508=AH$507-IF(SUM($D520:AF520)=0,$C520,0),AH$507,IF(MAX($D520:AG520)+AM$508=AH$507-IF(SUM($D520:AF520)=0,$C520,0),AH$507,0))</f>
        <v>0</v>
      </c>
      <c r="AI520" s="31">
        <f>IF(MAX($D520:AH520)+AI$508=AI$507-IF(SUM($D520:AG520)=0,$C520,0),AI$507,IF(MAX($D520:AH520)+AN$508=AI$507-IF(SUM($D520:AG520)=0,$C520,0),AI$507,0))</f>
        <v>0</v>
      </c>
      <c r="AJ520" s="31">
        <f>IF(MAX($D520:AI520)+AJ$508=AJ$507-IF(SUM($D520:AH520)=0,$C520,0),AJ$507,IF(MAX($D520:AI520)+AO$508=AJ$507-IF(SUM($D520:AH520)=0,$C520,0),AJ$507,0))</f>
        <v>0</v>
      </c>
      <c r="AK520" s="31">
        <f>IF(MAX($D520:AJ520)+AK$508=AK$507-IF(SUM($D520:AI520)=0,$C520,0),AK$507,IF(MAX($D520:AJ520)+AP$508=AK$507-IF(SUM($D520:AI520)=0,$C520,0),AK$507,0))</f>
        <v>0</v>
      </c>
      <c r="AL520" s="31">
        <f>IF(MAX($D520:AK520)+AL$508=AL$507-IF(SUM($D520:AJ520)=0,$C520,0),AL$507,IF(MAX($D520:AK520)+AQ$508=AL$507-IF(SUM($D520:AJ520)=0,$C520,0),AL$507,0))</f>
        <v>0</v>
      </c>
      <c r="AM520" s="31">
        <f>IF(MAX($D520:AL520)+AM$508=AM$507-IF(SUM($D520:AK520)=0,$C520,0),AM$507,IF(MAX($D520:AL520)+AR$508=AM$507-IF(SUM($D520:AK520)=0,$C520,0),AM$507,0))</f>
        <v>0</v>
      </c>
      <c r="AN520" s="31">
        <f>IF(MAX($D520:AM520)+AN$508=AN$507-IF(SUM($D520:AL520)=0,$C520,0),AN$507,IF(MAX($D520:AM520)+AS$508=AN$507-IF(SUM($D520:AL520)=0,$C520,0),AN$507,0))</f>
        <v>0</v>
      </c>
      <c r="AO520" s="31">
        <f>IF(MAX($D520:AN520)+AO$508=AO$507-IF(SUM($D520:AM520)=0,$C520,0),AO$507,IF(MAX($D520:AN520)+AT$508=AO$507-IF(SUM($D520:AM520)=0,$C520,0),AO$507,0))</f>
        <v>0</v>
      </c>
      <c r="AP520" s="31">
        <f>IF(MAX($D520:AO520)+AP$508=AP$507-IF(SUM($D520:AN520)=0,$C520,0),AP$507,IF(MAX($D520:AO520)+AU$508=AP$507-IF(SUM($D520:AN520)=0,$C520,0),AP$507,0))</f>
        <v>0</v>
      </c>
      <c r="AQ520" s="31">
        <f>IF(MAX($D520:AP520)+AQ$508=AQ$507-IF(SUM($D520:AO520)=0,$C520,0),AQ$507,IF(MAX($D520:AP520)+AV$508=AQ$507-IF(SUM($D520:AO520)=0,$C520,0),AQ$507,0))</f>
        <v>0</v>
      </c>
      <c r="AR520" s="31">
        <f>IF(MAX($D520:AQ520)+AR$508=AR$507-IF(SUM($D520:AP520)=0,$C520,0),AR$507,IF(MAX($D520:AQ520)+AW$508=AR$507-IF(SUM($D520:AP520)=0,$C520,0),AR$507,0))</f>
        <v>40</v>
      </c>
      <c r="AS520" s="31">
        <f>IF(MAX($D520:AR520)+AS$508=AS$507-IF(SUM($D520:AQ520)=0,$C520,0),AS$507,IF(MAX($D520:AR520)+AX$508=AS$507-IF(SUM($D520:AQ520)=0,$C520,0),AS$507,0))</f>
        <v>0</v>
      </c>
      <c r="AT520" s="31">
        <f>IF(MAX($D520:AS520)+AT$508=AT$507-IF(SUM($D520:AR520)=0,$C520,0),AT$507,IF(MAX($D520:AS520)+AY$508=AT$507-IF(SUM($D520:AR520)=0,$C520,0),AT$507,0))</f>
        <v>0</v>
      </c>
      <c r="AU520" s="31">
        <f>IF(MAX($D520:AT520)+AU$508=AU$507-IF(SUM($D520:AS520)=0,$C520,0),AU$507,IF(MAX($D520:AT520)+AZ$508=AU$507-IF(SUM($D520:AS520)=0,$C520,0),AU$507,0))</f>
        <v>0</v>
      </c>
      <c r="AV520" s="31">
        <f>IF(MAX($D520:AU520)+AV$508=AV$507-IF(SUM($D520:AT520)=0,$C520,0),AV$507,IF(MAX($D520:AU520)+BA$508=AV$507-IF(SUM($D520:AT520)=0,$C520,0),AV$507,0))</f>
        <v>0</v>
      </c>
      <c r="AW520" s="31">
        <f>IF(MAX($D520:AV520)+AW$508=AW$507-IF(SUM($D520:AU520)=0,$C520,0),AW$507,IF(MAX($D520:AV520)+BB$508=AW$507-IF(SUM($D520:AU520)=0,$C520,0),AW$507,0))</f>
        <v>0</v>
      </c>
      <c r="AX520" s="31">
        <f>IF(MAX($D520:AW520)+AX$508=AX$507-IF(SUM($D520:AV520)=0,$C520,0),AX$507,IF(MAX($D520:AW520)+BC$508=AX$507-IF(SUM($D520:AV520)=0,$C520,0),AX$507,0))</f>
        <v>0</v>
      </c>
      <c r="AY520" s="31">
        <f>IF(MAX($D520:AX520)+AY$508=AY$507-IF(SUM($D520:AW520)=0,$C520,0),AY$507,IF(MAX($D520:AX520)+BD$508=AY$507-IF(SUM($D520:AW520)=0,$C520,0),AY$507,0))</f>
        <v>0</v>
      </c>
      <c r="AZ520" s="31">
        <f>IF(MAX($D520:AY520)+AZ$508=AZ$507-IF(SUM($D520:AX520)=0,$C520,0),AZ$507,IF(MAX($D520:AY520)+BE$508=AZ$507-IF(SUM($D520:AX520)=0,$C520,0),AZ$507,0))</f>
        <v>0</v>
      </c>
      <c r="BA520" s="31">
        <f>IF(MAX($D520:AZ520)+BA$508=BA$507-IF(SUM($D520:AY520)=0,$C520,0),BA$507,IF(MAX($D520:AZ520)+BF$508=BA$507-IF(SUM($D520:AY520)=0,$C520,0),BA$507,0))</f>
        <v>0</v>
      </c>
      <c r="BB520" s="31">
        <f>IF(MAX($D520:BA520)+BB$508=BB$507-IF(SUM($D520:AZ520)=0,$C520,0),BB$507,IF(MAX($D520:BA520)+BG$508=BB$507-IF(SUM($D520:AZ520)=0,$C520,0),BB$507,0))</f>
        <v>0</v>
      </c>
      <c r="BC520" s="31">
        <f>IF(MAX($D520:BB520)+BC$508=BC$507-IF(SUM($D520:BA520)=0,$C520,0),BC$507,IF(MAX($D520:BB520)+BH$508=BC$507-IF(SUM($D520:BA520)=0,$C520,0),BC$507,0))</f>
        <v>0</v>
      </c>
      <c r="BD520" s="31">
        <f>IF(MAX($D520:BC520)+BD$508=BD$507-IF(SUM($D520:BB520)=0,$C520,0),BD$507,IF(MAX($D520:BC520)+BI$508=BD$507-IF(SUM($D520:BB520)=0,$C520,0),BD$507,0))</f>
        <v>0</v>
      </c>
      <c r="BE520" s="31">
        <f>IF(MAX($D520:BD520)+BE$508=BE$507-IF(SUM($D520:BC520)=0,$C520,0),BE$507,IF(MAX($D520:BD520)+BJ$508=BE$507-IF(SUM($D520:BC520)=0,$C520,0),BE$507,0))</f>
        <v>0</v>
      </c>
      <c r="BF520" s="31">
        <f>IF(MAX($D520:BE520)+BF$508=BF$507-IF(SUM($D520:BD520)=0,$C520,0),BF$507,IF(MAX($D520:BE520)+BK$508=BF$507-IF(SUM($D520:BD520)=0,$C520,0),BF$507,0))</f>
        <v>0</v>
      </c>
      <c r="BG520" s="31">
        <f>IF(MAX($D520:BF520)+BG$508=BG$507-IF(SUM($D520:BE520)=0,$C520,0),BG$507,IF(MAX($D520:BF520)+BL$508=BG$507-IF(SUM($D520:BE520)=0,$C520,0),BG$507,0))</f>
        <v>0</v>
      </c>
      <c r="BH520" s="31">
        <f>IF(MAX($D520:BG520)+BH$508=BH$507-IF(SUM($D520:BF520)=0,$C520,0),BH$507,IF(MAX($D520:BG520)+BM$508=BH$507-IF(SUM($D520:BF520)=0,$C520,0),BH$507,0))</f>
        <v>0</v>
      </c>
      <c r="BI520" s="31">
        <f>IF(MAX($D520:BH520)+BI$508=BI$507-IF(SUM($D520:BG520)=0,$C520,0),BI$507,IF(MAX($D520:BH520)+BN$508=BI$507-IF(SUM($D520:BG520)=0,$C520,0),BI$507,0))</f>
        <v>0</v>
      </c>
      <c r="BJ520" s="31">
        <f>IF(MAX($D520:BI520)+BJ$508=BJ$507-IF(SUM($D520:BH520)=0,$C520,0),BJ$507,IF(MAX($D520:BI520)+BO$508=BJ$507-IF(SUM($D520:BH520)=0,$C520,0),BJ$507,0))</f>
        <v>0</v>
      </c>
      <c r="BK520" s="31">
        <f>IF(MAX($D520:BJ520)+BK$508=BK$507-IF(SUM($D520:BI520)=0,$C520,0),BK$507,IF(MAX($D520:BJ520)+BP$508=BK$507-IF(SUM($D520:BI520)=0,$C520,0),BK$507,0))</f>
        <v>0</v>
      </c>
      <c r="BL520" s="31">
        <f>IF(MAX($D520:BK520)+BL$508=BL$507-IF(SUM($D520:BJ520)=0,$C520,0),BL$507,IF(MAX($D520:BK520)+BQ$508=BL$507-IF(SUM($D520:BJ520)=0,$C520,0),BL$507,0))</f>
        <v>0</v>
      </c>
      <c r="BM520" s="31">
        <f>IF(MAX($D520:BL520)+BM$508=BM$507-IF(SUM($D520:BK520)=0,$C520,0),BM$507,IF(MAX($D520:BL520)+BR$508=BM$507-IF(SUM($D520:BK520)=0,$C520,0),BM$507,0))</f>
        <v>0</v>
      </c>
      <c r="BN520" s="31">
        <f>IF(MAX($D520:BM520)+BN$508=BN$507-IF(SUM($D520:BL520)=0,$C520,0),BN$507,IF(MAX($D520:BM520)+BS$508=BN$507-IF(SUM($D520:BL520)=0,$C520,0),BN$507,0))</f>
        <v>0</v>
      </c>
      <c r="BO520" s="31">
        <f>IF(MAX($D520:BN520)+BO$508=BO$507-IF(SUM($D520:BM520)=0,$C520,0),BO$507,IF(MAX($D520:BN520)+BT$508=BO$507-IF(SUM($D520:BM520)=0,$C520,0),BO$507,0))</f>
        <v>0</v>
      </c>
      <c r="BP520" s="31">
        <f>IF(MAX($D520:BO520)+BP$508=BP$507-IF(SUM($D520:BN520)=0,$C520,0),BP$507,IF(MAX($D520:BO520)+BU$508=BP$507-IF(SUM($D520:BN520)=0,$C520,0),BP$507,0))</f>
        <v>0</v>
      </c>
      <c r="BQ520" s="31">
        <f>IF(MAX($D520:BP520)+BQ$508=BQ$507-IF(SUM($D520:BO520)=0,$C520,0),BQ$507,IF(MAX($D520:BP520)+BV$508=BQ$507-IF(SUM($D520:BO520)=0,$C520,0),BQ$507,0))</f>
        <v>0</v>
      </c>
      <c r="BR520" s="31">
        <f>IF(MAX($D520:BQ520)+BR$508=BR$507-IF(SUM($D520:BP520)=0,$C520,0),BR$507,IF(MAX($D520:BQ520)+BW$508=BR$507-IF(SUM($D520:BP520)=0,$C520,0),BR$507,0))</f>
        <v>0</v>
      </c>
      <c r="BS520" s="31">
        <f>IF(MAX($D520:BR520)+BS$508=BS$507-IF(SUM($D520:BQ520)=0,$C520,0),BS$507,IF(MAX($D520:BR520)+BX$508=BS$507-IF(SUM($D520:BQ520)=0,$C520,0),BS$507,0))</f>
        <v>0</v>
      </c>
      <c r="BT520" s="31">
        <f>IF(MAX($D520:BS520)+BT$508=BT$507-IF(SUM($D520:BR520)=0,$C520,0),BT$507,IF(MAX($D520:BS520)+BY$508=BT$507-IF(SUM($D520:BR520)=0,$C520,0),BT$507,0))</f>
        <v>0</v>
      </c>
      <c r="BU520" s="31">
        <f>IF(MAX($D520:BT520)+BU$508=BU$507-IF(SUM($D520:BS520)=0,$C520,0),BU$507,IF(MAX($D520:BT520)+BZ$508=BU$507-IF(SUM($D520:BS520)=0,$C520,0),BU$507,0))</f>
        <v>0</v>
      </c>
      <c r="BV520" s="31">
        <f>IF(MAX($D520:BU520)+BV$508=BV$507-IF(SUM($D520:BT520)=0,$C520,0),BV$507,IF(MAX($D520:BU520)+CA$508=BV$507-IF(SUM($D520:BT520)=0,$C520,0),BV$507,0))</f>
        <v>0</v>
      </c>
      <c r="BW520" s="31">
        <f>IF(MAX($D520:BV520)+BW$508=BW$507-IF(SUM($D520:BU520)=0,$C520,0),BW$507,IF(MAX($D520:BV520)+CB$508=BW$507-IF(SUM($D520:BU520)=0,$C520,0),BW$507,0))</f>
        <v>0</v>
      </c>
      <c r="BX520" s="31">
        <f>IF(MAX($D520:BW520)+BX$508=BX$507-IF(SUM($D520:BV520)=0,$C520,0),BX$507,IF(MAX($D520:BW520)+CC$508=BX$507-IF(SUM($D520:BV520)=0,$C520,0),BX$507,0))</f>
        <v>0</v>
      </c>
      <c r="BY520" s="31">
        <f>IF(MAX($D520:BX520)+BY$508=BY$507-IF(SUM($D520:BW520)=0,$C520,0),BY$507,IF(MAX($D520:BX520)+CD$508=BY$507-IF(SUM($D520:BW520)=0,$C520,0),BY$507,0))</f>
        <v>0</v>
      </c>
      <c r="BZ520" s="31">
        <f>IF(MAX($D520:BY520)+BZ$508=BZ$507-IF(SUM($D520:BX520)=0,$C520,0),BZ$507,IF(MAX($D520:BY520)+CE$508=BZ$507-IF(SUM($D520:BX520)=0,$C520,0),BZ$507,0))</f>
        <v>0</v>
      </c>
      <c r="CA520" s="31">
        <f>IF(MAX($D520:BZ520)+CA$508=CA$507-IF(SUM($D520:BY520)=0,$C520,0),CA$507,IF(MAX($D520:BZ520)+CF$508=CA$507-IF(SUM($D520:BY520)=0,$C520,0),CA$507,0))</f>
        <v>75</v>
      </c>
      <c r="CB520" s="31">
        <f>IF(MAX($D520:CA520)+CB$508=CB$507-IF(SUM($D520:BZ520)=0,$C520,0),CB$507,IF(MAX($D520:CA520)+CG$508=CB$507-IF(SUM($D520:BZ520)=0,$C520,0),CB$507,0))</f>
        <v>0</v>
      </c>
      <c r="CC520" s="31">
        <f>IF(MAX($D520:CB520)+CC$508=CC$507-IF(SUM($D520:CA520)=0,$C520,0),CC$507,IF(MAX($D520:CB520)+CH$508=CC$507-IF(SUM($D520:CA520)=0,$C520,0),CC$507,0))</f>
        <v>0</v>
      </c>
      <c r="CD520" s="31">
        <f>IF(MAX($D520:CC520)+CD$508=CD$507-IF(SUM($D520:CB520)=0,$C520,0),CD$507,IF(MAX($D520:CC520)+CI$508=CD$507-IF(SUM($D520:CB520)=0,$C520,0),CD$507,0))</f>
        <v>0</v>
      </c>
      <c r="CE520" s="31">
        <f>IF(MAX($D520:CD520)+CE$508=CE$507-IF(SUM($D520:CC520)=0,$C520,0),CE$507,IF(MAX($D520:CD520)+CJ$508=CE$507-IF(SUM($D520:CC520)=0,$C520,0),CE$507,0))</f>
        <v>0</v>
      </c>
      <c r="CF520" s="31">
        <f>IF(MAX($D520:CE520)+CF$508=CF$507-IF(SUM($D520:CD520)=0,$C520,0),CF$507,IF(MAX($D520:CE520)+CK$508=CF$507-IF(SUM($D520:CD520)=0,$C520,0),CF$507,0))</f>
        <v>0</v>
      </c>
      <c r="CG520" s="31">
        <f>IF(MAX($D520:CF520)+CG$508=CG$507-IF(SUM($D520:CE520)=0,$C520,0),CG$507,IF(MAX($D520:CF520)+CL$508=CG$507-IF(SUM($D520:CE520)=0,$C520,0),CG$507,0))</f>
        <v>0</v>
      </c>
      <c r="CH520" s="31">
        <f>IF(MAX($D520:CG520)+CH$508=CH$507-IF(SUM($D520:CF520)=0,$C520,0),CH$507,IF(MAX($D520:CG520)+CM$508=CH$507-IF(SUM($D520:CF520)=0,$C520,0),CH$507,0))</f>
        <v>0</v>
      </c>
      <c r="CI520" s="31">
        <f>IF(MAX($D520:CH520)+CI$508=CI$507-IF(SUM($D520:CG520)=0,$C520,0),CI$507,IF(MAX($D520:CH520)+CN$508=CI$507-IF(SUM($D520:CG520)=0,$C520,0),CI$507,0))</f>
        <v>0</v>
      </c>
      <c r="CJ520" s="31">
        <f>IF(MAX($D520:CI520)+CJ$508=CJ$507-IF(SUM($D520:CH520)=0,$C520,0),CJ$507,IF(MAX($D520:CI520)+CO$508=CJ$507-IF(SUM($D520:CH520)=0,$C520,0),CJ$507,0))</f>
        <v>0</v>
      </c>
      <c r="CK520" s="31">
        <f>IF(MAX($D520:CJ520)+CK$508=CK$507-IF(SUM($D520:CI520)=0,$C520,0),CK$507,IF(MAX($D520:CJ520)+CP$508=CK$507-IF(SUM($D520:CI520)=0,$C520,0),CK$507,0))</f>
        <v>0</v>
      </c>
      <c r="CL520" s="31">
        <f>IF(MAX($D520:CK520)+CL$508=CL$507-IF(SUM($D520:CJ520)=0,$C520,0),CL$507,IF(MAX($D520:CK520)+CQ$508=CL$507-IF(SUM($D520:CJ520)=0,$C520,0),CL$507,0))</f>
        <v>0</v>
      </c>
      <c r="CM520" s="31">
        <f>IF(MAX($D520:CL520)+CM$508=CM$507-IF(SUM($D520:CK520)=0,$C520,0),CM$507,IF(MAX($D520:CL520)+CR$508=CM$507-IF(SUM($D520:CK520)=0,$C520,0),CM$507,0))</f>
        <v>0</v>
      </c>
      <c r="CN520" s="31">
        <f>IF(MAX($D520:CM520)+CN$508=CN$507-IF(SUM($D520:CL520)=0,$C520,0),CN$507,IF(MAX($D520:CM520)+CS$508=CN$507-IF(SUM($D520:CL520)=0,$C520,0),CN$507,0))</f>
        <v>0</v>
      </c>
      <c r="CO520" s="31">
        <f>IF(MAX($D520:CN520)+CO$508=CO$507-IF(SUM($D520:CM520)=0,$C520,0),CO$507,IF(MAX($D520:CN520)+CT$508=CO$507-IF(SUM($D520:CM520)=0,$C520,0),CO$507,0))</f>
        <v>0</v>
      </c>
      <c r="CP520" s="31">
        <f>IF(MAX($D520:CO520)+CP$508=CP$507-IF(SUM($D520:CN520)=0,$C520,0),CP$507,IF(MAX($D520:CO520)+CU$508=CP$507-IF(SUM($D520:CN520)=0,$C520,0),CP$507,0))</f>
        <v>0</v>
      </c>
      <c r="CQ520" s="31">
        <f>IF(MAX($D520:CP520)+CQ$508=CQ$507-IF(SUM($D520:CO520)=0,$C520,0),CQ$507,IF(MAX($D520:CP520)+CV$508=CQ$507-IF(SUM($D520:CO520)=0,$C520,0),CQ$507,0))</f>
        <v>0</v>
      </c>
      <c r="CR520" s="31">
        <f>IF(MAX($D520:CQ520)+CR$508=CR$507-IF(SUM($D520:CP520)=0,$C520,0),CR$507,IF(MAX($D520:CQ520)+CW$508=CR$507-IF(SUM($D520:CP520)=0,$C520,0),CR$507,0))</f>
        <v>0</v>
      </c>
      <c r="CS520" s="31">
        <f>IF(MAX($D520:CR520)+CS$508=CS$507-IF(SUM($D520:CQ520)=0,$C520,0),CS$507,IF(MAX($D520:CR520)+CX$508=CS$507-IF(SUM($D520:CQ520)=0,$C520,0),CS$507,0))</f>
        <v>0</v>
      </c>
      <c r="CT520" s="31">
        <f>IF(MAX($D520:CS520)+CT$508=CT$507-IF(SUM($D520:CR520)=0,$C520,0),CT$507,IF(MAX($D520:CS520)+CY$508=CT$507-IF(SUM($D520:CR520)=0,$C520,0),CT$507,0))</f>
        <v>0</v>
      </c>
      <c r="CU520" s="31">
        <f>IF(MAX($D520:CT520)+CU$508=CU$507-IF(SUM($D520:CS520)=0,$C520,0),CU$507,IF(MAX($D520:CT520)+CZ$508=CU$507-IF(SUM($D520:CS520)=0,$C520,0),CU$507,0))</f>
        <v>0</v>
      </c>
      <c r="CV520" s="31">
        <f>IF(MAX($D520:CU520)+CV$508=CV$507-IF(SUM($D520:CT520)=0,$C520,0),CV$507,IF(MAX($D520:CU520)+DA$508=CV$507-IF(SUM($D520:CT520)=0,$C520,0),CV$507,0))</f>
        <v>0</v>
      </c>
      <c r="CW520" s="31">
        <f>IF(MAX($D520:CV520)+CW$508=CW$507-IF(SUM($D520:CU520)=0,$C520,0),CW$507,IF(MAX($D520:CV520)+DB$508=CW$507-IF(SUM($D520:CU520)=0,$C520,0),CW$507,0))</f>
        <v>0</v>
      </c>
      <c r="CX520" s="31">
        <f>IF(MAX($D520:CW520)+CX$508=CX$507-IF(SUM($D520:CV520)=0,$C520,0),CX$507,IF(MAX($D520:CW520)+DC$508=CX$507-IF(SUM($D520:CV520)=0,$C520,0),CX$507,0))</f>
        <v>0</v>
      </c>
      <c r="CY520" s="31">
        <f>IF(MAX($D520:CX520)+CY$508=CY$507-IF(SUM($D520:CW520)=0,$C520,0),CY$507,IF(MAX($D520:CX520)+DD$508=CY$507-IF(SUM($D520:CW520)=0,$C520,0),CY$507,0))</f>
        <v>0</v>
      </c>
      <c r="CZ520" s="31">
        <f>IF(MAX($D520:CY520)+CZ$508=CZ$507-IF(SUM($D520:CX520)=0,$C520,0),CZ$507,IF(MAX($D520:CY520)+DE$508=CZ$507-IF(SUM($D520:CX520)=0,$C520,0),CZ$507,0))</f>
        <v>0</v>
      </c>
      <c r="DA520" s="31">
        <f>IF(MAX($D520:CZ520)+DA$508=DA$507-IF(SUM($D520:CY520)=0,$C520,0),DA$507,IF(MAX($D520:CZ520)+DF$508=DA$507-IF(SUM($D520:CY520)=0,$C520,0),DA$507,0))</f>
        <v>0</v>
      </c>
      <c r="DB520" s="31">
        <f>IF(MAX($D520:DA520)+DB$508=DB$507-IF(SUM($D520:CZ520)=0,$C520,0),DB$507,IF(MAX($D520:DA520)+DG$508=DB$507-IF(SUM($D520:CZ520)=0,$C520,0),DB$507,0))</f>
        <v>0</v>
      </c>
      <c r="DC520" s="31">
        <f>IF(MAX($D520:DB520)+DC$508=DC$507-IF(SUM($D520:DA520)=0,$C520,0),DC$507,IF(MAX($D520:DB520)+DH$508=DC$507-IF(SUM($D520:DA520)=0,$C520,0),DC$507,0))</f>
        <v>0</v>
      </c>
      <c r="DD520" s="31">
        <f>IF(MAX($D520:DC520)+DD$508=DD$507-IF(SUM($D520:DB520)=0,$C520,0),DD$507,IF(MAX($D520:DC520)+DI$508=DD$507-IF(SUM($D520:DB520)=0,$C520,0),DD$507,0))</f>
        <v>0</v>
      </c>
      <c r="DE520" s="31">
        <f>IF(MAX($D520:DD520)+DE$508=DE$507-IF(SUM($D520:DC520)=0,$C520,0),DE$507,IF(MAX($D520:DD520)+DJ$508=DE$507-IF(SUM($D520:DC520)=0,$C520,0),DE$507,0))</f>
        <v>105</v>
      </c>
      <c r="DF520" s="31">
        <f>IF(MAX($D520:DE520)+DF$508=DF$507-IF(SUM($D520:DD520)=0,$C520,0),DF$507,IF(MAX($D520:DE520)+DK$508=DF$507-IF(SUM($D520:DD520)=0,$C520,0),DF$507,0))</f>
        <v>0</v>
      </c>
      <c r="DG520" s="31">
        <f>IF(MAX($D520:DF520)+DG$508=DG$507-IF(SUM($D520:DE520)=0,$C520,0),DG$507,IF(MAX($D520:DF520)+DL$508=DG$507-IF(SUM($D520:DE520)=0,$C520,0),DG$507,0))</f>
        <v>0</v>
      </c>
      <c r="DH520" s="31">
        <f>IF(MAX($D520:DG520)+DH$508=DH$507-IF(SUM($D520:DF520)=0,$C520,0),DH$507,IF(MAX($D520:DG520)+DM$508=DH$507-IF(SUM($D520:DF520)=0,$C520,0),DH$507,0))</f>
        <v>0</v>
      </c>
      <c r="DI520" s="31">
        <f>IF(MAX($D520:DH520)+DI$508=DI$507-IF(SUM($D520:DG520)=0,$C520,0),DI$507,IF(MAX($D520:DH520)+DN$508=DI$507-IF(SUM($D520:DG520)=0,$C520,0),DI$507,0))</f>
        <v>0</v>
      </c>
      <c r="DJ520" s="31">
        <f>IF(MAX($D520:DI520)+DJ$508=DJ$507-IF(SUM($D520:DH520)=0,$C520,0),DJ$507,IF(MAX($D520:DI520)+DO$508=DJ$507-IF(SUM($D520:DH520)=0,$C520,0),DJ$507,0))</f>
        <v>0</v>
      </c>
      <c r="DK520" s="31">
        <f>IF(MAX($D520:DJ520)+DK$508=DK$507-IF(SUM($D520:DI520)=0,$C520,0),DK$507,IF(MAX($D520:DJ520)+DP$508=DK$507-IF(SUM($D520:DI520)=0,$C520,0),DK$507,0))</f>
        <v>0</v>
      </c>
      <c r="DL520" s="31">
        <f>IF(MAX($D520:DK520)+DL$508=DL$507-IF(SUM($D520:DJ520)=0,$C520,0),DL$507,IF(MAX($D520:DK520)+DQ$508=DL$507-IF(SUM($D520:DJ520)=0,$C520,0),DL$507,0))</f>
        <v>0</v>
      </c>
      <c r="DM520" s="31">
        <f>IF(MAX($D520:DL520)+DM$508=DM$507-IF(SUM($D520:DK520)=0,$C520,0),DM$507,IF(MAX($D520:DL520)+DR$508=DM$507-IF(SUM($D520:DK520)=0,$C520,0),DM$507,0))</f>
        <v>0</v>
      </c>
      <c r="DN520" s="31">
        <f>IF(MAX($D520:DM520)+DN$508=DN$507-IF(SUM($D520:DL520)=0,$C520,0),DN$507,IF(MAX($D520:DM520)+DS$508=DN$507-IF(SUM($D520:DL520)=0,$C520,0),DN$507,0))</f>
        <v>0</v>
      </c>
      <c r="DO520" s="31">
        <f>IF(MAX($D520:DN520)+DO$508=DO$507-IF(SUM($D520:DM520)=0,$C520,0),DO$507,IF(MAX($D520:DN520)+DT$508=DO$507-IF(SUM($D520:DM520)=0,$C520,0),DO$507,0))</f>
        <v>0</v>
      </c>
      <c r="DP520" s="31">
        <f>IF(MAX($D520:DO520)+DP$508=DP$507-IF(SUM($D520:DN520)=0,$C520,0),DP$507,IF(MAX($D520:DO520)+DU$508=DP$507-IF(SUM($D520:DN520)=0,$C520,0),DP$507,0))</f>
        <v>0</v>
      </c>
      <c r="DQ520" s="31">
        <f>IF(MAX($D520:DP520)+DQ$508=DQ$507-IF(SUM($D520:DO520)=0,$C520,0),DQ$507,IF(MAX($D520:DP520)+DV$508=DQ$507-IF(SUM($D520:DO520)=0,$C520,0),DQ$507,0))</f>
        <v>0</v>
      </c>
      <c r="DR520" s="31">
        <f>IF(MAX($D520:DQ520)+DR$508=DR$507-IF(SUM($D520:DP520)=0,$C520,0),DR$507,IF(MAX($D520:DQ520)+DW$508=DR$507-IF(SUM($D520:DP520)=0,$C520,0),DR$507,0))</f>
        <v>0</v>
      </c>
      <c r="DS520" s="31">
        <f>IF(MAX($D520:DR520)+DS$508=DS$507-IF(SUM($D520:DQ520)=0,$C520,0),DS$507,IF(MAX($D520:DR520)+DX$508=DS$507-IF(SUM($D520:DQ520)=0,$C520,0),DS$507,0))</f>
        <v>0</v>
      </c>
      <c r="DT520" s="31">
        <f>IF(MAX($D520:DS520)+DT$508=DT$507-IF(SUM($D520:DR520)=0,$C520,0),DT$507,IF(MAX($D520:DS520)+DY$508=DT$507-IF(SUM($D520:DR520)=0,$C520,0),DT$507,0))</f>
        <v>0</v>
      </c>
      <c r="DU520" s="31">
        <f>IF(MAX($D520:DT520)+DU$508=DU$507-IF(SUM($D520:DS520)=0,$C520,0),DU$507,IF(MAX($D520:DT520)+DZ$508=DU$507-IF(SUM($D520:DS520)=0,$C520,0),DU$507,0))</f>
        <v>0</v>
      </c>
      <c r="DV520" s="31">
        <f>IF(MAX($D520:DU520)+DV$508=DV$507-IF(SUM($D520:DT520)=0,$C520,0),DV$507,IF(MAX($D520:DU520)+EA$508=DV$507-IF(SUM($D520:DT520)=0,$C520,0),DV$507,0))</f>
        <v>0</v>
      </c>
      <c r="DW520" s="31">
        <f>IF(MAX($D520:DV520)+DW$508=DW$507-IF(SUM($D520:DU520)=0,$C520,0),DW$507,IF(MAX($D520:DV520)+EB$508=DW$507-IF(SUM($D520:DU520)=0,$C520,0),DW$507,0))</f>
        <v>0</v>
      </c>
      <c r="DX520" s="31">
        <f>IF(MAX($D520:DW520)+DX$508=DX$507-IF(SUM($D520:DV520)=0,$C520,0),DX$507,IF(MAX($D520:DW520)+EC$508=DX$507-IF(SUM($D520:DV520)=0,$C520,0),DX$507,0))</f>
        <v>0</v>
      </c>
      <c r="DY520" s="31">
        <f>IF(MAX($D520:DX520)+DY$508=DY$507-IF(SUM($D520:DW520)=0,$C520,0),DY$507,IF(MAX($D520:DX520)+ED$508=DY$507-IF(SUM($D520:DW520)=0,$C520,0),DY$507,0))</f>
        <v>0</v>
      </c>
      <c r="DZ520" s="31">
        <f>IF(MAX($D520:DY520)+DZ$508=DZ$507-IF(SUM($D520:DX520)=0,$C520,0),DZ$507,IF(MAX($D520:DY520)+EE$508=DZ$507-IF(SUM($D520:DX520)=0,$C520,0),DZ$507,0))</f>
        <v>0</v>
      </c>
      <c r="EA520" s="31">
        <f>IF(MAX($D520:DZ520)+EA$508=EA$507-IF(SUM($D520:DY520)=0,$C520,0),EA$507,IF(MAX($D520:DZ520)+EF$508=EA$507-IF(SUM($D520:DY520)=0,$C520,0),EA$507,0))</f>
        <v>0</v>
      </c>
      <c r="EB520" s="31">
        <f>IF(MAX($D520:EA520)+EB$508=EB$507-IF(SUM($D520:DZ520)=0,$C520,0),EB$507,IF(MAX($D520:EA520)+EG$508=EB$507-IF(SUM($D520:DZ520)=0,$C520,0),EB$507,0))</f>
        <v>0</v>
      </c>
      <c r="EC520" s="31">
        <f>IF(MAX($D520:EB520)+EC$508=EC$507-IF(SUM($D520:EA520)=0,$C520,0),EC$507,IF(MAX($D520:EB520)+EH$508=EC$507-IF(SUM($D520:EA520)=0,$C520,0),EC$507,0))</f>
        <v>0</v>
      </c>
      <c r="EE520">
        <f>IF(EE521=0,0,EE521)</f>
        <v>61.870131068414821</v>
      </c>
    </row>
    <row r="521" spans="1:137" x14ac:dyDescent="0.25">
      <c r="A521" s="19">
        <f t="shared" si="1620"/>
        <v>6</v>
      </c>
      <c r="B521" s="28">
        <f>B519+1</f>
        <v>1906</v>
      </c>
      <c r="C521">
        <f t="shared" si="1621"/>
        <v>5</v>
      </c>
      <c r="I521" s="32">
        <f>I380</f>
        <v>15.467532767103705</v>
      </c>
      <c r="J521">
        <f t="shared" ref="J521:BU521" si="1630">IF(J$507=J520,J380,0)</f>
        <v>0</v>
      </c>
      <c r="K521">
        <f t="shared" si="1630"/>
        <v>0</v>
      </c>
      <c r="L521">
        <f t="shared" si="1630"/>
        <v>0</v>
      </c>
      <c r="M521">
        <f t="shared" si="1630"/>
        <v>0</v>
      </c>
      <c r="N521">
        <f t="shared" si="1630"/>
        <v>0</v>
      </c>
      <c r="O521">
        <f t="shared" si="1630"/>
        <v>0</v>
      </c>
      <c r="P521">
        <f t="shared" si="1630"/>
        <v>0</v>
      </c>
      <c r="Q521">
        <f t="shared" si="1630"/>
        <v>0</v>
      </c>
      <c r="R521">
        <f t="shared" si="1630"/>
        <v>0</v>
      </c>
      <c r="S521">
        <f t="shared" si="1630"/>
        <v>0</v>
      </c>
      <c r="T521">
        <f t="shared" si="1630"/>
        <v>0</v>
      </c>
      <c r="U521">
        <f t="shared" si="1630"/>
        <v>0</v>
      </c>
      <c r="V521">
        <f t="shared" si="1630"/>
        <v>0</v>
      </c>
      <c r="W521">
        <f t="shared" si="1630"/>
        <v>0</v>
      </c>
      <c r="X521">
        <f t="shared" si="1630"/>
        <v>0</v>
      </c>
      <c r="Y521">
        <f t="shared" si="1630"/>
        <v>0</v>
      </c>
      <c r="Z521">
        <f t="shared" si="1630"/>
        <v>0</v>
      </c>
      <c r="AA521">
        <f t="shared" si="1630"/>
        <v>0</v>
      </c>
      <c r="AB521">
        <f t="shared" si="1630"/>
        <v>0</v>
      </c>
      <c r="AC521">
        <f t="shared" si="1630"/>
        <v>0</v>
      </c>
      <c r="AD521">
        <f t="shared" si="1630"/>
        <v>0</v>
      </c>
      <c r="AE521">
        <f t="shared" si="1630"/>
        <v>0</v>
      </c>
      <c r="AF521">
        <f t="shared" si="1630"/>
        <v>0</v>
      </c>
      <c r="AG521">
        <f t="shared" si="1630"/>
        <v>0</v>
      </c>
      <c r="AH521">
        <f t="shared" si="1630"/>
        <v>0</v>
      </c>
      <c r="AI521">
        <f t="shared" si="1630"/>
        <v>0</v>
      </c>
      <c r="AJ521">
        <f t="shared" si="1630"/>
        <v>0</v>
      </c>
      <c r="AK521">
        <f t="shared" si="1630"/>
        <v>0</v>
      </c>
      <c r="AL521">
        <f t="shared" si="1630"/>
        <v>0</v>
      </c>
      <c r="AM521">
        <f t="shared" si="1630"/>
        <v>0</v>
      </c>
      <c r="AN521">
        <f t="shared" si="1630"/>
        <v>0</v>
      </c>
      <c r="AO521">
        <f t="shared" si="1630"/>
        <v>0</v>
      </c>
      <c r="AP521">
        <f t="shared" si="1630"/>
        <v>0</v>
      </c>
      <c r="AQ521">
        <f t="shared" si="1630"/>
        <v>0</v>
      </c>
      <c r="AR521">
        <f t="shared" si="1630"/>
        <v>15.467532767103705</v>
      </c>
      <c r="AS521">
        <f t="shared" si="1630"/>
        <v>0</v>
      </c>
      <c r="AT521">
        <f t="shared" si="1630"/>
        <v>0</v>
      </c>
      <c r="AU521">
        <f t="shared" si="1630"/>
        <v>0</v>
      </c>
      <c r="AV521">
        <f t="shared" si="1630"/>
        <v>0</v>
      </c>
      <c r="AW521">
        <f t="shared" si="1630"/>
        <v>0</v>
      </c>
      <c r="AX521">
        <f t="shared" si="1630"/>
        <v>0</v>
      </c>
      <c r="AY521">
        <f t="shared" si="1630"/>
        <v>0</v>
      </c>
      <c r="AZ521">
        <f t="shared" si="1630"/>
        <v>0</v>
      </c>
      <c r="BA521">
        <f t="shared" si="1630"/>
        <v>0</v>
      </c>
      <c r="BB521">
        <f t="shared" si="1630"/>
        <v>0</v>
      </c>
      <c r="BC521">
        <f t="shared" si="1630"/>
        <v>0</v>
      </c>
      <c r="BD521">
        <f t="shared" si="1630"/>
        <v>0</v>
      </c>
      <c r="BE521">
        <f t="shared" si="1630"/>
        <v>0</v>
      </c>
      <c r="BF521">
        <f t="shared" si="1630"/>
        <v>0</v>
      </c>
      <c r="BG521">
        <f t="shared" si="1630"/>
        <v>0</v>
      </c>
      <c r="BH521">
        <f t="shared" si="1630"/>
        <v>0</v>
      </c>
      <c r="BI521">
        <f t="shared" si="1630"/>
        <v>0</v>
      </c>
      <c r="BJ521">
        <f t="shared" si="1630"/>
        <v>0</v>
      </c>
      <c r="BK521">
        <f t="shared" si="1630"/>
        <v>0</v>
      </c>
      <c r="BL521">
        <f t="shared" si="1630"/>
        <v>0</v>
      </c>
      <c r="BM521">
        <f t="shared" si="1630"/>
        <v>0</v>
      </c>
      <c r="BN521">
        <f t="shared" si="1630"/>
        <v>0</v>
      </c>
      <c r="BO521">
        <f t="shared" si="1630"/>
        <v>0</v>
      </c>
      <c r="BP521">
        <f t="shared" si="1630"/>
        <v>0</v>
      </c>
      <c r="BQ521">
        <f t="shared" si="1630"/>
        <v>0</v>
      </c>
      <c r="BR521">
        <f t="shared" si="1630"/>
        <v>0</v>
      </c>
      <c r="BS521">
        <f t="shared" si="1630"/>
        <v>0</v>
      </c>
      <c r="BT521">
        <f t="shared" si="1630"/>
        <v>0</v>
      </c>
      <c r="BU521">
        <f t="shared" si="1630"/>
        <v>0</v>
      </c>
      <c r="BV521">
        <f t="shared" ref="BV521:EC521" si="1631">IF(BV$507=BV520,BV380,0)</f>
        <v>0</v>
      </c>
      <c r="BW521">
        <f t="shared" si="1631"/>
        <v>0</v>
      </c>
      <c r="BX521">
        <f t="shared" si="1631"/>
        <v>0</v>
      </c>
      <c r="BY521">
        <f t="shared" si="1631"/>
        <v>0</v>
      </c>
      <c r="BZ521">
        <f t="shared" si="1631"/>
        <v>0</v>
      </c>
      <c r="CA521">
        <f t="shared" si="1631"/>
        <v>15.467532767103705</v>
      </c>
      <c r="CB521">
        <f t="shared" si="1631"/>
        <v>0</v>
      </c>
      <c r="CC521">
        <f t="shared" si="1631"/>
        <v>0</v>
      </c>
      <c r="CD521">
        <f t="shared" si="1631"/>
        <v>0</v>
      </c>
      <c r="CE521">
        <f t="shared" si="1631"/>
        <v>0</v>
      </c>
      <c r="CF521">
        <f t="shared" si="1631"/>
        <v>0</v>
      </c>
      <c r="CG521">
        <f t="shared" si="1631"/>
        <v>0</v>
      </c>
      <c r="CH521">
        <f t="shared" si="1631"/>
        <v>0</v>
      </c>
      <c r="CI521">
        <f t="shared" si="1631"/>
        <v>0</v>
      </c>
      <c r="CJ521">
        <f t="shared" si="1631"/>
        <v>0</v>
      </c>
      <c r="CK521">
        <f t="shared" si="1631"/>
        <v>0</v>
      </c>
      <c r="CL521">
        <f t="shared" si="1631"/>
        <v>0</v>
      </c>
      <c r="CM521">
        <f t="shared" si="1631"/>
        <v>0</v>
      </c>
      <c r="CN521">
        <f t="shared" si="1631"/>
        <v>0</v>
      </c>
      <c r="CO521">
        <f t="shared" si="1631"/>
        <v>0</v>
      </c>
      <c r="CP521">
        <f t="shared" si="1631"/>
        <v>0</v>
      </c>
      <c r="CQ521">
        <f t="shared" si="1631"/>
        <v>0</v>
      </c>
      <c r="CR521">
        <f t="shared" si="1631"/>
        <v>0</v>
      </c>
      <c r="CS521">
        <f t="shared" si="1631"/>
        <v>0</v>
      </c>
      <c r="CT521">
        <f t="shared" si="1631"/>
        <v>0</v>
      </c>
      <c r="CU521">
        <f t="shared" si="1631"/>
        <v>0</v>
      </c>
      <c r="CV521">
        <f t="shared" si="1631"/>
        <v>0</v>
      </c>
      <c r="CW521">
        <f t="shared" si="1631"/>
        <v>0</v>
      </c>
      <c r="CX521">
        <f t="shared" si="1631"/>
        <v>0</v>
      </c>
      <c r="CY521">
        <f t="shared" si="1631"/>
        <v>0</v>
      </c>
      <c r="CZ521">
        <f t="shared" si="1631"/>
        <v>0</v>
      </c>
      <c r="DA521">
        <f t="shared" si="1631"/>
        <v>0</v>
      </c>
      <c r="DB521">
        <f t="shared" si="1631"/>
        <v>0</v>
      </c>
      <c r="DC521">
        <f t="shared" si="1631"/>
        <v>0</v>
      </c>
      <c r="DD521">
        <f t="shared" si="1631"/>
        <v>0</v>
      </c>
      <c r="DE521">
        <f t="shared" si="1631"/>
        <v>15.467532767103705</v>
      </c>
      <c r="DF521">
        <f t="shared" si="1631"/>
        <v>0</v>
      </c>
      <c r="DG521">
        <f t="shared" si="1631"/>
        <v>0</v>
      </c>
      <c r="DH521">
        <f t="shared" si="1631"/>
        <v>0</v>
      </c>
      <c r="DI521">
        <f t="shared" si="1631"/>
        <v>0</v>
      </c>
      <c r="DJ521">
        <f t="shared" si="1631"/>
        <v>0</v>
      </c>
      <c r="DK521">
        <f t="shared" si="1631"/>
        <v>0</v>
      </c>
      <c r="DL521">
        <f t="shared" si="1631"/>
        <v>0</v>
      </c>
      <c r="DM521">
        <f t="shared" si="1631"/>
        <v>0</v>
      </c>
      <c r="DN521">
        <f t="shared" si="1631"/>
        <v>0</v>
      </c>
      <c r="DO521">
        <f t="shared" si="1631"/>
        <v>0</v>
      </c>
      <c r="DP521">
        <f t="shared" si="1631"/>
        <v>0</v>
      </c>
      <c r="DQ521">
        <f t="shared" si="1631"/>
        <v>0</v>
      </c>
      <c r="DR521">
        <f t="shared" si="1631"/>
        <v>0</v>
      </c>
      <c r="DS521">
        <f t="shared" si="1631"/>
        <v>0</v>
      </c>
      <c r="DT521">
        <f t="shared" si="1631"/>
        <v>0</v>
      </c>
      <c r="DU521">
        <f t="shared" si="1631"/>
        <v>0</v>
      </c>
      <c r="DV521">
        <f t="shared" si="1631"/>
        <v>0</v>
      </c>
      <c r="DW521">
        <f t="shared" si="1631"/>
        <v>0</v>
      </c>
      <c r="DX521">
        <f t="shared" si="1631"/>
        <v>0</v>
      </c>
      <c r="DY521">
        <f t="shared" si="1631"/>
        <v>0</v>
      </c>
      <c r="DZ521">
        <f t="shared" si="1631"/>
        <v>0</v>
      </c>
      <c r="EA521">
        <f t="shared" si="1631"/>
        <v>0</v>
      </c>
      <c r="EB521">
        <f t="shared" si="1631"/>
        <v>0</v>
      </c>
      <c r="EC521">
        <f t="shared" si="1631"/>
        <v>0</v>
      </c>
      <c r="EE521" s="13">
        <f>SUM(D521:EC521)</f>
        <v>61.870131068414821</v>
      </c>
    </row>
    <row r="522" spans="1:137" x14ac:dyDescent="0.25">
      <c r="A522" s="19">
        <f t="shared" si="1620"/>
        <v>7</v>
      </c>
      <c r="B522" s="28"/>
      <c r="C522">
        <f t="shared" si="1621"/>
        <v>6</v>
      </c>
      <c r="K522" s="31">
        <f>IF(MAX($D522:J522)+K$508=K$507-IF(SUM($D522:I522)=0,$C522,0),K$507,IF(MAX($D522:J522)+P$508=K$507-IF(SUM($D522:I522)=0,$C522,0),K$507,0))</f>
        <v>0</v>
      </c>
      <c r="L522" s="31">
        <f>IF(MAX($D522:K522)+L$508=L$507-IF(SUM($D522:J522)=0,$C522,0),L$507,IF(MAX($D522:K522)+Q$508=L$507-IF(SUM($D522:J522)=0,$C522,0),L$507,0))</f>
        <v>0</v>
      </c>
      <c r="M522" s="31">
        <f>IF(MAX($D522:L522)+M$508=M$507-IF(SUM($D522:K522)=0,$C522,0),M$507,IF(MAX($D522:L522)+R$508=M$507-IF(SUM($D522:K522)=0,$C522,0),M$507,0))</f>
        <v>0</v>
      </c>
      <c r="N522" s="31">
        <f>IF(MAX($D522:M522)+N$508=N$507-IF(SUM($D522:L522)=0,$C522,0),N$507,IF(MAX($D522:M522)+S$508=N$507-IF(SUM($D522:L522)=0,$C522,0),N$507,0))</f>
        <v>0</v>
      </c>
      <c r="O522" s="31">
        <f>IF(MAX($D522:N522)+O$508=O$507-IF(SUM($D522:M522)=0,$C522,0),O$507,IF(MAX($D522:N522)+T$508=O$507-IF(SUM($D522:M522)=0,$C522,0),O$507,0))</f>
        <v>0</v>
      </c>
      <c r="P522" s="31">
        <f>IF(MAX($D522:O522)+P$508=P$507-IF(SUM($D522:N522)=0,$C522,0),P$507,IF(MAX($D522:O522)+U$508=P$507-IF(SUM($D522:N522)=0,$C522,0),P$507,0))</f>
        <v>0</v>
      </c>
      <c r="Q522" s="31">
        <f>IF(MAX($D522:P522)+Q$508=Q$507-IF(SUM($D522:O522)=0,$C522,0),Q$507,IF(MAX($D522:P522)+V$508=Q$507-IF(SUM($D522:O522)=0,$C522,0),Q$507,0))</f>
        <v>0</v>
      </c>
      <c r="R522" s="31">
        <f>IF(MAX($D522:Q522)+R$508=R$507-IF(SUM($D522:P522)=0,$C522,0),R$507,IF(MAX($D522:Q522)+W$508=R$507-IF(SUM($D522:P522)=0,$C522,0),R$507,0))</f>
        <v>0</v>
      </c>
      <c r="S522" s="31">
        <f>IF(MAX($D522:R522)+S$508=S$507-IF(SUM($D522:Q522)=0,$C522,0),S$507,IF(MAX($D522:R522)+X$508=S$507-IF(SUM($D522:Q522)=0,$C522,0),S$507,0))</f>
        <v>0</v>
      </c>
      <c r="T522" s="31">
        <f>IF(MAX($D522:S522)+T$508=T$507-IF(SUM($D522:R522)=0,$C522,0),T$507,IF(MAX($D522:S522)+Y$508=T$507-IF(SUM($D522:R522)=0,$C522,0),T$507,0))</f>
        <v>0</v>
      </c>
      <c r="U522" s="31">
        <f>IF(MAX($D522:T522)+U$508=U$507-IF(SUM($D522:S522)=0,$C522,0),U$507,IF(MAX($D522:T522)+Z$508=U$507-IF(SUM($D522:S522)=0,$C522,0),U$507,0))</f>
        <v>0</v>
      </c>
      <c r="V522" s="31">
        <f>IF(MAX($D522:U522)+V$508=V$507-IF(SUM($D522:T522)=0,$C522,0),V$507,IF(MAX($D522:U522)+AA$508=V$507-IF(SUM($D522:T522)=0,$C522,0),V$507,0))</f>
        <v>0</v>
      </c>
      <c r="W522" s="31">
        <f>IF(MAX($D522:V522)+W$508=W$507-IF(SUM($D522:U522)=0,$C522,0),W$507,IF(MAX($D522:V522)+AB$508=W$507-IF(SUM($D522:U522)=0,$C522,0),W$507,0))</f>
        <v>0</v>
      </c>
      <c r="X522" s="31">
        <f>IF(MAX($D522:W522)+X$508=X$507-IF(SUM($D522:V522)=0,$C522,0),X$507,IF(MAX($D522:W522)+AC$508=X$507-IF(SUM($D522:V522)=0,$C522,0),X$507,0))</f>
        <v>0</v>
      </c>
      <c r="Y522" s="31">
        <f>IF(MAX($D522:X522)+Y$508=Y$507-IF(SUM($D522:W522)=0,$C522,0),Y$507,IF(MAX($D522:X522)+AD$508=Y$507-IF(SUM($D522:W522)=0,$C522,0),Y$507,0))</f>
        <v>0</v>
      </c>
      <c r="Z522" s="31">
        <f>IF(MAX($D522:Y522)+Z$508=Z$507-IF(SUM($D522:X522)=0,$C522,0),Z$507,IF(MAX($D522:Y522)+AE$508=Z$507-IF(SUM($D522:X522)=0,$C522,0),Z$507,0))</f>
        <v>0</v>
      </c>
      <c r="AA522" s="31">
        <f>IF(MAX($D522:Z522)+AA$508=AA$507-IF(SUM($D522:Y522)=0,$C522,0),AA$507,IF(MAX($D522:Z522)+AF$508=AA$507-IF(SUM($D522:Y522)=0,$C522,0),AA$507,0))</f>
        <v>0</v>
      </c>
      <c r="AB522" s="31">
        <f>IF(MAX($D522:AA522)+AB$508=AB$507-IF(SUM($D522:Z522)=0,$C522,0),AB$507,IF(MAX($D522:AA522)+AG$508=AB$507-IF(SUM($D522:Z522)=0,$C522,0),AB$507,0))</f>
        <v>0</v>
      </c>
      <c r="AC522" s="31">
        <f>IF(MAX($D522:AB522)+AC$508=AC$507-IF(SUM($D522:AA522)=0,$C522,0),AC$507,IF(MAX($D522:AB522)+AH$508=AC$507-IF(SUM($D522:AA522)=0,$C522,0),AC$507,0))</f>
        <v>0</v>
      </c>
      <c r="AD522" s="31">
        <f>IF(MAX($D522:AC522)+AD$508=AD$507-IF(SUM($D522:AB522)=0,$C522,0),AD$507,IF(MAX($D522:AC522)+AI$508=AD$507-IF(SUM($D522:AB522)=0,$C522,0),AD$507,0))</f>
        <v>0</v>
      </c>
      <c r="AE522" s="31">
        <f>IF(MAX($D522:AD522)+AE$508=AE$507-IF(SUM($D522:AC522)=0,$C522,0),AE$507,IF(MAX($D522:AD522)+AJ$508=AE$507-IF(SUM($D522:AC522)=0,$C522,0),AE$507,0))</f>
        <v>0</v>
      </c>
      <c r="AF522" s="31">
        <f>IF(MAX($D522:AE522)+AF$508=AF$507-IF(SUM($D522:AD522)=0,$C522,0),AF$507,IF(MAX($D522:AE522)+AK$508=AF$507-IF(SUM($D522:AD522)=0,$C522,0),AF$507,0))</f>
        <v>0</v>
      </c>
      <c r="AG522" s="31">
        <f>IF(MAX($D522:AF522)+AG$508=AG$507-IF(SUM($D522:AE522)=0,$C522,0),AG$507,IF(MAX($D522:AF522)+AL$508=AG$507-IF(SUM($D522:AE522)=0,$C522,0),AG$507,0))</f>
        <v>0</v>
      </c>
      <c r="AH522" s="31">
        <f>IF(MAX($D522:AG522)+AH$508=AH$507-IF(SUM($D522:AF522)=0,$C522,0),AH$507,IF(MAX($D522:AG522)+AM$508=AH$507-IF(SUM($D522:AF522)=0,$C522,0),AH$507,0))</f>
        <v>0</v>
      </c>
      <c r="AI522" s="31">
        <f>IF(MAX($D522:AH522)+AI$508=AI$507-IF(SUM($D522:AG522)=0,$C522,0),AI$507,IF(MAX($D522:AH522)+AN$508=AI$507-IF(SUM($D522:AG522)=0,$C522,0),AI$507,0))</f>
        <v>0</v>
      </c>
      <c r="AJ522" s="31">
        <f>IF(MAX($D522:AI522)+AJ$508=AJ$507-IF(SUM($D522:AH522)=0,$C522,0),AJ$507,IF(MAX($D522:AI522)+AO$508=AJ$507-IF(SUM($D522:AH522)=0,$C522,0),AJ$507,0))</f>
        <v>0</v>
      </c>
      <c r="AK522" s="31">
        <f>IF(MAX($D522:AJ522)+AK$508=AK$507-IF(SUM($D522:AI522)=0,$C522,0),AK$507,IF(MAX($D522:AJ522)+AP$508=AK$507-IF(SUM($D522:AI522)=0,$C522,0),AK$507,0))</f>
        <v>0</v>
      </c>
      <c r="AL522" s="31">
        <f>IF(MAX($D522:AK522)+AL$508=AL$507-IF(SUM($D522:AJ522)=0,$C522,0),AL$507,IF(MAX($D522:AK522)+AQ$508=AL$507-IF(SUM($D522:AJ522)=0,$C522,0),AL$507,0))</f>
        <v>0</v>
      </c>
      <c r="AM522" s="31">
        <f>IF(MAX($D522:AL522)+AM$508=AM$507-IF(SUM($D522:AK522)=0,$C522,0),AM$507,IF(MAX($D522:AL522)+AR$508=AM$507-IF(SUM($D522:AK522)=0,$C522,0),AM$507,0))</f>
        <v>0</v>
      </c>
      <c r="AN522" s="31">
        <f>IF(MAX($D522:AM522)+AN$508=AN$507-IF(SUM($D522:AL522)=0,$C522,0),AN$507,IF(MAX($D522:AM522)+AS$508=AN$507-IF(SUM($D522:AL522)=0,$C522,0),AN$507,0))</f>
        <v>0</v>
      </c>
      <c r="AO522" s="31">
        <f>IF(MAX($D522:AN522)+AO$508=AO$507-IF(SUM($D522:AM522)=0,$C522,0),AO$507,IF(MAX($D522:AN522)+AT$508=AO$507-IF(SUM($D522:AM522)=0,$C522,0),AO$507,0))</f>
        <v>0</v>
      </c>
      <c r="AP522" s="31">
        <f>IF(MAX($D522:AO522)+AP$508=AP$507-IF(SUM($D522:AN522)=0,$C522,0),AP$507,IF(MAX($D522:AO522)+AU$508=AP$507-IF(SUM($D522:AN522)=0,$C522,0),AP$507,0))</f>
        <v>0</v>
      </c>
      <c r="AQ522" s="31">
        <f>IF(MAX($D522:AP522)+AQ$508=AQ$507-IF(SUM($D522:AO522)=0,$C522,0),AQ$507,IF(MAX($D522:AP522)+AV$508=AQ$507-IF(SUM($D522:AO522)=0,$C522,0),AQ$507,0))</f>
        <v>0</v>
      </c>
      <c r="AR522" s="31">
        <f>IF(MAX($D522:AQ522)+AR$508=AR$507-IF(SUM($D522:AP522)=0,$C522,0),AR$507,IF(MAX($D522:AQ522)+AW$508=AR$507-IF(SUM($D522:AP522)=0,$C522,0),AR$507,0))</f>
        <v>0</v>
      </c>
      <c r="AS522" s="31">
        <f>IF(MAX($D522:AR522)+AS$508=AS$507-IF(SUM($D522:AQ522)=0,$C522,0),AS$507,IF(MAX($D522:AR522)+AX$508=AS$507-IF(SUM($D522:AQ522)=0,$C522,0),AS$507,0))</f>
        <v>41</v>
      </c>
      <c r="AT522" s="31">
        <f>IF(MAX($D522:AS522)+AT$508=AT$507-IF(SUM($D522:AR522)=0,$C522,0),AT$507,IF(MAX($D522:AS522)+AY$508=AT$507-IF(SUM($D522:AR522)=0,$C522,0),AT$507,0))</f>
        <v>0</v>
      </c>
      <c r="AU522" s="31">
        <f>IF(MAX($D522:AT522)+AU$508=AU$507-IF(SUM($D522:AS522)=0,$C522,0),AU$507,IF(MAX($D522:AT522)+AZ$508=AU$507-IF(SUM($D522:AS522)=0,$C522,0),AU$507,0))</f>
        <v>0</v>
      </c>
      <c r="AV522" s="31">
        <f>IF(MAX($D522:AU522)+AV$508=AV$507-IF(SUM($D522:AT522)=0,$C522,0),AV$507,IF(MAX($D522:AU522)+BA$508=AV$507-IF(SUM($D522:AT522)=0,$C522,0),AV$507,0))</f>
        <v>0</v>
      </c>
      <c r="AW522" s="31">
        <f>IF(MAX($D522:AV522)+AW$508=AW$507-IF(SUM($D522:AU522)=0,$C522,0),AW$507,IF(MAX($D522:AV522)+BB$508=AW$507-IF(SUM($D522:AU522)=0,$C522,0),AW$507,0))</f>
        <v>0</v>
      </c>
      <c r="AX522" s="31">
        <f>IF(MAX($D522:AW522)+AX$508=AX$507-IF(SUM($D522:AV522)=0,$C522,0),AX$507,IF(MAX($D522:AW522)+BC$508=AX$507-IF(SUM($D522:AV522)=0,$C522,0),AX$507,0))</f>
        <v>0</v>
      </c>
      <c r="AY522" s="31">
        <f>IF(MAX($D522:AX522)+AY$508=AY$507-IF(SUM($D522:AW522)=0,$C522,0),AY$507,IF(MAX($D522:AX522)+BD$508=AY$507-IF(SUM($D522:AW522)=0,$C522,0),AY$507,0))</f>
        <v>0</v>
      </c>
      <c r="AZ522" s="31">
        <f>IF(MAX($D522:AY522)+AZ$508=AZ$507-IF(SUM($D522:AX522)=0,$C522,0),AZ$507,IF(MAX($D522:AY522)+BE$508=AZ$507-IF(SUM($D522:AX522)=0,$C522,0),AZ$507,0))</f>
        <v>0</v>
      </c>
      <c r="BA522" s="31">
        <f>IF(MAX($D522:AZ522)+BA$508=BA$507-IF(SUM($D522:AY522)=0,$C522,0),BA$507,IF(MAX($D522:AZ522)+BF$508=BA$507-IF(SUM($D522:AY522)=0,$C522,0),BA$507,0))</f>
        <v>0</v>
      </c>
      <c r="BB522" s="31">
        <f>IF(MAX($D522:BA522)+BB$508=BB$507-IF(SUM($D522:AZ522)=0,$C522,0),BB$507,IF(MAX($D522:BA522)+BG$508=BB$507-IF(SUM($D522:AZ522)=0,$C522,0),BB$507,0))</f>
        <v>0</v>
      </c>
      <c r="BC522" s="31">
        <f>IF(MAX($D522:BB522)+BC$508=BC$507-IF(SUM($D522:BA522)=0,$C522,0),BC$507,IF(MAX($D522:BB522)+BH$508=BC$507-IF(SUM($D522:BA522)=0,$C522,0),BC$507,0))</f>
        <v>0</v>
      </c>
      <c r="BD522" s="31">
        <f>IF(MAX($D522:BC522)+BD$508=BD$507-IF(SUM($D522:BB522)=0,$C522,0),BD$507,IF(MAX($D522:BC522)+BI$508=BD$507-IF(SUM($D522:BB522)=0,$C522,0),BD$507,0))</f>
        <v>0</v>
      </c>
      <c r="BE522" s="31">
        <f>IF(MAX($D522:BD522)+BE$508=BE$507-IF(SUM($D522:BC522)=0,$C522,0),BE$507,IF(MAX($D522:BD522)+BJ$508=BE$507-IF(SUM($D522:BC522)=0,$C522,0),BE$507,0))</f>
        <v>0</v>
      </c>
      <c r="BF522" s="31">
        <f>IF(MAX($D522:BE522)+BF$508=BF$507-IF(SUM($D522:BD522)=0,$C522,0),BF$507,IF(MAX($D522:BE522)+BK$508=BF$507-IF(SUM($D522:BD522)=0,$C522,0),BF$507,0))</f>
        <v>0</v>
      </c>
      <c r="BG522" s="31">
        <f>IF(MAX($D522:BF522)+BG$508=BG$507-IF(SUM($D522:BE522)=0,$C522,0),BG$507,IF(MAX($D522:BF522)+BL$508=BG$507-IF(SUM($D522:BE522)=0,$C522,0),BG$507,0))</f>
        <v>0</v>
      </c>
      <c r="BH522" s="31">
        <f>IF(MAX($D522:BG522)+BH$508=BH$507-IF(SUM($D522:BF522)=0,$C522,0),BH$507,IF(MAX($D522:BG522)+BM$508=BH$507-IF(SUM($D522:BF522)=0,$C522,0),BH$507,0))</f>
        <v>0</v>
      </c>
      <c r="BI522" s="31">
        <f>IF(MAX($D522:BH522)+BI$508=BI$507-IF(SUM($D522:BG522)=0,$C522,0),BI$507,IF(MAX($D522:BH522)+BN$508=BI$507-IF(SUM($D522:BG522)=0,$C522,0),BI$507,0))</f>
        <v>0</v>
      </c>
      <c r="BJ522" s="31">
        <f>IF(MAX($D522:BI522)+BJ$508=BJ$507-IF(SUM($D522:BH522)=0,$C522,0),BJ$507,IF(MAX($D522:BI522)+BO$508=BJ$507-IF(SUM($D522:BH522)=0,$C522,0),BJ$507,0))</f>
        <v>0</v>
      </c>
      <c r="BK522" s="31">
        <f>IF(MAX($D522:BJ522)+BK$508=BK$507-IF(SUM($D522:BI522)=0,$C522,0),BK$507,IF(MAX($D522:BJ522)+BP$508=BK$507-IF(SUM($D522:BI522)=0,$C522,0),BK$507,0))</f>
        <v>0</v>
      </c>
      <c r="BL522" s="31">
        <f>IF(MAX($D522:BK522)+BL$508=BL$507-IF(SUM($D522:BJ522)=0,$C522,0),BL$507,IF(MAX($D522:BK522)+BQ$508=BL$507-IF(SUM($D522:BJ522)=0,$C522,0),BL$507,0))</f>
        <v>0</v>
      </c>
      <c r="BM522" s="31">
        <f>IF(MAX($D522:BL522)+BM$508=BM$507-IF(SUM($D522:BK522)=0,$C522,0),BM$507,IF(MAX($D522:BL522)+BR$508=BM$507-IF(SUM($D522:BK522)=0,$C522,0),BM$507,0))</f>
        <v>0</v>
      </c>
      <c r="BN522" s="31">
        <f>IF(MAX($D522:BM522)+BN$508=BN$507-IF(SUM($D522:BL522)=0,$C522,0),BN$507,IF(MAX($D522:BM522)+BS$508=BN$507-IF(SUM($D522:BL522)=0,$C522,0),BN$507,0))</f>
        <v>0</v>
      </c>
      <c r="BO522" s="31">
        <f>IF(MAX($D522:BN522)+BO$508=BO$507-IF(SUM($D522:BM522)=0,$C522,0),BO$507,IF(MAX($D522:BN522)+BT$508=BO$507-IF(SUM($D522:BM522)=0,$C522,0),BO$507,0))</f>
        <v>0</v>
      </c>
      <c r="BP522" s="31">
        <f>IF(MAX($D522:BO522)+BP$508=BP$507-IF(SUM($D522:BN522)=0,$C522,0),BP$507,IF(MAX($D522:BO522)+BU$508=BP$507-IF(SUM($D522:BN522)=0,$C522,0),BP$507,0))</f>
        <v>0</v>
      </c>
      <c r="BQ522" s="31">
        <f>IF(MAX($D522:BP522)+BQ$508=BQ$507-IF(SUM($D522:BO522)=0,$C522,0),BQ$507,IF(MAX($D522:BP522)+BV$508=BQ$507-IF(SUM($D522:BO522)=0,$C522,0),BQ$507,0))</f>
        <v>0</v>
      </c>
      <c r="BR522" s="31">
        <f>IF(MAX($D522:BQ522)+BR$508=BR$507-IF(SUM($D522:BP522)=0,$C522,0),BR$507,IF(MAX($D522:BQ522)+BW$508=BR$507-IF(SUM($D522:BP522)=0,$C522,0),BR$507,0))</f>
        <v>0</v>
      </c>
      <c r="BS522" s="31">
        <f>IF(MAX($D522:BR522)+BS$508=BS$507-IF(SUM($D522:BQ522)=0,$C522,0),BS$507,IF(MAX($D522:BR522)+BX$508=BS$507-IF(SUM($D522:BQ522)=0,$C522,0),BS$507,0))</f>
        <v>0</v>
      </c>
      <c r="BT522" s="31">
        <f>IF(MAX($D522:BS522)+BT$508=BT$507-IF(SUM($D522:BR522)=0,$C522,0),BT$507,IF(MAX($D522:BS522)+BY$508=BT$507-IF(SUM($D522:BR522)=0,$C522,0),BT$507,0))</f>
        <v>0</v>
      </c>
      <c r="BU522" s="31">
        <f>IF(MAX($D522:BT522)+BU$508=BU$507-IF(SUM($D522:BS522)=0,$C522,0),BU$507,IF(MAX($D522:BT522)+BZ$508=BU$507-IF(SUM($D522:BS522)=0,$C522,0),BU$507,0))</f>
        <v>0</v>
      </c>
      <c r="BV522" s="31">
        <f>IF(MAX($D522:BU522)+BV$508=BV$507-IF(SUM($D522:BT522)=0,$C522,0),BV$507,IF(MAX($D522:BU522)+CA$508=BV$507-IF(SUM($D522:BT522)=0,$C522,0),BV$507,0))</f>
        <v>0</v>
      </c>
      <c r="BW522" s="31">
        <f>IF(MAX($D522:BV522)+BW$508=BW$507-IF(SUM($D522:BU522)=0,$C522,0),BW$507,IF(MAX($D522:BV522)+CB$508=BW$507-IF(SUM($D522:BU522)=0,$C522,0),BW$507,0))</f>
        <v>0</v>
      </c>
      <c r="BX522" s="31">
        <f>IF(MAX($D522:BW522)+BX$508=BX$507-IF(SUM($D522:BV522)=0,$C522,0),BX$507,IF(MAX($D522:BW522)+CC$508=BX$507-IF(SUM($D522:BV522)=0,$C522,0),BX$507,0))</f>
        <v>0</v>
      </c>
      <c r="BY522" s="31">
        <f>IF(MAX($D522:BX522)+BY$508=BY$507-IF(SUM($D522:BW522)=0,$C522,0),BY$507,IF(MAX($D522:BX522)+CD$508=BY$507-IF(SUM($D522:BW522)=0,$C522,0),BY$507,0))</f>
        <v>0</v>
      </c>
      <c r="BZ522" s="31">
        <f>IF(MAX($D522:BY522)+BZ$508=BZ$507-IF(SUM($D522:BX522)=0,$C522,0),BZ$507,IF(MAX($D522:BY522)+CE$508=BZ$507-IF(SUM($D522:BX522)=0,$C522,0),BZ$507,0))</f>
        <v>0</v>
      </c>
      <c r="CA522" s="31">
        <f>IF(MAX($D522:BZ522)+CA$508=CA$507-IF(SUM($D522:BY522)=0,$C522,0),CA$507,IF(MAX($D522:BZ522)+CF$508=CA$507-IF(SUM($D522:BY522)=0,$C522,0),CA$507,0))</f>
        <v>0</v>
      </c>
      <c r="CB522" s="31">
        <f>IF(MAX($D522:CA522)+CB$508=CB$507-IF(SUM($D522:BZ522)=0,$C522,0),CB$507,IF(MAX($D522:CA522)+CG$508=CB$507-IF(SUM($D522:BZ522)=0,$C522,0),CB$507,0))</f>
        <v>76</v>
      </c>
      <c r="CC522" s="31">
        <f>IF(MAX($D522:CB522)+CC$508=CC$507-IF(SUM($D522:CA522)=0,$C522,0),CC$507,IF(MAX($D522:CB522)+CH$508=CC$507-IF(SUM($D522:CA522)=0,$C522,0),CC$507,0))</f>
        <v>0</v>
      </c>
      <c r="CD522" s="31">
        <f>IF(MAX($D522:CC522)+CD$508=CD$507-IF(SUM($D522:CB522)=0,$C522,0),CD$507,IF(MAX($D522:CC522)+CI$508=CD$507-IF(SUM($D522:CB522)=0,$C522,0),CD$507,0))</f>
        <v>0</v>
      </c>
      <c r="CE522" s="31">
        <f>IF(MAX($D522:CD522)+CE$508=CE$507-IF(SUM($D522:CC522)=0,$C522,0),CE$507,IF(MAX($D522:CD522)+CJ$508=CE$507-IF(SUM($D522:CC522)=0,$C522,0),CE$507,0))</f>
        <v>0</v>
      </c>
      <c r="CF522" s="31">
        <f>IF(MAX($D522:CE522)+CF$508=CF$507-IF(SUM($D522:CD522)=0,$C522,0),CF$507,IF(MAX($D522:CE522)+CK$508=CF$507-IF(SUM($D522:CD522)=0,$C522,0),CF$507,0))</f>
        <v>0</v>
      </c>
      <c r="CG522" s="31">
        <f>IF(MAX($D522:CF522)+CG$508=CG$507-IF(SUM($D522:CE522)=0,$C522,0),CG$507,IF(MAX($D522:CF522)+CL$508=CG$507-IF(SUM($D522:CE522)=0,$C522,0),CG$507,0))</f>
        <v>0</v>
      </c>
      <c r="CH522" s="31">
        <f>IF(MAX($D522:CG522)+CH$508=CH$507-IF(SUM($D522:CF522)=0,$C522,0),CH$507,IF(MAX($D522:CG522)+CM$508=CH$507-IF(SUM($D522:CF522)=0,$C522,0),CH$507,0))</f>
        <v>0</v>
      </c>
      <c r="CI522" s="31">
        <f>IF(MAX($D522:CH522)+CI$508=CI$507-IF(SUM($D522:CG522)=0,$C522,0),CI$507,IF(MAX($D522:CH522)+CN$508=CI$507-IF(SUM($D522:CG522)=0,$C522,0),CI$507,0))</f>
        <v>0</v>
      </c>
      <c r="CJ522" s="31">
        <f>IF(MAX($D522:CI522)+CJ$508=CJ$507-IF(SUM($D522:CH522)=0,$C522,0),CJ$507,IF(MAX($D522:CI522)+CO$508=CJ$507-IF(SUM($D522:CH522)=0,$C522,0),CJ$507,0))</f>
        <v>0</v>
      </c>
      <c r="CK522" s="31">
        <f>IF(MAX($D522:CJ522)+CK$508=CK$507-IF(SUM($D522:CI522)=0,$C522,0),CK$507,IF(MAX($D522:CJ522)+CP$508=CK$507-IF(SUM($D522:CI522)=0,$C522,0),CK$507,0))</f>
        <v>0</v>
      </c>
      <c r="CL522" s="31">
        <f>IF(MAX($D522:CK522)+CL$508=CL$507-IF(SUM($D522:CJ522)=0,$C522,0),CL$507,IF(MAX($D522:CK522)+CQ$508=CL$507-IF(SUM($D522:CJ522)=0,$C522,0),CL$507,0))</f>
        <v>0</v>
      </c>
      <c r="CM522" s="31">
        <f>IF(MAX($D522:CL522)+CM$508=CM$507-IF(SUM($D522:CK522)=0,$C522,0),CM$507,IF(MAX($D522:CL522)+CR$508=CM$507-IF(SUM($D522:CK522)=0,$C522,0),CM$507,0))</f>
        <v>0</v>
      </c>
      <c r="CN522" s="31">
        <f>IF(MAX($D522:CM522)+CN$508=CN$507-IF(SUM($D522:CL522)=0,$C522,0),CN$507,IF(MAX($D522:CM522)+CS$508=CN$507-IF(SUM($D522:CL522)=0,$C522,0),CN$507,0))</f>
        <v>0</v>
      </c>
      <c r="CO522" s="31">
        <f>IF(MAX($D522:CN522)+CO$508=CO$507-IF(SUM($D522:CM522)=0,$C522,0),CO$507,IF(MAX($D522:CN522)+CT$508=CO$507-IF(SUM($D522:CM522)=0,$C522,0),CO$507,0))</f>
        <v>0</v>
      </c>
      <c r="CP522" s="31">
        <f>IF(MAX($D522:CO522)+CP$508=CP$507-IF(SUM($D522:CN522)=0,$C522,0),CP$507,IF(MAX($D522:CO522)+CU$508=CP$507-IF(SUM($D522:CN522)=0,$C522,0),CP$507,0))</f>
        <v>0</v>
      </c>
      <c r="CQ522" s="31">
        <f>IF(MAX($D522:CP522)+CQ$508=CQ$507-IF(SUM($D522:CO522)=0,$C522,0),CQ$507,IF(MAX($D522:CP522)+CV$508=CQ$507-IF(SUM($D522:CO522)=0,$C522,0),CQ$507,0))</f>
        <v>0</v>
      </c>
      <c r="CR522" s="31">
        <f>IF(MAX($D522:CQ522)+CR$508=CR$507-IF(SUM($D522:CP522)=0,$C522,0),CR$507,IF(MAX($D522:CQ522)+CW$508=CR$507-IF(SUM($D522:CP522)=0,$C522,0),CR$507,0))</f>
        <v>0</v>
      </c>
      <c r="CS522" s="31">
        <f>IF(MAX($D522:CR522)+CS$508=CS$507-IF(SUM($D522:CQ522)=0,$C522,0),CS$507,IF(MAX($D522:CR522)+CX$508=CS$507-IF(SUM($D522:CQ522)=0,$C522,0),CS$507,0))</f>
        <v>0</v>
      </c>
      <c r="CT522" s="31">
        <f>IF(MAX($D522:CS522)+CT$508=CT$507-IF(SUM($D522:CR522)=0,$C522,0),CT$507,IF(MAX($D522:CS522)+CY$508=CT$507-IF(SUM($D522:CR522)=0,$C522,0),CT$507,0))</f>
        <v>0</v>
      </c>
      <c r="CU522" s="31">
        <f>IF(MAX($D522:CT522)+CU$508=CU$507-IF(SUM($D522:CS522)=0,$C522,0),CU$507,IF(MAX($D522:CT522)+CZ$508=CU$507-IF(SUM($D522:CS522)=0,$C522,0),CU$507,0))</f>
        <v>0</v>
      </c>
      <c r="CV522" s="31">
        <f>IF(MAX($D522:CU522)+CV$508=CV$507-IF(SUM($D522:CT522)=0,$C522,0),CV$507,IF(MAX($D522:CU522)+DA$508=CV$507-IF(SUM($D522:CT522)=0,$C522,0),CV$507,0))</f>
        <v>0</v>
      </c>
      <c r="CW522" s="31">
        <f>IF(MAX($D522:CV522)+CW$508=CW$507-IF(SUM($D522:CU522)=0,$C522,0),CW$507,IF(MAX($D522:CV522)+DB$508=CW$507-IF(SUM($D522:CU522)=0,$C522,0),CW$507,0))</f>
        <v>0</v>
      </c>
      <c r="CX522" s="31">
        <f>IF(MAX($D522:CW522)+CX$508=CX$507-IF(SUM($D522:CV522)=0,$C522,0),CX$507,IF(MAX($D522:CW522)+DC$508=CX$507-IF(SUM($D522:CV522)=0,$C522,0),CX$507,0))</f>
        <v>0</v>
      </c>
      <c r="CY522" s="31">
        <f>IF(MAX($D522:CX522)+CY$508=CY$507-IF(SUM($D522:CW522)=0,$C522,0),CY$507,IF(MAX($D522:CX522)+DD$508=CY$507-IF(SUM($D522:CW522)=0,$C522,0),CY$507,0))</f>
        <v>0</v>
      </c>
      <c r="CZ522" s="31">
        <f>IF(MAX($D522:CY522)+CZ$508=CZ$507-IF(SUM($D522:CX522)=0,$C522,0),CZ$507,IF(MAX($D522:CY522)+DE$508=CZ$507-IF(SUM($D522:CX522)=0,$C522,0),CZ$507,0))</f>
        <v>0</v>
      </c>
      <c r="DA522" s="31">
        <f>IF(MAX($D522:CZ522)+DA$508=DA$507-IF(SUM($D522:CY522)=0,$C522,0),DA$507,IF(MAX($D522:CZ522)+DF$508=DA$507-IF(SUM($D522:CY522)=0,$C522,0),DA$507,0))</f>
        <v>0</v>
      </c>
      <c r="DB522" s="31">
        <f>IF(MAX($D522:DA522)+DB$508=DB$507-IF(SUM($D522:CZ522)=0,$C522,0),DB$507,IF(MAX($D522:DA522)+DG$508=DB$507-IF(SUM($D522:CZ522)=0,$C522,0),DB$507,0))</f>
        <v>0</v>
      </c>
      <c r="DC522" s="31">
        <f>IF(MAX($D522:DB522)+DC$508=DC$507-IF(SUM($D522:DA522)=0,$C522,0),DC$507,IF(MAX($D522:DB522)+DH$508=DC$507-IF(SUM($D522:DA522)=0,$C522,0),DC$507,0))</f>
        <v>0</v>
      </c>
      <c r="DD522" s="31">
        <f>IF(MAX($D522:DC522)+DD$508=DD$507-IF(SUM($D522:DB522)=0,$C522,0),DD$507,IF(MAX($D522:DC522)+DI$508=DD$507-IF(SUM($D522:DB522)=0,$C522,0),DD$507,0))</f>
        <v>0</v>
      </c>
      <c r="DE522" s="31">
        <f>IF(MAX($D522:DD522)+DE$508=DE$507-IF(SUM($D522:DC522)=0,$C522,0),DE$507,IF(MAX($D522:DD522)+DJ$508=DE$507-IF(SUM($D522:DC522)=0,$C522,0),DE$507,0))</f>
        <v>0</v>
      </c>
      <c r="DF522" s="31">
        <f>IF(MAX($D522:DE522)+DF$508=DF$507-IF(SUM($D522:DD522)=0,$C522,0),DF$507,IF(MAX($D522:DE522)+DK$508=DF$507-IF(SUM($D522:DD522)=0,$C522,0),DF$507,0))</f>
        <v>106</v>
      </c>
      <c r="DG522" s="31">
        <f>IF(MAX($D522:DF522)+DG$508=DG$507-IF(SUM($D522:DE522)=0,$C522,0),DG$507,IF(MAX($D522:DF522)+DL$508=DG$507-IF(SUM($D522:DE522)=0,$C522,0),DG$507,0))</f>
        <v>0</v>
      </c>
      <c r="DH522" s="31">
        <f>IF(MAX($D522:DG522)+DH$508=DH$507-IF(SUM($D522:DF522)=0,$C522,0),DH$507,IF(MAX($D522:DG522)+DM$508=DH$507-IF(SUM($D522:DF522)=0,$C522,0),DH$507,0))</f>
        <v>0</v>
      </c>
      <c r="DI522" s="31">
        <f>IF(MAX($D522:DH522)+DI$508=DI$507-IF(SUM($D522:DG522)=0,$C522,0),DI$507,IF(MAX($D522:DH522)+DN$508=DI$507-IF(SUM($D522:DG522)=0,$C522,0),DI$507,0))</f>
        <v>0</v>
      </c>
      <c r="DJ522" s="31">
        <f>IF(MAX($D522:DI522)+DJ$508=DJ$507-IF(SUM($D522:DH522)=0,$C522,0),DJ$507,IF(MAX($D522:DI522)+DO$508=DJ$507-IF(SUM($D522:DH522)=0,$C522,0),DJ$507,0))</f>
        <v>0</v>
      </c>
      <c r="DK522" s="31">
        <f>IF(MAX($D522:DJ522)+DK$508=DK$507-IF(SUM($D522:DI522)=0,$C522,0),DK$507,IF(MAX($D522:DJ522)+DP$508=DK$507-IF(SUM($D522:DI522)=0,$C522,0),DK$507,0))</f>
        <v>0</v>
      </c>
      <c r="DL522" s="31">
        <f>IF(MAX($D522:DK522)+DL$508=DL$507-IF(SUM($D522:DJ522)=0,$C522,0),DL$507,IF(MAX($D522:DK522)+DQ$508=DL$507-IF(SUM($D522:DJ522)=0,$C522,0),DL$507,0))</f>
        <v>0</v>
      </c>
      <c r="DM522" s="31">
        <f>IF(MAX($D522:DL522)+DM$508=DM$507-IF(SUM($D522:DK522)=0,$C522,0),DM$507,IF(MAX($D522:DL522)+DR$508=DM$507-IF(SUM($D522:DK522)=0,$C522,0),DM$507,0))</f>
        <v>0</v>
      </c>
      <c r="DN522" s="31">
        <f>IF(MAX($D522:DM522)+DN$508=DN$507-IF(SUM($D522:DL522)=0,$C522,0),DN$507,IF(MAX($D522:DM522)+DS$508=DN$507-IF(SUM($D522:DL522)=0,$C522,0),DN$507,0))</f>
        <v>0</v>
      </c>
      <c r="DO522" s="31">
        <f>IF(MAX($D522:DN522)+DO$508=DO$507-IF(SUM($D522:DM522)=0,$C522,0),DO$507,IF(MAX($D522:DN522)+DT$508=DO$507-IF(SUM($D522:DM522)=0,$C522,0),DO$507,0))</f>
        <v>0</v>
      </c>
      <c r="DP522" s="31">
        <f>IF(MAX($D522:DO522)+DP$508=DP$507-IF(SUM($D522:DN522)=0,$C522,0),DP$507,IF(MAX($D522:DO522)+DU$508=DP$507-IF(SUM($D522:DN522)=0,$C522,0),DP$507,0))</f>
        <v>0</v>
      </c>
      <c r="DQ522" s="31">
        <f>IF(MAX($D522:DP522)+DQ$508=DQ$507-IF(SUM($D522:DO522)=0,$C522,0),DQ$507,IF(MAX($D522:DP522)+DV$508=DQ$507-IF(SUM($D522:DO522)=0,$C522,0),DQ$507,0))</f>
        <v>0</v>
      </c>
      <c r="DR522" s="31">
        <f>IF(MAX($D522:DQ522)+DR$508=DR$507-IF(SUM($D522:DP522)=0,$C522,0),DR$507,IF(MAX($D522:DQ522)+DW$508=DR$507-IF(SUM($D522:DP522)=0,$C522,0),DR$507,0))</f>
        <v>0</v>
      </c>
      <c r="DS522" s="31">
        <f>IF(MAX($D522:DR522)+DS$508=DS$507-IF(SUM($D522:DQ522)=0,$C522,0),DS$507,IF(MAX($D522:DR522)+DX$508=DS$507-IF(SUM($D522:DQ522)=0,$C522,0),DS$507,0))</f>
        <v>0</v>
      </c>
      <c r="DT522" s="31">
        <f>IF(MAX($D522:DS522)+DT$508=DT$507-IF(SUM($D522:DR522)=0,$C522,0),DT$507,IF(MAX($D522:DS522)+DY$508=DT$507-IF(SUM($D522:DR522)=0,$C522,0),DT$507,0))</f>
        <v>0</v>
      </c>
      <c r="DU522" s="31">
        <f>IF(MAX($D522:DT522)+DU$508=DU$507-IF(SUM($D522:DS522)=0,$C522,0),DU$507,IF(MAX($D522:DT522)+DZ$508=DU$507-IF(SUM($D522:DS522)=0,$C522,0),DU$507,0))</f>
        <v>0</v>
      </c>
      <c r="DV522" s="31">
        <f>IF(MAX($D522:DU522)+DV$508=DV$507-IF(SUM($D522:DT522)=0,$C522,0),DV$507,IF(MAX($D522:DU522)+EA$508=DV$507-IF(SUM($D522:DT522)=0,$C522,0),DV$507,0))</f>
        <v>0</v>
      </c>
      <c r="DW522" s="31">
        <f>IF(MAX($D522:DV522)+DW$508=DW$507-IF(SUM($D522:DU522)=0,$C522,0),DW$507,IF(MAX($D522:DV522)+EB$508=DW$507-IF(SUM($D522:DU522)=0,$C522,0),DW$507,0))</f>
        <v>0</v>
      </c>
      <c r="DX522" s="31">
        <f>IF(MAX($D522:DW522)+DX$508=DX$507-IF(SUM($D522:DV522)=0,$C522,0),DX$507,IF(MAX($D522:DW522)+EC$508=DX$507-IF(SUM($D522:DV522)=0,$C522,0),DX$507,0))</f>
        <v>0</v>
      </c>
      <c r="DY522" s="31">
        <f>IF(MAX($D522:DX522)+DY$508=DY$507-IF(SUM($D522:DW522)=0,$C522,0),DY$507,IF(MAX($D522:DX522)+ED$508=DY$507-IF(SUM($D522:DW522)=0,$C522,0),DY$507,0))</f>
        <v>0</v>
      </c>
      <c r="DZ522" s="31">
        <f>IF(MAX($D522:DY522)+DZ$508=DZ$507-IF(SUM($D522:DX522)=0,$C522,0),DZ$507,IF(MAX($D522:DY522)+EE$508=DZ$507-IF(SUM($D522:DX522)=0,$C522,0),DZ$507,0))</f>
        <v>0</v>
      </c>
      <c r="EA522" s="31">
        <f>IF(MAX($D522:DZ522)+EA$508=EA$507-IF(SUM($D522:DY522)=0,$C522,0),EA$507,IF(MAX($D522:DZ522)+EF$508=EA$507-IF(SUM($D522:DY522)=0,$C522,0),EA$507,0))</f>
        <v>0</v>
      </c>
      <c r="EB522" s="31">
        <f>IF(MAX($D522:EA522)+EB$508=EB$507-IF(SUM($D522:DZ522)=0,$C522,0),EB$507,IF(MAX($D522:EA522)+EG$508=EB$507-IF(SUM($D522:DZ522)=0,$C522,0),EB$507,0))</f>
        <v>0</v>
      </c>
      <c r="EC522" s="31">
        <f>IF(MAX($D522:EB522)+EC$508=EC$507-IF(SUM($D522:EA522)=0,$C522,0),EC$507,IF(MAX($D522:EB522)+EH$508=EC$507-IF(SUM($D522:EA522)=0,$C522,0),EC$507,0))</f>
        <v>0</v>
      </c>
      <c r="ED522" s="31"/>
      <c r="EE522">
        <f>IF(EE523=0,0,EE523)</f>
        <v>61.870131068414821</v>
      </c>
    </row>
    <row r="523" spans="1:137" x14ac:dyDescent="0.25">
      <c r="A523" s="19">
        <f t="shared" si="1620"/>
        <v>7</v>
      </c>
      <c r="B523" s="28">
        <f>B521+1</f>
        <v>1907</v>
      </c>
      <c r="C523">
        <f t="shared" si="1621"/>
        <v>6</v>
      </c>
      <c r="J523" s="32">
        <f>J381</f>
        <v>15.467532767103705</v>
      </c>
      <c r="K523">
        <f t="shared" ref="K523:BV523" si="1632">IF(K$507=K522,K381,0)</f>
        <v>0</v>
      </c>
      <c r="L523">
        <f t="shared" si="1632"/>
        <v>0</v>
      </c>
      <c r="M523">
        <f t="shared" si="1632"/>
        <v>0</v>
      </c>
      <c r="N523">
        <f t="shared" si="1632"/>
        <v>0</v>
      </c>
      <c r="O523">
        <f t="shared" si="1632"/>
        <v>0</v>
      </c>
      <c r="P523">
        <f t="shared" si="1632"/>
        <v>0</v>
      </c>
      <c r="Q523">
        <f t="shared" si="1632"/>
        <v>0</v>
      </c>
      <c r="R523">
        <f t="shared" si="1632"/>
        <v>0</v>
      </c>
      <c r="S523">
        <f t="shared" si="1632"/>
        <v>0</v>
      </c>
      <c r="T523">
        <f t="shared" si="1632"/>
        <v>0</v>
      </c>
      <c r="U523">
        <f t="shared" si="1632"/>
        <v>0</v>
      </c>
      <c r="V523">
        <f t="shared" si="1632"/>
        <v>0</v>
      </c>
      <c r="W523">
        <f t="shared" si="1632"/>
        <v>0</v>
      </c>
      <c r="X523">
        <f t="shared" si="1632"/>
        <v>0</v>
      </c>
      <c r="Y523">
        <f t="shared" si="1632"/>
        <v>0</v>
      </c>
      <c r="Z523">
        <f t="shared" si="1632"/>
        <v>0</v>
      </c>
      <c r="AA523">
        <f t="shared" si="1632"/>
        <v>0</v>
      </c>
      <c r="AB523">
        <f t="shared" si="1632"/>
        <v>0</v>
      </c>
      <c r="AC523">
        <f t="shared" si="1632"/>
        <v>0</v>
      </c>
      <c r="AD523">
        <f t="shared" si="1632"/>
        <v>0</v>
      </c>
      <c r="AE523">
        <f t="shared" si="1632"/>
        <v>0</v>
      </c>
      <c r="AF523">
        <f t="shared" si="1632"/>
        <v>0</v>
      </c>
      <c r="AG523">
        <f t="shared" si="1632"/>
        <v>0</v>
      </c>
      <c r="AH523">
        <f t="shared" si="1632"/>
        <v>0</v>
      </c>
      <c r="AI523">
        <f t="shared" si="1632"/>
        <v>0</v>
      </c>
      <c r="AJ523">
        <f t="shared" si="1632"/>
        <v>0</v>
      </c>
      <c r="AK523">
        <f t="shared" si="1632"/>
        <v>0</v>
      </c>
      <c r="AL523">
        <f t="shared" si="1632"/>
        <v>0</v>
      </c>
      <c r="AM523">
        <f t="shared" si="1632"/>
        <v>0</v>
      </c>
      <c r="AN523">
        <f t="shared" si="1632"/>
        <v>0</v>
      </c>
      <c r="AO523">
        <f t="shared" si="1632"/>
        <v>0</v>
      </c>
      <c r="AP523">
        <f t="shared" si="1632"/>
        <v>0</v>
      </c>
      <c r="AQ523">
        <f t="shared" si="1632"/>
        <v>0</v>
      </c>
      <c r="AR523">
        <f t="shared" si="1632"/>
        <v>0</v>
      </c>
      <c r="AS523">
        <f t="shared" si="1632"/>
        <v>15.467532767103705</v>
      </c>
      <c r="AT523">
        <f t="shared" si="1632"/>
        <v>0</v>
      </c>
      <c r="AU523">
        <f t="shared" si="1632"/>
        <v>0</v>
      </c>
      <c r="AV523">
        <f t="shared" si="1632"/>
        <v>0</v>
      </c>
      <c r="AW523">
        <f t="shared" si="1632"/>
        <v>0</v>
      </c>
      <c r="AX523">
        <f t="shared" si="1632"/>
        <v>0</v>
      </c>
      <c r="AY523">
        <f t="shared" si="1632"/>
        <v>0</v>
      </c>
      <c r="AZ523">
        <f t="shared" si="1632"/>
        <v>0</v>
      </c>
      <c r="BA523">
        <f t="shared" si="1632"/>
        <v>0</v>
      </c>
      <c r="BB523">
        <f t="shared" si="1632"/>
        <v>0</v>
      </c>
      <c r="BC523">
        <f t="shared" si="1632"/>
        <v>0</v>
      </c>
      <c r="BD523">
        <f t="shared" si="1632"/>
        <v>0</v>
      </c>
      <c r="BE523">
        <f t="shared" si="1632"/>
        <v>0</v>
      </c>
      <c r="BF523">
        <f t="shared" si="1632"/>
        <v>0</v>
      </c>
      <c r="BG523">
        <f t="shared" si="1632"/>
        <v>0</v>
      </c>
      <c r="BH523">
        <f t="shared" si="1632"/>
        <v>0</v>
      </c>
      <c r="BI523">
        <f t="shared" si="1632"/>
        <v>0</v>
      </c>
      <c r="BJ523">
        <f t="shared" si="1632"/>
        <v>0</v>
      </c>
      <c r="BK523">
        <f t="shared" si="1632"/>
        <v>0</v>
      </c>
      <c r="BL523">
        <f t="shared" si="1632"/>
        <v>0</v>
      </c>
      <c r="BM523">
        <f t="shared" si="1632"/>
        <v>0</v>
      </c>
      <c r="BN523">
        <f t="shared" si="1632"/>
        <v>0</v>
      </c>
      <c r="BO523">
        <f t="shared" si="1632"/>
        <v>0</v>
      </c>
      <c r="BP523">
        <f t="shared" si="1632"/>
        <v>0</v>
      </c>
      <c r="BQ523">
        <f t="shared" si="1632"/>
        <v>0</v>
      </c>
      <c r="BR523">
        <f t="shared" si="1632"/>
        <v>0</v>
      </c>
      <c r="BS523">
        <f t="shared" si="1632"/>
        <v>0</v>
      </c>
      <c r="BT523">
        <f t="shared" si="1632"/>
        <v>0</v>
      </c>
      <c r="BU523">
        <f t="shared" si="1632"/>
        <v>0</v>
      </c>
      <c r="BV523">
        <f t="shared" si="1632"/>
        <v>0</v>
      </c>
      <c r="BW523">
        <f t="shared" ref="BW523:EC523" si="1633">IF(BW$507=BW522,BW381,0)</f>
        <v>0</v>
      </c>
      <c r="BX523">
        <f t="shared" si="1633"/>
        <v>0</v>
      </c>
      <c r="BY523">
        <f t="shared" si="1633"/>
        <v>0</v>
      </c>
      <c r="BZ523">
        <f t="shared" si="1633"/>
        <v>0</v>
      </c>
      <c r="CA523">
        <f t="shared" si="1633"/>
        <v>0</v>
      </c>
      <c r="CB523">
        <f t="shared" si="1633"/>
        <v>15.467532767103705</v>
      </c>
      <c r="CC523">
        <f t="shared" si="1633"/>
        <v>0</v>
      </c>
      <c r="CD523">
        <f t="shared" si="1633"/>
        <v>0</v>
      </c>
      <c r="CE523">
        <f t="shared" si="1633"/>
        <v>0</v>
      </c>
      <c r="CF523">
        <f t="shared" si="1633"/>
        <v>0</v>
      </c>
      <c r="CG523">
        <f t="shared" si="1633"/>
        <v>0</v>
      </c>
      <c r="CH523">
        <f t="shared" si="1633"/>
        <v>0</v>
      </c>
      <c r="CI523">
        <f t="shared" si="1633"/>
        <v>0</v>
      </c>
      <c r="CJ523">
        <f t="shared" si="1633"/>
        <v>0</v>
      </c>
      <c r="CK523">
        <f t="shared" si="1633"/>
        <v>0</v>
      </c>
      <c r="CL523">
        <f t="shared" si="1633"/>
        <v>0</v>
      </c>
      <c r="CM523">
        <f t="shared" si="1633"/>
        <v>0</v>
      </c>
      <c r="CN523">
        <f t="shared" si="1633"/>
        <v>0</v>
      </c>
      <c r="CO523">
        <f t="shared" si="1633"/>
        <v>0</v>
      </c>
      <c r="CP523">
        <f t="shared" si="1633"/>
        <v>0</v>
      </c>
      <c r="CQ523">
        <f t="shared" si="1633"/>
        <v>0</v>
      </c>
      <c r="CR523">
        <f t="shared" si="1633"/>
        <v>0</v>
      </c>
      <c r="CS523">
        <f t="shared" si="1633"/>
        <v>0</v>
      </c>
      <c r="CT523">
        <f t="shared" si="1633"/>
        <v>0</v>
      </c>
      <c r="CU523">
        <f t="shared" si="1633"/>
        <v>0</v>
      </c>
      <c r="CV523">
        <f t="shared" si="1633"/>
        <v>0</v>
      </c>
      <c r="CW523">
        <f t="shared" si="1633"/>
        <v>0</v>
      </c>
      <c r="CX523">
        <f t="shared" si="1633"/>
        <v>0</v>
      </c>
      <c r="CY523">
        <f t="shared" si="1633"/>
        <v>0</v>
      </c>
      <c r="CZ523">
        <f t="shared" si="1633"/>
        <v>0</v>
      </c>
      <c r="DA523">
        <f t="shared" si="1633"/>
        <v>0</v>
      </c>
      <c r="DB523">
        <f t="shared" si="1633"/>
        <v>0</v>
      </c>
      <c r="DC523">
        <f t="shared" si="1633"/>
        <v>0</v>
      </c>
      <c r="DD523">
        <f t="shared" si="1633"/>
        <v>0</v>
      </c>
      <c r="DE523">
        <f t="shared" si="1633"/>
        <v>0</v>
      </c>
      <c r="DF523">
        <f t="shared" si="1633"/>
        <v>15.467532767103705</v>
      </c>
      <c r="DG523">
        <f t="shared" si="1633"/>
        <v>0</v>
      </c>
      <c r="DH523">
        <f t="shared" si="1633"/>
        <v>0</v>
      </c>
      <c r="DI523">
        <f t="shared" si="1633"/>
        <v>0</v>
      </c>
      <c r="DJ523">
        <f t="shared" si="1633"/>
        <v>0</v>
      </c>
      <c r="DK523">
        <f t="shared" si="1633"/>
        <v>0</v>
      </c>
      <c r="DL523">
        <f t="shared" si="1633"/>
        <v>0</v>
      </c>
      <c r="DM523">
        <f t="shared" si="1633"/>
        <v>0</v>
      </c>
      <c r="DN523">
        <f t="shared" si="1633"/>
        <v>0</v>
      </c>
      <c r="DO523">
        <f t="shared" si="1633"/>
        <v>0</v>
      </c>
      <c r="DP523">
        <f t="shared" si="1633"/>
        <v>0</v>
      </c>
      <c r="DQ523">
        <f t="shared" si="1633"/>
        <v>0</v>
      </c>
      <c r="DR523">
        <f t="shared" si="1633"/>
        <v>0</v>
      </c>
      <c r="DS523">
        <f t="shared" si="1633"/>
        <v>0</v>
      </c>
      <c r="DT523">
        <f t="shared" si="1633"/>
        <v>0</v>
      </c>
      <c r="DU523">
        <f t="shared" si="1633"/>
        <v>0</v>
      </c>
      <c r="DV523">
        <f t="shared" si="1633"/>
        <v>0</v>
      </c>
      <c r="DW523">
        <f t="shared" si="1633"/>
        <v>0</v>
      </c>
      <c r="DX523">
        <f t="shared" si="1633"/>
        <v>0</v>
      </c>
      <c r="DY523">
        <f t="shared" si="1633"/>
        <v>0</v>
      </c>
      <c r="DZ523">
        <f t="shared" si="1633"/>
        <v>0</v>
      </c>
      <c r="EA523">
        <f t="shared" si="1633"/>
        <v>0</v>
      </c>
      <c r="EB523">
        <f t="shared" si="1633"/>
        <v>0</v>
      </c>
      <c r="EC523">
        <f t="shared" si="1633"/>
        <v>0</v>
      </c>
      <c r="EE523" s="13">
        <f>SUM(D523:EC523)</f>
        <v>61.870131068414821</v>
      </c>
    </row>
    <row r="524" spans="1:137" x14ac:dyDescent="0.25">
      <c r="A524" s="19">
        <f t="shared" si="1620"/>
        <v>8</v>
      </c>
      <c r="B524" s="28"/>
      <c r="C524">
        <f t="shared" si="1621"/>
        <v>7</v>
      </c>
      <c r="L524" s="31">
        <f>IF(MAX($D524:K524)+L$508=L$507-IF(SUM($D524:J524)=0,$C524,0),L$507,IF(MAX($D524:K524)+Q$508=L$507-IF(SUM($D524:J524)=0,$C524,0),L$507,0))</f>
        <v>0</v>
      </c>
      <c r="M524" s="31">
        <f>IF(MAX($D524:L524)+M$508=M$507-IF(SUM($D524:K524)=0,$C524,0),M$507,IF(MAX($D524:L524)+R$508=M$507-IF(SUM($D524:K524)=0,$C524,0),M$507,0))</f>
        <v>0</v>
      </c>
      <c r="N524" s="31">
        <f>IF(MAX($D524:M524)+N$508=N$507-IF(SUM($D524:L524)=0,$C524,0),N$507,IF(MAX($D524:M524)+S$508=N$507-IF(SUM($D524:L524)=0,$C524,0),N$507,0))</f>
        <v>0</v>
      </c>
      <c r="O524" s="31">
        <f>IF(MAX($D524:N524)+O$508=O$507-IF(SUM($D524:M524)=0,$C524,0),O$507,IF(MAX($D524:N524)+T$508=O$507-IF(SUM($D524:M524)=0,$C524,0),O$507,0))</f>
        <v>0</v>
      </c>
      <c r="P524" s="31">
        <f>IF(MAX($D524:O524)+P$508=P$507-IF(SUM($D524:N524)=0,$C524,0),P$507,IF(MAX($D524:O524)+U$508=P$507-IF(SUM($D524:N524)=0,$C524,0),P$507,0))</f>
        <v>0</v>
      </c>
      <c r="Q524" s="31">
        <f>IF(MAX($D524:P524)+Q$508=Q$507-IF(SUM($D524:O524)=0,$C524,0),Q$507,IF(MAX($D524:P524)+V$508=Q$507-IF(SUM($D524:O524)=0,$C524,0),Q$507,0))</f>
        <v>0</v>
      </c>
      <c r="R524" s="31">
        <f>IF(MAX($D524:Q524)+R$508=R$507-IF(SUM($D524:P524)=0,$C524,0),R$507,IF(MAX($D524:Q524)+W$508=R$507-IF(SUM($D524:P524)=0,$C524,0),R$507,0))</f>
        <v>0</v>
      </c>
      <c r="S524" s="31">
        <f>IF(MAX($D524:R524)+S$508=S$507-IF(SUM($D524:Q524)=0,$C524,0),S$507,IF(MAX($D524:R524)+X$508=S$507-IF(SUM($D524:Q524)=0,$C524,0),S$507,0))</f>
        <v>0</v>
      </c>
      <c r="T524" s="31">
        <f>IF(MAX($D524:S524)+T$508=T$507-IF(SUM($D524:R524)=0,$C524,0),T$507,IF(MAX($D524:S524)+Y$508=T$507-IF(SUM($D524:R524)=0,$C524,0),T$507,0))</f>
        <v>0</v>
      </c>
      <c r="U524" s="31">
        <f>IF(MAX($D524:T524)+U$508=U$507-IF(SUM($D524:S524)=0,$C524,0),U$507,IF(MAX($D524:T524)+Z$508=U$507-IF(SUM($D524:S524)=0,$C524,0),U$507,0))</f>
        <v>0</v>
      </c>
      <c r="V524" s="31">
        <f>IF(MAX($D524:U524)+V$508=V$507-IF(SUM($D524:T524)=0,$C524,0),V$507,IF(MAX($D524:U524)+AA$508=V$507-IF(SUM($D524:T524)=0,$C524,0),V$507,0))</f>
        <v>0</v>
      </c>
      <c r="W524" s="31">
        <f>IF(MAX($D524:V524)+W$508=W$507-IF(SUM($D524:U524)=0,$C524,0),W$507,IF(MAX($D524:V524)+AB$508=W$507-IF(SUM($D524:U524)=0,$C524,0),W$507,0))</f>
        <v>0</v>
      </c>
      <c r="X524" s="31">
        <f>IF(MAX($D524:W524)+X$508=X$507-IF(SUM($D524:V524)=0,$C524,0),X$507,IF(MAX($D524:W524)+AC$508=X$507-IF(SUM($D524:V524)=0,$C524,0),X$507,0))</f>
        <v>0</v>
      </c>
      <c r="Y524" s="31">
        <f>IF(MAX($D524:X524)+Y$508=Y$507-IF(SUM($D524:W524)=0,$C524,0),Y$507,IF(MAX($D524:X524)+AD$508=Y$507-IF(SUM($D524:W524)=0,$C524,0),Y$507,0))</f>
        <v>0</v>
      </c>
      <c r="Z524" s="31">
        <f>IF(MAX($D524:Y524)+Z$508=Z$507-IF(SUM($D524:X524)=0,$C524,0),Z$507,IF(MAX($D524:Y524)+AE$508=Z$507-IF(SUM($D524:X524)=0,$C524,0),Z$507,0))</f>
        <v>0</v>
      </c>
      <c r="AA524" s="31">
        <f>IF(MAX($D524:Z524)+AA$508=AA$507-IF(SUM($D524:Y524)=0,$C524,0),AA$507,IF(MAX($D524:Z524)+AF$508=AA$507-IF(SUM($D524:Y524)=0,$C524,0),AA$507,0))</f>
        <v>0</v>
      </c>
      <c r="AB524" s="31">
        <f>IF(MAX($D524:AA524)+AB$508=AB$507-IF(SUM($D524:Z524)=0,$C524,0),AB$507,IF(MAX($D524:AA524)+AG$508=AB$507-IF(SUM($D524:Z524)=0,$C524,0),AB$507,0))</f>
        <v>0</v>
      </c>
      <c r="AC524" s="31">
        <f>IF(MAX($D524:AB524)+AC$508=AC$507-IF(SUM($D524:AA524)=0,$C524,0),AC$507,IF(MAX($D524:AB524)+AH$508=AC$507-IF(SUM($D524:AA524)=0,$C524,0),AC$507,0))</f>
        <v>0</v>
      </c>
      <c r="AD524" s="31">
        <f>IF(MAX($D524:AC524)+AD$508=AD$507-IF(SUM($D524:AB524)=0,$C524,0),AD$507,IF(MAX($D524:AC524)+AI$508=AD$507-IF(SUM($D524:AB524)=0,$C524,0),AD$507,0))</f>
        <v>0</v>
      </c>
      <c r="AE524" s="31">
        <f>IF(MAX($D524:AD524)+AE$508=AE$507-IF(SUM($D524:AC524)=0,$C524,0),AE$507,IF(MAX($D524:AD524)+AJ$508=AE$507-IF(SUM($D524:AC524)=0,$C524,0),AE$507,0))</f>
        <v>0</v>
      </c>
      <c r="AF524" s="31">
        <f>IF(MAX($D524:AE524)+AF$508=AF$507-IF(SUM($D524:AD524)=0,$C524,0),AF$507,IF(MAX($D524:AE524)+AK$508=AF$507-IF(SUM($D524:AD524)=0,$C524,0),AF$507,0))</f>
        <v>0</v>
      </c>
      <c r="AG524" s="31">
        <f>IF(MAX($D524:AF524)+AG$508=AG$507-IF(SUM($D524:AE524)=0,$C524,0),AG$507,IF(MAX($D524:AF524)+AL$508=AG$507-IF(SUM($D524:AE524)=0,$C524,0),AG$507,0))</f>
        <v>0</v>
      </c>
      <c r="AH524" s="31">
        <f>IF(MAX($D524:AG524)+AH$508=AH$507-IF(SUM($D524:AF524)=0,$C524,0),AH$507,IF(MAX($D524:AG524)+AM$508=AH$507-IF(SUM($D524:AF524)=0,$C524,0),AH$507,0))</f>
        <v>0</v>
      </c>
      <c r="AI524" s="31">
        <f>IF(MAX($D524:AH524)+AI$508=AI$507-IF(SUM($D524:AG524)=0,$C524,0),AI$507,IF(MAX($D524:AH524)+AN$508=AI$507-IF(SUM($D524:AG524)=0,$C524,0),AI$507,0))</f>
        <v>0</v>
      </c>
      <c r="AJ524" s="31">
        <f>IF(MAX($D524:AI524)+AJ$508=AJ$507-IF(SUM($D524:AH524)=0,$C524,0),AJ$507,IF(MAX($D524:AI524)+AO$508=AJ$507-IF(SUM($D524:AH524)=0,$C524,0),AJ$507,0))</f>
        <v>0</v>
      </c>
      <c r="AK524" s="31">
        <f>IF(MAX($D524:AJ524)+AK$508=AK$507-IF(SUM($D524:AI524)=0,$C524,0),AK$507,IF(MAX($D524:AJ524)+AP$508=AK$507-IF(SUM($D524:AI524)=0,$C524,0),AK$507,0))</f>
        <v>0</v>
      </c>
      <c r="AL524" s="31">
        <f>IF(MAX($D524:AK524)+AL$508=AL$507-IF(SUM($D524:AJ524)=0,$C524,0),AL$507,IF(MAX($D524:AK524)+AQ$508=AL$507-IF(SUM($D524:AJ524)=0,$C524,0),AL$507,0))</f>
        <v>0</v>
      </c>
      <c r="AM524" s="31">
        <f>IF(MAX($D524:AL524)+AM$508=AM$507-IF(SUM($D524:AK524)=0,$C524,0),AM$507,IF(MAX($D524:AL524)+AR$508=AM$507-IF(SUM($D524:AK524)=0,$C524,0),AM$507,0))</f>
        <v>0</v>
      </c>
      <c r="AN524" s="31">
        <f>IF(MAX($D524:AM524)+AN$508=AN$507-IF(SUM($D524:AL524)=0,$C524,0),AN$507,IF(MAX($D524:AM524)+AS$508=AN$507-IF(SUM($D524:AL524)=0,$C524,0),AN$507,0))</f>
        <v>0</v>
      </c>
      <c r="AO524" s="31">
        <f>IF(MAX($D524:AN524)+AO$508=AO$507-IF(SUM($D524:AM524)=0,$C524,0),AO$507,IF(MAX($D524:AN524)+AT$508=AO$507-IF(SUM($D524:AM524)=0,$C524,0),AO$507,0))</f>
        <v>0</v>
      </c>
      <c r="AP524" s="31">
        <f>IF(MAX($D524:AO524)+AP$508=AP$507-IF(SUM($D524:AN524)=0,$C524,0),AP$507,IF(MAX($D524:AO524)+AU$508=AP$507-IF(SUM($D524:AN524)=0,$C524,0),AP$507,0))</f>
        <v>0</v>
      </c>
      <c r="AQ524" s="31">
        <f>IF(MAX($D524:AP524)+AQ$508=AQ$507-IF(SUM($D524:AO524)=0,$C524,0),AQ$507,IF(MAX($D524:AP524)+AV$508=AQ$507-IF(SUM($D524:AO524)=0,$C524,0),AQ$507,0))</f>
        <v>0</v>
      </c>
      <c r="AR524" s="31">
        <f>IF(MAX($D524:AQ524)+AR$508=AR$507-IF(SUM($D524:AP524)=0,$C524,0),AR$507,IF(MAX($D524:AQ524)+AW$508=AR$507-IF(SUM($D524:AP524)=0,$C524,0),AR$507,0))</f>
        <v>0</v>
      </c>
      <c r="AS524" s="31">
        <f>IF(MAX($D524:AR524)+AS$508=AS$507-IF(SUM($D524:AQ524)=0,$C524,0),AS$507,IF(MAX($D524:AR524)+AX$508=AS$507-IF(SUM($D524:AQ524)=0,$C524,0),AS$507,0))</f>
        <v>0</v>
      </c>
      <c r="AT524" s="31">
        <f>IF(MAX($D524:AS524)+AT$508=AT$507-IF(SUM($D524:AR524)=0,$C524,0),AT$507,IF(MAX($D524:AS524)+AY$508=AT$507-IF(SUM($D524:AR524)=0,$C524,0),AT$507,0))</f>
        <v>42</v>
      </c>
      <c r="AU524" s="31">
        <f>IF(MAX($D524:AT524)+AU$508=AU$507-IF(SUM($D524:AS524)=0,$C524,0),AU$507,IF(MAX($D524:AT524)+AZ$508=AU$507-IF(SUM($D524:AS524)=0,$C524,0),AU$507,0))</f>
        <v>0</v>
      </c>
      <c r="AV524" s="31">
        <f>IF(MAX($D524:AU524)+AV$508=AV$507-IF(SUM($D524:AT524)=0,$C524,0),AV$507,IF(MAX($D524:AU524)+BA$508=AV$507-IF(SUM($D524:AT524)=0,$C524,0),AV$507,0))</f>
        <v>0</v>
      </c>
      <c r="AW524" s="31">
        <f>IF(MAX($D524:AV524)+AW$508=AW$507-IF(SUM($D524:AU524)=0,$C524,0),AW$507,IF(MAX($D524:AV524)+BB$508=AW$507-IF(SUM($D524:AU524)=0,$C524,0),AW$507,0))</f>
        <v>0</v>
      </c>
      <c r="AX524" s="31">
        <f>IF(MAX($D524:AW524)+AX$508=AX$507-IF(SUM($D524:AV524)=0,$C524,0),AX$507,IF(MAX($D524:AW524)+BC$508=AX$507-IF(SUM($D524:AV524)=0,$C524,0),AX$507,0))</f>
        <v>0</v>
      </c>
      <c r="AY524" s="31">
        <f>IF(MAX($D524:AX524)+AY$508=AY$507-IF(SUM($D524:AW524)=0,$C524,0),AY$507,IF(MAX($D524:AX524)+BD$508=AY$507-IF(SUM($D524:AW524)=0,$C524,0),AY$507,0))</f>
        <v>0</v>
      </c>
      <c r="AZ524" s="31">
        <f>IF(MAX($D524:AY524)+AZ$508=AZ$507-IF(SUM($D524:AX524)=0,$C524,0),AZ$507,IF(MAX($D524:AY524)+BE$508=AZ$507-IF(SUM($D524:AX524)=0,$C524,0),AZ$507,0))</f>
        <v>0</v>
      </c>
      <c r="BA524" s="31">
        <f>IF(MAX($D524:AZ524)+BA$508=BA$507-IF(SUM($D524:AY524)=0,$C524,0),BA$507,IF(MAX($D524:AZ524)+BF$508=BA$507-IF(SUM($D524:AY524)=0,$C524,0),BA$507,0))</f>
        <v>0</v>
      </c>
      <c r="BB524" s="31">
        <f>IF(MAX($D524:BA524)+BB$508=BB$507-IF(SUM($D524:AZ524)=0,$C524,0),BB$507,IF(MAX($D524:BA524)+BG$508=BB$507-IF(SUM($D524:AZ524)=0,$C524,0),BB$507,0))</f>
        <v>0</v>
      </c>
      <c r="BC524" s="31">
        <f>IF(MAX($D524:BB524)+BC$508=BC$507-IF(SUM($D524:BA524)=0,$C524,0),BC$507,IF(MAX($D524:BB524)+BH$508=BC$507-IF(SUM($D524:BA524)=0,$C524,0),BC$507,0))</f>
        <v>0</v>
      </c>
      <c r="BD524" s="31">
        <f>IF(MAX($D524:BC524)+BD$508=BD$507-IF(SUM($D524:BB524)=0,$C524,0),BD$507,IF(MAX($D524:BC524)+BI$508=BD$507-IF(SUM($D524:BB524)=0,$C524,0),BD$507,0))</f>
        <v>0</v>
      </c>
      <c r="BE524" s="31">
        <f>IF(MAX($D524:BD524)+BE$508=BE$507-IF(SUM($D524:BC524)=0,$C524,0),BE$507,IF(MAX($D524:BD524)+BJ$508=BE$507-IF(SUM($D524:BC524)=0,$C524,0),BE$507,0))</f>
        <v>0</v>
      </c>
      <c r="BF524" s="31">
        <f>IF(MAX($D524:BE524)+BF$508=BF$507-IF(SUM($D524:BD524)=0,$C524,0),BF$507,IF(MAX($D524:BE524)+BK$508=BF$507-IF(SUM($D524:BD524)=0,$C524,0),BF$507,0))</f>
        <v>0</v>
      </c>
      <c r="BG524" s="31">
        <f>IF(MAX($D524:BF524)+BG$508=BG$507-IF(SUM($D524:BE524)=0,$C524,0),BG$507,IF(MAX($D524:BF524)+BL$508=BG$507-IF(SUM($D524:BE524)=0,$C524,0),BG$507,0))</f>
        <v>0</v>
      </c>
      <c r="BH524" s="31">
        <f>IF(MAX($D524:BG524)+BH$508=BH$507-IF(SUM($D524:BF524)=0,$C524,0),BH$507,IF(MAX($D524:BG524)+BM$508=BH$507-IF(SUM($D524:BF524)=0,$C524,0),BH$507,0))</f>
        <v>0</v>
      </c>
      <c r="BI524" s="31">
        <f>IF(MAX($D524:BH524)+BI$508=BI$507-IF(SUM($D524:BG524)=0,$C524,0),BI$507,IF(MAX($D524:BH524)+BN$508=BI$507-IF(SUM($D524:BG524)=0,$C524,0),BI$507,0))</f>
        <v>0</v>
      </c>
      <c r="BJ524" s="31">
        <f>IF(MAX($D524:BI524)+BJ$508=BJ$507-IF(SUM($D524:BH524)=0,$C524,0),BJ$507,IF(MAX($D524:BI524)+BO$508=BJ$507-IF(SUM($D524:BH524)=0,$C524,0),BJ$507,0))</f>
        <v>0</v>
      </c>
      <c r="BK524" s="31">
        <f>IF(MAX($D524:BJ524)+BK$508=BK$507-IF(SUM($D524:BI524)=0,$C524,0),BK$507,IF(MAX($D524:BJ524)+BP$508=BK$507-IF(SUM($D524:BI524)=0,$C524,0),BK$507,0))</f>
        <v>0</v>
      </c>
      <c r="BL524" s="31">
        <f>IF(MAX($D524:BK524)+BL$508=BL$507-IF(SUM($D524:BJ524)=0,$C524,0),BL$507,IF(MAX($D524:BK524)+BQ$508=BL$507-IF(SUM($D524:BJ524)=0,$C524,0),BL$507,0))</f>
        <v>0</v>
      </c>
      <c r="BM524" s="31">
        <f>IF(MAX($D524:BL524)+BM$508=BM$507-IF(SUM($D524:BK524)=0,$C524,0),BM$507,IF(MAX($D524:BL524)+BR$508=BM$507-IF(SUM($D524:BK524)=0,$C524,0),BM$507,0))</f>
        <v>0</v>
      </c>
      <c r="BN524" s="31">
        <f>IF(MAX($D524:BM524)+BN$508=BN$507-IF(SUM($D524:BL524)=0,$C524,0),BN$507,IF(MAX($D524:BM524)+BS$508=BN$507-IF(SUM($D524:BL524)=0,$C524,0),BN$507,0))</f>
        <v>0</v>
      </c>
      <c r="BO524" s="31">
        <f>IF(MAX($D524:BN524)+BO$508=BO$507-IF(SUM($D524:BM524)=0,$C524,0),BO$507,IF(MAX($D524:BN524)+BT$508=BO$507-IF(SUM($D524:BM524)=0,$C524,0),BO$507,0))</f>
        <v>0</v>
      </c>
      <c r="BP524" s="31">
        <f>IF(MAX($D524:BO524)+BP$508=BP$507-IF(SUM($D524:BN524)=0,$C524,0),BP$507,IF(MAX($D524:BO524)+BU$508=BP$507-IF(SUM($D524:BN524)=0,$C524,0),BP$507,0))</f>
        <v>0</v>
      </c>
      <c r="BQ524" s="31">
        <f>IF(MAX($D524:BP524)+BQ$508=BQ$507-IF(SUM($D524:BO524)=0,$C524,0),BQ$507,IF(MAX($D524:BP524)+BV$508=BQ$507-IF(SUM($D524:BO524)=0,$C524,0),BQ$507,0))</f>
        <v>0</v>
      </c>
      <c r="BR524" s="31">
        <f>IF(MAX($D524:BQ524)+BR$508=BR$507-IF(SUM($D524:BP524)=0,$C524,0),BR$507,IF(MAX($D524:BQ524)+BW$508=BR$507-IF(SUM($D524:BP524)=0,$C524,0),BR$507,0))</f>
        <v>0</v>
      </c>
      <c r="BS524" s="31">
        <f>IF(MAX($D524:BR524)+BS$508=BS$507-IF(SUM($D524:BQ524)=0,$C524,0),BS$507,IF(MAX($D524:BR524)+BX$508=BS$507-IF(SUM($D524:BQ524)=0,$C524,0),BS$507,0))</f>
        <v>0</v>
      </c>
      <c r="BT524" s="31">
        <f>IF(MAX($D524:BS524)+BT$508=BT$507-IF(SUM($D524:BR524)=0,$C524,0),BT$507,IF(MAX($D524:BS524)+BY$508=BT$507-IF(SUM($D524:BR524)=0,$C524,0),BT$507,0))</f>
        <v>0</v>
      </c>
      <c r="BU524" s="31">
        <f>IF(MAX($D524:BT524)+BU$508=BU$507-IF(SUM($D524:BS524)=0,$C524,0),BU$507,IF(MAX($D524:BT524)+BZ$508=BU$507-IF(SUM($D524:BS524)=0,$C524,0),BU$507,0))</f>
        <v>0</v>
      </c>
      <c r="BV524" s="31">
        <f>IF(MAX($D524:BU524)+BV$508=BV$507-IF(SUM($D524:BT524)=0,$C524,0),BV$507,IF(MAX($D524:BU524)+CA$508=BV$507-IF(SUM($D524:BT524)=0,$C524,0),BV$507,0))</f>
        <v>0</v>
      </c>
      <c r="BW524" s="31">
        <f>IF(MAX($D524:BV524)+BW$508=BW$507-IF(SUM($D524:BU524)=0,$C524,0),BW$507,IF(MAX($D524:BV524)+CB$508=BW$507-IF(SUM($D524:BU524)=0,$C524,0),BW$507,0))</f>
        <v>0</v>
      </c>
      <c r="BX524" s="31">
        <f>IF(MAX($D524:BW524)+BX$508=BX$507-IF(SUM($D524:BV524)=0,$C524,0),BX$507,IF(MAX($D524:BW524)+CC$508=BX$507-IF(SUM($D524:BV524)=0,$C524,0),BX$507,0))</f>
        <v>0</v>
      </c>
      <c r="BY524" s="31">
        <f>IF(MAX($D524:BX524)+BY$508=BY$507-IF(SUM($D524:BW524)=0,$C524,0),BY$507,IF(MAX($D524:BX524)+CD$508=BY$507-IF(SUM($D524:BW524)=0,$C524,0),BY$507,0))</f>
        <v>0</v>
      </c>
      <c r="BZ524" s="31">
        <f>IF(MAX($D524:BY524)+BZ$508=BZ$507-IF(SUM($D524:BX524)=0,$C524,0),BZ$507,IF(MAX($D524:BY524)+CE$508=BZ$507-IF(SUM($D524:BX524)=0,$C524,0),BZ$507,0))</f>
        <v>0</v>
      </c>
      <c r="CA524" s="31">
        <f>IF(MAX($D524:BZ524)+CA$508=CA$507-IF(SUM($D524:BY524)=0,$C524,0),CA$507,IF(MAX($D524:BZ524)+CF$508=CA$507-IF(SUM($D524:BY524)=0,$C524,0),CA$507,0))</f>
        <v>0</v>
      </c>
      <c r="CB524" s="31">
        <f>IF(MAX($D524:CA524)+CB$508=CB$507-IF(SUM($D524:BZ524)=0,$C524,0),CB$507,IF(MAX($D524:CA524)+CG$508=CB$507-IF(SUM($D524:BZ524)=0,$C524,0),CB$507,0))</f>
        <v>0</v>
      </c>
      <c r="CC524" s="31">
        <f>IF(MAX($D524:CB524)+CC$508=CC$507-IF(SUM($D524:CA524)=0,$C524,0),CC$507,IF(MAX($D524:CB524)+CH$508=CC$507-IF(SUM($D524:CA524)=0,$C524,0),CC$507,0))</f>
        <v>77</v>
      </c>
      <c r="CD524" s="31">
        <f>IF(MAX($D524:CC524)+CD$508=CD$507-IF(SUM($D524:CB524)=0,$C524,0),CD$507,IF(MAX($D524:CC524)+CI$508=CD$507-IF(SUM($D524:CB524)=0,$C524,0),CD$507,0))</f>
        <v>0</v>
      </c>
      <c r="CE524" s="31">
        <f>IF(MAX($D524:CD524)+CE$508=CE$507-IF(SUM($D524:CC524)=0,$C524,0),CE$507,IF(MAX($D524:CD524)+CJ$508=CE$507-IF(SUM($D524:CC524)=0,$C524,0),CE$507,0))</f>
        <v>0</v>
      </c>
      <c r="CF524" s="31">
        <f>IF(MAX($D524:CE524)+CF$508=CF$507-IF(SUM($D524:CD524)=0,$C524,0),CF$507,IF(MAX($D524:CE524)+CK$508=CF$507-IF(SUM($D524:CD524)=0,$C524,0),CF$507,0))</f>
        <v>0</v>
      </c>
      <c r="CG524" s="31">
        <f>IF(MAX($D524:CF524)+CG$508=CG$507-IF(SUM($D524:CE524)=0,$C524,0),CG$507,IF(MAX($D524:CF524)+CL$508=CG$507-IF(SUM($D524:CE524)=0,$C524,0),CG$507,0))</f>
        <v>0</v>
      </c>
      <c r="CH524" s="31">
        <f>IF(MAX($D524:CG524)+CH$508=CH$507-IF(SUM($D524:CF524)=0,$C524,0),CH$507,IF(MAX($D524:CG524)+CM$508=CH$507-IF(SUM($D524:CF524)=0,$C524,0),CH$507,0))</f>
        <v>0</v>
      </c>
      <c r="CI524" s="31">
        <f>IF(MAX($D524:CH524)+CI$508=CI$507-IF(SUM($D524:CG524)=0,$C524,0),CI$507,IF(MAX($D524:CH524)+CN$508=CI$507-IF(SUM($D524:CG524)=0,$C524,0),CI$507,0))</f>
        <v>0</v>
      </c>
      <c r="CJ524" s="31">
        <f>IF(MAX($D524:CI524)+CJ$508=CJ$507-IF(SUM($D524:CH524)=0,$C524,0),CJ$507,IF(MAX($D524:CI524)+CO$508=CJ$507-IF(SUM($D524:CH524)=0,$C524,0),CJ$507,0))</f>
        <v>0</v>
      </c>
      <c r="CK524" s="31">
        <f>IF(MAX($D524:CJ524)+CK$508=CK$507-IF(SUM($D524:CI524)=0,$C524,0),CK$507,IF(MAX($D524:CJ524)+CP$508=CK$507-IF(SUM($D524:CI524)=0,$C524,0),CK$507,0))</f>
        <v>0</v>
      </c>
      <c r="CL524" s="31">
        <f>IF(MAX($D524:CK524)+CL$508=CL$507-IF(SUM($D524:CJ524)=0,$C524,0),CL$507,IF(MAX($D524:CK524)+CQ$508=CL$507-IF(SUM($D524:CJ524)=0,$C524,0),CL$507,0))</f>
        <v>0</v>
      </c>
      <c r="CM524" s="31">
        <f>IF(MAX($D524:CL524)+CM$508=CM$507-IF(SUM($D524:CK524)=0,$C524,0),CM$507,IF(MAX($D524:CL524)+CR$508=CM$507-IF(SUM($D524:CK524)=0,$C524,0),CM$507,0))</f>
        <v>0</v>
      </c>
      <c r="CN524" s="31">
        <f>IF(MAX($D524:CM524)+CN$508=CN$507-IF(SUM($D524:CL524)=0,$C524,0),CN$507,IF(MAX($D524:CM524)+CS$508=CN$507-IF(SUM($D524:CL524)=0,$C524,0),CN$507,0))</f>
        <v>0</v>
      </c>
      <c r="CO524" s="31">
        <f>IF(MAX($D524:CN524)+CO$508=CO$507-IF(SUM($D524:CM524)=0,$C524,0),CO$507,IF(MAX($D524:CN524)+CT$508=CO$507-IF(SUM($D524:CM524)=0,$C524,0),CO$507,0))</f>
        <v>0</v>
      </c>
      <c r="CP524" s="31">
        <f>IF(MAX($D524:CO524)+CP$508=CP$507-IF(SUM($D524:CN524)=0,$C524,0),CP$507,IF(MAX($D524:CO524)+CU$508=CP$507-IF(SUM($D524:CN524)=0,$C524,0),CP$507,0))</f>
        <v>0</v>
      </c>
      <c r="CQ524" s="31">
        <f>IF(MAX($D524:CP524)+CQ$508=CQ$507-IF(SUM($D524:CO524)=0,$C524,0),CQ$507,IF(MAX($D524:CP524)+CV$508=CQ$507-IF(SUM($D524:CO524)=0,$C524,0),CQ$507,0))</f>
        <v>0</v>
      </c>
      <c r="CR524" s="31">
        <f>IF(MAX($D524:CQ524)+CR$508=CR$507-IF(SUM($D524:CP524)=0,$C524,0),CR$507,IF(MAX($D524:CQ524)+CW$508=CR$507-IF(SUM($D524:CP524)=0,$C524,0),CR$507,0))</f>
        <v>0</v>
      </c>
      <c r="CS524" s="31">
        <f>IF(MAX($D524:CR524)+CS$508=CS$507-IF(SUM($D524:CQ524)=0,$C524,0),CS$507,IF(MAX($D524:CR524)+CX$508=CS$507-IF(SUM($D524:CQ524)=0,$C524,0),CS$507,0))</f>
        <v>0</v>
      </c>
      <c r="CT524" s="31">
        <f>IF(MAX($D524:CS524)+CT$508=CT$507-IF(SUM($D524:CR524)=0,$C524,0),CT$507,IF(MAX($D524:CS524)+CY$508=CT$507-IF(SUM($D524:CR524)=0,$C524,0),CT$507,0))</f>
        <v>0</v>
      </c>
      <c r="CU524" s="31">
        <f>IF(MAX($D524:CT524)+CU$508=CU$507-IF(SUM($D524:CS524)=0,$C524,0),CU$507,IF(MAX($D524:CT524)+CZ$508=CU$507-IF(SUM($D524:CS524)=0,$C524,0),CU$507,0))</f>
        <v>0</v>
      </c>
      <c r="CV524" s="31">
        <f>IF(MAX($D524:CU524)+CV$508=CV$507-IF(SUM($D524:CT524)=0,$C524,0),CV$507,IF(MAX($D524:CU524)+DA$508=CV$507-IF(SUM($D524:CT524)=0,$C524,0),CV$507,0))</f>
        <v>0</v>
      </c>
      <c r="CW524" s="31">
        <f>IF(MAX($D524:CV524)+CW$508=CW$507-IF(SUM($D524:CU524)=0,$C524,0),CW$507,IF(MAX($D524:CV524)+DB$508=CW$507-IF(SUM($D524:CU524)=0,$C524,0),CW$507,0))</f>
        <v>0</v>
      </c>
      <c r="CX524" s="31">
        <f>IF(MAX($D524:CW524)+CX$508=CX$507-IF(SUM($D524:CV524)=0,$C524,0),CX$507,IF(MAX($D524:CW524)+DC$508=CX$507-IF(SUM($D524:CV524)=0,$C524,0),CX$507,0))</f>
        <v>0</v>
      </c>
      <c r="CY524" s="31">
        <f>IF(MAX($D524:CX524)+CY$508=CY$507-IF(SUM($D524:CW524)=0,$C524,0),CY$507,IF(MAX($D524:CX524)+DD$508=CY$507-IF(SUM($D524:CW524)=0,$C524,0),CY$507,0))</f>
        <v>0</v>
      </c>
      <c r="CZ524" s="31">
        <f>IF(MAX($D524:CY524)+CZ$508=CZ$507-IF(SUM($D524:CX524)=0,$C524,0),CZ$507,IF(MAX($D524:CY524)+DE$508=CZ$507-IF(SUM($D524:CX524)=0,$C524,0),CZ$507,0))</f>
        <v>0</v>
      </c>
      <c r="DA524" s="31">
        <f>IF(MAX($D524:CZ524)+DA$508=DA$507-IF(SUM($D524:CY524)=0,$C524,0),DA$507,IF(MAX($D524:CZ524)+DF$508=DA$507-IF(SUM($D524:CY524)=0,$C524,0),DA$507,0))</f>
        <v>0</v>
      </c>
      <c r="DB524" s="31">
        <f>IF(MAX($D524:DA524)+DB$508=DB$507-IF(SUM($D524:CZ524)=0,$C524,0),DB$507,IF(MAX($D524:DA524)+DG$508=DB$507-IF(SUM($D524:CZ524)=0,$C524,0),DB$507,0))</f>
        <v>0</v>
      </c>
      <c r="DC524" s="31">
        <f>IF(MAX($D524:DB524)+DC$508=DC$507-IF(SUM($D524:DA524)=0,$C524,0),DC$507,IF(MAX($D524:DB524)+DH$508=DC$507-IF(SUM($D524:DA524)=0,$C524,0),DC$507,0))</f>
        <v>0</v>
      </c>
      <c r="DD524" s="31">
        <f>IF(MAX($D524:DC524)+DD$508=DD$507-IF(SUM($D524:DB524)=0,$C524,0),DD$507,IF(MAX($D524:DC524)+DI$508=DD$507-IF(SUM($D524:DB524)=0,$C524,0),DD$507,0))</f>
        <v>0</v>
      </c>
      <c r="DE524" s="31">
        <f>IF(MAX($D524:DD524)+DE$508=DE$507-IF(SUM($D524:DC524)=0,$C524,0),DE$507,IF(MAX($D524:DD524)+DJ$508=DE$507-IF(SUM($D524:DC524)=0,$C524,0),DE$507,0))</f>
        <v>0</v>
      </c>
      <c r="DF524" s="31">
        <f>IF(MAX($D524:DE524)+DF$508=DF$507-IF(SUM($D524:DD524)=0,$C524,0),DF$507,IF(MAX($D524:DE524)+DK$508=DF$507-IF(SUM($D524:DD524)=0,$C524,0),DF$507,0))</f>
        <v>0</v>
      </c>
      <c r="DG524" s="31">
        <f>IF(MAX($D524:DF524)+DG$508=DG$507-IF(SUM($D524:DE524)=0,$C524,0),DG$507,IF(MAX($D524:DF524)+DL$508=DG$507-IF(SUM($D524:DE524)=0,$C524,0),DG$507,0))</f>
        <v>107</v>
      </c>
      <c r="DH524" s="31">
        <f>IF(MAX($D524:DG524)+DH$508=DH$507-IF(SUM($D524:DF524)=0,$C524,0),DH$507,IF(MAX($D524:DG524)+DM$508=DH$507-IF(SUM($D524:DF524)=0,$C524,0),DH$507,0))</f>
        <v>0</v>
      </c>
      <c r="DI524" s="31">
        <f>IF(MAX($D524:DH524)+DI$508=DI$507-IF(SUM($D524:DG524)=0,$C524,0),DI$507,IF(MAX($D524:DH524)+DN$508=DI$507-IF(SUM($D524:DG524)=0,$C524,0),DI$507,0))</f>
        <v>0</v>
      </c>
      <c r="DJ524" s="31">
        <f>IF(MAX($D524:DI524)+DJ$508=DJ$507-IF(SUM($D524:DH524)=0,$C524,0),DJ$507,IF(MAX($D524:DI524)+DO$508=DJ$507-IF(SUM($D524:DH524)=0,$C524,0),DJ$507,0))</f>
        <v>0</v>
      </c>
      <c r="DK524" s="31">
        <f>IF(MAX($D524:DJ524)+DK$508=DK$507-IF(SUM($D524:DI524)=0,$C524,0),DK$507,IF(MAX($D524:DJ524)+DP$508=DK$507-IF(SUM($D524:DI524)=0,$C524,0),DK$507,0))</f>
        <v>0</v>
      </c>
      <c r="DL524" s="31">
        <f>IF(MAX($D524:DK524)+DL$508=DL$507-IF(SUM($D524:DJ524)=0,$C524,0),DL$507,IF(MAX($D524:DK524)+DQ$508=DL$507-IF(SUM($D524:DJ524)=0,$C524,0),DL$507,0))</f>
        <v>0</v>
      </c>
      <c r="DM524" s="31">
        <f>IF(MAX($D524:DL524)+DM$508=DM$507-IF(SUM($D524:DK524)=0,$C524,0),DM$507,IF(MAX($D524:DL524)+DR$508=DM$507-IF(SUM($D524:DK524)=0,$C524,0),DM$507,0))</f>
        <v>0</v>
      </c>
      <c r="DN524" s="31">
        <f>IF(MAX($D524:DM524)+DN$508=DN$507-IF(SUM($D524:DL524)=0,$C524,0),DN$507,IF(MAX($D524:DM524)+DS$508=DN$507-IF(SUM($D524:DL524)=0,$C524,0),DN$507,0))</f>
        <v>0</v>
      </c>
      <c r="DO524" s="31">
        <f>IF(MAX($D524:DN524)+DO$508=DO$507-IF(SUM($D524:DM524)=0,$C524,0),DO$507,IF(MAX($D524:DN524)+DT$508=DO$507-IF(SUM($D524:DM524)=0,$C524,0),DO$507,0))</f>
        <v>0</v>
      </c>
      <c r="DP524" s="31">
        <f>IF(MAX($D524:DO524)+DP$508=DP$507-IF(SUM($D524:DN524)=0,$C524,0),DP$507,IF(MAX($D524:DO524)+DU$508=DP$507-IF(SUM($D524:DN524)=0,$C524,0),DP$507,0))</f>
        <v>0</v>
      </c>
      <c r="DQ524" s="31">
        <f>IF(MAX($D524:DP524)+DQ$508=DQ$507-IF(SUM($D524:DO524)=0,$C524,0),DQ$507,IF(MAX($D524:DP524)+DV$508=DQ$507-IF(SUM($D524:DO524)=0,$C524,0),DQ$507,0))</f>
        <v>0</v>
      </c>
      <c r="DR524" s="31">
        <f>IF(MAX($D524:DQ524)+DR$508=DR$507-IF(SUM($D524:DP524)=0,$C524,0),DR$507,IF(MAX($D524:DQ524)+DW$508=DR$507-IF(SUM($D524:DP524)=0,$C524,0),DR$507,0))</f>
        <v>0</v>
      </c>
      <c r="DS524" s="31">
        <f>IF(MAX($D524:DR524)+DS$508=DS$507-IF(SUM($D524:DQ524)=0,$C524,0),DS$507,IF(MAX($D524:DR524)+DX$508=DS$507-IF(SUM($D524:DQ524)=0,$C524,0),DS$507,0))</f>
        <v>0</v>
      </c>
      <c r="DT524" s="31">
        <f>IF(MAX($D524:DS524)+DT$508=DT$507-IF(SUM($D524:DR524)=0,$C524,0),DT$507,IF(MAX($D524:DS524)+DY$508=DT$507-IF(SUM($D524:DR524)=0,$C524,0),DT$507,0))</f>
        <v>0</v>
      </c>
      <c r="DU524" s="31">
        <f>IF(MAX($D524:DT524)+DU$508=DU$507-IF(SUM($D524:DS524)=0,$C524,0),DU$507,IF(MAX($D524:DT524)+DZ$508=DU$507-IF(SUM($D524:DS524)=0,$C524,0),DU$507,0))</f>
        <v>0</v>
      </c>
      <c r="DV524" s="31">
        <f>IF(MAX($D524:DU524)+DV$508=DV$507-IF(SUM($D524:DT524)=0,$C524,0),DV$507,IF(MAX($D524:DU524)+EA$508=DV$507-IF(SUM($D524:DT524)=0,$C524,0),DV$507,0))</f>
        <v>0</v>
      </c>
      <c r="DW524" s="31">
        <f>IF(MAX($D524:DV524)+DW$508=DW$507-IF(SUM($D524:DU524)=0,$C524,0),DW$507,IF(MAX($D524:DV524)+EB$508=DW$507-IF(SUM($D524:DU524)=0,$C524,0),DW$507,0))</f>
        <v>0</v>
      </c>
      <c r="DX524" s="31">
        <f>IF(MAX($D524:DW524)+DX$508=DX$507-IF(SUM($D524:DV524)=0,$C524,0),DX$507,IF(MAX($D524:DW524)+EC$508=DX$507-IF(SUM($D524:DV524)=0,$C524,0),DX$507,0))</f>
        <v>0</v>
      </c>
      <c r="DY524" s="31">
        <f>IF(MAX($D524:DX524)+DY$508=DY$507-IF(SUM($D524:DW524)=0,$C524,0),DY$507,IF(MAX($D524:DX524)+ED$508=DY$507-IF(SUM($D524:DW524)=0,$C524,0),DY$507,0))</f>
        <v>0</v>
      </c>
      <c r="DZ524" s="31">
        <f>IF(MAX($D524:DY524)+DZ$508=DZ$507-IF(SUM($D524:DX524)=0,$C524,0),DZ$507,IF(MAX($D524:DY524)+EE$508=DZ$507-IF(SUM($D524:DX524)=0,$C524,0),DZ$507,0))</f>
        <v>0</v>
      </c>
      <c r="EA524" s="31">
        <f>IF(MAX($D524:DZ524)+EA$508=EA$507-IF(SUM($D524:DY524)=0,$C524,0),EA$507,IF(MAX($D524:DZ524)+EF$508=EA$507-IF(SUM($D524:DY524)=0,$C524,0),EA$507,0))</f>
        <v>0</v>
      </c>
      <c r="EB524" s="31">
        <f>IF(MAX($D524:EA524)+EB$508=EB$507-IF(SUM($D524:DZ524)=0,$C524,0),EB$507,IF(MAX($D524:EA524)+EG$508=EB$507-IF(SUM($D524:DZ524)=0,$C524,0),EB$507,0))</f>
        <v>0</v>
      </c>
      <c r="EC524" s="31">
        <f>IF(MAX($D524:EB524)+EC$508=EC$507-IF(SUM($D524:EA524)=0,$C524,0),EC$507,IF(MAX($D524:EB524)+EH$508=EC$507-IF(SUM($D524:EA524)=0,$C524,0),EC$507,0))</f>
        <v>0</v>
      </c>
      <c r="ED524" s="31"/>
      <c r="EE524">
        <f>IF(EE525=0,0,EE525)</f>
        <v>61.870131068414821</v>
      </c>
    </row>
    <row r="525" spans="1:137" x14ac:dyDescent="0.25">
      <c r="A525" s="19">
        <f t="shared" si="1620"/>
        <v>8</v>
      </c>
      <c r="B525" s="28">
        <f>B523+1</f>
        <v>1908</v>
      </c>
      <c r="C525">
        <f t="shared" si="1621"/>
        <v>7</v>
      </c>
      <c r="K525" s="32">
        <f>K382</f>
        <v>15.467532767103705</v>
      </c>
      <c r="L525">
        <f t="shared" ref="L525:BW525" si="1634">IF(L$507=L524,L382,0)</f>
        <v>0</v>
      </c>
      <c r="M525">
        <f t="shared" si="1634"/>
        <v>0</v>
      </c>
      <c r="N525">
        <f t="shared" si="1634"/>
        <v>0</v>
      </c>
      <c r="O525">
        <f t="shared" si="1634"/>
        <v>0</v>
      </c>
      <c r="P525">
        <f t="shared" si="1634"/>
        <v>0</v>
      </c>
      <c r="Q525">
        <f t="shared" si="1634"/>
        <v>0</v>
      </c>
      <c r="R525">
        <f t="shared" si="1634"/>
        <v>0</v>
      </c>
      <c r="S525">
        <f t="shared" si="1634"/>
        <v>0</v>
      </c>
      <c r="T525">
        <f t="shared" si="1634"/>
        <v>0</v>
      </c>
      <c r="U525">
        <f t="shared" si="1634"/>
        <v>0</v>
      </c>
      <c r="V525">
        <f t="shared" si="1634"/>
        <v>0</v>
      </c>
      <c r="W525">
        <f t="shared" si="1634"/>
        <v>0</v>
      </c>
      <c r="X525">
        <f t="shared" si="1634"/>
        <v>0</v>
      </c>
      <c r="Y525">
        <f t="shared" si="1634"/>
        <v>0</v>
      </c>
      <c r="Z525">
        <f t="shared" si="1634"/>
        <v>0</v>
      </c>
      <c r="AA525">
        <f t="shared" si="1634"/>
        <v>0</v>
      </c>
      <c r="AB525">
        <f t="shared" si="1634"/>
        <v>0</v>
      </c>
      <c r="AC525">
        <f t="shared" si="1634"/>
        <v>0</v>
      </c>
      <c r="AD525">
        <f t="shared" si="1634"/>
        <v>0</v>
      </c>
      <c r="AE525">
        <f t="shared" si="1634"/>
        <v>0</v>
      </c>
      <c r="AF525">
        <f t="shared" si="1634"/>
        <v>0</v>
      </c>
      <c r="AG525">
        <f t="shared" si="1634"/>
        <v>0</v>
      </c>
      <c r="AH525">
        <f t="shared" si="1634"/>
        <v>0</v>
      </c>
      <c r="AI525">
        <f t="shared" si="1634"/>
        <v>0</v>
      </c>
      <c r="AJ525">
        <f t="shared" si="1634"/>
        <v>0</v>
      </c>
      <c r="AK525">
        <f t="shared" si="1634"/>
        <v>0</v>
      </c>
      <c r="AL525">
        <f t="shared" si="1634"/>
        <v>0</v>
      </c>
      <c r="AM525">
        <f t="shared" si="1634"/>
        <v>0</v>
      </c>
      <c r="AN525">
        <f t="shared" si="1634"/>
        <v>0</v>
      </c>
      <c r="AO525">
        <f t="shared" si="1634"/>
        <v>0</v>
      </c>
      <c r="AP525">
        <f t="shared" si="1634"/>
        <v>0</v>
      </c>
      <c r="AQ525">
        <f t="shared" si="1634"/>
        <v>0</v>
      </c>
      <c r="AR525">
        <f t="shared" si="1634"/>
        <v>0</v>
      </c>
      <c r="AS525">
        <f t="shared" si="1634"/>
        <v>0</v>
      </c>
      <c r="AT525">
        <f t="shared" si="1634"/>
        <v>15.467532767103705</v>
      </c>
      <c r="AU525">
        <f t="shared" si="1634"/>
        <v>0</v>
      </c>
      <c r="AV525">
        <f t="shared" si="1634"/>
        <v>0</v>
      </c>
      <c r="AW525">
        <f t="shared" si="1634"/>
        <v>0</v>
      </c>
      <c r="AX525">
        <f t="shared" si="1634"/>
        <v>0</v>
      </c>
      <c r="AY525">
        <f t="shared" si="1634"/>
        <v>0</v>
      </c>
      <c r="AZ525">
        <f t="shared" si="1634"/>
        <v>0</v>
      </c>
      <c r="BA525">
        <f t="shared" si="1634"/>
        <v>0</v>
      </c>
      <c r="BB525">
        <f t="shared" si="1634"/>
        <v>0</v>
      </c>
      <c r="BC525">
        <f t="shared" si="1634"/>
        <v>0</v>
      </c>
      <c r="BD525">
        <f t="shared" si="1634"/>
        <v>0</v>
      </c>
      <c r="BE525">
        <f t="shared" si="1634"/>
        <v>0</v>
      </c>
      <c r="BF525">
        <f t="shared" si="1634"/>
        <v>0</v>
      </c>
      <c r="BG525">
        <f t="shared" si="1634"/>
        <v>0</v>
      </c>
      <c r="BH525">
        <f t="shared" si="1634"/>
        <v>0</v>
      </c>
      <c r="BI525">
        <f t="shared" si="1634"/>
        <v>0</v>
      </c>
      <c r="BJ525">
        <f t="shared" si="1634"/>
        <v>0</v>
      </c>
      <c r="BK525">
        <f t="shared" si="1634"/>
        <v>0</v>
      </c>
      <c r="BL525">
        <f t="shared" si="1634"/>
        <v>0</v>
      </c>
      <c r="BM525">
        <f t="shared" si="1634"/>
        <v>0</v>
      </c>
      <c r="BN525">
        <f t="shared" si="1634"/>
        <v>0</v>
      </c>
      <c r="BO525">
        <f t="shared" si="1634"/>
        <v>0</v>
      </c>
      <c r="BP525">
        <f t="shared" si="1634"/>
        <v>0</v>
      </c>
      <c r="BQ525">
        <f t="shared" si="1634"/>
        <v>0</v>
      </c>
      <c r="BR525">
        <f t="shared" si="1634"/>
        <v>0</v>
      </c>
      <c r="BS525">
        <f t="shared" si="1634"/>
        <v>0</v>
      </c>
      <c r="BT525">
        <f t="shared" si="1634"/>
        <v>0</v>
      </c>
      <c r="BU525">
        <f t="shared" si="1634"/>
        <v>0</v>
      </c>
      <c r="BV525">
        <f t="shared" si="1634"/>
        <v>0</v>
      </c>
      <c r="BW525">
        <f t="shared" si="1634"/>
        <v>0</v>
      </c>
      <c r="BX525">
        <f t="shared" ref="BX525:EC525" si="1635">IF(BX$507=BX524,BX382,0)</f>
        <v>0</v>
      </c>
      <c r="BY525">
        <f t="shared" si="1635"/>
        <v>0</v>
      </c>
      <c r="BZ525">
        <f t="shared" si="1635"/>
        <v>0</v>
      </c>
      <c r="CA525">
        <f t="shared" si="1635"/>
        <v>0</v>
      </c>
      <c r="CB525">
        <f t="shared" si="1635"/>
        <v>0</v>
      </c>
      <c r="CC525">
        <f t="shared" si="1635"/>
        <v>15.467532767103705</v>
      </c>
      <c r="CD525">
        <f t="shared" si="1635"/>
        <v>0</v>
      </c>
      <c r="CE525">
        <f t="shared" si="1635"/>
        <v>0</v>
      </c>
      <c r="CF525">
        <f t="shared" si="1635"/>
        <v>0</v>
      </c>
      <c r="CG525">
        <f t="shared" si="1635"/>
        <v>0</v>
      </c>
      <c r="CH525">
        <f t="shared" si="1635"/>
        <v>0</v>
      </c>
      <c r="CI525">
        <f t="shared" si="1635"/>
        <v>0</v>
      </c>
      <c r="CJ525">
        <f t="shared" si="1635"/>
        <v>0</v>
      </c>
      <c r="CK525">
        <f t="shared" si="1635"/>
        <v>0</v>
      </c>
      <c r="CL525">
        <f t="shared" si="1635"/>
        <v>0</v>
      </c>
      <c r="CM525">
        <f t="shared" si="1635"/>
        <v>0</v>
      </c>
      <c r="CN525">
        <f t="shared" si="1635"/>
        <v>0</v>
      </c>
      <c r="CO525">
        <f t="shared" si="1635"/>
        <v>0</v>
      </c>
      <c r="CP525">
        <f t="shared" si="1635"/>
        <v>0</v>
      </c>
      <c r="CQ525">
        <f t="shared" si="1635"/>
        <v>0</v>
      </c>
      <c r="CR525">
        <f t="shared" si="1635"/>
        <v>0</v>
      </c>
      <c r="CS525">
        <f t="shared" si="1635"/>
        <v>0</v>
      </c>
      <c r="CT525">
        <f t="shared" si="1635"/>
        <v>0</v>
      </c>
      <c r="CU525">
        <f t="shared" si="1635"/>
        <v>0</v>
      </c>
      <c r="CV525">
        <f t="shared" si="1635"/>
        <v>0</v>
      </c>
      <c r="CW525">
        <f t="shared" si="1635"/>
        <v>0</v>
      </c>
      <c r="CX525">
        <f t="shared" si="1635"/>
        <v>0</v>
      </c>
      <c r="CY525">
        <f t="shared" si="1635"/>
        <v>0</v>
      </c>
      <c r="CZ525">
        <f t="shared" si="1635"/>
        <v>0</v>
      </c>
      <c r="DA525">
        <f t="shared" si="1635"/>
        <v>0</v>
      </c>
      <c r="DB525">
        <f t="shared" si="1635"/>
        <v>0</v>
      </c>
      <c r="DC525">
        <f t="shared" si="1635"/>
        <v>0</v>
      </c>
      <c r="DD525">
        <f t="shared" si="1635"/>
        <v>0</v>
      </c>
      <c r="DE525">
        <f t="shared" si="1635"/>
        <v>0</v>
      </c>
      <c r="DF525">
        <f t="shared" si="1635"/>
        <v>0</v>
      </c>
      <c r="DG525">
        <f t="shared" si="1635"/>
        <v>15.467532767103705</v>
      </c>
      <c r="DH525">
        <f t="shared" si="1635"/>
        <v>0</v>
      </c>
      <c r="DI525">
        <f t="shared" si="1635"/>
        <v>0</v>
      </c>
      <c r="DJ525">
        <f t="shared" si="1635"/>
        <v>0</v>
      </c>
      <c r="DK525">
        <f t="shared" si="1635"/>
        <v>0</v>
      </c>
      <c r="DL525">
        <f t="shared" si="1635"/>
        <v>0</v>
      </c>
      <c r="DM525">
        <f t="shared" si="1635"/>
        <v>0</v>
      </c>
      <c r="DN525">
        <f t="shared" si="1635"/>
        <v>0</v>
      </c>
      <c r="DO525">
        <f t="shared" si="1635"/>
        <v>0</v>
      </c>
      <c r="DP525">
        <f t="shared" si="1635"/>
        <v>0</v>
      </c>
      <c r="DQ525">
        <f t="shared" si="1635"/>
        <v>0</v>
      </c>
      <c r="DR525">
        <f t="shared" si="1635"/>
        <v>0</v>
      </c>
      <c r="DS525">
        <f t="shared" si="1635"/>
        <v>0</v>
      </c>
      <c r="DT525">
        <f t="shared" si="1635"/>
        <v>0</v>
      </c>
      <c r="DU525">
        <f t="shared" si="1635"/>
        <v>0</v>
      </c>
      <c r="DV525">
        <f t="shared" si="1635"/>
        <v>0</v>
      </c>
      <c r="DW525">
        <f t="shared" si="1635"/>
        <v>0</v>
      </c>
      <c r="DX525">
        <f t="shared" si="1635"/>
        <v>0</v>
      </c>
      <c r="DY525">
        <f t="shared" si="1635"/>
        <v>0</v>
      </c>
      <c r="DZ525">
        <f t="shared" si="1635"/>
        <v>0</v>
      </c>
      <c r="EA525">
        <f t="shared" si="1635"/>
        <v>0</v>
      </c>
      <c r="EB525">
        <f t="shared" si="1635"/>
        <v>0</v>
      </c>
      <c r="EC525">
        <f t="shared" si="1635"/>
        <v>0</v>
      </c>
      <c r="EE525" s="13">
        <f>SUM(D525:EC525)</f>
        <v>61.870131068414821</v>
      </c>
    </row>
    <row r="526" spans="1:137" x14ac:dyDescent="0.25">
      <c r="A526" s="19">
        <f t="shared" si="1620"/>
        <v>9</v>
      </c>
      <c r="B526" s="28"/>
      <c r="C526">
        <f t="shared" si="1621"/>
        <v>8</v>
      </c>
      <c r="M526" s="31">
        <f>IF(MAX($D526:L526)+M$508=M$507-IF(SUM($D526:K526)=0,$C526,0),M$507,IF(MAX($D526:L526)+R$508=M$507-IF(SUM($D526:K526)=0,$C526,0),M$507,0))</f>
        <v>0</v>
      </c>
      <c r="N526" s="31">
        <f>IF(MAX($D526:M526)+N$508=N$507-IF(SUM($D526:L526)=0,$C526,0),N$507,IF(MAX($D526:M526)+S$508=N$507-IF(SUM($D526:L526)=0,$C526,0),N$507,0))</f>
        <v>0</v>
      </c>
      <c r="O526" s="31">
        <f>IF(MAX($D526:N526)+O$508=O$507-IF(SUM($D526:M526)=0,$C526,0),O$507,IF(MAX($D526:N526)+T$508=O$507-IF(SUM($D526:M526)=0,$C526,0),O$507,0))</f>
        <v>0</v>
      </c>
      <c r="P526" s="31">
        <f>IF(MAX($D526:O526)+P$508=P$507-IF(SUM($D526:N526)=0,$C526,0),P$507,IF(MAX($D526:O526)+U$508=P$507-IF(SUM($D526:N526)=0,$C526,0),P$507,0))</f>
        <v>0</v>
      </c>
      <c r="Q526" s="31">
        <f>IF(MAX($D526:P526)+Q$508=Q$507-IF(SUM($D526:O526)=0,$C526,0),Q$507,IF(MAX($D526:P526)+V$508=Q$507-IF(SUM($D526:O526)=0,$C526,0),Q$507,0))</f>
        <v>0</v>
      </c>
      <c r="R526" s="31">
        <f>IF(MAX($D526:Q526)+R$508=R$507-IF(SUM($D526:P526)=0,$C526,0),R$507,IF(MAX($D526:Q526)+W$508=R$507-IF(SUM($D526:P526)=0,$C526,0),R$507,0))</f>
        <v>0</v>
      </c>
      <c r="S526" s="31">
        <f>IF(MAX($D526:R526)+S$508=S$507-IF(SUM($D526:Q526)=0,$C526,0),S$507,IF(MAX($D526:R526)+X$508=S$507-IF(SUM($D526:Q526)=0,$C526,0),S$507,0))</f>
        <v>0</v>
      </c>
      <c r="T526" s="31">
        <f>IF(MAX($D526:S526)+T$508=T$507-IF(SUM($D526:R526)=0,$C526,0),T$507,IF(MAX($D526:S526)+Y$508=T$507-IF(SUM($D526:R526)=0,$C526,0),T$507,0))</f>
        <v>0</v>
      </c>
      <c r="U526" s="31">
        <f>IF(MAX($D526:T526)+U$508=U$507-IF(SUM($D526:S526)=0,$C526,0),U$507,IF(MAX($D526:T526)+Z$508=U$507-IF(SUM($D526:S526)=0,$C526,0),U$507,0))</f>
        <v>0</v>
      </c>
      <c r="V526" s="31">
        <f>IF(MAX($D526:U526)+V$508=V$507-IF(SUM($D526:T526)=0,$C526,0),V$507,IF(MAX($D526:U526)+AA$508=V$507-IF(SUM($D526:T526)=0,$C526,0),V$507,0))</f>
        <v>0</v>
      </c>
      <c r="W526" s="31">
        <f>IF(MAX($D526:V526)+W$508=W$507-IF(SUM($D526:U526)=0,$C526,0),W$507,IF(MAX($D526:V526)+AB$508=W$507-IF(SUM($D526:U526)=0,$C526,0),W$507,0))</f>
        <v>0</v>
      </c>
      <c r="X526" s="31">
        <f>IF(MAX($D526:W526)+X$508=X$507-IF(SUM($D526:V526)=0,$C526,0),X$507,IF(MAX($D526:W526)+AC$508=X$507-IF(SUM($D526:V526)=0,$C526,0),X$507,0))</f>
        <v>0</v>
      </c>
      <c r="Y526" s="31">
        <f>IF(MAX($D526:X526)+Y$508=Y$507-IF(SUM($D526:W526)=0,$C526,0),Y$507,IF(MAX($D526:X526)+AD$508=Y$507-IF(SUM($D526:W526)=0,$C526,0),Y$507,0))</f>
        <v>0</v>
      </c>
      <c r="Z526" s="31">
        <f>IF(MAX($D526:Y526)+Z$508=Z$507-IF(SUM($D526:X526)=0,$C526,0),Z$507,IF(MAX($D526:Y526)+AE$508=Z$507-IF(SUM($D526:X526)=0,$C526,0),Z$507,0))</f>
        <v>0</v>
      </c>
      <c r="AA526" s="31">
        <f>IF(MAX($D526:Z526)+AA$508=AA$507-IF(SUM($D526:Y526)=0,$C526,0),AA$507,IF(MAX($D526:Z526)+AF$508=AA$507-IF(SUM($D526:Y526)=0,$C526,0),AA$507,0))</f>
        <v>0</v>
      </c>
      <c r="AB526" s="31">
        <f>IF(MAX($D526:AA526)+AB$508=AB$507-IF(SUM($D526:Z526)=0,$C526,0),AB$507,IF(MAX($D526:AA526)+AG$508=AB$507-IF(SUM($D526:Z526)=0,$C526,0),AB$507,0))</f>
        <v>0</v>
      </c>
      <c r="AC526" s="31">
        <f>IF(MAX($D526:AB526)+AC$508=AC$507-IF(SUM($D526:AA526)=0,$C526,0),AC$507,IF(MAX($D526:AB526)+AH$508=AC$507-IF(SUM($D526:AA526)=0,$C526,0),AC$507,0))</f>
        <v>0</v>
      </c>
      <c r="AD526" s="31">
        <f>IF(MAX($D526:AC526)+AD$508=AD$507-IF(SUM($D526:AB526)=0,$C526,0),AD$507,IF(MAX($D526:AC526)+AI$508=AD$507-IF(SUM($D526:AB526)=0,$C526,0),AD$507,0))</f>
        <v>0</v>
      </c>
      <c r="AE526" s="31">
        <f>IF(MAX($D526:AD526)+AE$508=AE$507-IF(SUM($D526:AC526)=0,$C526,0),AE$507,IF(MAX($D526:AD526)+AJ$508=AE$507-IF(SUM($D526:AC526)=0,$C526,0),AE$507,0))</f>
        <v>0</v>
      </c>
      <c r="AF526" s="31">
        <f>IF(MAX($D526:AE526)+AF$508=AF$507-IF(SUM($D526:AD526)=0,$C526,0),AF$507,IF(MAX($D526:AE526)+AK$508=AF$507-IF(SUM($D526:AD526)=0,$C526,0),AF$507,0))</f>
        <v>0</v>
      </c>
      <c r="AG526" s="31">
        <f>IF(MAX($D526:AF526)+AG$508=AG$507-IF(SUM($D526:AE526)=0,$C526,0),AG$507,IF(MAX($D526:AF526)+AL$508=AG$507-IF(SUM($D526:AE526)=0,$C526,0),AG$507,0))</f>
        <v>0</v>
      </c>
      <c r="AH526" s="31">
        <f>IF(MAX($D526:AG526)+AH$508=AH$507-IF(SUM($D526:AF526)=0,$C526,0),AH$507,IF(MAX($D526:AG526)+AM$508=AH$507-IF(SUM($D526:AF526)=0,$C526,0),AH$507,0))</f>
        <v>0</v>
      </c>
      <c r="AI526" s="31">
        <f>IF(MAX($D526:AH526)+AI$508=AI$507-IF(SUM($D526:AG526)=0,$C526,0),AI$507,IF(MAX($D526:AH526)+AN$508=AI$507-IF(SUM($D526:AG526)=0,$C526,0),AI$507,0))</f>
        <v>0</v>
      </c>
      <c r="AJ526" s="31">
        <f>IF(MAX($D526:AI526)+AJ$508=AJ$507-IF(SUM($D526:AH526)=0,$C526,0),AJ$507,IF(MAX($D526:AI526)+AO$508=AJ$507-IF(SUM($D526:AH526)=0,$C526,0),AJ$507,0))</f>
        <v>0</v>
      </c>
      <c r="AK526" s="31">
        <f>IF(MAX($D526:AJ526)+AK$508=AK$507-IF(SUM($D526:AI526)=0,$C526,0),AK$507,IF(MAX($D526:AJ526)+AP$508=AK$507-IF(SUM($D526:AI526)=0,$C526,0),AK$507,0))</f>
        <v>0</v>
      </c>
      <c r="AL526" s="31">
        <f>IF(MAX($D526:AK526)+AL$508=AL$507-IF(SUM($D526:AJ526)=0,$C526,0),AL$507,IF(MAX($D526:AK526)+AQ$508=AL$507-IF(SUM($D526:AJ526)=0,$C526,0),AL$507,0))</f>
        <v>0</v>
      </c>
      <c r="AM526" s="31">
        <f>IF(MAX($D526:AL526)+AM$508=AM$507-IF(SUM($D526:AK526)=0,$C526,0),AM$507,IF(MAX($D526:AL526)+AR$508=AM$507-IF(SUM($D526:AK526)=0,$C526,0),AM$507,0))</f>
        <v>0</v>
      </c>
      <c r="AN526" s="31">
        <f>IF(MAX($D526:AM526)+AN$508=AN$507-IF(SUM($D526:AL526)=0,$C526,0),AN$507,IF(MAX($D526:AM526)+AS$508=AN$507-IF(SUM($D526:AL526)=0,$C526,0),AN$507,0))</f>
        <v>0</v>
      </c>
      <c r="AO526" s="31">
        <f>IF(MAX($D526:AN526)+AO$508=AO$507-IF(SUM($D526:AM526)=0,$C526,0),AO$507,IF(MAX($D526:AN526)+AT$508=AO$507-IF(SUM($D526:AM526)=0,$C526,0),AO$507,0))</f>
        <v>0</v>
      </c>
      <c r="AP526" s="31">
        <f>IF(MAX($D526:AO526)+AP$508=AP$507-IF(SUM($D526:AN526)=0,$C526,0),AP$507,IF(MAX($D526:AO526)+AU$508=AP$507-IF(SUM($D526:AN526)=0,$C526,0),AP$507,0))</f>
        <v>0</v>
      </c>
      <c r="AQ526" s="31">
        <f>IF(MAX($D526:AP526)+AQ$508=AQ$507-IF(SUM($D526:AO526)=0,$C526,0),AQ$507,IF(MAX($D526:AP526)+AV$508=AQ$507-IF(SUM($D526:AO526)=0,$C526,0),AQ$507,0))</f>
        <v>0</v>
      </c>
      <c r="AR526" s="31">
        <f>IF(MAX($D526:AQ526)+AR$508=AR$507-IF(SUM($D526:AP526)=0,$C526,0),AR$507,IF(MAX($D526:AQ526)+AW$508=AR$507-IF(SUM($D526:AP526)=0,$C526,0),AR$507,0))</f>
        <v>0</v>
      </c>
      <c r="AS526" s="31">
        <f>IF(MAX($D526:AR526)+AS$508=AS$507-IF(SUM($D526:AQ526)=0,$C526,0),AS$507,IF(MAX($D526:AR526)+AX$508=AS$507-IF(SUM($D526:AQ526)=0,$C526,0),AS$507,0))</f>
        <v>0</v>
      </c>
      <c r="AT526" s="31">
        <f>IF(MAX($D526:AS526)+AT$508=AT$507-IF(SUM($D526:AR526)=0,$C526,0),AT$507,IF(MAX($D526:AS526)+AY$508=AT$507-IF(SUM($D526:AR526)=0,$C526,0),AT$507,0))</f>
        <v>0</v>
      </c>
      <c r="AU526" s="31">
        <f>IF(MAX($D526:AT526)+AU$508=AU$507-IF(SUM($D526:AS526)=0,$C526,0),AU$507,IF(MAX($D526:AT526)+AZ$508=AU$507-IF(SUM($D526:AS526)=0,$C526,0),AU$507,0))</f>
        <v>43</v>
      </c>
      <c r="AV526" s="31">
        <f>IF(MAX($D526:AU526)+AV$508=AV$507-IF(SUM($D526:AT526)=0,$C526,0),AV$507,IF(MAX($D526:AU526)+BA$508=AV$507-IF(SUM($D526:AT526)=0,$C526,0),AV$507,0))</f>
        <v>0</v>
      </c>
      <c r="AW526" s="31">
        <f>IF(MAX($D526:AV526)+AW$508=AW$507-IF(SUM($D526:AU526)=0,$C526,0),AW$507,IF(MAX($D526:AV526)+BB$508=AW$507-IF(SUM($D526:AU526)=0,$C526,0),AW$507,0))</f>
        <v>0</v>
      </c>
      <c r="AX526" s="31">
        <f>IF(MAX($D526:AW526)+AX$508=AX$507-IF(SUM($D526:AV526)=0,$C526,0),AX$507,IF(MAX($D526:AW526)+BC$508=AX$507-IF(SUM($D526:AV526)=0,$C526,0),AX$507,0))</f>
        <v>0</v>
      </c>
      <c r="AY526" s="31">
        <f>IF(MAX($D526:AX526)+AY$508=AY$507-IF(SUM($D526:AW526)=0,$C526,0),AY$507,IF(MAX($D526:AX526)+BD$508=AY$507-IF(SUM($D526:AW526)=0,$C526,0),AY$507,0))</f>
        <v>0</v>
      </c>
      <c r="AZ526" s="31">
        <f>IF(MAX($D526:AY526)+AZ$508=AZ$507-IF(SUM($D526:AX526)=0,$C526,0),AZ$507,IF(MAX($D526:AY526)+BE$508=AZ$507-IF(SUM($D526:AX526)=0,$C526,0),AZ$507,0))</f>
        <v>0</v>
      </c>
      <c r="BA526" s="31">
        <f>IF(MAX($D526:AZ526)+BA$508=BA$507-IF(SUM($D526:AY526)=0,$C526,0),BA$507,IF(MAX($D526:AZ526)+BF$508=BA$507-IF(SUM($D526:AY526)=0,$C526,0),BA$507,0))</f>
        <v>0</v>
      </c>
      <c r="BB526" s="31">
        <f>IF(MAX($D526:BA526)+BB$508=BB$507-IF(SUM($D526:AZ526)=0,$C526,0),BB$507,IF(MAX($D526:BA526)+BG$508=BB$507-IF(SUM($D526:AZ526)=0,$C526,0),BB$507,0))</f>
        <v>0</v>
      </c>
      <c r="BC526" s="31">
        <f>IF(MAX($D526:BB526)+BC$508=BC$507-IF(SUM($D526:BA526)=0,$C526,0),BC$507,IF(MAX($D526:BB526)+BH$508=BC$507-IF(SUM($D526:BA526)=0,$C526,0),BC$507,0))</f>
        <v>0</v>
      </c>
      <c r="BD526" s="31">
        <f>IF(MAX($D526:BC526)+BD$508=BD$507-IF(SUM($D526:BB526)=0,$C526,0),BD$507,IF(MAX($D526:BC526)+BI$508=BD$507-IF(SUM($D526:BB526)=0,$C526,0),BD$507,0))</f>
        <v>0</v>
      </c>
      <c r="BE526" s="31">
        <f>IF(MAX($D526:BD526)+BE$508=BE$507-IF(SUM($D526:BC526)=0,$C526,0),BE$507,IF(MAX($D526:BD526)+BJ$508=BE$507-IF(SUM($D526:BC526)=0,$C526,0),BE$507,0))</f>
        <v>0</v>
      </c>
      <c r="BF526" s="31">
        <f>IF(MAX($D526:BE526)+BF$508=BF$507-IF(SUM($D526:BD526)=0,$C526,0),BF$507,IF(MAX($D526:BE526)+BK$508=BF$507-IF(SUM($D526:BD526)=0,$C526,0),BF$507,0))</f>
        <v>0</v>
      </c>
      <c r="BG526" s="31">
        <f>IF(MAX($D526:BF526)+BG$508=BG$507-IF(SUM($D526:BE526)=0,$C526,0),BG$507,IF(MAX($D526:BF526)+BL$508=BG$507-IF(SUM($D526:BE526)=0,$C526,0),BG$507,0))</f>
        <v>0</v>
      </c>
      <c r="BH526" s="31">
        <f>IF(MAX($D526:BG526)+BH$508=BH$507-IF(SUM($D526:BF526)=0,$C526,0),BH$507,IF(MAX($D526:BG526)+BM$508=BH$507-IF(SUM($D526:BF526)=0,$C526,0),BH$507,0))</f>
        <v>0</v>
      </c>
      <c r="BI526" s="31">
        <f>IF(MAX($D526:BH526)+BI$508=BI$507-IF(SUM($D526:BG526)=0,$C526,0),BI$507,IF(MAX($D526:BH526)+BN$508=BI$507-IF(SUM($D526:BG526)=0,$C526,0),BI$507,0))</f>
        <v>0</v>
      </c>
      <c r="BJ526" s="31">
        <f>IF(MAX($D526:BI526)+BJ$508=BJ$507-IF(SUM($D526:BH526)=0,$C526,0),BJ$507,IF(MAX($D526:BI526)+BO$508=BJ$507-IF(SUM($D526:BH526)=0,$C526,0),BJ$507,0))</f>
        <v>0</v>
      </c>
      <c r="BK526" s="31">
        <f>IF(MAX($D526:BJ526)+BK$508=BK$507-IF(SUM($D526:BI526)=0,$C526,0),BK$507,IF(MAX($D526:BJ526)+BP$508=BK$507-IF(SUM($D526:BI526)=0,$C526,0),BK$507,0))</f>
        <v>0</v>
      </c>
      <c r="BL526" s="31">
        <f>IF(MAX($D526:BK526)+BL$508=BL$507-IF(SUM($D526:BJ526)=0,$C526,0),BL$507,IF(MAX($D526:BK526)+BQ$508=BL$507-IF(SUM($D526:BJ526)=0,$C526,0),BL$507,0))</f>
        <v>0</v>
      </c>
      <c r="BM526" s="31">
        <f>IF(MAX($D526:BL526)+BM$508=BM$507-IF(SUM($D526:BK526)=0,$C526,0),BM$507,IF(MAX($D526:BL526)+BR$508=BM$507-IF(SUM($D526:BK526)=0,$C526,0),BM$507,0))</f>
        <v>0</v>
      </c>
      <c r="BN526" s="31">
        <f>IF(MAX($D526:BM526)+BN$508=BN$507-IF(SUM($D526:BL526)=0,$C526,0),BN$507,IF(MAX($D526:BM526)+BS$508=BN$507-IF(SUM($D526:BL526)=0,$C526,0),BN$507,0))</f>
        <v>0</v>
      </c>
      <c r="BO526" s="31">
        <f>IF(MAX($D526:BN526)+BO$508=BO$507-IF(SUM($D526:BM526)=0,$C526,0),BO$507,IF(MAX($D526:BN526)+BT$508=BO$507-IF(SUM($D526:BM526)=0,$C526,0),BO$507,0))</f>
        <v>0</v>
      </c>
      <c r="BP526" s="31">
        <f>IF(MAX($D526:BO526)+BP$508=BP$507-IF(SUM($D526:BN526)=0,$C526,0),BP$507,IF(MAX($D526:BO526)+BU$508=BP$507-IF(SUM($D526:BN526)=0,$C526,0),BP$507,0))</f>
        <v>0</v>
      </c>
      <c r="BQ526" s="31">
        <f>IF(MAX($D526:BP526)+BQ$508=BQ$507-IF(SUM($D526:BO526)=0,$C526,0),BQ$507,IF(MAX($D526:BP526)+BV$508=BQ$507-IF(SUM($D526:BO526)=0,$C526,0),BQ$507,0))</f>
        <v>0</v>
      </c>
      <c r="BR526" s="31">
        <f>IF(MAX($D526:BQ526)+BR$508=BR$507-IF(SUM($D526:BP526)=0,$C526,0),BR$507,IF(MAX($D526:BQ526)+BW$508=BR$507-IF(SUM($D526:BP526)=0,$C526,0),BR$507,0))</f>
        <v>0</v>
      </c>
      <c r="BS526" s="31">
        <f>IF(MAX($D526:BR526)+BS$508=BS$507-IF(SUM($D526:BQ526)=0,$C526,0),BS$507,IF(MAX($D526:BR526)+BX$508=BS$507-IF(SUM($D526:BQ526)=0,$C526,0),BS$507,0))</f>
        <v>0</v>
      </c>
      <c r="BT526" s="31">
        <f>IF(MAX($D526:BS526)+BT$508=BT$507-IF(SUM($D526:BR526)=0,$C526,0),BT$507,IF(MAX($D526:BS526)+BY$508=BT$507-IF(SUM($D526:BR526)=0,$C526,0),BT$507,0))</f>
        <v>0</v>
      </c>
      <c r="BU526" s="31">
        <f>IF(MAX($D526:BT526)+BU$508=BU$507-IF(SUM($D526:BS526)=0,$C526,0),BU$507,IF(MAX($D526:BT526)+BZ$508=BU$507-IF(SUM($D526:BS526)=0,$C526,0),BU$507,0))</f>
        <v>0</v>
      </c>
      <c r="BV526" s="31">
        <f>IF(MAX($D526:BU526)+BV$508=BV$507-IF(SUM($D526:BT526)=0,$C526,0),BV$507,IF(MAX($D526:BU526)+CA$508=BV$507-IF(SUM($D526:BT526)=0,$C526,0),BV$507,0))</f>
        <v>0</v>
      </c>
      <c r="BW526" s="31">
        <f>IF(MAX($D526:BV526)+BW$508=BW$507-IF(SUM($D526:BU526)=0,$C526,0),BW$507,IF(MAX($D526:BV526)+CB$508=BW$507-IF(SUM($D526:BU526)=0,$C526,0),BW$507,0))</f>
        <v>0</v>
      </c>
      <c r="BX526" s="31">
        <f>IF(MAX($D526:BW526)+BX$508=BX$507-IF(SUM($D526:BV526)=0,$C526,0),BX$507,IF(MAX($D526:BW526)+CC$508=BX$507-IF(SUM($D526:BV526)=0,$C526,0),BX$507,0))</f>
        <v>0</v>
      </c>
      <c r="BY526" s="31">
        <f>IF(MAX($D526:BX526)+BY$508=BY$507-IF(SUM($D526:BW526)=0,$C526,0),BY$507,IF(MAX($D526:BX526)+CD$508=BY$507-IF(SUM($D526:BW526)=0,$C526,0),BY$507,0))</f>
        <v>0</v>
      </c>
      <c r="BZ526" s="31">
        <f>IF(MAX($D526:BY526)+BZ$508=BZ$507-IF(SUM($D526:BX526)=0,$C526,0),BZ$507,IF(MAX($D526:BY526)+CE$508=BZ$507-IF(SUM($D526:BX526)=0,$C526,0),BZ$507,0))</f>
        <v>0</v>
      </c>
      <c r="CA526" s="31">
        <f>IF(MAX($D526:BZ526)+CA$508=CA$507-IF(SUM($D526:BY526)=0,$C526,0),CA$507,IF(MAX($D526:BZ526)+CF$508=CA$507-IF(SUM($D526:BY526)=0,$C526,0),CA$507,0))</f>
        <v>0</v>
      </c>
      <c r="CB526" s="31">
        <f>IF(MAX($D526:CA526)+CB$508=CB$507-IF(SUM($D526:BZ526)=0,$C526,0),CB$507,IF(MAX($D526:CA526)+CG$508=CB$507-IF(SUM($D526:BZ526)=0,$C526,0),CB$507,0))</f>
        <v>0</v>
      </c>
      <c r="CC526" s="31">
        <f>IF(MAX($D526:CB526)+CC$508=CC$507-IF(SUM($D526:CA526)=0,$C526,0),CC$507,IF(MAX($D526:CB526)+CH$508=CC$507-IF(SUM($D526:CA526)=0,$C526,0),CC$507,0))</f>
        <v>0</v>
      </c>
      <c r="CD526" s="31">
        <f>IF(MAX($D526:CC526)+CD$508=CD$507-IF(SUM($D526:CB526)=0,$C526,0),CD$507,IF(MAX($D526:CC526)+CI$508=CD$507-IF(SUM($D526:CB526)=0,$C526,0),CD$507,0))</f>
        <v>78</v>
      </c>
      <c r="CE526" s="31">
        <f>IF(MAX($D526:CD526)+CE$508=CE$507-IF(SUM($D526:CC526)=0,$C526,0),CE$507,IF(MAX($D526:CD526)+CJ$508=CE$507-IF(SUM($D526:CC526)=0,$C526,0),CE$507,0))</f>
        <v>0</v>
      </c>
      <c r="CF526" s="31">
        <f>IF(MAX($D526:CE526)+CF$508=CF$507-IF(SUM($D526:CD526)=0,$C526,0),CF$507,IF(MAX($D526:CE526)+CK$508=CF$507-IF(SUM($D526:CD526)=0,$C526,0),CF$507,0))</f>
        <v>0</v>
      </c>
      <c r="CG526" s="31">
        <f>IF(MAX($D526:CF526)+CG$508=CG$507-IF(SUM($D526:CE526)=0,$C526,0),CG$507,IF(MAX($D526:CF526)+CL$508=CG$507-IF(SUM($D526:CE526)=0,$C526,0),CG$507,0))</f>
        <v>0</v>
      </c>
      <c r="CH526" s="31">
        <f>IF(MAX($D526:CG526)+CH$508=CH$507-IF(SUM($D526:CF526)=0,$C526,0),CH$507,IF(MAX($D526:CG526)+CM$508=CH$507-IF(SUM($D526:CF526)=0,$C526,0),CH$507,0))</f>
        <v>0</v>
      </c>
      <c r="CI526" s="31">
        <f>IF(MAX($D526:CH526)+CI$508=CI$507-IF(SUM($D526:CG526)=0,$C526,0),CI$507,IF(MAX($D526:CH526)+CN$508=CI$507-IF(SUM($D526:CG526)=0,$C526,0),CI$507,0))</f>
        <v>0</v>
      </c>
      <c r="CJ526" s="31">
        <f>IF(MAX($D526:CI526)+CJ$508=CJ$507-IF(SUM($D526:CH526)=0,$C526,0),CJ$507,IF(MAX($D526:CI526)+CO$508=CJ$507-IF(SUM($D526:CH526)=0,$C526,0),CJ$507,0))</f>
        <v>0</v>
      </c>
      <c r="CK526" s="31">
        <f>IF(MAX($D526:CJ526)+CK$508=CK$507-IF(SUM($D526:CI526)=0,$C526,0),CK$507,IF(MAX($D526:CJ526)+CP$508=CK$507-IF(SUM($D526:CI526)=0,$C526,0),CK$507,0))</f>
        <v>0</v>
      </c>
      <c r="CL526" s="31">
        <f>IF(MAX($D526:CK526)+CL$508=CL$507-IF(SUM($D526:CJ526)=0,$C526,0),CL$507,IF(MAX($D526:CK526)+CQ$508=CL$507-IF(SUM($D526:CJ526)=0,$C526,0),CL$507,0))</f>
        <v>0</v>
      </c>
      <c r="CM526" s="31">
        <f>IF(MAX($D526:CL526)+CM$508=CM$507-IF(SUM($D526:CK526)=0,$C526,0),CM$507,IF(MAX($D526:CL526)+CR$508=CM$507-IF(SUM($D526:CK526)=0,$C526,0),CM$507,0))</f>
        <v>0</v>
      </c>
      <c r="CN526" s="31">
        <f>IF(MAX($D526:CM526)+CN$508=CN$507-IF(SUM($D526:CL526)=0,$C526,0),CN$507,IF(MAX($D526:CM526)+CS$508=CN$507-IF(SUM($D526:CL526)=0,$C526,0),CN$507,0))</f>
        <v>0</v>
      </c>
      <c r="CO526" s="31">
        <f>IF(MAX($D526:CN526)+CO$508=CO$507-IF(SUM($D526:CM526)=0,$C526,0),CO$507,IF(MAX($D526:CN526)+CT$508=CO$507-IF(SUM($D526:CM526)=0,$C526,0),CO$507,0))</f>
        <v>0</v>
      </c>
      <c r="CP526" s="31">
        <f>IF(MAX($D526:CO526)+CP$508=CP$507-IF(SUM($D526:CN526)=0,$C526,0),CP$507,IF(MAX($D526:CO526)+CU$508=CP$507-IF(SUM($D526:CN526)=0,$C526,0),CP$507,0))</f>
        <v>0</v>
      </c>
      <c r="CQ526" s="31">
        <f>IF(MAX($D526:CP526)+CQ$508=CQ$507-IF(SUM($D526:CO526)=0,$C526,0),CQ$507,IF(MAX($D526:CP526)+CV$508=CQ$507-IF(SUM($D526:CO526)=0,$C526,0),CQ$507,0))</f>
        <v>0</v>
      </c>
      <c r="CR526" s="31">
        <f>IF(MAX($D526:CQ526)+CR$508=CR$507-IF(SUM($D526:CP526)=0,$C526,0),CR$507,IF(MAX($D526:CQ526)+CW$508=CR$507-IF(SUM($D526:CP526)=0,$C526,0),CR$507,0))</f>
        <v>0</v>
      </c>
      <c r="CS526" s="31">
        <f>IF(MAX($D526:CR526)+CS$508=CS$507-IF(SUM($D526:CQ526)=0,$C526,0),CS$507,IF(MAX($D526:CR526)+CX$508=CS$507-IF(SUM($D526:CQ526)=0,$C526,0),CS$507,0))</f>
        <v>0</v>
      </c>
      <c r="CT526" s="31">
        <f>IF(MAX($D526:CS526)+CT$508=CT$507-IF(SUM($D526:CR526)=0,$C526,0),CT$507,IF(MAX($D526:CS526)+CY$508=CT$507-IF(SUM($D526:CR526)=0,$C526,0),CT$507,0))</f>
        <v>0</v>
      </c>
      <c r="CU526" s="31">
        <f>IF(MAX($D526:CT526)+CU$508=CU$507-IF(SUM($D526:CS526)=0,$C526,0),CU$507,IF(MAX($D526:CT526)+CZ$508=CU$507-IF(SUM($D526:CS526)=0,$C526,0),CU$507,0))</f>
        <v>0</v>
      </c>
      <c r="CV526" s="31">
        <f>IF(MAX($D526:CU526)+CV$508=CV$507-IF(SUM($D526:CT526)=0,$C526,0),CV$507,IF(MAX($D526:CU526)+DA$508=CV$507-IF(SUM($D526:CT526)=0,$C526,0),CV$507,0))</f>
        <v>0</v>
      </c>
      <c r="CW526" s="31">
        <f>IF(MAX($D526:CV526)+CW$508=CW$507-IF(SUM($D526:CU526)=0,$C526,0),CW$507,IF(MAX($D526:CV526)+DB$508=CW$507-IF(SUM($D526:CU526)=0,$C526,0),CW$507,0))</f>
        <v>0</v>
      </c>
      <c r="CX526" s="31">
        <f>IF(MAX($D526:CW526)+CX$508=CX$507-IF(SUM($D526:CV526)=0,$C526,0),CX$507,IF(MAX($D526:CW526)+DC$508=CX$507-IF(SUM($D526:CV526)=0,$C526,0),CX$507,0))</f>
        <v>0</v>
      </c>
      <c r="CY526" s="31">
        <f>IF(MAX($D526:CX526)+CY$508=CY$507-IF(SUM($D526:CW526)=0,$C526,0),CY$507,IF(MAX($D526:CX526)+DD$508=CY$507-IF(SUM($D526:CW526)=0,$C526,0),CY$507,0))</f>
        <v>0</v>
      </c>
      <c r="CZ526" s="31">
        <f>IF(MAX($D526:CY526)+CZ$508=CZ$507-IF(SUM($D526:CX526)=0,$C526,0),CZ$507,IF(MAX($D526:CY526)+DE$508=CZ$507-IF(SUM($D526:CX526)=0,$C526,0),CZ$507,0))</f>
        <v>0</v>
      </c>
      <c r="DA526" s="31">
        <f>IF(MAX($D526:CZ526)+DA$508=DA$507-IF(SUM($D526:CY526)=0,$C526,0),DA$507,IF(MAX($D526:CZ526)+DF$508=DA$507-IF(SUM($D526:CY526)=0,$C526,0),DA$507,0))</f>
        <v>0</v>
      </c>
      <c r="DB526" s="31">
        <f>IF(MAX($D526:DA526)+DB$508=DB$507-IF(SUM($D526:CZ526)=0,$C526,0),DB$507,IF(MAX($D526:DA526)+DG$508=DB$507-IF(SUM($D526:CZ526)=0,$C526,0),DB$507,0))</f>
        <v>0</v>
      </c>
      <c r="DC526" s="31">
        <f>IF(MAX($D526:DB526)+DC$508=DC$507-IF(SUM($D526:DA526)=0,$C526,0),DC$507,IF(MAX($D526:DB526)+DH$508=DC$507-IF(SUM($D526:DA526)=0,$C526,0),DC$507,0))</f>
        <v>0</v>
      </c>
      <c r="DD526" s="31">
        <f>IF(MAX($D526:DC526)+DD$508=DD$507-IF(SUM($D526:DB526)=0,$C526,0),DD$507,IF(MAX($D526:DC526)+DI$508=DD$507-IF(SUM($D526:DB526)=0,$C526,0),DD$507,0))</f>
        <v>0</v>
      </c>
      <c r="DE526" s="31">
        <f>IF(MAX($D526:DD526)+DE$508=DE$507-IF(SUM($D526:DC526)=0,$C526,0),DE$507,IF(MAX($D526:DD526)+DJ$508=DE$507-IF(SUM($D526:DC526)=0,$C526,0),DE$507,0))</f>
        <v>0</v>
      </c>
      <c r="DF526" s="31">
        <f>IF(MAX($D526:DE526)+DF$508=DF$507-IF(SUM($D526:DD526)=0,$C526,0),DF$507,IF(MAX($D526:DE526)+DK$508=DF$507-IF(SUM($D526:DD526)=0,$C526,0),DF$507,0))</f>
        <v>0</v>
      </c>
      <c r="DG526" s="31">
        <f>IF(MAX($D526:DF526)+DG$508=DG$507-IF(SUM($D526:DE526)=0,$C526,0),DG$507,IF(MAX($D526:DF526)+DL$508=DG$507-IF(SUM($D526:DE526)=0,$C526,0),DG$507,0))</f>
        <v>0</v>
      </c>
      <c r="DH526" s="31">
        <f>IF(MAX($D526:DG526)+DH$508=DH$507-IF(SUM($D526:DF526)=0,$C526,0),DH$507,IF(MAX($D526:DG526)+DM$508=DH$507-IF(SUM($D526:DF526)=0,$C526,0),DH$507,0))</f>
        <v>108</v>
      </c>
      <c r="DI526" s="31">
        <f>IF(MAX($D526:DH526)+DI$508=DI$507-IF(SUM($D526:DG526)=0,$C526,0),DI$507,IF(MAX($D526:DH526)+DN$508=DI$507-IF(SUM($D526:DG526)=0,$C526,0),DI$507,0))</f>
        <v>0</v>
      </c>
      <c r="DJ526" s="31">
        <f>IF(MAX($D526:DI526)+DJ$508=DJ$507-IF(SUM($D526:DH526)=0,$C526,0),DJ$507,IF(MAX($D526:DI526)+DO$508=DJ$507-IF(SUM($D526:DH526)=0,$C526,0),DJ$507,0))</f>
        <v>0</v>
      </c>
      <c r="DK526" s="31">
        <f>IF(MAX($D526:DJ526)+DK$508=DK$507-IF(SUM($D526:DI526)=0,$C526,0),DK$507,IF(MAX($D526:DJ526)+DP$508=DK$507-IF(SUM($D526:DI526)=0,$C526,0),DK$507,0))</f>
        <v>0</v>
      </c>
      <c r="DL526" s="31">
        <f>IF(MAX($D526:DK526)+DL$508=DL$507-IF(SUM($D526:DJ526)=0,$C526,0),DL$507,IF(MAX($D526:DK526)+DQ$508=DL$507-IF(SUM($D526:DJ526)=0,$C526,0),DL$507,0))</f>
        <v>0</v>
      </c>
      <c r="DM526" s="31">
        <f>IF(MAX($D526:DL526)+DM$508=DM$507-IF(SUM($D526:DK526)=0,$C526,0),DM$507,IF(MAX($D526:DL526)+DR$508=DM$507-IF(SUM($D526:DK526)=0,$C526,0),DM$507,0))</f>
        <v>0</v>
      </c>
      <c r="DN526" s="31">
        <f>IF(MAX($D526:DM526)+DN$508=DN$507-IF(SUM($D526:DL526)=0,$C526,0),DN$507,IF(MAX($D526:DM526)+DS$508=DN$507-IF(SUM($D526:DL526)=0,$C526,0),DN$507,0))</f>
        <v>0</v>
      </c>
      <c r="DO526" s="31">
        <f>IF(MAX($D526:DN526)+DO$508=DO$507-IF(SUM($D526:DM526)=0,$C526,0),DO$507,IF(MAX($D526:DN526)+DT$508=DO$507-IF(SUM($D526:DM526)=0,$C526,0),DO$507,0))</f>
        <v>0</v>
      </c>
      <c r="DP526" s="31">
        <f>IF(MAX($D526:DO526)+DP$508=DP$507-IF(SUM($D526:DN526)=0,$C526,0),DP$507,IF(MAX($D526:DO526)+DU$508=DP$507-IF(SUM($D526:DN526)=0,$C526,0),DP$507,0))</f>
        <v>0</v>
      </c>
      <c r="DQ526" s="31">
        <f>IF(MAX($D526:DP526)+DQ$508=DQ$507-IF(SUM($D526:DO526)=0,$C526,0),DQ$507,IF(MAX($D526:DP526)+DV$508=DQ$507-IF(SUM($D526:DO526)=0,$C526,0),DQ$507,0))</f>
        <v>0</v>
      </c>
      <c r="DR526" s="31">
        <f>IF(MAX($D526:DQ526)+DR$508=DR$507-IF(SUM($D526:DP526)=0,$C526,0),DR$507,IF(MAX($D526:DQ526)+DW$508=DR$507-IF(SUM($D526:DP526)=0,$C526,0),DR$507,0))</f>
        <v>0</v>
      </c>
      <c r="DS526" s="31">
        <f>IF(MAX($D526:DR526)+DS$508=DS$507-IF(SUM($D526:DQ526)=0,$C526,0),DS$507,IF(MAX($D526:DR526)+DX$508=DS$507-IF(SUM($D526:DQ526)=0,$C526,0),DS$507,0))</f>
        <v>0</v>
      </c>
      <c r="DT526" s="31">
        <f>IF(MAX($D526:DS526)+DT$508=DT$507-IF(SUM($D526:DR526)=0,$C526,0),DT$507,IF(MAX($D526:DS526)+DY$508=DT$507-IF(SUM($D526:DR526)=0,$C526,0),DT$507,0))</f>
        <v>0</v>
      </c>
      <c r="DU526" s="31">
        <f>IF(MAX($D526:DT526)+DU$508=DU$507-IF(SUM($D526:DS526)=0,$C526,0),DU$507,IF(MAX($D526:DT526)+DZ$508=DU$507-IF(SUM($D526:DS526)=0,$C526,0),DU$507,0))</f>
        <v>0</v>
      </c>
      <c r="DV526" s="31">
        <f>IF(MAX($D526:DU526)+DV$508=DV$507-IF(SUM($D526:DT526)=0,$C526,0),DV$507,IF(MAX($D526:DU526)+EA$508=DV$507-IF(SUM($D526:DT526)=0,$C526,0),DV$507,0))</f>
        <v>0</v>
      </c>
      <c r="DW526" s="31">
        <f>IF(MAX($D526:DV526)+DW$508=DW$507-IF(SUM($D526:DU526)=0,$C526,0),DW$507,IF(MAX($D526:DV526)+EB$508=DW$507-IF(SUM($D526:DU526)=0,$C526,0),DW$507,0))</f>
        <v>0</v>
      </c>
      <c r="DX526" s="31">
        <f>IF(MAX($D526:DW526)+DX$508=DX$507-IF(SUM($D526:DV526)=0,$C526,0),DX$507,IF(MAX($D526:DW526)+EC$508=DX$507-IF(SUM($D526:DV526)=0,$C526,0),DX$507,0))</f>
        <v>0</v>
      </c>
      <c r="DY526" s="31">
        <f>IF(MAX($D526:DX526)+DY$508=DY$507-IF(SUM($D526:DW526)=0,$C526,0),DY$507,IF(MAX($D526:DX526)+ED$508=DY$507-IF(SUM($D526:DW526)=0,$C526,0),DY$507,0))</f>
        <v>0</v>
      </c>
      <c r="DZ526" s="31">
        <f>IF(MAX($D526:DY526)+DZ$508=DZ$507-IF(SUM($D526:DX526)=0,$C526,0),DZ$507,IF(MAX($D526:DY526)+EE$508=DZ$507-IF(SUM($D526:DX526)=0,$C526,0),DZ$507,0))</f>
        <v>0</v>
      </c>
      <c r="EA526" s="31">
        <f>IF(MAX($D526:DZ526)+EA$508=EA$507-IF(SUM($D526:DY526)=0,$C526,0),EA$507,IF(MAX($D526:DZ526)+EF$508=EA$507-IF(SUM($D526:DY526)=0,$C526,0),EA$507,0))</f>
        <v>0</v>
      </c>
      <c r="EB526" s="31">
        <f>IF(MAX($D526:EA526)+EB$508=EB$507-IF(SUM($D526:DZ526)=0,$C526,0),EB$507,IF(MAX($D526:EA526)+EG$508=EB$507-IF(SUM($D526:DZ526)=0,$C526,0),EB$507,0))</f>
        <v>0</v>
      </c>
      <c r="EC526" s="31">
        <f>IF(MAX($D526:EB526)+EC$508=EC$507-IF(SUM($D526:EA526)=0,$C526,0),EC$507,IF(MAX($D526:EB526)+EH$508=EC$507-IF(SUM($D526:EA526)=0,$C526,0),EC$507,0))</f>
        <v>0</v>
      </c>
      <c r="ED526" s="31"/>
      <c r="EE526">
        <f>IF(EE527=0,0,EE527)</f>
        <v>61.870131068414821</v>
      </c>
      <c r="EF526" s="31"/>
    </row>
    <row r="527" spans="1:137" x14ac:dyDescent="0.25">
      <c r="A527" s="19">
        <f t="shared" si="1620"/>
        <v>9</v>
      </c>
      <c r="B527" s="28">
        <f>B525+1</f>
        <v>1909</v>
      </c>
      <c r="C527">
        <f t="shared" si="1621"/>
        <v>8</v>
      </c>
      <c r="L527" s="32">
        <f>L383</f>
        <v>15.467532767103705</v>
      </c>
      <c r="M527">
        <f t="shared" ref="M527:BX527" si="1636">IF(M$507=M526,M383,0)</f>
        <v>0</v>
      </c>
      <c r="N527">
        <f t="shared" si="1636"/>
        <v>0</v>
      </c>
      <c r="O527">
        <f t="shared" si="1636"/>
        <v>0</v>
      </c>
      <c r="P527">
        <f t="shared" si="1636"/>
        <v>0</v>
      </c>
      <c r="Q527">
        <f t="shared" si="1636"/>
        <v>0</v>
      </c>
      <c r="R527">
        <f t="shared" si="1636"/>
        <v>0</v>
      </c>
      <c r="S527">
        <f t="shared" si="1636"/>
        <v>0</v>
      </c>
      <c r="T527">
        <f t="shared" si="1636"/>
        <v>0</v>
      </c>
      <c r="U527">
        <f t="shared" si="1636"/>
        <v>0</v>
      </c>
      <c r="V527">
        <f t="shared" si="1636"/>
        <v>0</v>
      </c>
      <c r="W527">
        <f t="shared" si="1636"/>
        <v>0</v>
      </c>
      <c r="X527">
        <f t="shared" si="1636"/>
        <v>0</v>
      </c>
      <c r="Y527">
        <f t="shared" si="1636"/>
        <v>0</v>
      </c>
      <c r="Z527">
        <f t="shared" si="1636"/>
        <v>0</v>
      </c>
      <c r="AA527">
        <f t="shared" si="1636"/>
        <v>0</v>
      </c>
      <c r="AB527">
        <f t="shared" si="1636"/>
        <v>0</v>
      </c>
      <c r="AC527">
        <f t="shared" si="1636"/>
        <v>0</v>
      </c>
      <c r="AD527">
        <f t="shared" si="1636"/>
        <v>0</v>
      </c>
      <c r="AE527">
        <f t="shared" si="1636"/>
        <v>0</v>
      </c>
      <c r="AF527">
        <f t="shared" si="1636"/>
        <v>0</v>
      </c>
      <c r="AG527">
        <f t="shared" si="1636"/>
        <v>0</v>
      </c>
      <c r="AH527">
        <f t="shared" si="1636"/>
        <v>0</v>
      </c>
      <c r="AI527">
        <f t="shared" si="1636"/>
        <v>0</v>
      </c>
      <c r="AJ527">
        <f t="shared" si="1636"/>
        <v>0</v>
      </c>
      <c r="AK527">
        <f t="shared" si="1636"/>
        <v>0</v>
      </c>
      <c r="AL527">
        <f t="shared" si="1636"/>
        <v>0</v>
      </c>
      <c r="AM527">
        <f t="shared" si="1636"/>
        <v>0</v>
      </c>
      <c r="AN527">
        <f t="shared" si="1636"/>
        <v>0</v>
      </c>
      <c r="AO527">
        <f t="shared" si="1636"/>
        <v>0</v>
      </c>
      <c r="AP527">
        <f t="shared" si="1636"/>
        <v>0</v>
      </c>
      <c r="AQ527">
        <f t="shared" si="1636"/>
        <v>0</v>
      </c>
      <c r="AR527">
        <f t="shared" si="1636"/>
        <v>0</v>
      </c>
      <c r="AS527">
        <f t="shared" si="1636"/>
        <v>0</v>
      </c>
      <c r="AT527">
        <f t="shared" si="1636"/>
        <v>0</v>
      </c>
      <c r="AU527">
        <f t="shared" si="1636"/>
        <v>15.467532767103705</v>
      </c>
      <c r="AV527">
        <f t="shared" si="1636"/>
        <v>0</v>
      </c>
      <c r="AW527">
        <f t="shared" si="1636"/>
        <v>0</v>
      </c>
      <c r="AX527">
        <f t="shared" si="1636"/>
        <v>0</v>
      </c>
      <c r="AY527">
        <f t="shared" si="1636"/>
        <v>0</v>
      </c>
      <c r="AZ527">
        <f t="shared" si="1636"/>
        <v>0</v>
      </c>
      <c r="BA527">
        <f t="shared" si="1636"/>
        <v>0</v>
      </c>
      <c r="BB527">
        <f t="shared" si="1636"/>
        <v>0</v>
      </c>
      <c r="BC527">
        <f t="shared" si="1636"/>
        <v>0</v>
      </c>
      <c r="BD527">
        <f t="shared" si="1636"/>
        <v>0</v>
      </c>
      <c r="BE527">
        <f t="shared" si="1636"/>
        <v>0</v>
      </c>
      <c r="BF527">
        <f t="shared" si="1636"/>
        <v>0</v>
      </c>
      <c r="BG527">
        <f t="shared" si="1636"/>
        <v>0</v>
      </c>
      <c r="BH527">
        <f t="shared" si="1636"/>
        <v>0</v>
      </c>
      <c r="BI527">
        <f t="shared" si="1636"/>
        <v>0</v>
      </c>
      <c r="BJ527">
        <f t="shared" si="1636"/>
        <v>0</v>
      </c>
      <c r="BK527">
        <f t="shared" si="1636"/>
        <v>0</v>
      </c>
      <c r="BL527">
        <f t="shared" si="1636"/>
        <v>0</v>
      </c>
      <c r="BM527">
        <f t="shared" si="1636"/>
        <v>0</v>
      </c>
      <c r="BN527">
        <f t="shared" si="1636"/>
        <v>0</v>
      </c>
      <c r="BO527">
        <f t="shared" si="1636"/>
        <v>0</v>
      </c>
      <c r="BP527">
        <f t="shared" si="1636"/>
        <v>0</v>
      </c>
      <c r="BQ527">
        <f t="shared" si="1636"/>
        <v>0</v>
      </c>
      <c r="BR527">
        <f t="shared" si="1636"/>
        <v>0</v>
      </c>
      <c r="BS527">
        <f t="shared" si="1636"/>
        <v>0</v>
      </c>
      <c r="BT527">
        <f t="shared" si="1636"/>
        <v>0</v>
      </c>
      <c r="BU527">
        <f t="shared" si="1636"/>
        <v>0</v>
      </c>
      <c r="BV527">
        <f t="shared" si="1636"/>
        <v>0</v>
      </c>
      <c r="BW527">
        <f t="shared" si="1636"/>
        <v>0</v>
      </c>
      <c r="BX527">
        <f t="shared" si="1636"/>
        <v>0</v>
      </c>
      <c r="BY527">
        <f t="shared" ref="BY527:EC527" si="1637">IF(BY$507=BY526,BY383,0)</f>
        <v>0</v>
      </c>
      <c r="BZ527">
        <f t="shared" si="1637"/>
        <v>0</v>
      </c>
      <c r="CA527">
        <f t="shared" si="1637"/>
        <v>0</v>
      </c>
      <c r="CB527">
        <f t="shared" si="1637"/>
        <v>0</v>
      </c>
      <c r="CC527">
        <f t="shared" si="1637"/>
        <v>0</v>
      </c>
      <c r="CD527">
        <f t="shared" si="1637"/>
        <v>15.467532767103705</v>
      </c>
      <c r="CE527">
        <f t="shared" si="1637"/>
        <v>0</v>
      </c>
      <c r="CF527">
        <f t="shared" si="1637"/>
        <v>0</v>
      </c>
      <c r="CG527">
        <f t="shared" si="1637"/>
        <v>0</v>
      </c>
      <c r="CH527">
        <f t="shared" si="1637"/>
        <v>0</v>
      </c>
      <c r="CI527">
        <f t="shared" si="1637"/>
        <v>0</v>
      </c>
      <c r="CJ527">
        <f t="shared" si="1637"/>
        <v>0</v>
      </c>
      <c r="CK527">
        <f t="shared" si="1637"/>
        <v>0</v>
      </c>
      <c r="CL527">
        <f t="shared" si="1637"/>
        <v>0</v>
      </c>
      <c r="CM527">
        <f t="shared" si="1637"/>
        <v>0</v>
      </c>
      <c r="CN527">
        <f t="shared" si="1637"/>
        <v>0</v>
      </c>
      <c r="CO527">
        <f t="shared" si="1637"/>
        <v>0</v>
      </c>
      <c r="CP527">
        <f t="shared" si="1637"/>
        <v>0</v>
      </c>
      <c r="CQ527">
        <f t="shared" si="1637"/>
        <v>0</v>
      </c>
      <c r="CR527">
        <f t="shared" si="1637"/>
        <v>0</v>
      </c>
      <c r="CS527">
        <f t="shared" si="1637"/>
        <v>0</v>
      </c>
      <c r="CT527">
        <f t="shared" si="1637"/>
        <v>0</v>
      </c>
      <c r="CU527">
        <f t="shared" si="1637"/>
        <v>0</v>
      </c>
      <c r="CV527">
        <f t="shared" si="1637"/>
        <v>0</v>
      </c>
      <c r="CW527">
        <f t="shared" si="1637"/>
        <v>0</v>
      </c>
      <c r="CX527">
        <f t="shared" si="1637"/>
        <v>0</v>
      </c>
      <c r="CY527">
        <f t="shared" si="1637"/>
        <v>0</v>
      </c>
      <c r="CZ527">
        <f t="shared" si="1637"/>
        <v>0</v>
      </c>
      <c r="DA527">
        <f t="shared" si="1637"/>
        <v>0</v>
      </c>
      <c r="DB527">
        <f t="shared" si="1637"/>
        <v>0</v>
      </c>
      <c r="DC527">
        <f t="shared" si="1637"/>
        <v>0</v>
      </c>
      <c r="DD527">
        <f t="shared" si="1637"/>
        <v>0</v>
      </c>
      <c r="DE527">
        <f t="shared" si="1637"/>
        <v>0</v>
      </c>
      <c r="DF527">
        <f t="shared" si="1637"/>
        <v>0</v>
      </c>
      <c r="DG527">
        <f t="shared" si="1637"/>
        <v>0</v>
      </c>
      <c r="DH527">
        <f t="shared" si="1637"/>
        <v>15.467532767103705</v>
      </c>
      <c r="DI527">
        <f t="shared" si="1637"/>
        <v>0</v>
      </c>
      <c r="DJ527">
        <f t="shared" si="1637"/>
        <v>0</v>
      </c>
      <c r="DK527">
        <f t="shared" si="1637"/>
        <v>0</v>
      </c>
      <c r="DL527">
        <f t="shared" si="1637"/>
        <v>0</v>
      </c>
      <c r="DM527">
        <f t="shared" si="1637"/>
        <v>0</v>
      </c>
      <c r="DN527">
        <f t="shared" si="1637"/>
        <v>0</v>
      </c>
      <c r="DO527">
        <f t="shared" si="1637"/>
        <v>0</v>
      </c>
      <c r="DP527">
        <f t="shared" si="1637"/>
        <v>0</v>
      </c>
      <c r="DQ527">
        <f t="shared" si="1637"/>
        <v>0</v>
      </c>
      <c r="DR527">
        <f t="shared" si="1637"/>
        <v>0</v>
      </c>
      <c r="DS527">
        <f t="shared" si="1637"/>
        <v>0</v>
      </c>
      <c r="DT527">
        <f t="shared" si="1637"/>
        <v>0</v>
      </c>
      <c r="DU527">
        <f t="shared" si="1637"/>
        <v>0</v>
      </c>
      <c r="DV527">
        <f t="shared" si="1637"/>
        <v>0</v>
      </c>
      <c r="DW527">
        <f t="shared" si="1637"/>
        <v>0</v>
      </c>
      <c r="DX527">
        <f t="shared" si="1637"/>
        <v>0</v>
      </c>
      <c r="DY527">
        <f t="shared" si="1637"/>
        <v>0</v>
      </c>
      <c r="DZ527">
        <f t="shared" si="1637"/>
        <v>0</v>
      </c>
      <c r="EA527">
        <f t="shared" si="1637"/>
        <v>0</v>
      </c>
      <c r="EB527">
        <f t="shared" si="1637"/>
        <v>0</v>
      </c>
      <c r="EC527">
        <f t="shared" si="1637"/>
        <v>0</v>
      </c>
      <c r="EE527" s="13">
        <f>SUM(D527:EC527)</f>
        <v>61.870131068414821</v>
      </c>
    </row>
    <row r="528" spans="1:137" x14ac:dyDescent="0.25">
      <c r="A528" s="19">
        <f t="shared" si="1620"/>
        <v>10</v>
      </c>
      <c r="B528" s="28"/>
      <c r="C528">
        <f t="shared" si="1621"/>
        <v>9</v>
      </c>
      <c r="N528" s="31">
        <f>IF(MAX($D528:M528)+N$508=N$507-IF(SUM($D528:L528)=0,$C528,0),N$507,IF(MAX($D528:M528)+S$508=N$507-IF(SUM($D528:L528)=0,$C528,0),N$507,0))</f>
        <v>0</v>
      </c>
      <c r="O528" s="31">
        <f>IF(MAX($D528:N528)+O$508=O$507-IF(SUM($D528:M528)=0,$C528,0),O$507,IF(MAX($D528:N528)+T$508=O$507-IF(SUM($D528:M528)=0,$C528,0),O$507,0))</f>
        <v>0</v>
      </c>
      <c r="P528" s="31">
        <f>IF(MAX($D528:O528)+P$508=P$507-IF(SUM($D528:N528)=0,$C528,0),P$507,IF(MAX($D528:O528)+U$508=P$507-IF(SUM($D528:N528)=0,$C528,0),P$507,0))</f>
        <v>0</v>
      </c>
      <c r="Q528" s="31">
        <f>IF(MAX($D528:P528)+Q$508=Q$507-IF(SUM($D528:O528)=0,$C528,0),Q$507,IF(MAX($D528:P528)+V$508=Q$507-IF(SUM($D528:O528)=0,$C528,0),Q$507,0))</f>
        <v>0</v>
      </c>
      <c r="R528" s="31">
        <f>IF(MAX($D528:Q528)+R$508=R$507-IF(SUM($D528:P528)=0,$C528,0),R$507,IF(MAX($D528:Q528)+W$508=R$507-IF(SUM($D528:P528)=0,$C528,0),R$507,0))</f>
        <v>0</v>
      </c>
      <c r="S528" s="31">
        <f>IF(MAX($D528:R528)+S$508=S$507-IF(SUM($D528:Q528)=0,$C528,0),S$507,IF(MAX($D528:R528)+X$508=S$507-IF(SUM($D528:Q528)=0,$C528,0),S$507,0))</f>
        <v>0</v>
      </c>
      <c r="T528" s="31">
        <f>IF(MAX($D528:S528)+T$508=T$507-IF(SUM($D528:R528)=0,$C528,0),T$507,IF(MAX($D528:S528)+Y$508=T$507-IF(SUM($D528:R528)=0,$C528,0),T$507,0))</f>
        <v>0</v>
      </c>
      <c r="U528" s="31">
        <f>IF(MAX($D528:T528)+U$508=U$507-IF(SUM($D528:S528)=0,$C528,0),U$507,IF(MAX($D528:T528)+Z$508=U$507-IF(SUM($D528:S528)=0,$C528,0),U$507,0))</f>
        <v>0</v>
      </c>
      <c r="V528" s="31">
        <f>IF(MAX($D528:U528)+V$508=V$507-IF(SUM($D528:T528)=0,$C528,0),V$507,IF(MAX($D528:U528)+AA$508=V$507-IF(SUM($D528:T528)=0,$C528,0),V$507,0))</f>
        <v>0</v>
      </c>
      <c r="W528" s="31">
        <f>IF(MAX($D528:V528)+W$508=W$507-IF(SUM($D528:U528)=0,$C528,0),W$507,IF(MAX($D528:V528)+AB$508=W$507-IF(SUM($D528:U528)=0,$C528,0),W$507,0))</f>
        <v>0</v>
      </c>
      <c r="X528" s="31">
        <f>IF(MAX($D528:W528)+X$508=X$507-IF(SUM($D528:V528)=0,$C528,0),X$507,IF(MAX($D528:W528)+AC$508=X$507-IF(SUM($D528:V528)=0,$C528,0),X$507,0))</f>
        <v>0</v>
      </c>
      <c r="Y528" s="31">
        <f>IF(MAX($D528:X528)+Y$508=Y$507-IF(SUM($D528:W528)=0,$C528,0),Y$507,IF(MAX($D528:X528)+AD$508=Y$507-IF(SUM($D528:W528)=0,$C528,0),Y$507,0))</f>
        <v>0</v>
      </c>
      <c r="Z528" s="31">
        <f>IF(MAX($D528:Y528)+Z$508=Z$507-IF(SUM($D528:X528)=0,$C528,0),Z$507,IF(MAX($D528:Y528)+AE$508=Z$507-IF(SUM($D528:X528)=0,$C528,0),Z$507,0))</f>
        <v>0</v>
      </c>
      <c r="AA528" s="31">
        <f>IF(MAX($D528:Z528)+AA$508=AA$507-IF(SUM($D528:Y528)=0,$C528,0),AA$507,IF(MAX($D528:Z528)+AF$508=AA$507-IF(SUM($D528:Y528)=0,$C528,0),AA$507,0))</f>
        <v>0</v>
      </c>
      <c r="AB528" s="31">
        <f>IF(MAX($D528:AA528)+AB$508=AB$507-IF(SUM($D528:Z528)=0,$C528,0),AB$507,IF(MAX($D528:AA528)+AG$508=AB$507-IF(SUM($D528:Z528)=0,$C528,0),AB$507,0))</f>
        <v>0</v>
      </c>
      <c r="AC528" s="31">
        <f>IF(MAX($D528:AB528)+AC$508=AC$507-IF(SUM($D528:AA528)=0,$C528,0),AC$507,IF(MAX($D528:AB528)+AH$508=AC$507-IF(SUM($D528:AA528)=0,$C528,0),AC$507,0))</f>
        <v>0</v>
      </c>
      <c r="AD528" s="31">
        <f>IF(MAX($D528:AC528)+AD$508=AD$507-IF(SUM($D528:AB528)=0,$C528,0),AD$507,IF(MAX($D528:AC528)+AI$508=AD$507-IF(SUM($D528:AB528)=0,$C528,0),AD$507,0))</f>
        <v>0</v>
      </c>
      <c r="AE528" s="31">
        <f>IF(MAX($D528:AD528)+AE$508=AE$507-IF(SUM($D528:AC528)=0,$C528,0),AE$507,IF(MAX($D528:AD528)+AJ$508=AE$507-IF(SUM($D528:AC528)=0,$C528,0),AE$507,0))</f>
        <v>0</v>
      </c>
      <c r="AF528" s="31">
        <f>IF(MAX($D528:AE528)+AF$508=AF$507-IF(SUM($D528:AD528)=0,$C528,0),AF$507,IF(MAX($D528:AE528)+AK$508=AF$507-IF(SUM($D528:AD528)=0,$C528,0),AF$507,0))</f>
        <v>0</v>
      </c>
      <c r="AG528" s="31">
        <f>IF(MAX($D528:AF528)+AG$508=AG$507-IF(SUM($D528:AE528)=0,$C528,0),AG$507,IF(MAX($D528:AF528)+AL$508=AG$507-IF(SUM($D528:AE528)=0,$C528,0),AG$507,0))</f>
        <v>0</v>
      </c>
      <c r="AH528" s="31">
        <f>IF(MAX($D528:AG528)+AH$508=AH$507-IF(SUM($D528:AF528)=0,$C528,0),AH$507,IF(MAX($D528:AG528)+AM$508=AH$507-IF(SUM($D528:AF528)=0,$C528,0),AH$507,0))</f>
        <v>0</v>
      </c>
      <c r="AI528" s="31">
        <f>IF(MAX($D528:AH528)+AI$508=AI$507-IF(SUM($D528:AG528)=0,$C528,0),AI$507,IF(MAX($D528:AH528)+AN$508=AI$507-IF(SUM($D528:AG528)=0,$C528,0),AI$507,0))</f>
        <v>0</v>
      </c>
      <c r="AJ528" s="31">
        <f>IF(MAX($D528:AI528)+AJ$508=AJ$507-IF(SUM($D528:AH528)=0,$C528,0),AJ$507,IF(MAX($D528:AI528)+AO$508=AJ$507-IF(SUM($D528:AH528)=0,$C528,0),AJ$507,0))</f>
        <v>0</v>
      </c>
      <c r="AK528" s="31">
        <f>IF(MAX($D528:AJ528)+AK$508=AK$507-IF(SUM($D528:AI528)=0,$C528,0),AK$507,IF(MAX($D528:AJ528)+AP$508=AK$507-IF(SUM($D528:AI528)=0,$C528,0),AK$507,0))</f>
        <v>0</v>
      </c>
      <c r="AL528" s="31">
        <f>IF(MAX($D528:AK528)+AL$508=AL$507-IF(SUM($D528:AJ528)=0,$C528,0),AL$507,IF(MAX($D528:AK528)+AQ$508=AL$507-IF(SUM($D528:AJ528)=0,$C528,0),AL$507,0))</f>
        <v>0</v>
      </c>
      <c r="AM528" s="31">
        <f>IF(MAX($D528:AL528)+AM$508=AM$507-IF(SUM($D528:AK528)=0,$C528,0),AM$507,IF(MAX($D528:AL528)+AR$508=AM$507-IF(SUM($D528:AK528)=0,$C528,0),AM$507,0))</f>
        <v>0</v>
      </c>
      <c r="AN528" s="31">
        <f>IF(MAX($D528:AM528)+AN$508=AN$507-IF(SUM($D528:AL528)=0,$C528,0),AN$507,IF(MAX($D528:AM528)+AS$508=AN$507-IF(SUM($D528:AL528)=0,$C528,0),AN$507,0))</f>
        <v>0</v>
      </c>
      <c r="AO528" s="31">
        <f>IF(MAX($D528:AN528)+AO$508=AO$507-IF(SUM($D528:AM528)=0,$C528,0),AO$507,IF(MAX($D528:AN528)+AT$508=AO$507-IF(SUM($D528:AM528)=0,$C528,0),AO$507,0))</f>
        <v>0</v>
      </c>
      <c r="AP528" s="31">
        <f>IF(MAX($D528:AO528)+AP$508=AP$507-IF(SUM($D528:AN528)=0,$C528,0),AP$507,IF(MAX($D528:AO528)+AU$508=AP$507-IF(SUM($D528:AN528)=0,$C528,0),AP$507,0))</f>
        <v>0</v>
      </c>
      <c r="AQ528" s="31">
        <f>IF(MAX($D528:AP528)+AQ$508=AQ$507-IF(SUM($D528:AO528)=0,$C528,0),AQ$507,IF(MAX($D528:AP528)+AV$508=AQ$507-IF(SUM($D528:AO528)=0,$C528,0),AQ$507,0))</f>
        <v>0</v>
      </c>
      <c r="AR528" s="31">
        <f>IF(MAX($D528:AQ528)+AR$508=AR$507-IF(SUM($D528:AP528)=0,$C528,0),AR$507,IF(MAX($D528:AQ528)+AW$508=AR$507-IF(SUM($D528:AP528)=0,$C528,0),AR$507,0))</f>
        <v>0</v>
      </c>
      <c r="AS528" s="31">
        <f>IF(MAX($D528:AR528)+AS$508=AS$507-IF(SUM($D528:AQ528)=0,$C528,0),AS$507,IF(MAX($D528:AR528)+AX$508=AS$507-IF(SUM($D528:AQ528)=0,$C528,0),AS$507,0))</f>
        <v>0</v>
      </c>
      <c r="AT528" s="31">
        <f>IF(MAX($D528:AS528)+AT$508=AT$507-IF(SUM($D528:AR528)=0,$C528,0),AT$507,IF(MAX($D528:AS528)+AY$508=AT$507-IF(SUM($D528:AR528)=0,$C528,0),AT$507,0))</f>
        <v>0</v>
      </c>
      <c r="AU528" s="31">
        <f>IF(MAX($D528:AT528)+AU$508=AU$507-IF(SUM($D528:AS528)=0,$C528,0),AU$507,IF(MAX($D528:AT528)+AZ$508=AU$507-IF(SUM($D528:AS528)=0,$C528,0),AU$507,0))</f>
        <v>0</v>
      </c>
      <c r="AV528" s="31">
        <f>IF(MAX($D528:AU528)+AV$508=AV$507-IF(SUM($D528:AT528)=0,$C528,0),AV$507,IF(MAX($D528:AU528)+BA$508=AV$507-IF(SUM($D528:AT528)=0,$C528,0),AV$507,0))</f>
        <v>44</v>
      </c>
      <c r="AW528" s="31">
        <f>IF(MAX($D528:AV528)+AW$508=AW$507-IF(SUM($D528:AU528)=0,$C528,0),AW$507,IF(MAX($D528:AV528)+BB$508=AW$507-IF(SUM($D528:AU528)=0,$C528,0),AW$507,0))</f>
        <v>0</v>
      </c>
      <c r="AX528" s="31">
        <f>IF(MAX($D528:AW528)+AX$508=AX$507-IF(SUM($D528:AV528)=0,$C528,0),AX$507,IF(MAX($D528:AW528)+BC$508=AX$507-IF(SUM($D528:AV528)=0,$C528,0),AX$507,0))</f>
        <v>0</v>
      </c>
      <c r="AY528" s="31">
        <f>IF(MAX($D528:AX528)+AY$508=AY$507-IF(SUM($D528:AW528)=0,$C528,0),AY$507,IF(MAX($D528:AX528)+BD$508=AY$507-IF(SUM($D528:AW528)=0,$C528,0),AY$507,0))</f>
        <v>0</v>
      </c>
      <c r="AZ528" s="31">
        <f>IF(MAX($D528:AY528)+AZ$508=AZ$507-IF(SUM($D528:AX528)=0,$C528,0),AZ$507,IF(MAX($D528:AY528)+BE$508=AZ$507-IF(SUM($D528:AX528)=0,$C528,0),AZ$507,0))</f>
        <v>0</v>
      </c>
      <c r="BA528" s="31">
        <f>IF(MAX($D528:AZ528)+BA$508=BA$507-IF(SUM($D528:AY528)=0,$C528,0),BA$507,IF(MAX($D528:AZ528)+BF$508=BA$507-IF(SUM($D528:AY528)=0,$C528,0),BA$507,0))</f>
        <v>0</v>
      </c>
      <c r="BB528" s="31">
        <f>IF(MAX($D528:BA528)+BB$508=BB$507-IF(SUM($D528:AZ528)=0,$C528,0),BB$507,IF(MAX($D528:BA528)+BG$508=BB$507-IF(SUM($D528:AZ528)=0,$C528,0),BB$507,0))</f>
        <v>0</v>
      </c>
      <c r="BC528" s="31">
        <f>IF(MAX($D528:BB528)+BC$508=BC$507-IF(SUM($D528:BA528)=0,$C528,0),BC$507,IF(MAX($D528:BB528)+BH$508=BC$507-IF(SUM($D528:BA528)=0,$C528,0),BC$507,0))</f>
        <v>0</v>
      </c>
      <c r="BD528" s="31">
        <f>IF(MAX($D528:BC528)+BD$508=BD$507-IF(SUM($D528:BB528)=0,$C528,0),BD$507,IF(MAX($D528:BC528)+BI$508=BD$507-IF(SUM($D528:BB528)=0,$C528,0),BD$507,0))</f>
        <v>0</v>
      </c>
      <c r="BE528" s="31">
        <f>IF(MAX($D528:BD528)+BE$508=BE$507-IF(SUM($D528:BC528)=0,$C528,0),BE$507,IF(MAX($D528:BD528)+BJ$508=BE$507-IF(SUM($D528:BC528)=0,$C528,0),BE$507,0))</f>
        <v>0</v>
      </c>
      <c r="BF528" s="31">
        <f>IF(MAX($D528:BE528)+BF$508=BF$507-IF(SUM($D528:BD528)=0,$C528,0),BF$507,IF(MAX($D528:BE528)+BK$508=BF$507-IF(SUM($D528:BD528)=0,$C528,0),BF$507,0))</f>
        <v>0</v>
      </c>
      <c r="BG528" s="31">
        <f>IF(MAX($D528:BF528)+BG$508=BG$507-IF(SUM($D528:BE528)=0,$C528,0),BG$507,IF(MAX($D528:BF528)+BL$508=BG$507-IF(SUM($D528:BE528)=0,$C528,0),BG$507,0))</f>
        <v>0</v>
      </c>
      <c r="BH528" s="31">
        <f>IF(MAX($D528:BG528)+BH$508=BH$507-IF(SUM($D528:BF528)=0,$C528,0),BH$507,IF(MAX($D528:BG528)+BM$508=BH$507-IF(SUM($D528:BF528)=0,$C528,0),BH$507,0))</f>
        <v>0</v>
      </c>
      <c r="BI528" s="31">
        <f>IF(MAX($D528:BH528)+BI$508=BI$507-IF(SUM($D528:BG528)=0,$C528,0),BI$507,IF(MAX($D528:BH528)+BN$508=BI$507-IF(SUM($D528:BG528)=0,$C528,0),BI$507,0))</f>
        <v>0</v>
      </c>
      <c r="BJ528" s="31">
        <f>IF(MAX($D528:BI528)+BJ$508=BJ$507-IF(SUM($D528:BH528)=0,$C528,0),BJ$507,IF(MAX($D528:BI528)+BO$508=BJ$507-IF(SUM($D528:BH528)=0,$C528,0),BJ$507,0))</f>
        <v>0</v>
      </c>
      <c r="BK528" s="31">
        <f>IF(MAX($D528:BJ528)+BK$508=BK$507-IF(SUM($D528:BI528)=0,$C528,0),BK$507,IF(MAX($D528:BJ528)+BP$508=BK$507-IF(SUM($D528:BI528)=0,$C528,0),BK$507,0))</f>
        <v>0</v>
      </c>
      <c r="BL528" s="31">
        <f>IF(MAX($D528:BK528)+BL$508=BL$507-IF(SUM($D528:BJ528)=0,$C528,0),BL$507,IF(MAX($D528:BK528)+BQ$508=BL$507-IF(SUM($D528:BJ528)=0,$C528,0),BL$507,0))</f>
        <v>0</v>
      </c>
      <c r="BM528" s="31">
        <f>IF(MAX($D528:BL528)+BM$508=BM$507-IF(SUM($D528:BK528)=0,$C528,0),BM$507,IF(MAX($D528:BL528)+BR$508=BM$507-IF(SUM($D528:BK528)=0,$C528,0),BM$507,0))</f>
        <v>0</v>
      </c>
      <c r="BN528" s="31">
        <f>IF(MAX($D528:BM528)+BN$508=BN$507-IF(SUM($D528:BL528)=0,$C528,0),BN$507,IF(MAX($D528:BM528)+BS$508=BN$507-IF(SUM($D528:BL528)=0,$C528,0),BN$507,0))</f>
        <v>0</v>
      </c>
      <c r="BO528" s="31">
        <f>IF(MAX($D528:BN528)+BO$508=BO$507-IF(SUM($D528:BM528)=0,$C528,0),BO$507,IF(MAX($D528:BN528)+BT$508=BO$507-IF(SUM($D528:BM528)=0,$C528,0),BO$507,0))</f>
        <v>0</v>
      </c>
      <c r="BP528" s="31">
        <f>IF(MAX($D528:BO528)+BP$508=BP$507-IF(SUM($D528:BN528)=0,$C528,0),BP$507,IF(MAX($D528:BO528)+BU$508=BP$507-IF(SUM($D528:BN528)=0,$C528,0),BP$507,0))</f>
        <v>0</v>
      </c>
      <c r="BQ528" s="31">
        <f>IF(MAX($D528:BP528)+BQ$508=BQ$507-IF(SUM($D528:BO528)=0,$C528,0),BQ$507,IF(MAX($D528:BP528)+BV$508=BQ$507-IF(SUM($D528:BO528)=0,$C528,0),BQ$507,0))</f>
        <v>0</v>
      </c>
      <c r="BR528" s="31">
        <f>IF(MAX($D528:BQ528)+BR$508=BR$507-IF(SUM($D528:BP528)=0,$C528,0),BR$507,IF(MAX($D528:BQ528)+BW$508=BR$507-IF(SUM($D528:BP528)=0,$C528,0),BR$507,0))</f>
        <v>0</v>
      </c>
      <c r="BS528" s="31">
        <f>IF(MAX($D528:BR528)+BS$508=BS$507-IF(SUM($D528:BQ528)=0,$C528,0),BS$507,IF(MAX($D528:BR528)+BX$508=BS$507-IF(SUM($D528:BQ528)=0,$C528,0),BS$507,0))</f>
        <v>0</v>
      </c>
      <c r="BT528" s="31">
        <f>IF(MAX($D528:BS528)+BT$508=BT$507-IF(SUM($D528:BR528)=0,$C528,0),BT$507,IF(MAX($D528:BS528)+BY$508=BT$507-IF(SUM($D528:BR528)=0,$C528,0),BT$507,0))</f>
        <v>0</v>
      </c>
      <c r="BU528" s="31">
        <f>IF(MAX($D528:BT528)+BU$508=BU$507-IF(SUM($D528:BS528)=0,$C528,0),BU$507,IF(MAX($D528:BT528)+BZ$508=BU$507-IF(SUM($D528:BS528)=0,$C528,0),BU$507,0))</f>
        <v>0</v>
      </c>
      <c r="BV528" s="31">
        <f>IF(MAX($D528:BU528)+BV$508=BV$507-IF(SUM($D528:BT528)=0,$C528,0),BV$507,IF(MAX($D528:BU528)+CA$508=BV$507-IF(SUM($D528:BT528)=0,$C528,0),BV$507,0))</f>
        <v>0</v>
      </c>
      <c r="BW528" s="31">
        <f>IF(MAX($D528:BV528)+BW$508=BW$507-IF(SUM($D528:BU528)=0,$C528,0),BW$507,IF(MAX($D528:BV528)+CB$508=BW$507-IF(SUM($D528:BU528)=0,$C528,0),BW$507,0))</f>
        <v>0</v>
      </c>
      <c r="BX528" s="31">
        <f>IF(MAX($D528:BW528)+BX$508=BX$507-IF(SUM($D528:BV528)=0,$C528,0),BX$507,IF(MAX($D528:BW528)+CC$508=BX$507-IF(SUM($D528:BV528)=0,$C528,0),BX$507,0))</f>
        <v>0</v>
      </c>
      <c r="BY528" s="31">
        <f>IF(MAX($D528:BX528)+BY$508=BY$507-IF(SUM($D528:BW528)=0,$C528,0),BY$507,IF(MAX($D528:BX528)+CD$508=BY$507-IF(SUM($D528:BW528)=0,$C528,0),BY$507,0))</f>
        <v>0</v>
      </c>
      <c r="BZ528" s="31">
        <f>IF(MAX($D528:BY528)+BZ$508=BZ$507-IF(SUM($D528:BX528)=0,$C528,0),BZ$507,IF(MAX($D528:BY528)+CE$508=BZ$507-IF(SUM($D528:BX528)=0,$C528,0),BZ$507,0))</f>
        <v>0</v>
      </c>
      <c r="CA528" s="31">
        <f>IF(MAX($D528:BZ528)+CA$508=CA$507-IF(SUM($D528:BY528)=0,$C528,0),CA$507,IF(MAX($D528:BZ528)+CF$508=CA$507-IF(SUM($D528:BY528)=0,$C528,0),CA$507,0))</f>
        <v>0</v>
      </c>
      <c r="CB528" s="31">
        <f>IF(MAX($D528:CA528)+CB$508=CB$507-IF(SUM($D528:BZ528)=0,$C528,0),CB$507,IF(MAX($D528:CA528)+CG$508=CB$507-IF(SUM($D528:BZ528)=0,$C528,0),CB$507,0))</f>
        <v>0</v>
      </c>
      <c r="CC528" s="31">
        <f>IF(MAX($D528:CB528)+CC$508=CC$507-IF(SUM($D528:CA528)=0,$C528,0),CC$507,IF(MAX($D528:CB528)+CH$508=CC$507-IF(SUM($D528:CA528)=0,$C528,0),CC$507,0))</f>
        <v>0</v>
      </c>
      <c r="CD528" s="31">
        <f>IF(MAX($D528:CC528)+CD$508=CD$507-IF(SUM($D528:CB528)=0,$C528,0),CD$507,IF(MAX($D528:CC528)+CI$508=CD$507-IF(SUM($D528:CB528)=0,$C528,0),CD$507,0))</f>
        <v>0</v>
      </c>
      <c r="CE528" s="31">
        <f>IF(MAX($D528:CD528)+CE$508=CE$507-IF(SUM($D528:CC528)=0,$C528,0),CE$507,IF(MAX($D528:CD528)+CJ$508=CE$507-IF(SUM($D528:CC528)=0,$C528,0),CE$507,0))</f>
        <v>79</v>
      </c>
      <c r="CF528" s="31">
        <f>IF(MAX($D528:CE528)+CF$508=CF$507-IF(SUM($D528:CD528)=0,$C528,0),CF$507,IF(MAX($D528:CE528)+CK$508=CF$507-IF(SUM($D528:CD528)=0,$C528,0),CF$507,0))</f>
        <v>0</v>
      </c>
      <c r="CG528" s="31">
        <f>IF(MAX($D528:CF528)+CG$508=CG$507-IF(SUM($D528:CE528)=0,$C528,0),CG$507,IF(MAX($D528:CF528)+CL$508=CG$507-IF(SUM($D528:CE528)=0,$C528,0),CG$507,0))</f>
        <v>0</v>
      </c>
      <c r="CH528" s="31">
        <f>IF(MAX($D528:CG528)+CH$508=CH$507-IF(SUM($D528:CF528)=0,$C528,0),CH$507,IF(MAX($D528:CG528)+CM$508=CH$507-IF(SUM($D528:CF528)=0,$C528,0),CH$507,0))</f>
        <v>0</v>
      </c>
      <c r="CI528" s="31">
        <f>IF(MAX($D528:CH528)+CI$508=CI$507-IF(SUM($D528:CG528)=0,$C528,0),CI$507,IF(MAX($D528:CH528)+CN$508=CI$507-IF(SUM($D528:CG528)=0,$C528,0),CI$507,0))</f>
        <v>0</v>
      </c>
      <c r="CJ528" s="31">
        <f>IF(MAX($D528:CI528)+CJ$508=CJ$507-IF(SUM($D528:CH528)=0,$C528,0),CJ$507,IF(MAX($D528:CI528)+CO$508=CJ$507-IF(SUM($D528:CH528)=0,$C528,0),CJ$507,0))</f>
        <v>0</v>
      </c>
      <c r="CK528" s="31">
        <f>IF(MAX($D528:CJ528)+CK$508=CK$507-IF(SUM($D528:CI528)=0,$C528,0),CK$507,IF(MAX($D528:CJ528)+CP$508=CK$507-IF(SUM($D528:CI528)=0,$C528,0),CK$507,0))</f>
        <v>0</v>
      </c>
      <c r="CL528" s="31">
        <f>IF(MAX($D528:CK528)+CL$508=CL$507-IF(SUM($D528:CJ528)=0,$C528,0),CL$507,IF(MAX($D528:CK528)+CQ$508=CL$507-IF(SUM($D528:CJ528)=0,$C528,0),CL$507,0))</f>
        <v>0</v>
      </c>
      <c r="CM528" s="31">
        <f>IF(MAX($D528:CL528)+CM$508=CM$507-IF(SUM($D528:CK528)=0,$C528,0),CM$507,IF(MAX($D528:CL528)+CR$508=CM$507-IF(SUM($D528:CK528)=0,$C528,0),CM$507,0))</f>
        <v>0</v>
      </c>
      <c r="CN528" s="31">
        <f>IF(MAX($D528:CM528)+CN$508=CN$507-IF(SUM($D528:CL528)=0,$C528,0),CN$507,IF(MAX($D528:CM528)+CS$508=CN$507-IF(SUM($D528:CL528)=0,$C528,0),CN$507,0))</f>
        <v>0</v>
      </c>
      <c r="CO528" s="31">
        <f>IF(MAX($D528:CN528)+CO$508=CO$507-IF(SUM($D528:CM528)=0,$C528,0),CO$507,IF(MAX($D528:CN528)+CT$508=CO$507-IF(SUM($D528:CM528)=0,$C528,0),CO$507,0))</f>
        <v>0</v>
      </c>
      <c r="CP528" s="31">
        <f>IF(MAX($D528:CO528)+CP$508=CP$507-IF(SUM($D528:CN528)=0,$C528,0),CP$507,IF(MAX($D528:CO528)+CU$508=CP$507-IF(SUM($D528:CN528)=0,$C528,0),CP$507,0))</f>
        <v>0</v>
      </c>
      <c r="CQ528" s="31">
        <f>IF(MAX($D528:CP528)+CQ$508=CQ$507-IF(SUM($D528:CO528)=0,$C528,0),CQ$507,IF(MAX($D528:CP528)+CV$508=CQ$507-IF(SUM($D528:CO528)=0,$C528,0),CQ$507,0))</f>
        <v>0</v>
      </c>
      <c r="CR528" s="31">
        <f>IF(MAX($D528:CQ528)+CR$508=CR$507-IF(SUM($D528:CP528)=0,$C528,0),CR$507,IF(MAX($D528:CQ528)+CW$508=CR$507-IF(SUM($D528:CP528)=0,$C528,0),CR$507,0))</f>
        <v>0</v>
      </c>
      <c r="CS528" s="31">
        <f>IF(MAX($D528:CR528)+CS$508=CS$507-IF(SUM($D528:CQ528)=0,$C528,0),CS$507,IF(MAX($D528:CR528)+CX$508=CS$507-IF(SUM($D528:CQ528)=0,$C528,0),CS$507,0))</f>
        <v>0</v>
      </c>
      <c r="CT528" s="31">
        <f>IF(MAX($D528:CS528)+CT$508=CT$507-IF(SUM($D528:CR528)=0,$C528,0),CT$507,IF(MAX($D528:CS528)+CY$508=CT$507-IF(SUM($D528:CR528)=0,$C528,0),CT$507,0))</f>
        <v>0</v>
      </c>
      <c r="CU528" s="31">
        <f>IF(MAX($D528:CT528)+CU$508=CU$507-IF(SUM($D528:CS528)=0,$C528,0),CU$507,IF(MAX($D528:CT528)+CZ$508=CU$507-IF(SUM($D528:CS528)=0,$C528,0),CU$507,0))</f>
        <v>0</v>
      </c>
      <c r="CV528" s="31">
        <f>IF(MAX($D528:CU528)+CV$508=CV$507-IF(SUM($D528:CT528)=0,$C528,0),CV$507,IF(MAX($D528:CU528)+DA$508=CV$507-IF(SUM($D528:CT528)=0,$C528,0),CV$507,0))</f>
        <v>0</v>
      </c>
      <c r="CW528" s="31">
        <f>IF(MAX($D528:CV528)+CW$508=CW$507-IF(SUM($D528:CU528)=0,$C528,0),CW$507,IF(MAX($D528:CV528)+DB$508=CW$507-IF(SUM($D528:CU528)=0,$C528,0),CW$507,0))</f>
        <v>0</v>
      </c>
      <c r="CX528" s="31">
        <f>IF(MAX($D528:CW528)+CX$508=CX$507-IF(SUM($D528:CV528)=0,$C528,0),CX$507,IF(MAX($D528:CW528)+DC$508=CX$507-IF(SUM($D528:CV528)=0,$C528,0),CX$507,0))</f>
        <v>0</v>
      </c>
      <c r="CY528" s="31">
        <f>IF(MAX($D528:CX528)+CY$508=CY$507-IF(SUM($D528:CW528)=0,$C528,0),CY$507,IF(MAX($D528:CX528)+DD$508=CY$507-IF(SUM($D528:CW528)=0,$C528,0),CY$507,0))</f>
        <v>0</v>
      </c>
      <c r="CZ528" s="31">
        <f>IF(MAX($D528:CY528)+CZ$508=CZ$507-IF(SUM($D528:CX528)=0,$C528,0),CZ$507,IF(MAX($D528:CY528)+DE$508=CZ$507-IF(SUM($D528:CX528)=0,$C528,0),CZ$507,0))</f>
        <v>0</v>
      </c>
      <c r="DA528" s="31">
        <f>IF(MAX($D528:CZ528)+DA$508=DA$507-IF(SUM($D528:CY528)=0,$C528,0),DA$507,IF(MAX($D528:CZ528)+DF$508=DA$507-IF(SUM($D528:CY528)=0,$C528,0),DA$507,0))</f>
        <v>0</v>
      </c>
      <c r="DB528" s="31">
        <f>IF(MAX($D528:DA528)+DB$508=DB$507-IF(SUM($D528:CZ528)=0,$C528,0),DB$507,IF(MAX($D528:DA528)+DG$508=DB$507-IF(SUM($D528:CZ528)=0,$C528,0),DB$507,0))</f>
        <v>0</v>
      </c>
      <c r="DC528" s="31">
        <f>IF(MAX($D528:DB528)+DC$508=DC$507-IF(SUM($D528:DA528)=0,$C528,0),DC$507,IF(MAX($D528:DB528)+DH$508=DC$507-IF(SUM($D528:DA528)=0,$C528,0),DC$507,0))</f>
        <v>0</v>
      </c>
      <c r="DD528" s="31">
        <f>IF(MAX($D528:DC528)+DD$508=DD$507-IF(SUM($D528:DB528)=0,$C528,0),DD$507,IF(MAX($D528:DC528)+DI$508=DD$507-IF(SUM($D528:DB528)=0,$C528,0),DD$507,0))</f>
        <v>0</v>
      </c>
      <c r="DE528" s="31">
        <f>IF(MAX($D528:DD528)+DE$508=DE$507-IF(SUM($D528:DC528)=0,$C528,0),DE$507,IF(MAX($D528:DD528)+DJ$508=DE$507-IF(SUM($D528:DC528)=0,$C528,0),DE$507,0))</f>
        <v>0</v>
      </c>
      <c r="DF528" s="31">
        <f>IF(MAX($D528:DE528)+DF$508=DF$507-IF(SUM($D528:DD528)=0,$C528,0),DF$507,IF(MAX($D528:DE528)+DK$508=DF$507-IF(SUM($D528:DD528)=0,$C528,0),DF$507,0))</f>
        <v>0</v>
      </c>
      <c r="DG528" s="31">
        <f>IF(MAX($D528:DF528)+DG$508=DG$507-IF(SUM($D528:DE528)=0,$C528,0),DG$507,IF(MAX($D528:DF528)+DL$508=DG$507-IF(SUM($D528:DE528)=0,$C528,0),DG$507,0))</f>
        <v>0</v>
      </c>
      <c r="DH528" s="31">
        <f>IF(MAX($D528:DG528)+DH$508=DH$507-IF(SUM($D528:DF528)=0,$C528,0),DH$507,IF(MAX($D528:DG528)+DM$508=DH$507-IF(SUM($D528:DF528)=0,$C528,0),DH$507,0))</f>
        <v>0</v>
      </c>
      <c r="DI528" s="31">
        <f>IF(MAX($D528:DH528)+DI$508=DI$507-IF(SUM($D528:DG528)=0,$C528,0),DI$507,IF(MAX($D528:DH528)+DN$508=DI$507-IF(SUM($D528:DG528)=0,$C528,0),DI$507,0))</f>
        <v>109</v>
      </c>
      <c r="DJ528" s="31">
        <f>IF(MAX($D528:DI528)+DJ$508=DJ$507-IF(SUM($D528:DH528)=0,$C528,0),DJ$507,IF(MAX($D528:DI528)+DO$508=DJ$507-IF(SUM($D528:DH528)=0,$C528,0),DJ$507,0))</f>
        <v>0</v>
      </c>
      <c r="DK528" s="31">
        <f>IF(MAX($D528:DJ528)+DK$508=DK$507-IF(SUM($D528:DI528)=0,$C528,0),DK$507,IF(MAX($D528:DJ528)+DP$508=DK$507-IF(SUM($D528:DI528)=0,$C528,0),DK$507,0))</f>
        <v>0</v>
      </c>
      <c r="DL528" s="31">
        <f>IF(MAX($D528:DK528)+DL$508=DL$507-IF(SUM($D528:DJ528)=0,$C528,0),DL$507,IF(MAX($D528:DK528)+DQ$508=DL$507-IF(SUM($D528:DJ528)=0,$C528,0),DL$507,0))</f>
        <v>0</v>
      </c>
      <c r="DM528" s="31">
        <f>IF(MAX($D528:DL528)+DM$508=DM$507-IF(SUM($D528:DK528)=0,$C528,0),DM$507,IF(MAX($D528:DL528)+DR$508=DM$507-IF(SUM($D528:DK528)=0,$C528,0),DM$507,0))</f>
        <v>0</v>
      </c>
      <c r="DN528" s="31">
        <f>IF(MAX($D528:DM528)+DN$508=DN$507-IF(SUM($D528:DL528)=0,$C528,0),DN$507,IF(MAX($D528:DM528)+DS$508=DN$507-IF(SUM($D528:DL528)=0,$C528,0),DN$507,0))</f>
        <v>0</v>
      </c>
      <c r="DO528" s="31">
        <f>IF(MAX($D528:DN528)+DO$508=DO$507-IF(SUM($D528:DM528)=0,$C528,0),DO$507,IF(MAX($D528:DN528)+DT$508=DO$507-IF(SUM($D528:DM528)=0,$C528,0),DO$507,0))</f>
        <v>0</v>
      </c>
      <c r="DP528" s="31">
        <f>IF(MAX($D528:DO528)+DP$508=DP$507-IF(SUM($D528:DN528)=0,$C528,0),DP$507,IF(MAX($D528:DO528)+DU$508=DP$507-IF(SUM($D528:DN528)=0,$C528,0),DP$507,0))</f>
        <v>0</v>
      </c>
      <c r="DQ528" s="31">
        <f>IF(MAX($D528:DP528)+DQ$508=DQ$507-IF(SUM($D528:DO528)=0,$C528,0),DQ$507,IF(MAX($D528:DP528)+DV$508=DQ$507-IF(SUM($D528:DO528)=0,$C528,0),DQ$507,0))</f>
        <v>0</v>
      </c>
      <c r="DR528" s="31">
        <f>IF(MAX($D528:DQ528)+DR$508=DR$507-IF(SUM($D528:DP528)=0,$C528,0),DR$507,IF(MAX($D528:DQ528)+DW$508=DR$507-IF(SUM($D528:DP528)=0,$C528,0),DR$507,0))</f>
        <v>0</v>
      </c>
      <c r="DS528" s="31">
        <f>IF(MAX($D528:DR528)+DS$508=DS$507-IF(SUM($D528:DQ528)=0,$C528,0),DS$507,IF(MAX($D528:DR528)+DX$508=DS$507-IF(SUM($D528:DQ528)=0,$C528,0),DS$507,0))</f>
        <v>0</v>
      </c>
      <c r="DT528" s="31">
        <f>IF(MAX($D528:DS528)+DT$508=DT$507-IF(SUM($D528:DR528)=0,$C528,0),DT$507,IF(MAX($D528:DS528)+DY$508=DT$507-IF(SUM($D528:DR528)=0,$C528,0),DT$507,0))</f>
        <v>0</v>
      </c>
      <c r="DU528" s="31">
        <f>IF(MAX($D528:DT528)+DU$508=DU$507-IF(SUM($D528:DS528)=0,$C528,0),DU$507,IF(MAX($D528:DT528)+DZ$508=DU$507-IF(SUM($D528:DS528)=0,$C528,0),DU$507,0))</f>
        <v>0</v>
      </c>
      <c r="DV528" s="31">
        <f>IF(MAX($D528:DU528)+DV$508=DV$507-IF(SUM($D528:DT528)=0,$C528,0),DV$507,IF(MAX($D528:DU528)+EA$508=DV$507-IF(SUM($D528:DT528)=0,$C528,0),DV$507,0))</f>
        <v>0</v>
      </c>
      <c r="DW528" s="31">
        <f>IF(MAX($D528:DV528)+DW$508=DW$507-IF(SUM($D528:DU528)=0,$C528,0),DW$507,IF(MAX($D528:DV528)+EB$508=DW$507-IF(SUM($D528:DU528)=0,$C528,0),DW$507,0))</f>
        <v>0</v>
      </c>
      <c r="DX528" s="31">
        <f>IF(MAX($D528:DW528)+DX$508=DX$507-IF(SUM($D528:DV528)=0,$C528,0),DX$507,IF(MAX($D528:DW528)+EC$508=DX$507-IF(SUM($D528:DV528)=0,$C528,0),DX$507,0))</f>
        <v>0</v>
      </c>
      <c r="DY528" s="31">
        <f>IF(MAX($D528:DX528)+DY$508=DY$507-IF(SUM($D528:DW528)=0,$C528,0),DY$507,IF(MAX($D528:DX528)+ED$508=DY$507-IF(SUM($D528:DW528)=0,$C528,0),DY$507,0))</f>
        <v>0</v>
      </c>
      <c r="DZ528" s="31">
        <f>IF(MAX($D528:DY528)+DZ$508=DZ$507-IF(SUM($D528:DX528)=0,$C528,0),DZ$507,IF(MAX($D528:DY528)+EE$508=DZ$507-IF(SUM($D528:DX528)=0,$C528,0),DZ$507,0))</f>
        <v>0</v>
      </c>
      <c r="EA528" s="31">
        <f>IF(MAX($D528:DZ528)+EA$508=EA$507-IF(SUM($D528:DY528)=0,$C528,0),EA$507,IF(MAX($D528:DZ528)+EF$508=EA$507-IF(SUM($D528:DY528)=0,$C528,0),EA$507,0))</f>
        <v>0</v>
      </c>
      <c r="EB528" s="31">
        <f>IF(MAX($D528:EA528)+EB$508=EB$507-IF(SUM($D528:DZ528)=0,$C528,0),EB$507,IF(MAX($D528:EA528)+EG$508=EB$507-IF(SUM($D528:DZ528)=0,$C528,0),EB$507,0))</f>
        <v>0</v>
      </c>
      <c r="EC528" s="31">
        <f>IF(MAX($D528:EB528)+EC$508=EC$507-IF(SUM($D528:EA528)=0,$C528,0),EC$507,IF(MAX($D528:EB528)+EH$508=EC$507-IF(SUM($D528:EA528)=0,$C528,0),EC$507,0))</f>
        <v>0</v>
      </c>
      <c r="ED528" s="31"/>
      <c r="EE528">
        <f>IF(EE529=0,0,EE529)</f>
        <v>61.870131068414821</v>
      </c>
      <c r="EF528" s="31"/>
      <c r="EG528" s="31"/>
    </row>
    <row r="529" spans="1:145" x14ac:dyDescent="0.25">
      <c r="A529" s="19">
        <f t="shared" si="1620"/>
        <v>10</v>
      </c>
      <c r="B529" s="28">
        <f>B527+1</f>
        <v>1910</v>
      </c>
      <c r="C529">
        <f t="shared" si="1621"/>
        <v>9</v>
      </c>
      <c r="M529" s="32">
        <f>M384</f>
        <v>15.467532767103705</v>
      </c>
      <c r="N529">
        <f t="shared" ref="N529:BY529" si="1638">IF(N$507=N528,N384,0)</f>
        <v>0</v>
      </c>
      <c r="O529">
        <f t="shared" si="1638"/>
        <v>0</v>
      </c>
      <c r="P529">
        <f t="shared" si="1638"/>
        <v>0</v>
      </c>
      <c r="Q529">
        <f t="shared" si="1638"/>
        <v>0</v>
      </c>
      <c r="R529">
        <f t="shared" si="1638"/>
        <v>0</v>
      </c>
      <c r="S529">
        <f t="shared" si="1638"/>
        <v>0</v>
      </c>
      <c r="T529">
        <f t="shared" si="1638"/>
        <v>0</v>
      </c>
      <c r="U529">
        <f t="shared" si="1638"/>
        <v>0</v>
      </c>
      <c r="V529">
        <f t="shared" si="1638"/>
        <v>0</v>
      </c>
      <c r="W529">
        <f t="shared" si="1638"/>
        <v>0</v>
      </c>
      <c r="X529">
        <f t="shared" si="1638"/>
        <v>0</v>
      </c>
      <c r="Y529">
        <f t="shared" si="1638"/>
        <v>0</v>
      </c>
      <c r="Z529">
        <f t="shared" si="1638"/>
        <v>0</v>
      </c>
      <c r="AA529">
        <f t="shared" si="1638"/>
        <v>0</v>
      </c>
      <c r="AB529">
        <f t="shared" si="1638"/>
        <v>0</v>
      </c>
      <c r="AC529">
        <f t="shared" si="1638"/>
        <v>0</v>
      </c>
      <c r="AD529">
        <f t="shared" si="1638"/>
        <v>0</v>
      </c>
      <c r="AE529">
        <f t="shared" si="1638"/>
        <v>0</v>
      </c>
      <c r="AF529">
        <f t="shared" si="1638"/>
        <v>0</v>
      </c>
      <c r="AG529">
        <f t="shared" si="1638"/>
        <v>0</v>
      </c>
      <c r="AH529">
        <f t="shared" si="1638"/>
        <v>0</v>
      </c>
      <c r="AI529">
        <f t="shared" si="1638"/>
        <v>0</v>
      </c>
      <c r="AJ529">
        <f t="shared" si="1638"/>
        <v>0</v>
      </c>
      <c r="AK529">
        <f t="shared" si="1638"/>
        <v>0</v>
      </c>
      <c r="AL529">
        <f t="shared" si="1638"/>
        <v>0</v>
      </c>
      <c r="AM529">
        <f t="shared" si="1638"/>
        <v>0</v>
      </c>
      <c r="AN529">
        <f t="shared" si="1638"/>
        <v>0</v>
      </c>
      <c r="AO529">
        <f t="shared" si="1638"/>
        <v>0</v>
      </c>
      <c r="AP529">
        <f t="shared" si="1638"/>
        <v>0</v>
      </c>
      <c r="AQ529">
        <f t="shared" si="1638"/>
        <v>0</v>
      </c>
      <c r="AR529">
        <f t="shared" si="1638"/>
        <v>0</v>
      </c>
      <c r="AS529">
        <f t="shared" si="1638"/>
        <v>0</v>
      </c>
      <c r="AT529">
        <f t="shared" si="1638"/>
        <v>0</v>
      </c>
      <c r="AU529">
        <f t="shared" si="1638"/>
        <v>0</v>
      </c>
      <c r="AV529">
        <f t="shared" si="1638"/>
        <v>15.467532767103705</v>
      </c>
      <c r="AW529">
        <f t="shared" si="1638"/>
        <v>0</v>
      </c>
      <c r="AX529">
        <f t="shared" si="1638"/>
        <v>0</v>
      </c>
      <c r="AY529">
        <f t="shared" si="1638"/>
        <v>0</v>
      </c>
      <c r="AZ529">
        <f t="shared" si="1638"/>
        <v>0</v>
      </c>
      <c r="BA529">
        <f t="shared" si="1638"/>
        <v>0</v>
      </c>
      <c r="BB529">
        <f t="shared" si="1638"/>
        <v>0</v>
      </c>
      <c r="BC529">
        <f t="shared" si="1638"/>
        <v>0</v>
      </c>
      <c r="BD529">
        <f t="shared" si="1638"/>
        <v>0</v>
      </c>
      <c r="BE529">
        <f t="shared" si="1638"/>
        <v>0</v>
      </c>
      <c r="BF529">
        <f t="shared" si="1638"/>
        <v>0</v>
      </c>
      <c r="BG529">
        <f t="shared" si="1638"/>
        <v>0</v>
      </c>
      <c r="BH529">
        <f t="shared" si="1638"/>
        <v>0</v>
      </c>
      <c r="BI529">
        <f t="shared" si="1638"/>
        <v>0</v>
      </c>
      <c r="BJ529">
        <f t="shared" si="1638"/>
        <v>0</v>
      </c>
      <c r="BK529">
        <f t="shared" si="1638"/>
        <v>0</v>
      </c>
      <c r="BL529">
        <f t="shared" si="1638"/>
        <v>0</v>
      </c>
      <c r="BM529">
        <f t="shared" si="1638"/>
        <v>0</v>
      </c>
      <c r="BN529">
        <f t="shared" si="1638"/>
        <v>0</v>
      </c>
      <c r="BO529">
        <f t="shared" si="1638"/>
        <v>0</v>
      </c>
      <c r="BP529">
        <f t="shared" si="1638"/>
        <v>0</v>
      </c>
      <c r="BQ529">
        <f t="shared" si="1638"/>
        <v>0</v>
      </c>
      <c r="BR529">
        <f t="shared" si="1638"/>
        <v>0</v>
      </c>
      <c r="BS529">
        <f t="shared" si="1638"/>
        <v>0</v>
      </c>
      <c r="BT529">
        <f t="shared" si="1638"/>
        <v>0</v>
      </c>
      <c r="BU529">
        <f t="shared" si="1638"/>
        <v>0</v>
      </c>
      <c r="BV529">
        <f t="shared" si="1638"/>
        <v>0</v>
      </c>
      <c r="BW529">
        <f t="shared" si="1638"/>
        <v>0</v>
      </c>
      <c r="BX529">
        <f t="shared" si="1638"/>
        <v>0</v>
      </c>
      <c r="BY529">
        <f t="shared" si="1638"/>
        <v>0</v>
      </c>
      <c r="BZ529">
        <f t="shared" ref="BZ529:EC529" si="1639">IF(BZ$507=BZ528,BZ384,0)</f>
        <v>0</v>
      </c>
      <c r="CA529">
        <f t="shared" si="1639"/>
        <v>0</v>
      </c>
      <c r="CB529">
        <f t="shared" si="1639"/>
        <v>0</v>
      </c>
      <c r="CC529">
        <f t="shared" si="1639"/>
        <v>0</v>
      </c>
      <c r="CD529">
        <f t="shared" si="1639"/>
        <v>0</v>
      </c>
      <c r="CE529">
        <f t="shared" si="1639"/>
        <v>15.467532767103705</v>
      </c>
      <c r="CF529">
        <f t="shared" si="1639"/>
        <v>0</v>
      </c>
      <c r="CG529">
        <f t="shared" si="1639"/>
        <v>0</v>
      </c>
      <c r="CH529">
        <f t="shared" si="1639"/>
        <v>0</v>
      </c>
      <c r="CI529">
        <f t="shared" si="1639"/>
        <v>0</v>
      </c>
      <c r="CJ529">
        <f t="shared" si="1639"/>
        <v>0</v>
      </c>
      <c r="CK529">
        <f t="shared" si="1639"/>
        <v>0</v>
      </c>
      <c r="CL529">
        <f t="shared" si="1639"/>
        <v>0</v>
      </c>
      <c r="CM529">
        <f t="shared" si="1639"/>
        <v>0</v>
      </c>
      <c r="CN529">
        <f t="shared" si="1639"/>
        <v>0</v>
      </c>
      <c r="CO529">
        <f t="shared" si="1639"/>
        <v>0</v>
      </c>
      <c r="CP529">
        <f t="shared" si="1639"/>
        <v>0</v>
      </c>
      <c r="CQ529">
        <f t="shared" si="1639"/>
        <v>0</v>
      </c>
      <c r="CR529">
        <f t="shared" si="1639"/>
        <v>0</v>
      </c>
      <c r="CS529">
        <f t="shared" si="1639"/>
        <v>0</v>
      </c>
      <c r="CT529">
        <f t="shared" si="1639"/>
        <v>0</v>
      </c>
      <c r="CU529">
        <f t="shared" si="1639"/>
        <v>0</v>
      </c>
      <c r="CV529">
        <f t="shared" si="1639"/>
        <v>0</v>
      </c>
      <c r="CW529">
        <f t="shared" si="1639"/>
        <v>0</v>
      </c>
      <c r="CX529">
        <f t="shared" si="1639"/>
        <v>0</v>
      </c>
      <c r="CY529">
        <f t="shared" si="1639"/>
        <v>0</v>
      </c>
      <c r="CZ529">
        <f t="shared" si="1639"/>
        <v>0</v>
      </c>
      <c r="DA529">
        <f t="shared" si="1639"/>
        <v>0</v>
      </c>
      <c r="DB529">
        <f t="shared" si="1639"/>
        <v>0</v>
      </c>
      <c r="DC529">
        <f t="shared" si="1639"/>
        <v>0</v>
      </c>
      <c r="DD529">
        <f t="shared" si="1639"/>
        <v>0</v>
      </c>
      <c r="DE529">
        <f t="shared" si="1639"/>
        <v>0</v>
      </c>
      <c r="DF529">
        <f t="shared" si="1639"/>
        <v>0</v>
      </c>
      <c r="DG529">
        <f t="shared" si="1639"/>
        <v>0</v>
      </c>
      <c r="DH529">
        <f t="shared" si="1639"/>
        <v>0</v>
      </c>
      <c r="DI529">
        <f t="shared" si="1639"/>
        <v>15.467532767103705</v>
      </c>
      <c r="DJ529">
        <f t="shared" si="1639"/>
        <v>0</v>
      </c>
      <c r="DK529">
        <f t="shared" si="1639"/>
        <v>0</v>
      </c>
      <c r="DL529">
        <f t="shared" si="1639"/>
        <v>0</v>
      </c>
      <c r="DM529">
        <f t="shared" si="1639"/>
        <v>0</v>
      </c>
      <c r="DN529">
        <f t="shared" si="1639"/>
        <v>0</v>
      </c>
      <c r="DO529">
        <f t="shared" si="1639"/>
        <v>0</v>
      </c>
      <c r="DP529">
        <f t="shared" si="1639"/>
        <v>0</v>
      </c>
      <c r="DQ529">
        <f t="shared" si="1639"/>
        <v>0</v>
      </c>
      <c r="DR529">
        <f t="shared" si="1639"/>
        <v>0</v>
      </c>
      <c r="DS529">
        <f t="shared" si="1639"/>
        <v>0</v>
      </c>
      <c r="DT529">
        <f t="shared" si="1639"/>
        <v>0</v>
      </c>
      <c r="DU529">
        <f t="shared" si="1639"/>
        <v>0</v>
      </c>
      <c r="DV529">
        <f t="shared" si="1639"/>
        <v>0</v>
      </c>
      <c r="DW529">
        <f t="shared" si="1639"/>
        <v>0</v>
      </c>
      <c r="DX529">
        <f t="shared" si="1639"/>
        <v>0</v>
      </c>
      <c r="DY529">
        <f t="shared" si="1639"/>
        <v>0</v>
      </c>
      <c r="DZ529">
        <f t="shared" si="1639"/>
        <v>0</v>
      </c>
      <c r="EA529">
        <f t="shared" si="1639"/>
        <v>0</v>
      </c>
      <c r="EB529">
        <f t="shared" si="1639"/>
        <v>0</v>
      </c>
      <c r="EC529">
        <f t="shared" si="1639"/>
        <v>0</v>
      </c>
      <c r="EE529" s="13">
        <f>SUM(D529:EC529)</f>
        <v>61.870131068414821</v>
      </c>
    </row>
    <row r="530" spans="1:145" x14ac:dyDescent="0.25">
      <c r="A530" s="19">
        <f t="shared" si="1620"/>
        <v>11</v>
      </c>
      <c r="B530" s="28"/>
      <c r="C530">
        <f t="shared" si="1621"/>
        <v>10</v>
      </c>
      <c r="O530" s="31">
        <f>IF(MAX($D530:N530)+O$508=O$507-IF(SUM($D530:M530)=0,$C530,0),O$507,IF(MAX($D530:N530)+T$508=O$507-IF(SUM($D530:M530)=0,$C530,0),O$507,0))</f>
        <v>0</v>
      </c>
      <c r="P530" s="31">
        <f>IF(MAX($D530:O530)+P$508=P$507-IF(SUM($D530:N530)=0,$C530,0),P$507,IF(MAX($D530:O530)+U$508=P$507-IF(SUM($D530:N530)=0,$C530,0),P$507,0))</f>
        <v>0</v>
      </c>
      <c r="Q530" s="31">
        <f>IF(MAX($D530:P530)+Q$508=Q$507-IF(SUM($D530:O530)=0,$C530,0),Q$507,IF(MAX($D530:P530)+V$508=Q$507-IF(SUM($D530:O530)=0,$C530,0),Q$507,0))</f>
        <v>0</v>
      </c>
      <c r="R530" s="31">
        <f>IF(MAX($D530:Q530)+R$508=R$507-IF(SUM($D530:P530)=0,$C530,0),R$507,IF(MAX($D530:Q530)+W$508=R$507-IF(SUM($D530:P530)=0,$C530,0),R$507,0))</f>
        <v>0</v>
      </c>
      <c r="S530" s="31">
        <f>IF(MAX($D530:R530)+S$508=S$507-IF(SUM($D530:Q530)=0,$C530,0),S$507,IF(MAX($D530:R530)+X$508=S$507-IF(SUM($D530:Q530)=0,$C530,0),S$507,0))</f>
        <v>0</v>
      </c>
      <c r="T530" s="31">
        <f>IF(MAX($D530:S530)+T$508=T$507-IF(SUM($D530:R530)=0,$C530,0),T$507,IF(MAX($D530:S530)+Y$508=T$507-IF(SUM($D530:R530)=0,$C530,0),T$507,0))</f>
        <v>0</v>
      </c>
      <c r="U530" s="31">
        <f>IF(MAX($D530:T530)+U$508=U$507-IF(SUM($D530:S530)=0,$C530,0),U$507,IF(MAX($D530:T530)+Z$508=U$507-IF(SUM($D530:S530)=0,$C530,0),U$507,0))</f>
        <v>0</v>
      </c>
      <c r="V530" s="31">
        <f>IF(MAX($D530:U530)+V$508=V$507-IF(SUM($D530:T530)=0,$C530,0),V$507,IF(MAX($D530:U530)+AA$508=V$507-IF(SUM($D530:T530)=0,$C530,0),V$507,0))</f>
        <v>0</v>
      </c>
      <c r="W530" s="31">
        <f>IF(MAX($D530:V530)+W$508=W$507-IF(SUM($D530:U530)=0,$C530,0),W$507,IF(MAX($D530:V530)+AB$508=W$507-IF(SUM($D530:U530)=0,$C530,0),W$507,0))</f>
        <v>0</v>
      </c>
      <c r="X530" s="31">
        <f>IF(MAX($D530:W530)+X$508=X$507-IF(SUM($D530:V530)=0,$C530,0),X$507,IF(MAX($D530:W530)+AC$508=X$507-IF(SUM($D530:V530)=0,$C530,0),X$507,0))</f>
        <v>0</v>
      </c>
      <c r="Y530" s="31">
        <f>IF(MAX($D530:X530)+Y$508=Y$507-IF(SUM($D530:W530)=0,$C530,0),Y$507,IF(MAX($D530:X530)+AD$508=Y$507-IF(SUM($D530:W530)=0,$C530,0),Y$507,0))</f>
        <v>0</v>
      </c>
      <c r="Z530" s="31">
        <f>IF(MAX($D530:Y530)+Z$508=Z$507-IF(SUM($D530:X530)=0,$C530,0),Z$507,IF(MAX($D530:Y530)+AE$508=Z$507-IF(SUM($D530:X530)=0,$C530,0),Z$507,0))</f>
        <v>0</v>
      </c>
      <c r="AA530" s="31">
        <f>IF(MAX($D530:Z530)+AA$508=AA$507-IF(SUM($D530:Y530)=0,$C530,0),AA$507,IF(MAX($D530:Z530)+AF$508=AA$507-IF(SUM($D530:Y530)=0,$C530,0),AA$507,0))</f>
        <v>0</v>
      </c>
      <c r="AB530" s="31">
        <f>IF(MAX($D530:AA530)+AB$508=AB$507-IF(SUM($D530:Z530)=0,$C530,0),AB$507,IF(MAX($D530:AA530)+AG$508=AB$507-IF(SUM($D530:Z530)=0,$C530,0),AB$507,0))</f>
        <v>0</v>
      </c>
      <c r="AC530" s="31">
        <f>IF(MAX($D530:AB530)+AC$508=AC$507-IF(SUM($D530:AA530)=0,$C530,0),AC$507,IF(MAX($D530:AB530)+AH$508=AC$507-IF(SUM($D530:AA530)=0,$C530,0),AC$507,0))</f>
        <v>0</v>
      </c>
      <c r="AD530" s="31">
        <f>IF(MAX($D530:AC530)+AD$508=AD$507-IF(SUM($D530:AB530)=0,$C530,0),AD$507,IF(MAX($D530:AC530)+AI$508=AD$507-IF(SUM($D530:AB530)=0,$C530,0),AD$507,0))</f>
        <v>0</v>
      </c>
      <c r="AE530" s="31">
        <f>IF(MAX($D530:AD530)+AE$508=AE$507-IF(SUM($D530:AC530)=0,$C530,0),AE$507,IF(MAX($D530:AD530)+AJ$508=AE$507-IF(SUM($D530:AC530)=0,$C530,0),AE$507,0))</f>
        <v>0</v>
      </c>
      <c r="AF530" s="31">
        <f>IF(MAX($D530:AE530)+AF$508=AF$507-IF(SUM($D530:AD530)=0,$C530,0),AF$507,IF(MAX($D530:AE530)+AK$508=AF$507-IF(SUM($D530:AD530)=0,$C530,0),AF$507,0))</f>
        <v>0</v>
      </c>
      <c r="AG530" s="31">
        <f>IF(MAX($D530:AF530)+AG$508=AG$507-IF(SUM($D530:AE530)=0,$C530,0),AG$507,IF(MAX($D530:AF530)+AL$508=AG$507-IF(SUM($D530:AE530)=0,$C530,0),AG$507,0))</f>
        <v>0</v>
      </c>
      <c r="AH530" s="31">
        <f>IF(MAX($D530:AG530)+AH$508=AH$507-IF(SUM($D530:AF530)=0,$C530,0),AH$507,IF(MAX($D530:AG530)+AM$508=AH$507-IF(SUM($D530:AF530)=0,$C530,0),AH$507,0))</f>
        <v>0</v>
      </c>
      <c r="AI530" s="31">
        <f>IF(MAX($D530:AH530)+AI$508=AI$507-IF(SUM($D530:AG530)=0,$C530,0),AI$507,IF(MAX($D530:AH530)+AN$508=AI$507-IF(SUM($D530:AG530)=0,$C530,0),AI$507,0))</f>
        <v>0</v>
      </c>
      <c r="AJ530" s="31">
        <f>IF(MAX($D530:AI530)+AJ$508=AJ$507-IF(SUM($D530:AH530)=0,$C530,0),AJ$507,IF(MAX($D530:AI530)+AO$508=AJ$507-IF(SUM($D530:AH530)=0,$C530,0),AJ$507,0))</f>
        <v>0</v>
      </c>
      <c r="AK530" s="31">
        <f>IF(MAX($D530:AJ530)+AK$508=AK$507-IF(SUM($D530:AI530)=0,$C530,0),AK$507,IF(MAX($D530:AJ530)+AP$508=AK$507-IF(SUM($D530:AI530)=0,$C530,0),AK$507,0))</f>
        <v>0</v>
      </c>
      <c r="AL530" s="31">
        <f>IF(MAX($D530:AK530)+AL$508=AL$507-IF(SUM($D530:AJ530)=0,$C530,0),AL$507,IF(MAX($D530:AK530)+AQ$508=AL$507-IF(SUM($D530:AJ530)=0,$C530,0),AL$507,0))</f>
        <v>0</v>
      </c>
      <c r="AM530" s="31">
        <f>IF(MAX($D530:AL530)+AM$508=AM$507-IF(SUM($D530:AK530)=0,$C530,0),AM$507,IF(MAX($D530:AL530)+AR$508=AM$507-IF(SUM($D530:AK530)=0,$C530,0),AM$507,0))</f>
        <v>0</v>
      </c>
      <c r="AN530" s="31">
        <f>IF(MAX($D530:AM530)+AN$508=AN$507-IF(SUM($D530:AL530)=0,$C530,0),AN$507,IF(MAX($D530:AM530)+AS$508=AN$507-IF(SUM($D530:AL530)=0,$C530,0),AN$507,0))</f>
        <v>0</v>
      </c>
      <c r="AO530" s="31">
        <f>IF(MAX($D530:AN530)+AO$508=AO$507-IF(SUM($D530:AM530)=0,$C530,0),AO$507,IF(MAX($D530:AN530)+AT$508=AO$507-IF(SUM($D530:AM530)=0,$C530,0),AO$507,0))</f>
        <v>0</v>
      </c>
      <c r="AP530" s="31">
        <f>IF(MAX($D530:AO530)+AP$508=AP$507-IF(SUM($D530:AN530)=0,$C530,0),AP$507,IF(MAX($D530:AO530)+AU$508=AP$507-IF(SUM($D530:AN530)=0,$C530,0),AP$507,0))</f>
        <v>0</v>
      </c>
      <c r="AQ530" s="31">
        <f>IF(MAX($D530:AP530)+AQ$508=AQ$507-IF(SUM($D530:AO530)=0,$C530,0),AQ$507,IF(MAX($D530:AP530)+AV$508=AQ$507-IF(SUM($D530:AO530)=0,$C530,0),AQ$507,0))</f>
        <v>0</v>
      </c>
      <c r="AR530" s="31">
        <f>IF(MAX($D530:AQ530)+AR$508=AR$507-IF(SUM($D530:AP530)=0,$C530,0),AR$507,IF(MAX($D530:AQ530)+AW$508=AR$507-IF(SUM($D530:AP530)=0,$C530,0),AR$507,0))</f>
        <v>0</v>
      </c>
      <c r="AS530" s="31">
        <f>IF(MAX($D530:AR530)+AS$508=AS$507-IF(SUM($D530:AQ530)=0,$C530,0),AS$507,IF(MAX($D530:AR530)+AX$508=AS$507-IF(SUM($D530:AQ530)=0,$C530,0),AS$507,0))</f>
        <v>0</v>
      </c>
      <c r="AT530" s="31">
        <f>IF(MAX($D530:AS530)+AT$508=AT$507-IF(SUM($D530:AR530)=0,$C530,0),AT$507,IF(MAX($D530:AS530)+AY$508=AT$507-IF(SUM($D530:AR530)=0,$C530,0),AT$507,0))</f>
        <v>0</v>
      </c>
      <c r="AU530" s="31">
        <f>IF(MAX($D530:AT530)+AU$508=AU$507-IF(SUM($D530:AS530)=0,$C530,0),AU$507,IF(MAX($D530:AT530)+AZ$508=AU$507-IF(SUM($D530:AS530)=0,$C530,0),AU$507,0))</f>
        <v>0</v>
      </c>
      <c r="AV530" s="31">
        <f>IF(MAX($D530:AU530)+AV$508=AV$507-IF(SUM($D530:AT530)=0,$C530,0),AV$507,IF(MAX($D530:AU530)+BA$508=AV$507-IF(SUM($D530:AT530)=0,$C530,0),AV$507,0))</f>
        <v>0</v>
      </c>
      <c r="AW530" s="31">
        <f>IF(MAX($D530:AV530)+AW$508=AW$507-IF(SUM($D530:AU530)=0,$C530,0),AW$507,IF(MAX($D530:AV530)+BB$508=AW$507-IF(SUM($D530:AU530)=0,$C530,0),AW$507,0))</f>
        <v>45</v>
      </c>
      <c r="AX530" s="31">
        <f>IF(MAX($D530:AW530)+AX$508=AX$507-IF(SUM($D530:AV530)=0,$C530,0),AX$507,IF(MAX($D530:AW530)+BC$508=AX$507-IF(SUM($D530:AV530)=0,$C530,0),AX$507,0))</f>
        <v>0</v>
      </c>
      <c r="AY530" s="31">
        <f>IF(MAX($D530:AX530)+AY$508=AY$507-IF(SUM($D530:AW530)=0,$C530,0),AY$507,IF(MAX($D530:AX530)+BD$508=AY$507-IF(SUM($D530:AW530)=0,$C530,0),AY$507,0))</f>
        <v>0</v>
      </c>
      <c r="AZ530" s="31">
        <f>IF(MAX($D530:AY530)+AZ$508=AZ$507-IF(SUM($D530:AX530)=0,$C530,0),AZ$507,IF(MAX($D530:AY530)+BE$508=AZ$507-IF(SUM($D530:AX530)=0,$C530,0),AZ$507,0))</f>
        <v>0</v>
      </c>
      <c r="BA530" s="31">
        <f>IF(MAX($D530:AZ530)+BA$508=BA$507-IF(SUM($D530:AY530)=0,$C530,0),BA$507,IF(MAX($D530:AZ530)+BF$508=BA$507-IF(SUM($D530:AY530)=0,$C530,0),BA$507,0))</f>
        <v>0</v>
      </c>
      <c r="BB530" s="31">
        <f>IF(MAX($D530:BA530)+BB$508=BB$507-IF(SUM($D530:AZ530)=0,$C530,0),BB$507,IF(MAX($D530:BA530)+BG$508=BB$507-IF(SUM($D530:AZ530)=0,$C530,0),BB$507,0))</f>
        <v>0</v>
      </c>
      <c r="BC530" s="31">
        <f>IF(MAX($D530:BB530)+BC$508=BC$507-IF(SUM($D530:BA530)=0,$C530,0),BC$507,IF(MAX($D530:BB530)+BH$508=BC$507-IF(SUM($D530:BA530)=0,$C530,0),BC$507,0))</f>
        <v>0</v>
      </c>
      <c r="BD530" s="31">
        <f>IF(MAX($D530:BC530)+BD$508=BD$507-IF(SUM($D530:BB530)=0,$C530,0),BD$507,IF(MAX($D530:BC530)+BI$508=BD$507-IF(SUM($D530:BB530)=0,$C530,0),BD$507,0))</f>
        <v>0</v>
      </c>
      <c r="BE530" s="31">
        <f>IF(MAX($D530:BD530)+BE$508=BE$507-IF(SUM($D530:BC530)=0,$C530,0),BE$507,IF(MAX($D530:BD530)+BJ$508=BE$507-IF(SUM($D530:BC530)=0,$C530,0),BE$507,0))</f>
        <v>0</v>
      </c>
      <c r="BF530" s="31">
        <f>IF(MAX($D530:BE530)+BF$508=BF$507-IF(SUM($D530:BD530)=0,$C530,0),BF$507,IF(MAX($D530:BE530)+BK$508=BF$507-IF(SUM($D530:BD530)=0,$C530,0),BF$507,0))</f>
        <v>0</v>
      </c>
      <c r="BG530" s="31">
        <f>IF(MAX($D530:BF530)+BG$508=BG$507-IF(SUM($D530:BE530)=0,$C530,0),BG$507,IF(MAX($D530:BF530)+BL$508=BG$507-IF(SUM($D530:BE530)=0,$C530,0),BG$507,0))</f>
        <v>0</v>
      </c>
      <c r="BH530" s="31">
        <f>IF(MAX($D530:BG530)+BH$508=BH$507-IF(SUM($D530:BF530)=0,$C530,0),BH$507,IF(MAX($D530:BG530)+BM$508=BH$507-IF(SUM($D530:BF530)=0,$C530,0),BH$507,0))</f>
        <v>0</v>
      </c>
      <c r="BI530" s="31">
        <f>IF(MAX($D530:BH530)+BI$508=BI$507-IF(SUM($D530:BG530)=0,$C530,0),BI$507,IF(MAX($D530:BH530)+BN$508=BI$507-IF(SUM($D530:BG530)=0,$C530,0),BI$507,0))</f>
        <v>0</v>
      </c>
      <c r="BJ530" s="31">
        <f>IF(MAX($D530:BI530)+BJ$508=BJ$507-IF(SUM($D530:BH530)=0,$C530,0),BJ$507,IF(MAX($D530:BI530)+BO$508=BJ$507-IF(SUM($D530:BH530)=0,$C530,0),BJ$507,0))</f>
        <v>0</v>
      </c>
      <c r="BK530" s="31">
        <f>IF(MAX($D530:BJ530)+BK$508=BK$507-IF(SUM($D530:BI530)=0,$C530,0),BK$507,IF(MAX($D530:BJ530)+BP$508=BK$507-IF(SUM($D530:BI530)=0,$C530,0),BK$507,0))</f>
        <v>0</v>
      </c>
      <c r="BL530" s="31">
        <f>IF(MAX($D530:BK530)+BL$508=BL$507-IF(SUM($D530:BJ530)=0,$C530,0),BL$507,IF(MAX($D530:BK530)+BQ$508=BL$507-IF(SUM($D530:BJ530)=0,$C530,0),BL$507,0))</f>
        <v>0</v>
      </c>
      <c r="BM530" s="31">
        <f>IF(MAX($D530:BL530)+BM$508=BM$507-IF(SUM($D530:BK530)=0,$C530,0),BM$507,IF(MAX($D530:BL530)+BR$508=BM$507-IF(SUM($D530:BK530)=0,$C530,0),BM$507,0))</f>
        <v>0</v>
      </c>
      <c r="BN530" s="31">
        <f>IF(MAX($D530:BM530)+BN$508=BN$507-IF(SUM($D530:BL530)=0,$C530,0),BN$507,IF(MAX($D530:BM530)+BS$508=BN$507-IF(SUM($D530:BL530)=0,$C530,0),BN$507,0))</f>
        <v>0</v>
      </c>
      <c r="BO530" s="31">
        <f>IF(MAX($D530:BN530)+BO$508=BO$507-IF(SUM($D530:BM530)=0,$C530,0),BO$507,IF(MAX($D530:BN530)+BT$508=BO$507-IF(SUM($D530:BM530)=0,$C530,0),BO$507,0))</f>
        <v>0</v>
      </c>
      <c r="BP530" s="31">
        <f>IF(MAX($D530:BO530)+BP$508=BP$507-IF(SUM($D530:BN530)=0,$C530,0),BP$507,IF(MAX($D530:BO530)+BU$508=BP$507-IF(SUM($D530:BN530)=0,$C530,0),BP$507,0))</f>
        <v>0</v>
      </c>
      <c r="BQ530" s="31">
        <f>IF(MAX($D530:BP530)+BQ$508=BQ$507-IF(SUM($D530:BO530)=0,$C530,0),BQ$507,IF(MAX($D530:BP530)+BV$508=BQ$507-IF(SUM($D530:BO530)=0,$C530,0),BQ$507,0))</f>
        <v>0</v>
      </c>
      <c r="BR530" s="31">
        <f>IF(MAX($D530:BQ530)+BR$508=BR$507-IF(SUM($D530:BP530)=0,$C530,0),BR$507,IF(MAX($D530:BQ530)+BW$508=BR$507-IF(SUM($D530:BP530)=0,$C530,0),BR$507,0))</f>
        <v>0</v>
      </c>
      <c r="BS530" s="31">
        <f>IF(MAX($D530:BR530)+BS$508=BS$507-IF(SUM($D530:BQ530)=0,$C530,0),BS$507,IF(MAX($D530:BR530)+BX$508=BS$507-IF(SUM($D530:BQ530)=0,$C530,0),BS$507,0))</f>
        <v>0</v>
      </c>
      <c r="BT530" s="31">
        <f>IF(MAX($D530:BS530)+BT$508=BT$507-IF(SUM($D530:BR530)=0,$C530,0),BT$507,IF(MAX($D530:BS530)+BY$508=BT$507-IF(SUM($D530:BR530)=0,$C530,0),BT$507,0))</f>
        <v>0</v>
      </c>
      <c r="BU530" s="31">
        <f>IF(MAX($D530:BT530)+BU$508=BU$507-IF(SUM($D530:BS530)=0,$C530,0),BU$507,IF(MAX($D530:BT530)+BZ$508=BU$507-IF(SUM($D530:BS530)=0,$C530,0),BU$507,0))</f>
        <v>0</v>
      </c>
      <c r="BV530" s="31">
        <f>IF(MAX($D530:BU530)+BV$508=BV$507-IF(SUM($D530:BT530)=0,$C530,0),BV$507,IF(MAX($D530:BU530)+CA$508=BV$507-IF(SUM($D530:BT530)=0,$C530,0),BV$507,0))</f>
        <v>0</v>
      </c>
      <c r="BW530" s="31">
        <f>IF(MAX($D530:BV530)+BW$508=BW$507-IF(SUM($D530:BU530)=0,$C530,0),BW$507,IF(MAX($D530:BV530)+CB$508=BW$507-IF(SUM($D530:BU530)=0,$C530,0),BW$507,0))</f>
        <v>0</v>
      </c>
      <c r="BX530" s="31">
        <f>IF(MAX($D530:BW530)+BX$508=BX$507-IF(SUM($D530:BV530)=0,$C530,0),BX$507,IF(MAX($D530:BW530)+CC$508=BX$507-IF(SUM($D530:BV530)=0,$C530,0),BX$507,0))</f>
        <v>0</v>
      </c>
      <c r="BY530" s="31">
        <f>IF(MAX($D530:BX530)+BY$508=BY$507-IF(SUM($D530:BW530)=0,$C530,0),BY$507,IF(MAX($D530:BX530)+CD$508=BY$507-IF(SUM($D530:BW530)=0,$C530,0),BY$507,0))</f>
        <v>0</v>
      </c>
      <c r="BZ530" s="31">
        <f>IF(MAX($D530:BY530)+BZ$508=BZ$507-IF(SUM($D530:BX530)=0,$C530,0),BZ$507,IF(MAX($D530:BY530)+CE$508=BZ$507-IF(SUM($D530:BX530)=0,$C530,0),BZ$507,0))</f>
        <v>0</v>
      </c>
      <c r="CA530" s="31">
        <f>IF(MAX($D530:BZ530)+CA$508=CA$507-IF(SUM($D530:BY530)=0,$C530,0),CA$507,IF(MAX($D530:BZ530)+CF$508=CA$507-IF(SUM($D530:BY530)=0,$C530,0),CA$507,0))</f>
        <v>0</v>
      </c>
      <c r="CB530" s="31">
        <f>IF(MAX($D530:CA530)+CB$508=CB$507-IF(SUM($D530:BZ530)=0,$C530,0),CB$507,IF(MAX($D530:CA530)+CG$508=CB$507-IF(SUM($D530:BZ530)=0,$C530,0),CB$507,0))</f>
        <v>0</v>
      </c>
      <c r="CC530" s="31">
        <f>IF(MAX($D530:CB530)+CC$508=CC$507-IF(SUM($D530:CA530)=0,$C530,0),CC$507,IF(MAX($D530:CB530)+CH$508=CC$507-IF(SUM($D530:CA530)=0,$C530,0),CC$507,0))</f>
        <v>0</v>
      </c>
      <c r="CD530" s="31">
        <f>IF(MAX($D530:CC530)+CD$508=CD$507-IF(SUM($D530:CB530)=0,$C530,0),CD$507,IF(MAX($D530:CC530)+CI$508=CD$507-IF(SUM($D530:CB530)=0,$C530,0),CD$507,0))</f>
        <v>0</v>
      </c>
      <c r="CE530" s="31">
        <f>IF(MAX($D530:CD530)+CE$508=CE$507-IF(SUM($D530:CC530)=0,$C530,0),CE$507,IF(MAX($D530:CD530)+CJ$508=CE$507-IF(SUM($D530:CC530)=0,$C530,0),CE$507,0))</f>
        <v>0</v>
      </c>
      <c r="CF530" s="31">
        <f>IF(MAX($D530:CE530)+CF$508=CF$507-IF(SUM($D530:CD530)=0,$C530,0),CF$507,IF(MAX($D530:CE530)+CK$508=CF$507-IF(SUM($D530:CD530)=0,$C530,0),CF$507,0))</f>
        <v>80</v>
      </c>
      <c r="CG530" s="31">
        <f>IF(MAX($D530:CF530)+CG$508=CG$507-IF(SUM($D530:CE530)=0,$C530,0),CG$507,IF(MAX($D530:CF530)+CL$508=CG$507-IF(SUM($D530:CE530)=0,$C530,0),CG$507,0))</f>
        <v>0</v>
      </c>
      <c r="CH530" s="31">
        <f>IF(MAX($D530:CG530)+CH$508=CH$507-IF(SUM($D530:CF530)=0,$C530,0),CH$507,IF(MAX($D530:CG530)+CM$508=CH$507-IF(SUM($D530:CF530)=0,$C530,0),CH$507,0))</f>
        <v>0</v>
      </c>
      <c r="CI530" s="31">
        <f>IF(MAX($D530:CH530)+CI$508=CI$507-IF(SUM($D530:CG530)=0,$C530,0),CI$507,IF(MAX($D530:CH530)+CN$508=CI$507-IF(SUM($D530:CG530)=0,$C530,0),CI$507,0))</f>
        <v>0</v>
      </c>
      <c r="CJ530" s="31">
        <f>IF(MAX($D530:CI530)+CJ$508=CJ$507-IF(SUM($D530:CH530)=0,$C530,0),CJ$507,IF(MAX($D530:CI530)+CO$508=CJ$507-IF(SUM($D530:CH530)=0,$C530,0),CJ$507,0))</f>
        <v>0</v>
      </c>
      <c r="CK530" s="31">
        <f>IF(MAX($D530:CJ530)+CK$508=CK$507-IF(SUM($D530:CI530)=0,$C530,0),CK$507,IF(MAX($D530:CJ530)+CP$508=CK$507-IF(SUM($D530:CI530)=0,$C530,0),CK$507,0))</f>
        <v>0</v>
      </c>
      <c r="CL530" s="31">
        <f>IF(MAX($D530:CK530)+CL$508=CL$507-IF(SUM($D530:CJ530)=0,$C530,0),CL$507,IF(MAX($D530:CK530)+CQ$508=CL$507-IF(SUM($D530:CJ530)=0,$C530,0),CL$507,0))</f>
        <v>0</v>
      </c>
      <c r="CM530" s="31">
        <f>IF(MAX($D530:CL530)+CM$508=CM$507-IF(SUM($D530:CK530)=0,$C530,0),CM$507,IF(MAX($D530:CL530)+CR$508=CM$507-IF(SUM($D530:CK530)=0,$C530,0),CM$507,0))</f>
        <v>0</v>
      </c>
      <c r="CN530" s="31">
        <f>IF(MAX($D530:CM530)+CN$508=CN$507-IF(SUM($D530:CL530)=0,$C530,0),CN$507,IF(MAX($D530:CM530)+CS$508=CN$507-IF(SUM($D530:CL530)=0,$C530,0),CN$507,0))</f>
        <v>0</v>
      </c>
      <c r="CO530" s="31">
        <f>IF(MAX($D530:CN530)+CO$508=CO$507-IF(SUM($D530:CM530)=0,$C530,0),CO$507,IF(MAX($D530:CN530)+CT$508=CO$507-IF(SUM($D530:CM530)=0,$C530,0),CO$507,0))</f>
        <v>0</v>
      </c>
      <c r="CP530" s="31">
        <f>IF(MAX($D530:CO530)+CP$508=CP$507-IF(SUM($D530:CN530)=0,$C530,0),CP$507,IF(MAX($D530:CO530)+CU$508=CP$507-IF(SUM($D530:CN530)=0,$C530,0),CP$507,0))</f>
        <v>0</v>
      </c>
      <c r="CQ530" s="31">
        <f>IF(MAX($D530:CP530)+CQ$508=CQ$507-IF(SUM($D530:CO530)=0,$C530,0),CQ$507,IF(MAX($D530:CP530)+CV$508=CQ$507-IF(SUM($D530:CO530)=0,$C530,0),CQ$507,0))</f>
        <v>0</v>
      </c>
      <c r="CR530" s="31">
        <f>IF(MAX($D530:CQ530)+CR$508=CR$507-IF(SUM($D530:CP530)=0,$C530,0),CR$507,IF(MAX($D530:CQ530)+CW$508=CR$507-IF(SUM($D530:CP530)=0,$C530,0),CR$507,0))</f>
        <v>0</v>
      </c>
      <c r="CS530" s="31">
        <f>IF(MAX($D530:CR530)+CS$508=CS$507-IF(SUM($D530:CQ530)=0,$C530,0),CS$507,IF(MAX($D530:CR530)+CX$508=CS$507-IF(SUM($D530:CQ530)=0,$C530,0),CS$507,0))</f>
        <v>0</v>
      </c>
      <c r="CT530" s="31">
        <f>IF(MAX($D530:CS530)+CT$508=CT$507-IF(SUM($D530:CR530)=0,$C530,0),CT$507,IF(MAX($D530:CS530)+CY$508=CT$507-IF(SUM($D530:CR530)=0,$C530,0),CT$507,0))</f>
        <v>0</v>
      </c>
      <c r="CU530" s="31">
        <f>IF(MAX($D530:CT530)+CU$508=CU$507-IF(SUM($D530:CS530)=0,$C530,0),CU$507,IF(MAX($D530:CT530)+CZ$508=CU$507-IF(SUM($D530:CS530)=0,$C530,0),CU$507,0))</f>
        <v>0</v>
      </c>
      <c r="CV530" s="31">
        <f>IF(MAX($D530:CU530)+CV$508=CV$507-IF(SUM($D530:CT530)=0,$C530,0),CV$507,IF(MAX($D530:CU530)+DA$508=CV$507-IF(SUM($D530:CT530)=0,$C530,0),CV$507,0))</f>
        <v>0</v>
      </c>
      <c r="CW530" s="31">
        <f>IF(MAX($D530:CV530)+CW$508=CW$507-IF(SUM($D530:CU530)=0,$C530,0),CW$507,IF(MAX($D530:CV530)+DB$508=CW$507-IF(SUM($D530:CU530)=0,$C530,0),CW$507,0))</f>
        <v>0</v>
      </c>
      <c r="CX530" s="31">
        <f>IF(MAX($D530:CW530)+CX$508=CX$507-IF(SUM($D530:CV530)=0,$C530,0),CX$507,IF(MAX($D530:CW530)+DC$508=CX$507-IF(SUM($D530:CV530)=0,$C530,0),CX$507,0))</f>
        <v>0</v>
      </c>
      <c r="CY530" s="31">
        <f>IF(MAX($D530:CX530)+CY$508=CY$507-IF(SUM($D530:CW530)=0,$C530,0),CY$507,IF(MAX($D530:CX530)+DD$508=CY$507-IF(SUM($D530:CW530)=0,$C530,0),CY$507,0))</f>
        <v>0</v>
      </c>
      <c r="CZ530" s="31">
        <f>IF(MAX($D530:CY530)+CZ$508=CZ$507-IF(SUM($D530:CX530)=0,$C530,0),CZ$507,IF(MAX($D530:CY530)+DE$508=CZ$507-IF(SUM($D530:CX530)=0,$C530,0),CZ$507,0))</f>
        <v>0</v>
      </c>
      <c r="DA530" s="31">
        <f>IF(MAX($D530:CZ530)+DA$508=DA$507-IF(SUM($D530:CY530)=0,$C530,0),DA$507,IF(MAX($D530:CZ530)+DF$508=DA$507-IF(SUM($D530:CY530)=0,$C530,0),DA$507,0))</f>
        <v>0</v>
      </c>
      <c r="DB530" s="31">
        <f>IF(MAX($D530:DA530)+DB$508=DB$507-IF(SUM($D530:CZ530)=0,$C530,0),DB$507,IF(MAX($D530:DA530)+DG$508=DB$507-IF(SUM($D530:CZ530)=0,$C530,0),DB$507,0))</f>
        <v>0</v>
      </c>
      <c r="DC530" s="31">
        <f>IF(MAX($D530:DB530)+DC$508=DC$507-IF(SUM($D530:DA530)=0,$C530,0),DC$507,IF(MAX($D530:DB530)+DH$508=DC$507-IF(SUM($D530:DA530)=0,$C530,0),DC$507,0))</f>
        <v>0</v>
      </c>
      <c r="DD530" s="31">
        <f>IF(MAX($D530:DC530)+DD$508=DD$507-IF(SUM($D530:DB530)=0,$C530,0),DD$507,IF(MAX($D530:DC530)+DI$508=DD$507-IF(SUM($D530:DB530)=0,$C530,0),DD$507,0))</f>
        <v>0</v>
      </c>
      <c r="DE530" s="31">
        <f>IF(MAX($D530:DD530)+DE$508=DE$507-IF(SUM($D530:DC530)=0,$C530,0),DE$507,IF(MAX($D530:DD530)+DJ$508=DE$507-IF(SUM($D530:DC530)=0,$C530,0),DE$507,0))</f>
        <v>0</v>
      </c>
      <c r="DF530" s="31">
        <f>IF(MAX($D530:DE530)+DF$508=DF$507-IF(SUM($D530:DD530)=0,$C530,0),DF$507,IF(MAX($D530:DE530)+DK$508=DF$507-IF(SUM($D530:DD530)=0,$C530,0),DF$507,0))</f>
        <v>0</v>
      </c>
      <c r="DG530" s="31">
        <f>IF(MAX($D530:DF530)+DG$508=DG$507-IF(SUM($D530:DE530)=0,$C530,0),DG$507,IF(MAX($D530:DF530)+DL$508=DG$507-IF(SUM($D530:DE530)=0,$C530,0),DG$507,0))</f>
        <v>0</v>
      </c>
      <c r="DH530" s="31">
        <f>IF(MAX($D530:DG530)+DH$508=DH$507-IF(SUM($D530:DF530)=0,$C530,0),DH$507,IF(MAX($D530:DG530)+DM$508=DH$507-IF(SUM($D530:DF530)=0,$C530,0),DH$507,0))</f>
        <v>0</v>
      </c>
      <c r="DI530" s="31">
        <f>IF(MAX($D530:DH530)+DI$508=DI$507-IF(SUM($D530:DG530)=0,$C530,0),DI$507,IF(MAX($D530:DH530)+DN$508=DI$507-IF(SUM($D530:DG530)=0,$C530,0),DI$507,0))</f>
        <v>0</v>
      </c>
      <c r="DJ530" s="31">
        <f>IF(MAX($D530:DI530)+DJ$508=DJ$507-IF(SUM($D530:DH530)=0,$C530,0),DJ$507,IF(MAX($D530:DI530)+DO$508=DJ$507-IF(SUM($D530:DH530)=0,$C530,0),DJ$507,0))</f>
        <v>110</v>
      </c>
      <c r="DK530" s="31">
        <f>IF(MAX($D530:DJ530)+DK$508=DK$507-IF(SUM($D530:DI530)=0,$C530,0),DK$507,IF(MAX($D530:DJ530)+DP$508=DK$507-IF(SUM($D530:DI530)=0,$C530,0),DK$507,0))</f>
        <v>0</v>
      </c>
      <c r="DL530" s="31">
        <f>IF(MAX($D530:DK530)+DL$508=DL$507-IF(SUM($D530:DJ530)=0,$C530,0),DL$507,IF(MAX($D530:DK530)+DQ$508=DL$507-IF(SUM($D530:DJ530)=0,$C530,0),DL$507,0))</f>
        <v>0</v>
      </c>
      <c r="DM530" s="31">
        <f>IF(MAX($D530:DL530)+DM$508=DM$507-IF(SUM($D530:DK530)=0,$C530,0),DM$507,IF(MAX($D530:DL530)+DR$508=DM$507-IF(SUM($D530:DK530)=0,$C530,0),DM$507,0))</f>
        <v>0</v>
      </c>
      <c r="DN530" s="31">
        <f>IF(MAX($D530:DM530)+DN$508=DN$507-IF(SUM($D530:DL530)=0,$C530,0),DN$507,IF(MAX($D530:DM530)+DS$508=DN$507-IF(SUM($D530:DL530)=0,$C530,0),DN$507,0))</f>
        <v>0</v>
      </c>
      <c r="DO530" s="31">
        <f>IF(MAX($D530:DN530)+DO$508=DO$507-IF(SUM($D530:DM530)=0,$C530,0),DO$507,IF(MAX($D530:DN530)+DT$508=DO$507-IF(SUM($D530:DM530)=0,$C530,0),DO$507,0))</f>
        <v>0</v>
      </c>
      <c r="DP530" s="31">
        <f>IF(MAX($D530:DO530)+DP$508=DP$507-IF(SUM($D530:DN530)=0,$C530,0),DP$507,IF(MAX($D530:DO530)+DU$508=DP$507-IF(SUM($D530:DN530)=0,$C530,0),DP$507,0))</f>
        <v>0</v>
      </c>
      <c r="DQ530" s="31">
        <f>IF(MAX($D530:DP530)+DQ$508=DQ$507-IF(SUM($D530:DO530)=0,$C530,0),DQ$507,IF(MAX($D530:DP530)+DV$508=DQ$507-IF(SUM($D530:DO530)=0,$C530,0),DQ$507,0))</f>
        <v>0</v>
      </c>
      <c r="DR530" s="31">
        <f>IF(MAX($D530:DQ530)+DR$508=DR$507-IF(SUM($D530:DP530)=0,$C530,0),DR$507,IF(MAX($D530:DQ530)+DW$508=DR$507-IF(SUM($D530:DP530)=0,$C530,0),DR$507,0))</f>
        <v>0</v>
      </c>
      <c r="DS530" s="31">
        <f>IF(MAX($D530:DR530)+DS$508=DS$507-IF(SUM($D530:DQ530)=0,$C530,0),DS$507,IF(MAX($D530:DR530)+DX$508=DS$507-IF(SUM($D530:DQ530)=0,$C530,0),DS$507,0))</f>
        <v>0</v>
      </c>
      <c r="DT530" s="31">
        <f>IF(MAX($D530:DS530)+DT$508=DT$507-IF(SUM($D530:DR530)=0,$C530,0),DT$507,IF(MAX($D530:DS530)+DY$508=DT$507-IF(SUM($D530:DR530)=0,$C530,0),DT$507,0))</f>
        <v>0</v>
      </c>
      <c r="DU530" s="31">
        <f>IF(MAX($D530:DT530)+DU$508=DU$507-IF(SUM($D530:DS530)=0,$C530,0),DU$507,IF(MAX($D530:DT530)+DZ$508=DU$507-IF(SUM($D530:DS530)=0,$C530,0),DU$507,0))</f>
        <v>0</v>
      </c>
      <c r="DV530" s="31">
        <f>IF(MAX($D530:DU530)+DV$508=DV$507-IF(SUM($D530:DT530)=0,$C530,0),DV$507,IF(MAX($D530:DU530)+EA$508=DV$507-IF(SUM($D530:DT530)=0,$C530,0),DV$507,0))</f>
        <v>0</v>
      </c>
      <c r="DW530" s="31">
        <f>IF(MAX($D530:DV530)+DW$508=DW$507-IF(SUM($D530:DU530)=0,$C530,0),DW$507,IF(MAX($D530:DV530)+EB$508=DW$507-IF(SUM($D530:DU530)=0,$C530,0),DW$507,0))</f>
        <v>0</v>
      </c>
      <c r="DX530" s="31">
        <f>IF(MAX($D530:DW530)+DX$508=DX$507-IF(SUM($D530:DV530)=0,$C530,0),DX$507,IF(MAX($D530:DW530)+EC$508=DX$507-IF(SUM($D530:DV530)=0,$C530,0),DX$507,0))</f>
        <v>0</v>
      </c>
      <c r="DY530" s="31">
        <f>IF(MAX($D530:DX530)+DY$508=DY$507-IF(SUM($D530:DW530)=0,$C530,0),DY$507,IF(MAX($D530:DX530)+ED$508=DY$507-IF(SUM($D530:DW530)=0,$C530,0),DY$507,0))</f>
        <v>0</v>
      </c>
      <c r="DZ530" s="31">
        <f>IF(MAX($D530:DY530)+DZ$508=DZ$507-IF(SUM($D530:DX530)=0,$C530,0),DZ$507,IF(MAX($D530:DY530)+EE$508=DZ$507-IF(SUM($D530:DX530)=0,$C530,0),DZ$507,0))</f>
        <v>0</v>
      </c>
      <c r="EA530" s="31">
        <f>IF(MAX($D530:DZ530)+EA$508=EA$507-IF(SUM($D530:DY530)=0,$C530,0),EA$507,IF(MAX($D530:DZ530)+EF$508=EA$507-IF(SUM($D530:DY530)=0,$C530,0),EA$507,0))</f>
        <v>0</v>
      </c>
      <c r="EB530" s="31">
        <f>IF(MAX($D530:EA530)+EB$508=EB$507-IF(SUM($D530:DZ530)=0,$C530,0),EB$507,IF(MAX($D530:EA530)+EG$508=EB$507-IF(SUM($D530:DZ530)=0,$C530,0),EB$507,0))</f>
        <v>0</v>
      </c>
      <c r="EC530" s="31">
        <f>IF(MAX($D530:EB530)+EC$508=EC$507-IF(SUM($D530:EA530)=0,$C530,0),EC$507,IF(MAX($D530:EB530)+EH$508=EC$507-IF(SUM($D530:EA530)=0,$C530,0),EC$507,0))</f>
        <v>0</v>
      </c>
      <c r="ED530" s="31"/>
      <c r="EE530">
        <f>IF(EE531=0,0,EE531)</f>
        <v>61.870131068414821</v>
      </c>
      <c r="EF530" s="31"/>
      <c r="EG530" s="31"/>
      <c r="EH530" s="31"/>
    </row>
    <row r="531" spans="1:145" x14ac:dyDescent="0.25">
      <c r="A531" s="19">
        <f t="shared" si="1620"/>
        <v>11</v>
      </c>
      <c r="B531" s="28">
        <f>B529+1</f>
        <v>1911</v>
      </c>
      <c r="C531">
        <f t="shared" si="1621"/>
        <v>10</v>
      </c>
      <c r="N531" s="32">
        <f>N385</f>
        <v>15.467532767103705</v>
      </c>
      <c r="O531">
        <f t="shared" ref="O531:BZ531" si="1640">IF(O$507=O530,O385,0)</f>
        <v>0</v>
      </c>
      <c r="P531">
        <f t="shared" si="1640"/>
        <v>0</v>
      </c>
      <c r="Q531">
        <f t="shared" si="1640"/>
        <v>0</v>
      </c>
      <c r="R531">
        <f t="shared" si="1640"/>
        <v>0</v>
      </c>
      <c r="S531">
        <f t="shared" si="1640"/>
        <v>0</v>
      </c>
      <c r="T531">
        <f t="shared" si="1640"/>
        <v>0</v>
      </c>
      <c r="U531">
        <f t="shared" si="1640"/>
        <v>0</v>
      </c>
      <c r="V531">
        <f t="shared" si="1640"/>
        <v>0</v>
      </c>
      <c r="W531">
        <f t="shared" si="1640"/>
        <v>0</v>
      </c>
      <c r="X531">
        <f t="shared" si="1640"/>
        <v>0</v>
      </c>
      <c r="Y531">
        <f t="shared" si="1640"/>
        <v>0</v>
      </c>
      <c r="Z531">
        <f t="shared" si="1640"/>
        <v>0</v>
      </c>
      <c r="AA531">
        <f t="shared" si="1640"/>
        <v>0</v>
      </c>
      <c r="AB531">
        <f t="shared" si="1640"/>
        <v>0</v>
      </c>
      <c r="AC531">
        <f t="shared" si="1640"/>
        <v>0</v>
      </c>
      <c r="AD531">
        <f t="shared" si="1640"/>
        <v>0</v>
      </c>
      <c r="AE531">
        <f t="shared" si="1640"/>
        <v>0</v>
      </c>
      <c r="AF531">
        <f t="shared" si="1640"/>
        <v>0</v>
      </c>
      <c r="AG531">
        <f t="shared" si="1640"/>
        <v>0</v>
      </c>
      <c r="AH531">
        <f t="shared" si="1640"/>
        <v>0</v>
      </c>
      <c r="AI531">
        <f t="shared" si="1640"/>
        <v>0</v>
      </c>
      <c r="AJ531">
        <f t="shared" si="1640"/>
        <v>0</v>
      </c>
      <c r="AK531">
        <f t="shared" si="1640"/>
        <v>0</v>
      </c>
      <c r="AL531">
        <f t="shared" si="1640"/>
        <v>0</v>
      </c>
      <c r="AM531">
        <f t="shared" si="1640"/>
        <v>0</v>
      </c>
      <c r="AN531">
        <f t="shared" si="1640"/>
        <v>0</v>
      </c>
      <c r="AO531">
        <f t="shared" si="1640"/>
        <v>0</v>
      </c>
      <c r="AP531">
        <f t="shared" si="1640"/>
        <v>0</v>
      </c>
      <c r="AQ531">
        <f t="shared" si="1640"/>
        <v>0</v>
      </c>
      <c r="AR531">
        <f t="shared" si="1640"/>
        <v>0</v>
      </c>
      <c r="AS531">
        <f t="shared" si="1640"/>
        <v>0</v>
      </c>
      <c r="AT531">
        <f t="shared" si="1640"/>
        <v>0</v>
      </c>
      <c r="AU531">
        <f t="shared" si="1640"/>
        <v>0</v>
      </c>
      <c r="AV531">
        <f t="shared" si="1640"/>
        <v>0</v>
      </c>
      <c r="AW531">
        <f t="shared" si="1640"/>
        <v>15.467532767103705</v>
      </c>
      <c r="AX531">
        <f t="shared" si="1640"/>
        <v>0</v>
      </c>
      <c r="AY531">
        <f t="shared" si="1640"/>
        <v>0</v>
      </c>
      <c r="AZ531">
        <f t="shared" si="1640"/>
        <v>0</v>
      </c>
      <c r="BA531">
        <f t="shared" si="1640"/>
        <v>0</v>
      </c>
      <c r="BB531">
        <f t="shared" si="1640"/>
        <v>0</v>
      </c>
      <c r="BC531">
        <f t="shared" si="1640"/>
        <v>0</v>
      </c>
      <c r="BD531">
        <f t="shared" si="1640"/>
        <v>0</v>
      </c>
      <c r="BE531">
        <f t="shared" si="1640"/>
        <v>0</v>
      </c>
      <c r="BF531">
        <f t="shared" si="1640"/>
        <v>0</v>
      </c>
      <c r="BG531">
        <f t="shared" si="1640"/>
        <v>0</v>
      </c>
      <c r="BH531">
        <f t="shared" si="1640"/>
        <v>0</v>
      </c>
      <c r="BI531">
        <f t="shared" si="1640"/>
        <v>0</v>
      </c>
      <c r="BJ531">
        <f t="shared" si="1640"/>
        <v>0</v>
      </c>
      <c r="BK531">
        <f t="shared" si="1640"/>
        <v>0</v>
      </c>
      <c r="BL531">
        <f t="shared" si="1640"/>
        <v>0</v>
      </c>
      <c r="BM531">
        <f t="shared" si="1640"/>
        <v>0</v>
      </c>
      <c r="BN531">
        <f t="shared" si="1640"/>
        <v>0</v>
      </c>
      <c r="BO531">
        <f t="shared" si="1640"/>
        <v>0</v>
      </c>
      <c r="BP531">
        <f t="shared" si="1640"/>
        <v>0</v>
      </c>
      <c r="BQ531">
        <f t="shared" si="1640"/>
        <v>0</v>
      </c>
      <c r="BR531">
        <f t="shared" si="1640"/>
        <v>0</v>
      </c>
      <c r="BS531">
        <f t="shared" si="1640"/>
        <v>0</v>
      </c>
      <c r="BT531">
        <f t="shared" si="1640"/>
        <v>0</v>
      </c>
      <c r="BU531">
        <f t="shared" si="1640"/>
        <v>0</v>
      </c>
      <c r="BV531">
        <f t="shared" si="1640"/>
        <v>0</v>
      </c>
      <c r="BW531">
        <f t="shared" si="1640"/>
        <v>0</v>
      </c>
      <c r="BX531">
        <f t="shared" si="1640"/>
        <v>0</v>
      </c>
      <c r="BY531">
        <f t="shared" si="1640"/>
        <v>0</v>
      </c>
      <c r="BZ531">
        <f t="shared" si="1640"/>
        <v>0</v>
      </c>
      <c r="CA531">
        <f t="shared" ref="CA531:EC531" si="1641">IF(CA$507=CA530,CA385,0)</f>
        <v>0</v>
      </c>
      <c r="CB531">
        <f t="shared" si="1641"/>
        <v>0</v>
      </c>
      <c r="CC531">
        <f t="shared" si="1641"/>
        <v>0</v>
      </c>
      <c r="CD531">
        <f t="shared" si="1641"/>
        <v>0</v>
      </c>
      <c r="CE531">
        <f t="shared" si="1641"/>
        <v>0</v>
      </c>
      <c r="CF531">
        <f t="shared" si="1641"/>
        <v>15.467532767103705</v>
      </c>
      <c r="CG531">
        <f t="shared" si="1641"/>
        <v>0</v>
      </c>
      <c r="CH531">
        <f t="shared" si="1641"/>
        <v>0</v>
      </c>
      <c r="CI531">
        <f t="shared" si="1641"/>
        <v>0</v>
      </c>
      <c r="CJ531">
        <f t="shared" si="1641"/>
        <v>0</v>
      </c>
      <c r="CK531">
        <f t="shared" si="1641"/>
        <v>0</v>
      </c>
      <c r="CL531">
        <f t="shared" si="1641"/>
        <v>0</v>
      </c>
      <c r="CM531">
        <f t="shared" si="1641"/>
        <v>0</v>
      </c>
      <c r="CN531">
        <f t="shared" si="1641"/>
        <v>0</v>
      </c>
      <c r="CO531">
        <f t="shared" si="1641"/>
        <v>0</v>
      </c>
      <c r="CP531">
        <f t="shared" si="1641"/>
        <v>0</v>
      </c>
      <c r="CQ531">
        <f t="shared" si="1641"/>
        <v>0</v>
      </c>
      <c r="CR531">
        <f t="shared" si="1641"/>
        <v>0</v>
      </c>
      <c r="CS531">
        <f t="shared" si="1641"/>
        <v>0</v>
      </c>
      <c r="CT531">
        <f t="shared" si="1641"/>
        <v>0</v>
      </c>
      <c r="CU531">
        <f t="shared" si="1641"/>
        <v>0</v>
      </c>
      <c r="CV531">
        <f t="shared" si="1641"/>
        <v>0</v>
      </c>
      <c r="CW531">
        <f t="shared" si="1641"/>
        <v>0</v>
      </c>
      <c r="CX531">
        <f t="shared" si="1641"/>
        <v>0</v>
      </c>
      <c r="CY531">
        <f t="shared" si="1641"/>
        <v>0</v>
      </c>
      <c r="CZ531">
        <f t="shared" si="1641"/>
        <v>0</v>
      </c>
      <c r="DA531">
        <f t="shared" si="1641"/>
        <v>0</v>
      </c>
      <c r="DB531">
        <f t="shared" si="1641"/>
        <v>0</v>
      </c>
      <c r="DC531">
        <f t="shared" si="1641"/>
        <v>0</v>
      </c>
      <c r="DD531">
        <f t="shared" si="1641"/>
        <v>0</v>
      </c>
      <c r="DE531">
        <f t="shared" si="1641"/>
        <v>0</v>
      </c>
      <c r="DF531">
        <f t="shared" si="1641"/>
        <v>0</v>
      </c>
      <c r="DG531">
        <f t="shared" si="1641"/>
        <v>0</v>
      </c>
      <c r="DH531">
        <f t="shared" si="1641"/>
        <v>0</v>
      </c>
      <c r="DI531">
        <f t="shared" si="1641"/>
        <v>0</v>
      </c>
      <c r="DJ531">
        <f t="shared" si="1641"/>
        <v>15.467532767103705</v>
      </c>
      <c r="DK531">
        <f t="shared" si="1641"/>
        <v>0</v>
      </c>
      <c r="DL531">
        <f t="shared" si="1641"/>
        <v>0</v>
      </c>
      <c r="DM531">
        <f t="shared" si="1641"/>
        <v>0</v>
      </c>
      <c r="DN531">
        <f t="shared" si="1641"/>
        <v>0</v>
      </c>
      <c r="DO531">
        <f t="shared" si="1641"/>
        <v>0</v>
      </c>
      <c r="DP531">
        <f t="shared" si="1641"/>
        <v>0</v>
      </c>
      <c r="DQ531">
        <f t="shared" si="1641"/>
        <v>0</v>
      </c>
      <c r="DR531">
        <f t="shared" si="1641"/>
        <v>0</v>
      </c>
      <c r="DS531">
        <f t="shared" si="1641"/>
        <v>0</v>
      </c>
      <c r="DT531">
        <f t="shared" si="1641"/>
        <v>0</v>
      </c>
      <c r="DU531">
        <f t="shared" si="1641"/>
        <v>0</v>
      </c>
      <c r="DV531">
        <f t="shared" si="1641"/>
        <v>0</v>
      </c>
      <c r="DW531">
        <f t="shared" si="1641"/>
        <v>0</v>
      </c>
      <c r="DX531">
        <f t="shared" si="1641"/>
        <v>0</v>
      </c>
      <c r="DY531">
        <f t="shared" si="1641"/>
        <v>0</v>
      </c>
      <c r="DZ531">
        <f t="shared" si="1641"/>
        <v>0</v>
      </c>
      <c r="EA531">
        <f t="shared" si="1641"/>
        <v>0</v>
      </c>
      <c r="EB531">
        <f t="shared" si="1641"/>
        <v>0</v>
      </c>
      <c r="EC531">
        <f t="shared" si="1641"/>
        <v>0</v>
      </c>
      <c r="EE531" s="13">
        <f>SUM(D531:EC531)</f>
        <v>61.870131068414821</v>
      </c>
    </row>
    <row r="532" spans="1:145" x14ac:dyDescent="0.25">
      <c r="A532" s="19">
        <f t="shared" si="1620"/>
        <v>12</v>
      </c>
      <c r="B532" s="28"/>
      <c r="C532">
        <f t="shared" si="1621"/>
        <v>11</v>
      </c>
      <c r="P532" s="31">
        <f>IF(MAX($D532:O532)+P$508=P$507-IF(SUM($D532:N532)=0,$C532,0),P$507,IF(MAX($D532:O532)+U$508=P$507-IF(SUM($D532:N532)=0,$C532,0),P$507,0))</f>
        <v>0</v>
      </c>
      <c r="Q532" s="31">
        <f>IF(MAX($D532:P532)+Q$508=Q$507-IF(SUM($D532:O532)=0,$C532,0),Q$507,IF(MAX($D532:P532)+V$508=Q$507-IF(SUM($D532:O532)=0,$C532,0),Q$507,0))</f>
        <v>0</v>
      </c>
      <c r="R532" s="31">
        <f>IF(MAX($D532:Q532)+R$508=R$507-IF(SUM($D532:P532)=0,$C532,0),R$507,IF(MAX($D532:Q532)+W$508=R$507-IF(SUM($D532:P532)=0,$C532,0),R$507,0))</f>
        <v>0</v>
      </c>
      <c r="S532" s="31">
        <f>IF(MAX($D532:R532)+S$508=S$507-IF(SUM($D532:Q532)=0,$C532,0),S$507,IF(MAX($D532:R532)+X$508=S$507-IF(SUM($D532:Q532)=0,$C532,0),S$507,0))</f>
        <v>0</v>
      </c>
      <c r="T532" s="31">
        <f>IF(MAX($D532:S532)+T$508=T$507-IF(SUM($D532:R532)=0,$C532,0),T$507,IF(MAX($D532:S532)+Y$508=T$507-IF(SUM($D532:R532)=0,$C532,0),T$507,0))</f>
        <v>0</v>
      </c>
      <c r="U532" s="31">
        <f>IF(MAX($D532:T532)+U$508=U$507-IF(SUM($D532:S532)=0,$C532,0),U$507,IF(MAX($D532:T532)+Z$508=U$507-IF(SUM($D532:S532)=0,$C532,0),U$507,0))</f>
        <v>0</v>
      </c>
      <c r="V532" s="31">
        <f>IF(MAX($D532:U532)+V$508=V$507-IF(SUM($D532:T532)=0,$C532,0),V$507,IF(MAX($D532:U532)+AA$508=V$507-IF(SUM($D532:T532)=0,$C532,0),V$507,0))</f>
        <v>0</v>
      </c>
      <c r="W532" s="31">
        <f>IF(MAX($D532:V532)+W$508=W$507-IF(SUM($D532:U532)=0,$C532,0),W$507,IF(MAX($D532:V532)+AB$508=W$507-IF(SUM($D532:U532)=0,$C532,0),W$507,0))</f>
        <v>0</v>
      </c>
      <c r="X532" s="31">
        <f>IF(MAX($D532:W532)+X$508=X$507-IF(SUM($D532:V532)=0,$C532,0),X$507,IF(MAX($D532:W532)+AC$508=X$507-IF(SUM($D532:V532)=0,$C532,0),X$507,0))</f>
        <v>0</v>
      </c>
      <c r="Y532" s="31">
        <f>IF(MAX($D532:X532)+Y$508=Y$507-IF(SUM($D532:W532)=0,$C532,0),Y$507,IF(MAX($D532:X532)+AD$508=Y$507-IF(SUM($D532:W532)=0,$C532,0),Y$507,0))</f>
        <v>0</v>
      </c>
      <c r="Z532" s="31">
        <f>IF(MAX($D532:Y532)+Z$508=Z$507-IF(SUM($D532:X532)=0,$C532,0),Z$507,IF(MAX($D532:Y532)+AE$508=Z$507-IF(SUM($D532:X532)=0,$C532,0),Z$507,0))</f>
        <v>0</v>
      </c>
      <c r="AA532" s="31">
        <f>IF(MAX($D532:Z532)+AA$508=AA$507-IF(SUM($D532:Y532)=0,$C532,0),AA$507,IF(MAX($D532:Z532)+AF$508=AA$507-IF(SUM($D532:Y532)=0,$C532,0),AA$507,0))</f>
        <v>0</v>
      </c>
      <c r="AB532" s="31">
        <f>IF(MAX($D532:AA532)+AB$508=AB$507-IF(SUM($D532:Z532)=0,$C532,0),AB$507,IF(MAX($D532:AA532)+AG$508=AB$507-IF(SUM($D532:Z532)=0,$C532,0),AB$507,0))</f>
        <v>0</v>
      </c>
      <c r="AC532" s="31">
        <f>IF(MAX($D532:AB532)+AC$508=AC$507-IF(SUM($D532:AA532)=0,$C532,0),AC$507,IF(MAX($D532:AB532)+AH$508=AC$507-IF(SUM($D532:AA532)=0,$C532,0),AC$507,0))</f>
        <v>0</v>
      </c>
      <c r="AD532" s="31">
        <f>IF(MAX($D532:AC532)+AD$508=AD$507-IF(SUM($D532:AB532)=0,$C532,0),AD$507,IF(MAX($D532:AC532)+AI$508=AD$507-IF(SUM($D532:AB532)=0,$C532,0),AD$507,0))</f>
        <v>0</v>
      </c>
      <c r="AE532" s="31">
        <f>IF(MAX($D532:AD532)+AE$508=AE$507-IF(SUM($D532:AC532)=0,$C532,0),AE$507,IF(MAX($D532:AD532)+AJ$508=AE$507-IF(SUM($D532:AC532)=0,$C532,0),AE$507,0))</f>
        <v>0</v>
      </c>
      <c r="AF532" s="31">
        <f>IF(MAX($D532:AE532)+AF$508=AF$507-IF(SUM($D532:AD532)=0,$C532,0),AF$507,IF(MAX($D532:AE532)+AK$508=AF$507-IF(SUM($D532:AD532)=0,$C532,0),AF$507,0))</f>
        <v>0</v>
      </c>
      <c r="AG532" s="31">
        <f>IF(MAX($D532:AF532)+AG$508=AG$507-IF(SUM($D532:AE532)=0,$C532,0),AG$507,IF(MAX($D532:AF532)+AL$508=AG$507-IF(SUM($D532:AE532)=0,$C532,0),AG$507,0))</f>
        <v>0</v>
      </c>
      <c r="AH532" s="31">
        <f>IF(MAX($D532:AG532)+AH$508=AH$507-IF(SUM($D532:AF532)=0,$C532,0),AH$507,IF(MAX($D532:AG532)+AM$508=AH$507-IF(SUM($D532:AF532)=0,$C532,0),AH$507,0))</f>
        <v>0</v>
      </c>
      <c r="AI532" s="31">
        <f>IF(MAX($D532:AH532)+AI$508=AI$507-IF(SUM($D532:AG532)=0,$C532,0),AI$507,IF(MAX($D532:AH532)+AN$508=AI$507-IF(SUM($D532:AG532)=0,$C532,0),AI$507,0))</f>
        <v>0</v>
      </c>
      <c r="AJ532" s="31">
        <f>IF(MAX($D532:AI532)+AJ$508=AJ$507-IF(SUM($D532:AH532)=0,$C532,0),AJ$507,IF(MAX($D532:AI532)+AO$508=AJ$507-IF(SUM($D532:AH532)=0,$C532,0),AJ$507,0))</f>
        <v>0</v>
      </c>
      <c r="AK532" s="31">
        <f>IF(MAX($D532:AJ532)+AK$508=AK$507-IF(SUM($D532:AI532)=0,$C532,0),AK$507,IF(MAX($D532:AJ532)+AP$508=AK$507-IF(SUM($D532:AI532)=0,$C532,0),AK$507,0))</f>
        <v>0</v>
      </c>
      <c r="AL532" s="31">
        <f>IF(MAX($D532:AK532)+AL$508=AL$507-IF(SUM($D532:AJ532)=0,$C532,0),AL$507,IF(MAX($D532:AK532)+AQ$508=AL$507-IF(SUM($D532:AJ532)=0,$C532,0),AL$507,0))</f>
        <v>0</v>
      </c>
      <c r="AM532" s="31">
        <f>IF(MAX($D532:AL532)+AM$508=AM$507-IF(SUM($D532:AK532)=0,$C532,0),AM$507,IF(MAX($D532:AL532)+AR$508=AM$507-IF(SUM($D532:AK532)=0,$C532,0),AM$507,0))</f>
        <v>0</v>
      </c>
      <c r="AN532" s="31">
        <f>IF(MAX($D532:AM532)+AN$508=AN$507-IF(SUM($D532:AL532)=0,$C532,0),AN$507,IF(MAX($D532:AM532)+AS$508=AN$507-IF(SUM($D532:AL532)=0,$C532,0),AN$507,0))</f>
        <v>0</v>
      </c>
      <c r="AO532" s="31">
        <f>IF(MAX($D532:AN532)+AO$508=AO$507-IF(SUM($D532:AM532)=0,$C532,0),AO$507,IF(MAX($D532:AN532)+AT$508=AO$507-IF(SUM($D532:AM532)=0,$C532,0),AO$507,0))</f>
        <v>0</v>
      </c>
      <c r="AP532" s="31">
        <f>IF(MAX($D532:AO532)+AP$508=AP$507-IF(SUM($D532:AN532)=0,$C532,0),AP$507,IF(MAX($D532:AO532)+AU$508=AP$507-IF(SUM($D532:AN532)=0,$C532,0),AP$507,0))</f>
        <v>0</v>
      </c>
      <c r="AQ532" s="31">
        <f>IF(MAX($D532:AP532)+AQ$508=AQ$507-IF(SUM($D532:AO532)=0,$C532,0),AQ$507,IF(MAX($D532:AP532)+AV$508=AQ$507-IF(SUM($D532:AO532)=0,$C532,0),AQ$507,0))</f>
        <v>0</v>
      </c>
      <c r="AR532" s="31">
        <f>IF(MAX($D532:AQ532)+AR$508=AR$507-IF(SUM($D532:AP532)=0,$C532,0),AR$507,IF(MAX($D532:AQ532)+AW$508=AR$507-IF(SUM($D532:AP532)=0,$C532,0),AR$507,0))</f>
        <v>0</v>
      </c>
      <c r="AS532" s="31">
        <f>IF(MAX($D532:AR532)+AS$508=AS$507-IF(SUM($D532:AQ532)=0,$C532,0),AS$507,IF(MAX($D532:AR532)+AX$508=AS$507-IF(SUM($D532:AQ532)=0,$C532,0),AS$507,0))</f>
        <v>0</v>
      </c>
      <c r="AT532" s="31">
        <f>IF(MAX($D532:AS532)+AT$508=AT$507-IF(SUM($D532:AR532)=0,$C532,0),AT$507,IF(MAX($D532:AS532)+AY$508=AT$507-IF(SUM($D532:AR532)=0,$C532,0),AT$507,0))</f>
        <v>0</v>
      </c>
      <c r="AU532" s="31">
        <f>IF(MAX($D532:AT532)+AU$508=AU$507-IF(SUM($D532:AS532)=0,$C532,0),AU$507,IF(MAX($D532:AT532)+AZ$508=AU$507-IF(SUM($D532:AS532)=0,$C532,0),AU$507,0))</f>
        <v>0</v>
      </c>
      <c r="AV532" s="31">
        <f>IF(MAX($D532:AU532)+AV$508=AV$507-IF(SUM($D532:AT532)=0,$C532,0),AV$507,IF(MAX($D532:AU532)+BA$508=AV$507-IF(SUM($D532:AT532)=0,$C532,0),AV$507,0))</f>
        <v>0</v>
      </c>
      <c r="AW532" s="31">
        <f>IF(MAX($D532:AV532)+AW$508=AW$507-IF(SUM($D532:AU532)=0,$C532,0),AW$507,IF(MAX($D532:AV532)+BB$508=AW$507-IF(SUM($D532:AU532)=0,$C532,0),AW$507,0))</f>
        <v>0</v>
      </c>
      <c r="AX532" s="31">
        <f>IF(MAX($D532:AW532)+AX$508=AX$507-IF(SUM($D532:AV532)=0,$C532,0),AX$507,IF(MAX($D532:AW532)+BC$508=AX$507-IF(SUM($D532:AV532)=0,$C532,0),AX$507,0))</f>
        <v>46</v>
      </c>
      <c r="AY532" s="31">
        <f>IF(MAX($D532:AX532)+AY$508=AY$507-IF(SUM($D532:AW532)=0,$C532,0),AY$507,IF(MAX($D532:AX532)+BD$508=AY$507-IF(SUM($D532:AW532)=0,$C532,0),AY$507,0))</f>
        <v>0</v>
      </c>
      <c r="AZ532" s="31">
        <f>IF(MAX($D532:AY532)+AZ$508=AZ$507-IF(SUM($D532:AX532)=0,$C532,0),AZ$507,IF(MAX($D532:AY532)+BE$508=AZ$507-IF(SUM($D532:AX532)=0,$C532,0),AZ$507,0))</f>
        <v>0</v>
      </c>
      <c r="BA532" s="31">
        <f>IF(MAX($D532:AZ532)+BA$508=BA$507-IF(SUM($D532:AY532)=0,$C532,0),BA$507,IF(MAX($D532:AZ532)+BF$508=BA$507-IF(SUM($D532:AY532)=0,$C532,0),BA$507,0))</f>
        <v>0</v>
      </c>
      <c r="BB532" s="31">
        <f>IF(MAX($D532:BA532)+BB$508=BB$507-IF(SUM($D532:AZ532)=0,$C532,0),BB$507,IF(MAX($D532:BA532)+BG$508=BB$507-IF(SUM($D532:AZ532)=0,$C532,0),BB$507,0))</f>
        <v>0</v>
      </c>
      <c r="BC532" s="31">
        <f>IF(MAX($D532:BB532)+BC$508=BC$507-IF(SUM($D532:BA532)=0,$C532,0),BC$507,IF(MAX($D532:BB532)+BH$508=BC$507-IF(SUM($D532:BA532)=0,$C532,0),BC$507,0))</f>
        <v>0</v>
      </c>
      <c r="BD532" s="31">
        <f>IF(MAX($D532:BC532)+BD$508=BD$507-IF(SUM($D532:BB532)=0,$C532,0),BD$507,IF(MAX($D532:BC532)+BI$508=BD$507-IF(SUM($D532:BB532)=0,$C532,0),BD$507,0))</f>
        <v>0</v>
      </c>
      <c r="BE532" s="31">
        <f>IF(MAX($D532:BD532)+BE$508=BE$507-IF(SUM($D532:BC532)=0,$C532,0),BE$507,IF(MAX($D532:BD532)+BJ$508=BE$507-IF(SUM($D532:BC532)=0,$C532,0),BE$507,0))</f>
        <v>0</v>
      </c>
      <c r="BF532" s="31">
        <f>IF(MAX($D532:BE532)+BF$508=BF$507-IF(SUM($D532:BD532)=0,$C532,0),BF$507,IF(MAX($D532:BE532)+BK$508=BF$507-IF(SUM($D532:BD532)=0,$C532,0),BF$507,0))</f>
        <v>0</v>
      </c>
      <c r="BG532" s="31">
        <f>IF(MAX($D532:BF532)+BG$508=BG$507-IF(SUM($D532:BE532)=0,$C532,0),BG$507,IF(MAX($D532:BF532)+BL$508=BG$507-IF(SUM($D532:BE532)=0,$C532,0),BG$507,0))</f>
        <v>0</v>
      </c>
      <c r="BH532" s="31">
        <f>IF(MAX($D532:BG532)+BH$508=BH$507-IF(SUM($D532:BF532)=0,$C532,0),BH$507,IF(MAX($D532:BG532)+BM$508=BH$507-IF(SUM($D532:BF532)=0,$C532,0),BH$507,0))</f>
        <v>0</v>
      </c>
      <c r="BI532" s="31">
        <f>IF(MAX($D532:BH532)+BI$508=BI$507-IF(SUM($D532:BG532)=0,$C532,0),BI$507,IF(MAX($D532:BH532)+BN$508=BI$507-IF(SUM($D532:BG532)=0,$C532,0),BI$507,0))</f>
        <v>0</v>
      </c>
      <c r="BJ532" s="31">
        <f>IF(MAX($D532:BI532)+BJ$508=BJ$507-IF(SUM($D532:BH532)=0,$C532,0),BJ$507,IF(MAX($D532:BI532)+BO$508=BJ$507-IF(SUM($D532:BH532)=0,$C532,0),BJ$507,0))</f>
        <v>0</v>
      </c>
      <c r="BK532" s="31">
        <f>IF(MAX($D532:BJ532)+BK$508=BK$507-IF(SUM($D532:BI532)=0,$C532,0),BK$507,IF(MAX($D532:BJ532)+BP$508=BK$507-IF(SUM($D532:BI532)=0,$C532,0),BK$507,0))</f>
        <v>0</v>
      </c>
      <c r="BL532" s="31">
        <f>IF(MAX($D532:BK532)+BL$508=BL$507-IF(SUM($D532:BJ532)=0,$C532,0),BL$507,IF(MAX($D532:BK532)+BQ$508=BL$507-IF(SUM($D532:BJ532)=0,$C532,0),BL$507,0))</f>
        <v>0</v>
      </c>
      <c r="BM532" s="31">
        <f>IF(MAX($D532:BL532)+BM$508=BM$507-IF(SUM($D532:BK532)=0,$C532,0),BM$507,IF(MAX($D532:BL532)+BR$508=BM$507-IF(SUM($D532:BK532)=0,$C532,0),BM$507,0))</f>
        <v>0</v>
      </c>
      <c r="BN532" s="31">
        <f>IF(MAX($D532:BM532)+BN$508=BN$507-IF(SUM($D532:BL532)=0,$C532,0),BN$507,IF(MAX($D532:BM532)+BS$508=BN$507-IF(SUM($D532:BL532)=0,$C532,0),BN$507,0))</f>
        <v>0</v>
      </c>
      <c r="BO532" s="31">
        <f>IF(MAX($D532:BN532)+BO$508=BO$507-IF(SUM($D532:BM532)=0,$C532,0),BO$507,IF(MAX($D532:BN532)+BT$508=BO$507-IF(SUM($D532:BM532)=0,$C532,0),BO$507,0))</f>
        <v>0</v>
      </c>
      <c r="BP532" s="31">
        <f>IF(MAX($D532:BO532)+BP$508=BP$507-IF(SUM($D532:BN532)=0,$C532,0),BP$507,IF(MAX($D532:BO532)+BU$508=BP$507-IF(SUM($D532:BN532)=0,$C532,0),BP$507,0))</f>
        <v>0</v>
      </c>
      <c r="BQ532" s="31">
        <f>IF(MAX($D532:BP532)+BQ$508=BQ$507-IF(SUM($D532:BO532)=0,$C532,0),BQ$507,IF(MAX($D532:BP532)+BV$508=BQ$507-IF(SUM($D532:BO532)=0,$C532,0),BQ$507,0))</f>
        <v>0</v>
      </c>
      <c r="BR532" s="31">
        <f>IF(MAX($D532:BQ532)+BR$508=BR$507-IF(SUM($D532:BP532)=0,$C532,0),BR$507,IF(MAX($D532:BQ532)+BW$508=BR$507-IF(SUM($D532:BP532)=0,$C532,0),BR$507,0))</f>
        <v>0</v>
      </c>
      <c r="BS532" s="31">
        <f>IF(MAX($D532:BR532)+BS$508=BS$507-IF(SUM($D532:BQ532)=0,$C532,0),BS$507,IF(MAX($D532:BR532)+BX$508=BS$507-IF(SUM($D532:BQ532)=0,$C532,0),BS$507,0))</f>
        <v>0</v>
      </c>
      <c r="BT532" s="31">
        <f>IF(MAX($D532:BS532)+BT$508=BT$507-IF(SUM($D532:BR532)=0,$C532,0),BT$507,IF(MAX($D532:BS532)+BY$508=BT$507-IF(SUM($D532:BR532)=0,$C532,0),BT$507,0))</f>
        <v>0</v>
      </c>
      <c r="BU532" s="31">
        <f>IF(MAX($D532:BT532)+BU$508=BU$507-IF(SUM($D532:BS532)=0,$C532,0),BU$507,IF(MAX($D532:BT532)+BZ$508=BU$507-IF(SUM($D532:BS532)=0,$C532,0),BU$507,0))</f>
        <v>0</v>
      </c>
      <c r="BV532" s="31">
        <f>IF(MAX($D532:BU532)+BV$508=BV$507-IF(SUM($D532:BT532)=0,$C532,0),BV$507,IF(MAX($D532:BU532)+CA$508=BV$507-IF(SUM($D532:BT532)=0,$C532,0),BV$507,0))</f>
        <v>0</v>
      </c>
      <c r="BW532" s="31">
        <f>IF(MAX($D532:BV532)+BW$508=BW$507-IF(SUM($D532:BU532)=0,$C532,0),BW$507,IF(MAX($D532:BV532)+CB$508=BW$507-IF(SUM($D532:BU532)=0,$C532,0),BW$507,0))</f>
        <v>0</v>
      </c>
      <c r="BX532" s="31">
        <f>IF(MAX($D532:BW532)+BX$508=BX$507-IF(SUM($D532:BV532)=0,$C532,0),BX$507,IF(MAX($D532:BW532)+CC$508=BX$507-IF(SUM($D532:BV532)=0,$C532,0),BX$507,0))</f>
        <v>0</v>
      </c>
      <c r="BY532" s="31">
        <f>IF(MAX($D532:BX532)+BY$508=BY$507-IF(SUM($D532:BW532)=0,$C532,0),BY$507,IF(MAX($D532:BX532)+CD$508=BY$507-IF(SUM($D532:BW532)=0,$C532,0),BY$507,0))</f>
        <v>0</v>
      </c>
      <c r="BZ532" s="31">
        <f>IF(MAX($D532:BY532)+BZ$508=BZ$507-IF(SUM($D532:BX532)=0,$C532,0),BZ$507,IF(MAX($D532:BY532)+CE$508=BZ$507-IF(SUM($D532:BX532)=0,$C532,0),BZ$507,0))</f>
        <v>0</v>
      </c>
      <c r="CA532" s="31">
        <f>IF(MAX($D532:BZ532)+CA$508=CA$507-IF(SUM($D532:BY532)=0,$C532,0),CA$507,IF(MAX($D532:BZ532)+CF$508=CA$507-IF(SUM($D532:BY532)=0,$C532,0),CA$507,0))</f>
        <v>0</v>
      </c>
      <c r="CB532" s="31">
        <f>IF(MAX($D532:CA532)+CB$508=CB$507-IF(SUM($D532:BZ532)=0,$C532,0),CB$507,IF(MAX($D532:CA532)+CG$508=CB$507-IF(SUM($D532:BZ532)=0,$C532,0),CB$507,0))</f>
        <v>0</v>
      </c>
      <c r="CC532" s="31">
        <f>IF(MAX($D532:CB532)+CC$508=CC$507-IF(SUM($D532:CA532)=0,$C532,0),CC$507,IF(MAX($D532:CB532)+CH$508=CC$507-IF(SUM($D532:CA532)=0,$C532,0),CC$507,0))</f>
        <v>0</v>
      </c>
      <c r="CD532" s="31">
        <f>IF(MAX($D532:CC532)+CD$508=CD$507-IF(SUM($D532:CB532)=0,$C532,0),CD$507,IF(MAX($D532:CC532)+CI$508=CD$507-IF(SUM($D532:CB532)=0,$C532,0),CD$507,0))</f>
        <v>0</v>
      </c>
      <c r="CE532" s="31">
        <f>IF(MAX($D532:CD532)+CE$508=CE$507-IF(SUM($D532:CC532)=0,$C532,0),CE$507,IF(MAX($D532:CD532)+CJ$508=CE$507-IF(SUM($D532:CC532)=0,$C532,0),CE$507,0))</f>
        <v>0</v>
      </c>
      <c r="CF532" s="31">
        <f>IF(MAX($D532:CE532)+CF$508=CF$507-IF(SUM($D532:CD532)=0,$C532,0),CF$507,IF(MAX($D532:CE532)+CK$508=CF$507-IF(SUM($D532:CD532)=0,$C532,0),CF$507,0))</f>
        <v>0</v>
      </c>
      <c r="CG532" s="31">
        <f>IF(MAX($D532:CF532)+CG$508=CG$507-IF(SUM($D532:CE532)=0,$C532,0),CG$507,IF(MAX($D532:CF532)+CL$508=CG$507-IF(SUM($D532:CE532)=0,$C532,0),CG$507,0))</f>
        <v>81</v>
      </c>
      <c r="CH532" s="31">
        <f>IF(MAX($D532:CG532)+CH$508=CH$507-IF(SUM($D532:CF532)=0,$C532,0),CH$507,IF(MAX($D532:CG532)+CM$508=CH$507-IF(SUM($D532:CF532)=0,$C532,0),CH$507,0))</f>
        <v>0</v>
      </c>
      <c r="CI532" s="31">
        <f>IF(MAX($D532:CH532)+CI$508=CI$507-IF(SUM($D532:CG532)=0,$C532,0),CI$507,IF(MAX($D532:CH532)+CN$508=CI$507-IF(SUM($D532:CG532)=0,$C532,0),CI$507,0))</f>
        <v>0</v>
      </c>
      <c r="CJ532" s="31">
        <f>IF(MAX($D532:CI532)+CJ$508=CJ$507-IF(SUM($D532:CH532)=0,$C532,0),CJ$507,IF(MAX($D532:CI532)+CO$508=CJ$507-IF(SUM($D532:CH532)=0,$C532,0),CJ$507,0))</f>
        <v>0</v>
      </c>
      <c r="CK532" s="31">
        <f>IF(MAX($D532:CJ532)+CK$508=CK$507-IF(SUM($D532:CI532)=0,$C532,0),CK$507,IF(MAX($D532:CJ532)+CP$508=CK$507-IF(SUM($D532:CI532)=0,$C532,0),CK$507,0))</f>
        <v>0</v>
      </c>
      <c r="CL532" s="31">
        <f>IF(MAX($D532:CK532)+CL$508=CL$507-IF(SUM($D532:CJ532)=0,$C532,0),CL$507,IF(MAX($D532:CK532)+CQ$508=CL$507-IF(SUM($D532:CJ532)=0,$C532,0),CL$507,0))</f>
        <v>0</v>
      </c>
      <c r="CM532" s="31">
        <f>IF(MAX($D532:CL532)+CM$508=CM$507-IF(SUM($D532:CK532)=0,$C532,0),CM$507,IF(MAX($D532:CL532)+CR$508=CM$507-IF(SUM($D532:CK532)=0,$C532,0),CM$507,0))</f>
        <v>0</v>
      </c>
      <c r="CN532" s="31">
        <f>IF(MAX($D532:CM532)+CN$508=CN$507-IF(SUM($D532:CL532)=0,$C532,0),CN$507,IF(MAX($D532:CM532)+CS$508=CN$507-IF(SUM($D532:CL532)=0,$C532,0),CN$507,0))</f>
        <v>0</v>
      </c>
      <c r="CO532" s="31">
        <f>IF(MAX($D532:CN532)+CO$508=CO$507-IF(SUM($D532:CM532)=0,$C532,0),CO$507,IF(MAX($D532:CN532)+CT$508=CO$507-IF(SUM($D532:CM532)=0,$C532,0),CO$507,0))</f>
        <v>0</v>
      </c>
      <c r="CP532" s="31">
        <f>IF(MAX($D532:CO532)+CP$508=CP$507-IF(SUM($D532:CN532)=0,$C532,0),CP$507,IF(MAX($D532:CO532)+CU$508=CP$507-IF(SUM($D532:CN532)=0,$C532,0),CP$507,0))</f>
        <v>0</v>
      </c>
      <c r="CQ532" s="31">
        <f>IF(MAX($D532:CP532)+CQ$508=CQ$507-IF(SUM($D532:CO532)=0,$C532,0),CQ$507,IF(MAX($D532:CP532)+CV$508=CQ$507-IF(SUM($D532:CO532)=0,$C532,0),CQ$507,0))</f>
        <v>0</v>
      </c>
      <c r="CR532" s="31">
        <f>IF(MAX($D532:CQ532)+CR$508=CR$507-IF(SUM($D532:CP532)=0,$C532,0),CR$507,IF(MAX($D532:CQ532)+CW$508=CR$507-IF(SUM($D532:CP532)=0,$C532,0),CR$507,0))</f>
        <v>0</v>
      </c>
      <c r="CS532" s="31">
        <f>IF(MAX($D532:CR532)+CS$508=CS$507-IF(SUM($D532:CQ532)=0,$C532,0),CS$507,IF(MAX($D532:CR532)+CX$508=CS$507-IF(SUM($D532:CQ532)=0,$C532,0),CS$507,0))</f>
        <v>0</v>
      </c>
      <c r="CT532" s="31">
        <f>IF(MAX($D532:CS532)+CT$508=CT$507-IF(SUM($D532:CR532)=0,$C532,0),CT$507,IF(MAX($D532:CS532)+CY$508=CT$507-IF(SUM($D532:CR532)=0,$C532,0),CT$507,0))</f>
        <v>0</v>
      </c>
      <c r="CU532" s="31">
        <f>IF(MAX($D532:CT532)+CU$508=CU$507-IF(SUM($D532:CS532)=0,$C532,0),CU$507,IF(MAX($D532:CT532)+CZ$508=CU$507-IF(SUM($D532:CS532)=0,$C532,0),CU$507,0))</f>
        <v>0</v>
      </c>
      <c r="CV532" s="31">
        <f>IF(MAX($D532:CU532)+CV$508=CV$507-IF(SUM($D532:CT532)=0,$C532,0),CV$507,IF(MAX($D532:CU532)+DA$508=CV$507-IF(SUM($D532:CT532)=0,$C532,0),CV$507,0))</f>
        <v>0</v>
      </c>
      <c r="CW532" s="31">
        <f>IF(MAX($D532:CV532)+CW$508=CW$507-IF(SUM($D532:CU532)=0,$C532,0),CW$507,IF(MAX($D532:CV532)+DB$508=CW$507-IF(SUM($D532:CU532)=0,$C532,0),CW$507,0))</f>
        <v>0</v>
      </c>
      <c r="CX532" s="31">
        <f>IF(MAX($D532:CW532)+CX$508=CX$507-IF(SUM($D532:CV532)=0,$C532,0),CX$507,IF(MAX($D532:CW532)+DC$508=CX$507-IF(SUM($D532:CV532)=0,$C532,0),CX$507,0))</f>
        <v>0</v>
      </c>
      <c r="CY532" s="31">
        <f>IF(MAX($D532:CX532)+CY$508=CY$507-IF(SUM($D532:CW532)=0,$C532,0),CY$507,IF(MAX($D532:CX532)+DD$508=CY$507-IF(SUM($D532:CW532)=0,$C532,0),CY$507,0))</f>
        <v>0</v>
      </c>
      <c r="CZ532" s="31">
        <f>IF(MAX($D532:CY532)+CZ$508=CZ$507-IF(SUM($D532:CX532)=0,$C532,0),CZ$507,IF(MAX($D532:CY532)+DE$508=CZ$507-IF(SUM($D532:CX532)=0,$C532,0),CZ$507,0))</f>
        <v>0</v>
      </c>
      <c r="DA532" s="31">
        <f>IF(MAX($D532:CZ532)+DA$508=DA$507-IF(SUM($D532:CY532)=0,$C532,0),DA$507,IF(MAX($D532:CZ532)+DF$508=DA$507-IF(SUM($D532:CY532)=0,$C532,0),DA$507,0))</f>
        <v>0</v>
      </c>
      <c r="DB532" s="31">
        <f>IF(MAX($D532:DA532)+DB$508=DB$507-IF(SUM($D532:CZ532)=0,$C532,0),DB$507,IF(MAX($D532:DA532)+DG$508=DB$507-IF(SUM($D532:CZ532)=0,$C532,0),DB$507,0))</f>
        <v>0</v>
      </c>
      <c r="DC532" s="31">
        <f>IF(MAX($D532:DB532)+DC$508=DC$507-IF(SUM($D532:DA532)=0,$C532,0),DC$507,IF(MAX($D532:DB532)+DH$508=DC$507-IF(SUM($D532:DA532)=0,$C532,0),DC$507,0))</f>
        <v>0</v>
      </c>
      <c r="DD532" s="31">
        <f>IF(MAX($D532:DC532)+DD$508=DD$507-IF(SUM($D532:DB532)=0,$C532,0),DD$507,IF(MAX($D532:DC532)+DI$508=DD$507-IF(SUM($D532:DB532)=0,$C532,0),DD$507,0))</f>
        <v>0</v>
      </c>
      <c r="DE532" s="31">
        <f>IF(MAX($D532:DD532)+DE$508=DE$507-IF(SUM($D532:DC532)=0,$C532,0),DE$507,IF(MAX($D532:DD532)+DJ$508=DE$507-IF(SUM($D532:DC532)=0,$C532,0),DE$507,0))</f>
        <v>0</v>
      </c>
      <c r="DF532" s="31">
        <f>IF(MAX($D532:DE532)+DF$508=DF$507-IF(SUM($D532:DD532)=0,$C532,0),DF$507,IF(MAX($D532:DE532)+DK$508=DF$507-IF(SUM($D532:DD532)=0,$C532,0),DF$507,0))</f>
        <v>0</v>
      </c>
      <c r="DG532" s="31">
        <f>IF(MAX($D532:DF532)+DG$508=DG$507-IF(SUM($D532:DE532)=0,$C532,0),DG$507,IF(MAX($D532:DF532)+DL$508=DG$507-IF(SUM($D532:DE532)=0,$C532,0),DG$507,0))</f>
        <v>0</v>
      </c>
      <c r="DH532" s="31">
        <f>IF(MAX($D532:DG532)+DH$508=DH$507-IF(SUM($D532:DF532)=0,$C532,0),DH$507,IF(MAX($D532:DG532)+DM$508=DH$507-IF(SUM($D532:DF532)=0,$C532,0),DH$507,0))</f>
        <v>0</v>
      </c>
      <c r="DI532" s="31">
        <f>IF(MAX($D532:DH532)+DI$508=DI$507-IF(SUM($D532:DG532)=0,$C532,0),DI$507,IF(MAX($D532:DH532)+DN$508=DI$507-IF(SUM($D532:DG532)=0,$C532,0),DI$507,0))</f>
        <v>0</v>
      </c>
      <c r="DJ532" s="31">
        <f>IF(MAX($D532:DI532)+DJ$508=DJ$507-IF(SUM($D532:DH532)=0,$C532,0),DJ$507,IF(MAX($D532:DI532)+DO$508=DJ$507-IF(SUM($D532:DH532)=0,$C532,0),DJ$507,0))</f>
        <v>0</v>
      </c>
      <c r="DK532" s="31">
        <f>IF(MAX($D532:DJ532)+DK$508=DK$507-IF(SUM($D532:DI532)=0,$C532,0),DK$507,IF(MAX($D532:DJ532)+DP$508=DK$507-IF(SUM($D532:DI532)=0,$C532,0),DK$507,0))</f>
        <v>111</v>
      </c>
      <c r="DL532" s="31">
        <f>IF(MAX($D532:DK532)+DL$508=DL$507-IF(SUM($D532:DJ532)=0,$C532,0),DL$507,IF(MAX($D532:DK532)+DQ$508=DL$507-IF(SUM($D532:DJ532)=0,$C532,0),DL$507,0))</f>
        <v>0</v>
      </c>
      <c r="DM532" s="31">
        <f>IF(MAX($D532:DL532)+DM$508=DM$507-IF(SUM($D532:DK532)=0,$C532,0),DM$507,IF(MAX($D532:DL532)+DR$508=DM$507-IF(SUM($D532:DK532)=0,$C532,0),DM$507,0))</f>
        <v>0</v>
      </c>
      <c r="DN532" s="31">
        <f>IF(MAX($D532:DM532)+DN$508=DN$507-IF(SUM($D532:DL532)=0,$C532,0),DN$507,IF(MAX($D532:DM532)+DS$508=DN$507-IF(SUM($D532:DL532)=0,$C532,0),DN$507,0))</f>
        <v>0</v>
      </c>
      <c r="DO532" s="31">
        <f>IF(MAX($D532:DN532)+DO$508=DO$507-IF(SUM($D532:DM532)=0,$C532,0),DO$507,IF(MAX($D532:DN532)+DT$508=DO$507-IF(SUM($D532:DM532)=0,$C532,0),DO$507,0))</f>
        <v>0</v>
      </c>
      <c r="DP532" s="31">
        <f>IF(MAX($D532:DO532)+DP$508=DP$507-IF(SUM($D532:DN532)=0,$C532,0),DP$507,IF(MAX($D532:DO532)+DU$508=DP$507-IF(SUM($D532:DN532)=0,$C532,0),DP$507,0))</f>
        <v>0</v>
      </c>
      <c r="DQ532" s="31">
        <f>IF(MAX($D532:DP532)+DQ$508=DQ$507-IF(SUM($D532:DO532)=0,$C532,0),DQ$507,IF(MAX($D532:DP532)+DV$508=DQ$507-IF(SUM($D532:DO532)=0,$C532,0),DQ$507,0))</f>
        <v>0</v>
      </c>
      <c r="DR532" s="31">
        <f>IF(MAX($D532:DQ532)+DR$508=DR$507-IF(SUM($D532:DP532)=0,$C532,0),DR$507,IF(MAX($D532:DQ532)+DW$508=DR$507-IF(SUM($D532:DP532)=0,$C532,0),DR$507,0))</f>
        <v>0</v>
      </c>
      <c r="DS532" s="31">
        <f>IF(MAX($D532:DR532)+DS$508=DS$507-IF(SUM($D532:DQ532)=0,$C532,0),DS$507,IF(MAX($D532:DR532)+DX$508=DS$507-IF(SUM($D532:DQ532)=0,$C532,0),DS$507,0))</f>
        <v>0</v>
      </c>
      <c r="DT532" s="31">
        <f>IF(MAX($D532:DS532)+DT$508=DT$507-IF(SUM($D532:DR532)=0,$C532,0),DT$507,IF(MAX($D532:DS532)+DY$508=DT$507-IF(SUM($D532:DR532)=0,$C532,0),DT$507,0))</f>
        <v>0</v>
      </c>
      <c r="DU532" s="31">
        <f>IF(MAX($D532:DT532)+DU$508=DU$507-IF(SUM($D532:DS532)=0,$C532,0),DU$507,IF(MAX($D532:DT532)+DZ$508=DU$507-IF(SUM($D532:DS532)=0,$C532,0),DU$507,0))</f>
        <v>0</v>
      </c>
      <c r="DV532" s="31">
        <f>IF(MAX($D532:DU532)+DV$508=DV$507-IF(SUM($D532:DT532)=0,$C532,0),DV$507,IF(MAX($D532:DU532)+EA$508=DV$507-IF(SUM($D532:DT532)=0,$C532,0),DV$507,0))</f>
        <v>0</v>
      </c>
      <c r="DW532" s="31">
        <f>IF(MAX($D532:DV532)+DW$508=DW$507-IF(SUM($D532:DU532)=0,$C532,0),DW$507,IF(MAX($D532:DV532)+EB$508=DW$507-IF(SUM($D532:DU532)=0,$C532,0),DW$507,0))</f>
        <v>0</v>
      </c>
      <c r="DX532" s="31">
        <f>IF(MAX($D532:DW532)+DX$508=DX$507-IF(SUM($D532:DV532)=0,$C532,0),DX$507,IF(MAX($D532:DW532)+EC$508=DX$507-IF(SUM($D532:DV532)=0,$C532,0),DX$507,0))</f>
        <v>0</v>
      </c>
      <c r="DY532" s="31">
        <f>IF(MAX($D532:DX532)+DY$508=DY$507-IF(SUM($D532:DW532)=0,$C532,0),DY$507,IF(MAX($D532:DX532)+ED$508=DY$507-IF(SUM($D532:DW532)=0,$C532,0),DY$507,0))</f>
        <v>0</v>
      </c>
      <c r="DZ532" s="31">
        <f>IF(MAX($D532:DY532)+DZ$508=DZ$507-IF(SUM($D532:DX532)=0,$C532,0),DZ$507,IF(MAX($D532:DY532)+EE$508=DZ$507-IF(SUM($D532:DX532)=0,$C532,0),DZ$507,0))</f>
        <v>0</v>
      </c>
      <c r="EA532" s="31">
        <f>IF(MAX($D532:DZ532)+EA$508=EA$507-IF(SUM($D532:DY532)=0,$C532,0),EA$507,IF(MAX($D532:DZ532)+EF$508=EA$507-IF(SUM($D532:DY532)=0,$C532,0),EA$507,0))</f>
        <v>0</v>
      </c>
      <c r="EB532" s="31">
        <f>IF(MAX($D532:EA532)+EB$508=EB$507-IF(SUM($D532:DZ532)=0,$C532,0),EB$507,IF(MAX($D532:EA532)+EG$508=EB$507-IF(SUM($D532:DZ532)=0,$C532,0),EB$507,0))</f>
        <v>0</v>
      </c>
      <c r="EC532" s="31">
        <f>IF(MAX($D532:EB532)+EC$508=EC$507-IF(SUM($D532:EA532)=0,$C532,0),EC$507,IF(MAX($D532:EB532)+EH$508=EC$507-IF(SUM($D532:EA532)=0,$C532,0),EC$507,0))</f>
        <v>0</v>
      </c>
      <c r="ED532" s="31"/>
      <c r="EE532">
        <f>IF(EE533=0,0,EE533)</f>
        <v>61.870131068414821</v>
      </c>
      <c r="EF532" s="31"/>
      <c r="EG532" s="31"/>
      <c r="EH532" s="31"/>
      <c r="EI532" s="31"/>
    </row>
    <row r="533" spans="1:145" x14ac:dyDescent="0.25">
      <c r="A533" s="19">
        <f t="shared" si="1620"/>
        <v>12</v>
      </c>
      <c r="B533" s="28">
        <f>B531+1</f>
        <v>1912</v>
      </c>
      <c r="C533">
        <f t="shared" si="1621"/>
        <v>11</v>
      </c>
      <c r="O533" s="32">
        <f>O386</f>
        <v>15.467532767103705</v>
      </c>
      <c r="P533">
        <f t="shared" ref="P533:CA533" si="1642">IF(P$507=P532,P386,0)</f>
        <v>0</v>
      </c>
      <c r="Q533">
        <f t="shared" si="1642"/>
        <v>0</v>
      </c>
      <c r="R533">
        <f t="shared" si="1642"/>
        <v>0</v>
      </c>
      <c r="S533">
        <f t="shared" si="1642"/>
        <v>0</v>
      </c>
      <c r="T533">
        <f t="shared" si="1642"/>
        <v>0</v>
      </c>
      <c r="U533">
        <f t="shared" si="1642"/>
        <v>0</v>
      </c>
      <c r="V533">
        <f t="shared" si="1642"/>
        <v>0</v>
      </c>
      <c r="W533">
        <f t="shared" si="1642"/>
        <v>0</v>
      </c>
      <c r="X533">
        <f t="shared" si="1642"/>
        <v>0</v>
      </c>
      <c r="Y533">
        <f t="shared" si="1642"/>
        <v>0</v>
      </c>
      <c r="Z533">
        <f t="shared" si="1642"/>
        <v>0</v>
      </c>
      <c r="AA533">
        <f t="shared" si="1642"/>
        <v>0</v>
      </c>
      <c r="AB533">
        <f t="shared" si="1642"/>
        <v>0</v>
      </c>
      <c r="AC533">
        <f t="shared" si="1642"/>
        <v>0</v>
      </c>
      <c r="AD533">
        <f t="shared" si="1642"/>
        <v>0</v>
      </c>
      <c r="AE533">
        <f t="shared" si="1642"/>
        <v>0</v>
      </c>
      <c r="AF533">
        <f t="shared" si="1642"/>
        <v>0</v>
      </c>
      <c r="AG533">
        <f t="shared" si="1642"/>
        <v>0</v>
      </c>
      <c r="AH533">
        <f t="shared" si="1642"/>
        <v>0</v>
      </c>
      <c r="AI533">
        <f t="shared" si="1642"/>
        <v>0</v>
      </c>
      <c r="AJ533">
        <f t="shared" si="1642"/>
        <v>0</v>
      </c>
      <c r="AK533">
        <f t="shared" si="1642"/>
        <v>0</v>
      </c>
      <c r="AL533">
        <f t="shared" si="1642"/>
        <v>0</v>
      </c>
      <c r="AM533">
        <f t="shared" si="1642"/>
        <v>0</v>
      </c>
      <c r="AN533">
        <f t="shared" si="1642"/>
        <v>0</v>
      </c>
      <c r="AO533">
        <f t="shared" si="1642"/>
        <v>0</v>
      </c>
      <c r="AP533">
        <f t="shared" si="1642"/>
        <v>0</v>
      </c>
      <c r="AQ533">
        <f t="shared" si="1642"/>
        <v>0</v>
      </c>
      <c r="AR533">
        <f t="shared" si="1642"/>
        <v>0</v>
      </c>
      <c r="AS533">
        <f t="shared" si="1642"/>
        <v>0</v>
      </c>
      <c r="AT533">
        <f t="shared" si="1642"/>
        <v>0</v>
      </c>
      <c r="AU533">
        <f t="shared" si="1642"/>
        <v>0</v>
      </c>
      <c r="AV533">
        <f t="shared" si="1642"/>
        <v>0</v>
      </c>
      <c r="AW533">
        <f t="shared" si="1642"/>
        <v>0</v>
      </c>
      <c r="AX533">
        <f t="shared" si="1642"/>
        <v>15.467532767103705</v>
      </c>
      <c r="AY533">
        <f t="shared" si="1642"/>
        <v>0</v>
      </c>
      <c r="AZ533">
        <f t="shared" si="1642"/>
        <v>0</v>
      </c>
      <c r="BA533">
        <f t="shared" si="1642"/>
        <v>0</v>
      </c>
      <c r="BB533">
        <f t="shared" si="1642"/>
        <v>0</v>
      </c>
      <c r="BC533">
        <f t="shared" si="1642"/>
        <v>0</v>
      </c>
      <c r="BD533">
        <f t="shared" si="1642"/>
        <v>0</v>
      </c>
      <c r="BE533">
        <f t="shared" si="1642"/>
        <v>0</v>
      </c>
      <c r="BF533">
        <f t="shared" si="1642"/>
        <v>0</v>
      </c>
      <c r="BG533">
        <f t="shared" si="1642"/>
        <v>0</v>
      </c>
      <c r="BH533">
        <f t="shared" si="1642"/>
        <v>0</v>
      </c>
      <c r="BI533">
        <f t="shared" si="1642"/>
        <v>0</v>
      </c>
      <c r="BJ533">
        <f t="shared" si="1642"/>
        <v>0</v>
      </c>
      <c r="BK533">
        <f t="shared" si="1642"/>
        <v>0</v>
      </c>
      <c r="BL533">
        <f t="shared" si="1642"/>
        <v>0</v>
      </c>
      <c r="BM533">
        <f t="shared" si="1642"/>
        <v>0</v>
      </c>
      <c r="BN533">
        <f t="shared" si="1642"/>
        <v>0</v>
      </c>
      <c r="BO533">
        <f t="shared" si="1642"/>
        <v>0</v>
      </c>
      <c r="BP533">
        <f t="shared" si="1642"/>
        <v>0</v>
      </c>
      <c r="BQ533">
        <f t="shared" si="1642"/>
        <v>0</v>
      </c>
      <c r="BR533">
        <f t="shared" si="1642"/>
        <v>0</v>
      </c>
      <c r="BS533">
        <f t="shared" si="1642"/>
        <v>0</v>
      </c>
      <c r="BT533">
        <f t="shared" si="1642"/>
        <v>0</v>
      </c>
      <c r="BU533">
        <f t="shared" si="1642"/>
        <v>0</v>
      </c>
      <c r="BV533">
        <f t="shared" si="1642"/>
        <v>0</v>
      </c>
      <c r="BW533">
        <f t="shared" si="1642"/>
        <v>0</v>
      </c>
      <c r="BX533">
        <f t="shared" si="1642"/>
        <v>0</v>
      </c>
      <c r="BY533">
        <f t="shared" si="1642"/>
        <v>0</v>
      </c>
      <c r="BZ533">
        <f t="shared" si="1642"/>
        <v>0</v>
      </c>
      <c r="CA533">
        <f t="shared" si="1642"/>
        <v>0</v>
      </c>
      <c r="CB533">
        <f t="shared" ref="CB533:EC533" si="1643">IF(CB$507=CB532,CB386,0)</f>
        <v>0</v>
      </c>
      <c r="CC533">
        <f t="shared" si="1643"/>
        <v>0</v>
      </c>
      <c r="CD533">
        <f t="shared" si="1643"/>
        <v>0</v>
      </c>
      <c r="CE533">
        <f t="shared" si="1643"/>
        <v>0</v>
      </c>
      <c r="CF533">
        <f t="shared" si="1643"/>
        <v>0</v>
      </c>
      <c r="CG533">
        <f t="shared" si="1643"/>
        <v>15.467532767103705</v>
      </c>
      <c r="CH533">
        <f t="shared" si="1643"/>
        <v>0</v>
      </c>
      <c r="CI533">
        <f t="shared" si="1643"/>
        <v>0</v>
      </c>
      <c r="CJ533">
        <f t="shared" si="1643"/>
        <v>0</v>
      </c>
      <c r="CK533">
        <f t="shared" si="1643"/>
        <v>0</v>
      </c>
      <c r="CL533">
        <f t="shared" si="1643"/>
        <v>0</v>
      </c>
      <c r="CM533">
        <f t="shared" si="1643"/>
        <v>0</v>
      </c>
      <c r="CN533">
        <f t="shared" si="1643"/>
        <v>0</v>
      </c>
      <c r="CO533">
        <f t="shared" si="1643"/>
        <v>0</v>
      </c>
      <c r="CP533">
        <f t="shared" si="1643"/>
        <v>0</v>
      </c>
      <c r="CQ533">
        <f t="shared" si="1643"/>
        <v>0</v>
      </c>
      <c r="CR533">
        <f t="shared" si="1643"/>
        <v>0</v>
      </c>
      <c r="CS533">
        <f t="shared" si="1643"/>
        <v>0</v>
      </c>
      <c r="CT533">
        <f t="shared" si="1643"/>
        <v>0</v>
      </c>
      <c r="CU533">
        <f t="shared" si="1643"/>
        <v>0</v>
      </c>
      <c r="CV533">
        <f t="shared" si="1643"/>
        <v>0</v>
      </c>
      <c r="CW533">
        <f t="shared" si="1643"/>
        <v>0</v>
      </c>
      <c r="CX533">
        <f t="shared" si="1643"/>
        <v>0</v>
      </c>
      <c r="CY533">
        <f t="shared" si="1643"/>
        <v>0</v>
      </c>
      <c r="CZ533">
        <f t="shared" si="1643"/>
        <v>0</v>
      </c>
      <c r="DA533">
        <f t="shared" si="1643"/>
        <v>0</v>
      </c>
      <c r="DB533">
        <f t="shared" si="1643"/>
        <v>0</v>
      </c>
      <c r="DC533">
        <f t="shared" si="1643"/>
        <v>0</v>
      </c>
      <c r="DD533">
        <f t="shared" si="1643"/>
        <v>0</v>
      </c>
      <c r="DE533">
        <f t="shared" si="1643"/>
        <v>0</v>
      </c>
      <c r="DF533">
        <f t="shared" si="1643"/>
        <v>0</v>
      </c>
      <c r="DG533">
        <f t="shared" si="1643"/>
        <v>0</v>
      </c>
      <c r="DH533">
        <f t="shared" si="1643"/>
        <v>0</v>
      </c>
      <c r="DI533">
        <f t="shared" si="1643"/>
        <v>0</v>
      </c>
      <c r="DJ533">
        <f t="shared" si="1643"/>
        <v>0</v>
      </c>
      <c r="DK533">
        <f t="shared" si="1643"/>
        <v>15.467532767103705</v>
      </c>
      <c r="DL533">
        <f t="shared" si="1643"/>
        <v>0</v>
      </c>
      <c r="DM533">
        <f t="shared" si="1643"/>
        <v>0</v>
      </c>
      <c r="DN533">
        <f t="shared" si="1643"/>
        <v>0</v>
      </c>
      <c r="DO533">
        <f t="shared" si="1643"/>
        <v>0</v>
      </c>
      <c r="DP533">
        <f t="shared" si="1643"/>
        <v>0</v>
      </c>
      <c r="DQ533">
        <f t="shared" si="1643"/>
        <v>0</v>
      </c>
      <c r="DR533">
        <f t="shared" si="1643"/>
        <v>0</v>
      </c>
      <c r="DS533">
        <f t="shared" si="1643"/>
        <v>0</v>
      </c>
      <c r="DT533">
        <f t="shared" si="1643"/>
        <v>0</v>
      </c>
      <c r="DU533">
        <f t="shared" si="1643"/>
        <v>0</v>
      </c>
      <c r="DV533">
        <f t="shared" si="1643"/>
        <v>0</v>
      </c>
      <c r="DW533">
        <f t="shared" si="1643"/>
        <v>0</v>
      </c>
      <c r="DX533">
        <f t="shared" si="1643"/>
        <v>0</v>
      </c>
      <c r="DY533">
        <f t="shared" si="1643"/>
        <v>0</v>
      </c>
      <c r="DZ533">
        <f t="shared" si="1643"/>
        <v>0</v>
      </c>
      <c r="EA533">
        <f t="shared" si="1643"/>
        <v>0</v>
      </c>
      <c r="EB533">
        <f t="shared" si="1643"/>
        <v>0</v>
      </c>
      <c r="EC533">
        <f t="shared" si="1643"/>
        <v>0</v>
      </c>
      <c r="EE533" s="13">
        <f>SUM(D533:EC533)</f>
        <v>61.870131068414821</v>
      </c>
    </row>
    <row r="534" spans="1:145" x14ac:dyDescent="0.25">
      <c r="A534" s="19">
        <f t="shared" si="1620"/>
        <v>13</v>
      </c>
      <c r="B534" s="28"/>
      <c r="C534">
        <f t="shared" si="1621"/>
        <v>12</v>
      </c>
      <c r="Q534" s="31">
        <f>IF(MAX($D534:P534)+Q$508=Q$507-IF(SUM($D534:O534)=0,$C534,0),Q$507,IF(MAX($D534:P534)+V$508=Q$507-IF(SUM($D534:O534)=0,$C534,0),Q$507,0))</f>
        <v>0</v>
      </c>
      <c r="R534" s="31">
        <f>IF(MAX($D534:Q534)+R$508=R$507-IF(SUM($D534:P534)=0,$C534,0),R$507,IF(MAX($D534:Q534)+W$508=R$507-IF(SUM($D534:P534)=0,$C534,0),R$507,0))</f>
        <v>0</v>
      </c>
      <c r="S534" s="31">
        <f>IF(MAX($D534:R534)+S$508=S$507-IF(SUM($D534:Q534)=0,$C534,0),S$507,IF(MAX($D534:R534)+X$508=S$507-IF(SUM($D534:Q534)=0,$C534,0),S$507,0))</f>
        <v>0</v>
      </c>
      <c r="T534" s="31">
        <f>IF(MAX($D534:S534)+T$508=T$507-IF(SUM($D534:R534)=0,$C534,0),T$507,IF(MAX($D534:S534)+Y$508=T$507-IF(SUM($D534:R534)=0,$C534,0),T$507,0))</f>
        <v>0</v>
      </c>
      <c r="U534" s="31">
        <f>IF(MAX($D534:T534)+U$508=U$507-IF(SUM($D534:S534)=0,$C534,0),U$507,IF(MAX($D534:T534)+Z$508=U$507-IF(SUM($D534:S534)=0,$C534,0),U$507,0))</f>
        <v>0</v>
      </c>
      <c r="V534" s="31">
        <f>IF(MAX($D534:U534)+V$508=V$507-IF(SUM($D534:T534)=0,$C534,0),V$507,IF(MAX($D534:U534)+AA$508=V$507-IF(SUM($D534:T534)=0,$C534,0),V$507,0))</f>
        <v>0</v>
      </c>
      <c r="W534" s="31">
        <f>IF(MAX($D534:V534)+W$508=W$507-IF(SUM($D534:U534)=0,$C534,0),W$507,IF(MAX($D534:V534)+AB$508=W$507-IF(SUM($D534:U534)=0,$C534,0),W$507,0))</f>
        <v>0</v>
      </c>
      <c r="X534" s="31">
        <f>IF(MAX($D534:W534)+X$508=X$507-IF(SUM($D534:V534)=0,$C534,0),X$507,IF(MAX($D534:W534)+AC$508=X$507-IF(SUM($D534:V534)=0,$C534,0),X$507,0))</f>
        <v>0</v>
      </c>
      <c r="Y534" s="31">
        <f>IF(MAX($D534:X534)+Y$508=Y$507-IF(SUM($D534:W534)=0,$C534,0),Y$507,IF(MAX($D534:X534)+AD$508=Y$507-IF(SUM($D534:W534)=0,$C534,0),Y$507,0))</f>
        <v>0</v>
      </c>
      <c r="Z534" s="31">
        <f>IF(MAX($D534:Y534)+Z$508=Z$507-IF(SUM($D534:X534)=0,$C534,0),Z$507,IF(MAX($D534:Y534)+AE$508=Z$507-IF(SUM($D534:X534)=0,$C534,0),Z$507,0))</f>
        <v>0</v>
      </c>
      <c r="AA534" s="31">
        <f>IF(MAX($D534:Z534)+AA$508=AA$507-IF(SUM($D534:Y534)=0,$C534,0),AA$507,IF(MAX($D534:Z534)+AF$508=AA$507-IF(SUM($D534:Y534)=0,$C534,0),AA$507,0))</f>
        <v>0</v>
      </c>
      <c r="AB534" s="31">
        <f>IF(MAX($D534:AA534)+AB$508=AB$507-IF(SUM($D534:Z534)=0,$C534,0),AB$507,IF(MAX($D534:AA534)+AG$508=AB$507-IF(SUM($D534:Z534)=0,$C534,0),AB$507,0))</f>
        <v>0</v>
      </c>
      <c r="AC534" s="31">
        <f>IF(MAX($D534:AB534)+AC$508=AC$507-IF(SUM($D534:AA534)=0,$C534,0),AC$507,IF(MAX($D534:AB534)+AH$508=AC$507-IF(SUM($D534:AA534)=0,$C534,0),AC$507,0))</f>
        <v>0</v>
      </c>
      <c r="AD534" s="31">
        <f>IF(MAX($D534:AC534)+AD$508=AD$507-IF(SUM($D534:AB534)=0,$C534,0),AD$507,IF(MAX($D534:AC534)+AI$508=AD$507-IF(SUM($D534:AB534)=0,$C534,0),AD$507,0))</f>
        <v>0</v>
      </c>
      <c r="AE534" s="31">
        <f>IF(MAX($D534:AD534)+AE$508=AE$507-IF(SUM($D534:AC534)=0,$C534,0),AE$507,IF(MAX($D534:AD534)+AJ$508=AE$507-IF(SUM($D534:AC534)=0,$C534,0),AE$507,0))</f>
        <v>0</v>
      </c>
      <c r="AF534" s="31">
        <f>IF(MAX($D534:AE534)+AF$508=AF$507-IF(SUM($D534:AD534)=0,$C534,0),AF$507,IF(MAX($D534:AE534)+AK$508=AF$507-IF(SUM($D534:AD534)=0,$C534,0),AF$507,0))</f>
        <v>0</v>
      </c>
      <c r="AG534" s="31">
        <f>IF(MAX($D534:AF534)+AG$508=AG$507-IF(SUM($D534:AE534)=0,$C534,0),AG$507,IF(MAX($D534:AF534)+AL$508=AG$507-IF(SUM($D534:AE534)=0,$C534,0),AG$507,0))</f>
        <v>0</v>
      </c>
      <c r="AH534" s="31">
        <f>IF(MAX($D534:AG534)+AH$508=AH$507-IF(SUM($D534:AF534)=0,$C534,0),AH$507,IF(MAX($D534:AG534)+AM$508=AH$507-IF(SUM($D534:AF534)=0,$C534,0),AH$507,0))</f>
        <v>0</v>
      </c>
      <c r="AI534" s="31">
        <f>IF(MAX($D534:AH534)+AI$508=AI$507-IF(SUM($D534:AG534)=0,$C534,0),AI$507,IF(MAX($D534:AH534)+AN$508=AI$507-IF(SUM($D534:AG534)=0,$C534,0),AI$507,0))</f>
        <v>0</v>
      </c>
      <c r="AJ534" s="31">
        <f>IF(MAX($D534:AI534)+AJ$508=AJ$507-IF(SUM($D534:AH534)=0,$C534,0),AJ$507,IF(MAX($D534:AI534)+AO$508=AJ$507-IF(SUM($D534:AH534)=0,$C534,0),AJ$507,0))</f>
        <v>0</v>
      </c>
      <c r="AK534" s="31">
        <f>IF(MAX($D534:AJ534)+AK$508=AK$507-IF(SUM($D534:AI534)=0,$C534,0),AK$507,IF(MAX($D534:AJ534)+AP$508=AK$507-IF(SUM($D534:AI534)=0,$C534,0),AK$507,0))</f>
        <v>0</v>
      </c>
      <c r="AL534" s="31">
        <f>IF(MAX($D534:AK534)+AL$508=AL$507-IF(SUM($D534:AJ534)=0,$C534,0),AL$507,IF(MAX($D534:AK534)+AQ$508=AL$507-IF(SUM($D534:AJ534)=0,$C534,0),AL$507,0))</f>
        <v>0</v>
      </c>
      <c r="AM534" s="31">
        <f>IF(MAX($D534:AL534)+AM$508=AM$507-IF(SUM($D534:AK534)=0,$C534,0),AM$507,IF(MAX($D534:AL534)+AR$508=AM$507-IF(SUM($D534:AK534)=0,$C534,0),AM$507,0))</f>
        <v>0</v>
      </c>
      <c r="AN534" s="31">
        <f>IF(MAX($D534:AM534)+AN$508=AN$507-IF(SUM($D534:AL534)=0,$C534,0),AN$507,IF(MAX($D534:AM534)+AS$508=AN$507-IF(SUM($D534:AL534)=0,$C534,0),AN$507,0))</f>
        <v>0</v>
      </c>
      <c r="AO534" s="31">
        <f>IF(MAX($D534:AN534)+AO$508=AO$507-IF(SUM($D534:AM534)=0,$C534,0),AO$507,IF(MAX($D534:AN534)+AT$508=AO$507-IF(SUM($D534:AM534)=0,$C534,0),AO$507,0))</f>
        <v>0</v>
      </c>
      <c r="AP534" s="31">
        <f>IF(MAX($D534:AO534)+AP$508=AP$507-IF(SUM($D534:AN534)=0,$C534,0),AP$507,IF(MAX($D534:AO534)+AU$508=AP$507-IF(SUM($D534:AN534)=0,$C534,0),AP$507,0))</f>
        <v>0</v>
      </c>
      <c r="AQ534" s="31">
        <f>IF(MAX($D534:AP534)+AQ$508=AQ$507-IF(SUM($D534:AO534)=0,$C534,0),AQ$507,IF(MAX($D534:AP534)+AV$508=AQ$507-IF(SUM($D534:AO534)=0,$C534,0),AQ$507,0))</f>
        <v>0</v>
      </c>
      <c r="AR534" s="31">
        <f>IF(MAX($D534:AQ534)+AR$508=AR$507-IF(SUM($D534:AP534)=0,$C534,0),AR$507,IF(MAX($D534:AQ534)+AW$508=AR$507-IF(SUM($D534:AP534)=0,$C534,0),AR$507,0))</f>
        <v>0</v>
      </c>
      <c r="AS534" s="31">
        <f>IF(MAX($D534:AR534)+AS$508=AS$507-IF(SUM($D534:AQ534)=0,$C534,0),AS$507,IF(MAX($D534:AR534)+AX$508=AS$507-IF(SUM($D534:AQ534)=0,$C534,0),AS$507,0))</f>
        <v>0</v>
      </c>
      <c r="AT534" s="31">
        <f>IF(MAX($D534:AS534)+AT$508=AT$507-IF(SUM($D534:AR534)=0,$C534,0),AT$507,IF(MAX($D534:AS534)+AY$508=AT$507-IF(SUM($D534:AR534)=0,$C534,0),AT$507,0))</f>
        <v>0</v>
      </c>
      <c r="AU534" s="31">
        <f>IF(MAX($D534:AT534)+AU$508=AU$507-IF(SUM($D534:AS534)=0,$C534,0),AU$507,IF(MAX($D534:AT534)+AZ$508=AU$507-IF(SUM($D534:AS534)=0,$C534,0),AU$507,0))</f>
        <v>0</v>
      </c>
      <c r="AV534" s="31">
        <f>IF(MAX($D534:AU534)+AV$508=AV$507-IF(SUM($D534:AT534)=0,$C534,0),AV$507,IF(MAX($D534:AU534)+BA$508=AV$507-IF(SUM($D534:AT534)=0,$C534,0),AV$507,0))</f>
        <v>0</v>
      </c>
      <c r="AW534" s="31">
        <f>IF(MAX($D534:AV534)+AW$508=AW$507-IF(SUM($D534:AU534)=0,$C534,0),AW$507,IF(MAX($D534:AV534)+BB$508=AW$507-IF(SUM($D534:AU534)=0,$C534,0),AW$507,0))</f>
        <v>0</v>
      </c>
      <c r="AX534" s="31">
        <f>IF(MAX($D534:AW534)+AX$508=AX$507-IF(SUM($D534:AV534)=0,$C534,0),AX$507,IF(MAX($D534:AW534)+BC$508=AX$507-IF(SUM($D534:AV534)=0,$C534,0),AX$507,0))</f>
        <v>0</v>
      </c>
      <c r="AY534" s="31">
        <f>IF(MAX($D534:AX534)+AY$508=AY$507-IF(SUM($D534:AW534)=0,$C534,0),AY$507,IF(MAX($D534:AX534)+BD$508=AY$507-IF(SUM($D534:AW534)=0,$C534,0),AY$507,0))</f>
        <v>47</v>
      </c>
      <c r="AZ534" s="31">
        <f>IF(MAX($D534:AY534)+AZ$508=AZ$507-IF(SUM($D534:AX534)=0,$C534,0),AZ$507,IF(MAX($D534:AY534)+BE$508=AZ$507-IF(SUM($D534:AX534)=0,$C534,0),AZ$507,0))</f>
        <v>0</v>
      </c>
      <c r="BA534" s="31">
        <f>IF(MAX($D534:AZ534)+BA$508=BA$507-IF(SUM($D534:AY534)=0,$C534,0),BA$507,IF(MAX($D534:AZ534)+BF$508=BA$507-IF(SUM($D534:AY534)=0,$C534,0),BA$507,0))</f>
        <v>0</v>
      </c>
      <c r="BB534" s="31">
        <f>IF(MAX($D534:BA534)+BB$508=BB$507-IF(SUM($D534:AZ534)=0,$C534,0),BB$507,IF(MAX($D534:BA534)+BG$508=BB$507-IF(SUM($D534:AZ534)=0,$C534,0),BB$507,0))</f>
        <v>0</v>
      </c>
      <c r="BC534" s="31">
        <f>IF(MAX($D534:BB534)+BC$508=BC$507-IF(SUM($D534:BA534)=0,$C534,0),BC$507,IF(MAX($D534:BB534)+BH$508=BC$507-IF(SUM($D534:BA534)=0,$C534,0),BC$507,0))</f>
        <v>0</v>
      </c>
      <c r="BD534" s="31">
        <f>IF(MAX($D534:BC534)+BD$508=BD$507-IF(SUM($D534:BB534)=0,$C534,0),BD$507,IF(MAX($D534:BC534)+BI$508=BD$507-IF(SUM($D534:BB534)=0,$C534,0),BD$507,0))</f>
        <v>0</v>
      </c>
      <c r="BE534" s="31">
        <f>IF(MAX($D534:BD534)+BE$508=BE$507-IF(SUM($D534:BC534)=0,$C534,0),BE$507,IF(MAX($D534:BD534)+BJ$508=BE$507-IF(SUM($D534:BC534)=0,$C534,0),BE$507,0))</f>
        <v>0</v>
      </c>
      <c r="BF534" s="31">
        <f>IF(MAX($D534:BE534)+BF$508=BF$507-IF(SUM($D534:BD534)=0,$C534,0),BF$507,IF(MAX($D534:BE534)+BK$508=BF$507-IF(SUM($D534:BD534)=0,$C534,0),BF$507,0))</f>
        <v>0</v>
      </c>
      <c r="BG534" s="31">
        <f>IF(MAX($D534:BF534)+BG$508=BG$507-IF(SUM($D534:BE534)=0,$C534,0),BG$507,IF(MAX($D534:BF534)+BL$508=BG$507-IF(SUM($D534:BE534)=0,$C534,0),BG$507,0))</f>
        <v>0</v>
      </c>
      <c r="BH534" s="31">
        <f>IF(MAX($D534:BG534)+BH$508=BH$507-IF(SUM($D534:BF534)=0,$C534,0),BH$507,IF(MAX($D534:BG534)+BM$508=BH$507-IF(SUM($D534:BF534)=0,$C534,0),BH$507,0))</f>
        <v>0</v>
      </c>
      <c r="BI534" s="31">
        <f>IF(MAX($D534:BH534)+BI$508=BI$507-IF(SUM($D534:BG534)=0,$C534,0),BI$507,IF(MAX($D534:BH534)+BN$508=BI$507-IF(SUM($D534:BG534)=0,$C534,0),BI$507,0))</f>
        <v>0</v>
      </c>
      <c r="BJ534" s="31">
        <f>IF(MAX($D534:BI534)+BJ$508=BJ$507-IF(SUM($D534:BH534)=0,$C534,0),BJ$507,IF(MAX($D534:BI534)+BO$508=BJ$507-IF(SUM($D534:BH534)=0,$C534,0),BJ$507,0))</f>
        <v>0</v>
      </c>
      <c r="BK534" s="31">
        <f>IF(MAX($D534:BJ534)+BK$508=BK$507-IF(SUM($D534:BI534)=0,$C534,0),BK$507,IF(MAX($D534:BJ534)+BP$508=BK$507-IF(SUM($D534:BI534)=0,$C534,0),BK$507,0))</f>
        <v>0</v>
      </c>
      <c r="BL534" s="31">
        <f>IF(MAX($D534:BK534)+BL$508=BL$507-IF(SUM($D534:BJ534)=0,$C534,0),BL$507,IF(MAX($D534:BK534)+BQ$508=BL$507-IF(SUM($D534:BJ534)=0,$C534,0),BL$507,0))</f>
        <v>0</v>
      </c>
      <c r="BM534" s="31">
        <f>IF(MAX($D534:BL534)+BM$508=BM$507-IF(SUM($D534:BK534)=0,$C534,0),BM$507,IF(MAX($D534:BL534)+BR$508=BM$507-IF(SUM($D534:BK534)=0,$C534,0),BM$507,0))</f>
        <v>0</v>
      </c>
      <c r="BN534" s="31">
        <f>IF(MAX($D534:BM534)+BN$508=BN$507-IF(SUM($D534:BL534)=0,$C534,0),BN$507,IF(MAX($D534:BM534)+BS$508=BN$507-IF(SUM($D534:BL534)=0,$C534,0),BN$507,0))</f>
        <v>0</v>
      </c>
      <c r="BO534" s="31">
        <f>IF(MAX($D534:BN534)+BO$508=BO$507-IF(SUM($D534:BM534)=0,$C534,0),BO$507,IF(MAX($D534:BN534)+BT$508=BO$507-IF(SUM($D534:BM534)=0,$C534,0),BO$507,0))</f>
        <v>0</v>
      </c>
      <c r="BP534" s="31">
        <f>IF(MAX($D534:BO534)+BP$508=BP$507-IF(SUM($D534:BN534)=0,$C534,0),BP$507,IF(MAX($D534:BO534)+BU$508=BP$507-IF(SUM($D534:BN534)=0,$C534,0),BP$507,0))</f>
        <v>0</v>
      </c>
      <c r="BQ534" s="31">
        <f>IF(MAX($D534:BP534)+BQ$508=BQ$507-IF(SUM($D534:BO534)=0,$C534,0),BQ$507,IF(MAX($D534:BP534)+BV$508=BQ$507-IF(SUM($D534:BO534)=0,$C534,0),BQ$507,0))</f>
        <v>0</v>
      </c>
      <c r="BR534" s="31">
        <f>IF(MAX($D534:BQ534)+BR$508=BR$507-IF(SUM($D534:BP534)=0,$C534,0),BR$507,IF(MAX($D534:BQ534)+BW$508=BR$507-IF(SUM($D534:BP534)=0,$C534,0),BR$507,0))</f>
        <v>0</v>
      </c>
      <c r="BS534" s="31">
        <f>IF(MAX($D534:BR534)+BS$508=BS$507-IF(SUM($D534:BQ534)=0,$C534,0),BS$507,IF(MAX($D534:BR534)+BX$508=BS$507-IF(SUM($D534:BQ534)=0,$C534,0),BS$507,0))</f>
        <v>0</v>
      </c>
      <c r="BT534" s="31">
        <f>IF(MAX($D534:BS534)+BT$508=BT$507-IF(SUM($D534:BR534)=0,$C534,0),BT$507,IF(MAX($D534:BS534)+BY$508=BT$507-IF(SUM($D534:BR534)=0,$C534,0),BT$507,0))</f>
        <v>0</v>
      </c>
      <c r="BU534" s="31">
        <f>IF(MAX($D534:BT534)+BU$508=BU$507-IF(SUM($D534:BS534)=0,$C534,0),BU$507,IF(MAX($D534:BT534)+BZ$508=BU$507-IF(SUM($D534:BS534)=0,$C534,0),BU$507,0))</f>
        <v>0</v>
      </c>
      <c r="BV534" s="31">
        <f>IF(MAX($D534:BU534)+BV$508=BV$507-IF(SUM($D534:BT534)=0,$C534,0),BV$507,IF(MAX($D534:BU534)+CA$508=BV$507-IF(SUM($D534:BT534)=0,$C534,0),BV$507,0))</f>
        <v>0</v>
      </c>
      <c r="BW534" s="31">
        <f>IF(MAX($D534:BV534)+BW$508=BW$507-IF(SUM($D534:BU534)=0,$C534,0),BW$507,IF(MAX($D534:BV534)+CB$508=BW$507-IF(SUM($D534:BU534)=0,$C534,0),BW$507,0))</f>
        <v>0</v>
      </c>
      <c r="BX534" s="31">
        <f>IF(MAX($D534:BW534)+BX$508=BX$507-IF(SUM($D534:BV534)=0,$C534,0),BX$507,IF(MAX($D534:BW534)+CC$508=BX$507-IF(SUM($D534:BV534)=0,$C534,0),BX$507,0))</f>
        <v>0</v>
      </c>
      <c r="BY534" s="31">
        <f>IF(MAX($D534:BX534)+BY$508=BY$507-IF(SUM($D534:BW534)=0,$C534,0),BY$507,IF(MAX($D534:BX534)+CD$508=BY$507-IF(SUM($D534:BW534)=0,$C534,0),BY$507,0))</f>
        <v>0</v>
      </c>
      <c r="BZ534" s="31">
        <f>IF(MAX($D534:BY534)+BZ$508=BZ$507-IF(SUM($D534:BX534)=0,$C534,0),BZ$507,IF(MAX($D534:BY534)+CE$508=BZ$507-IF(SUM($D534:BX534)=0,$C534,0),BZ$507,0))</f>
        <v>0</v>
      </c>
      <c r="CA534" s="31">
        <f>IF(MAX($D534:BZ534)+CA$508=CA$507-IF(SUM($D534:BY534)=0,$C534,0),CA$507,IF(MAX($D534:BZ534)+CF$508=CA$507-IF(SUM($D534:BY534)=0,$C534,0),CA$507,0))</f>
        <v>0</v>
      </c>
      <c r="CB534" s="31">
        <f>IF(MAX($D534:CA534)+CB$508=CB$507-IF(SUM($D534:BZ534)=0,$C534,0),CB$507,IF(MAX($D534:CA534)+CG$508=CB$507-IF(SUM($D534:BZ534)=0,$C534,0),CB$507,0))</f>
        <v>0</v>
      </c>
      <c r="CC534" s="31">
        <f>IF(MAX($D534:CB534)+CC$508=CC$507-IF(SUM($D534:CA534)=0,$C534,0),CC$507,IF(MAX($D534:CB534)+CH$508=CC$507-IF(SUM($D534:CA534)=0,$C534,0),CC$507,0))</f>
        <v>0</v>
      </c>
      <c r="CD534" s="31">
        <f>IF(MAX($D534:CC534)+CD$508=CD$507-IF(SUM($D534:CB534)=0,$C534,0),CD$507,IF(MAX($D534:CC534)+CI$508=CD$507-IF(SUM($D534:CB534)=0,$C534,0),CD$507,0))</f>
        <v>0</v>
      </c>
      <c r="CE534" s="31">
        <f>IF(MAX($D534:CD534)+CE$508=CE$507-IF(SUM($D534:CC534)=0,$C534,0),CE$507,IF(MAX($D534:CD534)+CJ$508=CE$507-IF(SUM($D534:CC534)=0,$C534,0),CE$507,0))</f>
        <v>0</v>
      </c>
      <c r="CF534" s="31">
        <f>IF(MAX($D534:CE534)+CF$508=CF$507-IF(SUM($D534:CD534)=0,$C534,0),CF$507,IF(MAX($D534:CE534)+CK$508=CF$507-IF(SUM($D534:CD534)=0,$C534,0),CF$507,0))</f>
        <v>0</v>
      </c>
      <c r="CG534" s="31">
        <f>IF(MAX($D534:CF534)+CG$508=CG$507-IF(SUM($D534:CE534)=0,$C534,0),CG$507,IF(MAX($D534:CF534)+CL$508=CG$507-IF(SUM($D534:CE534)=0,$C534,0),CG$507,0))</f>
        <v>0</v>
      </c>
      <c r="CH534" s="31">
        <f>IF(MAX($D534:CG534)+CH$508=CH$507-IF(SUM($D534:CF534)=0,$C534,0),CH$507,IF(MAX($D534:CG534)+CM$508=CH$507-IF(SUM($D534:CF534)=0,$C534,0),CH$507,0))</f>
        <v>82</v>
      </c>
      <c r="CI534" s="31">
        <f>IF(MAX($D534:CH534)+CI$508=CI$507-IF(SUM($D534:CG534)=0,$C534,0),CI$507,IF(MAX($D534:CH534)+CN$508=CI$507-IF(SUM($D534:CG534)=0,$C534,0),CI$507,0))</f>
        <v>0</v>
      </c>
      <c r="CJ534" s="31">
        <f>IF(MAX($D534:CI534)+CJ$508=CJ$507-IF(SUM($D534:CH534)=0,$C534,0),CJ$507,IF(MAX($D534:CI534)+CO$508=CJ$507-IF(SUM($D534:CH534)=0,$C534,0),CJ$507,0))</f>
        <v>0</v>
      </c>
      <c r="CK534" s="31">
        <f>IF(MAX($D534:CJ534)+CK$508=CK$507-IF(SUM($D534:CI534)=0,$C534,0),CK$507,IF(MAX($D534:CJ534)+CP$508=CK$507-IF(SUM($D534:CI534)=0,$C534,0),CK$507,0))</f>
        <v>0</v>
      </c>
      <c r="CL534" s="31">
        <f>IF(MAX($D534:CK534)+CL$508=CL$507-IF(SUM($D534:CJ534)=0,$C534,0),CL$507,IF(MAX($D534:CK534)+CQ$508=CL$507-IF(SUM($D534:CJ534)=0,$C534,0),CL$507,0))</f>
        <v>0</v>
      </c>
      <c r="CM534" s="31">
        <f>IF(MAX($D534:CL534)+CM$508=CM$507-IF(SUM($D534:CK534)=0,$C534,0),CM$507,IF(MAX($D534:CL534)+CR$508=CM$507-IF(SUM($D534:CK534)=0,$C534,0),CM$507,0))</f>
        <v>0</v>
      </c>
      <c r="CN534" s="31">
        <f>IF(MAX($D534:CM534)+CN$508=CN$507-IF(SUM($D534:CL534)=0,$C534,0),CN$507,IF(MAX($D534:CM534)+CS$508=CN$507-IF(SUM($D534:CL534)=0,$C534,0),CN$507,0))</f>
        <v>0</v>
      </c>
      <c r="CO534" s="31">
        <f>IF(MAX($D534:CN534)+CO$508=CO$507-IF(SUM($D534:CM534)=0,$C534,0),CO$507,IF(MAX($D534:CN534)+CT$508=CO$507-IF(SUM($D534:CM534)=0,$C534,0),CO$507,0))</f>
        <v>0</v>
      </c>
      <c r="CP534" s="31">
        <f>IF(MAX($D534:CO534)+CP$508=CP$507-IF(SUM($D534:CN534)=0,$C534,0),CP$507,IF(MAX($D534:CO534)+CU$508=CP$507-IF(SUM($D534:CN534)=0,$C534,0),CP$507,0))</f>
        <v>0</v>
      </c>
      <c r="CQ534" s="31">
        <f>IF(MAX($D534:CP534)+CQ$508=CQ$507-IF(SUM($D534:CO534)=0,$C534,0),CQ$507,IF(MAX($D534:CP534)+CV$508=CQ$507-IF(SUM($D534:CO534)=0,$C534,0),CQ$507,0))</f>
        <v>0</v>
      </c>
      <c r="CR534" s="31">
        <f>IF(MAX($D534:CQ534)+CR$508=CR$507-IF(SUM($D534:CP534)=0,$C534,0),CR$507,IF(MAX($D534:CQ534)+CW$508=CR$507-IF(SUM($D534:CP534)=0,$C534,0),CR$507,0))</f>
        <v>0</v>
      </c>
      <c r="CS534" s="31">
        <f>IF(MAX($D534:CR534)+CS$508=CS$507-IF(SUM($D534:CQ534)=0,$C534,0),CS$507,IF(MAX($D534:CR534)+CX$508=CS$507-IF(SUM($D534:CQ534)=0,$C534,0),CS$507,0))</f>
        <v>0</v>
      </c>
      <c r="CT534" s="31">
        <f>IF(MAX($D534:CS534)+CT$508=CT$507-IF(SUM($D534:CR534)=0,$C534,0),CT$507,IF(MAX($D534:CS534)+CY$508=CT$507-IF(SUM($D534:CR534)=0,$C534,0),CT$507,0))</f>
        <v>0</v>
      </c>
      <c r="CU534" s="31">
        <f>IF(MAX($D534:CT534)+CU$508=CU$507-IF(SUM($D534:CS534)=0,$C534,0),CU$507,IF(MAX($D534:CT534)+CZ$508=CU$507-IF(SUM($D534:CS534)=0,$C534,0),CU$507,0))</f>
        <v>0</v>
      </c>
      <c r="CV534" s="31">
        <f>IF(MAX($D534:CU534)+CV$508=CV$507-IF(SUM($D534:CT534)=0,$C534,0),CV$507,IF(MAX($D534:CU534)+DA$508=CV$507-IF(SUM($D534:CT534)=0,$C534,0),CV$507,0))</f>
        <v>0</v>
      </c>
      <c r="CW534" s="31">
        <f>IF(MAX($D534:CV534)+CW$508=CW$507-IF(SUM($D534:CU534)=0,$C534,0),CW$507,IF(MAX($D534:CV534)+DB$508=CW$507-IF(SUM($D534:CU534)=0,$C534,0),CW$507,0))</f>
        <v>0</v>
      </c>
      <c r="CX534" s="31">
        <f>IF(MAX($D534:CW534)+CX$508=CX$507-IF(SUM($D534:CV534)=0,$C534,0),CX$507,IF(MAX($D534:CW534)+DC$508=CX$507-IF(SUM($D534:CV534)=0,$C534,0),CX$507,0))</f>
        <v>0</v>
      </c>
      <c r="CY534" s="31">
        <f>IF(MAX($D534:CX534)+CY$508=CY$507-IF(SUM($D534:CW534)=0,$C534,0),CY$507,IF(MAX($D534:CX534)+DD$508=CY$507-IF(SUM($D534:CW534)=0,$C534,0),CY$507,0))</f>
        <v>0</v>
      </c>
      <c r="CZ534" s="31">
        <f>IF(MAX($D534:CY534)+CZ$508=CZ$507-IF(SUM($D534:CX534)=0,$C534,0),CZ$507,IF(MAX($D534:CY534)+DE$508=CZ$507-IF(SUM($D534:CX534)=0,$C534,0),CZ$507,0))</f>
        <v>0</v>
      </c>
      <c r="DA534" s="31">
        <f>IF(MAX($D534:CZ534)+DA$508=DA$507-IF(SUM($D534:CY534)=0,$C534,0),DA$507,IF(MAX($D534:CZ534)+DF$508=DA$507-IF(SUM($D534:CY534)=0,$C534,0),DA$507,0))</f>
        <v>0</v>
      </c>
      <c r="DB534" s="31">
        <f>IF(MAX($D534:DA534)+DB$508=DB$507-IF(SUM($D534:CZ534)=0,$C534,0),DB$507,IF(MAX($D534:DA534)+DG$508=DB$507-IF(SUM($D534:CZ534)=0,$C534,0),DB$507,0))</f>
        <v>0</v>
      </c>
      <c r="DC534" s="31">
        <f>IF(MAX($D534:DB534)+DC$508=DC$507-IF(SUM($D534:DA534)=0,$C534,0),DC$507,IF(MAX($D534:DB534)+DH$508=DC$507-IF(SUM($D534:DA534)=0,$C534,0),DC$507,0))</f>
        <v>0</v>
      </c>
      <c r="DD534" s="31">
        <f>IF(MAX($D534:DC534)+DD$508=DD$507-IF(SUM($D534:DB534)=0,$C534,0),DD$507,IF(MAX($D534:DC534)+DI$508=DD$507-IF(SUM($D534:DB534)=0,$C534,0),DD$507,0))</f>
        <v>0</v>
      </c>
      <c r="DE534" s="31">
        <f>IF(MAX($D534:DD534)+DE$508=DE$507-IF(SUM($D534:DC534)=0,$C534,0),DE$507,IF(MAX($D534:DD534)+DJ$508=DE$507-IF(SUM($D534:DC534)=0,$C534,0),DE$507,0))</f>
        <v>0</v>
      </c>
      <c r="DF534" s="31">
        <f>IF(MAX($D534:DE534)+DF$508=DF$507-IF(SUM($D534:DD534)=0,$C534,0),DF$507,IF(MAX($D534:DE534)+DK$508=DF$507-IF(SUM($D534:DD534)=0,$C534,0),DF$507,0))</f>
        <v>0</v>
      </c>
      <c r="DG534" s="31">
        <f>IF(MAX($D534:DF534)+DG$508=DG$507-IF(SUM($D534:DE534)=0,$C534,0),DG$507,IF(MAX($D534:DF534)+DL$508=DG$507-IF(SUM($D534:DE534)=0,$C534,0),DG$507,0))</f>
        <v>0</v>
      </c>
      <c r="DH534" s="31">
        <f>IF(MAX($D534:DG534)+DH$508=DH$507-IF(SUM($D534:DF534)=0,$C534,0),DH$507,IF(MAX($D534:DG534)+DM$508=DH$507-IF(SUM($D534:DF534)=0,$C534,0),DH$507,0))</f>
        <v>0</v>
      </c>
      <c r="DI534" s="31">
        <f>IF(MAX($D534:DH534)+DI$508=DI$507-IF(SUM($D534:DG534)=0,$C534,0),DI$507,IF(MAX($D534:DH534)+DN$508=DI$507-IF(SUM($D534:DG534)=0,$C534,0),DI$507,0))</f>
        <v>0</v>
      </c>
      <c r="DJ534" s="31">
        <f>IF(MAX($D534:DI534)+DJ$508=DJ$507-IF(SUM($D534:DH534)=0,$C534,0),DJ$507,IF(MAX($D534:DI534)+DO$508=DJ$507-IF(SUM($D534:DH534)=0,$C534,0),DJ$507,0))</f>
        <v>0</v>
      </c>
      <c r="DK534" s="31">
        <f>IF(MAX($D534:DJ534)+DK$508=DK$507-IF(SUM($D534:DI534)=0,$C534,0),DK$507,IF(MAX($D534:DJ534)+DP$508=DK$507-IF(SUM($D534:DI534)=0,$C534,0),DK$507,0))</f>
        <v>0</v>
      </c>
      <c r="DL534" s="31">
        <f>IF(MAX($D534:DK534)+DL$508=DL$507-IF(SUM($D534:DJ534)=0,$C534,0),DL$507,IF(MAX($D534:DK534)+DQ$508=DL$507-IF(SUM($D534:DJ534)=0,$C534,0),DL$507,0))</f>
        <v>112</v>
      </c>
      <c r="DM534" s="31">
        <f>IF(MAX($D534:DL534)+DM$508=DM$507-IF(SUM($D534:DK534)=0,$C534,0),DM$507,IF(MAX($D534:DL534)+DR$508=DM$507-IF(SUM($D534:DK534)=0,$C534,0),DM$507,0))</f>
        <v>0</v>
      </c>
      <c r="DN534" s="31">
        <f>IF(MAX($D534:DM534)+DN$508=DN$507-IF(SUM($D534:DL534)=0,$C534,0),DN$507,IF(MAX($D534:DM534)+DS$508=DN$507-IF(SUM($D534:DL534)=0,$C534,0),DN$507,0))</f>
        <v>0</v>
      </c>
      <c r="DO534" s="31">
        <f>IF(MAX($D534:DN534)+DO$508=DO$507-IF(SUM($D534:DM534)=0,$C534,0),DO$507,IF(MAX($D534:DN534)+DT$508=DO$507-IF(SUM($D534:DM534)=0,$C534,0),DO$507,0))</f>
        <v>0</v>
      </c>
      <c r="DP534" s="31">
        <f>IF(MAX($D534:DO534)+DP$508=DP$507-IF(SUM($D534:DN534)=0,$C534,0),DP$507,IF(MAX($D534:DO534)+DU$508=DP$507-IF(SUM($D534:DN534)=0,$C534,0),DP$507,0))</f>
        <v>0</v>
      </c>
      <c r="DQ534" s="31">
        <f>IF(MAX($D534:DP534)+DQ$508=DQ$507-IF(SUM($D534:DO534)=0,$C534,0),DQ$507,IF(MAX($D534:DP534)+DV$508=DQ$507-IF(SUM($D534:DO534)=0,$C534,0),DQ$507,0))</f>
        <v>0</v>
      </c>
      <c r="DR534" s="31">
        <f>IF(MAX($D534:DQ534)+DR$508=DR$507-IF(SUM($D534:DP534)=0,$C534,0),DR$507,IF(MAX($D534:DQ534)+DW$508=DR$507-IF(SUM($D534:DP534)=0,$C534,0),DR$507,0))</f>
        <v>0</v>
      </c>
      <c r="DS534" s="31">
        <f>IF(MAX($D534:DR534)+DS$508=DS$507-IF(SUM($D534:DQ534)=0,$C534,0),DS$507,IF(MAX($D534:DR534)+DX$508=DS$507-IF(SUM($D534:DQ534)=0,$C534,0),DS$507,0))</f>
        <v>0</v>
      </c>
      <c r="DT534" s="31">
        <f>IF(MAX($D534:DS534)+DT$508=DT$507-IF(SUM($D534:DR534)=0,$C534,0),DT$507,IF(MAX($D534:DS534)+DY$508=DT$507-IF(SUM($D534:DR534)=0,$C534,0),DT$507,0))</f>
        <v>0</v>
      </c>
      <c r="DU534" s="31">
        <f>IF(MAX($D534:DT534)+DU$508=DU$507-IF(SUM($D534:DS534)=0,$C534,0),DU$507,IF(MAX($D534:DT534)+DZ$508=DU$507-IF(SUM($D534:DS534)=0,$C534,0),DU$507,0))</f>
        <v>0</v>
      </c>
      <c r="DV534" s="31">
        <f>IF(MAX($D534:DU534)+DV$508=DV$507-IF(SUM($D534:DT534)=0,$C534,0),DV$507,IF(MAX($D534:DU534)+EA$508=DV$507-IF(SUM($D534:DT534)=0,$C534,0),DV$507,0))</f>
        <v>0</v>
      </c>
      <c r="DW534" s="31">
        <f>IF(MAX($D534:DV534)+DW$508=DW$507-IF(SUM($D534:DU534)=0,$C534,0),DW$507,IF(MAX($D534:DV534)+EB$508=DW$507-IF(SUM($D534:DU534)=0,$C534,0),DW$507,0))</f>
        <v>0</v>
      </c>
      <c r="DX534" s="31">
        <f>IF(MAX($D534:DW534)+DX$508=DX$507-IF(SUM($D534:DV534)=0,$C534,0),DX$507,IF(MAX($D534:DW534)+EC$508=DX$507-IF(SUM($D534:DV534)=0,$C534,0),DX$507,0))</f>
        <v>0</v>
      </c>
      <c r="DY534" s="31">
        <f>IF(MAX($D534:DX534)+DY$508=DY$507-IF(SUM($D534:DW534)=0,$C534,0),DY$507,IF(MAX($D534:DX534)+ED$508=DY$507-IF(SUM($D534:DW534)=0,$C534,0),DY$507,0))</f>
        <v>0</v>
      </c>
      <c r="DZ534" s="31">
        <f>IF(MAX($D534:DY534)+DZ$508=DZ$507-IF(SUM($D534:DX534)=0,$C534,0),DZ$507,IF(MAX($D534:DY534)+EE$508=DZ$507-IF(SUM($D534:DX534)=0,$C534,0),DZ$507,0))</f>
        <v>0</v>
      </c>
      <c r="EA534" s="31">
        <f>IF(MAX($D534:DZ534)+EA$508=EA$507-IF(SUM($D534:DY534)=0,$C534,0),EA$507,IF(MAX($D534:DZ534)+EF$508=EA$507-IF(SUM($D534:DY534)=0,$C534,0),EA$507,0))</f>
        <v>0</v>
      </c>
      <c r="EB534" s="31">
        <f>IF(MAX($D534:EA534)+EB$508=EB$507-IF(SUM($D534:DZ534)=0,$C534,0),EB$507,IF(MAX($D534:EA534)+EG$508=EB$507-IF(SUM($D534:DZ534)=0,$C534,0),EB$507,0))</f>
        <v>0</v>
      </c>
      <c r="EC534" s="31">
        <f>IF(MAX($D534:EB534)+EC$508=EC$507-IF(SUM($D534:EA534)=0,$C534,0),EC$507,IF(MAX($D534:EB534)+EH$508=EC$507-IF(SUM($D534:EA534)=0,$C534,0),EC$507,0))</f>
        <v>0</v>
      </c>
      <c r="ED534" s="31"/>
      <c r="EE534">
        <f>IF(EE535=0,0,EE535)</f>
        <v>61.870131068414821</v>
      </c>
      <c r="EF534" s="31"/>
      <c r="EG534" s="31"/>
      <c r="EH534" s="31"/>
      <c r="EI534" s="31"/>
      <c r="EJ534" s="31"/>
    </row>
    <row r="535" spans="1:145" x14ac:dyDescent="0.25">
      <c r="A535" s="19">
        <f t="shared" si="1620"/>
        <v>13</v>
      </c>
      <c r="B535" s="28">
        <f>B533+1</f>
        <v>1913</v>
      </c>
      <c r="C535">
        <f t="shared" si="1621"/>
        <v>12</v>
      </c>
      <c r="P535" s="32">
        <f>P387</f>
        <v>15.467532767103705</v>
      </c>
      <c r="Q535">
        <f t="shared" ref="Q535:CB535" si="1644">IF(Q$507=Q534,Q387,0)</f>
        <v>0</v>
      </c>
      <c r="R535">
        <f t="shared" si="1644"/>
        <v>0</v>
      </c>
      <c r="S535">
        <f t="shared" si="1644"/>
        <v>0</v>
      </c>
      <c r="T535">
        <f t="shared" si="1644"/>
        <v>0</v>
      </c>
      <c r="U535">
        <f t="shared" si="1644"/>
        <v>0</v>
      </c>
      <c r="V535">
        <f t="shared" si="1644"/>
        <v>0</v>
      </c>
      <c r="W535">
        <f t="shared" si="1644"/>
        <v>0</v>
      </c>
      <c r="X535">
        <f t="shared" si="1644"/>
        <v>0</v>
      </c>
      <c r="Y535">
        <f t="shared" si="1644"/>
        <v>0</v>
      </c>
      <c r="Z535">
        <f t="shared" si="1644"/>
        <v>0</v>
      </c>
      <c r="AA535">
        <f t="shared" si="1644"/>
        <v>0</v>
      </c>
      <c r="AB535">
        <f t="shared" si="1644"/>
        <v>0</v>
      </c>
      <c r="AC535">
        <f t="shared" si="1644"/>
        <v>0</v>
      </c>
      <c r="AD535">
        <f t="shared" si="1644"/>
        <v>0</v>
      </c>
      <c r="AE535">
        <f t="shared" si="1644"/>
        <v>0</v>
      </c>
      <c r="AF535">
        <f t="shared" si="1644"/>
        <v>0</v>
      </c>
      <c r="AG535">
        <f t="shared" si="1644"/>
        <v>0</v>
      </c>
      <c r="AH535">
        <f t="shared" si="1644"/>
        <v>0</v>
      </c>
      <c r="AI535">
        <f t="shared" si="1644"/>
        <v>0</v>
      </c>
      <c r="AJ535">
        <f t="shared" si="1644"/>
        <v>0</v>
      </c>
      <c r="AK535">
        <f t="shared" si="1644"/>
        <v>0</v>
      </c>
      <c r="AL535">
        <f t="shared" si="1644"/>
        <v>0</v>
      </c>
      <c r="AM535">
        <f t="shared" si="1644"/>
        <v>0</v>
      </c>
      <c r="AN535">
        <f t="shared" si="1644"/>
        <v>0</v>
      </c>
      <c r="AO535">
        <f t="shared" si="1644"/>
        <v>0</v>
      </c>
      <c r="AP535">
        <f t="shared" si="1644"/>
        <v>0</v>
      </c>
      <c r="AQ535">
        <f t="shared" si="1644"/>
        <v>0</v>
      </c>
      <c r="AR535">
        <f t="shared" si="1644"/>
        <v>0</v>
      </c>
      <c r="AS535">
        <f t="shared" si="1644"/>
        <v>0</v>
      </c>
      <c r="AT535">
        <f t="shared" si="1644"/>
        <v>0</v>
      </c>
      <c r="AU535">
        <f t="shared" si="1644"/>
        <v>0</v>
      </c>
      <c r="AV535">
        <f t="shared" si="1644"/>
        <v>0</v>
      </c>
      <c r="AW535">
        <f t="shared" si="1644"/>
        <v>0</v>
      </c>
      <c r="AX535">
        <f t="shared" si="1644"/>
        <v>0</v>
      </c>
      <c r="AY535">
        <f t="shared" si="1644"/>
        <v>15.467532767103705</v>
      </c>
      <c r="AZ535">
        <f t="shared" si="1644"/>
        <v>0</v>
      </c>
      <c r="BA535">
        <f t="shared" si="1644"/>
        <v>0</v>
      </c>
      <c r="BB535">
        <f t="shared" si="1644"/>
        <v>0</v>
      </c>
      <c r="BC535">
        <f t="shared" si="1644"/>
        <v>0</v>
      </c>
      <c r="BD535">
        <f t="shared" si="1644"/>
        <v>0</v>
      </c>
      <c r="BE535">
        <f t="shared" si="1644"/>
        <v>0</v>
      </c>
      <c r="BF535">
        <f t="shared" si="1644"/>
        <v>0</v>
      </c>
      <c r="BG535">
        <f t="shared" si="1644"/>
        <v>0</v>
      </c>
      <c r="BH535">
        <f t="shared" si="1644"/>
        <v>0</v>
      </c>
      <c r="BI535">
        <f t="shared" si="1644"/>
        <v>0</v>
      </c>
      <c r="BJ535">
        <f t="shared" si="1644"/>
        <v>0</v>
      </c>
      <c r="BK535">
        <f t="shared" si="1644"/>
        <v>0</v>
      </c>
      <c r="BL535">
        <f t="shared" si="1644"/>
        <v>0</v>
      </c>
      <c r="BM535">
        <f t="shared" si="1644"/>
        <v>0</v>
      </c>
      <c r="BN535">
        <f t="shared" si="1644"/>
        <v>0</v>
      </c>
      <c r="BO535">
        <f t="shared" si="1644"/>
        <v>0</v>
      </c>
      <c r="BP535">
        <f t="shared" si="1644"/>
        <v>0</v>
      </c>
      <c r="BQ535">
        <f t="shared" si="1644"/>
        <v>0</v>
      </c>
      <c r="BR535">
        <f t="shared" si="1644"/>
        <v>0</v>
      </c>
      <c r="BS535">
        <f t="shared" si="1644"/>
        <v>0</v>
      </c>
      <c r="BT535">
        <f t="shared" si="1644"/>
        <v>0</v>
      </c>
      <c r="BU535">
        <f t="shared" si="1644"/>
        <v>0</v>
      </c>
      <c r="BV535">
        <f t="shared" si="1644"/>
        <v>0</v>
      </c>
      <c r="BW535">
        <f t="shared" si="1644"/>
        <v>0</v>
      </c>
      <c r="BX535">
        <f t="shared" si="1644"/>
        <v>0</v>
      </c>
      <c r="BY535">
        <f t="shared" si="1644"/>
        <v>0</v>
      </c>
      <c r="BZ535">
        <f t="shared" si="1644"/>
        <v>0</v>
      </c>
      <c r="CA535">
        <f t="shared" si="1644"/>
        <v>0</v>
      </c>
      <c r="CB535">
        <f t="shared" si="1644"/>
        <v>0</v>
      </c>
      <c r="CC535">
        <f t="shared" ref="CC535:EC535" si="1645">IF(CC$507=CC534,CC387,0)</f>
        <v>0</v>
      </c>
      <c r="CD535">
        <f t="shared" si="1645"/>
        <v>0</v>
      </c>
      <c r="CE535">
        <f t="shared" si="1645"/>
        <v>0</v>
      </c>
      <c r="CF535">
        <f t="shared" si="1645"/>
        <v>0</v>
      </c>
      <c r="CG535">
        <f t="shared" si="1645"/>
        <v>0</v>
      </c>
      <c r="CH535">
        <f t="shared" si="1645"/>
        <v>15.467532767103705</v>
      </c>
      <c r="CI535">
        <f t="shared" si="1645"/>
        <v>0</v>
      </c>
      <c r="CJ535">
        <f t="shared" si="1645"/>
        <v>0</v>
      </c>
      <c r="CK535">
        <f t="shared" si="1645"/>
        <v>0</v>
      </c>
      <c r="CL535">
        <f t="shared" si="1645"/>
        <v>0</v>
      </c>
      <c r="CM535">
        <f t="shared" si="1645"/>
        <v>0</v>
      </c>
      <c r="CN535">
        <f t="shared" si="1645"/>
        <v>0</v>
      </c>
      <c r="CO535">
        <f t="shared" si="1645"/>
        <v>0</v>
      </c>
      <c r="CP535">
        <f t="shared" si="1645"/>
        <v>0</v>
      </c>
      <c r="CQ535">
        <f t="shared" si="1645"/>
        <v>0</v>
      </c>
      <c r="CR535">
        <f t="shared" si="1645"/>
        <v>0</v>
      </c>
      <c r="CS535">
        <f t="shared" si="1645"/>
        <v>0</v>
      </c>
      <c r="CT535">
        <f t="shared" si="1645"/>
        <v>0</v>
      </c>
      <c r="CU535">
        <f t="shared" si="1645"/>
        <v>0</v>
      </c>
      <c r="CV535">
        <f t="shared" si="1645"/>
        <v>0</v>
      </c>
      <c r="CW535">
        <f t="shared" si="1645"/>
        <v>0</v>
      </c>
      <c r="CX535">
        <f t="shared" si="1645"/>
        <v>0</v>
      </c>
      <c r="CY535">
        <f t="shared" si="1645"/>
        <v>0</v>
      </c>
      <c r="CZ535">
        <f t="shared" si="1645"/>
        <v>0</v>
      </c>
      <c r="DA535">
        <f t="shared" si="1645"/>
        <v>0</v>
      </c>
      <c r="DB535">
        <f t="shared" si="1645"/>
        <v>0</v>
      </c>
      <c r="DC535">
        <f t="shared" si="1645"/>
        <v>0</v>
      </c>
      <c r="DD535">
        <f t="shared" si="1645"/>
        <v>0</v>
      </c>
      <c r="DE535">
        <f t="shared" si="1645"/>
        <v>0</v>
      </c>
      <c r="DF535">
        <f t="shared" si="1645"/>
        <v>0</v>
      </c>
      <c r="DG535">
        <f t="shared" si="1645"/>
        <v>0</v>
      </c>
      <c r="DH535">
        <f t="shared" si="1645"/>
        <v>0</v>
      </c>
      <c r="DI535">
        <f t="shared" si="1645"/>
        <v>0</v>
      </c>
      <c r="DJ535">
        <f t="shared" si="1645"/>
        <v>0</v>
      </c>
      <c r="DK535">
        <f t="shared" si="1645"/>
        <v>0</v>
      </c>
      <c r="DL535">
        <f t="shared" si="1645"/>
        <v>15.467532767103705</v>
      </c>
      <c r="DM535">
        <f t="shared" si="1645"/>
        <v>0</v>
      </c>
      <c r="DN535">
        <f t="shared" si="1645"/>
        <v>0</v>
      </c>
      <c r="DO535">
        <f t="shared" si="1645"/>
        <v>0</v>
      </c>
      <c r="DP535">
        <f t="shared" si="1645"/>
        <v>0</v>
      </c>
      <c r="DQ535">
        <f t="shared" si="1645"/>
        <v>0</v>
      </c>
      <c r="DR535">
        <f t="shared" si="1645"/>
        <v>0</v>
      </c>
      <c r="DS535">
        <f t="shared" si="1645"/>
        <v>0</v>
      </c>
      <c r="DT535">
        <f t="shared" si="1645"/>
        <v>0</v>
      </c>
      <c r="DU535">
        <f t="shared" si="1645"/>
        <v>0</v>
      </c>
      <c r="DV535">
        <f t="shared" si="1645"/>
        <v>0</v>
      </c>
      <c r="DW535">
        <f t="shared" si="1645"/>
        <v>0</v>
      </c>
      <c r="DX535">
        <f t="shared" si="1645"/>
        <v>0</v>
      </c>
      <c r="DY535">
        <f t="shared" si="1645"/>
        <v>0</v>
      </c>
      <c r="DZ535">
        <f t="shared" si="1645"/>
        <v>0</v>
      </c>
      <c r="EA535">
        <f t="shared" si="1645"/>
        <v>0</v>
      </c>
      <c r="EB535">
        <f t="shared" si="1645"/>
        <v>0</v>
      </c>
      <c r="EC535">
        <f t="shared" si="1645"/>
        <v>0</v>
      </c>
      <c r="EE535" s="13">
        <f>SUM(D535:EC535)</f>
        <v>61.870131068414821</v>
      </c>
    </row>
    <row r="536" spans="1:145" x14ac:dyDescent="0.25">
      <c r="A536" s="19">
        <f t="shared" si="1620"/>
        <v>14</v>
      </c>
      <c r="B536" s="28"/>
      <c r="C536">
        <f t="shared" si="1621"/>
        <v>13</v>
      </c>
      <c r="R536" s="31">
        <f>IF(MAX($D536:Q536)+R$508=R$507-IF(SUM($D536:P536)=0,$C536,0),R$507,IF(MAX($D536:Q536)+W$508=R$507-IF(SUM($D536:P536)=0,$C536,0),R$507,0))</f>
        <v>0</v>
      </c>
      <c r="S536" s="31">
        <f>IF(MAX($D536:R536)+S$508=S$507-IF(SUM($D536:Q536)=0,$C536,0),S$507,IF(MAX($D536:R536)+X$508=S$507-IF(SUM($D536:Q536)=0,$C536,0),S$507,0))</f>
        <v>0</v>
      </c>
      <c r="T536" s="31">
        <f>IF(MAX($D536:S536)+T$508=T$507-IF(SUM($D536:R536)=0,$C536,0),T$507,IF(MAX($D536:S536)+Y$508=T$507-IF(SUM($D536:R536)=0,$C536,0),T$507,0))</f>
        <v>0</v>
      </c>
      <c r="U536" s="31">
        <f>IF(MAX($D536:T536)+U$508=U$507-IF(SUM($D536:S536)=0,$C536,0),U$507,IF(MAX($D536:T536)+Z$508=U$507-IF(SUM($D536:S536)=0,$C536,0),U$507,0))</f>
        <v>0</v>
      </c>
      <c r="V536" s="31">
        <f>IF(MAX($D536:U536)+V$508=V$507-IF(SUM($D536:T536)=0,$C536,0),V$507,IF(MAX($D536:U536)+AA$508=V$507-IF(SUM($D536:T536)=0,$C536,0),V$507,0))</f>
        <v>0</v>
      </c>
      <c r="W536" s="31">
        <f>IF(MAX($D536:V536)+W$508=W$507-IF(SUM($D536:U536)=0,$C536,0),W$507,IF(MAX($D536:V536)+AB$508=W$507-IF(SUM($D536:U536)=0,$C536,0),W$507,0))</f>
        <v>0</v>
      </c>
      <c r="X536" s="31">
        <f>IF(MAX($D536:W536)+X$508=X$507-IF(SUM($D536:V536)=0,$C536,0),X$507,IF(MAX($D536:W536)+AC$508=X$507-IF(SUM($D536:V536)=0,$C536,0),X$507,0))</f>
        <v>0</v>
      </c>
      <c r="Y536" s="31">
        <f>IF(MAX($D536:X536)+Y$508=Y$507-IF(SUM($D536:W536)=0,$C536,0),Y$507,IF(MAX($D536:X536)+AD$508=Y$507-IF(SUM($D536:W536)=0,$C536,0),Y$507,0))</f>
        <v>0</v>
      </c>
      <c r="Z536" s="31">
        <f>IF(MAX($D536:Y536)+Z$508=Z$507-IF(SUM($D536:X536)=0,$C536,0),Z$507,IF(MAX($D536:Y536)+AE$508=Z$507-IF(SUM($D536:X536)=0,$C536,0),Z$507,0))</f>
        <v>0</v>
      </c>
      <c r="AA536" s="31">
        <f>IF(MAX($D536:Z536)+AA$508=AA$507-IF(SUM($D536:Y536)=0,$C536,0),AA$507,IF(MAX($D536:Z536)+AF$508=AA$507-IF(SUM($D536:Y536)=0,$C536,0),AA$507,0))</f>
        <v>0</v>
      </c>
      <c r="AB536" s="31">
        <f>IF(MAX($D536:AA536)+AB$508=AB$507-IF(SUM($D536:Z536)=0,$C536,0),AB$507,IF(MAX($D536:AA536)+AG$508=AB$507-IF(SUM($D536:Z536)=0,$C536,0),AB$507,0))</f>
        <v>0</v>
      </c>
      <c r="AC536" s="31">
        <f>IF(MAX($D536:AB536)+AC$508=AC$507-IF(SUM($D536:AA536)=0,$C536,0),AC$507,IF(MAX($D536:AB536)+AH$508=AC$507-IF(SUM($D536:AA536)=0,$C536,0),AC$507,0))</f>
        <v>0</v>
      </c>
      <c r="AD536" s="31">
        <f>IF(MAX($D536:AC536)+AD$508=AD$507-IF(SUM($D536:AB536)=0,$C536,0),AD$507,IF(MAX($D536:AC536)+AI$508=AD$507-IF(SUM($D536:AB536)=0,$C536,0),AD$507,0))</f>
        <v>0</v>
      </c>
      <c r="AE536" s="31">
        <f>IF(MAX($D536:AD536)+AE$508=AE$507-IF(SUM($D536:AC536)=0,$C536,0),AE$507,IF(MAX($D536:AD536)+AJ$508=AE$507-IF(SUM($D536:AC536)=0,$C536,0),AE$507,0))</f>
        <v>0</v>
      </c>
      <c r="AF536" s="31">
        <f>IF(MAX($D536:AE536)+AF$508=AF$507-IF(SUM($D536:AD536)=0,$C536,0),AF$507,IF(MAX($D536:AE536)+AK$508=AF$507-IF(SUM($D536:AD536)=0,$C536,0),AF$507,0))</f>
        <v>0</v>
      </c>
      <c r="AG536" s="31">
        <f>IF(MAX($D536:AF536)+AG$508=AG$507-IF(SUM($D536:AE536)=0,$C536,0),AG$507,IF(MAX($D536:AF536)+AL$508=AG$507-IF(SUM($D536:AE536)=0,$C536,0),AG$507,0))</f>
        <v>0</v>
      </c>
      <c r="AH536" s="31">
        <f>IF(MAX($D536:AG536)+AH$508=AH$507-IF(SUM($D536:AF536)=0,$C536,0),AH$507,IF(MAX($D536:AG536)+AM$508=AH$507-IF(SUM($D536:AF536)=0,$C536,0),AH$507,0))</f>
        <v>0</v>
      </c>
      <c r="AI536" s="31">
        <f>IF(MAX($D536:AH536)+AI$508=AI$507-IF(SUM($D536:AG536)=0,$C536,0),AI$507,IF(MAX($D536:AH536)+AN$508=AI$507-IF(SUM($D536:AG536)=0,$C536,0),AI$507,0))</f>
        <v>0</v>
      </c>
      <c r="AJ536" s="31">
        <f>IF(MAX($D536:AI536)+AJ$508=AJ$507-IF(SUM($D536:AH536)=0,$C536,0),AJ$507,IF(MAX($D536:AI536)+AO$508=AJ$507-IF(SUM($D536:AH536)=0,$C536,0),AJ$507,0))</f>
        <v>0</v>
      </c>
      <c r="AK536" s="31">
        <f>IF(MAX($D536:AJ536)+AK$508=AK$507-IF(SUM($D536:AI536)=0,$C536,0),AK$507,IF(MAX($D536:AJ536)+AP$508=AK$507-IF(SUM($D536:AI536)=0,$C536,0),AK$507,0))</f>
        <v>0</v>
      </c>
      <c r="AL536" s="31">
        <f>IF(MAX($D536:AK536)+AL$508=AL$507-IF(SUM($D536:AJ536)=0,$C536,0),AL$507,IF(MAX($D536:AK536)+AQ$508=AL$507-IF(SUM($D536:AJ536)=0,$C536,0),AL$507,0))</f>
        <v>0</v>
      </c>
      <c r="AM536" s="31">
        <f>IF(MAX($D536:AL536)+AM$508=AM$507-IF(SUM($D536:AK536)=0,$C536,0),AM$507,IF(MAX($D536:AL536)+AR$508=AM$507-IF(SUM($D536:AK536)=0,$C536,0),AM$507,0))</f>
        <v>0</v>
      </c>
      <c r="AN536" s="31">
        <f>IF(MAX($D536:AM536)+AN$508=AN$507-IF(SUM($D536:AL536)=0,$C536,0),AN$507,IF(MAX($D536:AM536)+AS$508=AN$507-IF(SUM($D536:AL536)=0,$C536,0),AN$507,0))</f>
        <v>0</v>
      </c>
      <c r="AO536" s="31">
        <f>IF(MAX($D536:AN536)+AO$508=AO$507-IF(SUM($D536:AM536)=0,$C536,0),AO$507,IF(MAX($D536:AN536)+AT$508=AO$507-IF(SUM($D536:AM536)=0,$C536,0),AO$507,0))</f>
        <v>0</v>
      </c>
      <c r="AP536" s="31">
        <f>IF(MAX($D536:AO536)+AP$508=AP$507-IF(SUM($D536:AN536)=0,$C536,0),AP$507,IF(MAX($D536:AO536)+AU$508=AP$507-IF(SUM($D536:AN536)=0,$C536,0),AP$507,0))</f>
        <v>0</v>
      </c>
      <c r="AQ536" s="31">
        <f>IF(MAX($D536:AP536)+AQ$508=AQ$507-IF(SUM($D536:AO536)=0,$C536,0),AQ$507,IF(MAX($D536:AP536)+AV$508=AQ$507-IF(SUM($D536:AO536)=0,$C536,0),AQ$507,0))</f>
        <v>0</v>
      </c>
      <c r="AR536" s="31">
        <f>IF(MAX($D536:AQ536)+AR$508=AR$507-IF(SUM($D536:AP536)=0,$C536,0),AR$507,IF(MAX($D536:AQ536)+AW$508=AR$507-IF(SUM($D536:AP536)=0,$C536,0),AR$507,0))</f>
        <v>0</v>
      </c>
      <c r="AS536" s="31">
        <f>IF(MAX($D536:AR536)+AS$508=AS$507-IF(SUM($D536:AQ536)=0,$C536,0),AS$507,IF(MAX($D536:AR536)+AX$508=AS$507-IF(SUM($D536:AQ536)=0,$C536,0),AS$507,0))</f>
        <v>0</v>
      </c>
      <c r="AT536" s="31">
        <f>IF(MAX($D536:AS536)+AT$508=AT$507-IF(SUM($D536:AR536)=0,$C536,0),AT$507,IF(MAX($D536:AS536)+AY$508=AT$507-IF(SUM($D536:AR536)=0,$C536,0),AT$507,0))</f>
        <v>0</v>
      </c>
      <c r="AU536" s="31">
        <f>IF(MAX($D536:AT536)+AU$508=AU$507-IF(SUM($D536:AS536)=0,$C536,0),AU$507,IF(MAX($D536:AT536)+AZ$508=AU$507-IF(SUM($D536:AS536)=0,$C536,0),AU$507,0))</f>
        <v>0</v>
      </c>
      <c r="AV536" s="31">
        <f>IF(MAX($D536:AU536)+AV$508=AV$507-IF(SUM($D536:AT536)=0,$C536,0),AV$507,IF(MAX($D536:AU536)+BA$508=AV$507-IF(SUM($D536:AT536)=0,$C536,0),AV$507,0))</f>
        <v>0</v>
      </c>
      <c r="AW536" s="31">
        <f>IF(MAX($D536:AV536)+AW$508=AW$507-IF(SUM($D536:AU536)=0,$C536,0),AW$507,IF(MAX($D536:AV536)+BB$508=AW$507-IF(SUM($D536:AU536)=0,$C536,0),AW$507,0))</f>
        <v>0</v>
      </c>
      <c r="AX536" s="31">
        <f>IF(MAX($D536:AW536)+AX$508=AX$507-IF(SUM($D536:AV536)=0,$C536,0),AX$507,IF(MAX($D536:AW536)+BC$508=AX$507-IF(SUM($D536:AV536)=0,$C536,0),AX$507,0))</f>
        <v>0</v>
      </c>
      <c r="AY536" s="31">
        <f>IF(MAX($D536:AX536)+AY$508=AY$507-IF(SUM($D536:AW536)=0,$C536,0),AY$507,IF(MAX($D536:AX536)+BD$508=AY$507-IF(SUM($D536:AW536)=0,$C536,0),AY$507,0))</f>
        <v>0</v>
      </c>
      <c r="AZ536" s="31">
        <f>IF(MAX($D536:AY536)+AZ$508=AZ$507-IF(SUM($D536:AX536)=0,$C536,0),AZ$507,IF(MAX($D536:AY536)+BE$508=AZ$507-IF(SUM($D536:AX536)=0,$C536,0),AZ$507,0))</f>
        <v>48</v>
      </c>
      <c r="BA536" s="31">
        <f>IF(MAX($D536:AZ536)+BA$508=BA$507-IF(SUM($D536:AY536)=0,$C536,0),BA$507,IF(MAX($D536:AZ536)+BF$508=BA$507-IF(SUM($D536:AY536)=0,$C536,0),BA$507,0))</f>
        <v>0</v>
      </c>
      <c r="BB536" s="31">
        <f>IF(MAX($D536:BA536)+BB$508=BB$507-IF(SUM($D536:AZ536)=0,$C536,0),BB$507,IF(MAX($D536:BA536)+BG$508=BB$507-IF(SUM($D536:AZ536)=0,$C536,0),BB$507,0))</f>
        <v>0</v>
      </c>
      <c r="BC536" s="31">
        <f>IF(MAX($D536:BB536)+BC$508=BC$507-IF(SUM($D536:BA536)=0,$C536,0),BC$507,IF(MAX($D536:BB536)+BH$508=BC$507-IF(SUM($D536:BA536)=0,$C536,0),BC$507,0))</f>
        <v>0</v>
      </c>
      <c r="BD536" s="31">
        <f>IF(MAX($D536:BC536)+BD$508=BD$507-IF(SUM($D536:BB536)=0,$C536,0),BD$507,IF(MAX($D536:BC536)+BI$508=BD$507-IF(SUM($D536:BB536)=0,$C536,0),BD$507,0))</f>
        <v>0</v>
      </c>
      <c r="BE536" s="31">
        <f>IF(MAX($D536:BD536)+BE$508=BE$507-IF(SUM($D536:BC536)=0,$C536,0),BE$507,IF(MAX($D536:BD536)+BJ$508=BE$507-IF(SUM($D536:BC536)=0,$C536,0),BE$507,0))</f>
        <v>0</v>
      </c>
      <c r="BF536" s="31">
        <f>IF(MAX($D536:BE536)+BF$508=BF$507-IF(SUM($D536:BD536)=0,$C536,0),BF$507,IF(MAX($D536:BE536)+BK$508=BF$507-IF(SUM($D536:BD536)=0,$C536,0),BF$507,0))</f>
        <v>0</v>
      </c>
      <c r="BG536" s="31">
        <f>IF(MAX($D536:BF536)+BG$508=BG$507-IF(SUM($D536:BE536)=0,$C536,0),BG$507,IF(MAX($D536:BF536)+BL$508=BG$507-IF(SUM($D536:BE536)=0,$C536,0),BG$507,0))</f>
        <v>0</v>
      </c>
      <c r="BH536" s="31">
        <f>IF(MAX($D536:BG536)+BH$508=BH$507-IF(SUM($D536:BF536)=0,$C536,0),BH$507,IF(MAX($D536:BG536)+BM$508=BH$507-IF(SUM($D536:BF536)=0,$C536,0),BH$507,0))</f>
        <v>0</v>
      </c>
      <c r="BI536" s="31">
        <f>IF(MAX($D536:BH536)+BI$508=BI$507-IF(SUM($D536:BG536)=0,$C536,0),BI$507,IF(MAX($D536:BH536)+BN$508=BI$507-IF(SUM($D536:BG536)=0,$C536,0),BI$507,0))</f>
        <v>0</v>
      </c>
      <c r="BJ536" s="31">
        <f>IF(MAX($D536:BI536)+BJ$508=BJ$507-IF(SUM($D536:BH536)=0,$C536,0),BJ$507,IF(MAX($D536:BI536)+BO$508=BJ$507-IF(SUM($D536:BH536)=0,$C536,0),BJ$507,0))</f>
        <v>0</v>
      </c>
      <c r="BK536" s="31">
        <f>IF(MAX($D536:BJ536)+BK$508=BK$507-IF(SUM($D536:BI536)=0,$C536,0),BK$507,IF(MAX($D536:BJ536)+BP$508=BK$507-IF(SUM($D536:BI536)=0,$C536,0),BK$507,0))</f>
        <v>0</v>
      </c>
      <c r="BL536" s="31">
        <f>IF(MAX($D536:BK536)+BL$508=BL$507-IF(SUM($D536:BJ536)=0,$C536,0),BL$507,IF(MAX($D536:BK536)+BQ$508=BL$507-IF(SUM($D536:BJ536)=0,$C536,0),BL$507,0))</f>
        <v>0</v>
      </c>
      <c r="BM536" s="31">
        <f>IF(MAX($D536:BL536)+BM$508=BM$507-IF(SUM($D536:BK536)=0,$C536,0),BM$507,IF(MAX($D536:BL536)+BR$508=BM$507-IF(SUM($D536:BK536)=0,$C536,0),BM$507,0))</f>
        <v>0</v>
      </c>
      <c r="BN536" s="31">
        <f>IF(MAX($D536:BM536)+BN$508=BN$507-IF(SUM($D536:BL536)=0,$C536,0),BN$507,IF(MAX($D536:BM536)+BS$508=BN$507-IF(SUM($D536:BL536)=0,$C536,0),BN$507,0))</f>
        <v>0</v>
      </c>
      <c r="BO536" s="31">
        <f>IF(MAX($D536:BN536)+BO$508=BO$507-IF(SUM($D536:BM536)=0,$C536,0),BO$507,IF(MAX($D536:BN536)+BT$508=BO$507-IF(SUM($D536:BM536)=0,$C536,0),BO$507,0))</f>
        <v>0</v>
      </c>
      <c r="BP536" s="31">
        <f>IF(MAX($D536:BO536)+BP$508=BP$507-IF(SUM($D536:BN536)=0,$C536,0),BP$507,IF(MAX($D536:BO536)+BU$508=BP$507-IF(SUM($D536:BN536)=0,$C536,0),BP$507,0))</f>
        <v>0</v>
      </c>
      <c r="BQ536" s="31">
        <f>IF(MAX($D536:BP536)+BQ$508=BQ$507-IF(SUM($D536:BO536)=0,$C536,0),BQ$507,IF(MAX($D536:BP536)+BV$508=BQ$507-IF(SUM($D536:BO536)=0,$C536,0),BQ$507,0))</f>
        <v>0</v>
      </c>
      <c r="BR536" s="31">
        <f>IF(MAX($D536:BQ536)+BR$508=BR$507-IF(SUM($D536:BP536)=0,$C536,0),BR$507,IF(MAX($D536:BQ536)+BW$508=BR$507-IF(SUM($D536:BP536)=0,$C536,0),BR$507,0))</f>
        <v>0</v>
      </c>
      <c r="BS536" s="31">
        <f>IF(MAX($D536:BR536)+BS$508=BS$507-IF(SUM($D536:BQ536)=0,$C536,0),BS$507,IF(MAX($D536:BR536)+BX$508=BS$507-IF(SUM($D536:BQ536)=0,$C536,0),BS$507,0))</f>
        <v>0</v>
      </c>
      <c r="BT536" s="31">
        <f>IF(MAX($D536:BS536)+BT$508=BT$507-IF(SUM($D536:BR536)=0,$C536,0),BT$507,IF(MAX($D536:BS536)+BY$508=BT$507-IF(SUM($D536:BR536)=0,$C536,0),BT$507,0))</f>
        <v>0</v>
      </c>
      <c r="BU536" s="31">
        <f>IF(MAX($D536:BT536)+BU$508=BU$507-IF(SUM($D536:BS536)=0,$C536,0),BU$507,IF(MAX($D536:BT536)+BZ$508=BU$507-IF(SUM($D536:BS536)=0,$C536,0),BU$507,0))</f>
        <v>0</v>
      </c>
      <c r="BV536" s="31">
        <f>IF(MAX($D536:BU536)+BV$508=BV$507-IF(SUM($D536:BT536)=0,$C536,0),BV$507,IF(MAX($D536:BU536)+CA$508=BV$507-IF(SUM($D536:BT536)=0,$C536,0),BV$507,0))</f>
        <v>0</v>
      </c>
      <c r="BW536" s="31">
        <f>IF(MAX($D536:BV536)+BW$508=BW$507-IF(SUM($D536:BU536)=0,$C536,0),BW$507,IF(MAX($D536:BV536)+CB$508=BW$507-IF(SUM($D536:BU536)=0,$C536,0),BW$507,0))</f>
        <v>0</v>
      </c>
      <c r="BX536" s="31">
        <f>IF(MAX($D536:BW536)+BX$508=BX$507-IF(SUM($D536:BV536)=0,$C536,0),BX$507,IF(MAX($D536:BW536)+CC$508=BX$507-IF(SUM($D536:BV536)=0,$C536,0),BX$507,0))</f>
        <v>0</v>
      </c>
      <c r="BY536" s="31">
        <f>IF(MAX($D536:BX536)+BY$508=BY$507-IF(SUM($D536:BW536)=0,$C536,0),BY$507,IF(MAX($D536:BX536)+CD$508=BY$507-IF(SUM($D536:BW536)=0,$C536,0),BY$507,0))</f>
        <v>0</v>
      </c>
      <c r="BZ536" s="31">
        <f>IF(MAX($D536:BY536)+BZ$508=BZ$507-IF(SUM($D536:BX536)=0,$C536,0),BZ$507,IF(MAX($D536:BY536)+CE$508=BZ$507-IF(SUM($D536:BX536)=0,$C536,0),BZ$507,0))</f>
        <v>0</v>
      </c>
      <c r="CA536" s="31">
        <f>IF(MAX($D536:BZ536)+CA$508=CA$507-IF(SUM($D536:BY536)=0,$C536,0),CA$507,IF(MAX($D536:BZ536)+CF$508=CA$507-IF(SUM($D536:BY536)=0,$C536,0),CA$507,0))</f>
        <v>0</v>
      </c>
      <c r="CB536" s="31">
        <f>IF(MAX($D536:CA536)+CB$508=CB$507-IF(SUM($D536:BZ536)=0,$C536,0),CB$507,IF(MAX($D536:CA536)+CG$508=CB$507-IF(SUM($D536:BZ536)=0,$C536,0),CB$507,0))</f>
        <v>0</v>
      </c>
      <c r="CC536" s="31">
        <f>IF(MAX($D536:CB536)+CC$508=CC$507-IF(SUM($D536:CA536)=0,$C536,0),CC$507,IF(MAX($D536:CB536)+CH$508=CC$507-IF(SUM($D536:CA536)=0,$C536,0),CC$507,0))</f>
        <v>0</v>
      </c>
      <c r="CD536" s="31">
        <f>IF(MAX($D536:CC536)+CD$508=CD$507-IF(SUM($D536:CB536)=0,$C536,0),CD$507,IF(MAX($D536:CC536)+CI$508=CD$507-IF(SUM($D536:CB536)=0,$C536,0),CD$507,0))</f>
        <v>0</v>
      </c>
      <c r="CE536" s="31">
        <f>IF(MAX($D536:CD536)+CE$508=CE$507-IF(SUM($D536:CC536)=0,$C536,0),CE$507,IF(MAX($D536:CD536)+CJ$508=CE$507-IF(SUM($D536:CC536)=0,$C536,0),CE$507,0))</f>
        <v>0</v>
      </c>
      <c r="CF536" s="31">
        <f>IF(MAX($D536:CE536)+CF$508=CF$507-IF(SUM($D536:CD536)=0,$C536,0),CF$507,IF(MAX($D536:CE536)+CK$508=CF$507-IF(SUM($D536:CD536)=0,$C536,0),CF$507,0))</f>
        <v>0</v>
      </c>
      <c r="CG536" s="31">
        <f>IF(MAX($D536:CF536)+CG$508=CG$507-IF(SUM($D536:CE536)=0,$C536,0),CG$507,IF(MAX($D536:CF536)+CL$508=CG$507-IF(SUM($D536:CE536)=0,$C536,0),CG$507,0))</f>
        <v>0</v>
      </c>
      <c r="CH536" s="31">
        <f>IF(MAX($D536:CG536)+CH$508=CH$507-IF(SUM($D536:CF536)=0,$C536,0),CH$507,IF(MAX($D536:CG536)+CM$508=CH$507-IF(SUM($D536:CF536)=0,$C536,0),CH$507,0))</f>
        <v>0</v>
      </c>
      <c r="CI536" s="31">
        <f>IF(MAX($D536:CH536)+CI$508=CI$507-IF(SUM($D536:CG536)=0,$C536,0),CI$507,IF(MAX($D536:CH536)+CN$508=CI$507-IF(SUM($D536:CG536)=0,$C536,0),CI$507,0))</f>
        <v>83</v>
      </c>
      <c r="CJ536" s="31">
        <f>IF(MAX($D536:CI536)+CJ$508=CJ$507-IF(SUM($D536:CH536)=0,$C536,0),CJ$507,IF(MAX($D536:CI536)+CO$508=CJ$507-IF(SUM($D536:CH536)=0,$C536,0),CJ$507,0))</f>
        <v>0</v>
      </c>
      <c r="CK536" s="31">
        <f>IF(MAX($D536:CJ536)+CK$508=CK$507-IF(SUM($D536:CI536)=0,$C536,0),CK$507,IF(MAX($D536:CJ536)+CP$508=CK$507-IF(SUM($D536:CI536)=0,$C536,0),CK$507,0))</f>
        <v>0</v>
      </c>
      <c r="CL536" s="31">
        <f>IF(MAX($D536:CK536)+CL$508=CL$507-IF(SUM($D536:CJ536)=0,$C536,0),CL$507,IF(MAX($D536:CK536)+CQ$508=CL$507-IF(SUM($D536:CJ536)=0,$C536,0),CL$507,0))</f>
        <v>0</v>
      </c>
      <c r="CM536" s="31">
        <f>IF(MAX($D536:CL536)+CM$508=CM$507-IF(SUM($D536:CK536)=0,$C536,0),CM$507,IF(MAX($D536:CL536)+CR$508=CM$507-IF(SUM($D536:CK536)=0,$C536,0),CM$507,0))</f>
        <v>0</v>
      </c>
      <c r="CN536" s="31">
        <f>IF(MAX($D536:CM536)+CN$508=CN$507-IF(SUM($D536:CL536)=0,$C536,0),CN$507,IF(MAX($D536:CM536)+CS$508=CN$507-IF(SUM($D536:CL536)=0,$C536,0),CN$507,0))</f>
        <v>0</v>
      </c>
      <c r="CO536" s="31">
        <f>IF(MAX($D536:CN536)+CO$508=CO$507-IF(SUM($D536:CM536)=0,$C536,0),CO$507,IF(MAX($D536:CN536)+CT$508=CO$507-IF(SUM($D536:CM536)=0,$C536,0),CO$507,0))</f>
        <v>0</v>
      </c>
      <c r="CP536" s="31">
        <f>IF(MAX($D536:CO536)+CP$508=CP$507-IF(SUM($D536:CN536)=0,$C536,0),CP$507,IF(MAX($D536:CO536)+CU$508=CP$507-IF(SUM($D536:CN536)=0,$C536,0),CP$507,0))</f>
        <v>0</v>
      </c>
      <c r="CQ536" s="31">
        <f>IF(MAX($D536:CP536)+CQ$508=CQ$507-IF(SUM($D536:CO536)=0,$C536,0),CQ$507,IF(MAX($D536:CP536)+CV$508=CQ$507-IF(SUM($D536:CO536)=0,$C536,0),CQ$507,0))</f>
        <v>0</v>
      </c>
      <c r="CR536" s="31">
        <f>IF(MAX($D536:CQ536)+CR$508=CR$507-IF(SUM($D536:CP536)=0,$C536,0),CR$507,IF(MAX($D536:CQ536)+CW$508=CR$507-IF(SUM($D536:CP536)=0,$C536,0),CR$507,0))</f>
        <v>0</v>
      </c>
      <c r="CS536" s="31">
        <f>IF(MAX($D536:CR536)+CS$508=CS$507-IF(SUM($D536:CQ536)=0,$C536,0),CS$507,IF(MAX($D536:CR536)+CX$508=CS$507-IF(SUM($D536:CQ536)=0,$C536,0),CS$507,0))</f>
        <v>0</v>
      </c>
      <c r="CT536" s="31">
        <f>IF(MAX($D536:CS536)+CT$508=CT$507-IF(SUM($D536:CR536)=0,$C536,0),CT$507,IF(MAX($D536:CS536)+CY$508=CT$507-IF(SUM($D536:CR536)=0,$C536,0),CT$507,0))</f>
        <v>0</v>
      </c>
      <c r="CU536" s="31">
        <f>IF(MAX($D536:CT536)+CU$508=CU$507-IF(SUM($D536:CS536)=0,$C536,0),CU$507,IF(MAX($D536:CT536)+CZ$508=CU$507-IF(SUM($D536:CS536)=0,$C536,0),CU$507,0))</f>
        <v>0</v>
      </c>
      <c r="CV536" s="31">
        <f>IF(MAX($D536:CU536)+CV$508=CV$507-IF(SUM($D536:CT536)=0,$C536,0),CV$507,IF(MAX($D536:CU536)+DA$508=CV$507-IF(SUM($D536:CT536)=0,$C536,0),CV$507,0))</f>
        <v>0</v>
      </c>
      <c r="CW536" s="31">
        <f>IF(MAX($D536:CV536)+CW$508=CW$507-IF(SUM($D536:CU536)=0,$C536,0),CW$507,IF(MAX($D536:CV536)+DB$508=CW$507-IF(SUM($D536:CU536)=0,$C536,0),CW$507,0))</f>
        <v>0</v>
      </c>
      <c r="CX536" s="31">
        <f>IF(MAX($D536:CW536)+CX$508=CX$507-IF(SUM($D536:CV536)=0,$C536,0),CX$507,IF(MAX($D536:CW536)+DC$508=CX$507-IF(SUM($D536:CV536)=0,$C536,0),CX$507,0))</f>
        <v>0</v>
      </c>
      <c r="CY536" s="31">
        <f>IF(MAX($D536:CX536)+CY$508=CY$507-IF(SUM($D536:CW536)=0,$C536,0),CY$507,IF(MAX($D536:CX536)+DD$508=CY$507-IF(SUM($D536:CW536)=0,$C536,0),CY$507,0))</f>
        <v>0</v>
      </c>
      <c r="CZ536" s="31">
        <f>IF(MAX($D536:CY536)+CZ$508=CZ$507-IF(SUM($D536:CX536)=0,$C536,0),CZ$507,IF(MAX($D536:CY536)+DE$508=CZ$507-IF(SUM($D536:CX536)=0,$C536,0),CZ$507,0))</f>
        <v>0</v>
      </c>
      <c r="DA536" s="31">
        <f>IF(MAX($D536:CZ536)+DA$508=DA$507-IF(SUM($D536:CY536)=0,$C536,0),DA$507,IF(MAX($D536:CZ536)+DF$508=DA$507-IF(SUM($D536:CY536)=0,$C536,0),DA$507,0))</f>
        <v>0</v>
      </c>
      <c r="DB536" s="31">
        <f>IF(MAX($D536:DA536)+DB$508=DB$507-IF(SUM($D536:CZ536)=0,$C536,0),DB$507,IF(MAX($D536:DA536)+DG$508=DB$507-IF(SUM($D536:CZ536)=0,$C536,0),DB$507,0))</f>
        <v>0</v>
      </c>
      <c r="DC536" s="31">
        <f>IF(MAX($D536:DB536)+DC$508=DC$507-IF(SUM($D536:DA536)=0,$C536,0),DC$507,IF(MAX($D536:DB536)+DH$508=DC$507-IF(SUM($D536:DA536)=0,$C536,0),DC$507,0))</f>
        <v>0</v>
      </c>
      <c r="DD536" s="31">
        <f>IF(MAX($D536:DC536)+DD$508=DD$507-IF(SUM($D536:DB536)=0,$C536,0),DD$507,IF(MAX($D536:DC536)+DI$508=DD$507-IF(SUM($D536:DB536)=0,$C536,0),DD$507,0))</f>
        <v>0</v>
      </c>
      <c r="DE536" s="31">
        <f>IF(MAX($D536:DD536)+DE$508=DE$507-IF(SUM($D536:DC536)=0,$C536,0),DE$507,IF(MAX($D536:DD536)+DJ$508=DE$507-IF(SUM($D536:DC536)=0,$C536,0),DE$507,0))</f>
        <v>0</v>
      </c>
      <c r="DF536" s="31">
        <f>IF(MAX($D536:DE536)+DF$508=DF$507-IF(SUM($D536:DD536)=0,$C536,0),DF$507,IF(MAX($D536:DE536)+DK$508=DF$507-IF(SUM($D536:DD536)=0,$C536,0),DF$507,0))</f>
        <v>0</v>
      </c>
      <c r="DG536" s="31">
        <f>IF(MAX($D536:DF536)+DG$508=DG$507-IF(SUM($D536:DE536)=0,$C536,0),DG$507,IF(MAX($D536:DF536)+DL$508=DG$507-IF(SUM($D536:DE536)=0,$C536,0),DG$507,0))</f>
        <v>0</v>
      </c>
      <c r="DH536" s="31">
        <f>IF(MAX($D536:DG536)+DH$508=DH$507-IF(SUM($D536:DF536)=0,$C536,0),DH$507,IF(MAX($D536:DG536)+DM$508=DH$507-IF(SUM($D536:DF536)=0,$C536,0),DH$507,0))</f>
        <v>0</v>
      </c>
      <c r="DI536" s="31">
        <f>IF(MAX($D536:DH536)+DI$508=DI$507-IF(SUM($D536:DG536)=0,$C536,0),DI$507,IF(MAX($D536:DH536)+DN$508=DI$507-IF(SUM($D536:DG536)=0,$C536,0),DI$507,0))</f>
        <v>0</v>
      </c>
      <c r="DJ536" s="31">
        <f>IF(MAX($D536:DI536)+DJ$508=DJ$507-IF(SUM($D536:DH536)=0,$C536,0),DJ$507,IF(MAX($D536:DI536)+DO$508=DJ$507-IF(SUM($D536:DH536)=0,$C536,0),DJ$507,0))</f>
        <v>0</v>
      </c>
      <c r="DK536" s="31">
        <f>IF(MAX($D536:DJ536)+DK$508=DK$507-IF(SUM($D536:DI536)=0,$C536,0),DK$507,IF(MAX($D536:DJ536)+DP$508=DK$507-IF(SUM($D536:DI536)=0,$C536,0),DK$507,0))</f>
        <v>0</v>
      </c>
      <c r="DL536" s="31">
        <f>IF(MAX($D536:DK536)+DL$508=DL$507-IF(SUM($D536:DJ536)=0,$C536,0),DL$507,IF(MAX($D536:DK536)+DQ$508=DL$507-IF(SUM($D536:DJ536)=0,$C536,0),DL$507,0))</f>
        <v>0</v>
      </c>
      <c r="DM536" s="31">
        <f>IF(MAX($D536:DL536)+DM$508=DM$507-IF(SUM($D536:DK536)=0,$C536,0),DM$507,IF(MAX($D536:DL536)+DR$508=DM$507-IF(SUM($D536:DK536)=0,$C536,0),DM$507,0))</f>
        <v>113</v>
      </c>
      <c r="DN536" s="31">
        <f>IF(MAX($D536:DM536)+DN$508=DN$507-IF(SUM($D536:DL536)=0,$C536,0),DN$507,IF(MAX($D536:DM536)+DS$508=DN$507-IF(SUM($D536:DL536)=0,$C536,0),DN$507,0))</f>
        <v>0</v>
      </c>
      <c r="DO536" s="31">
        <f>IF(MAX($D536:DN536)+DO$508=DO$507-IF(SUM($D536:DM536)=0,$C536,0),DO$507,IF(MAX($D536:DN536)+DT$508=DO$507-IF(SUM($D536:DM536)=0,$C536,0),DO$507,0))</f>
        <v>0</v>
      </c>
      <c r="DP536" s="31">
        <f>IF(MAX($D536:DO536)+DP$508=DP$507-IF(SUM($D536:DN536)=0,$C536,0),DP$507,IF(MAX($D536:DO536)+DU$508=DP$507-IF(SUM($D536:DN536)=0,$C536,0),DP$507,0))</f>
        <v>0</v>
      </c>
      <c r="DQ536" s="31">
        <f>IF(MAX($D536:DP536)+DQ$508=DQ$507-IF(SUM($D536:DO536)=0,$C536,0),DQ$507,IF(MAX($D536:DP536)+DV$508=DQ$507-IF(SUM($D536:DO536)=0,$C536,0),DQ$507,0))</f>
        <v>0</v>
      </c>
      <c r="DR536" s="31">
        <f>IF(MAX($D536:DQ536)+DR$508=DR$507-IF(SUM($D536:DP536)=0,$C536,0),DR$507,IF(MAX($D536:DQ536)+DW$508=DR$507-IF(SUM($D536:DP536)=0,$C536,0),DR$507,0))</f>
        <v>0</v>
      </c>
      <c r="DS536" s="31">
        <f>IF(MAX($D536:DR536)+DS$508=DS$507-IF(SUM($D536:DQ536)=0,$C536,0),DS$507,IF(MAX($D536:DR536)+DX$508=DS$507-IF(SUM($D536:DQ536)=0,$C536,0),DS$507,0))</f>
        <v>0</v>
      </c>
      <c r="DT536" s="31">
        <f>IF(MAX($D536:DS536)+DT$508=DT$507-IF(SUM($D536:DR536)=0,$C536,0),DT$507,IF(MAX($D536:DS536)+DY$508=DT$507-IF(SUM($D536:DR536)=0,$C536,0),DT$507,0))</f>
        <v>0</v>
      </c>
      <c r="DU536" s="31">
        <f>IF(MAX($D536:DT536)+DU$508=DU$507-IF(SUM($D536:DS536)=0,$C536,0),DU$507,IF(MAX($D536:DT536)+DZ$508=DU$507-IF(SUM($D536:DS536)=0,$C536,0),DU$507,0))</f>
        <v>0</v>
      </c>
      <c r="DV536" s="31">
        <f>IF(MAX($D536:DU536)+DV$508=DV$507-IF(SUM($D536:DT536)=0,$C536,0),DV$507,IF(MAX($D536:DU536)+EA$508=DV$507-IF(SUM($D536:DT536)=0,$C536,0),DV$507,0))</f>
        <v>0</v>
      </c>
      <c r="DW536" s="31">
        <f>IF(MAX($D536:DV536)+DW$508=DW$507-IF(SUM($D536:DU536)=0,$C536,0),DW$507,IF(MAX($D536:DV536)+EB$508=DW$507-IF(SUM($D536:DU536)=0,$C536,0),DW$507,0))</f>
        <v>0</v>
      </c>
      <c r="DX536" s="31">
        <f>IF(MAX($D536:DW536)+DX$508=DX$507-IF(SUM($D536:DV536)=0,$C536,0),DX$507,IF(MAX($D536:DW536)+EC$508=DX$507-IF(SUM($D536:DV536)=0,$C536,0),DX$507,0))</f>
        <v>0</v>
      </c>
      <c r="DY536" s="31">
        <f>IF(MAX($D536:DX536)+DY$508=DY$507-IF(SUM($D536:DW536)=0,$C536,0),DY$507,IF(MAX($D536:DX536)+ED$508=DY$507-IF(SUM($D536:DW536)=0,$C536,0),DY$507,0))</f>
        <v>0</v>
      </c>
      <c r="DZ536" s="31">
        <f>IF(MAX($D536:DY536)+DZ$508=DZ$507-IF(SUM($D536:DX536)=0,$C536,0),DZ$507,IF(MAX($D536:DY536)+EE$508=DZ$507-IF(SUM($D536:DX536)=0,$C536,0),DZ$507,0))</f>
        <v>0</v>
      </c>
      <c r="EA536" s="31">
        <f>IF(MAX($D536:DZ536)+EA$508=EA$507-IF(SUM($D536:DY536)=0,$C536,0),EA$507,IF(MAX($D536:DZ536)+EF$508=EA$507-IF(SUM($D536:DY536)=0,$C536,0),EA$507,0))</f>
        <v>0</v>
      </c>
      <c r="EB536" s="31">
        <f>IF(MAX($D536:EA536)+EB$508=EB$507-IF(SUM($D536:DZ536)=0,$C536,0),EB$507,IF(MAX($D536:EA536)+EG$508=EB$507-IF(SUM($D536:DZ536)=0,$C536,0),EB$507,0))</f>
        <v>0</v>
      </c>
      <c r="EC536" s="31">
        <f>IF(MAX($D536:EB536)+EC$508=EC$507-IF(SUM($D536:EA536)=0,$C536,0),EC$507,IF(MAX($D536:EB536)+EH$508=EC$507-IF(SUM($D536:EA536)=0,$C536,0),EC$507,0))</f>
        <v>0</v>
      </c>
      <c r="ED536" s="31"/>
      <c r="EE536">
        <f>IF(EE537=0,0,EE537)</f>
        <v>61.870131068414821</v>
      </c>
      <c r="EF536" s="31"/>
      <c r="EG536" s="31"/>
      <c r="EH536" s="31"/>
      <c r="EI536" s="31"/>
      <c r="EJ536" s="31"/>
      <c r="EK536" s="31"/>
    </row>
    <row r="537" spans="1:145" x14ac:dyDescent="0.25">
      <c r="A537" s="19">
        <f t="shared" si="1620"/>
        <v>14</v>
      </c>
      <c r="B537" s="28">
        <f>B535+1</f>
        <v>1914</v>
      </c>
      <c r="C537">
        <f t="shared" si="1621"/>
        <v>13</v>
      </c>
      <c r="Q537" s="32">
        <f>Q388</f>
        <v>15.467532767103705</v>
      </c>
      <c r="R537">
        <f t="shared" ref="R537:CC537" si="1646">IF(R$507=R536,R388,0)</f>
        <v>0</v>
      </c>
      <c r="S537">
        <f t="shared" si="1646"/>
        <v>0</v>
      </c>
      <c r="T537">
        <f t="shared" si="1646"/>
        <v>0</v>
      </c>
      <c r="U537">
        <f t="shared" si="1646"/>
        <v>0</v>
      </c>
      <c r="V537">
        <f t="shared" si="1646"/>
        <v>0</v>
      </c>
      <c r="W537">
        <f t="shared" si="1646"/>
        <v>0</v>
      </c>
      <c r="X537">
        <f t="shared" si="1646"/>
        <v>0</v>
      </c>
      <c r="Y537">
        <f t="shared" si="1646"/>
        <v>0</v>
      </c>
      <c r="Z537">
        <f t="shared" si="1646"/>
        <v>0</v>
      </c>
      <c r="AA537">
        <f t="shared" si="1646"/>
        <v>0</v>
      </c>
      <c r="AB537">
        <f t="shared" si="1646"/>
        <v>0</v>
      </c>
      <c r="AC537">
        <f t="shared" si="1646"/>
        <v>0</v>
      </c>
      <c r="AD537">
        <f t="shared" si="1646"/>
        <v>0</v>
      </c>
      <c r="AE537">
        <f t="shared" si="1646"/>
        <v>0</v>
      </c>
      <c r="AF537">
        <f t="shared" si="1646"/>
        <v>0</v>
      </c>
      <c r="AG537">
        <f t="shared" si="1646"/>
        <v>0</v>
      </c>
      <c r="AH537">
        <f t="shared" si="1646"/>
        <v>0</v>
      </c>
      <c r="AI537">
        <f t="shared" si="1646"/>
        <v>0</v>
      </c>
      <c r="AJ537">
        <f t="shared" si="1646"/>
        <v>0</v>
      </c>
      <c r="AK537">
        <f t="shared" si="1646"/>
        <v>0</v>
      </c>
      <c r="AL537">
        <f t="shared" si="1646"/>
        <v>0</v>
      </c>
      <c r="AM537">
        <f t="shared" si="1646"/>
        <v>0</v>
      </c>
      <c r="AN537">
        <f t="shared" si="1646"/>
        <v>0</v>
      </c>
      <c r="AO537">
        <f t="shared" si="1646"/>
        <v>0</v>
      </c>
      <c r="AP537">
        <f t="shared" si="1646"/>
        <v>0</v>
      </c>
      <c r="AQ537">
        <f t="shared" si="1646"/>
        <v>0</v>
      </c>
      <c r="AR537">
        <f t="shared" si="1646"/>
        <v>0</v>
      </c>
      <c r="AS537">
        <f t="shared" si="1646"/>
        <v>0</v>
      </c>
      <c r="AT537">
        <f t="shared" si="1646"/>
        <v>0</v>
      </c>
      <c r="AU537">
        <f t="shared" si="1646"/>
        <v>0</v>
      </c>
      <c r="AV537">
        <f t="shared" si="1646"/>
        <v>0</v>
      </c>
      <c r="AW537">
        <f t="shared" si="1646"/>
        <v>0</v>
      </c>
      <c r="AX537">
        <f t="shared" si="1646"/>
        <v>0</v>
      </c>
      <c r="AY537">
        <f t="shared" si="1646"/>
        <v>0</v>
      </c>
      <c r="AZ537">
        <f t="shared" si="1646"/>
        <v>15.467532767103705</v>
      </c>
      <c r="BA537">
        <f t="shared" si="1646"/>
        <v>0</v>
      </c>
      <c r="BB537">
        <f t="shared" si="1646"/>
        <v>0</v>
      </c>
      <c r="BC537">
        <f t="shared" si="1646"/>
        <v>0</v>
      </c>
      <c r="BD537">
        <f t="shared" si="1646"/>
        <v>0</v>
      </c>
      <c r="BE537">
        <f t="shared" si="1646"/>
        <v>0</v>
      </c>
      <c r="BF537">
        <f t="shared" si="1646"/>
        <v>0</v>
      </c>
      <c r="BG537">
        <f t="shared" si="1646"/>
        <v>0</v>
      </c>
      <c r="BH537">
        <f t="shared" si="1646"/>
        <v>0</v>
      </c>
      <c r="BI537">
        <f t="shared" si="1646"/>
        <v>0</v>
      </c>
      <c r="BJ537">
        <f t="shared" si="1646"/>
        <v>0</v>
      </c>
      <c r="BK537">
        <f t="shared" si="1646"/>
        <v>0</v>
      </c>
      <c r="BL537">
        <f t="shared" si="1646"/>
        <v>0</v>
      </c>
      <c r="BM537">
        <f t="shared" si="1646"/>
        <v>0</v>
      </c>
      <c r="BN537">
        <f t="shared" si="1646"/>
        <v>0</v>
      </c>
      <c r="BO537">
        <f t="shared" si="1646"/>
        <v>0</v>
      </c>
      <c r="BP537">
        <f t="shared" si="1646"/>
        <v>0</v>
      </c>
      <c r="BQ537">
        <f t="shared" si="1646"/>
        <v>0</v>
      </c>
      <c r="BR537">
        <f t="shared" si="1646"/>
        <v>0</v>
      </c>
      <c r="BS537">
        <f t="shared" si="1646"/>
        <v>0</v>
      </c>
      <c r="BT537">
        <f t="shared" si="1646"/>
        <v>0</v>
      </c>
      <c r="BU537">
        <f t="shared" si="1646"/>
        <v>0</v>
      </c>
      <c r="BV537">
        <f t="shared" si="1646"/>
        <v>0</v>
      </c>
      <c r="BW537">
        <f t="shared" si="1646"/>
        <v>0</v>
      </c>
      <c r="BX537">
        <f t="shared" si="1646"/>
        <v>0</v>
      </c>
      <c r="BY537">
        <f t="shared" si="1646"/>
        <v>0</v>
      </c>
      <c r="BZ537">
        <f t="shared" si="1646"/>
        <v>0</v>
      </c>
      <c r="CA537">
        <f t="shared" si="1646"/>
        <v>0</v>
      </c>
      <c r="CB537">
        <f t="shared" si="1646"/>
        <v>0</v>
      </c>
      <c r="CC537">
        <f t="shared" si="1646"/>
        <v>0</v>
      </c>
      <c r="CD537">
        <f t="shared" ref="CD537:EC537" si="1647">IF(CD$507=CD536,CD388,0)</f>
        <v>0</v>
      </c>
      <c r="CE537">
        <f t="shared" si="1647"/>
        <v>0</v>
      </c>
      <c r="CF537">
        <f t="shared" si="1647"/>
        <v>0</v>
      </c>
      <c r="CG537">
        <f t="shared" si="1647"/>
        <v>0</v>
      </c>
      <c r="CH537">
        <f t="shared" si="1647"/>
        <v>0</v>
      </c>
      <c r="CI537">
        <f t="shared" si="1647"/>
        <v>15.467532767103705</v>
      </c>
      <c r="CJ537">
        <f t="shared" si="1647"/>
        <v>0</v>
      </c>
      <c r="CK537">
        <f t="shared" si="1647"/>
        <v>0</v>
      </c>
      <c r="CL537">
        <f t="shared" si="1647"/>
        <v>0</v>
      </c>
      <c r="CM537">
        <f t="shared" si="1647"/>
        <v>0</v>
      </c>
      <c r="CN537">
        <f t="shared" si="1647"/>
        <v>0</v>
      </c>
      <c r="CO537">
        <f t="shared" si="1647"/>
        <v>0</v>
      </c>
      <c r="CP537">
        <f t="shared" si="1647"/>
        <v>0</v>
      </c>
      <c r="CQ537">
        <f t="shared" si="1647"/>
        <v>0</v>
      </c>
      <c r="CR537">
        <f t="shared" si="1647"/>
        <v>0</v>
      </c>
      <c r="CS537">
        <f t="shared" si="1647"/>
        <v>0</v>
      </c>
      <c r="CT537">
        <f t="shared" si="1647"/>
        <v>0</v>
      </c>
      <c r="CU537">
        <f t="shared" si="1647"/>
        <v>0</v>
      </c>
      <c r="CV537">
        <f t="shared" si="1647"/>
        <v>0</v>
      </c>
      <c r="CW537">
        <f t="shared" si="1647"/>
        <v>0</v>
      </c>
      <c r="CX537">
        <f t="shared" si="1647"/>
        <v>0</v>
      </c>
      <c r="CY537">
        <f t="shared" si="1647"/>
        <v>0</v>
      </c>
      <c r="CZ537">
        <f t="shared" si="1647"/>
        <v>0</v>
      </c>
      <c r="DA537">
        <f t="shared" si="1647"/>
        <v>0</v>
      </c>
      <c r="DB537">
        <f t="shared" si="1647"/>
        <v>0</v>
      </c>
      <c r="DC537">
        <f t="shared" si="1647"/>
        <v>0</v>
      </c>
      <c r="DD537">
        <f t="shared" si="1647"/>
        <v>0</v>
      </c>
      <c r="DE537">
        <f t="shared" si="1647"/>
        <v>0</v>
      </c>
      <c r="DF537">
        <f t="shared" si="1647"/>
        <v>0</v>
      </c>
      <c r="DG537">
        <f t="shared" si="1647"/>
        <v>0</v>
      </c>
      <c r="DH537">
        <f t="shared" si="1647"/>
        <v>0</v>
      </c>
      <c r="DI537">
        <f t="shared" si="1647"/>
        <v>0</v>
      </c>
      <c r="DJ537">
        <f t="shared" si="1647"/>
        <v>0</v>
      </c>
      <c r="DK537">
        <f t="shared" si="1647"/>
        <v>0</v>
      </c>
      <c r="DL537">
        <f t="shared" si="1647"/>
        <v>0</v>
      </c>
      <c r="DM537">
        <f t="shared" si="1647"/>
        <v>15.467532767103705</v>
      </c>
      <c r="DN537">
        <f t="shared" si="1647"/>
        <v>0</v>
      </c>
      <c r="DO537">
        <f t="shared" si="1647"/>
        <v>0</v>
      </c>
      <c r="DP537">
        <f t="shared" si="1647"/>
        <v>0</v>
      </c>
      <c r="DQ537">
        <f t="shared" si="1647"/>
        <v>0</v>
      </c>
      <c r="DR537">
        <f t="shared" si="1647"/>
        <v>0</v>
      </c>
      <c r="DS537">
        <f t="shared" si="1647"/>
        <v>0</v>
      </c>
      <c r="DT537">
        <f t="shared" si="1647"/>
        <v>0</v>
      </c>
      <c r="DU537">
        <f t="shared" si="1647"/>
        <v>0</v>
      </c>
      <c r="DV537">
        <f t="shared" si="1647"/>
        <v>0</v>
      </c>
      <c r="DW537">
        <f t="shared" si="1647"/>
        <v>0</v>
      </c>
      <c r="DX537">
        <f t="shared" si="1647"/>
        <v>0</v>
      </c>
      <c r="DY537">
        <f t="shared" si="1647"/>
        <v>0</v>
      </c>
      <c r="DZ537">
        <f t="shared" si="1647"/>
        <v>0</v>
      </c>
      <c r="EA537">
        <f t="shared" si="1647"/>
        <v>0</v>
      </c>
      <c r="EB537">
        <f t="shared" si="1647"/>
        <v>0</v>
      </c>
      <c r="EC537">
        <f t="shared" si="1647"/>
        <v>0</v>
      </c>
      <c r="EE537" s="13">
        <f>SUM(D537:EC537)</f>
        <v>61.870131068414821</v>
      </c>
    </row>
    <row r="538" spans="1:145" x14ac:dyDescent="0.25">
      <c r="A538" s="19">
        <f t="shared" si="1620"/>
        <v>15</v>
      </c>
      <c r="B538" s="28"/>
      <c r="C538">
        <f t="shared" si="1621"/>
        <v>14</v>
      </c>
      <c r="S538" s="31">
        <f>IF(MAX($D538:R538)+S$508=S$507-IF(SUM($D538:Q538)=0,$C538,0),S$507,IF(MAX($D538:R538)+X$508=S$507-IF(SUM($D538:Q538)=0,$C538,0),S$507,0))</f>
        <v>0</v>
      </c>
      <c r="T538" s="31">
        <f>IF(MAX($D538:S538)+T$508=T$507-IF(SUM($D538:R538)=0,$C538,0),T$507,IF(MAX($D538:S538)+Y$508=T$507-IF(SUM($D538:R538)=0,$C538,0),T$507,0))</f>
        <v>0</v>
      </c>
      <c r="U538" s="31">
        <f>IF(MAX($D538:T538)+U$508=U$507-IF(SUM($D538:S538)=0,$C538,0),U$507,IF(MAX($D538:T538)+Z$508=U$507-IF(SUM($D538:S538)=0,$C538,0),U$507,0))</f>
        <v>0</v>
      </c>
      <c r="V538" s="31">
        <f>IF(MAX($D538:U538)+V$508=V$507-IF(SUM($D538:T538)=0,$C538,0),V$507,IF(MAX($D538:U538)+AA$508=V$507-IF(SUM($D538:T538)=0,$C538,0),V$507,0))</f>
        <v>0</v>
      </c>
      <c r="W538" s="31">
        <f>IF(MAX($D538:V538)+W$508=W$507-IF(SUM($D538:U538)=0,$C538,0),W$507,IF(MAX($D538:V538)+AB$508=W$507-IF(SUM($D538:U538)=0,$C538,0),W$507,0))</f>
        <v>0</v>
      </c>
      <c r="X538" s="31">
        <f>IF(MAX($D538:W538)+X$508=X$507-IF(SUM($D538:V538)=0,$C538,0),X$507,IF(MAX($D538:W538)+AC$508=X$507-IF(SUM($D538:V538)=0,$C538,0),X$507,0))</f>
        <v>0</v>
      </c>
      <c r="Y538" s="31">
        <f>IF(MAX($D538:X538)+Y$508=Y$507-IF(SUM($D538:W538)=0,$C538,0),Y$507,IF(MAX($D538:X538)+AD$508=Y$507-IF(SUM($D538:W538)=0,$C538,0),Y$507,0))</f>
        <v>0</v>
      </c>
      <c r="Z538" s="31">
        <f>IF(MAX($D538:Y538)+Z$508=Z$507-IF(SUM($D538:X538)=0,$C538,0),Z$507,IF(MAX($D538:Y538)+AE$508=Z$507-IF(SUM($D538:X538)=0,$C538,0),Z$507,0))</f>
        <v>0</v>
      </c>
      <c r="AA538" s="31">
        <f>IF(MAX($D538:Z538)+AA$508=AA$507-IF(SUM($D538:Y538)=0,$C538,0),AA$507,IF(MAX($D538:Z538)+AF$508=AA$507-IF(SUM($D538:Y538)=0,$C538,0),AA$507,0))</f>
        <v>0</v>
      </c>
      <c r="AB538" s="31">
        <f>IF(MAX($D538:AA538)+AB$508=AB$507-IF(SUM($D538:Z538)=0,$C538,0),AB$507,IF(MAX($D538:AA538)+AG$508=AB$507-IF(SUM($D538:Z538)=0,$C538,0),AB$507,0))</f>
        <v>0</v>
      </c>
      <c r="AC538" s="31">
        <f>IF(MAX($D538:AB538)+AC$508=AC$507-IF(SUM($D538:AA538)=0,$C538,0),AC$507,IF(MAX($D538:AB538)+AH$508=AC$507-IF(SUM($D538:AA538)=0,$C538,0),AC$507,0))</f>
        <v>0</v>
      </c>
      <c r="AD538" s="31">
        <f>IF(MAX($D538:AC538)+AD$508=AD$507-IF(SUM($D538:AB538)=0,$C538,0),AD$507,IF(MAX($D538:AC538)+AI$508=AD$507-IF(SUM($D538:AB538)=0,$C538,0),AD$507,0))</f>
        <v>0</v>
      </c>
      <c r="AE538" s="31">
        <f>IF(MAX($D538:AD538)+AE$508=AE$507-IF(SUM($D538:AC538)=0,$C538,0),AE$507,IF(MAX($D538:AD538)+AJ$508=AE$507-IF(SUM($D538:AC538)=0,$C538,0),AE$507,0))</f>
        <v>0</v>
      </c>
      <c r="AF538" s="31">
        <f>IF(MAX($D538:AE538)+AF$508=AF$507-IF(SUM($D538:AD538)=0,$C538,0),AF$507,IF(MAX($D538:AE538)+AK$508=AF$507-IF(SUM($D538:AD538)=0,$C538,0),AF$507,0))</f>
        <v>0</v>
      </c>
      <c r="AG538" s="31">
        <f>IF(MAX($D538:AF538)+AG$508=AG$507-IF(SUM($D538:AE538)=0,$C538,0),AG$507,IF(MAX($D538:AF538)+AL$508=AG$507-IF(SUM($D538:AE538)=0,$C538,0),AG$507,0))</f>
        <v>0</v>
      </c>
      <c r="AH538" s="31">
        <f>IF(MAX($D538:AG538)+AH$508=AH$507-IF(SUM($D538:AF538)=0,$C538,0),AH$507,IF(MAX($D538:AG538)+AM$508=AH$507-IF(SUM($D538:AF538)=0,$C538,0),AH$507,0))</f>
        <v>0</v>
      </c>
      <c r="AI538" s="31">
        <f>IF(MAX($D538:AH538)+AI$508=AI$507-IF(SUM($D538:AG538)=0,$C538,0),AI$507,IF(MAX($D538:AH538)+AN$508=AI$507-IF(SUM($D538:AG538)=0,$C538,0),AI$507,0))</f>
        <v>0</v>
      </c>
      <c r="AJ538" s="31">
        <f>IF(MAX($D538:AI538)+AJ$508=AJ$507-IF(SUM($D538:AH538)=0,$C538,0),AJ$507,IF(MAX($D538:AI538)+AO$508=AJ$507-IF(SUM($D538:AH538)=0,$C538,0),AJ$507,0))</f>
        <v>0</v>
      </c>
      <c r="AK538" s="31">
        <f>IF(MAX($D538:AJ538)+AK$508=AK$507-IF(SUM($D538:AI538)=0,$C538,0),AK$507,IF(MAX($D538:AJ538)+AP$508=AK$507-IF(SUM($D538:AI538)=0,$C538,0),AK$507,0))</f>
        <v>0</v>
      </c>
      <c r="AL538" s="31">
        <f>IF(MAX($D538:AK538)+AL$508=AL$507-IF(SUM($D538:AJ538)=0,$C538,0),AL$507,IF(MAX($D538:AK538)+AQ$508=AL$507-IF(SUM($D538:AJ538)=0,$C538,0),AL$507,0))</f>
        <v>0</v>
      </c>
      <c r="AM538" s="31">
        <f>IF(MAX($D538:AL538)+AM$508=AM$507-IF(SUM($D538:AK538)=0,$C538,0),AM$507,IF(MAX($D538:AL538)+AR$508=AM$507-IF(SUM($D538:AK538)=0,$C538,0),AM$507,0))</f>
        <v>0</v>
      </c>
      <c r="AN538" s="31">
        <f>IF(MAX($D538:AM538)+AN$508=AN$507-IF(SUM($D538:AL538)=0,$C538,0),AN$507,IF(MAX($D538:AM538)+AS$508=AN$507-IF(SUM($D538:AL538)=0,$C538,0),AN$507,0))</f>
        <v>0</v>
      </c>
      <c r="AO538" s="31">
        <f>IF(MAX($D538:AN538)+AO$508=AO$507-IF(SUM($D538:AM538)=0,$C538,0),AO$507,IF(MAX($D538:AN538)+AT$508=AO$507-IF(SUM($D538:AM538)=0,$C538,0),AO$507,0))</f>
        <v>0</v>
      </c>
      <c r="AP538" s="31">
        <f>IF(MAX($D538:AO538)+AP$508=AP$507-IF(SUM($D538:AN538)=0,$C538,0),AP$507,IF(MAX($D538:AO538)+AU$508=AP$507-IF(SUM($D538:AN538)=0,$C538,0),AP$507,0))</f>
        <v>0</v>
      </c>
      <c r="AQ538" s="31">
        <f>IF(MAX($D538:AP538)+AQ$508=AQ$507-IF(SUM($D538:AO538)=0,$C538,0),AQ$507,IF(MAX($D538:AP538)+AV$508=AQ$507-IF(SUM($D538:AO538)=0,$C538,0),AQ$507,0))</f>
        <v>0</v>
      </c>
      <c r="AR538" s="31">
        <f>IF(MAX($D538:AQ538)+AR$508=AR$507-IF(SUM($D538:AP538)=0,$C538,0),AR$507,IF(MAX($D538:AQ538)+AW$508=AR$507-IF(SUM($D538:AP538)=0,$C538,0),AR$507,0))</f>
        <v>0</v>
      </c>
      <c r="AS538" s="31">
        <f>IF(MAX($D538:AR538)+AS$508=AS$507-IF(SUM($D538:AQ538)=0,$C538,0),AS$507,IF(MAX($D538:AR538)+AX$508=AS$507-IF(SUM($D538:AQ538)=0,$C538,0),AS$507,0))</f>
        <v>0</v>
      </c>
      <c r="AT538" s="31">
        <f>IF(MAX($D538:AS538)+AT$508=AT$507-IF(SUM($D538:AR538)=0,$C538,0),AT$507,IF(MAX($D538:AS538)+AY$508=AT$507-IF(SUM($D538:AR538)=0,$C538,0),AT$507,0))</f>
        <v>0</v>
      </c>
      <c r="AU538" s="31">
        <f>IF(MAX($D538:AT538)+AU$508=AU$507-IF(SUM($D538:AS538)=0,$C538,0),AU$507,IF(MAX($D538:AT538)+AZ$508=AU$507-IF(SUM($D538:AS538)=0,$C538,0),AU$507,0))</f>
        <v>0</v>
      </c>
      <c r="AV538" s="31">
        <f>IF(MAX($D538:AU538)+AV$508=AV$507-IF(SUM($D538:AT538)=0,$C538,0),AV$507,IF(MAX($D538:AU538)+BA$508=AV$507-IF(SUM($D538:AT538)=0,$C538,0),AV$507,0))</f>
        <v>0</v>
      </c>
      <c r="AW538" s="31">
        <f>IF(MAX($D538:AV538)+AW$508=AW$507-IF(SUM($D538:AU538)=0,$C538,0),AW$507,IF(MAX($D538:AV538)+BB$508=AW$507-IF(SUM($D538:AU538)=0,$C538,0),AW$507,0))</f>
        <v>0</v>
      </c>
      <c r="AX538" s="31">
        <f>IF(MAX($D538:AW538)+AX$508=AX$507-IF(SUM($D538:AV538)=0,$C538,0),AX$507,IF(MAX($D538:AW538)+BC$508=AX$507-IF(SUM($D538:AV538)=0,$C538,0),AX$507,0))</f>
        <v>0</v>
      </c>
      <c r="AY538" s="31">
        <f>IF(MAX($D538:AX538)+AY$508=AY$507-IF(SUM($D538:AW538)=0,$C538,0),AY$507,IF(MAX($D538:AX538)+BD$508=AY$507-IF(SUM($D538:AW538)=0,$C538,0),AY$507,0))</f>
        <v>0</v>
      </c>
      <c r="AZ538" s="31">
        <f>IF(MAX($D538:AY538)+AZ$508=AZ$507-IF(SUM($D538:AX538)=0,$C538,0),AZ$507,IF(MAX($D538:AY538)+BE$508=AZ$507-IF(SUM($D538:AX538)=0,$C538,0),AZ$507,0))</f>
        <v>0</v>
      </c>
      <c r="BA538" s="31">
        <f>IF(MAX($D538:AZ538)+BA$508=BA$507-IF(SUM($D538:AY538)=0,$C538,0),BA$507,IF(MAX($D538:AZ538)+BF$508=BA$507-IF(SUM($D538:AY538)=0,$C538,0),BA$507,0))</f>
        <v>49</v>
      </c>
      <c r="BB538" s="31">
        <f>IF(MAX($D538:BA538)+BB$508=BB$507-IF(SUM($D538:AZ538)=0,$C538,0),BB$507,IF(MAX($D538:BA538)+BG$508=BB$507-IF(SUM($D538:AZ538)=0,$C538,0),BB$507,0))</f>
        <v>0</v>
      </c>
      <c r="BC538" s="31">
        <f>IF(MAX($D538:BB538)+BC$508=BC$507-IF(SUM($D538:BA538)=0,$C538,0),BC$507,IF(MAX($D538:BB538)+BH$508=BC$507-IF(SUM($D538:BA538)=0,$C538,0),BC$507,0))</f>
        <v>0</v>
      </c>
      <c r="BD538" s="31">
        <f>IF(MAX($D538:BC538)+BD$508=BD$507-IF(SUM($D538:BB538)=0,$C538,0),BD$507,IF(MAX($D538:BC538)+BI$508=BD$507-IF(SUM($D538:BB538)=0,$C538,0),BD$507,0))</f>
        <v>0</v>
      </c>
      <c r="BE538" s="31">
        <f>IF(MAX($D538:BD538)+BE$508=BE$507-IF(SUM($D538:BC538)=0,$C538,0),BE$507,IF(MAX($D538:BD538)+BJ$508=BE$507-IF(SUM($D538:BC538)=0,$C538,0),BE$507,0))</f>
        <v>0</v>
      </c>
      <c r="BF538" s="31">
        <f>IF(MAX($D538:BE538)+BF$508=BF$507-IF(SUM($D538:BD538)=0,$C538,0),BF$507,IF(MAX($D538:BE538)+BK$508=BF$507-IF(SUM($D538:BD538)=0,$C538,0),BF$507,0))</f>
        <v>0</v>
      </c>
      <c r="BG538" s="31">
        <f>IF(MAX($D538:BF538)+BG$508=BG$507-IF(SUM($D538:BE538)=0,$C538,0),BG$507,IF(MAX($D538:BF538)+BL$508=BG$507-IF(SUM($D538:BE538)=0,$C538,0),BG$507,0))</f>
        <v>0</v>
      </c>
      <c r="BH538" s="31">
        <f>IF(MAX($D538:BG538)+BH$508=BH$507-IF(SUM($D538:BF538)=0,$C538,0),BH$507,IF(MAX($D538:BG538)+BM$508=BH$507-IF(SUM($D538:BF538)=0,$C538,0),BH$507,0))</f>
        <v>0</v>
      </c>
      <c r="BI538" s="31">
        <f>IF(MAX($D538:BH538)+BI$508=BI$507-IF(SUM($D538:BG538)=0,$C538,0),BI$507,IF(MAX($D538:BH538)+BN$508=BI$507-IF(SUM($D538:BG538)=0,$C538,0),BI$507,0))</f>
        <v>0</v>
      </c>
      <c r="BJ538" s="31">
        <f>IF(MAX($D538:BI538)+BJ$508=BJ$507-IF(SUM($D538:BH538)=0,$C538,0),BJ$507,IF(MAX($D538:BI538)+BO$508=BJ$507-IF(SUM($D538:BH538)=0,$C538,0),BJ$507,0))</f>
        <v>0</v>
      </c>
      <c r="BK538" s="31">
        <f>IF(MAX($D538:BJ538)+BK$508=BK$507-IF(SUM($D538:BI538)=0,$C538,0),BK$507,IF(MAX($D538:BJ538)+BP$508=BK$507-IF(SUM($D538:BI538)=0,$C538,0),BK$507,0))</f>
        <v>0</v>
      </c>
      <c r="BL538" s="31">
        <f>IF(MAX($D538:BK538)+BL$508=BL$507-IF(SUM($D538:BJ538)=0,$C538,0),BL$507,IF(MAX($D538:BK538)+BQ$508=BL$507-IF(SUM($D538:BJ538)=0,$C538,0),BL$507,0))</f>
        <v>0</v>
      </c>
      <c r="BM538" s="31">
        <f>IF(MAX($D538:BL538)+BM$508=BM$507-IF(SUM($D538:BK538)=0,$C538,0),BM$507,IF(MAX($D538:BL538)+BR$508=BM$507-IF(SUM($D538:BK538)=0,$C538,0),BM$507,0))</f>
        <v>0</v>
      </c>
      <c r="BN538" s="31">
        <f>IF(MAX($D538:BM538)+BN$508=BN$507-IF(SUM($D538:BL538)=0,$C538,0),BN$507,IF(MAX($D538:BM538)+BS$508=BN$507-IF(SUM($D538:BL538)=0,$C538,0),BN$507,0))</f>
        <v>0</v>
      </c>
      <c r="BO538" s="31">
        <f>IF(MAX($D538:BN538)+BO$508=BO$507-IF(SUM($D538:BM538)=0,$C538,0),BO$507,IF(MAX($D538:BN538)+BT$508=BO$507-IF(SUM($D538:BM538)=0,$C538,0),BO$507,0))</f>
        <v>0</v>
      </c>
      <c r="BP538" s="31">
        <f>IF(MAX($D538:BO538)+BP$508=BP$507-IF(SUM($D538:BN538)=0,$C538,0),BP$507,IF(MAX($D538:BO538)+BU$508=BP$507-IF(SUM($D538:BN538)=0,$C538,0),BP$507,0))</f>
        <v>0</v>
      </c>
      <c r="BQ538" s="31">
        <f>IF(MAX($D538:BP538)+BQ$508=BQ$507-IF(SUM($D538:BO538)=0,$C538,0),BQ$507,IF(MAX($D538:BP538)+BV$508=BQ$507-IF(SUM($D538:BO538)=0,$C538,0),BQ$507,0))</f>
        <v>0</v>
      </c>
      <c r="BR538" s="31">
        <f>IF(MAX($D538:BQ538)+BR$508=BR$507-IF(SUM($D538:BP538)=0,$C538,0),BR$507,IF(MAX($D538:BQ538)+BW$508=BR$507-IF(SUM($D538:BP538)=0,$C538,0),BR$507,0))</f>
        <v>0</v>
      </c>
      <c r="BS538" s="31">
        <f>IF(MAX($D538:BR538)+BS$508=BS$507-IF(SUM($D538:BQ538)=0,$C538,0),BS$507,IF(MAX($D538:BR538)+BX$508=BS$507-IF(SUM($D538:BQ538)=0,$C538,0),BS$507,0))</f>
        <v>0</v>
      </c>
      <c r="BT538" s="31">
        <f>IF(MAX($D538:BS538)+BT$508=BT$507-IF(SUM($D538:BR538)=0,$C538,0),BT$507,IF(MAX($D538:BS538)+BY$508=BT$507-IF(SUM($D538:BR538)=0,$C538,0),BT$507,0))</f>
        <v>0</v>
      </c>
      <c r="BU538" s="31">
        <f>IF(MAX($D538:BT538)+BU$508=BU$507-IF(SUM($D538:BS538)=0,$C538,0),BU$507,IF(MAX($D538:BT538)+BZ$508=BU$507-IF(SUM($D538:BS538)=0,$C538,0),BU$507,0))</f>
        <v>0</v>
      </c>
      <c r="BV538" s="31">
        <f>IF(MAX($D538:BU538)+BV$508=BV$507-IF(SUM($D538:BT538)=0,$C538,0),BV$507,IF(MAX($D538:BU538)+CA$508=BV$507-IF(SUM($D538:BT538)=0,$C538,0),BV$507,0))</f>
        <v>0</v>
      </c>
      <c r="BW538" s="31">
        <f>IF(MAX($D538:BV538)+BW$508=BW$507-IF(SUM($D538:BU538)=0,$C538,0),BW$507,IF(MAX($D538:BV538)+CB$508=BW$507-IF(SUM($D538:BU538)=0,$C538,0),BW$507,0))</f>
        <v>0</v>
      </c>
      <c r="BX538" s="31">
        <f>IF(MAX($D538:BW538)+BX$508=BX$507-IF(SUM($D538:BV538)=0,$C538,0),BX$507,IF(MAX($D538:BW538)+CC$508=BX$507-IF(SUM($D538:BV538)=0,$C538,0),BX$507,0))</f>
        <v>0</v>
      </c>
      <c r="BY538" s="31">
        <f>IF(MAX($D538:BX538)+BY$508=BY$507-IF(SUM($D538:BW538)=0,$C538,0),BY$507,IF(MAX($D538:BX538)+CD$508=BY$507-IF(SUM($D538:BW538)=0,$C538,0),BY$507,0))</f>
        <v>0</v>
      </c>
      <c r="BZ538" s="31">
        <f>IF(MAX($D538:BY538)+BZ$508=BZ$507-IF(SUM($D538:BX538)=0,$C538,0),BZ$507,IF(MAX($D538:BY538)+CE$508=BZ$507-IF(SUM($D538:BX538)=0,$C538,0),BZ$507,0))</f>
        <v>0</v>
      </c>
      <c r="CA538" s="31">
        <f>IF(MAX($D538:BZ538)+CA$508=CA$507-IF(SUM($D538:BY538)=0,$C538,0),CA$507,IF(MAX($D538:BZ538)+CF$508=CA$507-IF(SUM($D538:BY538)=0,$C538,0),CA$507,0))</f>
        <v>0</v>
      </c>
      <c r="CB538" s="31">
        <f>IF(MAX($D538:CA538)+CB$508=CB$507-IF(SUM($D538:BZ538)=0,$C538,0),CB$507,IF(MAX($D538:CA538)+CG$508=CB$507-IF(SUM($D538:BZ538)=0,$C538,0),CB$507,0))</f>
        <v>0</v>
      </c>
      <c r="CC538" s="31">
        <f>IF(MAX($D538:CB538)+CC$508=CC$507-IF(SUM($D538:CA538)=0,$C538,0),CC$507,IF(MAX($D538:CB538)+CH$508=CC$507-IF(SUM($D538:CA538)=0,$C538,0),CC$507,0))</f>
        <v>0</v>
      </c>
      <c r="CD538" s="31">
        <f>IF(MAX($D538:CC538)+CD$508=CD$507-IF(SUM($D538:CB538)=0,$C538,0),CD$507,IF(MAX($D538:CC538)+CI$508=CD$507-IF(SUM($D538:CB538)=0,$C538,0),CD$507,0))</f>
        <v>0</v>
      </c>
      <c r="CE538" s="31">
        <f>IF(MAX($D538:CD538)+CE$508=CE$507-IF(SUM($D538:CC538)=0,$C538,0),CE$507,IF(MAX($D538:CD538)+CJ$508=CE$507-IF(SUM($D538:CC538)=0,$C538,0),CE$507,0))</f>
        <v>0</v>
      </c>
      <c r="CF538" s="31">
        <f>IF(MAX($D538:CE538)+CF$508=CF$507-IF(SUM($D538:CD538)=0,$C538,0),CF$507,IF(MAX($D538:CE538)+CK$508=CF$507-IF(SUM($D538:CD538)=0,$C538,0),CF$507,0))</f>
        <v>0</v>
      </c>
      <c r="CG538" s="31">
        <f>IF(MAX($D538:CF538)+CG$508=CG$507-IF(SUM($D538:CE538)=0,$C538,0),CG$507,IF(MAX($D538:CF538)+CL$508=CG$507-IF(SUM($D538:CE538)=0,$C538,0),CG$507,0))</f>
        <v>0</v>
      </c>
      <c r="CH538" s="31">
        <f>IF(MAX($D538:CG538)+CH$508=CH$507-IF(SUM($D538:CF538)=0,$C538,0),CH$507,IF(MAX($D538:CG538)+CM$508=CH$507-IF(SUM($D538:CF538)=0,$C538,0),CH$507,0))</f>
        <v>0</v>
      </c>
      <c r="CI538" s="31">
        <f>IF(MAX($D538:CH538)+CI$508=CI$507-IF(SUM($D538:CG538)=0,$C538,0),CI$507,IF(MAX($D538:CH538)+CN$508=CI$507-IF(SUM($D538:CG538)=0,$C538,0),CI$507,0))</f>
        <v>0</v>
      </c>
      <c r="CJ538" s="31">
        <f>IF(MAX($D538:CI538)+CJ$508=CJ$507-IF(SUM($D538:CH538)=0,$C538,0),CJ$507,IF(MAX($D538:CI538)+CO$508=CJ$507-IF(SUM($D538:CH538)=0,$C538,0),CJ$507,0))</f>
        <v>84</v>
      </c>
      <c r="CK538" s="31">
        <f>IF(MAX($D538:CJ538)+CK$508=CK$507-IF(SUM($D538:CI538)=0,$C538,0),CK$507,IF(MAX($D538:CJ538)+CP$508=CK$507-IF(SUM($D538:CI538)=0,$C538,0),CK$507,0))</f>
        <v>0</v>
      </c>
      <c r="CL538" s="31">
        <f>IF(MAX($D538:CK538)+CL$508=CL$507-IF(SUM($D538:CJ538)=0,$C538,0),CL$507,IF(MAX($D538:CK538)+CQ$508=CL$507-IF(SUM($D538:CJ538)=0,$C538,0),CL$507,0))</f>
        <v>0</v>
      </c>
      <c r="CM538" s="31">
        <f>IF(MAX($D538:CL538)+CM$508=CM$507-IF(SUM($D538:CK538)=0,$C538,0),CM$507,IF(MAX($D538:CL538)+CR$508=CM$507-IF(SUM($D538:CK538)=0,$C538,0),CM$507,0))</f>
        <v>0</v>
      </c>
      <c r="CN538" s="31">
        <f>IF(MAX($D538:CM538)+CN$508=CN$507-IF(SUM($D538:CL538)=0,$C538,0),CN$507,IF(MAX($D538:CM538)+CS$508=CN$507-IF(SUM($D538:CL538)=0,$C538,0),CN$507,0))</f>
        <v>0</v>
      </c>
      <c r="CO538" s="31">
        <f>IF(MAX($D538:CN538)+CO$508=CO$507-IF(SUM($D538:CM538)=0,$C538,0),CO$507,IF(MAX($D538:CN538)+CT$508=CO$507-IF(SUM($D538:CM538)=0,$C538,0),CO$507,0))</f>
        <v>0</v>
      </c>
      <c r="CP538" s="31">
        <f>IF(MAX($D538:CO538)+CP$508=CP$507-IF(SUM($D538:CN538)=0,$C538,0),CP$507,IF(MAX($D538:CO538)+CU$508=CP$507-IF(SUM($D538:CN538)=0,$C538,0),CP$507,0))</f>
        <v>0</v>
      </c>
      <c r="CQ538" s="31">
        <f>IF(MAX($D538:CP538)+CQ$508=CQ$507-IF(SUM($D538:CO538)=0,$C538,0),CQ$507,IF(MAX($D538:CP538)+CV$508=CQ$507-IF(SUM($D538:CO538)=0,$C538,0),CQ$507,0))</f>
        <v>0</v>
      </c>
      <c r="CR538" s="31">
        <f>IF(MAX($D538:CQ538)+CR$508=CR$507-IF(SUM($D538:CP538)=0,$C538,0),CR$507,IF(MAX($D538:CQ538)+CW$508=CR$507-IF(SUM($D538:CP538)=0,$C538,0),CR$507,0))</f>
        <v>0</v>
      </c>
      <c r="CS538" s="31">
        <f>IF(MAX($D538:CR538)+CS$508=CS$507-IF(SUM($D538:CQ538)=0,$C538,0),CS$507,IF(MAX($D538:CR538)+CX$508=CS$507-IF(SUM($D538:CQ538)=0,$C538,0),CS$507,0))</f>
        <v>0</v>
      </c>
      <c r="CT538" s="31">
        <f>IF(MAX($D538:CS538)+CT$508=CT$507-IF(SUM($D538:CR538)=0,$C538,0),CT$507,IF(MAX($D538:CS538)+CY$508=CT$507-IF(SUM($D538:CR538)=0,$C538,0),CT$507,0))</f>
        <v>0</v>
      </c>
      <c r="CU538" s="31">
        <f>IF(MAX($D538:CT538)+CU$508=CU$507-IF(SUM($D538:CS538)=0,$C538,0),CU$507,IF(MAX($D538:CT538)+CZ$508=CU$507-IF(SUM($D538:CS538)=0,$C538,0),CU$507,0))</f>
        <v>0</v>
      </c>
      <c r="CV538" s="31">
        <f>IF(MAX($D538:CU538)+CV$508=CV$507-IF(SUM($D538:CT538)=0,$C538,0),CV$507,IF(MAX($D538:CU538)+DA$508=CV$507-IF(SUM($D538:CT538)=0,$C538,0),CV$507,0))</f>
        <v>0</v>
      </c>
      <c r="CW538" s="31">
        <f>IF(MAX($D538:CV538)+CW$508=CW$507-IF(SUM($D538:CU538)=0,$C538,0),CW$507,IF(MAX($D538:CV538)+DB$508=CW$507-IF(SUM($D538:CU538)=0,$C538,0),CW$507,0))</f>
        <v>0</v>
      </c>
      <c r="CX538" s="31">
        <f>IF(MAX($D538:CW538)+CX$508=CX$507-IF(SUM($D538:CV538)=0,$C538,0),CX$507,IF(MAX($D538:CW538)+DC$508=CX$507-IF(SUM($D538:CV538)=0,$C538,0),CX$507,0))</f>
        <v>0</v>
      </c>
      <c r="CY538" s="31">
        <f>IF(MAX($D538:CX538)+CY$508=CY$507-IF(SUM($D538:CW538)=0,$C538,0),CY$507,IF(MAX($D538:CX538)+DD$508=CY$507-IF(SUM($D538:CW538)=0,$C538,0),CY$507,0))</f>
        <v>0</v>
      </c>
      <c r="CZ538" s="31">
        <f>IF(MAX($D538:CY538)+CZ$508=CZ$507-IF(SUM($D538:CX538)=0,$C538,0),CZ$507,IF(MAX($D538:CY538)+DE$508=CZ$507-IF(SUM($D538:CX538)=0,$C538,0),CZ$507,0))</f>
        <v>0</v>
      </c>
      <c r="DA538" s="31">
        <f>IF(MAX($D538:CZ538)+DA$508=DA$507-IF(SUM($D538:CY538)=0,$C538,0),DA$507,IF(MAX($D538:CZ538)+DF$508=DA$507-IF(SUM($D538:CY538)=0,$C538,0),DA$507,0))</f>
        <v>0</v>
      </c>
      <c r="DB538" s="31">
        <f>IF(MAX($D538:DA538)+DB$508=DB$507-IF(SUM($D538:CZ538)=0,$C538,0),DB$507,IF(MAX($D538:DA538)+DG$508=DB$507-IF(SUM($D538:CZ538)=0,$C538,0),DB$507,0))</f>
        <v>0</v>
      </c>
      <c r="DC538" s="31">
        <f>IF(MAX($D538:DB538)+DC$508=DC$507-IF(SUM($D538:DA538)=0,$C538,0),DC$507,IF(MAX($D538:DB538)+DH$508=DC$507-IF(SUM($D538:DA538)=0,$C538,0),DC$507,0))</f>
        <v>0</v>
      </c>
      <c r="DD538" s="31">
        <f>IF(MAX($D538:DC538)+DD$508=DD$507-IF(SUM($D538:DB538)=0,$C538,0),DD$507,IF(MAX($D538:DC538)+DI$508=DD$507-IF(SUM($D538:DB538)=0,$C538,0),DD$507,0))</f>
        <v>0</v>
      </c>
      <c r="DE538" s="31">
        <f>IF(MAX($D538:DD538)+DE$508=DE$507-IF(SUM($D538:DC538)=0,$C538,0),DE$507,IF(MAX($D538:DD538)+DJ$508=DE$507-IF(SUM($D538:DC538)=0,$C538,0),DE$507,0))</f>
        <v>0</v>
      </c>
      <c r="DF538" s="31">
        <f>IF(MAX($D538:DE538)+DF$508=DF$507-IF(SUM($D538:DD538)=0,$C538,0),DF$507,IF(MAX($D538:DE538)+DK$508=DF$507-IF(SUM($D538:DD538)=0,$C538,0),DF$507,0))</f>
        <v>0</v>
      </c>
      <c r="DG538" s="31">
        <f>IF(MAX($D538:DF538)+DG$508=DG$507-IF(SUM($D538:DE538)=0,$C538,0),DG$507,IF(MAX($D538:DF538)+DL$508=DG$507-IF(SUM($D538:DE538)=0,$C538,0),DG$507,0))</f>
        <v>0</v>
      </c>
      <c r="DH538" s="31">
        <f>IF(MAX($D538:DG538)+DH$508=DH$507-IF(SUM($D538:DF538)=0,$C538,0),DH$507,IF(MAX($D538:DG538)+DM$508=DH$507-IF(SUM($D538:DF538)=0,$C538,0),DH$507,0))</f>
        <v>0</v>
      </c>
      <c r="DI538" s="31">
        <f>IF(MAX($D538:DH538)+DI$508=DI$507-IF(SUM($D538:DG538)=0,$C538,0),DI$507,IF(MAX($D538:DH538)+DN$508=DI$507-IF(SUM($D538:DG538)=0,$C538,0),DI$507,0))</f>
        <v>0</v>
      </c>
      <c r="DJ538" s="31">
        <f>IF(MAX($D538:DI538)+DJ$508=DJ$507-IF(SUM($D538:DH538)=0,$C538,0),DJ$507,IF(MAX($D538:DI538)+DO$508=DJ$507-IF(SUM($D538:DH538)=0,$C538,0),DJ$507,0))</f>
        <v>0</v>
      </c>
      <c r="DK538" s="31">
        <f>IF(MAX($D538:DJ538)+DK$508=DK$507-IF(SUM($D538:DI538)=0,$C538,0),DK$507,IF(MAX($D538:DJ538)+DP$508=DK$507-IF(SUM($D538:DI538)=0,$C538,0),DK$507,0))</f>
        <v>0</v>
      </c>
      <c r="DL538" s="31">
        <f>IF(MAX($D538:DK538)+DL$508=DL$507-IF(SUM($D538:DJ538)=0,$C538,0),DL$507,IF(MAX($D538:DK538)+DQ$508=DL$507-IF(SUM($D538:DJ538)=0,$C538,0),DL$507,0))</f>
        <v>0</v>
      </c>
      <c r="DM538" s="31">
        <f>IF(MAX($D538:DL538)+DM$508=DM$507-IF(SUM($D538:DK538)=0,$C538,0),DM$507,IF(MAX($D538:DL538)+DR$508=DM$507-IF(SUM($D538:DK538)=0,$C538,0),DM$507,0))</f>
        <v>0</v>
      </c>
      <c r="DN538" s="31">
        <f>IF(MAX($D538:DM538)+DN$508=DN$507-IF(SUM($D538:DL538)=0,$C538,0),DN$507,IF(MAX($D538:DM538)+DS$508=DN$507-IF(SUM($D538:DL538)=0,$C538,0),DN$507,0))</f>
        <v>114</v>
      </c>
      <c r="DO538" s="31">
        <f>IF(MAX($D538:DN538)+DO$508=DO$507-IF(SUM($D538:DM538)=0,$C538,0),DO$507,IF(MAX($D538:DN538)+DT$508=DO$507-IF(SUM($D538:DM538)=0,$C538,0),DO$507,0))</f>
        <v>0</v>
      </c>
      <c r="DP538" s="31">
        <f>IF(MAX($D538:DO538)+DP$508=DP$507-IF(SUM($D538:DN538)=0,$C538,0),DP$507,IF(MAX($D538:DO538)+DU$508=DP$507-IF(SUM($D538:DN538)=0,$C538,0),DP$507,0))</f>
        <v>0</v>
      </c>
      <c r="DQ538" s="31">
        <f>IF(MAX($D538:DP538)+DQ$508=DQ$507-IF(SUM($D538:DO538)=0,$C538,0),DQ$507,IF(MAX($D538:DP538)+DV$508=DQ$507-IF(SUM($D538:DO538)=0,$C538,0),DQ$507,0))</f>
        <v>0</v>
      </c>
      <c r="DR538" s="31">
        <f>IF(MAX($D538:DQ538)+DR$508=DR$507-IF(SUM($D538:DP538)=0,$C538,0),DR$507,IF(MAX($D538:DQ538)+DW$508=DR$507-IF(SUM($D538:DP538)=0,$C538,0),DR$507,0))</f>
        <v>0</v>
      </c>
      <c r="DS538" s="31">
        <f>IF(MAX($D538:DR538)+DS$508=DS$507-IF(SUM($D538:DQ538)=0,$C538,0),DS$507,IF(MAX($D538:DR538)+DX$508=DS$507-IF(SUM($D538:DQ538)=0,$C538,0),DS$507,0))</f>
        <v>0</v>
      </c>
      <c r="DT538" s="31">
        <f>IF(MAX($D538:DS538)+DT$508=DT$507-IF(SUM($D538:DR538)=0,$C538,0),DT$507,IF(MAX($D538:DS538)+DY$508=DT$507-IF(SUM($D538:DR538)=0,$C538,0),DT$507,0))</f>
        <v>0</v>
      </c>
      <c r="DU538" s="31">
        <f>IF(MAX($D538:DT538)+DU$508=DU$507-IF(SUM($D538:DS538)=0,$C538,0),DU$507,IF(MAX($D538:DT538)+DZ$508=DU$507-IF(SUM($D538:DS538)=0,$C538,0),DU$507,0))</f>
        <v>0</v>
      </c>
      <c r="DV538" s="31">
        <f>IF(MAX($D538:DU538)+DV$508=DV$507-IF(SUM($D538:DT538)=0,$C538,0),DV$507,IF(MAX($D538:DU538)+EA$508=DV$507-IF(SUM($D538:DT538)=0,$C538,0),DV$507,0))</f>
        <v>0</v>
      </c>
      <c r="DW538" s="31">
        <f>IF(MAX($D538:DV538)+DW$508=DW$507-IF(SUM($D538:DU538)=0,$C538,0),DW$507,IF(MAX($D538:DV538)+EB$508=DW$507-IF(SUM($D538:DU538)=0,$C538,0),DW$507,0))</f>
        <v>0</v>
      </c>
      <c r="DX538" s="31">
        <f>IF(MAX($D538:DW538)+DX$508=DX$507-IF(SUM($D538:DV538)=0,$C538,0),DX$507,IF(MAX($D538:DW538)+EC$508=DX$507-IF(SUM($D538:DV538)=0,$C538,0),DX$507,0))</f>
        <v>0</v>
      </c>
      <c r="DY538" s="31">
        <f>IF(MAX($D538:DX538)+DY$508=DY$507-IF(SUM($D538:DW538)=0,$C538,0),DY$507,IF(MAX($D538:DX538)+ED$508=DY$507-IF(SUM($D538:DW538)=0,$C538,0),DY$507,0))</f>
        <v>0</v>
      </c>
      <c r="DZ538" s="31">
        <f>IF(MAX($D538:DY538)+DZ$508=DZ$507-IF(SUM($D538:DX538)=0,$C538,0),DZ$507,IF(MAX($D538:DY538)+EE$508=DZ$507-IF(SUM($D538:DX538)=0,$C538,0),DZ$507,0))</f>
        <v>0</v>
      </c>
      <c r="EA538" s="31">
        <f>IF(MAX($D538:DZ538)+EA$508=EA$507-IF(SUM($D538:DY538)=0,$C538,0),EA$507,IF(MAX($D538:DZ538)+EF$508=EA$507-IF(SUM($D538:DY538)=0,$C538,0),EA$507,0))</f>
        <v>0</v>
      </c>
      <c r="EB538" s="31">
        <f>IF(MAX($D538:EA538)+EB$508=EB$507-IF(SUM($D538:DZ538)=0,$C538,0),EB$507,IF(MAX($D538:EA538)+EG$508=EB$507-IF(SUM($D538:DZ538)=0,$C538,0),EB$507,0))</f>
        <v>0</v>
      </c>
      <c r="EC538" s="31">
        <f>IF(MAX($D538:EB538)+EC$508=EC$507-IF(SUM($D538:EA538)=0,$C538,0),EC$507,IF(MAX($D538:EB538)+EH$508=EC$507-IF(SUM($D538:EA538)=0,$C538,0),EC$507,0))</f>
        <v>0</v>
      </c>
      <c r="ED538" s="31"/>
      <c r="EE538">
        <f>IF(EE539=0,0,EE539)</f>
        <v>61.870131068414821</v>
      </c>
      <c r="EF538" s="31"/>
      <c r="EG538" s="31"/>
      <c r="EH538" s="31"/>
      <c r="EI538" s="31"/>
      <c r="EJ538" s="31"/>
      <c r="EK538" s="31"/>
      <c r="EL538" s="31"/>
    </row>
    <row r="539" spans="1:145" x14ac:dyDescent="0.25">
      <c r="A539" s="19">
        <f t="shared" si="1620"/>
        <v>15</v>
      </c>
      <c r="B539" s="28">
        <f>B537+1</f>
        <v>1915</v>
      </c>
      <c r="C539">
        <f t="shared" si="1621"/>
        <v>14</v>
      </c>
      <c r="R539" s="32">
        <f>R389</f>
        <v>15.467532767103705</v>
      </c>
      <c r="S539">
        <f t="shared" ref="S539:CD539" si="1648">IF(S$507=S538,S389,0)</f>
        <v>0</v>
      </c>
      <c r="T539">
        <f t="shared" si="1648"/>
        <v>0</v>
      </c>
      <c r="U539">
        <f t="shared" si="1648"/>
        <v>0</v>
      </c>
      <c r="V539">
        <f t="shared" si="1648"/>
        <v>0</v>
      </c>
      <c r="W539">
        <f t="shared" si="1648"/>
        <v>0</v>
      </c>
      <c r="X539">
        <f t="shared" si="1648"/>
        <v>0</v>
      </c>
      <c r="Y539">
        <f t="shared" si="1648"/>
        <v>0</v>
      </c>
      <c r="Z539">
        <f t="shared" si="1648"/>
        <v>0</v>
      </c>
      <c r="AA539">
        <f t="shared" si="1648"/>
        <v>0</v>
      </c>
      <c r="AB539">
        <f t="shared" si="1648"/>
        <v>0</v>
      </c>
      <c r="AC539">
        <f t="shared" si="1648"/>
        <v>0</v>
      </c>
      <c r="AD539">
        <f t="shared" si="1648"/>
        <v>0</v>
      </c>
      <c r="AE539">
        <f t="shared" si="1648"/>
        <v>0</v>
      </c>
      <c r="AF539">
        <f t="shared" si="1648"/>
        <v>0</v>
      </c>
      <c r="AG539">
        <f t="shared" si="1648"/>
        <v>0</v>
      </c>
      <c r="AH539">
        <f t="shared" si="1648"/>
        <v>0</v>
      </c>
      <c r="AI539">
        <f t="shared" si="1648"/>
        <v>0</v>
      </c>
      <c r="AJ539">
        <f t="shared" si="1648"/>
        <v>0</v>
      </c>
      <c r="AK539">
        <f t="shared" si="1648"/>
        <v>0</v>
      </c>
      <c r="AL539">
        <f t="shared" si="1648"/>
        <v>0</v>
      </c>
      <c r="AM539">
        <f t="shared" si="1648"/>
        <v>0</v>
      </c>
      <c r="AN539">
        <f t="shared" si="1648"/>
        <v>0</v>
      </c>
      <c r="AO539">
        <f t="shared" si="1648"/>
        <v>0</v>
      </c>
      <c r="AP539">
        <f t="shared" si="1648"/>
        <v>0</v>
      </c>
      <c r="AQ539">
        <f t="shared" si="1648"/>
        <v>0</v>
      </c>
      <c r="AR539">
        <f t="shared" si="1648"/>
        <v>0</v>
      </c>
      <c r="AS539">
        <f t="shared" si="1648"/>
        <v>0</v>
      </c>
      <c r="AT539">
        <f t="shared" si="1648"/>
        <v>0</v>
      </c>
      <c r="AU539">
        <f t="shared" si="1648"/>
        <v>0</v>
      </c>
      <c r="AV539">
        <f>IF(AV$507=AV538,AV389,0)</f>
        <v>0</v>
      </c>
      <c r="AW539">
        <f t="shared" si="1648"/>
        <v>0</v>
      </c>
      <c r="AX539">
        <f t="shared" si="1648"/>
        <v>0</v>
      </c>
      <c r="AY539">
        <f t="shared" si="1648"/>
        <v>0</v>
      </c>
      <c r="AZ539">
        <f t="shared" si="1648"/>
        <v>0</v>
      </c>
      <c r="BA539">
        <f t="shared" si="1648"/>
        <v>15.467532767103705</v>
      </c>
      <c r="BB539">
        <f t="shared" si="1648"/>
        <v>0</v>
      </c>
      <c r="BC539">
        <f t="shared" si="1648"/>
        <v>0</v>
      </c>
      <c r="BD539">
        <f t="shared" si="1648"/>
        <v>0</v>
      </c>
      <c r="BE539">
        <f t="shared" si="1648"/>
        <v>0</v>
      </c>
      <c r="BF539">
        <f t="shared" si="1648"/>
        <v>0</v>
      </c>
      <c r="BG539">
        <f t="shared" si="1648"/>
        <v>0</v>
      </c>
      <c r="BH539">
        <f t="shared" si="1648"/>
        <v>0</v>
      </c>
      <c r="BI539">
        <f t="shared" si="1648"/>
        <v>0</v>
      </c>
      <c r="BJ539">
        <f t="shared" si="1648"/>
        <v>0</v>
      </c>
      <c r="BK539">
        <f t="shared" si="1648"/>
        <v>0</v>
      </c>
      <c r="BL539">
        <f t="shared" si="1648"/>
        <v>0</v>
      </c>
      <c r="BM539">
        <f t="shared" si="1648"/>
        <v>0</v>
      </c>
      <c r="BN539">
        <f t="shared" si="1648"/>
        <v>0</v>
      </c>
      <c r="BO539">
        <f t="shared" si="1648"/>
        <v>0</v>
      </c>
      <c r="BP539">
        <f t="shared" si="1648"/>
        <v>0</v>
      </c>
      <c r="BQ539">
        <f t="shared" si="1648"/>
        <v>0</v>
      </c>
      <c r="BR539">
        <f t="shared" si="1648"/>
        <v>0</v>
      </c>
      <c r="BS539">
        <f t="shared" si="1648"/>
        <v>0</v>
      </c>
      <c r="BT539">
        <f t="shared" si="1648"/>
        <v>0</v>
      </c>
      <c r="BU539">
        <f t="shared" si="1648"/>
        <v>0</v>
      </c>
      <c r="BV539">
        <f t="shared" si="1648"/>
        <v>0</v>
      </c>
      <c r="BW539">
        <f t="shared" si="1648"/>
        <v>0</v>
      </c>
      <c r="BX539">
        <f t="shared" si="1648"/>
        <v>0</v>
      </c>
      <c r="BY539">
        <f t="shared" si="1648"/>
        <v>0</v>
      </c>
      <c r="BZ539">
        <f t="shared" si="1648"/>
        <v>0</v>
      </c>
      <c r="CA539">
        <f t="shared" si="1648"/>
        <v>0</v>
      </c>
      <c r="CB539">
        <f t="shared" si="1648"/>
        <v>0</v>
      </c>
      <c r="CC539">
        <f t="shared" si="1648"/>
        <v>0</v>
      </c>
      <c r="CD539">
        <f t="shared" si="1648"/>
        <v>0</v>
      </c>
      <c r="CE539">
        <f t="shared" ref="CE539:EC539" si="1649">IF(CE$507=CE538,CE389,0)</f>
        <v>0</v>
      </c>
      <c r="CF539">
        <f t="shared" si="1649"/>
        <v>0</v>
      </c>
      <c r="CG539">
        <f t="shared" si="1649"/>
        <v>0</v>
      </c>
      <c r="CH539">
        <f t="shared" si="1649"/>
        <v>0</v>
      </c>
      <c r="CI539">
        <f t="shared" si="1649"/>
        <v>0</v>
      </c>
      <c r="CJ539">
        <f t="shared" si="1649"/>
        <v>15.467532767103705</v>
      </c>
      <c r="CK539">
        <f t="shared" si="1649"/>
        <v>0</v>
      </c>
      <c r="CL539">
        <f t="shared" si="1649"/>
        <v>0</v>
      </c>
      <c r="CM539">
        <f t="shared" si="1649"/>
        <v>0</v>
      </c>
      <c r="CN539">
        <f t="shared" si="1649"/>
        <v>0</v>
      </c>
      <c r="CO539">
        <f t="shared" si="1649"/>
        <v>0</v>
      </c>
      <c r="CP539">
        <f t="shared" si="1649"/>
        <v>0</v>
      </c>
      <c r="CQ539">
        <f t="shared" si="1649"/>
        <v>0</v>
      </c>
      <c r="CR539">
        <f t="shared" si="1649"/>
        <v>0</v>
      </c>
      <c r="CS539">
        <f t="shared" si="1649"/>
        <v>0</v>
      </c>
      <c r="CT539">
        <f t="shared" si="1649"/>
        <v>0</v>
      </c>
      <c r="CU539">
        <f t="shared" si="1649"/>
        <v>0</v>
      </c>
      <c r="CV539">
        <f t="shared" si="1649"/>
        <v>0</v>
      </c>
      <c r="CW539">
        <f t="shared" si="1649"/>
        <v>0</v>
      </c>
      <c r="CX539">
        <f t="shared" si="1649"/>
        <v>0</v>
      </c>
      <c r="CY539">
        <f t="shared" si="1649"/>
        <v>0</v>
      </c>
      <c r="CZ539">
        <f t="shared" si="1649"/>
        <v>0</v>
      </c>
      <c r="DA539">
        <f t="shared" si="1649"/>
        <v>0</v>
      </c>
      <c r="DB539">
        <f t="shared" si="1649"/>
        <v>0</v>
      </c>
      <c r="DC539">
        <f t="shared" si="1649"/>
        <v>0</v>
      </c>
      <c r="DD539">
        <f t="shared" si="1649"/>
        <v>0</v>
      </c>
      <c r="DE539">
        <f t="shared" si="1649"/>
        <v>0</v>
      </c>
      <c r="DF539">
        <f t="shared" si="1649"/>
        <v>0</v>
      </c>
      <c r="DG539">
        <f t="shared" si="1649"/>
        <v>0</v>
      </c>
      <c r="DH539">
        <f t="shared" si="1649"/>
        <v>0</v>
      </c>
      <c r="DI539">
        <f t="shared" si="1649"/>
        <v>0</v>
      </c>
      <c r="DJ539">
        <f t="shared" si="1649"/>
        <v>0</v>
      </c>
      <c r="DK539">
        <f t="shared" si="1649"/>
        <v>0</v>
      </c>
      <c r="DL539">
        <f t="shared" si="1649"/>
        <v>0</v>
      </c>
      <c r="DM539">
        <f t="shared" si="1649"/>
        <v>0</v>
      </c>
      <c r="DN539">
        <f t="shared" si="1649"/>
        <v>15.467532767103705</v>
      </c>
      <c r="DO539">
        <f t="shared" si="1649"/>
        <v>0</v>
      </c>
      <c r="DP539">
        <f t="shared" si="1649"/>
        <v>0</v>
      </c>
      <c r="DQ539">
        <f t="shared" si="1649"/>
        <v>0</v>
      </c>
      <c r="DR539">
        <f t="shared" si="1649"/>
        <v>0</v>
      </c>
      <c r="DS539">
        <f t="shared" si="1649"/>
        <v>0</v>
      </c>
      <c r="DT539">
        <f t="shared" si="1649"/>
        <v>0</v>
      </c>
      <c r="DU539">
        <f t="shared" si="1649"/>
        <v>0</v>
      </c>
      <c r="DV539">
        <f t="shared" si="1649"/>
        <v>0</v>
      </c>
      <c r="DW539">
        <f t="shared" si="1649"/>
        <v>0</v>
      </c>
      <c r="DX539">
        <f t="shared" si="1649"/>
        <v>0</v>
      </c>
      <c r="DY539">
        <f t="shared" si="1649"/>
        <v>0</v>
      </c>
      <c r="DZ539">
        <f t="shared" si="1649"/>
        <v>0</v>
      </c>
      <c r="EA539">
        <f t="shared" si="1649"/>
        <v>0</v>
      </c>
      <c r="EB539">
        <f t="shared" si="1649"/>
        <v>0</v>
      </c>
      <c r="EC539">
        <f t="shared" si="1649"/>
        <v>0</v>
      </c>
      <c r="EE539" s="13">
        <f>SUM(D539:EC539)</f>
        <v>61.870131068414821</v>
      </c>
    </row>
    <row r="540" spans="1:145" x14ac:dyDescent="0.25">
      <c r="A540" s="19">
        <f t="shared" si="1620"/>
        <v>16</v>
      </c>
      <c r="B540" s="28"/>
      <c r="C540">
        <f t="shared" si="1621"/>
        <v>15</v>
      </c>
      <c r="T540" s="31">
        <f>IF(MAX($D540:S540)+T$508=T$507-IF(SUM($D540:R540)=0,$C540,0),T$507,IF(MAX($D540:S540)+Y$508=T$507-IF(SUM($D540:R540)=0,$C540,0),T$507,0))</f>
        <v>0</v>
      </c>
      <c r="U540" s="31">
        <f>IF(MAX($D540:T540)+U$508=U$507-IF(SUM($D540:S540)=0,$C540,0),U$507,IF(MAX($D540:T540)+Z$508=U$507-IF(SUM($D540:S540)=0,$C540,0),U$507,0))</f>
        <v>0</v>
      </c>
      <c r="V540" s="31">
        <f>IF(MAX($D540:U540)+V$508=V$507-IF(SUM($D540:T540)=0,$C540,0),V$507,IF(MAX($D540:U540)+AA$508=V$507-IF(SUM($D540:T540)=0,$C540,0),V$507,0))</f>
        <v>0</v>
      </c>
      <c r="W540" s="31">
        <f>IF(MAX($D540:V540)+W$508=W$507-IF(SUM($D540:U540)=0,$C540,0),W$507,IF(MAX($D540:V540)+AB$508=W$507-IF(SUM($D540:U540)=0,$C540,0),W$507,0))</f>
        <v>0</v>
      </c>
      <c r="X540" s="31">
        <f>IF(MAX($D540:W540)+X$508=X$507-IF(SUM($D540:V540)=0,$C540,0),X$507,IF(MAX($D540:W540)+AC$508=X$507-IF(SUM($D540:V540)=0,$C540,0),X$507,0))</f>
        <v>0</v>
      </c>
      <c r="Y540" s="31">
        <f>IF(MAX($D540:X540)+Y$508=Y$507-IF(SUM($D540:W540)=0,$C540,0),Y$507,IF(MAX($D540:X540)+AD$508=Y$507-IF(SUM($D540:W540)=0,$C540,0),Y$507,0))</f>
        <v>0</v>
      </c>
      <c r="Z540" s="31">
        <f>IF(MAX($D540:Y540)+Z$508=Z$507-IF(SUM($D540:X540)=0,$C540,0),Z$507,IF(MAX($D540:Y540)+AE$508=Z$507-IF(SUM($D540:X540)=0,$C540,0),Z$507,0))</f>
        <v>0</v>
      </c>
      <c r="AA540" s="31">
        <f>IF(MAX($D540:Z540)+AA$508=AA$507-IF(SUM($D540:Y540)=0,$C540,0),AA$507,IF(MAX($D540:Z540)+AF$508=AA$507-IF(SUM($D540:Y540)=0,$C540,0),AA$507,0))</f>
        <v>0</v>
      </c>
      <c r="AB540" s="31">
        <f>IF(MAX($D540:AA540)+AB$508=AB$507-IF(SUM($D540:Z540)=0,$C540,0),AB$507,IF(MAX($D540:AA540)+AG$508=AB$507-IF(SUM($D540:Z540)=0,$C540,0),AB$507,0))</f>
        <v>0</v>
      </c>
      <c r="AC540" s="31">
        <f>IF(MAX($D540:AB540)+AC$508=AC$507-IF(SUM($D540:AA540)=0,$C540,0),AC$507,IF(MAX($D540:AB540)+AH$508=AC$507-IF(SUM($D540:AA540)=0,$C540,0),AC$507,0))</f>
        <v>0</v>
      </c>
      <c r="AD540" s="31">
        <f>IF(MAX($D540:AC540)+AD$508=AD$507-IF(SUM($D540:AB540)=0,$C540,0),AD$507,IF(MAX($D540:AC540)+AI$508=AD$507-IF(SUM($D540:AB540)=0,$C540,0),AD$507,0))</f>
        <v>0</v>
      </c>
      <c r="AE540" s="31">
        <f>IF(MAX($D540:AD540)+AE$508=AE$507-IF(SUM($D540:AC540)=0,$C540,0),AE$507,IF(MAX($D540:AD540)+AJ$508=AE$507-IF(SUM($D540:AC540)=0,$C540,0),AE$507,0))</f>
        <v>0</v>
      </c>
      <c r="AF540" s="31">
        <f>IF(MAX($D540:AE540)+AF$508=AF$507-IF(SUM($D540:AD540)=0,$C540,0),AF$507,IF(MAX($D540:AE540)+AK$508=AF$507-IF(SUM($D540:AD540)=0,$C540,0),AF$507,0))</f>
        <v>0</v>
      </c>
      <c r="AG540" s="31">
        <f>IF(MAX($D540:AF540)+AG$508=AG$507-IF(SUM($D540:AE540)=0,$C540,0),AG$507,IF(MAX($D540:AF540)+AL$508=AG$507-IF(SUM($D540:AE540)=0,$C540,0),AG$507,0))</f>
        <v>0</v>
      </c>
      <c r="AH540" s="31">
        <f>IF(MAX($D540:AG540)+AH$508=AH$507-IF(SUM($D540:AF540)=0,$C540,0),AH$507,IF(MAX($D540:AG540)+AM$508=AH$507-IF(SUM($D540:AF540)=0,$C540,0),AH$507,0))</f>
        <v>0</v>
      </c>
      <c r="AI540" s="31">
        <f>IF(MAX($D540:AH540)+AI$508=AI$507-IF(SUM($D540:AG540)=0,$C540,0),AI$507,IF(MAX($D540:AH540)+AN$508=AI$507-IF(SUM($D540:AG540)=0,$C540,0),AI$507,0))</f>
        <v>0</v>
      </c>
      <c r="AJ540" s="31">
        <f>IF(MAX($D540:AI540)+AJ$508=AJ$507-IF(SUM($D540:AH540)=0,$C540,0),AJ$507,IF(MAX($D540:AI540)+AO$508=AJ$507-IF(SUM($D540:AH540)=0,$C540,0),AJ$507,0))</f>
        <v>0</v>
      </c>
      <c r="AK540" s="31">
        <f>IF(MAX($D540:AJ540)+AK$508=AK$507-IF(SUM($D540:AI540)=0,$C540,0),AK$507,IF(MAX($D540:AJ540)+AP$508=AK$507-IF(SUM($D540:AI540)=0,$C540,0),AK$507,0))</f>
        <v>0</v>
      </c>
      <c r="AL540" s="31">
        <f>IF(MAX($D540:AK540)+AL$508=AL$507-IF(SUM($D540:AJ540)=0,$C540,0),AL$507,IF(MAX($D540:AK540)+AQ$508=AL$507-IF(SUM($D540:AJ540)=0,$C540,0),AL$507,0))</f>
        <v>0</v>
      </c>
      <c r="AM540" s="31">
        <f>IF(MAX($D540:AL540)+AM$508=AM$507-IF(SUM($D540:AK540)=0,$C540,0),AM$507,IF(MAX($D540:AL540)+AR$508=AM$507-IF(SUM($D540:AK540)=0,$C540,0),AM$507,0))</f>
        <v>0</v>
      </c>
      <c r="AN540" s="31">
        <f>IF(MAX($D540:AM540)+AN$508=AN$507-IF(SUM($D540:AL540)=0,$C540,0),AN$507,IF(MAX($D540:AM540)+AS$508=AN$507-IF(SUM($D540:AL540)=0,$C540,0),AN$507,0))</f>
        <v>0</v>
      </c>
      <c r="AO540" s="31">
        <f>IF(MAX($D540:AN540)+AO$508=AO$507-IF(SUM($D540:AM540)=0,$C540,0),AO$507,IF(MAX($D540:AN540)+AT$508=AO$507-IF(SUM($D540:AM540)=0,$C540,0),AO$507,0))</f>
        <v>0</v>
      </c>
      <c r="AP540" s="31">
        <f>IF(MAX($D540:AO540)+AP$508=AP$507-IF(SUM($D540:AN540)=0,$C540,0),AP$507,IF(MAX($D540:AO540)+AU$508=AP$507-IF(SUM($D540:AN540)=0,$C540,0),AP$507,0))</f>
        <v>0</v>
      </c>
      <c r="AQ540" s="31">
        <f>IF(MAX($D540:AP540)+AQ$508=AQ$507-IF(SUM($D540:AO540)=0,$C540,0),AQ$507,IF(MAX($D540:AP540)+AV$508=AQ$507-IF(SUM($D540:AO540)=0,$C540,0),AQ$507,0))</f>
        <v>0</v>
      </c>
      <c r="AR540" s="31">
        <f>IF(MAX($D540:AQ540)+AR$508=AR$507-IF(SUM($D540:AP540)=0,$C540,0),AR$507,IF(MAX($D540:AQ540)+AW$508=AR$507-IF(SUM($D540:AP540)=0,$C540,0),AR$507,0))</f>
        <v>0</v>
      </c>
      <c r="AS540" s="31">
        <f>IF(MAX($D540:AR540)+AS$508=AS$507-IF(SUM($D540:AQ540)=0,$C540,0),AS$507,IF(MAX($D540:AR540)+AX$508=AS$507-IF(SUM($D540:AQ540)=0,$C540,0),AS$507,0))</f>
        <v>0</v>
      </c>
      <c r="AT540" s="31">
        <f>IF(MAX($D540:AS540)+AT$508=AT$507-IF(SUM($D540:AR540)=0,$C540,0),AT$507,IF(MAX($D540:AS540)+AY$508=AT$507-IF(SUM($D540:AR540)=0,$C540,0),AT$507,0))</f>
        <v>0</v>
      </c>
      <c r="AU540" s="31">
        <f>IF(MAX($D540:AT540)+AU$508=AU$507-IF(SUM($D540:AS540)=0,$C540,0),AU$507,IF(MAX($D540:AT540)+AZ$508=AU$507-IF(SUM($D540:AS540)=0,$C540,0),AU$507,0))</f>
        <v>0</v>
      </c>
      <c r="AV540" s="31">
        <f>IF(MAX($D540:AU540)+AV$508=AV$507-IF(SUM($D540:AT540)=0,$C540,0),AV$507,IF(MAX($D540:AU540)+BA$508=AV$507-IF(SUM($D540:AT540)=0,$C540,0),AV$507,0))</f>
        <v>0</v>
      </c>
      <c r="AW540" s="31">
        <f>IF(MAX($D540:AV540)+AW$508=AW$507-IF(SUM($D540:AU540)=0,$C540,0),AW$507,IF(MAX($D540:AV540)+BB$508=AW$507-IF(SUM($D540:AU540)=0,$C540,0),AW$507,0))</f>
        <v>0</v>
      </c>
      <c r="AX540" s="31">
        <f>IF(MAX($D540:AW540)+AX$508=AX$507-IF(SUM($D540:AV540)=0,$C540,0),AX$507,IF(MAX($D540:AW540)+BC$508=AX$507-IF(SUM($D540:AV540)=0,$C540,0),AX$507,0))</f>
        <v>0</v>
      </c>
      <c r="AY540" s="31">
        <f>IF(MAX($D540:AX540)+AY$508=AY$507-IF(SUM($D540:AW540)=0,$C540,0),AY$507,IF(MAX($D540:AX540)+BD$508=AY$507-IF(SUM($D540:AW540)=0,$C540,0),AY$507,0))</f>
        <v>0</v>
      </c>
      <c r="AZ540" s="31">
        <f>IF(MAX($D540:AY540)+AZ$508=AZ$507-IF(SUM($D540:AX540)=0,$C540,0),AZ$507,IF(MAX($D540:AY540)+BE$508=AZ$507-IF(SUM($D540:AX540)=0,$C540,0),AZ$507,0))</f>
        <v>0</v>
      </c>
      <c r="BA540" s="31">
        <f>IF(MAX($D540:AZ540)+BA$508=BA$507-IF(SUM($D540:AY540)=0,$C540,0),BA$507,IF(MAX($D540:AZ540)+BF$508=BA$507-IF(SUM($D540:AY540)=0,$C540,0),BA$507,0))</f>
        <v>0</v>
      </c>
      <c r="BB540" s="31">
        <f>IF(MAX($D540:BA540)+BB$508=BB$507-IF(SUM($D540:AZ540)=0,$C540,0),BB$507,IF(MAX($D540:BA540)+BG$508=BB$507-IF(SUM($D540:AZ540)=0,$C540,0),BB$507,0))</f>
        <v>50</v>
      </c>
      <c r="BC540" s="31">
        <f>IF(MAX($D540:BB540)+BC$508=BC$507-IF(SUM($D540:BA540)=0,$C540,0),BC$507,IF(MAX($D540:BB540)+BH$508=BC$507-IF(SUM($D540:BA540)=0,$C540,0),BC$507,0))</f>
        <v>0</v>
      </c>
      <c r="BD540" s="31">
        <f>IF(MAX($D540:BC540)+BD$508=BD$507-IF(SUM($D540:BB540)=0,$C540,0),BD$507,IF(MAX($D540:BC540)+BI$508=BD$507-IF(SUM($D540:BB540)=0,$C540,0),BD$507,0))</f>
        <v>0</v>
      </c>
      <c r="BE540" s="31">
        <f>IF(MAX($D540:BD540)+BE$508=BE$507-IF(SUM($D540:BC540)=0,$C540,0),BE$507,IF(MAX($D540:BD540)+BJ$508=BE$507-IF(SUM($D540:BC540)=0,$C540,0),BE$507,0))</f>
        <v>0</v>
      </c>
      <c r="BF540" s="31">
        <f>IF(MAX($D540:BE540)+BF$508=BF$507-IF(SUM($D540:BD540)=0,$C540,0),BF$507,IF(MAX($D540:BE540)+BK$508=BF$507-IF(SUM($D540:BD540)=0,$C540,0),BF$507,0))</f>
        <v>0</v>
      </c>
      <c r="BG540" s="31">
        <f>IF(MAX($D540:BF540)+BG$508=BG$507-IF(SUM($D540:BE540)=0,$C540,0),BG$507,IF(MAX($D540:BF540)+BL$508=BG$507-IF(SUM($D540:BE540)=0,$C540,0),BG$507,0))</f>
        <v>0</v>
      </c>
      <c r="BH540" s="31">
        <f>IF(MAX($D540:BG540)+BH$508=BH$507-IF(SUM($D540:BF540)=0,$C540,0),BH$507,IF(MAX($D540:BG540)+BM$508=BH$507-IF(SUM($D540:BF540)=0,$C540,0),BH$507,0))</f>
        <v>0</v>
      </c>
      <c r="BI540" s="31">
        <f>IF(MAX($D540:BH540)+BI$508=BI$507-IF(SUM($D540:BG540)=0,$C540,0),BI$507,IF(MAX($D540:BH540)+BN$508=BI$507-IF(SUM($D540:BG540)=0,$C540,0),BI$507,0))</f>
        <v>0</v>
      </c>
      <c r="BJ540" s="31">
        <f>IF(MAX($D540:BI540)+BJ$508=BJ$507-IF(SUM($D540:BH540)=0,$C540,0),BJ$507,IF(MAX($D540:BI540)+BO$508=BJ$507-IF(SUM($D540:BH540)=0,$C540,0),BJ$507,0))</f>
        <v>0</v>
      </c>
      <c r="BK540" s="31">
        <f>IF(MAX($D540:BJ540)+BK$508=BK$507-IF(SUM($D540:BI540)=0,$C540,0),BK$507,IF(MAX($D540:BJ540)+BP$508=BK$507-IF(SUM($D540:BI540)=0,$C540,0),BK$507,0))</f>
        <v>0</v>
      </c>
      <c r="BL540" s="31">
        <f>IF(MAX($D540:BK540)+BL$508=BL$507-IF(SUM($D540:BJ540)=0,$C540,0),BL$507,IF(MAX($D540:BK540)+BQ$508=BL$507-IF(SUM($D540:BJ540)=0,$C540,0),BL$507,0))</f>
        <v>0</v>
      </c>
      <c r="BM540" s="31">
        <f>IF(MAX($D540:BL540)+BM$508=BM$507-IF(SUM($D540:BK540)=0,$C540,0),BM$507,IF(MAX($D540:BL540)+BR$508=BM$507-IF(SUM($D540:BK540)=0,$C540,0),BM$507,0))</f>
        <v>0</v>
      </c>
      <c r="BN540" s="31">
        <f>IF(MAX($D540:BM540)+BN$508=BN$507-IF(SUM($D540:BL540)=0,$C540,0),BN$507,IF(MAX($D540:BM540)+BS$508=BN$507-IF(SUM($D540:BL540)=0,$C540,0),BN$507,0))</f>
        <v>0</v>
      </c>
      <c r="BO540" s="31">
        <f>IF(MAX($D540:BN540)+BO$508=BO$507-IF(SUM($D540:BM540)=0,$C540,0),BO$507,IF(MAX($D540:BN540)+BT$508=BO$507-IF(SUM($D540:BM540)=0,$C540,0),BO$507,0))</f>
        <v>0</v>
      </c>
      <c r="BP540" s="31">
        <f>IF(MAX($D540:BO540)+BP$508=BP$507-IF(SUM($D540:BN540)=0,$C540,0),BP$507,IF(MAX($D540:BO540)+BU$508=BP$507-IF(SUM($D540:BN540)=0,$C540,0),BP$507,0))</f>
        <v>0</v>
      </c>
      <c r="BQ540" s="31">
        <f>IF(MAX($D540:BP540)+BQ$508=BQ$507-IF(SUM($D540:BO540)=0,$C540,0),BQ$507,IF(MAX($D540:BP540)+BV$508=BQ$507-IF(SUM($D540:BO540)=0,$C540,0),BQ$507,0))</f>
        <v>0</v>
      </c>
      <c r="BR540" s="31">
        <f>IF(MAX($D540:BQ540)+BR$508=BR$507-IF(SUM($D540:BP540)=0,$C540,0),BR$507,IF(MAX($D540:BQ540)+BW$508=BR$507-IF(SUM($D540:BP540)=0,$C540,0),BR$507,0))</f>
        <v>0</v>
      </c>
      <c r="BS540" s="31">
        <f>IF(MAX($D540:BR540)+BS$508=BS$507-IF(SUM($D540:BQ540)=0,$C540,0),BS$507,IF(MAX($D540:BR540)+BX$508=BS$507-IF(SUM($D540:BQ540)=0,$C540,0),BS$507,0))</f>
        <v>0</v>
      </c>
      <c r="BT540" s="31">
        <f>IF(MAX($D540:BS540)+BT$508=BT$507-IF(SUM($D540:BR540)=0,$C540,0),BT$507,IF(MAX($D540:BS540)+BY$508=BT$507-IF(SUM($D540:BR540)=0,$C540,0),BT$507,0))</f>
        <v>0</v>
      </c>
      <c r="BU540" s="31">
        <f>IF(MAX($D540:BT540)+BU$508=BU$507-IF(SUM($D540:BS540)=0,$C540,0),BU$507,IF(MAX($D540:BT540)+BZ$508=BU$507-IF(SUM($D540:BS540)=0,$C540,0),BU$507,0))</f>
        <v>0</v>
      </c>
      <c r="BV540" s="31">
        <f>IF(MAX($D540:BU540)+BV$508=BV$507-IF(SUM($D540:BT540)=0,$C540,0),BV$507,IF(MAX($D540:BU540)+CA$508=BV$507-IF(SUM($D540:BT540)=0,$C540,0),BV$507,0))</f>
        <v>0</v>
      </c>
      <c r="BW540" s="31">
        <f>IF(MAX($D540:BV540)+BW$508=BW$507-IF(SUM($D540:BU540)=0,$C540,0),BW$507,IF(MAX($D540:BV540)+CB$508=BW$507-IF(SUM($D540:BU540)=0,$C540,0),BW$507,0))</f>
        <v>0</v>
      </c>
      <c r="BX540" s="31">
        <f>IF(MAX($D540:BW540)+BX$508=BX$507-IF(SUM($D540:BV540)=0,$C540,0),BX$507,IF(MAX($D540:BW540)+CC$508=BX$507-IF(SUM($D540:BV540)=0,$C540,0),BX$507,0))</f>
        <v>0</v>
      </c>
      <c r="BY540" s="31">
        <f>IF(MAX($D540:BX540)+BY$508=BY$507-IF(SUM($D540:BW540)=0,$C540,0),BY$507,IF(MAX($D540:BX540)+CD$508=BY$507-IF(SUM($D540:BW540)=0,$C540,0),BY$507,0))</f>
        <v>0</v>
      </c>
      <c r="BZ540" s="31">
        <f>IF(MAX($D540:BY540)+BZ$508=BZ$507-IF(SUM($D540:BX540)=0,$C540,0),BZ$507,IF(MAX($D540:BY540)+CE$508=BZ$507-IF(SUM($D540:BX540)=0,$C540,0),BZ$507,0))</f>
        <v>0</v>
      </c>
      <c r="CA540" s="31">
        <f>IF(MAX($D540:BZ540)+CA$508=CA$507-IF(SUM($D540:BY540)=0,$C540,0),CA$507,IF(MAX($D540:BZ540)+CF$508=CA$507-IF(SUM($D540:BY540)=0,$C540,0),CA$507,0))</f>
        <v>0</v>
      </c>
      <c r="CB540" s="31">
        <f>IF(MAX($D540:CA540)+CB$508=CB$507-IF(SUM($D540:BZ540)=0,$C540,0),CB$507,IF(MAX($D540:CA540)+CG$508=CB$507-IF(SUM($D540:BZ540)=0,$C540,0),CB$507,0))</f>
        <v>0</v>
      </c>
      <c r="CC540" s="31">
        <f>IF(MAX($D540:CB540)+CC$508=CC$507-IF(SUM($D540:CA540)=0,$C540,0),CC$507,IF(MAX($D540:CB540)+CH$508=CC$507-IF(SUM($D540:CA540)=0,$C540,0),CC$507,0))</f>
        <v>0</v>
      </c>
      <c r="CD540" s="31">
        <f>IF(MAX($D540:CC540)+CD$508=CD$507-IF(SUM($D540:CB540)=0,$C540,0),CD$507,IF(MAX($D540:CC540)+CI$508=CD$507-IF(SUM($D540:CB540)=0,$C540,0),CD$507,0))</f>
        <v>0</v>
      </c>
      <c r="CE540" s="31">
        <f>IF(MAX($D540:CD540)+CE$508=CE$507-IF(SUM($D540:CC540)=0,$C540,0),CE$507,IF(MAX($D540:CD540)+CJ$508=CE$507-IF(SUM($D540:CC540)=0,$C540,0),CE$507,0))</f>
        <v>0</v>
      </c>
      <c r="CF540" s="31">
        <f>IF(MAX($D540:CE540)+CF$508=CF$507-IF(SUM($D540:CD540)=0,$C540,0),CF$507,IF(MAX($D540:CE540)+CK$508=CF$507-IF(SUM($D540:CD540)=0,$C540,0),CF$507,0))</f>
        <v>0</v>
      </c>
      <c r="CG540" s="31">
        <f>IF(MAX($D540:CF540)+CG$508=CG$507-IF(SUM($D540:CE540)=0,$C540,0),CG$507,IF(MAX($D540:CF540)+CL$508=CG$507-IF(SUM($D540:CE540)=0,$C540,0),CG$507,0))</f>
        <v>0</v>
      </c>
      <c r="CH540" s="31">
        <f>IF(MAX($D540:CG540)+CH$508=CH$507-IF(SUM($D540:CF540)=0,$C540,0),CH$507,IF(MAX($D540:CG540)+CM$508=CH$507-IF(SUM($D540:CF540)=0,$C540,0),CH$507,0))</f>
        <v>0</v>
      </c>
      <c r="CI540" s="31">
        <f>IF(MAX($D540:CH540)+CI$508=CI$507-IF(SUM($D540:CG540)=0,$C540,0),CI$507,IF(MAX($D540:CH540)+CN$508=CI$507-IF(SUM($D540:CG540)=0,$C540,0),CI$507,0))</f>
        <v>0</v>
      </c>
      <c r="CJ540" s="31">
        <f>IF(MAX($D540:CI540)+CJ$508=CJ$507-IF(SUM($D540:CH540)=0,$C540,0),CJ$507,IF(MAX($D540:CI540)+CO$508=CJ$507-IF(SUM($D540:CH540)=0,$C540,0),CJ$507,0))</f>
        <v>0</v>
      </c>
      <c r="CK540" s="31">
        <f>IF(MAX($D540:CJ540)+CK$508=CK$507-IF(SUM($D540:CI540)=0,$C540,0),CK$507,IF(MAX($D540:CJ540)+CP$508=CK$507-IF(SUM($D540:CI540)=0,$C540,0),CK$507,0))</f>
        <v>85</v>
      </c>
      <c r="CL540" s="31">
        <f>IF(MAX($D540:CK540)+CL$508=CL$507-IF(SUM($D540:CJ540)=0,$C540,0),CL$507,IF(MAX($D540:CK540)+CQ$508=CL$507-IF(SUM($D540:CJ540)=0,$C540,0),CL$507,0))</f>
        <v>0</v>
      </c>
      <c r="CM540" s="31">
        <f>IF(MAX($D540:CL540)+CM$508=CM$507-IF(SUM($D540:CK540)=0,$C540,0),CM$507,IF(MAX($D540:CL540)+CR$508=CM$507-IF(SUM($D540:CK540)=0,$C540,0),CM$507,0))</f>
        <v>0</v>
      </c>
      <c r="CN540" s="31">
        <f>IF(MAX($D540:CM540)+CN$508=CN$507-IF(SUM($D540:CL540)=0,$C540,0),CN$507,IF(MAX($D540:CM540)+CS$508=CN$507-IF(SUM($D540:CL540)=0,$C540,0),CN$507,0))</f>
        <v>0</v>
      </c>
      <c r="CO540" s="31">
        <f>IF(MAX($D540:CN540)+CO$508=CO$507-IF(SUM($D540:CM540)=0,$C540,0),CO$507,IF(MAX($D540:CN540)+CT$508=CO$507-IF(SUM($D540:CM540)=0,$C540,0),CO$507,0))</f>
        <v>0</v>
      </c>
      <c r="CP540" s="31">
        <f>IF(MAX($D540:CO540)+CP$508=CP$507-IF(SUM($D540:CN540)=0,$C540,0),CP$507,IF(MAX($D540:CO540)+CU$508=CP$507-IF(SUM($D540:CN540)=0,$C540,0),CP$507,0))</f>
        <v>0</v>
      </c>
      <c r="CQ540" s="31">
        <f>IF(MAX($D540:CP540)+CQ$508=CQ$507-IF(SUM($D540:CO540)=0,$C540,0),CQ$507,IF(MAX($D540:CP540)+CV$508=CQ$507-IF(SUM($D540:CO540)=0,$C540,0),CQ$507,0))</f>
        <v>0</v>
      </c>
      <c r="CR540" s="31">
        <f>IF(MAX($D540:CQ540)+CR$508=CR$507-IF(SUM($D540:CP540)=0,$C540,0),CR$507,IF(MAX($D540:CQ540)+CW$508=CR$507-IF(SUM($D540:CP540)=0,$C540,0),CR$507,0))</f>
        <v>0</v>
      </c>
      <c r="CS540" s="31">
        <f>IF(MAX($D540:CR540)+CS$508=CS$507-IF(SUM($D540:CQ540)=0,$C540,0),CS$507,IF(MAX($D540:CR540)+CX$508=CS$507-IF(SUM($D540:CQ540)=0,$C540,0),CS$507,0))</f>
        <v>0</v>
      </c>
      <c r="CT540" s="31">
        <f>IF(MAX($D540:CS540)+CT$508=CT$507-IF(SUM($D540:CR540)=0,$C540,0),CT$507,IF(MAX($D540:CS540)+CY$508=CT$507-IF(SUM($D540:CR540)=0,$C540,0),CT$507,0))</f>
        <v>0</v>
      </c>
      <c r="CU540" s="31">
        <f>IF(MAX($D540:CT540)+CU$508=CU$507-IF(SUM($D540:CS540)=0,$C540,0),CU$507,IF(MAX($D540:CT540)+CZ$508=CU$507-IF(SUM($D540:CS540)=0,$C540,0),CU$507,0))</f>
        <v>0</v>
      </c>
      <c r="CV540" s="31">
        <f>IF(MAX($D540:CU540)+CV$508=CV$507-IF(SUM($D540:CT540)=0,$C540,0),CV$507,IF(MAX($D540:CU540)+DA$508=CV$507-IF(SUM($D540:CT540)=0,$C540,0),CV$507,0))</f>
        <v>0</v>
      </c>
      <c r="CW540" s="31">
        <f>IF(MAX($D540:CV540)+CW$508=CW$507-IF(SUM($D540:CU540)=0,$C540,0),CW$507,IF(MAX($D540:CV540)+DB$508=CW$507-IF(SUM($D540:CU540)=0,$C540,0),CW$507,0))</f>
        <v>0</v>
      </c>
      <c r="CX540" s="31">
        <f>IF(MAX($D540:CW540)+CX$508=CX$507-IF(SUM($D540:CV540)=0,$C540,0),CX$507,IF(MAX($D540:CW540)+DC$508=CX$507-IF(SUM($D540:CV540)=0,$C540,0),CX$507,0))</f>
        <v>0</v>
      </c>
      <c r="CY540" s="31">
        <f>IF(MAX($D540:CX540)+CY$508=CY$507-IF(SUM($D540:CW540)=0,$C540,0),CY$507,IF(MAX($D540:CX540)+DD$508=CY$507-IF(SUM($D540:CW540)=0,$C540,0),CY$507,0))</f>
        <v>0</v>
      </c>
      <c r="CZ540" s="31">
        <f>IF(MAX($D540:CY540)+CZ$508=CZ$507-IF(SUM($D540:CX540)=0,$C540,0),CZ$507,IF(MAX($D540:CY540)+DE$508=CZ$507-IF(SUM($D540:CX540)=0,$C540,0),CZ$507,0))</f>
        <v>0</v>
      </c>
      <c r="DA540" s="31">
        <f>IF(MAX($D540:CZ540)+DA$508=DA$507-IF(SUM($D540:CY540)=0,$C540,0),DA$507,IF(MAX($D540:CZ540)+DF$508=DA$507-IF(SUM($D540:CY540)=0,$C540,0),DA$507,0))</f>
        <v>0</v>
      </c>
      <c r="DB540" s="31">
        <f>IF(MAX($D540:DA540)+DB$508=DB$507-IF(SUM($D540:CZ540)=0,$C540,0),DB$507,IF(MAX($D540:DA540)+DG$508=DB$507-IF(SUM($D540:CZ540)=0,$C540,0),DB$507,0))</f>
        <v>0</v>
      </c>
      <c r="DC540" s="31">
        <f>IF(MAX($D540:DB540)+DC$508=DC$507-IF(SUM($D540:DA540)=0,$C540,0),DC$507,IF(MAX($D540:DB540)+DH$508=DC$507-IF(SUM($D540:DA540)=0,$C540,0),DC$507,0))</f>
        <v>0</v>
      </c>
      <c r="DD540" s="31">
        <f>IF(MAX($D540:DC540)+DD$508=DD$507-IF(SUM($D540:DB540)=0,$C540,0),DD$507,IF(MAX($D540:DC540)+DI$508=DD$507-IF(SUM($D540:DB540)=0,$C540,0),DD$507,0))</f>
        <v>0</v>
      </c>
      <c r="DE540" s="31">
        <f>IF(MAX($D540:DD540)+DE$508=DE$507-IF(SUM($D540:DC540)=0,$C540,0),DE$507,IF(MAX($D540:DD540)+DJ$508=DE$507-IF(SUM($D540:DC540)=0,$C540,0),DE$507,0))</f>
        <v>0</v>
      </c>
      <c r="DF540" s="31">
        <f>IF(MAX($D540:DE540)+DF$508=DF$507-IF(SUM($D540:DD540)=0,$C540,0),DF$507,IF(MAX($D540:DE540)+DK$508=DF$507-IF(SUM($D540:DD540)=0,$C540,0),DF$507,0))</f>
        <v>0</v>
      </c>
      <c r="DG540" s="31">
        <f>IF(MAX($D540:DF540)+DG$508=DG$507-IF(SUM($D540:DE540)=0,$C540,0),DG$507,IF(MAX($D540:DF540)+DL$508=DG$507-IF(SUM($D540:DE540)=0,$C540,0),DG$507,0))</f>
        <v>0</v>
      </c>
      <c r="DH540" s="31">
        <f>IF(MAX($D540:DG540)+DH$508=DH$507-IF(SUM($D540:DF540)=0,$C540,0),DH$507,IF(MAX($D540:DG540)+DM$508=DH$507-IF(SUM($D540:DF540)=0,$C540,0),DH$507,0))</f>
        <v>0</v>
      </c>
      <c r="DI540" s="31">
        <f>IF(MAX($D540:DH540)+DI$508=DI$507-IF(SUM($D540:DG540)=0,$C540,0),DI$507,IF(MAX($D540:DH540)+DN$508=DI$507-IF(SUM($D540:DG540)=0,$C540,0),DI$507,0))</f>
        <v>0</v>
      </c>
      <c r="DJ540" s="31">
        <f>IF(MAX($D540:DI540)+DJ$508=DJ$507-IF(SUM($D540:DH540)=0,$C540,0),DJ$507,IF(MAX($D540:DI540)+DO$508=DJ$507-IF(SUM($D540:DH540)=0,$C540,0),DJ$507,0))</f>
        <v>0</v>
      </c>
      <c r="DK540" s="31">
        <f>IF(MAX($D540:DJ540)+DK$508=DK$507-IF(SUM($D540:DI540)=0,$C540,0),DK$507,IF(MAX($D540:DJ540)+DP$508=DK$507-IF(SUM($D540:DI540)=0,$C540,0),DK$507,0))</f>
        <v>0</v>
      </c>
      <c r="DL540" s="31">
        <f>IF(MAX($D540:DK540)+DL$508=DL$507-IF(SUM($D540:DJ540)=0,$C540,0),DL$507,IF(MAX($D540:DK540)+DQ$508=DL$507-IF(SUM($D540:DJ540)=0,$C540,0),DL$507,0))</f>
        <v>0</v>
      </c>
      <c r="DM540" s="31">
        <f>IF(MAX($D540:DL540)+DM$508=DM$507-IF(SUM($D540:DK540)=0,$C540,0),DM$507,IF(MAX($D540:DL540)+DR$508=DM$507-IF(SUM($D540:DK540)=0,$C540,0),DM$507,0))</f>
        <v>0</v>
      </c>
      <c r="DN540" s="31">
        <f>IF(MAX($D540:DM540)+DN$508=DN$507-IF(SUM($D540:DL540)=0,$C540,0),DN$507,IF(MAX($D540:DM540)+DS$508=DN$507-IF(SUM($D540:DL540)=0,$C540,0),DN$507,0))</f>
        <v>0</v>
      </c>
      <c r="DO540" s="31">
        <f>IF(MAX($D540:DN540)+DO$508=DO$507-IF(SUM($D540:DM540)=0,$C540,0),DO$507,IF(MAX($D540:DN540)+DT$508=DO$507-IF(SUM($D540:DM540)=0,$C540,0),DO$507,0))</f>
        <v>115</v>
      </c>
      <c r="DP540" s="31">
        <f>IF(MAX($D540:DO540)+DP$508=DP$507-IF(SUM($D540:DN540)=0,$C540,0),DP$507,IF(MAX($D540:DO540)+DU$508=DP$507-IF(SUM($D540:DN540)=0,$C540,0),DP$507,0))</f>
        <v>0</v>
      </c>
      <c r="DQ540" s="31">
        <f>IF(MAX($D540:DP540)+DQ$508=DQ$507-IF(SUM($D540:DO540)=0,$C540,0),DQ$507,IF(MAX($D540:DP540)+DV$508=DQ$507-IF(SUM($D540:DO540)=0,$C540,0),DQ$507,0))</f>
        <v>0</v>
      </c>
      <c r="DR540" s="31">
        <f>IF(MAX($D540:DQ540)+DR$508=DR$507-IF(SUM($D540:DP540)=0,$C540,0),DR$507,IF(MAX($D540:DQ540)+DW$508=DR$507-IF(SUM($D540:DP540)=0,$C540,0),DR$507,0))</f>
        <v>0</v>
      </c>
      <c r="DS540" s="31">
        <f>IF(MAX($D540:DR540)+DS$508=DS$507-IF(SUM($D540:DQ540)=0,$C540,0),DS$507,IF(MAX($D540:DR540)+DX$508=DS$507-IF(SUM($D540:DQ540)=0,$C540,0),DS$507,0))</f>
        <v>0</v>
      </c>
      <c r="DT540" s="31">
        <f>IF(MAX($D540:DS540)+DT$508=DT$507-IF(SUM($D540:DR540)=0,$C540,0),DT$507,IF(MAX($D540:DS540)+DY$508=DT$507-IF(SUM($D540:DR540)=0,$C540,0),DT$507,0))</f>
        <v>0</v>
      </c>
      <c r="DU540" s="31">
        <f>IF(MAX($D540:DT540)+DU$508=DU$507-IF(SUM($D540:DS540)=0,$C540,0),DU$507,IF(MAX($D540:DT540)+DZ$508=DU$507-IF(SUM($D540:DS540)=0,$C540,0),DU$507,0))</f>
        <v>0</v>
      </c>
      <c r="DV540" s="31">
        <f>IF(MAX($D540:DU540)+DV$508=DV$507-IF(SUM($D540:DT540)=0,$C540,0),DV$507,IF(MAX($D540:DU540)+EA$508=DV$507-IF(SUM($D540:DT540)=0,$C540,0),DV$507,0))</f>
        <v>0</v>
      </c>
      <c r="DW540" s="31">
        <f>IF(MAX($D540:DV540)+DW$508=DW$507-IF(SUM($D540:DU540)=0,$C540,0),DW$507,IF(MAX($D540:DV540)+EB$508=DW$507-IF(SUM($D540:DU540)=0,$C540,0),DW$507,0))</f>
        <v>0</v>
      </c>
      <c r="DX540" s="31">
        <f>IF(MAX($D540:DW540)+DX$508=DX$507-IF(SUM($D540:DV540)=0,$C540,0),DX$507,IF(MAX($D540:DW540)+EC$508=DX$507-IF(SUM($D540:DV540)=0,$C540,0),DX$507,0))</f>
        <v>0</v>
      </c>
      <c r="DY540" s="31">
        <f>IF(MAX($D540:DX540)+DY$508=DY$507-IF(SUM($D540:DW540)=0,$C540,0),DY$507,IF(MAX($D540:DX540)+ED$508=DY$507-IF(SUM($D540:DW540)=0,$C540,0),DY$507,0))</f>
        <v>0</v>
      </c>
      <c r="DZ540" s="31">
        <f>IF(MAX($D540:DY540)+DZ$508=DZ$507-IF(SUM($D540:DX540)=0,$C540,0),DZ$507,IF(MAX($D540:DY540)+EE$508=DZ$507-IF(SUM($D540:DX540)=0,$C540,0),DZ$507,0))</f>
        <v>0</v>
      </c>
      <c r="EA540" s="31">
        <f>IF(MAX($D540:DZ540)+EA$508=EA$507-IF(SUM($D540:DY540)=0,$C540,0),EA$507,IF(MAX($D540:DZ540)+EF$508=EA$507-IF(SUM($D540:DY540)=0,$C540,0),EA$507,0))</f>
        <v>0</v>
      </c>
      <c r="EB540" s="31">
        <f>IF(MAX($D540:EA540)+EB$508=EB$507-IF(SUM($D540:DZ540)=0,$C540,0),EB$507,IF(MAX($D540:EA540)+EG$508=EB$507-IF(SUM($D540:DZ540)=0,$C540,0),EB$507,0))</f>
        <v>0</v>
      </c>
      <c r="EC540" s="31">
        <f>IF(MAX($D540:EB540)+EC$508=EC$507-IF(SUM($D540:EA540)=0,$C540,0),EC$507,IF(MAX($D540:EB540)+EH$508=EC$507-IF(SUM($D540:EA540)=0,$C540,0),EC$507,0))</f>
        <v>0</v>
      </c>
      <c r="ED540" s="31"/>
      <c r="EE540">
        <f>IF(EE541=0,0,EE541)</f>
        <v>61.870131068414821</v>
      </c>
      <c r="EF540" s="31"/>
      <c r="EG540" s="31"/>
      <c r="EH540" s="31"/>
      <c r="EI540" s="31"/>
      <c r="EJ540" s="31"/>
      <c r="EK540" s="31"/>
      <c r="EL540" s="31"/>
      <c r="EM540" s="31"/>
    </row>
    <row r="541" spans="1:145" x14ac:dyDescent="0.25">
      <c r="A541" s="19">
        <f t="shared" si="1620"/>
        <v>16</v>
      </c>
      <c r="B541" s="28">
        <f>B539+1</f>
        <v>1916</v>
      </c>
      <c r="C541">
        <f t="shared" si="1621"/>
        <v>15</v>
      </c>
      <c r="S541" s="32">
        <f>S390</f>
        <v>15.467532767103705</v>
      </c>
      <c r="T541">
        <f t="shared" ref="T541:CE541" si="1650">IF(T$507=T540,T390,0)</f>
        <v>0</v>
      </c>
      <c r="U541">
        <f t="shared" si="1650"/>
        <v>0</v>
      </c>
      <c r="V541">
        <f t="shared" si="1650"/>
        <v>0</v>
      </c>
      <c r="W541">
        <f t="shared" si="1650"/>
        <v>0</v>
      </c>
      <c r="X541">
        <f t="shared" si="1650"/>
        <v>0</v>
      </c>
      <c r="Y541">
        <f t="shared" si="1650"/>
        <v>0</v>
      </c>
      <c r="Z541">
        <f t="shared" si="1650"/>
        <v>0</v>
      </c>
      <c r="AA541">
        <f t="shared" si="1650"/>
        <v>0</v>
      </c>
      <c r="AB541">
        <f t="shared" si="1650"/>
        <v>0</v>
      </c>
      <c r="AC541">
        <f t="shared" si="1650"/>
        <v>0</v>
      </c>
      <c r="AD541">
        <f t="shared" si="1650"/>
        <v>0</v>
      </c>
      <c r="AE541">
        <f t="shared" si="1650"/>
        <v>0</v>
      </c>
      <c r="AF541">
        <f t="shared" si="1650"/>
        <v>0</v>
      </c>
      <c r="AG541">
        <f t="shared" si="1650"/>
        <v>0</v>
      </c>
      <c r="AH541">
        <f t="shared" si="1650"/>
        <v>0</v>
      </c>
      <c r="AI541">
        <f t="shared" si="1650"/>
        <v>0</v>
      </c>
      <c r="AJ541">
        <f t="shared" si="1650"/>
        <v>0</v>
      </c>
      <c r="AK541">
        <f t="shared" si="1650"/>
        <v>0</v>
      </c>
      <c r="AL541">
        <f t="shared" si="1650"/>
        <v>0</v>
      </c>
      <c r="AM541">
        <f t="shared" si="1650"/>
        <v>0</v>
      </c>
      <c r="AN541">
        <f t="shared" si="1650"/>
        <v>0</v>
      </c>
      <c r="AO541">
        <f t="shared" si="1650"/>
        <v>0</v>
      </c>
      <c r="AP541">
        <f t="shared" si="1650"/>
        <v>0</v>
      </c>
      <c r="AQ541">
        <f t="shared" si="1650"/>
        <v>0</v>
      </c>
      <c r="AR541">
        <f t="shared" si="1650"/>
        <v>0</v>
      </c>
      <c r="AS541">
        <f t="shared" si="1650"/>
        <v>0</v>
      </c>
      <c r="AT541">
        <f t="shared" si="1650"/>
        <v>0</v>
      </c>
      <c r="AU541">
        <f t="shared" si="1650"/>
        <v>0</v>
      </c>
      <c r="AV541">
        <f t="shared" si="1650"/>
        <v>0</v>
      </c>
      <c r="AW541">
        <f t="shared" si="1650"/>
        <v>0</v>
      </c>
      <c r="AX541">
        <f t="shared" si="1650"/>
        <v>0</v>
      </c>
      <c r="AY541">
        <f t="shared" si="1650"/>
        <v>0</v>
      </c>
      <c r="AZ541">
        <f t="shared" si="1650"/>
        <v>0</v>
      </c>
      <c r="BA541">
        <f t="shared" si="1650"/>
        <v>0</v>
      </c>
      <c r="BB541">
        <f t="shared" si="1650"/>
        <v>15.467532767103705</v>
      </c>
      <c r="BC541">
        <f t="shared" si="1650"/>
        <v>0</v>
      </c>
      <c r="BD541">
        <f t="shared" si="1650"/>
        <v>0</v>
      </c>
      <c r="BE541">
        <f t="shared" si="1650"/>
        <v>0</v>
      </c>
      <c r="BF541">
        <f t="shared" si="1650"/>
        <v>0</v>
      </c>
      <c r="BG541">
        <f t="shared" si="1650"/>
        <v>0</v>
      </c>
      <c r="BH541">
        <f t="shared" si="1650"/>
        <v>0</v>
      </c>
      <c r="BI541">
        <f t="shared" si="1650"/>
        <v>0</v>
      </c>
      <c r="BJ541">
        <f t="shared" si="1650"/>
        <v>0</v>
      </c>
      <c r="BK541">
        <f t="shared" si="1650"/>
        <v>0</v>
      </c>
      <c r="BL541">
        <f t="shared" si="1650"/>
        <v>0</v>
      </c>
      <c r="BM541">
        <f t="shared" si="1650"/>
        <v>0</v>
      </c>
      <c r="BN541">
        <f t="shared" si="1650"/>
        <v>0</v>
      </c>
      <c r="BO541">
        <f t="shared" si="1650"/>
        <v>0</v>
      </c>
      <c r="BP541">
        <f t="shared" si="1650"/>
        <v>0</v>
      </c>
      <c r="BQ541">
        <f t="shared" si="1650"/>
        <v>0</v>
      </c>
      <c r="BR541">
        <f t="shared" si="1650"/>
        <v>0</v>
      </c>
      <c r="BS541">
        <f t="shared" si="1650"/>
        <v>0</v>
      </c>
      <c r="BT541">
        <f t="shared" si="1650"/>
        <v>0</v>
      </c>
      <c r="BU541">
        <f t="shared" si="1650"/>
        <v>0</v>
      </c>
      <c r="BV541">
        <f t="shared" si="1650"/>
        <v>0</v>
      </c>
      <c r="BW541">
        <f t="shared" si="1650"/>
        <v>0</v>
      </c>
      <c r="BX541">
        <f t="shared" si="1650"/>
        <v>0</v>
      </c>
      <c r="BY541">
        <f t="shared" si="1650"/>
        <v>0</v>
      </c>
      <c r="BZ541">
        <f t="shared" si="1650"/>
        <v>0</v>
      </c>
      <c r="CA541">
        <f t="shared" si="1650"/>
        <v>0</v>
      </c>
      <c r="CB541">
        <f t="shared" si="1650"/>
        <v>0</v>
      </c>
      <c r="CC541">
        <f t="shared" si="1650"/>
        <v>0</v>
      </c>
      <c r="CD541">
        <f t="shared" si="1650"/>
        <v>0</v>
      </c>
      <c r="CE541">
        <f t="shared" si="1650"/>
        <v>0</v>
      </c>
      <c r="CF541">
        <f t="shared" ref="CF541:EC541" si="1651">IF(CF$507=CF540,CF390,0)</f>
        <v>0</v>
      </c>
      <c r="CG541">
        <f t="shared" si="1651"/>
        <v>0</v>
      </c>
      <c r="CH541">
        <f t="shared" si="1651"/>
        <v>0</v>
      </c>
      <c r="CI541">
        <f t="shared" si="1651"/>
        <v>0</v>
      </c>
      <c r="CJ541">
        <f t="shared" si="1651"/>
        <v>0</v>
      </c>
      <c r="CK541">
        <f t="shared" si="1651"/>
        <v>15.467532767103705</v>
      </c>
      <c r="CL541">
        <f t="shared" si="1651"/>
        <v>0</v>
      </c>
      <c r="CM541">
        <f t="shared" si="1651"/>
        <v>0</v>
      </c>
      <c r="CN541">
        <f t="shared" si="1651"/>
        <v>0</v>
      </c>
      <c r="CO541">
        <f t="shared" si="1651"/>
        <v>0</v>
      </c>
      <c r="CP541">
        <f t="shared" si="1651"/>
        <v>0</v>
      </c>
      <c r="CQ541">
        <f t="shared" si="1651"/>
        <v>0</v>
      </c>
      <c r="CR541">
        <f t="shared" si="1651"/>
        <v>0</v>
      </c>
      <c r="CS541">
        <f t="shared" si="1651"/>
        <v>0</v>
      </c>
      <c r="CT541">
        <f t="shared" si="1651"/>
        <v>0</v>
      </c>
      <c r="CU541">
        <f t="shared" si="1651"/>
        <v>0</v>
      </c>
      <c r="CV541">
        <f t="shared" si="1651"/>
        <v>0</v>
      </c>
      <c r="CW541">
        <f t="shared" si="1651"/>
        <v>0</v>
      </c>
      <c r="CX541">
        <f t="shared" si="1651"/>
        <v>0</v>
      </c>
      <c r="CY541">
        <f t="shared" si="1651"/>
        <v>0</v>
      </c>
      <c r="CZ541">
        <f t="shared" si="1651"/>
        <v>0</v>
      </c>
      <c r="DA541">
        <f t="shared" si="1651"/>
        <v>0</v>
      </c>
      <c r="DB541">
        <f t="shared" si="1651"/>
        <v>0</v>
      </c>
      <c r="DC541">
        <f t="shared" si="1651"/>
        <v>0</v>
      </c>
      <c r="DD541">
        <f t="shared" si="1651"/>
        <v>0</v>
      </c>
      <c r="DE541">
        <f t="shared" si="1651"/>
        <v>0</v>
      </c>
      <c r="DF541">
        <f t="shared" si="1651"/>
        <v>0</v>
      </c>
      <c r="DG541">
        <f t="shared" si="1651"/>
        <v>0</v>
      </c>
      <c r="DH541">
        <f t="shared" si="1651"/>
        <v>0</v>
      </c>
      <c r="DI541">
        <f t="shared" si="1651"/>
        <v>0</v>
      </c>
      <c r="DJ541">
        <f t="shared" si="1651"/>
        <v>0</v>
      </c>
      <c r="DK541">
        <f t="shared" si="1651"/>
        <v>0</v>
      </c>
      <c r="DL541">
        <f t="shared" si="1651"/>
        <v>0</v>
      </c>
      <c r="DM541">
        <f t="shared" si="1651"/>
        <v>0</v>
      </c>
      <c r="DN541">
        <f t="shared" si="1651"/>
        <v>0</v>
      </c>
      <c r="DO541">
        <f t="shared" si="1651"/>
        <v>15.467532767103705</v>
      </c>
      <c r="DP541">
        <f t="shared" si="1651"/>
        <v>0</v>
      </c>
      <c r="DQ541">
        <f t="shared" si="1651"/>
        <v>0</v>
      </c>
      <c r="DR541">
        <f t="shared" si="1651"/>
        <v>0</v>
      </c>
      <c r="DS541">
        <f t="shared" si="1651"/>
        <v>0</v>
      </c>
      <c r="DT541">
        <f t="shared" si="1651"/>
        <v>0</v>
      </c>
      <c r="DU541">
        <f t="shared" si="1651"/>
        <v>0</v>
      </c>
      <c r="DV541">
        <f t="shared" si="1651"/>
        <v>0</v>
      </c>
      <c r="DW541">
        <f t="shared" si="1651"/>
        <v>0</v>
      </c>
      <c r="DX541">
        <f t="shared" si="1651"/>
        <v>0</v>
      </c>
      <c r="DY541">
        <f t="shared" si="1651"/>
        <v>0</v>
      </c>
      <c r="DZ541">
        <f t="shared" si="1651"/>
        <v>0</v>
      </c>
      <c r="EA541">
        <f t="shared" si="1651"/>
        <v>0</v>
      </c>
      <c r="EB541">
        <f t="shared" si="1651"/>
        <v>0</v>
      </c>
      <c r="EC541">
        <f t="shared" si="1651"/>
        <v>0</v>
      </c>
      <c r="EE541" s="13">
        <f>SUM(D541:EC541)</f>
        <v>61.870131068414821</v>
      </c>
    </row>
    <row r="542" spans="1:145" x14ac:dyDescent="0.25">
      <c r="A542" s="19">
        <f t="shared" si="1620"/>
        <v>17</v>
      </c>
      <c r="B542" s="28"/>
      <c r="C542">
        <f t="shared" si="1621"/>
        <v>16</v>
      </c>
      <c r="U542" s="31">
        <f>IF(MAX($D542:T542)+U$508=U$507-IF(SUM($D542:S542)=0,$C542,0),U$507,IF(MAX($D542:T542)+Z$508=U$507-IF(SUM($D542:S542)=0,$C542,0),U$507,0))</f>
        <v>0</v>
      </c>
      <c r="V542" s="31">
        <f>IF(MAX($D542:U542)+V$508=V$507-IF(SUM($D542:T542)=0,$C542,0),V$507,IF(MAX($D542:U542)+AA$508=V$507-IF(SUM($D542:T542)=0,$C542,0),V$507,0))</f>
        <v>0</v>
      </c>
      <c r="W542" s="31">
        <f>IF(MAX($D542:V542)+W$508=W$507-IF(SUM($D542:U542)=0,$C542,0),W$507,IF(MAX($D542:V542)+AB$508=W$507-IF(SUM($D542:U542)=0,$C542,0),W$507,0))</f>
        <v>0</v>
      </c>
      <c r="X542" s="31">
        <f>IF(MAX($D542:W542)+X$508=X$507-IF(SUM($D542:V542)=0,$C542,0),X$507,IF(MAX($D542:W542)+AC$508=X$507-IF(SUM($D542:V542)=0,$C542,0),X$507,0))</f>
        <v>0</v>
      </c>
      <c r="Y542" s="31">
        <f>IF(MAX($D542:X542)+Y$508=Y$507-IF(SUM($D542:W542)=0,$C542,0),Y$507,IF(MAX($D542:X542)+AD$508=Y$507-IF(SUM($D542:W542)=0,$C542,0),Y$507,0))</f>
        <v>0</v>
      </c>
      <c r="Z542" s="31">
        <f>IF(MAX($D542:Y542)+Z$508=Z$507-IF(SUM($D542:X542)=0,$C542,0),Z$507,IF(MAX($D542:Y542)+AE$508=Z$507-IF(SUM($D542:X542)=0,$C542,0),Z$507,0))</f>
        <v>0</v>
      </c>
      <c r="AA542" s="31">
        <f>IF(MAX($D542:Z542)+AA$508=AA$507-IF(SUM($D542:Y542)=0,$C542,0),AA$507,IF(MAX($D542:Z542)+AF$508=AA$507-IF(SUM($D542:Y542)=0,$C542,0),AA$507,0))</f>
        <v>0</v>
      </c>
      <c r="AB542" s="31">
        <f>IF(MAX($D542:AA542)+AB$508=AB$507-IF(SUM($D542:Z542)=0,$C542,0),AB$507,IF(MAX($D542:AA542)+AG$508=AB$507-IF(SUM($D542:Z542)=0,$C542,0),AB$507,0))</f>
        <v>0</v>
      </c>
      <c r="AC542" s="31">
        <f>IF(MAX($D542:AB542)+AC$508=AC$507-IF(SUM($D542:AA542)=0,$C542,0),AC$507,IF(MAX($D542:AB542)+AH$508=AC$507-IF(SUM($D542:AA542)=0,$C542,0),AC$507,0))</f>
        <v>0</v>
      </c>
      <c r="AD542" s="31">
        <f>IF(MAX($D542:AC542)+AD$508=AD$507-IF(SUM($D542:AB542)=0,$C542,0),AD$507,IF(MAX($D542:AC542)+AI$508=AD$507-IF(SUM($D542:AB542)=0,$C542,0),AD$507,0))</f>
        <v>0</v>
      </c>
      <c r="AE542" s="31">
        <f>IF(MAX($D542:AD542)+AE$508=AE$507-IF(SUM($D542:AC542)=0,$C542,0),AE$507,IF(MAX($D542:AD542)+AJ$508=AE$507-IF(SUM($D542:AC542)=0,$C542,0),AE$507,0))</f>
        <v>0</v>
      </c>
      <c r="AF542" s="31">
        <f>IF(MAX($D542:AE542)+AF$508=AF$507-IF(SUM($D542:AD542)=0,$C542,0),AF$507,IF(MAX($D542:AE542)+AK$508=AF$507-IF(SUM($D542:AD542)=0,$C542,0),AF$507,0))</f>
        <v>0</v>
      </c>
      <c r="AG542" s="31">
        <f>IF(MAX($D542:AF542)+AG$508=AG$507-IF(SUM($D542:AE542)=0,$C542,0),AG$507,IF(MAX($D542:AF542)+AL$508=AG$507-IF(SUM($D542:AE542)=0,$C542,0),AG$507,0))</f>
        <v>0</v>
      </c>
      <c r="AH542" s="31">
        <f>IF(MAX($D542:AG542)+AH$508=AH$507-IF(SUM($D542:AF542)=0,$C542,0),AH$507,IF(MAX($D542:AG542)+AM$508=AH$507-IF(SUM($D542:AF542)=0,$C542,0),AH$507,0))</f>
        <v>0</v>
      </c>
      <c r="AI542" s="31">
        <f>IF(MAX($D542:AH542)+AI$508=AI$507-IF(SUM($D542:AG542)=0,$C542,0),AI$507,IF(MAX($D542:AH542)+AN$508=AI$507-IF(SUM($D542:AG542)=0,$C542,0),AI$507,0))</f>
        <v>0</v>
      </c>
      <c r="AJ542" s="31">
        <f>IF(MAX($D542:AI542)+AJ$508=AJ$507-IF(SUM($D542:AH542)=0,$C542,0),AJ$507,IF(MAX($D542:AI542)+AO$508=AJ$507-IF(SUM($D542:AH542)=0,$C542,0),AJ$507,0))</f>
        <v>0</v>
      </c>
      <c r="AK542" s="31">
        <f>IF(MAX($D542:AJ542)+AK$508=AK$507-IF(SUM($D542:AI542)=0,$C542,0),AK$507,IF(MAX($D542:AJ542)+AP$508=AK$507-IF(SUM($D542:AI542)=0,$C542,0),AK$507,0))</f>
        <v>0</v>
      </c>
      <c r="AL542" s="31">
        <f>IF(MAX($D542:AK542)+AL$508=AL$507-IF(SUM($D542:AJ542)=0,$C542,0),AL$507,IF(MAX($D542:AK542)+AQ$508=AL$507-IF(SUM($D542:AJ542)=0,$C542,0),AL$507,0))</f>
        <v>0</v>
      </c>
      <c r="AM542" s="31">
        <f>IF(MAX($D542:AL542)+AM$508=AM$507-IF(SUM($D542:AK542)=0,$C542,0),AM$507,IF(MAX($D542:AL542)+AR$508=AM$507-IF(SUM($D542:AK542)=0,$C542,0),AM$507,0))</f>
        <v>0</v>
      </c>
      <c r="AN542" s="31">
        <f>IF(MAX($D542:AM542)+AN$508=AN$507-IF(SUM($D542:AL542)=0,$C542,0),AN$507,IF(MAX($D542:AM542)+AS$508=AN$507-IF(SUM($D542:AL542)=0,$C542,0),AN$507,0))</f>
        <v>0</v>
      </c>
      <c r="AO542" s="31">
        <f>IF(MAX($D542:AN542)+AO$508=AO$507-IF(SUM($D542:AM542)=0,$C542,0),AO$507,IF(MAX($D542:AN542)+AT$508=AO$507-IF(SUM($D542:AM542)=0,$C542,0),AO$507,0))</f>
        <v>0</v>
      </c>
      <c r="AP542" s="31">
        <f>IF(MAX($D542:AO542)+AP$508=AP$507-IF(SUM($D542:AN542)=0,$C542,0),AP$507,IF(MAX($D542:AO542)+AU$508=AP$507-IF(SUM($D542:AN542)=0,$C542,0),AP$507,0))</f>
        <v>0</v>
      </c>
      <c r="AQ542" s="31">
        <f>IF(MAX($D542:AP542)+AQ$508=AQ$507-IF(SUM($D542:AO542)=0,$C542,0),AQ$507,IF(MAX($D542:AP542)+AV$508=AQ$507-IF(SUM($D542:AO542)=0,$C542,0),AQ$507,0))</f>
        <v>0</v>
      </c>
      <c r="AR542" s="31">
        <f>IF(MAX($D542:AQ542)+AR$508=AR$507-IF(SUM($D542:AP542)=0,$C542,0),AR$507,IF(MAX($D542:AQ542)+AW$508=AR$507-IF(SUM($D542:AP542)=0,$C542,0),AR$507,0))</f>
        <v>0</v>
      </c>
      <c r="AS542" s="31">
        <f>IF(MAX($D542:AR542)+AS$508=AS$507-IF(SUM($D542:AQ542)=0,$C542,0),AS$507,IF(MAX($D542:AR542)+AX$508=AS$507-IF(SUM($D542:AQ542)=0,$C542,0),AS$507,0))</f>
        <v>0</v>
      </c>
      <c r="AT542" s="31">
        <f>IF(MAX($D542:AS542)+AT$508=AT$507-IF(SUM($D542:AR542)=0,$C542,0),AT$507,IF(MAX($D542:AS542)+AY$508=AT$507-IF(SUM($D542:AR542)=0,$C542,0),AT$507,0))</f>
        <v>0</v>
      </c>
      <c r="AU542" s="31">
        <f>IF(MAX($D542:AT542)+AU$508=AU$507-IF(SUM($D542:AS542)=0,$C542,0),AU$507,IF(MAX($D542:AT542)+AZ$508=AU$507-IF(SUM($D542:AS542)=0,$C542,0),AU$507,0))</f>
        <v>0</v>
      </c>
      <c r="AV542" s="31">
        <f>IF(MAX($D542:AU542)+AV$508=AV$507-IF(SUM($D542:AT542)=0,$C542,0),AV$507,IF(MAX($D542:AU542)+BA$508=AV$507-IF(SUM($D542:AT542)=0,$C542,0),AV$507,0))</f>
        <v>0</v>
      </c>
      <c r="AW542" s="31">
        <f>IF(MAX($D542:AV542)+AW$508=AW$507-IF(SUM($D542:AU542)=0,$C542,0),AW$507,IF(MAX($D542:AV542)+BB$508=AW$507-IF(SUM($D542:AU542)=0,$C542,0),AW$507,0))</f>
        <v>0</v>
      </c>
      <c r="AX542" s="31">
        <f>IF(MAX($D542:AW542)+AX$508=AX$507-IF(SUM($D542:AV542)=0,$C542,0),AX$507,IF(MAX($D542:AW542)+BC$508=AX$507-IF(SUM($D542:AV542)=0,$C542,0),AX$507,0))</f>
        <v>0</v>
      </c>
      <c r="AY542" s="31">
        <f>IF(MAX($D542:AX542)+AY$508=AY$507-IF(SUM($D542:AW542)=0,$C542,0),AY$507,IF(MAX($D542:AX542)+BD$508=AY$507-IF(SUM($D542:AW542)=0,$C542,0),AY$507,0))</f>
        <v>0</v>
      </c>
      <c r="AZ542" s="31">
        <f>IF(MAX($D542:AY542)+AZ$508=AZ$507-IF(SUM($D542:AX542)=0,$C542,0),AZ$507,IF(MAX($D542:AY542)+BE$508=AZ$507-IF(SUM($D542:AX542)=0,$C542,0),AZ$507,0))</f>
        <v>0</v>
      </c>
      <c r="BA542" s="31">
        <f>IF(MAX($D542:AZ542)+BA$508=BA$507-IF(SUM($D542:AY542)=0,$C542,0),BA$507,IF(MAX($D542:AZ542)+BF$508=BA$507-IF(SUM($D542:AY542)=0,$C542,0),BA$507,0))</f>
        <v>0</v>
      </c>
      <c r="BB542" s="31">
        <f>IF(MAX($D542:BA542)+BB$508=BB$507-IF(SUM($D542:AZ542)=0,$C542,0),BB$507,IF(MAX($D542:BA542)+BG$508=BB$507-IF(SUM($D542:AZ542)=0,$C542,0),BB$507,0))</f>
        <v>0</v>
      </c>
      <c r="BC542" s="31">
        <f>IF(MAX($D542:BB542)+BC$508=BC$507-IF(SUM($D542:BA542)=0,$C542,0),BC$507,IF(MAX($D542:BB542)+BH$508=BC$507-IF(SUM($D542:BA542)=0,$C542,0),BC$507,0))</f>
        <v>51</v>
      </c>
      <c r="BD542" s="31">
        <f>IF(MAX($D542:BC542)+BD$508=BD$507-IF(SUM($D542:BB542)=0,$C542,0),BD$507,IF(MAX($D542:BC542)+BI$508=BD$507-IF(SUM($D542:BB542)=0,$C542,0),BD$507,0))</f>
        <v>0</v>
      </c>
      <c r="BE542" s="31">
        <f>IF(MAX($D542:BD542)+BE$508=BE$507-IF(SUM($D542:BC542)=0,$C542,0),BE$507,IF(MAX($D542:BD542)+BJ$508=BE$507-IF(SUM($D542:BC542)=0,$C542,0),BE$507,0))</f>
        <v>0</v>
      </c>
      <c r="BF542" s="31">
        <f>IF(MAX($D542:BE542)+BF$508=BF$507-IF(SUM($D542:BD542)=0,$C542,0),BF$507,IF(MAX($D542:BE542)+BK$508=BF$507-IF(SUM($D542:BD542)=0,$C542,0),BF$507,0))</f>
        <v>0</v>
      </c>
      <c r="BG542" s="31">
        <f>IF(MAX($D542:BF542)+BG$508=BG$507-IF(SUM($D542:BE542)=0,$C542,0),BG$507,IF(MAX($D542:BF542)+BL$508=BG$507-IF(SUM($D542:BE542)=0,$C542,0),BG$507,0))</f>
        <v>0</v>
      </c>
      <c r="BH542" s="31">
        <f>IF(MAX($D542:BG542)+BH$508=BH$507-IF(SUM($D542:BF542)=0,$C542,0),BH$507,IF(MAX($D542:BG542)+BM$508=BH$507-IF(SUM($D542:BF542)=0,$C542,0),BH$507,0))</f>
        <v>0</v>
      </c>
      <c r="BI542" s="31">
        <f>IF(MAX($D542:BH542)+BI$508=BI$507-IF(SUM($D542:BG542)=0,$C542,0),BI$507,IF(MAX($D542:BH542)+BN$508=BI$507-IF(SUM($D542:BG542)=0,$C542,0),BI$507,0))</f>
        <v>0</v>
      </c>
      <c r="BJ542" s="31">
        <f>IF(MAX($D542:BI542)+BJ$508=BJ$507-IF(SUM($D542:BH542)=0,$C542,0),BJ$507,IF(MAX($D542:BI542)+BO$508=BJ$507-IF(SUM($D542:BH542)=0,$C542,0),BJ$507,0))</f>
        <v>0</v>
      </c>
      <c r="BK542" s="31">
        <f>IF(MAX($D542:BJ542)+BK$508=BK$507-IF(SUM($D542:BI542)=0,$C542,0),BK$507,IF(MAX($D542:BJ542)+BP$508=BK$507-IF(SUM($D542:BI542)=0,$C542,0),BK$507,0))</f>
        <v>0</v>
      </c>
      <c r="BL542" s="31">
        <f>IF(MAX($D542:BK542)+BL$508=BL$507-IF(SUM($D542:BJ542)=0,$C542,0),BL$507,IF(MAX($D542:BK542)+BQ$508=BL$507-IF(SUM($D542:BJ542)=0,$C542,0),BL$507,0))</f>
        <v>0</v>
      </c>
      <c r="BM542" s="31">
        <f>IF(MAX($D542:BL542)+BM$508=BM$507-IF(SUM($D542:BK542)=0,$C542,0),BM$507,IF(MAX($D542:BL542)+BR$508=BM$507-IF(SUM($D542:BK542)=0,$C542,0),BM$507,0))</f>
        <v>0</v>
      </c>
      <c r="BN542" s="31">
        <f>IF(MAX($D542:BM542)+BN$508=BN$507-IF(SUM($D542:BL542)=0,$C542,0),BN$507,IF(MAX($D542:BM542)+BS$508=BN$507-IF(SUM($D542:BL542)=0,$C542,0),BN$507,0))</f>
        <v>0</v>
      </c>
      <c r="BO542" s="31">
        <f>IF(MAX($D542:BN542)+BO$508=BO$507-IF(SUM($D542:BM542)=0,$C542,0),BO$507,IF(MAX($D542:BN542)+BT$508=BO$507-IF(SUM($D542:BM542)=0,$C542,0),BO$507,0))</f>
        <v>0</v>
      </c>
      <c r="BP542" s="31">
        <f>IF(MAX($D542:BO542)+BP$508=BP$507-IF(SUM($D542:BN542)=0,$C542,0),BP$507,IF(MAX($D542:BO542)+BU$508=BP$507-IF(SUM($D542:BN542)=0,$C542,0),BP$507,0))</f>
        <v>0</v>
      </c>
      <c r="BQ542" s="31">
        <f>IF(MAX($D542:BP542)+BQ$508=BQ$507-IF(SUM($D542:BO542)=0,$C542,0),BQ$507,IF(MAX($D542:BP542)+BV$508=BQ$507-IF(SUM($D542:BO542)=0,$C542,0),BQ$507,0))</f>
        <v>0</v>
      </c>
      <c r="BR542" s="31">
        <f>IF(MAX($D542:BQ542)+BR$508=BR$507-IF(SUM($D542:BP542)=0,$C542,0),BR$507,IF(MAX($D542:BQ542)+BW$508=BR$507-IF(SUM($D542:BP542)=0,$C542,0),BR$507,0))</f>
        <v>0</v>
      </c>
      <c r="BS542" s="31">
        <f>IF(MAX($D542:BR542)+BS$508=BS$507-IF(SUM($D542:BQ542)=0,$C542,0),BS$507,IF(MAX($D542:BR542)+BX$508=BS$507-IF(SUM($D542:BQ542)=0,$C542,0),BS$507,0))</f>
        <v>0</v>
      </c>
      <c r="BT542" s="31">
        <f>IF(MAX($D542:BS542)+BT$508=BT$507-IF(SUM($D542:BR542)=0,$C542,0),BT$507,IF(MAX($D542:BS542)+BY$508=BT$507-IF(SUM($D542:BR542)=0,$C542,0),BT$507,0))</f>
        <v>0</v>
      </c>
      <c r="BU542" s="31">
        <f>IF(MAX($D542:BT542)+BU$508=BU$507-IF(SUM($D542:BS542)=0,$C542,0),BU$507,IF(MAX($D542:BT542)+BZ$508=BU$507-IF(SUM($D542:BS542)=0,$C542,0),BU$507,0))</f>
        <v>0</v>
      </c>
      <c r="BV542" s="31">
        <f>IF(MAX($D542:BU542)+BV$508=BV$507-IF(SUM($D542:BT542)=0,$C542,0),BV$507,IF(MAX($D542:BU542)+CA$508=BV$507-IF(SUM($D542:BT542)=0,$C542,0),BV$507,0))</f>
        <v>0</v>
      </c>
      <c r="BW542" s="31">
        <f>IF(MAX($D542:BV542)+BW$508=BW$507-IF(SUM($D542:BU542)=0,$C542,0),BW$507,IF(MAX($D542:BV542)+CB$508=BW$507-IF(SUM($D542:BU542)=0,$C542,0),BW$507,0))</f>
        <v>0</v>
      </c>
      <c r="BX542" s="31">
        <f>IF(MAX($D542:BW542)+BX$508=BX$507-IF(SUM($D542:BV542)=0,$C542,0),BX$507,IF(MAX($D542:BW542)+CC$508=BX$507-IF(SUM($D542:BV542)=0,$C542,0),BX$507,0))</f>
        <v>0</v>
      </c>
      <c r="BY542" s="31">
        <f>IF(MAX($D542:BX542)+BY$508=BY$507-IF(SUM($D542:BW542)=0,$C542,0),BY$507,IF(MAX($D542:BX542)+CD$508=BY$507-IF(SUM($D542:BW542)=0,$C542,0),BY$507,0))</f>
        <v>0</v>
      </c>
      <c r="BZ542" s="31">
        <f>IF(MAX($D542:BY542)+BZ$508=BZ$507-IF(SUM($D542:BX542)=0,$C542,0),BZ$507,IF(MAX($D542:BY542)+CE$508=BZ$507-IF(SUM($D542:BX542)=0,$C542,0),BZ$507,0))</f>
        <v>0</v>
      </c>
      <c r="CA542" s="31">
        <f>IF(MAX($D542:BZ542)+CA$508=CA$507-IF(SUM($D542:BY542)=0,$C542,0),CA$507,IF(MAX($D542:BZ542)+CF$508=CA$507-IF(SUM($D542:BY542)=0,$C542,0),CA$507,0))</f>
        <v>0</v>
      </c>
      <c r="CB542" s="31">
        <f>IF(MAX($D542:CA542)+CB$508=CB$507-IF(SUM($D542:BZ542)=0,$C542,0),CB$507,IF(MAX($D542:CA542)+CG$508=CB$507-IF(SUM($D542:BZ542)=0,$C542,0),CB$507,0))</f>
        <v>0</v>
      </c>
      <c r="CC542" s="31">
        <f>IF(MAX($D542:CB542)+CC$508=CC$507-IF(SUM($D542:CA542)=0,$C542,0),CC$507,IF(MAX($D542:CB542)+CH$508=CC$507-IF(SUM($D542:CA542)=0,$C542,0),CC$507,0))</f>
        <v>0</v>
      </c>
      <c r="CD542" s="31">
        <f>IF(MAX($D542:CC542)+CD$508=CD$507-IF(SUM($D542:CB542)=0,$C542,0),CD$507,IF(MAX($D542:CC542)+CI$508=CD$507-IF(SUM($D542:CB542)=0,$C542,0),CD$507,0))</f>
        <v>0</v>
      </c>
      <c r="CE542" s="31">
        <f>IF(MAX($D542:CD542)+CE$508=CE$507-IF(SUM($D542:CC542)=0,$C542,0),CE$507,IF(MAX($D542:CD542)+CJ$508=CE$507-IF(SUM($D542:CC542)=0,$C542,0),CE$507,0))</f>
        <v>0</v>
      </c>
      <c r="CF542" s="31">
        <f>IF(MAX($D542:CE542)+CF$508=CF$507-IF(SUM($D542:CD542)=0,$C542,0),CF$507,IF(MAX($D542:CE542)+CK$508=CF$507-IF(SUM($D542:CD542)=0,$C542,0),CF$507,0))</f>
        <v>0</v>
      </c>
      <c r="CG542" s="31">
        <f>IF(MAX($D542:CF542)+CG$508=CG$507-IF(SUM($D542:CE542)=0,$C542,0),CG$507,IF(MAX($D542:CF542)+CL$508=CG$507-IF(SUM($D542:CE542)=0,$C542,0),CG$507,0))</f>
        <v>0</v>
      </c>
      <c r="CH542" s="31">
        <f>IF(MAX($D542:CG542)+CH$508=CH$507-IF(SUM($D542:CF542)=0,$C542,0),CH$507,IF(MAX($D542:CG542)+CM$508=CH$507-IF(SUM($D542:CF542)=0,$C542,0),CH$507,0))</f>
        <v>0</v>
      </c>
      <c r="CI542" s="31">
        <f>IF(MAX($D542:CH542)+CI$508=CI$507-IF(SUM($D542:CG542)=0,$C542,0),CI$507,IF(MAX($D542:CH542)+CN$508=CI$507-IF(SUM($D542:CG542)=0,$C542,0),CI$507,0))</f>
        <v>0</v>
      </c>
      <c r="CJ542" s="31">
        <f>IF(MAX($D542:CI542)+CJ$508=CJ$507-IF(SUM($D542:CH542)=0,$C542,0),CJ$507,IF(MAX($D542:CI542)+CO$508=CJ$507-IF(SUM($D542:CH542)=0,$C542,0),CJ$507,0))</f>
        <v>0</v>
      </c>
      <c r="CK542" s="31">
        <f>IF(MAX($D542:CJ542)+CK$508=CK$507-IF(SUM($D542:CI542)=0,$C542,0),CK$507,IF(MAX($D542:CJ542)+CP$508=CK$507-IF(SUM($D542:CI542)=0,$C542,0),CK$507,0))</f>
        <v>0</v>
      </c>
      <c r="CL542" s="31">
        <f>IF(MAX($D542:CK542)+CL$508=CL$507-IF(SUM($D542:CJ542)=0,$C542,0),CL$507,IF(MAX($D542:CK542)+CQ$508=CL$507-IF(SUM($D542:CJ542)=0,$C542,0),CL$507,0))</f>
        <v>86</v>
      </c>
      <c r="CM542" s="31">
        <f>IF(MAX($D542:CL542)+CM$508=CM$507-IF(SUM($D542:CK542)=0,$C542,0),CM$507,IF(MAX($D542:CL542)+CR$508=CM$507-IF(SUM($D542:CK542)=0,$C542,0),CM$507,0))</f>
        <v>0</v>
      </c>
      <c r="CN542" s="31">
        <f>IF(MAX($D542:CM542)+CN$508=CN$507-IF(SUM($D542:CL542)=0,$C542,0),CN$507,IF(MAX($D542:CM542)+CS$508=CN$507-IF(SUM($D542:CL542)=0,$C542,0),CN$507,0))</f>
        <v>0</v>
      </c>
      <c r="CO542" s="31">
        <f>IF(MAX($D542:CN542)+CO$508=CO$507-IF(SUM($D542:CM542)=0,$C542,0),CO$507,IF(MAX($D542:CN542)+CT$508=CO$507-IF(SUM($D542:CM542)=0,$C542,0),CO$507,0))</f>
        <v>0</v>
      </c>
      <c r="CP542" s="31">
        <f>IF(MAX($D542:CO542)+CP$508=CP$507-IF(SUM($D542:CN542)=0,$C542,0),CP$507,IF(MAX($D542:CO542)+CU$508=CP$507-IF(SUM($D542:CN542)=0,$C542,0),CP$507,0))</f>
        <v>0</v>
      </c>
      <c r="CQ542" s="31">
        <f>IF(MAX($D542:CP542)+CQ$508=CQ$507-IF(SUM($D542:CO542)=0,$C542,0),CQ$507,IF(MAX($D542:CP542)+CV$508=CQ$507-IF(SUM($D542:CO542)=0,$C542,0),CQ$507,0))</f>
        <v>0</v>
      </c>
      <c r="CR542" s="31">
        <f>IF(MAX($D542:CQ542)+CR$508=CR$507-IF(SUM($D542:CP542)=0,$C542,0),CR$507,IF(MAX($D542:CQ542)+CW$508=CR$507-IF(SUM($D542:CP542)=0,$C542,0),CR$507,0))</f>
        <v>0</v>
      </c>
      <c r="CS542" s="31">
        <f>IF(MAX($D542:CR542)+CS$508=CS$507-IF(SUM($D542:CQ542)=0,$C542,0),CS$507,IF(MAX($D542:CR542)+CX$508=CS$507-IF(SUM($D542:CQ542)=0,$C542,0),CS$507,0))</f>
        <v>0</v>
      </c>
      <c r="CT542" s="31">
        <f>IF(MAX($D542:CS542)+CT$508=CT$507-IF(SUM($D542:CR542)=0,$C542,0),CT$507,IF(MAX($D542:CS542)+CY$508=CT$507-IF(SUM($D542:CR542)=0,$C542,0),CT$507,0))</f>
        <v>0</v>
      </c>
      <c r="CU542" s="31">
        <f>IF(MAX($D542:CT542)+CU$508=CU$507-IF(SUM($D542:CS542)=0,$C542,0),CU$507,IF(MAX($D542:CT542)+CZ$508=CU$507-IF(SUM($D542:CS542)=0,$C542,0),CU$507,0))</f>
        <v>0</v>
      </c>
      <c r="CV542" s="31">
        <f>IF(MAX($D542:CU542)+CV$508=CV$507-IF(SUM($D542:CT542)=0,$C542,0),CV$507,IF(MAX($D542:CU542)+DA$508=CV$507-IF(SUM($D542:CT542)=0,$C542,0),CV$507,0))</f>
        <v>0</v>
      </c>
      <c r="CW542" s="31">
        <f>IF(MAX($D542:CV542)+CW$508=CW$507-IF(SUM($D542:CU542)=0,$C542,0),CW$507,IF(MAX($D542:CV542)+DB$508=CW$507-IF(SUM($D542:CU542)=0,$C542,0),CW$507,0))</f>
        <v>0</v>
      </c>
      <c r="CX542" s="31">
        <f>IF(MAX($D542:CW542)+CX$508=CX$507-IF(SUM($D542:CV542)=0,$C542,0),CX$507,IF(MAX($D542:CW542)+DC$508=CX$507-IF(SUM($D542:CV542)=0,$C542,0),CX$507,0))</f>
        <v>0</v>
      </c>
      <c r="CY542" s="31">
        <f>IF(MAX($D542:CX542)+CY$508=CY$507-IF(SUM($D542:CW542)=0,$C542,0),CY$507,IF(MAX($D542:CX542)+DD$508=CY$507-IF(SUM($D542:CW542)=0,$C542,0),CY$507,0))</f>
        <v>0</v>
      </c>
      <c r="CZ542" s="31">
        <f>IF(MAX($D542:CY542)+CZ$508=CZ$507-IF(SUM($D542:CX542)=0,$C542,0),CZ$507,IF(MAX($D542:CY542)+DE$508=CZ$507-IF(SUM($D542:CX542)=0,$C542,0),CZ$507,0))</f>
        <v>0</v>
      </c>
      <c r="DA542" s="31">
        <f>IF(MAX($D542:CZ542)+DA$508=DA$507-IF(SUM($D542:CY542)=0,$C542,0),DA$507,IF(MAX($D542:CZ542)+DF$508=DA$507-IF(SUM($D542:CY542)=0,$C542,0),DA$507,0))</f>
        <v>0</v>
      </c>
      <c r="DB542" s="31">
        <f>IF(MAX($D542:DA542)+DB$508=DB$507-IF(SUM($D542:CZ542)=0,$C542,0),DB$507,IF(MAX($D542:DA542)+DG$508=DB$507-IF(SUM($D542:CZ542)=0,$C542,0),DB$507,0))</f>
        <v>0</v>
      </c>
      <c r="DC542" s="31">
        <f>IF(MAX($D542:DB542)+DC$508=DC$507-IF(SUM($D542:DA542)=0,$C542,0),DC$507,IF(MAX($D542:DB542)+DH$508=DC$507-IF(SUM($D542:DA542)=0,$C542,0),DC$507,0))</f>
        <v>0</v>
      </c>
      <c r="DD542" s="31">
        <f>IF(MAX($D542:DC542)+DD$508=DD$507-IF(SUM($D542:DB542)=0,$C542,0),DD$507,IF(MAX($D542:DC542)+DI$508=DD$507-IF(SUM($D542:DB542)=0,$C542,0),DD$507,0))</f>
        <v>0</v>
      </c>
      <c r="DE542" s="31">
        <f>IF(MAX($D542:DD542)+DE$508=DE$507-IF(SUM($D542:DC542)=0,$C542,0),DE$507,IF(MAX($D542:DD542)+DJ$508=DE$507-IF(SUM($D542:DC542)=0,$C542,0),DE$507,0))</f>
        <v>0</v>
      </c>
      <c r="DF542" s="31">
        <f>IF(MAX($D542:DE542)+DF$508=DF$507-IF(SUM($D542:DD542)=0,$C542,0),DF$507,IF(MAX($D542:DE542)+DK$508=DF$507-IF(SUM($D542:DD542)=0,$C542,0),DF$507,0))</f>
        <v>0</v>
      </c>
      <c r="DG542" s="31">
        <f>IF(MAX($D542:DF542)+DG$508=DG$507-IF(SUM($D542:DE542)=0,$C542,0),DG$507,IF(MAX($D542:DF542)+DL$508=DG$507-IF(SUM($D542:DE542)=0,$C542,0),DG$507,0))</f>
        <v>0</v>
      </c>
      <c r="DH542" s="31">
        <f>IF(MAX($D542:DG542)+DH$508=DH$507-IF(SUM($D542:DF542)=0,$C542,0),DH$507,IF(MAX($D542:DG542)+DM$508=DH$507-IF(SUM($D542:DF542)=0,$C542,0),DH$507,0))</f>
        <v>0</v>
      </c>
      <c r="DI542" s="31">
        <f>IF(MAX($D542:DH542)+DI$508=DI$507-IF(SUM($D542:DG542)=0,$C542,0),DI$507,IF(MAX($D542:DH542)+DN$508=DI$507-IF(SUM($D542:DG542)=0,$C542,0),DI$507,0))</f>
        <v>0</v>
      </c>
      <c r="DJ542" s="31">
        <f>IF(MAX($D542:DI542)+DJ$508=DJ$507-IF(SUM($D542:DH542)=0,$C542,0),DJ$507,IF(MAX($D542:DI542)+DO$508=DJ$507-IF(SUM($D542:DH542)=0,$C542,0),DJ$507,0))</f>
        <v>0</v>
      </c>
      <c r="DK542" s="31">
        <f>IF(MAX($D542:DJ542)+DK$508=DK$507-IF(SUM($D542:DI542)=0,$C542,0),DK$507,IF(MAX($D542:DJ542)+DP$508=DK$507-IF(SUM($D542:DI542)=0,$C542,0),DK$507,0))</f>
        <v>0</v>
      </c>
      <c r="DL542" s="31">
        <f>IF(MAX($D542:DK542)+DL$508=DL$507-IF(SUM($D542:DJ542)=0,$C542,0),DL$507,IF(MAX($D542:DK542)+DQ$508=DL$507-IF(SUM($D542:DJ542)=0,$C542,0),DL$507,0))</f>
        <v>0</v>
      </c>
      <c r="DM542" s="31">
        <f>IF(MAX($D542:DL542)+DM$508=DM$507-IF(SUM($D542:DK542)=0,$C542,0),DM$507,IF(MAX($D542:DL542)+DR$508=DM$507-IF(SUM($D542:DK542)=0,$C542,0),DM$507,0))</f>
        <v>0</v>
      </c>
      <c r="DN542" s="31">
        <f>IF(MAX($D542:DM542)+DN$508=DN$507-IF(SUM($D542:DL542)=0,$C542,0),DN$507,IF(MAX($D542:DM542)+DS$508=DN$507-IF(SUM($D542:DL542)=0,$C542,0),DN$507,0))</f>
        <v>0</v>
      </c>
      <c r="DO542" s="31">
        <f>IF(MAX($D542:DN542)+DO$508=DO$507-IF(SUM($D542:DM542)=0,$C542,0),DO$507,IF(MAX($D542:DN542)+DT$508=DO$507-IF(SUM($D542:DM542)=0,$C542,0),DO$507,0))</f>
        <v>0</v>
      </c>
      <c r="DP542" s="31">
        <f>IF(MAX($D542:DO542)+DP$508=DP$507-IF(SUM($D542:DN542)=0,$C542,0),DP$507,IF(MAX($D542:DO542)+DU$508=DP$507-IF(SUM($D542:DN542)=0,$C542,0),DP$507,0))</f>
        <v>116</v>
      </c>
      <c r="DQ542" s="31">
        <f>IF(MAX($D542:DP542)+DQ$508=DQ$507-IF(SUM($D542:DO542)=0,$C542,0),DQ$507,IF(MAX($D542:DP542)+DV$508=DQ$507-IF(SUM($D542:DO542)=0,$C542,0),DQ$507,0))</f>
        <v>0</v>
      </c>
      <c r="DR542" s="31">
        <f>IF(MAX($D542:DQ542)+DR$508=DR$507-IF(SUM($D542:DP542)=0,$C542,0),DR$507,IF(MAX($D542:DQ542)+DW$508=DR$507-IF(SUM($D542:DP542)=0,$C542,0),DR$507,0))</f>
        <v>0</v>
      </c>
      <c r="DS542" s="31">
        <f>IF(MAX($D542:DR542)+DS$508=DS$507-IF(SUM($D542:DQ542)=0,$C542,0),DS$507,IF(MAX($D542:DR542)+DX$508=DS$507-IF(SUM($D542:DQ542)=0,$C542,0),DS$507,0))</f>
        <v>0</v>
      </c>
      <c r="DT542" s="31">
        <f>IF(MAX($D542:DS542)+DT$508=DT$507-IF(SUM($D542:DR542)=0,$C542,0),DT$507,IF(MAX($D542:DS542)+DY$508=DT$507-IF(SUM($D542:DR542)=0,$C542,0),DT$507,0))</f>
        <v>0</v>
      </c>
      <c r="DU542" s="31">
        <f>IF(MAX($D542:DT542)+DU$508=DU$507-IF(SUM($D542:DS542)=0,$C542,0),DU$507,IF(MAX($D542:DT542)+DZ$508=DU$507-IF(SUM($D542:DS542)=0,$C542,0),DU$507,0))</f>
        <v>0</v>
      </c>
      <c r="DV542" s="31">
        <f>IF(MAX($D542:DU542)+DV$508=DV$507-IF(SUM($D542:DT542)=0,$C542,0),DV$507,IF(MAX($D542:DU542)+EA$508=DV$507-IF(SUM($D542:DT542)=0,$C542,0),DV$507,0))</f>
        <v>0</v>
      </c>
      <c r="DW542" s="31">
        <f>IF(MAX($D542:DV542)+DW$508=DW$507-IF(SUM($D542:DU542)=0,$C542,0),DW$507,IF(MAX($D542:DV542)+EB$508=DW$507-IF(SUM($D542:DU542)=0,$C542,0),DW$507,0))</f>
        <v>0</v>
      </c>
      <c r="DX542" s="31">
        <f>IF(MAX($D542:DW542)+DX$508=DX$507-IF(SUM($D542:DV542)=0,$C542,0),DX$507,IF(MAX($D542:DW542)+EC$508=DX$507-IF(SUM($D542:DV542)=0,$C542,0),DX$507,0))</f>
        <v>0</v>
      </c>
      <c r="DY542" s="31">
        <f>IF(MAX($D542:DX542)+DY$508=DY$507-IF(SUM($D542:DW542)=0,$C542,0),DY$507,IF(MAX($D542:DX542)+ED$508=DY$507-IF(SUM($D542:DW542)=0,$C542,0),DY$507,0))</f>
        <v>0</v>
      </c>
      <c r="DZ542" s="31">
        <f>IF(MAX($D542:DY542)+DZ$508=DZ$507-IF(SUM($D542:DX542)=0,$C542,0),DZ$507,IF(MAX($D542:DY542)+EE$508=DZ$507-IF(SUM($D542:DX542)=0,$C542,0),DZ$507,0))</f>
        <v>0</v>
      </c>
      <c r="EA542" s="31">
        <f>IF(MAX($D542:DZ542)+EA$508=EA$507-IF(SUM($D542:DY542)=0,$C542,0),EA$507,IF(MAX($D542:DZ542)+EF$508=EA$507-IF(SUM($D542:DY542)=0,$C542,0),EA$507,0))</f>
        <v>0</v>
      </c>
      <c r="EB542" s="31">
        <f>IF(MAX($D542:EA542)+EB$508=EB$507-IF(SUM($D542:DZ542)=0,$C542,0),EB$507,IF(MAX($D542:EA542)+EG$508=EB$507-IF(SUM($D542:DZ542)=0,$C542,0),EB$507,0))</f>
        <v>0</v>
      </c>
      <c r="EC542" s="31">
        <f>IF(MAX($D542:EB542)+EC$508=EC$507-IF(SUM($D542:EA542)=0,$C542,0),EC$507,IF(MAX($D542:EB542)+EH$508=EC$507-IF(SUM($D542:EA542)=0,$C542,0),EC$507,0))</f>
        <v>0</v>
      </c>
      <c r="ED542" s="31"/>
      <c r="EE542">
        <f>IF(EE543=0,0,EE543)</f>
        <v>61.870131068414821</v>
      </c>
      <c r="EF542" s="31"/>
      <c r="EG542" s="31"/>
      <c r="EH542" s="31"/>
      <c r="EI542" s="31"/>
      <c r="EJ542" s="31"/>
      <c r="EK542" s="31"/>
      <c r="EL542" s="31"/>
      <c r="EM542" s="31"/>
      <c r="EN542" s="31"/>
    </row>
    <row r="543" spans="1:145" x14ac:dyDescent="0.25">
      <c r="A543" s="19">
        <f t="shared" si="1620"/>
        <v>17</v>
      </c>
      <c r="B543" s="28">
        <f>B541+1</f>
        <v>1917</v>
      </c>
      <c r="C543">
        <f t="shared" si="1621"/>
        <v>16</v>
      </c>
      <c r="T543" s="32">
        <f>T391</f>
        <v>15.467532767103705</v>
      </c>
      <c r="U543">
        <f t="shared" ref="U543:CF543" si="1652">IF(U$507=U542,U391,0)</f>
        <v>0</v>
      </c>
      <c r="V543">
        <f t="shared" si="1652"/>
        <v>0</v>
      </c>
      <c r="W543">
        <f t="shared" si="1652"/>
        <v>0</v>
      </c>
      <c r="X543">
        <f t="shared" si="1652"/>
        <v>0</v>
      </c>
      <c r="Y543">
        <f t="shared" si="1652"/>
        <v>0</v>
      </c>
      <c r="Z543">
        <f t="shared" si="1652"/>
        <v>0</v>
      </c>
      <c r="AA543">
        <f t="shared" si="1652"/>
        <v>0</v>
      </c>
      <c r="AB543">
        <f t="shared" si="1652"/>
        <v>0</v>
      </c>
      <c r="AC543">
        <f t="shared" si="1652"/>
        <v>0</v>
      </c>
      <c r="AD543">
        <f t="shared" si="1652"/>
        <v>0</v>
      </c>
      <c r="AE543">
        <f t="shared" si="1652"/>
        <v>0</v>
      </c>
      <c r="AF543">
        <f t="shared" si="1652"/>
        <v>0</v>
      </c>
      <c r="AG543">
        <f t="shared" si="1652"/>
        <v>0</v>
      </c>
      <c r="AH543">
        <f t="shared" si="1652"/>
        <v>0</v>
      </c>
      <c r="AI543">
        <f t="shared" si="1652"/>
        <v>0</v>
      </c>
      <c r="AJ543">
        <f t="shared" si="1652"/>
        <v>0</v>
      </c>
      <c r="AK543">
        <f t="shared" si="1652"/>
        <v>0</v>
      </c>
      <c r="AL543">
        <f t="shared" si="1652"/>
        <v>0</v>
      </c>
      <c r="AM543">
        <f t="shared" si="1652"/>
        <v>0</v>
      </c>
      <c r="AN543">
        <f t="shared" si="1652"/>
        <v>0</v>
      </c>
      <c r="AO543">
        <f t="shared" si="1652"/>
        <v>0</v>
      </c>
      <c r="AP543">
        <f t="shared" si="1652"/>
        <v>0</v>
      </c>
      <c r="AQ543">
        <f t="shared" si="1652"/>
        <v>0</v>
      </c>
      <c r="AR543">
        <f t="shared" si="1652"/>
        <v>0</v>
      </c>
      <c r="AS543">
        <f t="shared" si="1652"/>
        <v>0</v>
      </c>
      <c r="AT543">
        <f t="shared" si="1652"/>
        <v>0</v>
      </c>
      <c r="AU543">
        <f t="shared" si="1652"/>
        <v>0</v>
      </c>
      <c r="AV543">
        <f t="shared" si="1652"/>
        <v>0</v>
      </c>
      <c r="AW543">
        <f t="shared" si="1652"/>
        <v>0</v>
      </c>
      <c r="AX543">
        <f t="shared" si="1652"/>
        <v>0</v>
      </c>
      <c r="AY543">
        <f t="shared" si="1652"/>
        <v>0</v>
      </c>
      <c r="AZ543">
        <f t="shared" si="1652"/>
        <v>0</v>
      </c>
      <c r="BA543">
        <f t="shared" si="1652"/>
        <v>0</v>
      </c>
      <c r="BB543">
        <f t="shared" si="1652"/>
        <v>0</v>
      </c>
      <c r="BC543">
        <f t="shared" si="1652"/>
        <v>15.467532767103705</v>
      </c>
      <c r="BD543">
        <f t="shared" si="1652"/>
        <v>0</v>
      </c>
      <c r="BE543">
        <f t="shared" si="1652"/>
        <v>0</v>
      </c>
      <c r="BF543">
        <f t="shared" si="1652"/>
        <v>0</v>
      </c>
      <c r="BG543">
        <f t="shared" si="1652"/>
        <v>0</v>
      </c>
      <c r="BH543">
        <f t="shared" si="1652"/>
        <v>0</v>
      </c>
      <c r="BI543">
        <f t="shared" si="1652"/>
        <v>0</v>
      </c>
      <c r="BJ543">
        <f t="shared" si="1652"/>
        <v>0</v>
      </c>
      <c r="BK543">
        <f t="shared" si="1652"/>
        <v>0</v>
      </c>
      <c r="BL543">
        <f t="shared" si="1652"/>
        <v>0</v>
      </c>
      <c r="BM543">
        <f t="shared" si="1652"/>
        <v>0</v>
      </c>
      <c r="BN543">
        <f t="shared" si="1652"/>
        <v>0</v>
      </c>
      <c r="BO543">
        <f t="shared" si="1652"/>
        <v>0</v>
      </c>
      <c r="BP543">
        <f t="shared" si="1652"/>
        <v>0</v>
      </c>
      <c r="BQ543">
        <f t="shared" si="1652"/>
        <v>0</v>
      </c>
      <c r="BR543">
        <f t="shared" si="1652"/>
        <v>0</v>
      </c>
      <c r="BS543">
        <f t="shared" si="1652"/>
        <v>0</v>
      </c>
      <c r="BT543">
        <f t="shared" si="1652"/>
        <v>0</v>
      </c>
      <c r="BU543">
        <f t="shared" si="1652"/>
        <v>0</v>
      </c>
      <c r="BV543">
        <f t="shared" si="1652"/>
        <v>0</v>
      </c>
      <c r="BW543">
        <f t="shared" si="1652"/>
        <v>0</v>
      </c>
      <c r="BX543">
        <f t="shared" si="1652"/>
        <v>0</v>
      </c>
      <c r="BY543">
        <f t="shared" si="1652"/>
        <v>0</v>
      </c>
      <c r="BZ543">
        <f t="shared" si="1652"/>
        <v>0</v>
      </c>
      <c r="CA543">
        <f t="shared" si="1652"/>
        <v>0</v>
      </c>
      <c r="CB543">
        <f t="shared" si="1652"/>
        <v>0</v>
      </c>
      <c r="CC543">
        <f t="shared" si="1652"/>
        <v>0</v>
      </c>
      <c r="CD543">
        <f t="shared" si="1652"/>
        <v>0</v>
      </c>
      <c r="CE543">
        <f t="shared" si="1652"/>
        <v>0</v>
      </c>
      <c r="CF543">
        <f t="shared" si="1652"/>
        <v>0</v>
      </c>
      <c r="CG543">
        <f t="shared" ref="CG543:EC543" si="1653">IF(CG$507=CG542,CG391,0)</f>
        <v>0</v>
      </c>
      <c r="CH543">
        <f t="shared" si="1653"/>
        <v>0</v>
      </c>
      <c r="CI543">
        <f t="shared" si="1653"/>
        <v>0</v>
      </c>
      <c r="CJ543">
        <f t="shared" si="1653"/>
        <v>0</v>
      </c>
      <c r="CK543">
        <f t="shared" si="1653"/>
        <v>0</v>
      </c>
      <c r="CL543">
        <f t="shared" si="1653"/>
        <v>15.467532767103705</v>
      </c>
      <c r="CM543">
        <f t="shared" si="1653"/>
        <v>0</v>
      </c>
      <c r="CN543">
        <f t="shared" si="1653"/>
        <v>0</v>
      </c>
      <c r="CO543">
        <f t="shared" si="1653"/>
        <v>0</v>
      </c>
      <c r="CP543">
        <f t="shared" si="1653"/>
        <v>0</v>
      </c>
      <c r="CQ543">
        <f t="shared" si="1653"/>
        <v>0</v>
      </c>
      <c r="CR543">
        <f t="shared" si="1653"/>
        <v>0</v>
      </c>
      <c r="CS543">
        <f t="shared" si="1653"/>
        <v>0</v>
      </c>
      <c r="CT543">
        <f t="shared" si="1653"/>
        <v>0</v>
      </c>
      <c r="CU543">
        <f t="shared" si="1653"/>
        <v>0</v>
      </c>
      <c r="CV543">
        <f t="shared" si="1653"/>
        <v>0</v>
      </c>
      <c r="CW543">
        <f t="shared" si="1653"/>
        <v>0</v>
      </c>
      <c r="CX543">
        <f t="shared" si="1653"/>
        <v>0</v>
      </c>
      <c r="CY543">
        <f t="shared" si="1653"/>
        <v>0</v>
      </c>
      <c r="CZ543">
        <f t="shared" si="1653"/>
        <v>0</v>
      </c>
      <c r="DA543">
        <f t="shared" si="1653"/>
        <v>0</v>
      </c>
      <c r="DB543">
        <f t="shared" si="1653"/>
        <v>0</v>
      </c>
      <c r="DC543">
        <f t="shared" si="1653"/>
        <v>0</v>
      </c>
      <c r="DD543">
        <f t="shared" si="1653"/>
        <v>0</v>
      </c>
      <c r="DE543">
        <f t="shared" si="1653"/>
        <v>0</v>
      </c>
      <c r="DF543">
        <f t="shared" si="1653"/>
        <v>0</v>
      </c>
      <c r="DG543">
        <f t="shared" si="1653"/>
        <v>0</v>
      </c>
      <c r="DH543">
        <f t="shared" si="1653"/>
        <v>0</v>
      </c>
      <c r="DI543">
        <f t="shared" si="1653"/>
        <v>0</v>
      </c>
      <c r="DJ543">
        <f t="shared" si="1653"/>
        <v>0</v>
      </c>
      <c r="DK543">
        <f t="shared" si="1653"/>
        <v>0</v>
      </c>
      <c r="DL543">
        <f t="shared" si="1653"/>
        <v>0</v>
      </c>
      <c r="DM543">
        <f t="shared" si="1653"/>
        <v>0</v>
      </c>
      <c r="DN543">
        <f t="shared" si="1653"/>
        <v>0</v>
      </c>
      <c r="DO543">
        <f t="shared" si="1653"/>
        <v>0</v>
      </c>
      <c r="DP543">
        <f t="shared" si="1653"/>
        <v>15.467532767103705</v>
      </c>
      <c r="DQ543">
        <f t="shared" si="1653"/>
        <v>0</v>
      </c>
      <c r="DR543">
        <f t="shared" si="1653"/>
        <v>0</v>
      </c>
      <c r="DS543">
        <f t="shared" si="1653"/>
        <v>0</v>
      </c>
      <c r="DT543">
        <f t="shared" si="1653"/>
        <v>0</v>
      </c>
      <c r="DU543">
        <f t="shared" si="1653"/>
        <v>0</v>
      </c>
      <c r="DV543">
        <f t="shared" si="1653"/>
        <v>0</v>
      </c>
      <c r="DW543">
        <f t="shared" si="1653"/>
        <v>0</v>
      </c>
      <c r="DX543">
        <f t="shared" si="1653"/>
        <v>0</v>
      </c>
      <c r="DY543">
        <f t="shared" si="1653"/>
        <v>0</v>
      </c>
      <c r="DZ543">
        <f t="shared" si="1653"/>
        <v>0</v>
      </c>
      <c r="EA543">
        <f t="shared" si="1653"/>
        <v>0</v>
      </c>
      <c r="EB543">
        <f t="shared" si="1653"/>
        <v>0</v>
      </c>
      <c r="EC543">
        <f t="shared" si="1653"/>
        <v>0</v>
      </c>
      <c r="EE543" s="13">
        <f>SUM(D543:EC543)</f>
        <v>61.870131068414821</v>
      </c>
    </row>
    <row r="544" spans="1:145" x14ac:dyDescent="0.25">
      <c r="A544" s="19">
        <f t="shared" si="1620"/>
        <v>18</v>
      </c>
      <c r="B544" s="28"/>
      <c r="C544">
        <f t="shared" si="1621"/>
        <v>17</v>
      </c>
      <c r="V544" s="31">
        <f>IF(MAX($D544:U544)+V$508=V$507-IF(SUM($D544:T544)=0,$C544,0),V$507,IF(MAX($D544:U544)+AA$508=V$507-IF(SUM($D544:T544)=0,$C544,0),V$507,0))</f>
        <v>0</v>
      </c>
      <c r="W544" s="31">
        <f>IF(MAX($D544:V544)+W$508=W$507-IF(SUM($D544:U544)=0,$C544,0),W$507,IF(MAX($D544:V544)+AB$508=W$507-IF(SUM($D544:U544)=0,$C544,0),W$507,0))</f>
        <v>0</v>
      </c>
      <c r="X544" s="31">
        <f>IF(MAX($D544:W544)+X$508=X$507-IF(SUM($D544:V544)=0,$C544,0),X$507,IF(MAX($D544:W544)+AC$508=X$507-IF(SUM($D544:V544)=0,$C544,0),X$507,0))</f>
        <v>0</v>
      </c>
      <c r="Y544" s="31">
        <f>IF(MAX($D544:X544)+Y$508=Y$507-IF(SUM($D544:W544)=0,$C544,0),Y$507,IF(MAX($D544:X544)+AD$508=Y$507-IF(SUM($D544:W544)=0,$C544,0),Y$507,0))</f>
        <v>0</v>
      </c>
      <c r="Z544" s="31">
        <f>IF(MAX($D544:Y544)+Z$508=Z$507-IF(SUM($D544:X544)=0,$C544,0),Z$507,IF(MAX($D544:Y544)+AE$508=Z$507-IF(SUM($D544:X544)=0,$C544,0),Z$507,0))</f>
        <v>0</v>
      </c>
      <c r="AA544" s="31">
        <f>IF(MAX($D544:Z544)+AA$508=AA$507-IF(SUM($D544:Y544)=0,$C544,0),AA$507,IF(MAX($D544:Z544)+AF$508=AA$507-IF(SUM($D544:Y544)=0,$C544,0),AA$507,0))</f>
        <v>0</v>
      </c>
      <c r="AB544" s="31">
        <f>IF(MAX($D544:AA544)+AB$508=AB$507-IF(SUM($D544:Z544)=0,$C544,0),AB$507,IF(MAX($D544:AA544)+AG$508=AB$507-IF(SUM($D544:Z544)=0,$C544,0),AB$507,0))</f>
        <v>0</v>
      </c>
      <c r="AC544" s="31">
        <f>IF(MAX($D544:AB544)+AC$508=AC$507-IF(SUM($D544:AA544)=0,$C544,0),AC$507,IF(MAX($D544:AB544)+AH$508=AC$507-IF(SUM($D544:AA544)=0,$C544,0),AC$507,0))</f>
        <v>0</v>
      </c>
      <c r="AD544" s="31">
        <f>IF(MAX($D544:AC544)+AD$508=AD$507-IF(SUM($D544:AB544)=0,$C544,0),AD$507,IF(MAX($D544:AC544)+AI$508=AD$507-IF(SUM($D544:AB544)=0,$C544,0),AD$507,0))</f>
        <v>0</v>
      </c>
      <c r="AE544" s="31">
        <f>IF(MAX($D544:AD544)+AE$508=AE$507-IF(SUM($D544:AC544)=0,$C544,0),AE$507,IF(MAX($D544:AD544)+AJ$508=AE$507-IF(SUM($D544:AC544)=0,$C544,0),AE$507,0))</f>
        <v>0</v>
      </c>
      <c r="AF544" s="31">
        <f>IF(MAX($D544:AE544)+AF$508=AF$507-IF(SUM($D544:AD544)=0,$C544,0),AF$507,IF(MAX($D544:AE544)+AK$508=AF$507-IF(SUM($D544:AD544)=0,$C544,0),AF$507,0))</f>
        <v>0</v>
      </c>
      <c r="AG544" s="31">
        <f>IF(MAX($D544:AF544)+AG$508=AG$507-IF(SUM($D544:AE544)=0,$C544,0),AG$507,IF(MAX($D544:AF544)+AL$508=AG$507-IF(SUM($D544:AE544)=0,$C544,0),AG$507,0))</f>
        <v>0</v>
      </c>
      <c r="AH544" s="31">
        <f>IF(MAX($D544:AG544)+AH$508=AH$507-IF(SUM($D544:AF544)=0,$C544,0),AH$507,IF(MAX($D544:AG544)+AM$508=AH$507-IF(SUM($D544:AF544)=0,$C544,0),AH$507,0))</f>
        <v>0</v>
      </c>
      <c r="AI544" s="31">
        <f>IF(MAX($D544:AH544)+AI$508=AI$507-IF(SUM($D544:AG544)=0,$C544,0),AI$507,IF(MAX($D544:AH544)+AN$508=AI$507-IF(SUM($D544:AG544)=0,$C544,0),AI$507,0))</f>
        <v>0</v>
      </c>
      <c r="AJ544" s="31">
        <f>IF(MAX($D544:AI544)+AJ$508=AJ$507-IF(SUM($D544:AH544)=0,$C544,0),AJ$507,IF(MAX($D544:AI544)+AO$508=AJ$507-IF(SUM($D544:AH544)=0,$C544,0),AJ$507,0))</f>
        <v>0</v>
      </c>
      <c r="AK544" s="31">
        <f>IF(MAX($D544:AJ544)+AK$508=AK$507-IF(SUM($D544:AI544)=0,$C544,0),AK$507,IF(MAX($D544:AJ544)+AP$508=AK$507-IF(SUM($D544:AI544)=0,$C544,0),AK$507,0))</f>
        <v>0</v>
      </c>
      <c r="AL544" s="31">
        <f>IF(MAX($D544:AK544)+AL$508=AL$507-IF(SUM($D544:AJ544)=0,$C544,0),AL$507,IF(MAX($D544:AK544)+AQ$508=AL$507-IF(SUM($D544:AJ544)=0,$C544,0),AL$507,0))</f>
        <v>0</v>
      </c>
      <c r="AM544" s="31">
        <f>IF(MAX($D544:AL544)+AM$508=AM$507-IF(SUM($D544:AK544)=0,$C544,0),AM$507,IF(MAX($D544:AL544)+AR$508=AM$507-IF(SUM($D544:AK544)=0,$C544,0),AM$507,0))</f>
        <v>0</v>
      </c>
      <c r="AN544" s="31">
        <f>IF(MAX($D544:AM544)+AN$508=AN$507-IF(SUM($D544:AL544)=0,$C544,0),AN$507,IF(MAX($D544:AM544)+AS$508=AN$507-IF(SUM($D544:AL544)=0,$C544,0),AN$507,0))</f>
        <v>0</v>
      </c>
      <c r="AO544" s="31">
        <f>IF(MAX($D544:AN544)+AO$508=AO$507-IF(SUM($D544:AM544)=0,$C544,0),AO$507,IF(MAX($D544:AN544)+AT$508=AO$507-IF(SUM($D544:AM544)=0,$C544,0),AO$507,0))</f>
        <v>0</v>
      </c>
      <c r="AP544" s="31">
        <f>IF(MAX($D544:AO544)+AP$508=AP$507-IF(SUM($D544:AN544)=0,$C544,0),AP$507,IF(MAX($D544:AO544)+AU$508=AP$507-IF(SUM($D544:AN544)=0,$C544,0),AP$507,0))</f>
        <v>0</v>
      </c>
      <c r="AQ544" s="31">
        <f>IF(MAX($D544:AP544)+AQ$508=AQ$507-IF(SUM($D544:AO544)=0,$C544,0),AQ$507,IF(MAX($D544:AP544)+AV$508=AQ$507-IF(SUM($D544:AO544)=0,$C544,0),AQ$507,0))</f>
        <v>0</v>
      </c>
      <c r="AR544" s="31">
        <f>IF(MAX($D544:AQ544)+AR$508=AR$507-IF(SUM($D544:AP544)=0,$C544,0),AR$507,IF(MAX($D544:AQ544)+AW$508=AR$507-IF(SUM($D544:AP544)=0,$C544,0),AR$507,0))</f>
        <v>0</v>
      </c>
      <c r="AS544" s="31">
        <f>IF(MAX($D544:AR544)+AS$508=AS$507-IF(SUM($D544:AQ544)=0,$C544,0),AS$507,IF(MAX($D544:AR544)+AX$508=AS$507-IF(SUM($D544:AQ544)=0,$C544,0),AS$507,0))</f>
        <v>0</v>
      </c>
      <c r="AT544" s="31">
        <f>IF(MAX($D544:AS544)+AT$508=AT$507-IF(SUM($D544:AR544)=0,$C544,0),AT$507,IF(MAX($D544:AS544)+AY$508=AT$507-IF(SUM($D544:AR544)=0,$C544,0),AT$507,0))</f>
        <v>0</v>
      </c>
      <c r="AU544" s="31">
        <f>IF(MAX($D544:AT544)+AU$508=AU$507-IF(SUM($D544:AS544)=0,$C544,0),AU$507,IF(MAX($D544:AT544)+AZ$508=AU$507-IF(SUM($D544:AS544)=0,$C544,0),AU$507,0))</f>
        <v>0</v>
      </c>
      <c r="AV544" s="31">
        <f>IF(MAX($D544:AU544)+AV$508=AV$507-IF(SUM($D544:AT544)=0,$C544,0),AV$507,IF(MAX($D544:AU544)+BA$508=AV$507-IF(SUM($D544:AT544)=0,$C544,0),AV$507,0))</f>
        <v>0</v>
      </c>
      <c r="AW544" s="31">
        <f>IF(MAX($D544:AV544)+AW$508=AW$507-IF(SUM($D544:AU544)=0,$C544,0),AW$507,IF(MAX($D544:AV544)+BB$508=AW$507-IF(SUM($D544:AU544)=0,$C544,0),AW$507,0))</f>
        <v>0</v>
      </c>
      <c r="AX544" s="31">
        <f>IF(MAX($D544:AW544)+AX$508=AX$507-IF(SUM($D544:AV544)=0,$C544,0),AX$507,IF(MAX($D544:AW544)+BC$508=AX$507-IF(SUM($D544:AV544)=0,$C544,0),AX$507,0))</f>
        <v>0</v>
      </c>
      <c r="AY544" s="31">
        <f>IF(MAX($D544:AX544)+AY$508=AY$507-IF(SUM($D544:AW544)=0,$C544,0),AY$507,IF(MAX($D544:AX544)+BD$508=AY$507-IF(SUM($D544:AW544)=0,$C544,0),AY$507,0))</f>
        <v>0</v>
      </c>
      <c r="AZ544" s="31">
        <f>IF(MAX($D544:AY544)+AZ$508=AZ$507-IF(SUM($D544:AX544)=0,$C544,0),AZ$507,IF(MAX($D544:AY544)+BE$508=AZ$507-IF(SUM($D544:AX544)=0,$C544,0),AZ$507,0))</f>
        <v>0</v>
      </c>
      <c r="BA544" s="31">
        <f>IF(MAX($D544:AZ544)+BA$508=BA$507-IF(SUM($D544:AY544)=0,$C544,0),BA$507,IF(MAX($D544:AZ544)+BF$508=BA$507-IF(SUM($D544:AY544)=0,$C544,0),BA$507,0))</f>
        <v>0</v>
      </c>
      <c r="BB544" s="31">
        <f>IF(MAX($D544:BA544)+BB$508=BB$507-IF(SUM($D544:AZ544)=0,$C544,0),BB$507,IF(MAX($D544:BA544)+BG$508=BB$507-IF(SUM($D544:AZ544)=0,$C544,0),BB$507,0))</f>
        <v>0</v>
      </c>
      <c r="BC544" s="31">
        <f>IF(MAX($D544:BB544)+BC$508=BC$507-IF(SUM($D544:BA544)=0,$C544,0),BC$507,IF(MAX($D544:BB544)+BH$508=BC$507-IF(SUM($D544:BA544)=0,$C544,0),BC$507,0))</f>
        <v>0</v>
      </c>
      <c r="BD544" s="31">
        <f>IF(MAX($D544:BC544)+BD$508=BD$507-IF(SUM($D544:BB544)=0,$C544,0),BD$507,IF(MAX($D544:BC544)+BI$508=BD$507-IF(SUM($D544:BB544)=0,$C544,0),BD$507,0))</f>
        <v>52</v>
      </c>
      <c r="BE544" s="31">
        <f>IF(MAX($D544:BD544)+BE$508=BE$507-IF(SUM($D544:BC544)=0,$C544,0),BE$507,IF(MAX($D544:BD544)+BJ$508=BE$507-IF(SUM($D544:BC544)=0,$C544,0),BE$507,0))</f>
        <v>0</v>
      </c>
      <c r="BF544" s="31">
        <f>IF(MAX($D544:BE544)+BF$508=BF$507-IF(SUM($D544:BD544)=0,$C544,0),BF$507,IF(MAX($D544:BE544)+BK$508=BF$507-IF(SUM($D544:BD544)=0,$C544,0),BF$507,0))</f>
        <v>0</v>
      </c>
      <c r="BG544" s="31">
        <f>IF(MAX($D544:BF544)+BG$508=BG$507-IF(SUM($D544:BE544)=0,$C544,0),BG$507,IF(MAX($D544:BF544)+BL$508=BG$507-IF(SUM($D544:BE544)=0,$C544,0),BG$507,0))</f>
        <v>0</v>
      </c>
      <c r="BH544" s="31">
        <f>IF(MAX($D544:BG544)+BH$508=BH$507-IF(SUM($D544:BF544)=0,$C544,0),BH$507,IF(MAX($D544:BG544)+BM$508=BH$507-IF(SUM($D544:BF544)=0,$C544,0),BH$507,0))</f>
        <v>0</v>
      </c>
      <c r="BI544" s="31">
        <f>IF(MAX($D544:BH544)+BI$508=BI$507-IF(SUM($D544:BG544)=0,$C544,0),BI$507,IF(MAX($D544:BH544)+BN$508=BI$507-IF(SUM($D544:BG544)=0,$C544,0),BI$507,0))</f>
        <v>0</v>
      </c>
      <c r="BJ544" s="31">
        <f>IF(MAX($D544:BI544)+BJ$508=BJ$507-IF(SUM($D544:BH544)=0,$C544,0),BJ$507,IF(MAX($D544:BI544)+BO$508=BJ$507-IF(SUM($D544:BH544)=0,$C544,0),BJ$507,0))</f>
        <v>0</v>
      </c>
      <c r="BK544" s="31">
        <f>IF(MAX($D544:BJ544)+BK$508=BK$507-IF(SUM($D544:BI544)=0,$C544,0),BK$507,IF(MAX($D544:BJ544)+BP$508=BK$507-IF(SUM($D544:BI544)=0,$C544,0),BK$507,0))</f>
        <v>0</v>
      </c>
      <c r="BL544" s="31">
        <f>IF(MAX($D544:BK544)+BL$508=BL$507-IF(SUM($D544:BJ544)=0,$C544,0),BL$507,IF(MAX($D544:BK544)+BQ$508=BL$507-IF(SUM($D544:BJ544)=0,$C544,0),BL$507,0))</f>
        <v>0</v>
      </c>
      <c r="BM544" s="31">
        <f>IF(MAX($D544:BL544)+BM$508=BM$507-IF(SUM($D544:BK544)=0,$C544,0),BM$507,IF(MAX($D544:BL544)+BR$508=BM$507-IF(SUM($D544:BK544)=0,$C544,0),BM$507,0))</f>
        <v>0</v>
      </c>
      <c r="BN544" s="31">
        <f>IF(MAX($D544:BM544)+BN$508=BN$507-IF(SUM($D544:BL544)=0,$C544,0),BN$507,IF(MAX($D544:BM544)+BS$508=BN$507-IF(SUM($D544:BL544)=0,$C544,0),BN$507,0))</f>
        <v>0</v>
      </c>
      <c r="BO544" s="31">
        <f>IF(MAX($D544:BN544)+BO$508=BO$507-IF(SUM($D544:BM544)=0,$C544,0),BO$507,IF(MAX($D544:BN544)+BT$508=BO$507-IF(SUM($D544:BM544)=0,$C544,0),BO$507,0))</f>
        <v>0</v>
      </c>
      <c r="BP544" s="31">
        <f>IF(MAX($D544:BO544)+BP$508=BP$507-IF(SUM($D544:BN544)=0,$C544,0),BP$507,IF(MAX($D544:BO544)+BU$508=BP$507-IF(SUM($D544:BN544)=0,$C544,0),BP$507,0))</f>
        <v>0</v>
      </c>
      <c r="BQ544" s="31">
        <f>IF(MAX($D544:BP544)+BQ$508=BQ$507-IF(SUM($D544:BO544)=0,$C544,0),BQ$507,IF(MAX($D544:BP544)+BV$508=BQ$507-IF(SUM($D544:BO544)=0,$C544,0),BQ$507,0))</f>
        <v>0</v>
      </c>
      <c r="BR544" s="31">
        <f>IF(MAX($D544:BQ544)+BR$508=BR$507-IF(SUM($D544:BP544)=0,$C544,0),BR$507,IF(MAX($D544:BQ544)+BW$508=BR$507-IF(SUM($D544:BP544)=0,$C544,0),BR$507,0))</f>
        <v>0</v>
      </c>
      <c r="BS544" s="31">
        <f>IF(MAX($D544:BR544)+BS$508=BS$507-IF(SUM($D544:BQ544)=0,$C544,0),BS$507,IF(MAX($D544:BR544)+BX$508=BS$507-IF(SUM($D544:BQ544)=0,$C544,0),BS$507,0))</f>
        <v>0</v>
      </c>
      <c r="BT544" s="31">
        <f>IF(MAX($D544:BS544)+BT$508=BT$507-IF(SUM($D544:BR544)=0,$C544,0),BT$507,IF(MAX($D544:BS544)+BY$508=BT$507-IF(SUM($D544:BR544)=0,$C544,0),BT$507,0))</f>
        <v>0</v>
      </c>
      <c r="BU544" s="31">
        <f>IF(MAX($D544:BT544)+BU$508=BU$507-IF(SUM($D544:BS544)=0,$C544,0),BU$507,IF(MAX($D544:BT544)+BZ$508=BU$507-IF(SUM($D544:BS544)=0,$C544,0),BU$507,0))</f>
        <v>0</v>
      </c>
      <c r="BV544" s="31">
        <f>IF(MAX($D544:BU544)+BV$508=BV$507-IF(SUM($D544:BT544)=0,$C544,0),BV$507,IF(MAX($D544:BU544)+CA$508=BV$507-IF(SUM($D544:BT544)=0,$C544,0),BV$507,0))</f>
        <v>0</v>
      </c>
      <c r="BW544" s="31">
        <f>IF(MAX($D544:BV544)+BW$508=BW$507-IF(SUM($D544:BU544)=0,$C544,0),BW$507,IF(MAX($D544:BV544)+CB$508=BW$507-IF(SUM($D544:BU544)=0,$C544,0),BW$507,0))</f>
        <v>0</v>
      </c>
      <c r="BX544" s="31">
        <f>IF(MAX($D544:BW544)+BX$508=BX$507-IF(SUM($D544:BV544)=0,$C544,0),BX$507,IF(MAX($D544:BW544)+CC$508=BX$507-IF(SUM($D544:BV544)=0,$C544,0),BX$507,0))</f>
        <v>0</v>
      </c>
      <c r="BY544" s="31">
        <f>IF(MAX($D544:BX544)+BY$508=BY$507-IF(SUM($D544:BW544)=0,$C544,0),BY$507,IF(MAX($D544:BX544)+CD$508=BY$507-IF(SUM($D544:BW544)=0,$C544,0),BY$507,0))</f>
        <v>0</v>
      </c>
      <c r="BZ544" s="31">
        <f>IF(MAX($D544:BY544)+BZ$508=BZ$507-IF(SUM($D544:BX544)=0,$C544,0),BZ$507,IF(MAX($D544:BY544)+CE$508=BZ$507-IF(SUM($D544:BX544)=0,$C544,0),BZ$507,0))</f>
        <v>0</v>
      </c>
      <c r="CA544" s="31">
        <f>IF(MAX($D544:BZ544)+CA$508=CA$507-IF(SUM($D544:BY544)=0,$C544,0),CA$507,IF(MAX($D544:BZ544)+CF$508=CA$507-IF(SUM($D544:BY544)=0,$C544,0),CA$507,0))</f>
        <v>0</v>
      </c>
      <c r="CB544" s="31">
        <f>IF(MAX($D544:CA544)+CB$508=CB$507-IF(SUM($D544:BZ544)=0,$C544,0),CB$507,IF(MAX($D544:CA544)+CG$508=CB$507-IF(SUM($D544:BZ544)=0,$C544,0),CB$507,0))</f>
        <v>0</v>
      </c>
      <c r="CC544" s="31">
        <f>IF(MAX($D544:CB544)+CC$508=CC$507-IF(SUM($D544:CA544)=0,$C544,0),CC$507,IF(MAX($D544:CB544)+CH$508=CC$507-IF(SUM($D544:CA544)=0,$C544,0),CC$507,0))</f>
        <v>0</v>
      </c>
      <c r="CD544" s="31">
        <f>IF(MAX($D544:CC544)+CD$508=CD$507-IF(SUM($D544:CB544)=0,$C544,0),CD$507,IF(MAX($D544:CC544)+CI$508=CD$507-IF(SUM($D544:CB544)=0,$C544,0),CD$507,0))</f>
        <v>0</v>
      </c>
      <c r="CE544" s="31">
        <f>IF(MAX($D544:CD544)+CE$508=CE$507-IF(SUM($D544:CC544)=0,$C544,0),CE$507,IF(MAX($D544:CD544)+CJ$508=CE$507-IF(SUM($D544:CC544)=0,$C544,0),CE$507,0))</f>
        <v>0</v>
      </c>
      <c r="CF544" s="31">
        <f>IF(MAX($D544:CE544)+CF$508=CF$507-IF(SUM($D544:CD544)=0,$C544,0),CF$507,IF(MAX($D544:CE544)+CK$508=CF$507-IF(SUM($D544:CD544)=0,$C544,0),CF$507,0))</f>
        <v>0</v>
      </c>
      <c r="CG544" s="31">
        <f>IF(MAX($D544:CF544)+CG$508=CG$507-IF(SUM($D544:CE544)=0,$C544,0),CG$507,IF(MAX($D544:CF544)+CL$508=CG$507-IF(SUM($D544:CE544)=0,$C544,0),CG$507,0))</f>
        <v>0</v>
      </c>
      <c r="CH544" s="31">
        <f>IF(MAX($D544:CG544)+CH$508=CH$507-IF(SUM($D544:CF544)=0,$C544,0),CH$507,IF(MAX($D544:CG544)+CM$508=CH$507-IF(SUM($D544:CF544)=0,$C544,0),CH$507,0))</f>
        <v>0</v>
      </c>
      <c r="CI544" s="31">
        <f>IF(MAX($D544:CH544)+CI$508=CI$507-IF(SUM($D544:CG544)=0,$C544,0),CI$507,IF(MAX($D544:CH544)+CN$508=CI$507-IF(SUM($D544:CG544)=0,$C544,0),CI$507,0))</f>
        <v>0</v>
      </c>
      <c r="CJ544" s="31">
        <f>IF(MAX($D544:CI544)+CJ$508=CJ$507-IF(SUM($D544:CH544)=0,$C544,0),CJ$507,IF(MAX($D544:CI544)+CO$508=CJ$507-IF(SUM($D544:CH544)=0,$C544,0),CJ$507,0))</f>
        <v>0</v>
      </c>
      <c r="CK544" s="31">
        <f>IF(MAX($D544:CJ544)+CK$508=CK$507-IF(SUM($D544:CI544)=0,$C544,0),CK$507,IF(MAX($D544:CJ544)+CP$508=CK$507-IF(SUM($D544:CI544)=0,$C544,0),CK$507,0))</f>
        <v>0</v>
      </c>
      <c r="CL544" s="31">
        <f>IF(MAX($D544:CK544)+CL$508=CL$507-IF(SUM($D544:CJ544)=0,$C544,0),CL$507,IF(MAX($D544:CK544)+CQ$508=CL$507-IF(SUM($D544:CJ544)=0,$C544,0),CL$507,0))</f>
        <v>0</v>
      </c>
      <c r="CM544" s="31">
        <f>IF(MAX($D544:CL544)+CM$508=CM$507-IF(SUM($D544:CK544)=0,$C544,0),CM$507,IF(MAX($D544:CL544)+CR$508=CM$507-IF(SUM($D544:CK544)=0,$C544,0),CM$507,0))</f>
        <v>87</v>
      </c>
      <c r="CN544" s="31">
        <f>IF(MAX($D544:CM544)+CN$508=CN$507-IF(SUM($D544:CL544)=0,$C544,0),CN$507,IF(MAX($D544:CM544)+CS$508=CN$507-IF(SUM($D544:CL544)=0,$C544,0),CN$507,0))</f>
        <v>0</v>
      </c>
      <c r="CO544" s="31">
        <f>IF(MAX($D544:CN544)+CO$508=CO$507-IF(SUM($D544:CM544)=0,$C544,0),CO$507,IF(MAX($D544:CN544)+CT$508=CO$507-IF(SUM($D544:CM544)=0,$C544,0),CO$507,0))</f>
        <v>0</v>
      </c>
      <c r="CP544" s="31">
        <f>IF(MAX($D544:CO544)+CP$508=CP$507-IF(SUM($D544:CN544)=0,$C544,0),CP$507,IF(MAX($D544:CO544)+CU$508=CP$507-IF(SUM($D544:CN544)=0,$C544,0),CP$507,0))</f>
        <v>0</v>
      </c>
      <c r="CQ544" s="31">
        <f>IF(MAX($D544:CP544)+CQ$508=CQ$507-IF(SUM($D544:CO544)=0,$C544,0),CQ$507,IF(MAX($D544:CP544)+CV$508=CQ$507-IF(SUM($D544:CO544)=0,$C544,0),CQ$507,0))</f>
        <v>0</v>
      </c>
      <c r="CR544" s="31">
        <f>IF(MAX($D544:CQ544)+CR$508=CR$507-IF(SUM($D544:CP544)=0,$C544,0),CR$507,IF(MAX($D544:CQ544)+CW$508=CR$507-IF(SUM($D544:CP544)=0,$C544,0),CR$507,0))</f>
        <v>0</v>
      </c>
      <c r="CS544" s="31">
        <f>IF(MAX($D544:CR544)+CS$508=CS$507-IF(SUM($D544:CQ544)=0,$C544,0),CS$507,IF(MAX($D544:CR544)+CX$508=CS$507-IF(SUM($D544:CQ544)=0,$C544,0),CS$507,0))</f>
        <v>0</v>
      </c>
      <c r="CT544" s="31">
        <f>IF(MAX($D544:CS544)+CT$508=CT$507-IF(SUM($D544:CR544)=0,$C544,0),CT$507,IF(MAX($D544:CS544)+CY$508=CT$507-IF(SUM($D544:CR544)=0,$C544,0),CT$507,0))</f>
        <v>0</v>
      </c>
      <c r="CU544" s="31">
        <f>IF(MAX($D544:CT544)+CU$508=CU$507-IF(SUM($D544:CS544)=0,$C544,0),CU$507,IF(MAX($D544:CT544)+CZ$508=CU$507-IF(SUM($D544:CS544)=0,$C544,0),CU$507,0))</f>
        <v>0</v>
      </c>
      <c r="CV544" s="31">
        <f>IF(MAX($D544:CU544)+CV$508=CV$507-IF(SUM($D544:CT544)=0,$C544,0),CV$507,IF(MAX($D544:CU544)+DA$508=CV$507-IF(SUM($D544:CT544)=0,$C544,0),CV$507,0))</f>
        <v>0</v>
      </c>
      <c r="CW544" s="31">
        <f>IF(MAX($D544:CV544)+CW$508=CW$507-IF(SUM($D544:CU544)=0,$C544,0),CW$507,IF(MAX($D544:CV544)+DB$508=CW$507-IF(SUM($D544:CU544)=0,$C544,0),CW$507,0))</f>
        <v>0</v>
      </c>
      <c r="CX544" s="31">
        <f>IF(MAX($D544:CW544)+CX$508=CX$507-IF(SUM($D544:CV544)=0,$C544,0),CX$507,IF(MAX($D544:CW544)+DC$508=CX$507-IF(SUM($D544:CV544)=0,$C544,0),CX$507,0))</f>
        <v>0</v>
      </c>
      <c r="CY544" s="31">
        <f>IF(MAX($D544:CX544)+CY$508=CY$507-IF(SUM($D544:CW544)=0,$C544,0),CY$507,IF(MAX($D544:CX544)+DD$508=CY$507-IF(SUM($D544:CW544)=0,$C544,0),CY$507,0))</f>
        <v>0</v>
      </c>
      <c r="CZ544" s="31">
        <f>IF(MAX($D544:CY544)+CZ$508=CZ$507-IF(SUM($D544:CX544)=0,$C544,0),CZ$507,IF(MAX($D544:CY544)+DE$508=CZ$507-IF(SUM($D544:CX544)=0,$C544,0),CZ$507,0))</f>
        <v>0</v>
      </c>
      <c r="DA544" s="31">
        <f>IF(MAX($D544:CZ544)+DA$508=DA$507-IF(SUM($D544:CY544)=0,$C544,0),DA$507,IF(MAX($D544:CZ544)+DF$508=DA$507-IF(SUM($D544:CY544)=0,$C544,0),DA$507,0))</f>
        <v>0</v>
      </c>
      <c r="DB544" s="31">
        <f>IF(MAX($D544:DA544)+DB$508=DB$507-IF(SUM($D544:CZ544)=0,$C544,0),DB$507,IF(MAX($D544:DA544)+DG$508=DB$507-IF(SUM($D544:CZ544)=0,$C544,0),DB$507,0))</f>
        <v>0</v>
      </c>
      <c r="DC544" s="31">
        <f>IF(MAX($D544:DB544)+DC$508=DC$507-IF(SUM($D544:DA544)=0,$C544,0),DC$507,IF(MAX($D544:DB544)+DH$508=DC$507-IF(SUM($D544:DA544)=0,$C544,0),DC$507,0))</f>
        <v>0</v>
      </c>
      <c r="DD544" s="31">
        <f>IF(MAX($D544:DC544)+DD$508=DD$507-IF(SUM($D544:DB544)=0,$C544,0),DD$507,IF(MAX($D544:DC544)+DI$508=DD$507-IF(SUM($D544:DB544)=0,$C544,0),DD$507,0))</f>
        <v>0</v>
      </c>
      <c r="DE544" s="31">
        <f>IF(MAX($D544:DD544)+DE$508=DE$507-IF(SUM($D544:DC544)=0,$C544,0),DE$507,IF(MAX($D544:DD544)+DJ$508=DE$507-IF(SUM($D544:DC544)=0,$C544,0),DE$507,0))</f>
        <v>0</v>
      </c>
      <c r="DF544" s="31">
        <f>IF(MAX($D544:DE544)+DF$508=DF$507-IF(SUM($D544:DD544)=0,$C544,0),DF$507,IF(MAX($D544:DE544)+DK$508=DF$507-IF(SUM($D544:DD544)=0,$C544,0),DF$507,0))</f>
        <v>0</v>
      </c>
      <c r="DG544" s="31">
        <f>IF(MAX($D544:DF544)+DG$508=DG$507-IF(SUM($D544:DE544)=0,$C544,0),DG$507,IF(MAX($D544:DF544)+DL$508=DG$507-IF(SUM($D544:DE544)=0,$C544,0),DG$507,0))</f>
        <v>0</v>
      </c>
      <c r="DH544" s="31">
        <f>IF(MAX($D544:DG544)+DH$508=DH$507-IF(SUM($D544:DF544)=0,$C544,0),DH$507,IF(MAX($D544:DG544)+DM$508=DH$507-IF(SUM($D544:DF544)=0,$C544,0),DH$507,0))</f>
        <v>0</v>
      </c>
      <c r="DI544" s="31">
        <f>IF(MAX($D544:DH544)+DI$508=DI$507-IF(SUM($D544:DG544)=0,$C544,0),DI$507,IF(MAX($D544:DH544)+DN$508=DI$507-IF(SUM($D544:DG544)=0,$C544,0),DI$507,0))</f>
        <v>0</v>
      </c>
      <c r="DJ544" s="31">
        <f>IF(MAX($D544:DI544)+DJ$508=DJ$507-IF(SUM($D544:DH544)=0,$C544,0),DJ$507,IF(MAX($D544:DI544)+DO$508=DJ$507-IF(SUM($D544:DH544)=0,$C544,0),DJ$507,0))</f>
        <v>0</v>
      </c>
      <c r="DK544" s="31">
        <f>IF(MAX($D544:DJ544)+DK$508=DK$507-IF(SUM($D544:DI544)=0,$C544,0),DK$507,IF(MAX($D544:DJ544)+DP$508=DK$507-IF(SUM($D544:DI544)=0,$C544,0),DK$507,0))</f>
        <v>0</v>
      </c>
      <c r="DL544" s="31">
        <f>IF(MAX($D544:DK544)+DL$508=DL$507-IF(SUM($D544:DJ544)=0,$C544,0),DL$507,IF(MAX($D544:DK544)+DQ$508=DL$507-IF(SUM($D544:DJ544)=0,$C544,0),DL$507,0))</f>
        <v>0</v>
      </c>
      <c r="DM544" s="31">
        <f>IF(MAX($D544:DL544)+DM$508=DM$507-IF(SUM($D544:DK544)=0,$C544,0),DM$507,IF(MAX($D544:DL544)+DR$508=DM$507-IF(SUM($D544:DK544)=0,$C544,0),DM$507,0))</f>
        <v>0</v>
      </c>
      <c r="DN544" s="31">
        <f>IF(MAX($D544:DM544)+DN$508=DN$507-IF(SUM($D544:DL544)=0,$C544,0),DN$507,IF(MAX($D544:DM544)+DS$508=DN$507-IF(SUM($D544:DL544)=0,$C544,0),DN$507,0))</f>
        <v>0</v>
      </c>
      <c r="DO544" s="31">
        <f>IF(MAX($D544:DN544)+DO$508=DO$507-IF(SUM($D544:DM544)=0,$C544,0),DO$507,IF(MAX($D544:DN544)+DT$508=DO$507-IF(SUM($D544:DM544)=0,$C544,0),DO$507,0))</f>
        <v>0</v>
      </c>
      <c r="DP544" s="31">
        <f>IF(MAX($D544:DO544)+DP$508=DP$507-IF(SUM($D544:DN544)=0,$C544,0),DP$507,IF(MAX($D544:DO544)+DU$508=DP$507-IF(SUM($D544:DN544)=0,$C544,0),DP$507,0))</f>
        <v>0</v>
      </c>
      <c r="DQ544" s="31">
        <f>IF(MAX($D544:DP544)+DQ$508=DQ$507-IF(SUM($D544:DO544)=0,$C544,0),DQ$507,IF(MAX($D544:DP544)+DV$508=DQ$507-IF(SUM($D544:DO544)=0,$C544,0),DQ$507,0))</f>
        <v>117</v>
      </c>
      <c r="DR544" s="31">
        <f>IF(MAX($D544:DQ544)+DR$508=DR$507-IF(SUM($D544:DP544)=0,$C544,0),DR$507,IF(MAX($D544:DQ544)+DW$508=DR$507-IF(SUM($D544:DP544)=0,$C544,0),DR$507,0))</f>
        <v>0</v>
      </c>
      <c r="DS544" s="31">
        <f>IF(MAX($D544:DR544)+DS$508=DS$507-IF(SUM($D544:DQ544)=0,$C544,0),DS$507,IF(MAX($D544:DR544)+DX$508=DS$507-IF(SUM($D544:DQ544)=0,$C544,0),DS$507,0))</f>
        <v>0</v>
      </c>
      <c r="DT544" s="31">
        <f>IF(MAX($D544:DS544)+DT$508=DT$507-IF(SUM($D544:DR544)=0,$C544,0),DT$507,IF(MAX($D544:DS544)+DY$508=DT$507-IF(SUM($D544:DR544)=0,$C544,0),DT$507,0))</f>
        <v>0</v>
      </c>
      <c r="DU544" s="31">
        <f>IF(MAX($D544:DT544)+DU$508=DU$507-IF(SUM($D544:DS544)=0,$C544,0),DU$507,IF(MAX($D544:DT544)+DZ$508=DU$507-IF(SUM($D544:DS544)=0,$C544,0),DU$507,0))</f>
        <v>0</v>
      </c>
      <c r="DV544" s="31">
        <f>IF(MAX($D544:DU544)+DV$508=DV$507-IF(SUM($D544:DT544)=0,$C544,0),DV$507,IF(MAX($D544:DU544)+EA$508=DV$507-IF(SUM($D544:DT544)=0,$C544,0),DV$507,0))</f>
        <v>0</v>
      </c>
      <c r="DW544" s="31">
        <f>IF(MAX($D544:DV544)+DW$508=DW$507-IF(SUM($D544:DU544)=0,$C544,0),DW$507,IF(MAX($D544:DV544)+EB$508=DW$507-IF(SUM($D544:DU544)=0,$C544,0),DW$507,0))</f>
        <v>0</v>
      </c>
      <c r="DX544" s="31">
        <f>IF(MAX($D544:DW544)+DX$508=DX$507-IF(SUM($D544:DV544)=0,$C544,0),DX$507,IF(MAX($D544:DW544)+EC$508=DX$507-IF(SUM($D544:DV544)=0,$C544,0),DX$507,0))</f>
        <v>0</v>
      </c>
      <c r="DY544" s="31">
        <f>IF(MAX($D544:DX544)+DY$508=DY$507-IF(SUM($D544:DW544)=0,$C544,0),DY$507,IF(MAX($D544:DX544)+ED$508=DY$507-IF(SUM($D544:DW544)=0,$C544,0),DY$507,0))</f>
        <v>0</v>
      </c>
      <c r="DZ544" s="31">
        <f>IF(MAX($D544:DY544)+DZ$508=DZ$507-IF(SUM($D544:DX544)=0,$C544,0),DZ$507,IF(MAX($D544:DY544)+EE$508=DZ$507-IF(SUM($D544:DX544)=0,$C544,0),DZ$507,0))</f>
        <v>0</v>
      </c>
      <c r="EA544" s="31">
        <f>IF(MAX($D544:DZ544)+EA$508=EA$507-IF(SUM($D544:DY544)=0,$C544,0),EA$507,IF(MAX($D544:DZ544)+EF$508=EA$507-IF(SUM($D544:DY544)=0,$C544,0),EA$507,0))</f>
        <v>0</v>
      </c>
      <c r="EB544" s="31">
        <f>IF(MAX($D544:EA544)+EB$508=EB$507-IF(SUM($D544:DZ544)=0,$C544,0),EB$507,IF(MAX($D544:EA544)+EG$508=EB$507-IF(SUM($D544:DZ544)=0,$C544,0),EB$507,0))</f>
        <v>0</v>
      </c>
      <c r="EC544" s="31">
        <f>IF(MAX($D544:EB544)+EC$508=EC$507-IF(SUM($D544:EA544)=0,$C544,0),EC$507,IF(MAX($D544:EB544)+EH$508=EC$507-IF(SUM($D544:EA544)=0,$C544,0),EC$507,0))</f>
        <v>0</v>
      </c>
      <c r="ED544" s="31"/>
      <c r="EE544">
        <f>IF(EE545=0,0,EE545)</f>
        <v>61.870131068414821</v>
      </c>
      <c r="EF544" s="31"/>
      <c r="EG544" s="31"/>
      <c r="EH544" s="31"/>
      <c r="EI544" s="31"/>
      <c r="EJ544" s="31"/>
      <c r="EK544" s="31"/>
      <c r="EL544" s="31"/>
      <c r="EM544" s="31"/>
      <c r="EN544" s="31"/>
      <c r="EO544" s="31"/>
    </row>
    <row r="545" spans="1:153" x14ac:dyDescent="0.25">
      <c r="A545" s="19">
        <f t="shared" si="1620"/>
        <v>18</v>
      </c>
      <c r="B545" s="28">
        <f>B543+1</f>
        <v>1918</v>
      </c>
      <c r="C545">
        <f t="shared" si="1621"/>
        <v>17</v>
      </c>
      <c r="U545" s="32">
        <f>U392</f>
        <v>15.467532767103705</v>
      </c>
      <c r="V545">
        <f t="shared" ref="V545:CG545" si="1654">IF(V$507=V544,V392,0)</f>
        <v>0</v>
      </c>
      <c r="W545">
        <f t="shared" si="1654"/>
        <v>0</v>
      </c>
      <c r="X545">
        <f t="shared" si="1654"/>
        <v>0</v>
      </c>
      <c r="Y545">
        <f t="shared" si="1654"/>
        <v>0</v>
      </c>
      <c r="Z545">
        <f t="shared" si="1654"/>
        <v>0</v>
      </c>
      <c r="AA545">
        <f t="shared" si="1654"/>
        <v>0</v>
      </c>
      <c r="AB545">
        <f t="shared" si="1654"/>
        <v>0</v>
      </c>
      <c r="AC545">
        <f t="shared" si="1654"/>
        <v>0</v>
      </c>
      <c r="AD545">
        <f t="shared" si="1654"/>
        <v>0</v>
      </c>
      <c r="AE545">
        <f t="shared" si="1654"/>
        <v>0</v>
      </c>
      <c r="AF545">
        <f t="shared" si="1654"/>
        <v>0</v>
      </c>
      <c r="AG545">
        <f t="shared" si="1654"/>
        <v>0</v>
      </c>
      <c r="AH545">
        <f t="shared" si="1654"/>
        <v>0</v>
      </c>
      <c r="AI545">
        <f t="shared" si="1654"/>
        <v>0</v>
      </c>
      <c r="AJ545">
        <f t="shared" si="1654"/>
        <v>0</v>
      </c>
      <c r="AK545">
        <f t="shared" si="1654"/>
        <v>0</v>
      </c>
      <c r="AL545">
        <f t="shared" si="1654"/>
        <v>0</v>
      </c>
      <c r="AM545">
        <f t="shared" si="1654"/>
        <v>0</v>
      </c>
      <c r="AN545">
        <f t="shared" si="1654"/>
        <v>0</v>
      </c>
      <c r="AO545">
        <f t="shared" si="1654"/>
        <v>0</v>
      </c>
      <c r="AP545">
        <f t="shared" si="1654"/>
        <v>0</v>
      </c>
      <c r="AQ545">
        <f t="shared" si="1654"/>
        <v>0</v>
      </c>
      <c r="AR545">
        <f t="shared" si="1654"/>
        <v>0</v>
      </c>
      <c r="AS545">
        <f t="shared" si="1654"/>
        <v>0</v>
      </c>
      <c r="AT545">
        <f t="shared" si="1654"/>
        <v>0</v>
      </c>
      <c r="AU545">
        <f t="shared" si="1654"/>
        <v>0</v>
      </c>
      <c r="AV545">
        <f t="shared" si="1654"/>
        <v>0</v>
      </c>
      <c r="AW545">
        <f t="shared" si="1654"/>
        <v>0</v>
      </c>
      <c r="AX545">
        <f t="shared" si="1654"/>
        <v>0</v>
      </c>
      <c r="AY545">
        <f t="shared" si="1654"/>
        <v>0</v>
      </c>
      <c r="AZ545">
        <f t="shared" si="1654"/>
        <v>0</v>
      </c>
      <c r="BA545">
        <f t="shared" si="1654"/>
        <v>0</v>
      </c>
      <c r="BB545">
        <f t="shared" si="1654"/>
        <v>0</v>
      </c>
      <c r="BC545">
        <f t="shared" si="1654"/>
        <v>0</v>
      </c>
      <c r="BD545">
        <f t="shared" si="1654"/>
        <v>15.467532767103705</v>
      </c>
      <c r="BE545">
        <f t="shared" si="1654"/>
        <v>0</v>
      </c>
      <c r="BF545">
        <f t="shared" si="1654"/>
        <v>0</v>
      </c>
      <c r="BG545">
        <f t="shared" si="1654"/>
        <v>0</v>
      </c>
      <c r="BH545">
        <f t="shared" si="1654"/>
        <v>0</v>
      </c>
      <c r="BI545">
        <f t="shared" si="1654"/>
        <v>0</v>
      </c>
      <c r="BJ545">
        <f t="shared" si="1654"/>
        <v>0</v>
      </c>
      <c r="BK545">
        <f t="shared" si="1654"/>
        <v>0</v>
      </c>
      <c r="BL545">
        <f t="shared" si="1654"/>
        <v>0</v>
      </c>
      <c r="BM545">
        <f t="shared" si="1654"/>
        <v>0</v>
      </c>
      <c r="BN545">
        <f t="shared" si="1654"/>
        <v>0</v>
      </c>
      <c r="BO545">
        <f t="shared" si="1654"/>
        <v>0</v>
      </c>
      <c r="BP545">
        <f t="shared" si="1654"/>
        <v>0</v>
      </c>
      <c r="BQ545">
        <f t="shared" si="1654"/>
        <v>0</v>
      </c>
      <c r="BR545">
        <f t="shared" si="1654"/>
        <v>0</v>
      </c>
      <c r="BS545">
        <f t="shared" si="1654"/>
        <v>0</v>
      </c>
      <c r="BT545">
        <f t="shared" si="1654"/>
        <v>0</v>
      </c>
      <c r="BU545">
        <f t="shared" si="1654"/>
        <v>0</v>
      </c>
      <c r="BV545">
        <f t="shared" si="1654"/>
        <v>0</v>
      </c>
      <c r="BW545">
        <f t="shared" si="1654"/>
        <v>0</v>
      </c>
      <c r="BX545">
        <f t="shared" si="1654"/>
        <v>0</v>
      </c>
      <c r="BY545">
        <f t="shared" si="1654"/>
        <v>0</v>
      </c>
      <c r="BZ545">
        <f t="shared" si="1654"/>
        <v>0</v>
      </c>
      <c r="CA545">
        <f t="shared" si="1654"/>
        <v>0</v>
      </c>
      <c r="CB545">
        <f t="shared" si="1654"/>
        <v>0</v>
      </c>
      <c r="CC545">
        <f t="shared" si="1654"/>
        <v>0</v>
      </c>
      <c r="CD545">
        <f t="shared" si="1654"/>
        <v>0</v>
      </c>
      <c r="CE545">
        <f t="shared" si="1654"/>
        <v>0</v>
      </c>
      <c r="CF545">
        <f t="shared" si="1654"/>
        <v>0</v>
      </c>
      <c r="CG545">
        <f t="shared" si="1654"/>
        <v>0</v>
      </c>
      <c r="CH545">
        <f t="shared" ref="CH545:EC545" si="1655">IF(CH$507=CH544,CH392,0)</f>
        <v>0</v>
      </c>
      <c r="CI545">
        <f t="shared" si="1655"/>
        <v>0</v>
      </c>
      <c r="CJ545">
        <f t="shared" si="1655"/>
        <v>0</v>
      </c>
      <c r="CK545">
        <f t="shared" si="1655"/>
        <v>0</v>
      </c>
      <c r="CL545">
        <f t="shared" si="1655"/>
        <v>0</v>
      </c>
      <c r="CM545">
        <f t="shared" si="1655"/>
        <v>15.467532767103705</v>
      </c>
      <c r="CN545">
        <f t="shared" si="1655"/>
        <v>0</v>
      </c>
      <c r="CO545">
        <f t="shared" si="1655"/>
        <v>0</v>
      </c>
      <c r="CP545">
        <f t="shared" si="1655"/>
        <v>0</v>
      </c>
      <c r="CQ545">
        <f t="shared" si="1655"/>
        <v>0</v>
      </c>
      <c r="CR545">
        <f t="shared" si="1655"/>
        <v>0</v>
      </c>
      <c r="CS545">
        <f t="shared" si="1655"/>
        <v>0</v>
      </c>
      <c r="CT545">
        <f t="shared" si="1655"/>
        <v>0</v>
      </c>
      <c r="CU545">
        <f t="shared" si="1655"/>
        <v>0</v>
      </c>
      <c r="CV545">
        <f t="shared" si="1655"/>
        <v>0</v>
      </c>
      <c r="CW545">
        <f t="shared" si="1655"/>
        <v>0</v>
      </c>
      <c r="CX545">
        <f t="shared" si="1655"/>
        <v>0</v>
      </c>
      <c r="CY545">
        <f t="shared" si="1655"/>
        <v>0</v>
      </c>
      <c r="CZ545">
        <f t="shared" si="1655"/>
        <v>0</v>
      </c>
      <c r="DA545">
        <f t="shared" si="1655"/>
        <v>0</v>
      </c>
      <c r="DB545">
        <f t="shared" si="1655"/>
        <v>0</v>
      </c>
      <c r="DC545">
        <f t="shared" si="1655"/>
        <v>0</v>
      </c>
      <c r="DD545">
        <f t="shared" si="1655"/>
        <v>0</v>
      </c>
      <c r="DE545">
        <f t="shared" si="1655"/>
        <v>0</v>
      </c>
      <c r="DF545">
        <f t="shared" si="1655"/>
        <v>0</v>
      </c>
      <c r="DG545">
        <f t="shared" si="1655"/>
        <v>0</v>
      </c>
      <c r="DH545">
        <f t="shared" si="1655"/>
        <v>0</v>
      </c>
      <c r="DI545">
        <f t="shared" si="1655"/>
        <v>0</v>
      </c>
      <c r="DJ545">
        <f t="shared" si="1655"/>
        <v>0</v>
      </c>
      <c r="DK545">
        <f t="shared" si="1655"/>
        <v>0</v>
      </c>
      <c r="DL545">
        <f t="shared" si="1655"/>
        <v>0</v>
      </c>
      <c r="DM545">
        <f t="shared" si="1655"/>
        <v>0</v>
      </c>
      <c r="DN545">
        <f t="shared" si="1655"/>
        <v>0</v>
      </c>
      <c r="DO545">
        <f t="shared" si="1655"/>
        <v>0</v>
      </c>
      <c r="DP545">
        <f t="shared" si="1655"/>
        <v>0</v>
      </c>
      <c r="DQ545">
        <f t="shared" si="1655"/>
        <v>15.467532767103705</v>
      </c>
      <c r="DR545">
        <f t="shared" si="1655"/>
        <v>0</v>
      </c>
      <c r="DS545">
        <f t="shared" si="1655"/>
        <v>0</v>
      </c>
      <c r="DT545">
        <f t="shared" si="1655"/>
        <v>0</v>
      </c>
      <c r="DU545">
        <f t="shared" si="1655"/>
        <v>0</v>
      </c>
      <c r="DV545">
        <f t="shared" si="1655"/>
        <v>0</v>
      </c>
      <c r="DW545">
        <f t="shared" si="1655"/>
        <v>0</v>
      </c>
      <c r="DX545">
        <f t="shared" si="1655"/>
        <v>0</v>
      </c>
      <c r="DY545">
        <f t="shared" si="1655"/>
        <v>0</v>
      </c>
      <c r="DZ545">
        <f t="shared" si="1655"/>
        <v>0</v>
      </c>
      <c r="EA545">
        <f t="shared" si="1655"/>
        <v>0</v>
      </c>
      <c r="EB545">
        <f t="shared" si="1655"/>
        <v>0</v>
      </c>
      <c r="EC545">
        <f t="shared" si="1655"/>
        <v>0</v>
      </c>
      <c r="EE545" s="13">
        <f>SUM(D545:EC545)</f>
        <v>61.870131068414821</v>
      </c>
    </row>
    <row r="546" spans="1:153" x14ac:dyDescent="0.25">
      <c r="A546" s="19">
        <f t="shared" si="1620"/>
        <v>19</v>
      </c>
      <c r="B546" s="28"/>
      <c r="C546">
        <f t="shared" si="1621"/>
        <v>18</v>
      </c>
      <c r="W546" s="31">
        <f>IF(MAX($D546:V546)+W$508=W$507-IF(SUM($D546:U546)=0,$C546,0),W$507,IF(MAX($D546:V546)+AB$508=W$507-IF(SUM($D546:U546)=0,$C546,0),W$507,0))</f>
        <v>0</v>
      </c>
      <c r="X546" s="31">
        <f>IF(MAX($D546:W546)+X$508=X$507-IF(SUM($D546:V546)=0,$C546,0),X$507,IF(MAX($D546:W546)+AC$508=X$507-IF(SUM($D546:V546)=0,$C546,0),X$507,0))</f>
        <v>0</v>
      </c>
      <c r="Y546" s="31">
        <f>IF(MAX($D546:X546)+Y$508=Y$507-IF(SUM($D546:W546)=0,$C546,0),Y$507,IF(MAX($D546:X546)+AD$508=Y$507-IF(SUM($D546:W546)=0,$C546,0),Y$507,0))</f>
        <v>0</v>
      </c>
      <c r="Z546" s="31">
        <f>IF(MAX($D546:Y546)+Z$508=Z$507-IF(SUM($D546:X546)=0,$C546,0),Z$507,IF(MAX($D546:Y546)+AE$508=Z$507-IF(SUM($D546:X546)=0,$C546,0),Z$507,0))</f>
        <v>0</v>
      </c>
      <c r="AA546" s="31">
        <f>IF(MAX($D546:Z546)+AA$508=AA$507-IF(SUM($D546:Y546)=0,$C546,0),AA$507,IF(MAX($D546:Z546)+AF$508=AA$507-IF(SUM($D546:Y546)=0,$C546,0),AA$507,0))</f>
        <v>0</v>
      </c>
      <c r="AB546" s="31">
        <f>IF(MAX($D546:AA546)+AB$508=AB$507-IF(SUM($D546:Z546)=0,$C546,0),AB$507,IF(MAX($D546:AA546)+AG$508=AB$507-IF(SUM($D546:Z546)=0,$C546,0),AB$507,0))</f>
        <v>0</v>
      </c>
      <c r="AC546" s="31">
        <f>IF(MAX($D546:AB546)+AC$508=AC$507-IF(SUM($D546:AA546)=0,$C546,0),AC$507,IF(MAX($D546:AB546)+AH$508=AC$507-IF(SUM($D546:AA546)=0,$C546,0),AC$507,0))</f>
        <v>0</v>
      </c>
      <c r="AD546" s="31">
        <f>IF(MAX($D546:AC546)+AD$508=AD$507-IF(SUM($D546:AB546)=0,$C546,0),AD$507,IF(MAX($D546:AC546)+AI$508=AD$507-IF(SUM($D546:AB546)=0,$C546,0),AD$507,0))</f>
        <v>0</v>
      </c>
      <c r="AE546" s="31">
        <f>IF(MAX($D546:AD546)+AE$508=AE$507-IF(SUM($D546:AC546)=0,$C546,0),AE$507,IF(MAX($D546:AD546)+AJ$508=AE$507-IF(SUM($D546:AC546)=0,$C546,0),AE$507,0))</f>
        <v>0</v>
      </c>
      <c r="AF546" s="31">
        <f>IF(MAX($D546:AE546)+AF$508=AF$507-IF(SUM($D546:AD546)=0,$C546,0),AF$507,IF(MAX($D546:AE546)+AK$508=AF$507-IF(SUM($D546:AD546)=0,$C546,0),AF$507,0))</f>
        <v>0</v>
      </c>
      <c r="AG546" s="31">
        <f>IF(MAX($D546:AF546)+AG$508=AG$507-IF(SUM($D546:AE546)=0,$C546,0),AG$507,IF(MAX($D546:AF546)+AL$508=AG$507-IF(SUM($D546:AE546)=0,$C546,0),AG$507,0))</f>
        <v>0</v>
      </c>
      <c r="AH546" s="31">
        <f>IF(MAX($D546:AG546)+AH$508=AH$507-IF(SUM($D546:AF546)=0,$C546,0),AH$507,IF(MAX($D546:AG546)+AM$508=AH$507-IF(SUM($D546:AF546)=0,$C546,0),AH$507,0))</f>
        <v>0</v>
      </c>
      <c r="AI546" s="31">
        <f>IF(MAX($D546:AH546)+AI$508=AI$507-IF(SUM($D546:AG546)=0,$C546,0),AI$507,IF(MAX($D546:AH546)+AN$508=AI$507-IF(SUM($D546:AG546)=0,$C546,0),AI$507,0))</f>
        <v>0</v>
      </c>
      <c r="AJ546" s="31">
        <f>IF(MAX($D546:AI546)+AJ$508=AJ$507-IF(SUM($D546:AH546)=0,$C546,0),AJ$507,IF(MAX($D546:AI546)+AO$508=AJ$507-IF(SUM($D546:AH546)=0,$C546,0),AJ$507,0))</f>
        <v>0</v>
      </c>
      <c r="AK546" s="31">
        <f>IF(MAX($D546:AJ546)+AK$508=AK$507-IF(SUM($D546:AI546)=0,$C546,0),AK$507,IF(MAX($D546:AJ546)+AP$508=AK$507-IF(SUM($D546:AI546)=0,$C546,0),AK$507,0))</f>
        <v>0</v>
      </c>
      <c r="AL546" s="31">
        <f>IF(MAX($D546:AK546)+AL$508=AL$507-IF(SUM($D546:AJ546)=0,$C546,0),AL$507,IF(MAX($D546:AK546)+AQ$508=AL$507-IF(SUM($D546:AJ546)=0,$C546,0),AL$507,0))</f>
        <v>0</v>
      </c>
      <c r="AM546" s="31">
        <f>IF(MAX($D546:AL546)+AM$508=AM$507-IF(SUM($D546:AK546)=0,$C546,0),AM$507,IF(MAX($D546:AL546)+AR$508=AM$507-IF(SUM($D546:AK546)=0,$C546,0),AM$507,0))</f>
        <v>0</v>
      </c>
      <c r="AN546" s="31">
        <f>IF(MAX($D546:AM546)+AN$508=AN$507-IF(SUM($D546:AL546)=0,$C546,0),AN$507,IF(MAX($D546:AM546)+AS$508=AN$507-IF(SUM($D546:AL546)=0,$C546,0),AN$507,0))</f>
        <v>0</v>
      </c>
      <c r="AO546" s="31">
        <f>IF(MAX($D546:AN546)+AO$508=AO$507-IF(SUM($D546:AM546)=0,$C546,0),AO$507,IF(MAX($D546:AN546)+AT$508=AO$507-IF(SUM($D546:AM546)=0,$C546,0),AO$507,0))</f>
        <v>0</v>
      </c>
      <c r="AP546" s="31">
        <f>IF(MAX($D546:AO546)+AP$508=AP$507-IF(SUM($D546:AN546)=0,$C546,0),AP$507,IF(MAX($D546:AO546)+AU$508=AP$507-IF(SUM($D546:AN546)=0,$C546,0),AP$507,0))</f>
        <v>0</v>
      </c>
      <c r="AQ546" s="31">
        <f>IF(MAX($D546:AP546)+AQ$508=AQ$507-IF(SUM($D546:AO546)=0,$C546,0),AQ$507,IF(MAX($D546:AP546)+AV$508=AQ$507-IF(SUM($D546:AO546)=0,$C546,0),AQ$507,0))</f>
        <v>0</v>
      </c>
      <c r="AR546" s="31">
        <f>IF(MAX($D546:AQ546)+AR$508=AR$507-IF(SUM($D546:AP546)=0,$C546,0),AR$507,IF(MAX($D546:AQ546)+AW$508=AR$507-IF(SUM($D546:AP546)=0,$C546,0),AR$507,0))</f>
        <v>0</v>
      </c>
      <c r="AS546" s="31">
        <f>IF(MAX($D546:AR546)+AS$508=AS$507-IF(SUM($D546:AQ546)=0,$C546,0),AS$507,IF(MAX($D546:AR546)+AX$508=AS$507-IF(SUM($D546:AQ546)=0,$C546,0),AS$507,0))</f>
        <v>0</v>
      </c>
      <c r="AT546" s="31">
        <f>IF(MAX($D546:AS546)+AT$508=AT$507-IF(SUM($D546:AR546)=0,$C546,0),AT$507,IF(MAX($D546:AS546)+AY$508=AT$507-IF(SUM($D546:AR546)=0,$C546,0),AT$507,0))</f>
        <v>0</v>
      </c>
      <c r="AU546" s="31">
        <f>IF(MAX($D546:AT546)+AU$508=AU$507-IF(SUM($D546:AS546)=0,$C546,0),AU$507,IF(MAX($D546:AT546)+AZ$508=AU$507-IF(SUM($D546:AS546)=0,$C546,0),AU$507,0))</f>
        <v>0</v>
      </c>
      <c r="AV546" s="31">
        <f>IF(MAX($D546:AU546)+AV$508=AV$507-IF(SUM($D546:AT546)=0,$C546,0),AV$507,IF(MAX($D546:AU546)+BA$508=AV$507-IF(SUM($D546:AT546)=0,$C546,0),AV$507,0))</f>
        <v>0</v>
      </c>
      <c r="AW546" s="31">
        <f>IF(MAX($D546:AV546)+AW$508=AW$507-IF(SUM($D546:AU546)=0,$C546,0),AW$507,IF(MAX($D546:AV546)+BB$508=AW$507-IF(SUM($D546:AU546)=0,$C546,0),AW$507,0))</f>
        <v>0</v>
      </c>
      <c r="AX546" s="31">
        <f>IF(MAX($D546:AW546)+AX$508=AX$507-IF(SUM($D546:AV546)=0,$C546,0),AX$507,IF(MAX($D546:AW546)+BC$508=AX$507-IF(SUM($D546:AV546)=0,$C546,0),AX$507,0))</f>
        <v>0</v>
      </c>
      <c r="AY546" s="31">
        <f>IF(MAX($D546:AX546)+AY$508=AY$507-IF(SUM($D546:AW546)=0,$C546,0),AY$507,IF(MAX($D546:AX546)+BD$508=AY$507-IF(SUM($D546:AW546)=0,$C546,0),AY$507,0))</f>
        <v>0</v>
      </c>
      <c r="AZ546" s="31">
        <f>IF(MAX($D546:AY546)+AZ$508=AZ$507-IF(SUM($D546:AX546)=0,$C546,0),AZ$507,IF(MAX($D546:AY546)+BE$508=AZ$507-IF(SUM($D546:AX546)=0,$C546,0),AZ$507,0))</f>
        <v>0</v>
      </c>
      <c r="BA546" s="31">
        <f>IF(MAX($D546:AZ546)+BA$508=BA$507-IF(SUM($D546:AY546)=0,$C546,0),BA$507,IF(MAX($D546:AZ546)+BF$508=BA$507-IF(SUM($D546:AY546)=0,$C546,0),BA$507,0))</f>
        <v>0</v>
      </c>
      <c r="BB546" s="31">
        <f>IF(MAX($D546:BA546)+BB$508=BB$507-IF(SUM($D546:AZ546)=0,$C546,0),BB$507,IF(MAX($D546:BA546)+BG$508=BB$507-IF(SUM($D546:AZ546)=0,$C546,0),BB$507,0))</f>
        <v>0</v>
      </c>
      <c r="BC546" s="31">
        <f>IF(MAX($D546:BB546)+BC$508=BC$507-IF(SUM($D546:BA546)=0,$C546,0),BC$507,IF(MAX($D546:BB546)+BH$508=BC$507-IF(SUM($D546:BA546)=0,$C546,0),BC$507,0))</f>
        <v>0</v>
      </c>
      <c r="BD546" s="31">
        <f>IF(MAX($D546:BC546)+BD$508=BD$507-IF(SUM($D546:BB546)=0,$C546,0),BD$507,IF(MAX($D546:BC546)+BI$508=BD$507-IF(SUM($D546:BB546)=0,$C546,0),BD$507,0))</f>
        <v>0</v>
      </c>
      <c r="BE546" s="31">
        <f>IF(MAX($D546:BD546)+BE$508=BE$507-IF(SUM($D546:BC546)=0,$C546,0),BE$507,IF(MAX($D546:BD546)+BJ$508=BE$507-IF(SUM($D546:BC546)=0,$C546,0),BE$507,0))</f>
        <v>53</v>
      </c>
      <c r="BF546" s="31">
        <f>IF(MAX($D546:BE546)+BF$508=BF$507-IF(SUM($D546:BD546)=0,$C546,0),BF$507,IF(MAX($D546:BE546)+BK$508=BF$507-IF(SUM($D546:BD546)=0,$C546,0),BF$507,0))</f>
        <v>0</v>
      </c>
      <c r="BG546" s="31">
        <f>IF(MAX($D546:BF546)+BG$508=BG$507-IF(SUM($D546:BE546)=0,$C546,0),BG$507,IF(MAX($D546:BF546)+BL$508=BG$507-IF(SUM($D546:BE546)=0,$C546,0),BG$507,0))</f>
        <v>0</v>
      </c>
      <c r="BH546" s="31">
        <f>IF(MAX($D546:BG546)+BH$508=BH$507-IF(SUM($D546:BF546)=0,$C546,0),BH$507,IF(MAX($D546:BG546)+BM$508=BH$507-IF(SUM($D546:BF546)=0,$C546,0),BH$507,0))</f>
        <v>0</v>
      </c>
      <c r="BI546" s="31">
        <f>IF(MAX($D546:BH546)+BI$508=BI$507-IF(SUM($D546:BG546)=0,$C546,0),BI$507,IF(MAX($D546:BH546)+BN$508=BI$507-IF(SUM($D546:BG546)=0,$C546,0),BI$507,0))</f>
        <v>0</v>
      </c>
      <c r="BJ546" s="31">
        <f>IF(MAX($D546:BI546)+BJ$508=BJ$507-IF(SUM($D546:BH546)=0,$C546,0),BJ$507,IF(MAX($D546:BI546)+BO$508=BJ$507-IF(SUM($D546:BH546)=0,$C546,0),BJ$507,0))</f>
        <v>0</v>
      </c>
      <c r="BK546" s="31">
        <f>IF(MAX($D546:BJ546)+BK$508=BK$507-IF(SUM($D546:BI546)=0,$C546,0),BK$507,IF(MAX($D546:BJ546)+BP$508=BK$507-IF(SUM($D546:BI546)=0,$C546,0),BK$507,0))</f>
        <v>0</v>
      </c>
      <c r="BL546" s="31">
        <f>IF(MAX($D546:BK546)+BL$508=BL$507-IF(SUM($D546:BJ546)=0,$C546,0),BL$507,IF(MAX($D546:BK546)+BQ$508=BL$507-IF(SUM($D546:BJ546)=0,$C546,0),BL$507,0))</f>
        <v>0</v>
      </c>
      <c r="BM546" s="31">
        <f>IF(MAX($D546:BL546)+BM$508=BM$507-IF(SUM($D546:BK546)=0,$C546,0),BM$507,IF(MAX($D546:BL546)+BR$508=BM$507-IF(SUM($D546:BK546)=0,$C546,0),BM$507,0))</f>
        <v>0</v>
      </c>
      <c r="BN546" s="31">
        <f>IF(MAX($D546:BM546)+BN$508=BN$507-IF(SUM($D546:BL546)=0,$C546,0),BN$507,IF(MAX($D546:BM546)+BS$508=BN$507-IF(SUM($D546:BL546)=0,$C546,0),BN$507,0))</f>
        <v>0</v>
      </c>
      <c r="BO546" s="31">
        <f>IF(MAX($D546:BN546)+BO$508=BO$507-IF(SUM($D546:BM546)=0,$C546,0),BO$507,IF(MAX($D546:BN546)+BT$508=BO$507-IF(SUM($D546:BM546)=0,$C546,0),BO$507,0))</f>
        <v>0</v>
      </c>
      <c r="BP546" s="31">
        <f>IF(MAX($D546:BO546)+BP$508=BP$507-IF(SUM($D546:BN546)=0,$C546,0),BP$507,IF(MAX($D546:BO546)+BU$508=BP$507-IF(SUM($D546:BN546)=0,$C546,0),BP$507,0))</f>
        <v>0</v>
      </c>
      <c r="BQ546" s="31">
        <f>IF(MAX($D546:BP546)+BQ$508=BQ$507-IF(SUM($D546:BO546)=0,$C546,0),BQ$507,IF(MAX($D546:BP546)+BV$508=BQ$507-IF(SUM($D546:BO546)=0,$C546,0),BQ$507,0))</f>
        <v>0</v>
      </c>
      <c r="BR546" s="31">
        <f>IF(MAX($D546:BQ546)+BR$508=BR$507-IF(SUM($D546:BP546)=0,$C546,0),BR$507,IF(MAX($D546:BQ546)+BW$508=BR$507-IF(SUM($D546:BP546)=0,$C546,0),BR$507,0))</f>
        <v>0</v>
      </c>
      <c r="BS546" s="31">
        <f>IF(MAX($D546:BR546)+BS$508=BS$507-IF(SUM($D546:BQ546)=0,$C546,0),BS$507,IF(MAX($D546:BR546)+BX$508=BS$507-IF(SUM($D546:BQ546)=0,$C546,0),BS$507,0))</f>
        <v>0</v>
      </c>
      <c r="BT546" s="31">
        <f>IF(MAX($D546:BS546)+BT$508=BT$507-IF(SUM($D546:BR546)=0,$C546,0),BT$507,IF(MAX($D546:BS546)+BY$508=BT$507-IF(SUM($D546:BR546)=0,$C546,0),BT$507,0))</f>
        <v>0</v>
      </c>
      <c r="BU546" s="31">
        <f>IF(MAX($D546:BT546)+BU$508=BU$507-IF(SUM($D546:BS546)=0,$C546,0),BU$507,IF(MAX($D546:BT546)+BZ$508=BU$507-IF(SUM($D546:BS546)=0,$C546,0),BU$507,0))</f>
        <v>0</v>
      </c>
      <c r="BV546" s="31">
        <f>IF(MAX($D546:BU546)+BV$508=BV$507-IF(SUM($D546:BT546)=0,$C546,0),BV$507,IF(MAX($D546:BU546)+CA$508=BV$507-IF(SUM($D546:BT546)=0,$C546,0),BV$507,0))</f>
        <v>0</v>
      </c>
      <c r="BW546" s="31">
        <f>IF(MAX($D546:BV546)+BW$508=BW$507-IF(SUM($D546:BU546)=0,$C546,0),BW$507,IF(MAX($D546:BV546)+CB$508=BW$507-IF(SUM($D546:BU546)=0,$C546,0),BW$507,0))</f>
        <v>0</v>
      </c>
      <c r="BX546" s="31">
        <f>IF(MAX($D546:BW546)+BX$508=BX$507-IF(SUM($D546:BV546)=0,$C546,0),BX$507,IF(MAX($D546:BW546)+CC$508=BX$507-IF(SUM($D546:BV546)=0,$C546,0),BX$507,0))</f>
        <v>0</v>
      </c>
      <c r="BY546" s="31">
        <f>IF(MAX($D546:BX546)+BY$508=BY$507-IF(SUM($D546:BW546)=0,$C546,0),BY$507,IF(MAX($D546:BX546)+CD$508=BY$507-IF(SUM($D546:BW546)=0,$C546,0),BY$507,0))</f>
        <v>0</v>
      </c>
      <c r="BZ546" s="31">
        <f>IF(MAX($D546:BY546)+BZ$508=BZ$507-IF(SUM($D546:BX546)=0,$C546,0),BZ$507,IF(MAX($D546:BY546)+CE$508=BZ$507-IF(SUM($D546:BX546)=0,$C546,0),BZ$507,0))</f>
        <v>0</v>
      </c>
      <c r="CA546" s="31">
        <f>IF(MAX($D546:BZ546)+CA$508=CA$507-IF(SUM($D546:BY546)=0,$C546,0),CA$507,IF(MAX($D546:BZ546)+CF$508=CA$507-IF(SUM($D546:BY546)=0,$C546,0),CA$507,0))</f>
        <v>0</v>
      </c>
      <c r="CB546" s="31">
        <f>IF(MAX($D546:CA546)+CB$508=CB$507-IF(SUM($D546:BZ546)=0,$C546,0),CB$507,IF(MAX($D546:CA546)+CG$508=CB$507-IF(SUM($D546:BZ546)=0,$C546,0),CB$507,0))</f>
        <v>0</v>
      </c>
      <c r="CC546" s="31">
        <f>IF(MAX($D546:CB546)+CC$508=CC$507-IF(SUM($D546:CA546)=0,$C546,0),CC$507,IF(MAX($D546:CB546)+CH$508=CC$507-IF(SUM($D546:CA546)=0,$C546,0),CC$507,0))</f>
        <v>0</v>
      </c>
      <c r="CD546" s="31">
        <f>IF(MAX($D546:CC546)+CD$508=CD$507-IF(SUM($D546:CB546)=0,$C546,0),CD$507,IF(MAX($D546:CC546)+CI$508=CD$507-IF(SUM($D546:CB546)=0,$C546,0),CD$507,0))</f>
        <v>0</v>
      </c>
      <c r="CE546" s="31">
        <f>IF(MAX($D546:CD546)+CE$508=CE$507-IF(SUM($D546:CC546)=0,$C546,0),CE$507,IF(MAX($D546:CD546)+CJ$508=CE$507-IF(SUM($D546:CC546)=0,$C546,0),CE$507,0))</f>
        <v>0</v>
      </c>
      <c r="CF546" s="31">
        <f>IF(MAX($D546:CE546)+CF$508=CF$507-IF(SUM($D546:CD546)=0,$C546,0),CF$507,IF(MAX($D546:CE546)+CK$508=CF$507-IF(SUM($D546:CD546)=0,$C546,0),CF$507,0))</f>
        <v>0</v>
      </c>
      <c r="CG546" s="31">
        <f>IF(MAX($D546:CF546)+CG$508=CG$507-IF(SUM($D546:CE546)=0,$C546,0),CG$507,IF(MAX($D546:CF546)+CL$508=CG$507-IF(SUM($D546:CE546)=0,$C546,0),CG$507,0))</f>
        <v>0</v>
      </c>
      <c r="CH546" s="31">
        <f>IF(MAX($D546:CG546)+CH$508=CH$507-IF(SUM($D546:CF546)=0,$C546,0),CH$507,IF(MAX($D546:CG546)+CM$508=CH$507-IF(SUM($D546:CF546)=0,$C546,0),CH$507,0))</f>
        <v>0</v>
      </c>
      <c r="CI546" s="31">
        <f>IF(MAX($D546:CH546)+CI$508=CI$507-IF(SUM($D546:CG546)=0,$C546,0),CI$507,IF(MAX($D546:CH546)+CN$508=CI$507-IF(SUM($D546:CG546)=0,$C546,0),CI$507,0))</f>
        <v>0</v>
      </c>
      <c r="CJ546" s="31">
        <f>IF(MAX($D546:CI546)+CJ$508=CJ$507-IF(SUM($D546:CH546)=0,$C546,0),CJ$507,IF(MAX($D546:CI546)+CO$508=CJ$507-IF(SUM($D546:CH546)=0,$C546,0),CJ$507,0))</f>
        <v>0</v>
      </c>
      <c r="CK546" s="31">
        <f>IF(MAX($D546:CJ546)+CK$508=CK$507-IF(SUM($D546:CI546)=0,$C546,0),CK$507,IF(MAX($D546:CJ546)+CP$508=CK$507-IF(SUM($D546:CI546)=0,$C546,0),CK$507,0))</f>
        <v>0</v>
      </c>
      <c r="CL546" s="31">
        <f>IF(MAX($D546:CK546)+CL$508=CL$507-IF(SUM($D546:CJ546)=0,$C546,0),CL$507,IF(MAX($D546:CK546)+CQ$508=CL$507-IF(SUM($D546:CJ546)=0,$C546,0),CL$507,0))</f>
        <v>0</v>
      </c>
      <c r="CM546" s="31">
        <f>IF(MAX($D546:CL546)+CM$508=CM$507-IF(SUM($D546:CK546)=0,$C546,0),CM$507,IF(MAX($D546:CL546)+CR$508=CM$507-IF(SUM($D546:CK546)=0,$C546,0),CM$507,0))</f>
        <v>0</v>
      </c>
      <c r="CN546" s="31">
        <f>IF(MAX($D546:CM546)+CN$508=CN$507-IF(SUM($D546:CL546)=0,$C546,0),CN$507,IF(MAX($D546:CM546)+CS$508=CN$507-IF(SUM($D546:CL546)=0,$C546,0),CN$507,0))</f>
        <v>88</v>
      </c>
      <c r="CO546" s="31">
        <f>IF(MAX($D546:CN546)+CO$508=CO$507-IF(SUM($D546:CM546)=0,$C546,0),CO$507,IF(MAX($D546:CN546)+CT$508=CO$507-IF(SUM($D546:CM546)=0,$C546,0),CO$507,0))</f>
        <v>0</v>
      </c>
      <c r="CP546" s="31">
        <f>IF(MAX($D546:CO546)+CP$508=CP$507-IF(SUM($D546:CN546)=0,$C546,0),CP$507,IF(MAX($D546:CO546)+CU$508=CP$507-IF(SUM($D546:CN546)=0,$C546,0),CP$507,0))</f>
        <v>0</v>
      </c>
      <c r="CQ546" s="31">
        <f>IF(MAX($D546:CP546)+CQ$508=CQ$507-IF(SUM($D546:CO546)=0,$C546,0),CQ$507,IF(MAX($D546:CP546)+CV$508=CQ$507-IF(SUM($D546:CO546)=0,$C546,0),CQ$507,0))</f>
        <v>0</v>
      </c>
      <c r="CR546" s="31">
        <f>IF(MAX($D546:CQ546)+CR$508=CR$507-IF(SUM($D546:CP546)=0,$C546,0),CR$507,IF(MAX($D546:CQ546)+CW$508=CR$507-IF(SUM($D546:CP546)=0,$C546,0),CR$507,0))</f>
        <v>0</v>
      </c>
      <c r="CS546" s="31">
        <f>IF(MAX($D546:CR546)+CS$508=CS$507-IF(SUM($D546:CQ546)=0,$C546,0),CS$507,IF(MAX($D546:CR546)+CX$508=CS$507-IF(SUM($D546:CQ546)=0,$C546,0),CS$507,0))</f>
        <v>0</v>
      </c>
      <c r="CT546" s="31">
        <f>IF(MAX($D546:CS546)+CT$508=CT$507-IF(SUM($D546:CR546)=0,$C546,0),CT$507,IF(MAX($D546:CS546)+CY$508=CT$507-IF(SUM($D546:CR546)=0,$C546,0),CT$507,0))</f>
        <v>0</v>
      </c>
      <c r="CU546" s="31">
        <f>IF(MAX($D546:CT546)+CU$508=CU$507-IF(SUM($D546:CS546)=0,$C546,0),CU$507,IF(MAX($D546:CT546)+CZ$508=CU$507-IF(SUM($D546:CS546)=0,$C546,0),CU$507,0))</f>
        <v>0</v>
      </c>
      <c r="CV546" s="31">
        <f>IF(MAX($D546:CU546)+CV$508=CV$507-IF(SUM($D546:CT546)=0,$C546,0),CV$507,IF(MAX($D546:CU546)+DA$508=CV$507-IF(SUM($D546:CT546)=0,$C546,0),CV$507,0))</f>
        <v>0</v>
      </c>
      <c r="CW546" s="31">
        <f>IF(MAX($D546:CV546)+CW$508=CW$507-IF(SUM($D546:CU546)=0,$C546,0),CW$507,IF(MAX($D546:CV546)+DB$508=CW$507-IF(SUM($D546:CU546)=0,$C546,0),CW$507,0))</f>
        <v>0</v>
      </c>
      <c r="CX546" s="31">
        <f>IF(MAX($D546:CW546)+CX$508=CX$507-IF(SUM($D546:CV546)=0,$C546,0),CX$507,IF(MAX($D546:CW546)+DC$508=CX$507-IF(SUM($D546:CV546)=0,$C546,0),CX$507,0))</f>
        <v>0</v>
      </c>
      <c r="CY546" s="31">
        <f>IF(MAX($D546:CX546)+CY$508=CY$507-IF(SUM($D546:CW546)=0,$C546,0),CY$507,IF(MAX($D546:CX546)+DD$508=CY$507-IF(SUM($D546:CW546)=0,$C546,0),CY$507,0))</f>
        <v>0</v>
      </c>
      <c r="CZ546" s="31">
        <f>IF(MAX($D546:CY546)+CZ$508=CZ$507-IF(SUM($D546:CX546)=0,$C546,0),CZ$507,IF(MAX($D546:CY546)+DE$508=CZ$507-IF(SUM($D546:CX546)=0,$C546,0),CZ$507,0))</f>
        <v>0</v>
      </c>
      <c r="DA546" s="31">
        <f>IF(MAX($D546:CZ546)+DA$508=DA$507-IF(SUM($D546:CY546)=0,$C546,0),DA$507,IF(MAX($D546:CZ546)+DF$508=DA$507-IF(SUM($D546:CY546)=0,$C546,0),DA$507,0))</f>
        <v>0</v>
      </c>
      <c r="DB546" s="31">
        <f>IF(MAX($D546:DA546)+DB$508=DB$507-IF(SUM($D546:CZ546)=0,$C546,0),DB$507,IF(MAX($D546:DA546)+DG$508=DB$507-IF(SUM($D546:CZ546)=0,$C546,0),DB$507,0))</f>
        <v>0</v>
      </c>
      <c r="DC546" s="31">
        <f>IF(MAX($D546:DB546)+DC$508=DC$507-IF(SUM($D546:DA546)=0,$C546,0),DC$507,IF(MAX($D546:DB546)+DH$508=DC$507-IF(SUM($D546:DA546)=0,$C546,0),DC$507,0))</f>
        <v>0</v>
      </c>
      <c r="DD546" s="31">
        <f>IF(MAX($D546:DC546)+DD$508=DD$507-IF(SUM($D546:DB546)=0,$C546,0),DD$507,IF(MAX($D546:DC546)+DI$508=DD$507-IF(SUM($D546:DB546)=0,$C546,0),DD$507,0))</f>
        <v>0</v>
      </c>
      <c r="DE546" s="31">
        <f>IF(MAX($D546:DD546)+DE$508=DE$507-IF(SUM($D546:DC546)=0,$C546,0),DE$507,IF(MAX($D546:DD546)+DJ$508=DE$507-IF(SUM($D546:DC546)=0,$C546,0),DE$507,0))</f>
        <v>0</v>
      </c>
      <c r="DF546" s="31">
        <f>IF(MAX($D546:DE546)+DF$508=DF$507-IF(SUM($D546:DD546)=0,$C546,0),DF$507,IF(MAX($D546:DE546)+DK$508=DF$507-IF(SUM($D546:DD546)=0,$C546,0),DF$507,0))</f>
        <v>0</v>
      </c>
      <c r="DG546" s="31">
        <f>IF(MAX($D546:DF546)+DG$508=DG$507-IF(SUM($D546:DE546)=0,$C546,0),DG$507,IF(MAX($D546:DF546)+DL$508=DG$507-IF(SUM($D546:DE546)=0,$C546,0),DG$507,0))</f>
        <v>0</v>
      </c>
      <c r="DH546" s="31">
        <f>IF(MAX($D546:DG546)+DH$508=DH$507-IF(SUM($D546:DF546)=0,$C546,0),DH$507,IF(MAX($D546:DG546)+DM$508=DH$507-IF(SUM($D546:DF546)=0,$C546,0),DH$507,0))</f>
        <v>0</v>
      </c>
      <c r="DI546" s="31">
        <f>IF(MAX($D546:DH546)+DI$508=DI$507-IF(SUM($D546:DG546)=0,$C546,0),DI$507,IF(MAX($D546:DH546)+DN$508=DI$507-IF(SUM($D546:DG546)=0,$C546,0),DI$507,0))</f>
        <v>0</v>
      </c>
      <c r="DJ546" s="31">
        <f>IF(MAX($D546:DI546)+DJ$508=DJ$507-IF(SUM($D546:DH546)=0,$C546,0),DJ$507,IF(MAX($D546:DI546)+DO$508=DJ$507-IF(SUM($D546:DH546)=0,$C546,0),DJ$507,0))</f>
        <v>0</v>
      </c>
      <c r="DK546" s="31">
        <f>IF(MAX($D546:DJ546)+DK$508=DK$507-IF(SUM($D546:DI546)=0,$C546,0),DK$507,IF(MAX($D546:DJ546)+DP$508=DK$507-IF(SUM($D546:DI546)=0,$C546,0),DK$507,0))</f>
        <v>0</v>
      </c>
      <c r="DL546" s="31">
        <f>IF(MAX($D546:DK546)+DL$508=DL$507-IF(SUM($D546:DJ546)=0,$C546,0),DL$507,IF(MAX($D546:DK546)+DQ$508=DL$507-IF(SUM($D546:DJ546)=0,$C546,0),DL$507,0))</f>
        <v>0</v>
      </c>
      <c r="DM546" s="31">
        <f>IF(MAX($D546:DL546)+DM$508=DM$507-IF(SUM($D546:DK546)=0,$C546,0),DM$507,IF(MAX($D546:DL546)+DR$508=DM$507-IF(SUM($D546:DK546)=0,$C546,0),DM$507,0))</f>
        <v>0</v>
      </c>
      <c r="DN546" s="31">
        <f>IF(MAX($D546:DM546)+DN$508=DN$507-IF(SUM($D546:DL546)=0,$C546,0),DN$507,IF(MAX($D546:DM546)+DS$508=DN$507-IF(SUM($D546:DL546)=0,$C546,0),DN$507,0))</f>
        <v>0</v>
      </c>
      <c r="DO546" s="31">
        <f>IF(MAX($D546:DN546)+DO$508=DO$507-IF(SUM($D546:DM546)=0,$C546,0),DO$507,IF(MAX($D546:DN546)+DT$508=DO$507-IF(SUM($D546:DM546)=0,$C546,0),DO$507,0))</f>
        <v>0</v>
      </c>
      <c r="DP546" s="31">
        <f>IF(MAX($D546:DO546)+DP$508=DP$507-IF(SUM($D546:DN546)=0,$C546,0),DP$507,IF(MAX($D546:DO546)+DU$508=DP$507-IF(SUM($D546:DN546)=0,$C546,0),DP$507,0))</f>
        <v>0</v>
      </c>
      <c r="DQ546" s="31">
        <f>IF(MAX($D546:DP546)+DQ$508=DQ$507-IF(SUM($D546:DO546)=0,$C546,0),DQ$507,IF(MAX($D546:DP546)+DV$508=DQ$507-IF(SUM($D546:DO546)=0,$C546,0),DQ$507,0))</f>
        <v>0</v>
      </c>
      <c r="DR546" s="31">
        <f>IF(MAX($D546:DQ546)+DR$508=DR$507-IF(SUM($D546:DP546)=0,$C546,0),DR$507,IF(MAX($D546:DQ546)+DW$508=DR$507-IF(SUM($D546:DP546)=0,$C546,0),DR$507,0))</f>
        <v>118</v>
      </c>
      <c r="DS546" s="31">
        <f>IF(MAX($D546:DR546)+DS$508=DS$507-IF(SUM($D546:DQ546)=0,$C546,0),DS$507,IF(MAX($D546:DR546)+DX$508=DS$507-IF(SUM($D546:DQ546)=0,$C546,0),DS$507,0))</f>
        <v>0</v>
      </c>
      <c r="DT546" s="31">
        <f>IF(MAX($D546:DS546)+DT$508=DT$507-IF(SUM($D546:DR546)=0,$C546,0),DT$507,IF(MAX($D546:DS546)+DY$508=DT$507-IF(SUM($D546:DR546)=0,$C546,0),DT$507,0))</f>
        <v>0</v>
      </c>
      <c r="DU546" s="31">
        <f>IF(MAX($D546:DT546)+DU$508=DU$507-IF(SUM($D546:DS546)=0,$C546,0),DU$507,IF(MAX($D546:DT546)+DZ$508=DU$507-IF(SUM($D546:DS546)=0,$C546,0),DU$507,0))</f>
        <v>0</v>
      </c>
      <c r="DV546" s="31">
        <f>IF(MAX($D546:DU546)+DV$508=DV$507-IF(SUM($D546:DT546)=0,$C546,0),DV$507,IF(MAX($D546:DU546)+EA$508=DV$507-IF(SUM($D546:DT546)=0,$C546,0),DV$507,0))</f>
        <v>0</v>
      </c>
      <c r="DW546" s="31">
        <f>IF(MAX($D546:DV546)+DW$508=DW$507-IF(SUM($D546:DU546)=0,$C546,0),DW$507,IF(MAX($D546:DV546)+EB$508=DW$507-IF(SUM($D546:DU546)=0,$C546,0),DW$507,0))</f>
        <v>0</v>
      </c>
      <c r="DX546" s="31">
        <f>IF(MAX($D546:DW546)+DX$508=DX$507-IF(SUM($D546:DV546)=0,$C546,0),DX$507,IF(MAX($D546:DW546)+EC$508=DX$507-IF(SUM($D546:DV546)=0,$C546,0),DX$507,0))</f>
        <v>0</v>
      </c>
      <c r="DY546" s="31">
        <f>IF(MAX($D546:DX546)+DY$508=DY$507-IF(SUM($D546:DW546)=0,$C546,0),DY$507,IF(MAX($D546:DX546)+ED$508=DY$507-IF(SUM($D546:DW546)=0,$C546,0),DY$507,0))</f>
        <v>0</v>
      </c>
      <c r="DZ546" s="31">
        <f>IF(MAX($D546:DY546)+DZ$508=DZ$507-IF(SUM($D546:DX546)=0,$C546,0),DZ$507,IF(MAX($D546:DY546)+EE$508=DZ$507-IF(SUM($D546:DX546)=0,$C546,0),DZ$507,0))</f>
        <v>0</v>
      </c>
      <c r="EA546" s="31">
        <f>IF(MAX($D546:DZ546)+EA$508=EA$507-IF(SUM($D546:DY546)=0,$C546,0),EA$507,IF(MAX($D546:DZ546)+EF$508=EA$507-IF(SUM($D546:DY546)=0,$C546,0),EA$507,0))</f>
        <v>0</v>
      </c>
      <c r="EB546" s="31">
        <f>IF(MAX($D546:EA546)+EB$508=EB$507-IF(SUM($D546:DZ546)=0,$C546,0),EB$507,IF(MAX($D546:EA546)+EG$508=EB$507-IF(SUM($D546:DZ546)=0,$C546,0),EB$507,0))</f>
        <v>0</v>
      </c>
      <c r="EC546" s="31">
        <f>IF(MAX($D546:EB546)+EC$508=EC$507-IF(SUM($D546:EA546)=0,$C546,0),EC$507,IF(MAX($D546:EB546)+EH$508=EC$507-IF(SUM($D546:EA546)=0,$C546,0),EC$507,0))</f>
        <v>0</v>
      </c>
      <c r="ED546" s="31"/>
      <c r="EE546">
        <f>IF(EE547=0,0,EE547)</f>
        <v>61.870131068414821</v>
      </c>
      <c r="EF546" s="31"/>
      <c r="EG546" s="31"/>
      <c r="EH546" s="31"/>
      <c r="EI546" s="31"/>
      <c r="EJ546" s="31"/>
      <c r="EK546" s="31"/>
      <c r="EL546" s="31"/>
      <c r="EM546" s="31"/>
      <c r="EN546" s="31"/>
      <c r="EO546" s="31"/>
      <c r="EP546" s="31"/>
    </row>
    <row r="547" spans="1:153" x14ac:dyDescent="0.25">
      <c r="A547" s="19">
        <f t="shared" si="1620"/>
        <v>19</v>
      </c>
      <c r="B547" s="28">
        <f>B545+1</f>
        <v>1919</v>
      </c>
      <c r="C547">
        <f t="shared" si="1621"/>
        <v>18</v>
      </c>
      <c r="V547" s="32">
        <f>V393</f>
        <v>15.467532767103705</v>
      </c>
      <c r="W547">
        <f t="shared" ref="W547:CH547" si="1656">IF(W$507=W546,W393,0)</f>
        <v>0</v>
      </c>
      <c r="X547">
        <f t="shared" si="1656"/>
        <v>0</v>
      </c>
      <c r="Y547">
        <f t="shared" si="1656"/>
        <v>0</v>
      </c>
      <c r="Z547">
        <f t="shared" si="1656"/>
        <v>0</v>
      </c>
      <c r="AA547">
        <f t="shared" si="1656"/>
        <v>0</v>
      </c>
      <c r="AB547">
        <f t="shared" si="1656"/>
        <v>0</v>
      </c>
      <c r="AC547">
        <f t="shared" si="1656"/>
        <v>0</v>
      </c>
      <c r="AD547">
        <f t="shared" si="1656"/>
        <v>0</v>
      </c>
      <c r="AE547">
        <f t="shared" si="1656"/>
        <v>0</v>
      </c>
      <c r="AF547">
        <f t="shared" si="1656"/>
        <v>0</v>
      </c>
      <c r="AG547">
        <f t="shared" si="1656"/>
        <v>0</v>
      </c>
      <c r="AH547">
        <f t="shared" si="1656"/>
        <v>0</v>
      </c>
      <c r="AI547">
        <f t="shared" si="1656"/>
        <v>0</v>
      </c>
      <c r="AJ547">
        <f t="shared" si="1656"/>
        <v>0</v>
      </c>
      <c r="AK547">
        <f t="shared" si="1656"/>
        <v>0</v>
      </c>
      <c r="AL547">
        <f t="shared" si="1656"/>
        <v>0</v>
      </c>
      <c r="AM547">
        <f t="shared" si="1656"/>
        <v>0</v>
      </c>
      <c r="AN547">
        <f t="shared" si="1656"/>
        <v>0</v>
      </c>
      <c r="AO547">
        <f t="shared" si="1656"/>
        <v>0</v>
      </c>
      <c r="AP547">
        <f t="shared" si="1656"/>
        <v>0</v>
      </c>
      <c r="AQ547">
        <f t="shared" si="1656"/>
        <v>0</v>
      </c>
      <c r="AR547">
        <f t="shared" si="1656"/>
        <v>0</v>
      </c>
      <c r="AS547">
        <f t="shared" si="1656"/>
        <v>0</v>
      </c>
      <c r="AT547">
        <f t="shared" si="1656"/>
        <v>0</v>
      </c>
      <c r="AU547">
        <f t="shared" si="1656"/>
        <v>0</v>
      </c>
      <c r="AV547">
        <f t="shared" si="1656"/>
        <v>0</v>
      </c>
      <c r="AW547">
        <f t="shared" si="1656"/>
        <v>0</v>
      </c>
      <c r="AX547">
        <f t="shared" si="1656"/>
        <v>0</v>
      </c>
      <c r="AY547">
        <f t="shared" si="1656"/>
        <v>0</v>
      </c>
      <c r="AZ547">
        <f t="shared" si="1656"/>
        <v>0</v>
      </c>
      <c r="BA547">
        <f t="shared" si="1656"/>
        <v>0</v>
      </c>
      <c r="BB547">
        <f t="shared" si="1656"/>
        <v>0</v>
      </c>
      <c r="BC547">
        <f t="shared" si="1656"/>
        <v>0</v>
      </c>
      <c r="BD547">
        <f t="shared" si="1656"/>
        <v>0</v>
      </c>
      <c r="BE547">
        <f t="shared" si="1656"/>
        <v>15.467532767103705</v>
      </c>
      <c r="BF547">
        <f t="shared" si="1656"/>
        <v>0</v>
      </c>
      <c r="BG547">
        <f t="shared" si="1656"/>
        <v>0</v>
      </c>
      <c r="BH547">
        <f t="shared" si="1656"/>
        <v>0</v>
      </c>
      <c r="BI547">
        <f t="shared" si="1656"/>
        <v>0</v>
      </c>
      <c r="BJ547">
        <f t="shared" si="1656"/>
        <v>0</v>
      </c>
      <c r="BK547">
        <f t="shared" si="1656"/>
        <v>0</v>
      </c>
      <c r="BL547">
        <f t="shared" si="1656"/>
        <v>0</v>
      </c>
      <c r="BM547">
        <f t="shared" si="1656"/>
        <v>0</v>
      </c>
      <c r="BN547">
        <f t="shared" si="1656"/>
        <v>0</v>
      </c>
      <c r="BO547">
        <f t="shared" si="1656"/>
        <v>0</v>
      </c>
      <c r="BP547">
        <f t="shared" si="1656"/>
        <v>0</v>
      </c>
      <c r="BQ547">
        <f t="shared" si="1656"/>
        <v>0</v>
      </c>
      <c r="BR547">
        <f t="shared" si="1656"/>
        <v>0</v>
      </c>
      <c r="BS547">
        <f t="shared" si="1656"/>
        <v>0</v>
      </c>
      <c r="BT547">
        <f t="shared" si="1656"/>
        <v>0</v>
      </c>
      <c r="BU547">
        <f t="shared" si="1656"/>
        <v>0</v>
      </c>
      <c r="BV547">
        <f t="shared" si="1656"/>
        <v>0</v>
      </c>
      <c r="BW547">
        <f t="shared" si="1656"/>
        <v>0</v>
      </c>
      <c r="BX547">
        <f t="shared" si="1656"/>
        <v>0</v>
      </c>
      <c r="BY547">
        <f t="shared" si="1656"/>
        <v>0</v>
      </c>
      <c r="BZ547">
        <f t="shared" si="1656"/>
        <v>0</v>
      </c>
      <c r="CA547">
        <f t="shared" si="1656"/>
        <v>0</v>
      </c>
      <c r="CB547">
        <f t="shared" si="1656"/>
        <v>0</v>
      </c>
      <c r="CC547">
        <f t="shared" si="1656"/>
        <v>0</v>
      </c>
      <c r="CD547">
        <f t="shared" si="1656"/>
        <v>0</v>
      </c>
      <c r="CE547">
        <f t="shared" si="1656"/>
        <v>0</v>
      </c>
      <c r="CF547">
        <f t="shared" si="1656"/>
        <v>0</v>
      </c>
      <c r="CG547">
        <f t="shared" si="1656"/>
        <v>0</v>
      </c>
      <c r="CH547">
        <f t="shared" si="1656"/>
        <v>0</v>
      </c>
      <c r="CI547">
        <f t="shared" ref="CI547:EC547" si="1657">IF(CI$507=CI546,CI393,0)</f>
        <v>0</v>
      </c>
      <c r="CJ547">
        <f t="shared" si="1657"/>
        <v>0</v>
      </c>
      <c r="CK547">
        <f t="shared" si="1657"/>
        <v>0</v>
      </c>
      <c r="CL547">
        <f t="shared" si="1657"/>
        <v>0</v>
      </c>
      <c r="CM547">
        <f t="shared" si="1657"/>
        <v>0</v>
      </c>
      <c r="CN547">
        <f t="shared" si="1657"/>
        <v>15.467532767103705</v>
      </c>
      <c r="CO547">
        <f t="shared" si="1657"/>
        <v>0</v>
      </c>
      <c r="CP547">
        <f t="shared" si="1657"/>
        <v>0</v>
      </c>
      <c r="CQ547">
        <f t="shared" si="1657"/>
        <v>0</v>
      </c>
      <c r="CR547">
        <f t="shared" si="1657"/>
        <v>0</v>
      </c>
      <c r="CS547">
        <f t="shared" si="1657"/>
        <v>0</v>
      </c>
      <c r="CT547">
        <f t="shared" si="1657"/>
        <v>0</v>
      </c>
      <c r="CU547">
        <f t="shared" si="1657"/>
        <v>0</v>
      </c>
      <c r="CV547">
        <f t="shared" si="1657"/>
        <v>0</v>
      </c>
      <c r="CW547">
        <f t="shared" si="1657"/>
        <v>0</v>
      </c>
      <c r="CX547">
        <f t="shared" si="1657"/>
        <v>0</v>
      </c>
      <c r="CY547">
        <f t="shared" si="1657"/>
        <v>0</v>
      </c>
      <c r="CZ547">
        <f t="shared" si="1657"/>
        <v>0</v>
      </c>
      <c r="DA547">
        <f t="shared" si="1657"/>
        <v>0</v>
      </c>
      <c r="DB547">
        <f t="shared" si="1657"/>
        <v>0</v>
      </c>
      <c r="DC547">
        <f t="shared" si="1657"/>
        <v>0</v>
      </c>
      <c r="DD547">
        <f t="shared" si="1657"/>
        <v>0</v>
      </c>
      <c r="DE547">
        <f t="shared" si="1657"/>
        <v>0</v>
      </c>
      <c r="DF547">
        <f t="shared" si="1657"/>
        <v>0</v>
      </c>
      <c r="DG547">
        <f t="shared" si="1657"/>
        <v>0</v>
      </c>
      <c r="DH547">
        <f t="shared" si="1657"/>
        <v>0</v>
      </c>
      <c r="DI547">
        <f t="shared" si="1657"/>
        <v>0</v>
      </c>
      <c r="DJ547">
        <f t="shared" si="1657"/>
        <v>0</v>
      </c>
      <c r="DK547">
        <f t="shared" si="1657"/>
        <v>0</v>
      </c>
      <c r="DL547">
        <f t="shared" si="1657"/>
        <v>0</v>
      </c>
      <c r="DM547">
        <f t="shared" si="1657"/>
        <v>0</v>
      </c>
      <c r="DN547">
        <f t="shared" si="1657"/>
        <v>0</v>
      </c>
      <c r="DO547">
        <f t="shared" si="1657"/>
        <v>0</v>
      </c>
      <c r="DP547">
        <f t="shared" si="1657"/>
        <v>0</v>
      </c>
      <c r="DQ547">
        <f t="shared" si="1657"/>
        <v>0</v>
      </c>
      <c r="DR547">
        <f t="shared" si="1657"/>
        <v>15.467532767103705</v>
      </c>
      <c r="DS547">
        <f t="shared" si="1657"/>
        <v>0</v>
      </c>
      <c r="DT547">
        <f t="shared" si="1657"/>
        <v>0</v>
      </c>
      <c r="DU547">
        <f t="shared" si="1657"/>
        <v>0</v>
      </c>
      <c r="DV547">
        <f t="shared" si="1657"/>
        <v>0</v>
      </c>
      <c r="DW547">
        <f t="shared" si="1657"/>
        <v>0</v>
      </c>
      <c r="DX547">
        <f t="shared" si="1657"/>
        <v>0</v>
      </c>
      <c r="DY547">
        <f t="shared" si="1657"/>
        <v>0</v>
      </c>
      <c r="DZ547">
        <f t="shared" si="1657"/>
        <v>0</v>
      </c>
      <c r="EA547">
        <f t="shared" si="1657"/>
        <v>0</v>
      </c>
      <c r="EB547">
        <f t="shared" si="1657"/>
        <v>0</v>
      </c>
      <c r="EC547">
        <f t="shared" si="1657"/>
        <v>0</v>
      </c>
      <c r="EE547" s="13">
        <f>SUM(D547:EC547)</f>
        <v>61.870131068414821</v>
      </c>
    </row>
    <row r="548" spans="1:153" x14ac:dyDescent="0.25">
      <c r="A548" s="19">
        <f t="shared" si="1620"/>
        <v>20</v>
      </c>
      <c r="B548" s="28"/>
      <c r="C548">
        <f t="shared" si="1621"/>
        <v>19</v>
      </c>
      <c r="X548" s="31">
        <f>IF(MAX($D548:W548)+X$508=X$507-IF(SUM($D548:V548)=0,$C548,0),X$507,IF(MAX($D548:W548)+AC$508=X$507-IF(SUM($D548:V548)=0,$C548,0),X$507,0))</f>
        <v>0</v>
      </c>
      <c r="Y548" s="31">
        <f>IF(MAX($D548:X548)+Y$508=Y$507-IF(SUM($D548:W548)=0,$C548,0),Y$507,IF(MAX($D548:X548)+AD$508=Y$507-IF(SUM($D548:W548)=0,$C548,0),Y$507,0))</f>
        <v>0</v>
      </c>
      <c r="Z548" s="31">
        <f>IF(MAX($D548:Y548)+Z$508=Z$507-IF(SUM($D548:X548)=0,$C548,0),Z$507,IF(MAX($D548:Y548)+AE$508=Z$507-IF(SUM($D548:X548)=0,$C548,0),Z$507,0))</f>
        <v>0</v>
      </c>
      <c r="AA548" s="31">
        <f>IF(MAX($D548:Z548)+AA$508=AA$507-IF(SUM($D548:Y548)=0,$C548,0),AA$507,IF(MAX($D548:Z548)+AF$508=AA$507-IF(SUM($D548:Y548)=0,$C548,0),AA$507,0))</f>
        <v>0</v>
      </c>
      <c r="AB548" s="31">
        <f>IF(MAX($D548:AA548)+AB$508=AB$507-IF(SUM($D548:Z548)=0,$C548,0),AB$507,IF(MAX($D548:AA548)+AG$508=AB$507-IF(SUM($D548:Z548)=0,$C548,0),AB$507,0))</f>
        <v>0</v>
      </c>
      <c r="AC548" s="31">
        <f>IF(MAX($D548:AB548)+AC$508=AC$507-IF(SUM($D548:AA548)=0,$C548,0),AC$507,IF(MAX($D548:AB548)+AH$508=AC$507-IF(SUM($D548:AA548)=0,$C548,0),AC$507,0))</f>
        <v>0</v>
      </c>
      <c r="AD548" s="31">
        <f>IF(MAX($D548:AC548)+AD$508=AD$507-IF(SUM($D548:AB548)=0,$C548,0),AD$507,IF(MAX($D548:AC548)+AI$508=AD$507-IF(SUM($D548:AB548)=0,$C548,0),AD$507,0))</f>
        <v>0</v>
      </c>
      <c r="AE548" s="31">
        <f>IF(MAX($D548:AD548)+AE$508=AE$507-IF(SUM($D548:AC548)=0,$C548,0),AE$507,IF(MAX($D548:AD548)+AJ$508=AE$507-IF(SUM($D548:AC548)=0,$C548,0),AE$507,0))</f>
        <v>0</v>
      </c>
      <c r="AF548" s="31">
        <f>IF(MAX($D548:AE548)+AF$508=AF$507-IF(SUM($D548:AD548)=0,$C548,0),AF$507,IF(MAX($D548:AE548)+AK$508=AF$507-IF(SUM($D548:AD548)=0,$C548,0),AF$507,0))</f>
        <v>0</v>
      </c>
      <c r="AG548" s="31">
        <f>IF(MAX($D548:AF548)+AG$508=AG$507-IF(SUM($D548:AE548)=0,$C548,0),AG$507,IF(MAX($D548:AF548)+AL$508=AG$507-IF(SUM($D548:AE548)=0,$C548,0),AG$507,0))</f>
        <v>0</v>
      </c>
      <c r="AH548" s="31">
        <f>IF(MAX($D548:AG548)+AH$508=AH$507-IF(SUM($D548:AF548)=0,$C548,0),AH$507,IF(MAX($D548:AG548)+AM$508=AH$507-IF(SUM($D548:AF548)=0,$C548,0),AH$507,0))</f>
        <v>0</v>
      </c>
      <c r="AI548" s="31">
        <f>IF(MAX($D548:AH548)+AI$508=AI$507-IF(SUM($D548:AG548)=0,$C548,0),AI$507,IF(MAX($D548:AH548)+AN$508=AI$507-IF(SUM($D548:AG548)=0,$C548,0),AI$507,0))</f>
        <v>0</v>
      </c>
      <c r="AJ548" s="31">
        <f>IF(MAX($D548:AI548)+AJ$508=AJ$507-IF(SUM($D548:AH548)=0,$C548,0),AJ$507,IF(MAX($D548:AI548)+AO$508=AJ$507-IF(SUM($D548:AH548)=0,$C548,0),AJ$507,0))</f>
        <v>0</v>
      </c>
      <c r="AK548" s="31">
        <f>IF(MAX($D548:AJ548)+AK$508=AK$507-IF(SUM($D548:AI548)=0,$C548,0),AK$507,IF(MAX($D548:AJ548)+AP$508=AK$507-IF(SUM($D548:AI548)=0,$C548,0),AK$507,0))</f>
        <v>0</v>
      </c>
      <c r="AL548" s="31">
        <f>IF(MAX($D548:AK548)+AL$508=AL$507-IF(SUM($D548:AJ548)=0,$C548,0),AL$507,IF(MAX($D548:AK548)+AQ$508=AL$507-IF(SUM($D548:AJ548)=0,$C548,0),AL$507,0))</f>
        <v>0</v>
      </c>
      <c r="AM548" s="31">
        <f>IF(MAX($D548:AL548)+AM$508=AM$507-IF(SUM($D548:AK548)=0,$C548,0),AM$507,IF(MAX($D548:AL548)+AR$508=AM$507-IF(SUM($D548:AK548)=0,$C548,0),AM$507,0))</f>
        <v>0</v>
      </c>
      <c r="AN548" s="31">
        <f>IF(MAX($D548:AM548)+AN$508=AN$507-IF(SUM($D548:AL548)=0,$C548,0),AN$507,IF(MAX($D548:AM548)+AS$508=AN$507-IF(SUM($D548:AL548)=0,$C548,0),AN$507,0))</f>
        <v>0</v>
      </c>
      <c r="AO548" s="31">
        <f>IF(MAX($D548:AN548)+AO$508=AO$507-IF(SUM($D548:AM548)=0,$C548,0),AO$507,IF(MAX($D548:AN548)+AT$508=AO$507-IF(SUM($D548:AM548)=0,$C548,0),AO$507,0))</f>
        <v>0</v>
      </c>
      <c r="AP548" s="31">
        <f>IF(MAX($D548:AO548)+AP$508=AP$507-IF(SUM($D548:AN548)=0,$C548,0),AP$507,IF(MAX($D548:AO548)+AU$508=AP$507-IF(SUM($D548:AN548)=0,$C548,0),AP$507,0))</f>
        <v>0</v>
      </c>
      <c r="AQ548" s="31">
        <f>IF(MAX($D548:AP548)+AQ$508=AQ$507-IF(SUM($D548:AO548)=0,$C548,0),AQ$507,IF(MAX($D548:AP548)+AV$508=AQ$507-IF(SUM($D548:AO548)=0,$C548,0),AQ$507,0))</f>
        <v>0</v>
      </c>
      <c r="AR548" s="31">
        <f>IF(MAX($D548:AQ548)+AR$508=AR$507-IF(SUM($D548:AP548)=0,$C548,0),AR$507,IF(MAX($D548:AQ548)+AW$508=AR$507-IF(SUM($D548:AP548)=0,$C548,0),AR$507,0))</f>
        <v>0</v>
      </c>
      <c r="AS548" s="31">
        <f>IF(MAX($D548:AR548)+AS$508=AS$507-IF(SUM($D548:AQ548)=0,$C548,0),AS$507,IF(MAX($D548:AR548)+AX$508=AS$507-IF(SUM($D548:AQ548)=0,$C548,0),AS$507,0))</f>
        <v>0</v>
      </c>
      <c r="AT548" s="31">
        <f>IF(MAX($D548:AS548)+AT$508=AT$507-IF(SUM($D548:AR548)=0,$C548,0),AT$507,IF(MAX($D548:AS548)+AY$508=AT$507-IF(SUM($D548:AR548)=0,$C548,0),AT$507,0))</f>
        <v>0</v>
      </c>
      <c r="AU548" s="31">
        <f>IF(MAX($D548:AT548)+AU$508=AU$507-IF(SUM($D548:AS548)=0,$C548,0),AU$507,IF(MAX($D548:AT548)+AZ$508=AU$507-IF(SUM($D548:AS548)=0,$C548,0),AU$507,0))</f>
        <v>0</v>
      </c>
      <c r="AV548" s="31">
        <f>IF(MAX($D548:AU548)+AV$508=AV$507-IF(SUM($D548:AT548)=0,$C548,0),AV$507,IF(MAX($D548:AU548)+BA$508=AV$507-IF(SUM($D548:AT548)=0,$C548,0),AV$507,0))</f>
        <v>0</v>
      </c>
      <c r="AW548" s="31">
        <f>IF(MAX($D548:AV548)+AW$508=AW$507-IF(SUM($D548:AU548)=0,$C548,0),AW$507,IF(MAX($D548:AV548)+BB$508=AW$507-IF(SUM($D548:AU548)=0,$C548,0),AW$507,0))</f>
        <v>0</v>
      </c>
      <c r="AX548" s="31">
        <f>IF(MAX($D548:AW548)+AX$508=AX$507-IF(SUM($D548:AV548)=0,$C548,0),AX$507,IF(MAX($D548:AW548)+BC$508=AX$507-IF(SUM($D548:AV548)=0,$C548,0),AX$507,0))</f>
        <v>0</v>
      </c>
      <c r="AY548" s="31">
        <f>IF(MAX($D548:AX548)+AY$508=AY$507-IF(SUM($D548:AW548)=0,$C548,0),AY$507,IF(MAX($D548:AX548)+BD$508=AY$507-IF(SUM($D548:AW548)=0,$C548,0),AY$507,0))</f>
        <v>0</v>
      </c>
      <c r="AZ548" s="31">
        <f>IF(MAX($D548:AY548)+AZ$508=AZ$507-IF(SUM($D548:AX548)=0,$C548,0),AZ$507,IF(MAX($D548:AY548)+BE$508=AZ$507-IF(SUM($D548:AX548)=0,$C548,0),AZ$507,0))</f>
        <v>0</v>
      </c>
      <c r="BA548" s="31">
        <f>IF(MAX($D548:AZ548)+BA$508=BA$507-IF(SUM($D548:AY548)=0,$C548,0),BA$507,IF(MAX($D548:AZ548)+BF$508=BA$507-IF(SUM($D548:AY548)=0,$C548,0),BA$507,0))</f>
        <v>0</v>
      </c>
      <c r="BB548" s="31">
        <f>IF(MAX($D548:BA548)+BB$508=BB$507-IF(SUM($D548:AZ548)=0,$C548,0),BB$507,IF(MAX($D548:BA548)+BG$508=BB$507-IF(SUM($D548:AZ548)=0,$C548,0),BB$507,0))</f>
        <v>0</v>
      </c>
      <c r="BC548" s="31">
        <f>IF(MAX($D548:BB548)+BC$508=BC$507-IF(SUM($D548:BA548)=0,$C548,0),BC$507,IF(MAX($D548:BB548)+BH$508=BC$507-IF(SUM($D548:BA548)=0,$C548,0),BC$507,0))</f>
        <v>0</v>
      </c>
      <c r="BD548" s="31">
        <f>IF(MAX($D548:BC548)+BD$508=BD$507-IF(SUM($D548:BB548)=0,$C548,0),BD$507,IF(MAX($D548:BC548)+BI$508=BD$507-IF(SUM($D548:BB548)=0,$C548,0),BD$507,0))</f>
        <v>0</v>
      </c>
      <c r="BE548" s="31">
        <f>IF(MAX($D548:BD548)+BE$508=BE$507-IF(SUM($D548:BC548)=0,$C548,0),BE$507,IF(MAX($D548:BD548)+BJ$508=BE$507-IF(SUM($D548:BC548)=0,$C548,0),BE$507,0))</f>
        <v>0</v>
      </c>
      <c r="BF548" s="31">
        <f>IF(MAX($D548:BE548)+BF$508=BF$507-IF(SUM($D548:BD548)=0,$C548,0),BF$507,IF(MAX($D548:BE548)+BK$508=BF$507-IF(SUM($D548:BD548)=0,$C548,0),BF$507,0))</f>
        <v>54</v>
      </c>
      <c r="BG548" s="31">
        <f>IF(MAX($D548:BF548)+BG$508=BG$507-IF(SUM($D548:BE548)=0,$C548,0),BG$507,IF(MAX($D548:BF548)+BL$508=BG$507-IF(SUM($D548:BE548)=0,$C548,0),BG$507,0))</f>
        <v>0</v>
      </c>
      <c r="BH548" s="31">
        <f>IF(MAX($D548:BG548)+BH$508=BH$507-IF(SUM($D548:BF548)=0,$C548,0),BH$507,IF(MAX($D548:BG548)+BM$508=BH$507-IF(SUM($D548:BF548)=0,$C548,0),BH$507,0))</f>
        <v>0</v>
      </c>
      <c r="BI548" s="31">
        <f>IF(MAX($D548:BH548)+BI$508=BI$507-IF(SUM($D548:BG548)=0,$C548,0),BI$507,IF(MAX($D548:BH548)+BN$508=BI$507-IF(SUM($D548:BG548)=0,$C548,0),BI$507,0))</f>
        <v>0</v>
      </c>
      <c r="BJ548" s="31">
        <f>IF(MAX($D548:BI548)+BJ$508=BJ$507-IF(SUM($D548:BH548)=0,$C548,0),BJ$507,IF(MAX($D548:BI548)+BO$508=BJ$507-IF(SUM($D548:BH548)=0,$C548,0),BJ$507,0))</f>
        <v>0</v>
      </c>
      <c r="BK548" s="31">
        <f>IF(MAX($D548:BJ548)+BK$508=BK$507-IF(SUM($D548:BI548)=0,$C548,0),BK$507,IF(MAX($D548:BJ548)+BP$508=BK$507-IF(SUM($D548:BI548)=0,$C548,0),BK$507,0))</f>
        <v>0</v>
      </c>
      <c r="BL548" s="31">
        <f>IF(MAX($D548:BK548)+BL$508=BL$507-IF(SUM($D548:BJ548)=0,$C548,0),BL$507,IF(MAX($D548:BK548)+BQ$508=BL$507-IF(SUM($D548:BJ548)=0,$C548,0),BL$507,0))</f>
        <v>0</v>
      </c>
      <c r="BM548" s="31">
        <f>IF(MAX($D548:BL548)+BM$508=BM$507-IF(SUM($D548:BK548)=0,$C548,0),BM$507,IF(MAX($D548:BL548)+BR$508=BM$507-IF(SUM($D548:BK548)=0,$C548,0),BM$507,0))</f>
        <v>0</v>
      </c>
      <c r="BN548" s="31">
        <f>IF(MAX($D548:BM548)+BN$508=BN$507-IF(SUM($D548:BL548)=0,$C548,0),BN$507,IF(MAX($D548:BM548)+BS$508=BN$507-IF(SUM($D548:BL548)=0,$C548,0),BN$507,0))</f>
        <v>0</v>
      </c>
      <c r="BO548" s="31">
        <f>IF(MAX($D548:BN548)+BO$508=BO$507-IF(SUM($D548:BM548)=0,$C548,0),BO$507,IF(MAX($D548:BN548)+BT$508=BO$507-IF(SUM($D548:BM548)=0,$C548,0),BO$507,0))</f>
        <v>0</v>
      </c>
      <c r="BP548" s="31">
        <f>IF(MAX($D548:BO548)+BP$508=BP$507-IF(SUM($D548:BN548)=0,$C548,0),BP$507,IF(MAX($D548:BO548)+BU$508=BP$507-IF(SUM($D548:BN548)=0,$C548,0),BP$507,0))</f>
        <v>0</v>
      </c>
      <c r="BQ548" s="31">
        <f>IF(MAX($D548:BP548)+BQ$508=BQ$507-IF(SUM($D548:BO548)=0,$C548,0),BQ$507,IF(MAX($D548:BP548)+BV$508=BQ$507-IF(SUM($D548:BO548)=0,$C548,0),BQ$507,0))</f>
        <v>0</v>
      </c>
      <c r="BR548" s="31">
        <f>IF(MAX($D548:BQ548)+BR$508=BR$507-IF(SUM($D548:BP548)=0,$C548,0),BR$507,IF(MAX($D548:BQ548)+BW$508=BR$507-IF(SUM($D548:BP548)=0,$C548,0),BR$507,0))</f>
        <v>0</v>
      </c>
      <c r="BS548" s="31">
        <f>IF(MAX($D548:BR548)+BS$508=BS$507-IF(SUM($D548:BQ548)=0,$C548,0),BS$507,IF(MAX($D548:BR548)+BX$508=BS$507-IF(SUM($D548:BQ548)=0,$C548,0),BS$507,0))</f>
        <v>0</v>
      </c>
      <c r="BT548" s="31">
        <f>IF(MAX($D548:BS548)+BT$508=BT$507-IF(SUM($D548:BR548)=0,$C548,0),BT$507,IF(MAX($D548:BS548)+BY$508=BT$507-IF(SUM($D548:BR548)=0,$C548,0),BT$507,0))</f>
        <v>0</v>
      </c>
      <c r="BU548" s="31">
        <f>IF(MAX($D548:BT548)+BU$508=BU$507-IF(SUM($D548:BS548)=0,$C548,0),BU$507,IF(MAX($D548:BT548)+BZ$508=BU$507-IF(SUM($D548:BS548)=0,$C548,0),BU$507,0))</f>
        <v>0</v>
      </c>
      <c r="BV548" s="31">
        <f>IF(MAX($D548:BU548)+BV$508=BV$507-IF(SUM($D548:BT548)=0,$C548,0),BV$507,IF(MAX($D548:BU548)+CA$508=BV$507-IF(SUM($D548:BT548)=0,$C548,0),BV$507,0))</f>
        <v>0</v>
      </c>
      <c r="BW548" s="31">
        <f>IF(MAX($D548:BV548)+BW$508=BW$507-IF(SUM($D548:BU548)=0,$C548,0),BW$507,IF(MAX($D548:BV548)+CB$508=BW$507-IF(SUM($D548:BU548)=0,$C548,0),BW$507,0))</f>
        <v>0</v>
      </c>
      <c r="BX548" s="31">
        <f>IF(MAX($D548:BW548)+BX$508=BX$507-IF(SUM($D548:BV548)=0,$C548,0),BX$507,IF(MAX($D548:BW548)+CC$508=BX$507-IF(SUM($D548:BV548)=0,$C548,0),BX$507,0))</f>
        <v>0</v>
      </c>
      <c r="BY548" s="31">
        <f>IF(MAX($D548:BX548)+BY$508=BY$507-IF(SUM($D548:BW548)=0,$C548,0),BY$507,IF(MAX($D548:BX548)+CD$508=BY$507-IF(SUM($D548:BW548)=0,$C548,0),BY$507,0))</f>
        <v>0</v>
      </c>
      <c r="BZ548" s="31">
        <f>IF(MAX($D548:BY548)+BZ$508=BZ$507-IF(SUM($D548:BX548)=0,$C548,0),BZ$507,IF(MAX($D548:BY548)+CE$508=BZ$507-IF(SUM($D548:BX548)=0,$C548,0),BZ$507,0))</f>
        <v>0</v>
      </c>
      <c r="CA548" s="31">
        <f>IF(MAX($D548:BZ548)+CA$508=CA$507-IF(SUM($D548:BY548)=0,$C548,0),CA$507,IF(MAX($D548:BZ548)+CF$508=CA$507-IF(SUM($D548:BY548)=0,$C548,0),CA$507,0))</f>
        <v>0</v>
      </c>
      <c r="CB548" s="31">
        <f>IF(MAX($D548:CA548)+CB$508=CB$507-IF(SUM($D548:BZ548)=0,$C548,0),CB$507,IF(MAX($D548:CA548)+CG$508=CB$507-IF(SUM($D548:BZ548)=0,$C548,0),CB$507,0))</f>
        <v>0</v>
      </c>
      <c r="CC548" s="31">
        <f>IF(MAX($D548:CB548)+CC$508=CC$507-IF(SUM($D548:CA548)=0,$C548,0),CC$507,IF(MAX($D548:CB548)+CH$508=CC$507-IF(SUM($D548:CA548)=0,$C548,0),CC$507,0))</f>
        <v>0</v>
      </c>
      <c r="CD548" s="31">
        <f>IF(MAX($D548:CC548)+CD$508=CD$507-IF(SUM($D548:CB548)=0,$C548,0),CD$507,IF(MAX($D548:CC548)+CI$508=CD$507-IF(SUM($D548:CB548)=0,$C548,0),CD$507,0))</f>
        <v>0</v>
      </c>
      <c r="CE548" s="31">
        <f>IF(MAX($D548:CD548)+CE$508=CE$507-IF(SUM($D548:CC548)=0,$C548,0),CE$507,IF(MAX($D548:CD548)+CJ$508=CE$507-IF(SUM($D548:CC548)=0,$C548,0),CE$507,0))</f>
        <v>0</v>
      </c>
      <c r="CF548" s="31">
        <f>IF(MAX($D548:CE548)+CF$508=CF$507-IF(SUM($D548:CD548)=0,$C548,0),CF$507,IF(MAX($D548:CE548)+CK$508=CF$507-IF(SUM($D548:CD548)=0,$C548,0),CF$507,0))</f>
        <v>0</v>
      </c>
      <c r="CG548" s="31">
        <f>IF(MAX($D548:CF548)+CG$508=CG$507-IF(SUM($D548:CE548)=0,$C548,0),CG$507,IF(MAX($D548:CF548)+CL$508=CG$507-IF(SUM($D548:CE548)=0,$C548,0),CG$507,0))</f>
        <v>0</v>
      </c>
      <c r="CH548" s="31">
        <f>IF(MAX($D548:CG548)+CH$508=CH$507-IF(SUM($D548:CF548)=0,$C548,0),CH$507,IF(MAX($D548:CG548)+CM$508=CH$507-IF(SUM($D548:CF548)=0,$C548,0),CH$507,0))</f>
        <v>0</v>
      </c>
      <c r="CI548" s="31">
        <f>IF(MAX($D548:CH548)+CI$508=CI$507-IF(SUM($D548:CG548)=0,$C548,0),CI$507,IF(MAX($D548:CH548)+CN$508=CI$507-IF(SUM($D548:CG548)=0,$C548,0),CI$507,0))</f>
        <v>0</v>
      </c>
      <c r="CJ548" s="31">
        <f>IF(MAX($D548:CI548)+CJ$508=CJ$507-IF(SUM($D548:CH548)=0,$C548,0),CJ$507,IF(MAX($D548:CI548)+CO$508=CJ$507-IF(SUM($D548:CH548)=0,$C548,0),CJ$507,0))</f>
        <v>0</v>
      </c>
      <c r="CK548" s="31">
        <f>IF(MAX($D548:CJ548)+CK$508=CK$507-IF(SUM($D548:CI548)=0,$C548,0),CK$507,IF(MAX($D548:CJ548)+CP$508=CK$507-IF(SUM($D548:CI548)=0,$C548,0),CK$507,0))</f>
        <v>0</v>
      </c>
      <c r="CL548" s="31">
        <f>IF(MAX($D548:CK548)+CL$508=CL$507-IF(SUM($D548:CJ548)=0,$C548,0),CL$507,IF(MAX($D548:CK548)+CQ$508=CL$507-IF(SUM($D548:CJ548)=0,$C548,0),CL$507,0))</f>
        <v>0</v>
      </c>
      <c r="CM548" s="31">
        <f>IF(MAX($D548:CL548)+CM$508=CM$507-IF(SUM($D548:CK548)=0,$C548,0),CM$507,IF(MAX($D548:CL548)+CR$508=CM$507-IF(SUM($D548:CK548)=0,$C548,0),CM$507,0))</f>
        <v>0</v>
      </c>
      <c r="CN548" s="31">
        <f>IF(MAX($D548:CM548)+CN$508=CN$507-IF(SUM($D548:CL548)=0,$C548,0),CN$507,IF(MAX($D548:CM548)+CS$508=CN$507-IF(SUM($D548:CL548)=0,$C548,0),CN$507,0))</f>
        <v>0</v>
      </c>
      <c r="CO548" s="31">
        <f>IF(MAX($D548:CN548)+CO$508=CO$507-IF(SUM($D548:CM548)=0,$C548,0),CO$507,IF(MAX($D548:CN548)+CT$508=CO$507-IF(SUM($D548:CM548)=0,$C548,0),CO$507,0))</f>
        <v>89</v>
      </c>
      <c r="CP548" s="31">
        <f>IF(MAX($D548:CO548)+CP$508=CP$507-IF(SUM($D548:CN548)=0,$C548,0),CP$507,IF(MAX($D548:CO548)+CU$508=CP$507-IF(SUM($D548:CN548)=0,$C548,0),CP$507,0))</f>
        <v>0</v>
      </c>
      <c r="CQ548" s="31">
        <f>IF(MAX($D548:CP548)+CQ$508=CQ$507-IF(SUM($D548:CO548)=0,$C548,0),CQ$507,IF(MAX($D548:CP548)+CV$508=CQ$507-IF(SUM($D548:CO548)=0,$C548,0),CQ$507,0))</f>
        <v>0</v>
      </c>
      <c r="CR548" s="31">
        <f>IF(MAX($D548:CQ548)+CR$508=CR$507-IF(SUM($D548:CP548)=0,$C548,0),CR$507,IF(MAX($D548:CQ548)+CW$508=CR$507-IF(SUM($D548:CP548)=0,$C548,0),CR$507,0))</f>
        <v>0</v>
      </c>
      <c r="CS548" s="31">
        <f>IF(MAX($D548:CR548)+CS$508=CS$507-IF(SUM($D548:CQ548)=0,$C548,0),CS$507,IF(MAX($D548:CR548)+CX$508=CS$507-IF(SUM($D548:CQ548)=0,$C548,0),CS$507,0))</f>
        <v>0</v>
      </c>
      <c r="CT548" s="31">
        <f>IF(MAX($D548:CS548)+CT$508=CT$507-IF(SUM($D548:CR548)=0,$C548,0),CT$507,IF(MAX($D548:CS548)+CY$508=CT$507-IF(SUM($D548:CR548)=0,$C548,0),CT$507,0))</f>
        <v>0</v>
      </c>
      <c r="CU548" s="31">
        <f>IF(MAX($D548:CT548)+CU$508=CU$507-IF(SUM($D548:CS548)=0,$C548,0),CU$507,IF(MAX($D548:CT548)+CZ$508=CU$507-IF(SUM($D548:CS548)=0,$C548,0),CU$507,0))</f>
        <v>0</v>
      </c>
      <c r="CV548" s="31">
        <f>IF(MAX($D548:CU548)+CV$508=CV$507-IF(SUM($D548:CT548)=0,$C548,0),CV$507,IF(MAX($D548:CU548)+DA$508=CV$507-IF(SUM($D548:CT548)=0,$C548,0),CV$507,0))</f>
        <v>0</v>
      </c>
      <c r="CW548" s="31">
        <f>IF(MAX($D548:CV548)+CW$508=CW$507-IF(SUM($D548:CU548)=0,$C548,0),CW$507,IF(MAX($D548:CV548)+DB$508=CW$507-IF(SUM($D548:CU548)=0,$C548,0),CW$507,0))</f>
        <v>0</v>
      </c>
      <c r="CX548" s="31">
        <f>IF(MAX($D548:CW548)+CX$508=CX$507-IF(SUM($D548:CV548)=0,$C548,0),CX$507,IF(MAX($D548:CW548)+DC$508=CX$507-IF(SUM($D548:CV548)=0,$C548,0),CX$507,0))</f>
        <v>0</v>
      </c>
      <c r="CY548" s="31">
        <f>IF(MAX($D548:CX548)+CY$508=CY$507-IF(SUM($D548:CW548)=0,$C548,0),CY$507,IF(MAX($D548:CX548)+DD$508=CY$507-IF(SUM($D548:CW548)=0,$C548,0),CY$507,0))</f>
        <v>0</v>
      </c>
      <c r="CZ548" s="31">
        <f>IF(MAX($D548:CY548)+CZ$508=CZ$507-IF(SUM($D548:CX548)=0,$C548,0),CZ$507,IF(MAX($D548:CY548)+DE$508=CZ$507-IF(SUM($D548:CX548)=0,$C548,0),CZ$507,0))</f>
        <v>0</v>
      </c>
      <c r="DA548" s="31">
        <f>IF(MAX($D548:CZ548)+DA$508=DA$507-IF(SUM($D548:CY548)=0,$C548,0),DA$507,IF(MAX($D548:CZ548)+DF$508=DA$507-IF(SUM($D548:CY548)=0,$C548,0),DA$507,0))</f>
        <v>0</v>
      </c>
      <c r="DB548" s="31">
        <f>IF(MAX($D548:DA548)+DB$508=DB$507-IF(SUM($D548:CZ548)=0,$C548,0),DB$507,IF(MAX($D548:DA548)+DG$508=DB$507-IF(SUM($D548:CZ548)=0,$C548,0),DB$507,0))</f>
        <v>0</v>
      </c>
      <c r="DC548" s="31">
        <f>IF(MAX($D548:DB548)+DC$508=DC$507-IF(SUM($D548:DA548)=0,$C548,0),DC$507,IF(MAX($D548:DB548)+DH$508=DC$507-IF(SUM($D548:DA548)=0,$C548,0),DC$507,0))</f>
        <v>0</v>
      </c>
      <c r="DD548" s="31">
        <f>IF(MAX($D548:DC548)+DD$508=DD$507-IF(SUM($D548:DB548)=0,$C548,0),DD$507,IF(MAX($D548:DC548)+DI$508=DD$507-IF(SUM($D548:DB548)=0,$C548,0),DD$507,0))</f>
        <v>0</v>
      </c>
      <c r="DE548" s="31">
        <f>IF(MAX($D548:DD548)+DE$508=DE$507-IF(SUM($D548:DC548)=0,$C548,0),DE$507,IF(MAX($D548:DD548)+DJ$508=DE$507-IF(SUM($D548:DC548)=0,$C548,0),DE$507,0))</f>
        <v>0</v>
      </c>
      <c r="DF548" s="31">
        <f>IF(MAX($D548:DE548)+DF$508=DF$507-IF(SUM($D548:DD548)=0,$C548,0),DF$507,IF(MAX($D548:DE548)+DK$508=DF$507-IF(SUM($D548:DD548)=0,$C548,0),DF$507,0))</f>
        <v>0</v>
      </c>
      <c r="DG548" s="31">
        <f>IF(MAX($D548:DF548)+DG$508=DG$507-IF(SUM($D548:DE548)=0,$C548,0),DG$507,IF(MAX($D548:DF548)+DL$508=DG$507-IF(SUM($D548:DE548)=0,$C548,0),DG$507,0))</f>
        <v>0</v>
      </c>
      <c r="DH548" s="31">
        <f>IF(MAX($D548:DG548)+DH$508=DH$507-IF(SUM($D548:DF548)=0,$C548,0),DH$507,IF(MAX($D548:DG548)+DM$508=DH$507-IF(SUM($D548:DF548)=0,$C548,0),DH$507,0))</f>
        <v>0</v>
      </c>
      <c r="DI548" s="31">
        <f>IF(MAX($D548:DH548)+DI$508=DI$507-IF(SUM($D548:DG548)=0,$C548,0),DI$507,IF(MAX($D548:DH548)+DN$508=DI$507-IF(SUM($D548:DG548)=0,$C548,0),DI$507,0))</f>
        <v>0</v>
      </c>
      <c r="DJ548" s="31">
        <f>IF(MAX($D548:DI548)+DJ$508=DJ$507-IF(SUM($D548:DH548)=0,$C548,0),DJ$507,IF(MAX($D548:DI548)+DO$508=DJ$507-IF(SUM($D548:DH548)=0,$C548,0),DJ$507,0))</f>
        <v>0</v>
      </c>
      <c r="DK548" s="31">
        <f>IF(MAX($D548:DJ548)+DK$508=DK$507-IF(SUM($D548:DI548)=0,$C548,0),DK$507,IF(MAX($D548:DJ548)+DP$508=DK$507-IF(SUM($D548:DI548)=0,$C548,0),DK$507,0))</f>
        <v>0</v>
      </c>
      <c r="DL548" s="31">
        <f>IF(MAX($D548:DK548)+DL$508=DL$507-IF(SUM($D548:DJ548)=0,$C548,0),DL$507,IF(MAX($D548:DK548)+DQ$508=DL$507-IF(SUM($D548:DJ548)=0,$C548,0),DL$507,0))</f>
        <v>0</v>
      </c>
      <c r="DM548" s="31">
        <f>IF(MAX($D548:DL548)+DM$508=DM$507-IF(SUM($D548:DK548)=0,$C548,0),DM$507,IF(MAX($D548:DL548)+DR$508=DM$507-IF(SUM($D548:DK548)=0,$C548,0),DM$507,0))</f>
        <v>0</v>
      </c>
      <c r="DN548" s="31">
        <f>IF(MAX($D548:DM548)+DN$508=DN$507-IF(SUM($D548:DL548)=0,$C548,0),DN$507,IF(MAX($D548:DM548)+DS$508=DN$507-IF(SUM($D548:DL548)=0,$C548,0),DN$507,0))</f>
        <v>0</v>
      </c>
      <c r="DO548" s="31">
        <f>IF(MAX($D548:DN548)+DO$508=DO$507-IF(SUM($D548:DM548)=0,$C548,0),DO$507,IF(MAX($D548:DN548)+DT$508=DO$507-IF(SUM($D548:DM548)=0,$C548,0),DO$507,0))</f>
        <v>0</v>
      </c>
      <c r="DP548" s="31">
        <f>IF(MAX($D548:DO548)+DP$508=DP$507-IF(SUM($D548:DN548)=0,$C548,0),DP$507,IF(MAX($D548:DO548)+DU$508=DP$507-IF(SUM($D548:DN548)=0,$C548,0),DP$507,0))</f>
        <v>0</v>
      </c>
      <c r="DQ548" s="31">
        <f>IF(MAX($D548:DP548)+DQ$508=DQ$507-IF(SUM($D548:DO548)=0,$C548,0),DQ$507,IF(MAX($D548:DP548)+DV$508=DQ$507-IF(SUM($D548:DO548)=0,$C548,0),DQ$507,0))</f>
        <v>0</v>
      </c>
      <c r="DR548" s="31">
        <f>IF(MAX($D548:DQ548)+DR$508=DR$507-IF(SUM($D548:DP548)=0,$C548,0),DR$507,IF(MAX($D548:DQ548)+DW$508=DR$507-IF(SUM($D548:DP548)=0,$C548,0),DR$507,0))</f>
        <v>0</v>
      </c>
      <c r="DS548" s="31">
        <f>IF(MAX($D548:DR548)+DS$508=DS$507-IF(SUM($D548:DQ548)=0,$C548,0),DS$507,IF(MAX($D548:DR548)+DX$508=DS$507-IF(SUM($D548:DQ548)=0,$C548,0),DS$507,0))</f>
        <v>119</v>
      </c>
      <c r="DT548" s="31">
        <f>IF(MAX($D548:DS548)+DT$508=DT$507-IF(SUM($D548:DR548)=0,$C548,0),DT$507,IF(MAX($D548:DS548)+DY$508=DT$507-IF(SUM($D548:DR548)=0,$C548,0),DT$507,0))</f>
        <v>0</v>
      </c>
      <c r="DU548" s="31">
        <f>IF(MAX($D548:DT548)+DU$508=DU$507-IF(SUM($D548:DS548)=0,$C548,0),DU$507,IF(MAX($D548:DT548)+DZ$508=DU$507-IF(SUM($D548:DS548)=0,$C548,0),DU$507,0))</f>
        <v>0</v>
      </c>
      <c r="DV548" s="31">
        <f>IF(MAX($D548:DU548)+DV$508=DV$507-IF(SUM($D548:DT548)=0,$C548,0),DV$507,IF(MAX($D548:DU548)+EA$508=DV$507-IF(SUM($D548:DT548)=0,$C548,0),DV$507,0))</f>
        <v>0</v>
      </c>
      <c r="DW548" s="31">
        <f>IF(MAX($D548:DV548)+DW$508=DW$507-IF(SUM($D548:DU548)=0,$C548,0),DW$507,IF(MAX($D548:DV548)+EB$508=DW$507-IF(SUM($D548:DU548)=0,$C548,0),DW$507,0))</f>
        <v>0</v>
      </c>
      <c r="DX548" s="31">
        <f>IF(MAX($D548:DW548)+DX$508=DX$507-IF(SUM($D548:DV548)=0,$C548,0),DX$507,IF(MAX($D548:DW548)+EC$508=DX$507-IF(SUM($D548:DV548)=0,$C548,0),DX$507,0))</f>
        <v>0</v>
      </c>
      <c r="DY548" s="31">
        <f>IF(MAX($D548:DX548)+DY$508=DY$507-IF(SUM($D548:DW548)=0,$C548,0),DY$507,IF(MAX($D548:DX548)+ED$508=DY$507-IF(SUM($D548:DW548)=0,$C548,0),DY$507,0))</f>
        <v>0</v>
      </c>
      <c r="DZ548" s="31">
        <f>IF(MAX($D548:DY548)+DZ$508=DZ$507-IF(SUM($D548:DX548)=0,$C548,0),DZ$507,IF(MAX($D548:DY548)+EE$508=DZ$507-IF(SUM($D548:DX548)=0,$C548,0),DZ$507,0))</f>
        <v>0</v>
      </c>
      <c r="EA548" s="31">
        <f>IF(MAX($D548:DZ548)+EA$508=EA$507-IF(SUM($D548:DY548)=0,$C548,0),EA$507,IF(MAX($D548:DZ548)+EF$508=EA$507-IF(SUM($D548:DY548)=0,$C548,0),EA$507,0))</f>
        <v>0</v>
      </c>
      <c r="EB548" s="31">
        <f>IF(MAX($D548:EA548)+EB$508=EB$507-IF(SUM($D548:DZ548)=0,$C548,0),EB$507,IF(MAX($D548:EA548)+EG$508=EB$507-IF(SUM($D548:DZ548)=0,$C548,0),EB$507,0))</f>
        <v>0</v>
      </c>
      <c r="EC548" s="31">
        <f>IF(MAX($D548:EB548)+EC$508=EC$507-IF(SUM($D548:EA548)=0,$C548,0),EC$507,IF(MAX($D548:EB548)+EH$508=EC$507-IF(SUM($D548:EA548)=0,$C548,0),EC$507,0))</f>
        <v>0</v>
      </c>
      <c r="ED548" s="31"/>
      <c r="EE548">
        <f>IF(EE549=0,0,EE549)</f>
        <v>61.870131068414821</v>
      </c>
      <c r="EF548" s="31"/>
      <c r="EG548" s="31"/>
      <c r="EH548" s="31"/>
      <c r="EI548" s="31"/>
      <c r="EJ548" s="31"/>
      <c r="EK548" s="31"/>
      <c r="EL548" s="31"/>
      <c r="EM548" s="31"/>
      <c r="EN548" s="31"/>
      <c r="EO548" s="31"/>
      <c r="EP548" s="31"/>
      <c r="EQ548" s="31"/>
    </row>
    <row r="549" spans="1:153" x14ac:dyDescent="0.25">
      <c r="A549" s="19">
        <f t="shared" si="1620"/>
        <v>20</v>
      </c>
      <c r="B549" s="28">
        <f>B547+1</f>
        <v>1920</v>
      </c>
      <c r="C549">
        <f t="shared" si="1621"/>
        <v>19</v>
      </c>
      <c r="W549" s="32">
        <f>W394</f>
        <v>15.467532767103705</v>
      </c>
      <c r="X549">
        <f t="shared" ref="X549:CI549" si="1658">IF(X$507=X548,X394,0)</f>
        <v>0</v>
      </c>
      <c r="Y549">
        <f t="shared" si="1658"/>
        <v>0</v>
      </c>
      <c r="Z549">
        <f t="shared" si="1658"/>
        <v>0</v>
      </c>
      <c r="AA549">
        <f t="shared" si="1658"/>
        <v>0</v>
      </c>
      <c r="AB549">
        <f t="shared" si="1658"/>
        <v>0</v>
      </c>
      <c r="AC549">
        <f t="shared" si="1658"/>
        <v>0</v>
      </c>
      <c r="AD549">
        <f t="shared" si="1658"/>
        <v>0</v>
      </c>
      <c r="AE549">
        <f t="shared" si="1658"/>
        <v>0</v>
      </c>
      <c r="AF549">
        <f t="shared" si="1658"/>
        <v>0</v>
      </c>
      <c r="AG549">
        <f t="shared" si="1658"/>
        <v>0</v>
      </c>
      <c r="AH549">
        <f t="shared" si="1658"/>
        <v>0</v>
      </c>
      <c r="AI549">
        <f t="shared" si="1658"/>
        <v>0</v>
      </c>
      <c r="AJ549">
        <f t="shared" si="1658"/>
        <v>0</v>
      </c>
      <c r="AK549">
        <f t="shared" si="1658"/>
        <v>0</v>
      </c>
      <c r="AL549">
        <f t="shared" si="1658"/>
        <v>0</v>
      </c>
      <c r="AM549">
        <f t="shared" si="1658"/>
        <v>0</v>
      </c>
      <c r="AN549">
        <f t="shared" si="1658"/>
        <v>0</v>
      </c>
      <c r="AO549">
        <f t="shared" si="1658"/>
        <v>0</v>
      </c>
      <c r="AP549">
        <f t="shared" si="1658"/>
        <v>0</v>
      </c>
      <c r="AQ549">
        <f t="shared" si="1658"/>
        <v>0</v>
      </c>
      <c r="AR549">
        <f t="shared" si="1658"/>
        <v>0</v>
      </c>
      <c r="AS549">
        <f t="shared" si="1658"/>
        <v>0</v>
      </c>
      <c r="AT549">
        <f t="shared" si="1658"/>
        <v>0</v>
      </c>
      <c r="AU549">
        <f t="shared" si="1658"/>
        <v>0</v>
      </c>
      <c r="AV549">
        <f t="shared" si="1658"/>
        <v>0</v>
      </c>
      <c r="AW549">
        <f t="shared" si="1658"/>
        <v>0</v>
      </c>
      <c r="AX549">
        <f t="shared" si="1658"/>
        <v>0</v>
      </c>
      <c r="AY549">
        <f t="shared" si="1658"/>
        <v>0</v>
      </c>
      <c r="AZ549">
        <f t="shared" si="1658"/>
        <v>0</v>
      </c>
      <c r="BA549">
        <f t="shared" si="1658"/>
        <v>0</v>
      </c>
      <c r="BB549">
        <f t="shared" si="1658"/>
        <v>0</v>
      </c>
      <c r="BC549">
        <f t="shared" si="1658"/>
        <v>0</v>
      </c>
      <c r="BD549">
        <f t="shared" si="1658"/>
        <v>0</v>
      </c>
      <c r="BE549">
        <f t="shared" si="1658"/>
        <v>0</v>
      </c>
      <c r="BF549">
        <f t="shared" si="1658"/>
        <v>15.467532767103705</v>
      </c>
      <c r="BG549">
        <f t="shared" si="1658"/>
        <v>0</v>
      </c>
      <c r="BH549">
        <f t="shared" si="1658"/>
        <v>0</v>
      </c>
      <c r="BI549">
        <f t="shared" si="1658"/>
        <v>0</v>
      </c>
      <c r="BJ549">
        <f t="shared" si="1658"/>
        <v>0</v>
      </c>
      <c r="BK549">
        <f t="shared" si="1658"/>
        <v>0</v>
      </c>
      <c r="BL549">
        <f t="shared" si="1658"/>
        <v>0</v>
      </c>
      <c r="BM549">
        <f t="shared" si="1658"/>
        <v>0</v>
      </c>
      <c r="BN549">
        <f t="shared" si="1658"/>
        <v>0</v>
      </c>
      <c r="BO549">
        <f t="shared" si="1658"/>
        <v>0</v>
      </c>
      <c r="BP549">
        <f t="shared" si="1658"/>
        <v>0</v>
      </c>
      <c r="BQ549">
        <f t="shared" si="1658"/>
        <v>0</v>
      </c>
      <c r="BR549">
        <f t="shared" si="1658"/>
        <v>0</v>
      </c>
      <c r="BS549">
        <f t="shared" si="1658"/>
        <v>0</v>
      </c>
      <c r="BT549">
        <f t="shared" si="1658"/>
        <v>0</v>
      </c>
      <c r="BU549">
        <f t="shared" si="1658"/>
        <v>0</v>
      </c>
      <c r="BV549">
        <f t="shared" si="1658"/>
        <v>0</v>
      </c>
      <c r="BW549">
        <f t="shared" si="1658"/>
        <v>0</v>
      </c>
      <c r="BX549">
        <f t="shared" si="1658"/>
        <v>0</v>
      </c>
      <c r="BY549">
        <f t="shared" si="1658"/>
        <v>0</v>
      </c>
      <c r="BZ549">
        <f t="shared" si="1658"/>
        <v>0</v>
      </c>
      <c r="CA549">
        <f t="shared" si="1658"/>
        <v>0</v>
      </c>
      <c r="CB549">
        <f t="shared" si="1658"/>
        <v>0</v>
      </c>
      <c r="CC549">
        <f t="shared" si="1658"/>
        <v>0</v>
      </c>
      <c r="CD549">
        <f t="shared" si="1658"/>
        <v>0</v>
      </c>
      <c r="CE549">
        <f t="shared" si="1658"/>
        <v>0</v>
      </c>
      <c r="CF549">
        <f t="shared" si="1658"/>
        <v>0</v>
      </c>
      <c r="CG549">
        <f t="shared" si="1658"/>
        <v>0</v>
      </c>
      <c r="CH549">
        <f t="shared" si="1658"/>
        <v>0</v>
      </c>
      <c r="CI549">
        <f t="shared" si="1658"/>
        <v>0</v>
      </c>
      <c r="CJ549">
        <f t="shared" ref="CJ549:EC549" si="1659">IF(CJ$507=CJ548,CJ394,0)</f>
        <v>0</v>
      </c>
      <c r="CK549">
        <f t="shared" si="1659"/>
        <v>0</v>
      </c>
      <c r="CL549">
        <f t="shared" si="1659"/>
        <v>0</v>
      </c>
      <c r="CM549">
        <f t="shared" si="1659"/>
        <v>0</v>
      </c>
      <c r="CN549">
        <f t="shared" si="1659"/>
        <v>0</v>
      </c>
      <c r="CO549">
        <f t="shared" si="1659"/>
        <v>15.467532767103705</v>
      </c>
      <c r="CP549">
        <f t="shared" si="1659"/>
        <v>0</v>
      </c>
      <c r="CQ549">
        <f t="shared" si="1659"/>
        <v>0</v>
      </c>
      <c r="CR549">
        <f t="shared" si="1659"/>
        <v>0</v>
      </c>
      <c r="CS549">
        <f t="shared" si="1659"/>
        <v>0</v>
      </c>
      <c r="CT549">
        <f t="shared" si="1659"/>
        <v>0</v>
      </c>
      <c r="CU549">
        <f t="shared" si="1659"/>
        <v>0</v>
      </c>
      <c r="CV549">
        <f t="shared" si="1659"/>
        <v>0</v>
      </c>
      <c r="CW549">
        <f t="shared" si="1659"/>
        <v>0</v>
      </c>
      <c r="CX549">
        <f t="shared" si="1659"/>
        <v>0</v>
      </c>
      <c r="CY549">
        <f t="shared" si="1659"/>
        <v>0</v>
      </c>
      <c r="CZ549">
        <f t="shared" si="1659"/>
        <v>0</v>
      </c>
      <c r="DA549">
        <f t="shared" si="1659"/>
        <v>0</v>
      </c>
      <c r="DB549">
        <f t="shared" si="1659"/>
        <v>0</v>
      </c>
      <c r="DC549">
        <f t="shared" si="1659"/>
        <v>0</v>
      </c>
      <c r="DD549">
        <f t="shared" si="1659"/>
        <v>0</v>
      </c>
      <c r="DE549">
        <f t="shared" si="1659"/>
        <v>0</v>
      </c>
      <c r="DF549">
        <f t="shared" si="1659"/>
        <v>0</v>
      </c>
      <c r="DG549">
        <f t="shared" si="1659"/>
        <v>0</v>
      </c>
      <c r="DH549">
        <f t="shared" si="1659"/>
        <v>0</v>
      </c>
      <c r="DI549">
        <f t="shared" si="1659"/>
        <v>0</v>
      </c>
      <c r="DJ549">
        <f t="shared" si="1659"/>
        <v>0</v>
      </c>
      <c r="DK549">
        <f t="shared" si="1659"/>
        <v>0</v>
      </c>
      <c r="DL549">
        <f t="shared" si="1659"/>
        <v>0</v>
      </c>
      <c r="DM549">
        <f t="shared" si="1659"/>
        <v>0</v>
      </c>
      <c r="DN549">
        <f t="shared" si="1659"/>
        <v>0</v>
      </c>
      <c r="DO549">
        <f t="shared" si="1659"/>
        <v>0</v>
      </c>
      <c r="DP549">
        <f t="shared" si="1659"/>
        <v>0</v>
      </c>
      <c r="DQ549">
        <f t="shared" si="1659"/>
        <v>0</v>
      </c>
      <c r="DR549">
        <f t="shared" si="1659"/>
        <v>0</v>
      </c>
      <c r="DS549">
        <f t="shared" si="1659"/>
        <v>15.467532767103705</v>
      </c>
      <c r="DT549">
        <f t="shared" si="1659"/>
        <v>0</v>
      </c>
      <c r="DU549">
        <f t="shared" si="1659"/>
        <v>0</v>
      </c>
      <c r="DV549">
        <f t="shared" si="1659"/>
        <v>0</v>
      </c>
      <c r="DW549">
        <f t="shared" si="1659"/>
        <v>0</v>
      </c>
      <c r="DX549">
        <f t="shared" si="1659"/>
        <v>0</v>
      </c>
      <c r="DY549">
        <f t="shared" si="1659"/>
        <v>0</v>
      </c>
      <c r="DZ549">
        <f t="shared" si="1659"/>
        <v>0</v>
      </c>
      <c r="EA549">
        <f t="shared" si="1659"/>
        <v>0</v>
      </c>
      <c r="EB549">
        <f t="shared" si="1659"/>
        <v>0</v>
      </c>
      <c r="EC549">
        <f t="shared" si="1659"/>
        <v>0</v>
      </c>
      <c r="EE549" s="13">
        <f>SUM(D549:EC549)</f>
        <v>61.870131068414821</v>
      </c>
    </row>
    <row r="550" spans="1:153" x14ac:dyDescent="0.25">
      <c r="A550" s="19">
        <f t="shared" si="1620"/>
        <v>21</v>
      </c>
      <c r="B550" s="28"/>
      <c r="C550">
        <f t="shared" si="1621"/>
        <v>20</v>
      </c>
      <c r="Y550" s="31">
        <f>IF(MAX($D550:X550)+Y$508=Y$507-IF(SUM($D550:W550)=0,$C550,0),Y$507,IF(MAX($D550:X550)+AD$508=Y$507-IF(SUM($D550:W550)=0,$C550,0),Y$507,0))</f>
        <v>0</v>
      </c>
      <c r="Z550" s="31">
        <f>IF(MAX($D550:Y550)+Z$508=Z$507-IF(SUM($D550:X550)=0,$C550,0),Z$507,IF(MAX($D550:Y550)+AE$508=Z$507-IF(SUM($D550:X550)=0,$C550,0),Z$507,0))</f>
        <v>0</v>
      </c>
      <c r="AA550" s="31">
        <f>IF(MAX($D550:Z550)+AA$508=AA$507-IF(SUM($D550:Y550)=0,$C550,0),AA$507,IF(MAX($D550:Z550)+AF$508=AA$507-IF(SUM($D550:Y550)=0,$C550,0),AA$507,0))</f>
        <v>0</v>
      </c>
      <c r="AB550" s="31">
        <f>IF(MAX($D550:AA550)+AB$508=AB$507-IF(SUM($D550:Z550)=0,$C550,0),AB$507,IF(MAX($D550:AA550)+AG$508=AB$507-IF(SUM($D550:Z550)=0,$C550,0),AB$507,0))</f>
        <v>0</v>
      </c>
      <c r="AC550" s="31">
        <f>IF(MAX($D550:AB550)+AC$508=AC$507-IF(SUM($D550:AA550)=0,$C550,0),AC$507,IF(MAX($D550:AB550)+AH$508=AC$507-IF(SUM($D550:AA550)=0,$C550,0),AC$507,0))</f>
        <v>0</v>
      </c>
      <c r="AD550" s="31">
        <f>IF(MAX($D550:AC550)+AD$508=AD$507-IF(SUM($D550:AB550)=0,$C550,0),AD$507,IF(MAX($D550:AC550)+AI$508=AD$507-IF(SUM($D550:AB550)=0,$C550,0),AD$507,0))</f>
        <v>0</v>
      </c>
      <c r="AE550" s="31">
        <f>IF(MAX($D550:AD550)+AE$508=AE$507-IF(SUM($D550:AC550)=0,$C550,0),AE$507,IF(MAX($D550:AD550)+AJ$508=AE$507-IF(SUM($D550:AC550)=0,$C550,0),AE$507,0))</f>
        <v>0</v>
      </c>
      <c r="AF550" s="31">
        <f>IF(MAX($D550:AE550)+AF$508=AF$507-IF(SUM($D550:AD550)=0,$C550,0),AF$507,IF(MAX($D550:AE550)+AK$508=AF$507-IF(SUM($D550:AD550)=0,$C550,0),AF$507,0))</f>
        <v>0</v>
      </c>
      <c r="AG550" s="31">
        <f>IF(MAX($D550:AF550)+AG$508=AG$507-IF(SUM($D550:AE550)=0,$C550,0),AG$507,IF(MAX($D550:AF550)+AL$508=AG$507-IF(SUM($D550:AE550)=0,$C550,0),AG$507,0))</f>
        <v>0</v>
      </c>
      <c r="AH550" s="31">
        <f>IF(MAX($D550:AG550)+AH$508=AH$507-IF(SUM($D550:AF550)=0,$C550,0),AH$507,IF(MAX($D550:AG550)+AM$508=AH$507-IF(SUM($D550:AF550)=0,$C550,0),AH$507,0))</f>
        <v>0</v>
      </c>
      <c r="AI550" s="31">
        <f>IF(MAX($D550:AH550)+AI$508=AI$507-IF(SUM($D550:AG550)=0,$C550,0),AI$507,IF(MAX($D550:AH550)+AN$508=AI$507-IF(SUM($D550:AG550)=0,$C550,0),AI$507,0))</f>
        <v>0</v>
      </c>
      <c r="AJ550" s="31">
        <f>IF(MAX($D550:AI550)+AJ$508=AJ$507-IF(SUM($D550:AH550)=0,$C550,0),AJ$507,IF(MAX($D550:AI550)+AO$508=AJ$507-IF(SUM($D550:AH550)=0,$C550,0),AJ$507,0))</f>
        <v>0</v>
      </c>
      <c r="AK550" s="31">
        <f>IF(MAX($D550:AJ550)+AK$508=AK$507-IF(SUM($D550:AI550)=0,$C550,0),AK$507,IF(MAX($D550:AJ550)+AP$508=AK$507-IF(SUM($D550:AI550)=0,$C550,0),AK$507,0))</f>
        <v>0</v>
      </c>
      <c r="AL550" s="31">
        <f>IF(MAX($D550:AK550)+AL$508=AL$507-IF(SUM($D550:AJ550)=0,$C550,0),AL$507,IF(MAX($D550:AK550)+AQ$508=AL$507-IF(SUM($D550:AJ550)=0,$C550,0),AL$507,0))</f>
        <v>0</v>
      </c>
      <c r="AM550" s="31">
        <f>IF(MAX($D550:AL550)+AM$508=AM$507-IF(SUM($D550:AK550)=0,$C550,0),AM$507,IF(MAX($D550:AL550)+AR$508=AM$507-IF(SUM($D550:AK550)=0,$C550,0),AM$507,0))</f>
        <v>0</v>
      </c>
      <c r="AN550" s="31">
        <f>IF(MAX($D550:AM550)+AN$508=AN$507-IF(SUM($D550:AL550)=0,$C550,0),AN$507,IF(MAX($D550:AM550)+AS$508=AN$507-IF(SUM($D550:AL550)=0,$C550,0),AN$507,0))</f>
        <v>0</v>
      </c>
      <c r="AO550" s="31">
        <f>IF(MAX($D550:AN550)+AO$508=AO$507-IF(SUM($D550:AM550)=0,$C550,0),AO$507,IF(MAX($D550:AN550)+AT$508=AO$507-IF(SUM($D550:AM550)=0,$C550,0),AO$507,0))</f>
        <v>0</v>
      </c>
      <c r="AP550" s="31">
        <f>IF(MAX($D550:AO550)+AP$508=AP$507-IF(SUM($D550:AN550)=0,$C550,0),AP$507,IF(MAX($D550:AO550)+AU$508=AP$507-IF(SUM($D550:AN550)=0,$C550,0),AP$507,0))</f>
        <v>0</v>
      </c>
      <c r="AQ550" s="31">
        <f>IF(MAX($D550:AP550)+AQ$508=AQ$507-IF(SUM($D550:AO550)=0,$C550,0),AQ$507,IF(MAX($D550:AP550)+AV$508=AQ$507-IF(SUM($D550:AO550)=0,$C550,0),AQ$507,0))</f>
        <v>0</v>
      </c>
      <c r="AR550" s="31">
        <f>IF(MAX($D550:AQ550)+AR$508=AR$507-IF(SUM($D550:AP550)=0,$C550,0),AR$507,IF(MAX($D550:AQ550)+AW$508=AR$507-IF(SUM($D550:AP550)=0,$C550,0),AR$507,0))</f>
        <v>0</v>
      </c>
      <c r="AS550" s="31">
        <f>IF(MAX($D550:AR550)+AS$508=AS$507-IF(SUM($D550:AQ550)=0,$C550,0),AS$507,IF(MAX($D550:AR550)+AX$508=AS$507-IF(SUM($D550:AQ550)=0,$C550,0),AS$507,0))</f>
        <v>0</v>
      </c>
      <c r="AT550" s="31">
        <f>IF(MAX($D550:AS550)+AT$508=AT$507-IF(SUM($D550:AR550)=0,$C550,0),AT$507,IF(MAX($D550:AS550)+AY$508=AT$507-IF(SUM($D550:AR550)=0,$C550,0),AT$507,0))</f>
        <v>0</v>
      </c>
      <c r="AU550" s="31">
        <f>IF(MAX($D550:AT550)+AU$508=AU$507-IF(SUM($D550:AS550)=0,$C550,0),AU$507,IF(MAX($D550:AT550)+AZ$508=AU$507-IF(SUM($D550:AS550)=0,$C550,0),AU$507,0))</f>
        <v>0</v>
      </c>
      <c r="AV550" s="31">
        <f>IF(MAX($D550:AU550)+AV$508=AV$507-IF(SUM($D550:AT550)=0,$C550,0),AV$507,IF(MAX($D550:AU550)+BA$508=AV$507-IF(SUM($D550:AT550)=0,$C550,0),AV$507,0))</f>
        <v>0</v>
      </c>
      <c r="AW550" s="31">
        <f>IF(MAX($D550:AV550)+AW$508=AW$507-IF(SUM($D550:AU550)=0,$C550,0),AW$507,IF(MAX($D550:AV550)+BB$508=AW$507-IF(SUM($D550:AU550)=0,$C550,0),AW$507,0))</f>
        <v>0</v>
      </c>
      <c r="AX550" s="31">
        <f>IF(MAX($D550:AW550)+AX$508=AX$507-IF(SUM($D550:AV550)=0,$C550,0),AX$507,IF(MAX($D550:AW550)+BC$508=AX$507-IF(SUM($D550:AV550)=0,$C550,0),AX$507,0))</f>
        <v>0</v>
      </c>
      <c r="AY550" s="31">
        <f>IF(MAX($D550:AX550)+AY$508=AY$507-IF(SUM($D550:AW550)=0,$C550,0),AY$507,IF(MAX($D550:AX550)+BD$508=AY$507-IF(SUM($D550:AW550)=0,$C550,0),AY$507,0))</f>
        <v>0</v>
      </c>
      <c r="AZ550" s="31">
        <f>IF(MAX($D550:AY550)+AZ$508=AZ$507-IF(SUM($D550:AX550)=0,$C550,0),AZ$507,IF(MAX($D550:AY550)+BE$508=AZ$507-IF(SUM($D550:AX550)=0,$C550,0),AZ$507,0))</f>
        <v>0</v>
      </c>
      <c r="BA550" s="31">
        <f>IF(MAX($D550:AZ550)+BA$508=BA$507-IF(SUM($D550:AY550)=0,$C550,0),BA$507,IF(MAX($D550:AZ550)+BF$508=BA$507-IF(SUM($D550:AY550)=0,$C550,0),BA$507,0))</f>
        <v>0</v>
      </c>
      <c r="BB550" s="31">
        <f>IF(MAX($D550:BA550)+BB$508=BB$507-IF(SUM($D550:AZ550)=0,$C550,0),BB$507,IF(MAX($D550:BA550)+BG$508=BB$507-IF(SUM($D550:AZ550)=0,$C550,0),BB$507,0))</f>
        <v>0</v>
      </c>
      <c r="BC550" s="31">
        <f>IF(MAX($D550:BB550)+BC$508=BC$507-IF(SUM($D550:BA550)=0,$C550,0),BC$507,IF(MAX($D550:BB550)+BH$508=BC$507-IF(SUM($D550:BA550)=0,$C550,0),BC$507,0))</f>
        <v>0</v>
      </c>
      <c r="BD550" s="31">
        <f>IF(MAX($D550:BC550)+BD$508=BD$507-IF(SUM($D550:BB550)=0,$C550,0),BD$507,IF(MAX($D550:BC550)+BI$508=BD$507-IF(SUM($D550:BB550)=0,$C550,0),BD$507,0))</f>
        <v>0</v>
      </c>
      <c r="BE550" s="31">
        <f>IF(MAX($D550:BD550)+BE$508=BE$507-IF(SUM($D550:BC550)=0,$C550,0),BE$507,IF(MAX($D550:BD550)+BJ$508=BE$507-IF(SUM($D550:BC550)=0,$C550,0),BE$507,0))</f>
        <v>0</v>
      </c>
      <c r="BF550" s="31">
        <f>IF(MAX($D550:BE550)+BF$508=BF$507-IF(SUM($D550:BD550)=0,$C550,0),BF$507,IF(MAX($D550:BE550)+BK$508=BF$507-IF(SUM($D550:BD550)=0,$C550,0),BF$507,0))</f>
        <v>0</v>
      </c>
      <c r="BG550" s="31">
        <f>IF(MAX($D550:BF550)+BG$508=BG$507-IF(SUM($D550:BE550)=0,$C550,0),BG$507,IF(MAX($D550:BF550)+BL$508=BG$507-IF(SUM($D550:BE550)=0,$C550,0),BG$507,0))</f>
        <v>55</v>
      </c>
      <c r="BH550" s="31">
        <f>IF(MAX($D550:BG550)+BH$508=BH$507-IF(SUM($D550:BF550)=0,$C550,0),BH$507,IF(MAX($D550:BG550)+BM$508=BH$507-IF(SUM($D550:BF550)=0,$C550,0),BH$507,0))</f>
        <v>0</v>
      </c>
      <c r="BI550" s="31">
        <f>IF(MAX($D550:BH550)+BI$508=BI$507-IF(SUM($D550:BG550)=0,$C550,0),BI$507,IF(MAX($D550:BH550)+BN$508=BI$507-IF(SUM($D550:BG550)=0,$C550,0),BI$507,0))</f>
        <v>0</v>
      </c>
      <c r="BJ550" s="31">
        <f>IF(MAX($D550:BI550)+BJ$508=BJ$507-IF(SUM($D550:BH550)=0,$C550,0),BJ$507,IF(MAX($D550:BI550)+BO$508=BJ$507-IF(SUM($D550:BH550)=0,$C550,0),BJ$507,0))</f>
        <v>0</v>
      </c>
      <c r="BK550" s="31">
        <f>IF(MAX($D550:BJ550)+BK$508=BK$507-IF(SUM($D550:BI550)=0,$C550,0),BK$507,IF(MAX($D550:BJ550)+BP$508=BK$507-IF(SUM($D550:BI550)=0,$C550,0),BK$507,0))</f>
        <v>0</v>
      </c>
      <c r="BL550" s="31">
        <f>IF(MAX($D550:BK550)+BL$508=BL$507-IF(SUM($D550:BJ550)=0,$C550,0),BL$507,IF(MAX($D550:BK550)+BQ$508=BL$507-IF(SUM($D550:BJ550)=0,$C550,0),BL$507,0))</f>
        <v>0</v>
      </c>
      <c r="BM550" s="31">
        <f>IF(MAX($D550:BL550)+BM$508=BM$507-IF(SUM($D550:BK550)=0,$C550,0),BM$507,IF(MAX($D550:BL550)+BR$508=BM$507-IF(SUM($D550:BK550)=0,$C550,0),BM$507,0))</f>
        <v>0</v>
      </c>
      <c r="BN550" s="31">
        <f>IF(MAX($D550:BM550)+BN$508=BN$507-IF(SUM($D550:BL550)=0,$C550,0),BN$507,IF(MAX($D550:BM550)+BS$508=BN$507-IF(SUM($D550:BL550)=0,$C550,0),BN$507,0))</f>
        <v>0</v>
      </c>
      <c r="BO550" s="31">
        <f>IF(MAX($D550:BN550)+BO$508=BO$507-IF(SUM($D550:BM550)=0,$C550,0),BO$507,IF(MAX($D550:BN550)+BT$508=BO$507-IF(SUM($D550:BM550)=0,$C550,0),BO$507,0))</f>
        <v>0</v>
      </c>
      <c r="BP550" s="31">
        <f>IF(MAX($D550:BO550)+BP$508=BP$507-IF(SUM($D550:BN550)=0,$C550,0),BP$507,IF(MAX($D550:BO550)+BU$508=BP$507-IF(SUM($D550:BN550)=0,$C550,0),BP$507,0))</f>
        <v>0</v>
      </c>
      <c r="BQ550" s="31">
        <f>IF(MAX($D550:BP550)+BQ$508=BQ$507-IF(SUM($D550:BO550)=0,$C550,0),BQ$507,IF(MAX($D550:BP550)+BV$508=BQ$507-IF(SUM($D550:BO550)=0,$C550,0),BQ$507,0))</f>
        <v>0</v>
      </c>
      <c r="BR550" s="31">
        <f>IF(MAX($D550:BQ550)+BR$508=BR$507-IF(SUM($D550:BP550)=0,$C550,0),BR$507,IF(MAX($D550:BQ550)+BW$508=BR$507-IF(SUM($D550:BP550)=0,$C550,0),BR$507,0))</f>
        <v>0</v>
      </c>
      <c r="BS550" s="31">
        <f>IF(MAX($D550:BR550)+BS$508=BS$507-IF(SUM($D550:BQ550)=0,$C550,0),BS$507,IF(MAX($D550:BR550)+BX$508=BS$507-IF(SUM($D550:BQ550)=0,$C550,0),BS$507,0))</f>
        <v>0</v>
      </c>
      <c r="BT550" s="31">
        <f>IF(MAX($D550:BS550)+BT$508=BT$507-IF(SUM($D550:BR550)=0,$C550,0),BT$507,IF(MAX($D550:BS550)+BY$508=BT$507-IF(SUM($D550:BR550)=0,$C550,0),BT$507,0))</f>
        <v>0</v>
      </c>
      <c r="BU550" s="31">
        <f>IF(MAX($D550:BT550)+BU$508=BU$507-IF(SUM($D550:BS550)=0,$C550,0),BU$507,IF(MAX($D550:BT550)+BZ$508=BU$507-IF(SUM($D550:BS550)=0,$C550,0),BU$507,0))</f>
        <v>0</v>
      </c>
      <c r="BV550" s="31">
        <f>IF(MAX($D550:BU550)+BV$508=BV$507-IF(SUM($D550:BT550)=0,$C550,0),BV$507,IF(MAX($D550:BU550)+CA$508=BV$507-IF(SUM($D550:BT550)=0,$C550,0),BV$507,0))</f>
        <v>0</v>
      </c>
      <c r="BW550" s="31">
        <f>IF(MAX($D550:BV550)+BW$508=BW$507-IF(SUM($D550:BU550)=0,$C550,0),BW$507,IF(MAX($D550:BV550)+CB$508=BW$507-IF(SUM($D550:BU550)=0,$C550,0),BW$507,0))</f>
        <v>0</v>
      </c>
      <c r="BX550" s="31">
        <f>IF(MAX($D550:BW550)+BX$508=BX$507-IF(SUM($D550:BV550)=0,$C550,0),BX$507,IF(MAX($D550:BW550)+CC$508=BX$507-IF(SUM($D550:BV550)=0,$C550,0),BX$507,0))</f>
        <v>0</v>
      </c>
      <c r="BY550" s="31">
        <f>IF(MAX($D550:BX550)+BY$508=BY$507-IF(SUM($D550:BW550)=0,$C550,0),BY$507,IF(MAX($D550:BX550)+CD$508=BY$507-IF(SUM($D550:BW550)=0,$C550,0),BY$507,0))</f>
        <v>0</v>
      </c>
      <c r="BZ550" s="31">
        <f>IF(MAX($D550:BY550)+BZ$508=BZ$507-IF(SUM($D550:BX550)=0,$C550,0),BZ$507,IF(MAX($D550:BY550)+CE$508=BZ$507-IF(SUM($D550:BX550)=0,$C550,0),BZ$507,0))</f>
        <v>0</v>
      </c>
      <c r="CA550" s="31">
        <f>IF(MAX($D550:BZ550)+CA$508=CA$507-IF(SUM($D550:BY550)=0,$C550,0),CA$507,IF(MAX($D550:BZ550)+CF$508=CA$507-IF(SUM($D550:BY550)=0,$C550,0),CA$507,0))</f>
        <v>0</v>
      </c>
      <c r="CB550" s="31">
        <f>IF(MAX($D550:CA550)+CB$508=CB$507-IF(SUM($D550:BZ550)=0,$C550,0),CB$507,IF(MAX($D550:CA550)+CG$508=CB$507-IF(SUM($D550:BZ550)=0,$C550,0),CB$507,0))</f>
        <v>0</v>
      </c>
      <c r="CC550" s="31">
        <f>IF(MAX($D550:CB550)+CC$508=CC$507-IF(SUM($D550:CA550)=0,$C550,0),CC$507,IF(MAX($D550:CB550)+CH$508=CC$507-IF(SUM($D550:CA550)=0,$C550,0),CC$507,0))</f>
        <v>0</v>
      </c>
      <c r="CD550" s="31">
        <f>IF(MAX($D550:CC550)+CD$508=CD$507-IF(SUM($D550:CB550)=0,$C550,0),CD$507,IF(MAX($D550:CC550)+CI$508=CD$507-IF(SUM($D550:CB550)=0,$C550,0),CD$507,0))</f>
        <v>0</v>
      </c>
      <c r="CE550" s="31">
        <f>IF(MAX($D550:CD550)+CE$508=CE$507-IF(SUM($D550:CC550)=0,$C550,0),CE$507,IF(MAX($D550:CD550)+CJ$508=CE$507-IF(SUM($D550:CC550)=0,$C550,0),CE$507,0))</f>
        <v>0</v>
      </c>
      <c r="CF550" s="31">
        <f>IF(MAX($D550:CE550)+CF$508=CF$507-IF(SUM($D550:CD550)=0,$C550,0),CF$507,IF(MAX($D550:CE550)+CK$508=CF$507-IF(SUM($D550:CD550)=0,$C550,0),CF$507,0))</f>
        <v>0</v>
      </c>
      <c r="CG550" s="31">
        <f>IF(MAX($D550:CF550)+CG$508=CG$507-IF(SUM($D550:CE550)=0,$C550,0),CG$507,IF(MAX($D550:CF550)+CL$508=CG$507-IF(SUM($D550:CE550)=0,$C550,0),CG$507,0))</f>
        <v>0</v>
      </c>
      <c r="CH550" s="31">
        <f>IF(MAX($D550:CG550)+CH$508=CH$507-IF(SUM($D550:CF550)=0,$C550,0),CH$507,IF(MAX($D550:CG550)+CM$508=CH$507-IF(SUM($D550:CF550)=0,$C550,0),CH$507,0))</f>
        <v>0</v>
      </c>
      <c r="CI550" s="31">
        <f>IF(MAX($D550:CH550)+CI$508=CI$507-IF(SUM($D550:CG550)=0,$C550,0),CI$507,IF(MAX($D550:CH550)+CN$508=CI$507-IF(SUM($D550:CG550)=0,$C550,0),CI$507,0))</f>
        <v>0</v>
      </c>
      <c r="CJ550" s="31">
        <f>IF(MAX($D550:CI550)+CJ$508=CJ$507-IF(SUM($D550:CH550)=0,$C550,0),CJ$507,IF(MAX($D550:CI550)+CO$508=CJ$507-IF(SUM($D550:CH550)=0,$C550,0),CJ$507,0))</f>
        <v>0</v>
      </c>
      <c r="CK550" s="31">
        <f>IF(MAX($D550:CJ550)+CK$508=CK$507-IF(SUM($D550:CI550)=0,$C550,0),CK$507,IF(MAX($D550:CJ550)+CP$508=CK$507-IF(SUM($D550:CI550)=0,$C550,0),CK$507,0))</f>
        <v>0</v>
      </c>
      <c r="CL550" s="31">
        <f>IF(MAX($D550:CK550)+CL$508=CL$507-IF(SUM($D550:CJ550)=0,$C550,0),CL$507,IF(MAX($D550:CK550)+CQ$508=CL$507-IF(SUM($D550:CJ550)=0,$C550,0),CL$507,0))</f>
        <v>0</v>
      </c>
      <c r="CM550" s="31">
        <f>IF(MAX($D550:CL550)+CM$508=CM$507-IF(SUM($D550:CK550)=0,$C550,0),CM$507,IF(MAX($D550:CL550)+CR$508=CM$507-IF(SUM($D550:CK550)=0,$C550,0),CM$507,0))</f>
        <v>0</v>
      </c>
      <c r="CN550" s="31">
        <f>IF(MAX($D550:CM550)+CN$508=CN$507-IF(SUM($D550:CL550)=0,$C550,0),CN$507,IF(MAX($D550:CM550)+CS$508=CN$507-IF(SUM($D550:CL550)=0,$C550,0),CN$507,0))</f>
        <v>0</v>
      </c>
      <c r="CO550" s="31">
        <f>IF(MAX($D550:CN550)+CO$508=CO$507-IF(SUM($D550:CM550)=0,$C550,0),CO$507,IF(MAX($D550:CN550)+CT$508=CO$507-IF(SUM($D550:CM550)=0,$C550,0),CO$507,0))</f>
        <v>0</v>
      </c>
      <c r="CP550" s="31">
        <f>IF(MAX($D550:CO550)+CP$508=CP$507-IF(SUM($D550:CN550)=0,$C550,0),CP$507,IF(MAX($D550:CO550)+CU$508=CP$507-IF(SUM($D550:CN550)=0,$C550,0),CP$507,0))</f>
        <v>90</v>
      </c>
      <c r="CQ550" s="31">
        <f>IF(MAX($D550:CP550)+CQ$508=CQ$507-IF(SUM($D550:CO550)=0,$C550,0),CQ$507,IF(MAX($D550:CP550)+CV$508=CQ$507-IF(SUM($D550:CO550)=0,$C550,0),CQ$507,0))</f>
        <v>0</v>
      </c>
      <c r="CR550" s="31">
        <f>IF(MAX($D550:CQ550)+CR$508=CR$507-IF(SUM($D550:CP550)=0,$C550,0),CR$507,IF(MAX($D550:CQ550)+CW$508=CR$507-IF(SUM($D550:CP550)=0,$C550,0),CR$507,0))</f>
        <v>0</v>
      </c>
      <c r="CS550" s="31">
        <f>IF(MAX($D550:CR550)+CS$508=CS$507-IF(SUM($D550:CQ550)=0,$C550,0),CS$507,IF(MAX($D550:CR550)+CX$508=CS$507-IF(SUM($D550:CQ550)=0,$C550,0),CS$507,0))</f>
        <v>0</v>
      </c>
      <c r="CT550" s="31">
        <f>IF(MAX($D550:CS550)+CT$508=CT$507-IF(SUM($D550:CR550)=0,$C550,0),CT$507,IF(MAX($D550:CS550)+CY$508=CT$507-IF(SUM($D550:CR550)=0,$C550,0),CT$507,0))</f>
        <v>0</v>
      </c>
      <c r="CU550" s="31">
        <f>IF(MAX($D550:CT550)+CU$508=CU$507-IF(SUM($D550:CS550)=0,$C550,0),CU$507,IF(MAX($D550:CT550)+CZ$508=CU$507-IF(SUM($D550:CS550)=0,$C550,0),CU$507,0))</f>
        <v>0</v>
      </c>
      <c r="CV550" s="31">
        <f>IF(MAX($D550:CU550)+CV$508=CV$507-IF(SUM($D550:CT550)=0,$C550,0),CV$507,IF(MAX($D550:CU550)+DA$508=CV$507-IF(SUM($D550:CT550)=0,$C550,0),CV$507,0))</f>
        <v>0</v>
      </c>
      <c r="CW550" s="31">
        <f>IF(MAX($D550:CV550)+CW$508=CW$507-IF(SUM($D550:CU550)=0,$C550,0),CW$507,IF(MAX($D550:CV550)+DB$508=CW$507-IF(SUM($D550:CU550)=0,$C550,0),CW$507,0))</f>
        <v>0</v>
      </c>
      <c r="CX550" s="31">
        <f>IF(MAX($D550:CW550)+CX$508=CX$507-IF(SUM($D550:CV550)=0,$C550,0),CX$507,IF(MAX($D550:CW550)+DC$508=CX$507-IF(SUM($D550:CV550)=0,$C550,0),CX$507,0))</f>
        <v>0</v>
      </c>
      <c r="CY550" s="31">
        <f>IF(MAX($D550:CX550)+CY$508=CY$507-IF(SUM($D550:CW550)=0,$C550,0),CY$507,IF(MAX($D550:CX550)+DD$508=CY$507-IF(SUM($D550:CW550)=0,$C550,0),CY$507,0))</f>
        <v>0</v>
      </c>
      <c r="CZ550" s="31">
        <f>IF(MAX($D550:CY550)+CZ$508=CZ$507-IF(SUM($D550:CX550)=0,$C550,0),CZ$507,IF(MAX($D550:CY550)+DE$508=CZ$507-IF(SUM($D550:CX550)=0,$C550,0),CZ$507,0))</f>
        <v>0</v>
      </c>
      <c r="DA550" s="31">
        <f>IF(MAX($D550:CZ550)+DA$508=DA$507-IF(SUM($D550:CY550)=0,$C550,0),DA$507,IF(MAX($D550:CZ550)+DF$508=DA$507-IF(SUM($D550:CY550)=0,$C550,0),DA$507,0))</f>
        <v>0</v>
      </c>
      <c r="DB550" s="31">
        <f>IF(MAX($D550:DA550)+DB$508=DB$507-IF(SUM($D550:CZ550)=0,$C550,0),DB$507,IF(MAX($D550:DA550)+DG$508=DB$507-IF(SUM($D550:CZ550)=0,$C550,0),DB$507,0))</f>
        <v>0</v>
      </c>
      <c r="DC550" s="31">
        <f>IF(MAX($D550:DB550)+DC$508=DC$507-IF(SUM($D550:DA550)=0,$C550,0),DC$507,IF(MAX($D550:DB550)+DH$508=DC$507-IF(SUM($D550:DA550)=0,$C550,0),DC$507,0))</f>
        <v>0</v>
      </c>
      <c r="DD550" s="31">
        <f>IF(MAX($D550:DC550)+DD$508=DD$507-IF(SUM($D550:DB550)=0,$C550,0),DD$507,IF(MAX($D550:DC550)+DI$508=DD$507-IF(SUM($D550:DB550)=0,$C550,0),DD$507,0))</f>
        <v>0</v>
      </c>
      <c r="DE550" s="31">
        <f>IF(MAX($D550:DD550)+DE$508=DE$507-IF(SUM($D550:DC550)=0,$C550,0),DE$507,IF(MAX($D550:DD550)+DJ$508=DE$507-IF(SUM($D550:DC550)=0,$C550,0),DE$507,0))</f>
        <v>0</v>
      </c>
      <c r="DF550" s="31">
        <f>IF(MAX($D550:DE550)+DF$508=DF$507-IF(SUM($D550:DD550)=0,$C550,0),DF$507,IF(MAX($D550:DE550)+DK$508=DF$507-IF(SUM($D550:DD550)=0,$C550,0),DF$507,0))</f>
        <v>0</v>
      </c>
      <c r="DG550" s="31">
        <f>IF(MAX($D550:DF550)+DG$508=DG$507-IF(SUM($D550:DE550)=0,$C550,0),DG$507,IF(MAX($D550:DF550)+DL$508=DG$507-IF(SUM($D550:DE550)=0,$C550,0),DG$507,0))</f>
        <v>0</v>
      </c>
      <c r="DH550" s="31">
        <f>IF(MAX($D550:DG550)+DH$508=DH$507-IF(SUM($D550:DF550)=0,$C550,0),DH$507,IF(MAX($D550:DG550)+DM$508=DH$507-IF(SUM($D550:DF550)=0,$C550,0),DH$507,0))</f>
        <v>0</v>
      </c>
      <c r="DI550" s="31">
        <f>IF(MAX($D550:DH550)+DI$508=DI$507-IF(SUM($D550:DG550)=0,$C550,0),DI$507,IF(MAX($D550:DH550)+DN$508=DI$507-IF(SUM($D550:DG550)=0,$C550,0),DI$507,0))</f>
        <v>0</v>
      </c>
      <c r="DJ550" s="31">
        <f>IF(MAX($D550:DI550)+DJ$508=DJ$507-IF(SUM($D550:DH550)=0,$C550,0),DJ$507,IF(MAX($D550:DI550)+DO$508=DJ$507-IF(SUM($D550:DH550)=0,$C550,0),DJ$507,0))</f>
        <v>0</v>
      </c>
      <c r="DK550" s="31">
        <f>IF(MAX($D550:DJ550)+DK$508=DK$507-IF(SUM($D550:DI550)=0,$C550,0),DK$507,IF(MAX($D550:DJ550)+DP$508=DK$507-IF(SUM($D550:DI550)=0,$C550,0),DK$507,0))</f>
        <v>0</v>
      </c>
      <c r="DL550" s="31">
        <f>IF(MAX($D550:DK550)+DL$508=DL$507-IF(SUM($D550:DJ550)=0,$C550,0),DL$507,IF(MAX($D550:DK550)+DQ$508=DL$507-IF(SUM($D550:DJ550)=0,$C550,0),DL$507,0))</f>
        <v>0</v>
      </c>
      <c r="DM550" s="31">
        <f>IF(MAX($D550:DL550)+DM$508=DM$507-IF(SUM($D550:DK550)=0,$C550,0),DM$507,IF(MAX($D550:DL550)+DR$508=DM$507-IF(SUM($D550:DK550)=0,$C550,0),DM$507,0))</f>
        <v>0</v>
      </c>
      <c r="DN550" s="31">
        <f>IF(MAX($D550:DM550)+DN$508=DN$507-IF(SUM($D550:DL550)=0,$C550,0),DN$507,IF(MAX($D550:DM550)+DS$508=DN$507-IF(SUM($D550:DL550)=0,$C550,0),DN$507,0))</f>
        <v>0</v>
      </c>
      <c r="DO550" s="31">
        <f>IF(MAX($D550:DN550)+DO$508=DO$507-IF(SUM($D550:DM550)=0,$C550,0),DO$507,IF(MAX($D550:DN550)+DT$508=DO$507-IF(SUM($D550:DM550)=0,$C550,0),DO$507,0))</f>
        <v>0</v>
      </c>
      <c r="DP550" s="31">
        <f>IF(MAX($D550:DO550)+DP$508=DP$507-IF(SUM($D550:DN550)=0,$C550,0),DP$507,IF(MAX($D550:DO550)+DU$508=DP$507-IF(SUM($D550:DN550)=0,$C550,0),DP$507,0))</f>
        <v>0</v>
      </c>
      <c r="DQ550" s="31">
        <f>IF(MAX($D550:DP550)+DQ$508=DQ$507-IF(SUM($D550:DO550)=0,$C550,0),DQ$507,IF(MAX($D550:DP550)+DV$508=DQ$507-IF(SUM($D550:DO550)=0,$C550,0),DQ$507,0))</f>
        <v>0</v>
      </c>
      <c r="DR550" s="31">
        <f>IF(MAX($D550:DQ550)+DR$508=DR$507-IF(SUM($D550:DP550)=0,$C550,0),DR$507,IF(MAX($D550:DQ550)+DW$508=DR$507-IF(SUM($D550:DP550)=0,$C550,0),DR$507,0))</f>
        <v>0</v>
      </c>
      <c r="DS550" s="31">
        <f>IF(MAX($D550:DR550)+DS$508=DS$507-IF(SUM($D550:DQ550)=0,$C550,0),DS$507,IF(MAX($D550:DR550)+DX$508=DS$507-IF(SUM($D550:DQ550)=0,$C550,0),DS$507,0))</f>
        <v>0</v>
      </c>
      <c r="DT550" s="31">
        <f>IF(MAX($D550:DS550)+DT$508=DT$507-IF(SUM($D550:DR550)=0,$C550,0),DT$507,IF(MAX($D550:DS550)+DY$508=DT$507-IF(SUM($D550:DR550)=0,$C550,0),DT$507,0))</f>
        <v>120</v>
      </c>
      <c r="DU550" s="31">
        <f>IF(MAX($D550:DT550)+DU$508=DU$507-IF(SUM($D550:DS550)=0,$C550,0),DU$507,IF(MAX($D550:DT550)+DZ$508=DU$507-IF(SUM($D550:DS550)=0,$C550,0),DU$507,0))</f>
        <v>0</v>
      </c>
      <c r="DV550" s="31">
        <f>IF(MAX($D550:DU550)+DV$508=DV$507-IF(SUM($D550:DT550)=0,$C550,0),DV$507,IF(MAX($D550:DU550)+EA$508=DV$507-IF(SUM($D550:DT550)=0,$C550,0),DV$507,0))</f>
        <v>0</v>
      </c>
      <c r="DW550" s="31">
        <f>IF(MAX($D550:DV550)+DW$508=DW$507-IF(SUM($D550:DU550)=0,$C550,0),DW$507,IF(MAX($D550:DV550)+EB$508=DW$507-IF(SUM($D550:DU550)=0,$C550,0),DW$507,0))</f>
        <v>0</v>
      </c>
      <c r="DX550" s="31">
        <f>IF(MAX($D550:DW550)+DX$508=DX$507-IF(SUM($D550:DV550)=0,$C550,0),DX$507,IF(MAX($D550:DW550)+EC$508=DX$507-IF(SUM($D550:DV550)=0,$C550,0),DX$507,0))</f>
        <v>0</v>
      </c>
      <c r="DY550" s="31">
        <f>IF(MAX($D550:DX550)+DY$508=DY$507-IF(SUM($D550:DW550)=0,$C550,0),DY$507,IF(MAX($D550:DX550)+ED$508=DY$507-IF(SUM($D550:DW550)=0,$C550,0),DY$507,0))</f>
        <v>0</v>
      </c>
      <c r="DZ550" s="31">
        <f>IF(MAX($D550:DY550)+DZ$508=DZ$507-IF(SUM($D550:DX550)=0,$C550,0),DZ$507,IF(MAX($D550:DY550)+EE$508=DZ$507-IF(SUM($D550:DX550)=0,$C550,0),DZ$507,0))</f>
        <v>0</v>
      </c>
      <c r="EA550" s="31">
        <f>IF(MAX($D550:DZ550)+EA$508=EA$507-IF(SUM($D550:DY550)=0,$C550,0),EA$507,IF(MAX($D550:DZ550)+EF$508=EA$507-IF(SUM($D550:DY550)=0,$C550,0),EA$507,0))</f>
        <v>0</v>
      </c>
      <c r="EB550" s="31">
        <f>IF(MAX($D550:EA550)+EB$508=EB$507-IF(SUM($D550:DZ550)=0,$C550,0),EB$507,IF(MAX($D550:EA550)+EG$508=EB$507-IF(SUM($D550:DZ550)=0,$C550,0),EB$507,0))</f>
        <v>0</v>
      </c>
      <c r="EC550" s="31">
        <f>IF(MAX($D550:EB550)+EC$508=EC$507-IF(SUM($D550:EA550)=0,$C550,0),EC$507,IF(MAX($D550:EB550)+EH$508=EC$507-IF(SUM($D550:EA550)=0,$C550,0),EC$507,0))</f>
        <v>0</v>
      </c>
      <c r="ED550" s="31"/>
      <c r="EE550">
        <f>IF(EE551=0,0,EE551)</f>
        <v>61.870131068414821</v>
      </c>
      <c r="EF550" s="31"/>
      <c r="EG550" s="31"/>
      <c r="EH550" s="31"/>
      <c r="EI550" s="31"/>
      <c r="EJ550" s="31"/>
      <c r="EK550" s="31"/>
      <c r="EL550" s="31"/>
      <c r="EM550" s="31"/>
      <c r="EN550" s="31"/>
      <c r="EO550" s="31"/>
      <c r="EP550" s="31"/>
      <c r="EQ550" s="31"/>
      <c r="ER550" s="31"/>
    </row>
    <row r="551" spans="1:153" x14ac:dyDescent="0.25">
      <c r="A551" s="19">
        <f t="shared" si="1620"/>
        <v>21</v>
      </c>
      <c r="B551" s="28">
        <f>B549+1</f>
        <v>1921</v>
      </c>
      <c r="C551">
        <f t="shared" si="1621"/>
        <v>20</v>
      </c>
      <c r="X551" s="32">
        <f>X395</f>
        <v>15.467532767103705</v>
      </c>
      <c r="Y551">
        <f t="shared" ref="Y551:CJ551" si="1660">IF(Y$507=Y550,Y395,0)</f>
        <v>0</v>
      </c>
      <c r="Z551">
        <f t="shared" si="1660"/>
        <v>0</v>
      </c>
      <c r="AA551">
        <f t="shared" si="1660"/>
        <v>0</v>
      </c>
      <c r="AB551">
        <f t="shared" si="1660"/>
        <v>0</v>
      </c>
      <c r="AC551">
        <f t="shared" si="1660"/>
        <v>0</v>
      </c>
      <c r="AD551">
        <f t="shared" si="1660"/>
        <v>0</v>
      </c>
      <c r="AE551">
        <f t="shared" si="1660"/>
        <v>0</v>
      </c>
      <c r="AF551">
        <f t="shared" si="1660"/>
        <v>0</v>
      </c>
      <c r="AG551">
        <f t="shared" si="1660"/>
        <v>0</v>
      </c>
      <c r="AH551">
        <f t="shared" si="1660"/>
        <v>0</v>
      </c>
      <c r="AI551">
        <f t="shared" si="1660"/>
        <v>0</v>
      </c>
      <c r="AJ551">
        <f t="shared" si="1660"/>
        <v>0</v>
      </c>
      <c r="AK551">
        <f t="shared" si="1660"/>
        <v>0</v>
      </c>
      <c r="AL551">
        <f t="shared" si="1660"/>
        <v>0</v>
      </c>
      <c r="AM551">
        <f t="shared" si="1660"/>
        <v>0</v>
      </c>
      <c r="AN551">
        <f t="shared" si="1660"/>
        <v>0</v>
      </c>
      <c r="AO551">
        <f t="shared" si="1660"/>
        <v>0</v>
      </c>
      <c r="AP551">
        <f t="shared" si="1660"/>
        <v>0</v>
      </c>
      <c r="AQ551">
        <f t="shared" si="1660"/>
        <v>0</v>
      </c>
      <c r="AR551">
        <f t="shared" si="1660"/>
        <v>0</v>
      </c>
      <c r="AS551">
        <f t="shared" si="1660"/>
        <v>0</v>
      </c>
      <c r="AT551">
        <f t="shared" si="1660"/>
        <v>0</v>
      </c>
      <c r="AU551">
        <f t="shared" si="1660"/>
        <v>0</v>
      </c>
      <c r="AV551">
        <f t="shared" si="1660"/>
        <v>0</v>
      </c>
      <c r="AW551">
        <f t="shared" si="1660"/>
        <v>0</v>
      </c>
      <c r="AX551">
        <f t="shared" si="1660"/>
        <v>0</v>
      </c>
      <c r="AY551">
        <f t="shared" si="1660"/>
        <v>0</v>
      </c>
      <c r="AZ551">
        <f t="shared" si="1660"/>
        <v>0</v>
      </c>
      <c r="BA551">
        <f t="shared" si="1660"/>
        <v>0</v>
      </c>
      <c r="BB551">
        <f t="shared" si="1660"/>
        <v>0</v>
      </c>
      <c r="BC551">
        <f t="shared" si="1660"/>
        <v>0</v>
      </c>
      <c r="BD551">
        <f t="shared" si="1660"/>
        <v>0</v>
      </c>
      <c r="BE551">
        <f t="shared" si="1660"/>
        <v>0</v>
      </c>
      <c r="BF551">
        <f t="shared" si="1660"/>
        <v>0</v>
      </c>
      <c r="BG551">
        <f t="shared" si="1660"/>
        <v>15.467532767103705</v>
      </c>
      <c r="BH551">
        <f t="shared" si="1660"/>
        <v>0</v>
      </c>
      <c r="BI551">
        <f t="shared" si="1660"/>
        <v>0</v>
      </c>
      <c r="BJ551">
        <f t="shared" si="1660"/>
        <v>0</v>
      </c>
      <c r="BK551">
        <f t="shared" si="1660"/>
        <v>0</v>
      </c>
      <c r="BL551">
        <f t="shared" si="1660"/>
        <v>0</v>
      </c>
      <c r="BM551">
        <f t="shared" si="1660"/>
        <v>0</v>
      </c>
      <c r="BN551">
        <f t="shared" si="1660"/>
        <v>0</v>
      </c>
      <c r="BO551">
        <f t="shared" si="1660"/>
        <v>0</v>
      </c>
      <c r="BP551">
        <f t="shared" si="1660"/>
        <v>0</v>
      </c>
      <c r="BQ551">
        <f t="shared" si="1660"/>
        <v>0</v>
      </c>
      <c r="BR551">
        <f t="shared" si="1660"/>
        <v>0</v>
      </c>
      <c r="BS551">
        <f t="shared" si="1660"/>
        <v>0</v>
      </c>
      <c r="BT551">
        <f t="shared" si="1660"/>
        <v>0</v>
      </c>
      <c r="BU551">
        <f t="shared" si="1660"/>
        <v>0</v>
      </c>
      <c r="BV551">
        <f t="shared" si="1660"/>
        <v>0</v>
      </c>
      <c r="BW551">
        <f t="shared" si="1660"/>
        <v>0</v>
      </c>
      <c r="BX551">
        <f t="shared" si="1660"/>
        <v>0</v>
      </c>
      <c r="BY551">
        <f t="shared" si="1660"/>
        <v>0</v>
      </c>
      <c r="BZ551">
        <f t="shared" si="1660"/>
        <v>0</v>
      </c>
      <c r="CA551">
        <f t="shared" si="1660"/>
        <v>0</v>
      </c>
      <c r="CB551">
        <f t="shared" si="1660"/>
        <v>0</v>
      </c>
      <c r="CC551">
        <f t="shared" si="1660"/>
        <v>0</v>
      </c>
      <c r="CD551">
        <f t="shared" si="1660"/>
        <v>0</v>
      </c>
      <c r="CE551">
        <f t="shared" si="1660"/>
        <v>0</v>
      </c>
      <c r="CF551">
        <f t="shared" si="1660"/>
        <v>0</v>
      </c>
      <c r="CG551">
        <f t="shared" si="1660"/>
        <v>0</v>
      </c>
      <c r="CH551">
        <f t="shared" si="1660"/>
        <v>0</v>
      </c>
      <c r="CI551">
        <f t="shared" si="1660"/>
        <v>0</v>
      </c>
      <c r="CJ551">
        <f t="shared" si="1660"/>
        <v>0</v>
      </c>
      <c r="CK551">
        <f t="shared" ref="CK551:EC551" si="1661">IF(CK$507=CK550,CK395,0)</f>
        <v>0</v>
      </c>
      <c r="CL551">
        <f t="shared" si="1661"/>
        <v>0</v>
      </c>
      <c r="CM551">
        <f t="shared" si="1661"/>
        <v>0</v>
      </c>
      <c r="CN551">
        <f t="shared" si="1661"/>
        <v>0</v>
      </c>
      <c r="CO551">
        <f t="shared" si="1661"/>
        <v>0</v>
      </c>
      <c r="CP551">
        <f t="shared" si="1661"/>
        <v>15.467532767103705</v>
      </c>
      <c r="CQ551">
        <f t="shared" si="1661"/>
        <v>0</v>
      </c>
      <c r="CR551">
        <f t="shared" si="1661"/>
        <v>0</v>
      </c>
      <c r="CS551">
        <f t="shared" si="1661"/>
        <v>0</v>
      </c>
      <c r="CT551">
        <f t="shared" si="1661"/>
        <v>0</v>
      </c>
      <c r="CU551">
        <f t="shared" si="1661"/>
        <v>0</v>
      </c>
      <c r="CV551">
        <f t="shared" si="1661"/>
        <v>0</v>
      </c>
      <c r="CW551">
        <f t="shared" si="1661"/>
        <v>0</v>
      </c>
      <c r="CX551">
        <f t="shared" si="1661"/>
        <v>0</v>
      </c>
      <c r="CY551">
        <f t="shared" si="1661"/>
        <v>0</v>
      </c>
      <c r="CZ551">
        <f t="shared" si="1661"/>
        <v>0</v>
      </c>
      <c r="DA551">
        <f t="shared" si="1661"/>
        <v>0</v>
      </c>
      <c r="DB551">
        <f t="shared" si="1661"/>
        <v>0</v>
      </c>
      <c r="DC551">
        <f t="shared" si="1661"/>
        <v>0</v>
      </c>
      <c r="DD551">
        <f t="shared" si="1661"/>
        <v>0</v>
      </c>
      <c r="DE551">
        <f t="shared" si="1661"/>
        <v>0</v>
      </c>
      <c r="DF551">
        <f t="shared" si="1661"/>
        <v>0</v>
      </c>
      <c r="DG551">
        <f t="shared" si="1661"/>
        <v>0</v>
      </c>
      <c r="DH551">
        <f t="shared" si="1661"/>
        <v>0</v>
      </c>
      <c r="DI551">
        <f t="shared" si="1661"/>
        <v>0</v>
      </c>
      <c r="DJ551">
        <f t="shared" si="1661"/>
        <v>0</v>
      </c>
      <c r="DK551">
        <f t="shared" si="1661"/>
        <v>0</v>
      </c>
      <c r="DL551">
        <f t="shared" si="1661"/>
        <v>0</v>
      </c>
      <c r="DM551">
        <f t="shared" si="1661"/>
        <v>0</v>
      </c>
      <c r="DN551">
        <f t="shared" si="1661"/>
        <v>0</v>
      </c>
      <c r="DO551">
        <f t="shared" si="1661"/>
        <v>0</v>
      </c>
      <c r="DP551">
        <f t="shared" si="1661"/>
        <v>0</v>
      </c>
      <c r="DQ551">
        <f t="shared" si="1661"/>
        <v>0</v>
      </c>
      <c r="DR551">
        <f t="shared" si="1661"/>
        <v>0</v>
      </c>
      <c r="DS551">
        <f t="shared" si="1661"/>
        <v>0</v>
      </c>
      <c r="DT551">
        <f t="shared" si="1661"/>
        <v>15.467532767103705</v>
      </c>
      <c r="DU551">
        <f t="shared" si="1661"/>
        <v>0</v>
      </c>
      <c r="DV551">
        <f t="shared" si="1661"/>
        <v>0</v>
      </c>
      <c r="DW551">
        <f t="shared" si="1661"/>
        <v>0</v>
      </c>
      <c r="DX551">
        <f t="shared" si="1661"/>
        <v>0</v>
      </c>
      <c r="DY551">
        <f t="shared" si="1661"/>
        <v>0</v>
      </c>
      <c r="DZ551">
        <f t="shared" si="1661"/>
        <v>0</v>
      </c>
      <c r="EA551">
        <f t="shared" si="1661"/>
        <v>0</v>
      </c>
      <c r="EB551">
        <f t="shared" si="1661"/>
        <v>0</v>
      </c>
      <c r="EC551">
        <f t="shared" si="1661"/>
        <v>0</v>
      </c>
      <c r="EE551" s="13">
        <f>SUM(D551:EC551)</f>
        <v>61.870131068414821</v>
      </c>
    </row>
    <row r="552" spans="1:153" x14ac:dyDescent="0.25">
      <c r="A552" s="19">
        <f t="shared" si="1620"/>
        <v>22</v>
      </c>
      <c r="B552" s="28"/>
      <c r="C552">
        <f t="shared" si="1621"/>
        <v>21</v>
      </c>
      <c r="Z552" s="31">
        <f>IF(MAX($D552:Y552)+Z$508=Z$507-IF(SUM($D552:X552)=0,$C552,0),Z$507,IF(MAX($D552:Y552)+AE$508=Z$507-IF(SUM($D552:X552)=0,$C552,0),Z$507,0))</f>
        <v>0</v>
      </c>
      <c r="AA552" s="31">
        <f>IF(MAX($D552:Z552)+AA$508=AA$507-IF(SUM($D552:Y552)=0,$C552,0),AA$507,IF(MAX($D552:Z552)+AF$508=AA$507-IF(SUM($D552:Y552)=0,$C552,0),AA$507,0))</f>
        <v>0</v>
      </c>
      <c r="AB552" s="31">
        <f>IF(MAX($D552:AA552)+AB$508=AB$507-IF(SUM($D552:Z552)=0,$C552,0),AB$507,IF(MAX($D552:AA552)+AG$508=AB$507-IF(SUM($D552:Z552)=0,$C552,0),AB$507,0))</f>
        <v>0</v>
      </c>
      <c r="AC552" s="31">
        <f>IF(MAX($D552:AB552)+AC$508=AC$507-IF(SUM($D552:AA552)=0,$C552,0),AC$507,IF(MAX($D552:AB552)+AH$508=AC$507-IF(SUM($D552:AA552)=0,$C552,0),AC$507,0))</f>
        <v>0</v>
      </c>
      <c r="AD552" s="31">
        <f>IF(MAX($D552:AC552)+AD$508=AD$507-IF(SUM($D552:AB552)=0,$C552,0),AD$507,IF(MAX($D552:AC552)+AI$508=AD$507-IF(SUM($D552:AB552)=0,$C552,0),AD$507,0))</f>
        <v>0</v>
      </c>
      <c r="AE552" s="31">
        <f>IF(MAX($D552:AD552)+AE$508=AE$507-IF(SUM($D552:AC552)=0,$C552,0),AE$507,IF(MAX($D552:AD552)+AJ$508=AE$507-IF(SUM($D552:AC552)=0,$C552,0),AE$507,0))</f>
        <v>0</v>
      </c>
      <c r="AF552" s="31">
        <f>IF(MAX($D552:AE552)+AF$508=AF$507-IF(SUM($D552:AD552)=0,$C552,0),AF$507,IF(MAX($D552:AE552)+AK$508=AF$507-IF(SUM($D552:AD552)=0,$C552,0),AF$507,0))</f>
        <v>0</v>
      </c>
      <c r="AG552" s="31">
        <f>IF(MAX($D552:AF552)+AG$508=AG$507-IF(SUM($D552:AE552)=0,$C552,0),AG$507,IF(MAX($D552:AF552)+AL$508=AG$507-IF(SUM($D552:AE552)=0,$C552,0),AG$507,0))</f>
        <v>0</v>
      </c>
      <c r="AH552" s="31">
        <f>IF(MAX($D552:AG552)+AH$508=AH$507-IF(SUM($D552:AF552)=0,$C552,0),AH$507,IF(MAX($D552:AG552)+AM$508=AH$507-IF(SUM($D552:AF552)=0,$C552,0),AH$507,0))</f>
        <v>0</v>
      </c>
      <c r="AI552" s="31">
        <f>IF(MAX($D552:AH552)+AI$508=AI$507-IF(SUM($D552:AG552)=0,$C552,0),AI$507,IF(MAX($D552:AH552)+AN$508=AI$507-IF(SUM($D552:AG552)=0,$C552,0),AI$507,0))</f>
        <v>0</v>
      </c>
      <c r="AJ552" s="31">
        <f>IF(MAX($D552:AI552)+AJ$508=AJ$507-IF(SUM($D552:AH552)=0,$C552,0),AJ$507,IF(MAX($D552:AI552)+AO$508=AJ$507-IF(SUM($D552:AH552)=0,$C552,0),AJ$507,0))</f>
        <v>0</v>
      </c>
      <c r="AK552" s="31">
        <f>IF(MAX($D552:AJ552)+AK$508=AK$507-IF(SUM($D552:AI552)=0,$C552,0),AK$507,IF(MAX($D552:AJ552)+AP$508=AK$507-IF(SUM($D552:AI552)=0,$C552,0),AK$507,0))</f>
        <v>0</v>
      </c>
      <c r="AL552" s="31">
        <f>IF(MAX($D552:AK552)+AL$508=AL$507-IF(SUM($D552:AJ552)=0,$C552,0),AL$507,IF(MAX($D552:AK552)+AQ$508=AL$507-IF(SUM($D552:AJ552)=0,$C552,0),AL$507,0))</f>
        <v>0</v>
      </c>
      <c r="AM552" s="31">
        <f>IF(MAX($D552:AL552)+AM$508=AM$507-IF(SUM($D552:AK552)=0,$C552,0),AM$507,IF(MAX($D552:AL552)+AR$508=AM$507-IF(SUM($D552:AK552)=0,$C552,0),AM$507,0))</f>
        <v>0</v>
      </c>
      <c r="AN552" s="31">
        <f>IF(MAX($D552:AM552)+AN$508=AN$507-IF(SUM($D552:AL552)=0,$C552,0),AN$507,IF(MAX($D552:AM552)+AS$508=AN$507-IF(SUM($D552:AL552)=0,$C552,0),AN$507,0))</f>
        <v>0</v>
      </c>
      <c r="AO552" s="31">
        <f>IF(MAX($D552:AN552)+AO$508=AO$507-IF(SUM($D552:AM552)=0,$C552,0),AO$507,IF(MAX($D552:AN552)+AT$508=AO$507-IF(SUM($D552:AM552)=0,$C552,0),AO$507,0))</f>
        <v>0</v>
      </c>
      <c r="AP552" s="31">
        <f>IF(MAX($D552:AO552)+AP$508=AP$507-IF(SUM($D552:AN552)=0,$C552,0),AP$507,IF(MAX($D552:AO552)+AU$508=AP$507-IF(SUM($D552:AN552)=0,$C552,0),AP$507,0))</f>
        <v>0</v>
      </c>
      <c r="AQ552" s="31">
        <f>IF(MAX($D552:AP552)+AQ$508=AQ$507-IF(SUM($D552:AO552)=0,$C552,0),AQ$507,IF(MAX($D552:AP552)+AV$508=AQ$507-IF(SUM($D552:AO552)=0,$C552,0),AQ$507,0))</f>
        <v>0</v>
      </c>
      <c r="AR552" s="31">
        <f>IF(MAX($D552:AQ552)+AR$508=AR$507-IF(SUM($D552:AP552)=0,$C552,0),AR$507,IF(MAX($D552:AQ552)+AW$508=AR$507-IF(SUM($D552:AP552)=0,$C552,0),AR$507,0))</f>
        <v>0</v>
      </c>
      <c r="AS552" s="31">
        <f>IF(MAX($D552:AR552)+AS$508=AS$507-IF(SUM($D552:AQ552)=0,$C552,0),AS$507,IF(MAX($D552:AR552)+AX$508=AS$507-IF(SUM($D552:AQ552)=0,$C552,0),AS$507,0))</f>
        <v>0</v>
      </c>
      <c r="AT552" s="31">
        <f>IF(MAX($D552:AS552)+AT$508=AT$507-IF(SUM($D552:AR552)=0,$C552,0),AT$507,IF(MAX($D552:AS552)+AY$508=AT$507-IF(SUM($D552:AR552)=0,$C552,0),AT$507,0))</f>
        <v>0</v>
      </c>
      <c r="AU552" s="31">
        <f>IF(MAX($D552:AT552)+AU$508=AU$507-IF(SUM($D552:AS552)=0,$C552,0),AU$507,IF(MAX($D552:AT552)+AZ$508=AU$507-IF(SUM($D552:AS552)=0,$C552,0),AU$507,0))</f>
        <v>0</v>
      </c>
      <c r="AV552" s="31">
        <f>IF(MAX($D552:AU552)+AV$508=AV$507-IF(SUM($D552:AT552)=0,$C552,0),AV$507,IF(MAX($D552:AU552)+BA$508=AV$507-IF(SUM($D552:AT552)=0,$C552,0),AV$507,0))</f>
        <v>0</v>
      </c>
      <c r="AW552" s="31">
        <f>IF(MAX($D552:AV552)+AW$508=AW$507-IF(SUM($D552:AU552)=0,$C552,0),AW$507,IF(MAX($D552:AV552)+BB$508=AW$507-IF(SUM($D552:AU552)=0,$C552,0),AW$507,0))</f>
        <v>0</v>
      </c>
      <c r="AX552" s="31">
        <f>IF(MAX($D552:AW552)+AX$508=AX$507-IF(SUM($D552:AV552)=0,$C552,0),AX$507,IF(MAX($D552:AW552)+BC$508=AX$507-IF(SUM($D552:AV552)=0,$C552,0),AX$507,0))</f>
        <v>0</v>
      </c>
      <c r="AY552" s="31">
        <f>IF(MAX($D552:AX552)+AY$508=AY$507-IF(SUM($D552:AW552)=0,$C552,0),AY$507,IF(MAX($D552:AX552)+BD$508=AY$507-IF(SUM($D552:AW552)=0,$C552,0),AY$507,0))</f>
        <v>0</v>
      </c>
      <c r="AZ552" s="31">
        <f>IF(MAX($D552:AY552)+AZ$508=AZ$507-IF(SUM($D552:AX552)=0,$C552,0),AZ$507,IF(MAX($D552:AY552)+BE$508=AZ$507-IF(SUM($D552:AX552)=0,$C552,0),AZ$507,0))</f>
        <v>0</v>
      </c>
      <c r="BA552" s="31">
        <f>IF(MAX($D552:AZ552)+BA$508=BA$507-IF(SUM($D552:AY552)=0,$C552,0),BA$507,IF(MAX($D552:AZ552)+BF$508=BA$507-IF(SUM($D552:AY552)=0,$C552,0),BA$507,0))</f>
        <v>0</v>
      </c>
      <c r="BB552" s="31">
        <f>IF(MAX($D552:BA552)+BB$508=BB$507-IF(SUM($D552:AZ552)=0,$C552,0),BB$507,IF(MAX($D552:BA552)+BG$508=BB$507-IF(SUM($D552:AZ552)=0,$C552,0),BB$507,0))</f>
        <v>0</v>
      </c>
      <c r="BC552" s="31">
        <f>IF(MAX($D552:BB552)+BC$508=BC$507-IF(SUM($D552:BA552)=0,$C552,0),BC$507,IF(MAX($D552:BB552)+BH$508=BC$507-IF(SUM($D552:BA552)=0,$C552,0),BC$507,0))</f>
        <v>0</v>
      </c>
      <c r="BD552" s="31">
        <f>IF(MAX($D552:BC552)+BD$508=BD$507-IF(SUM($D552:BB552)=0,$C552,0),BD$507,IF(MAX($D552:BC552)+BI$508=BD$507-IF(SUM($D552:BB552)=0,$C552,0),BD$507,0))</f>
        <v>0</v>
      </c>
      <c r="BE552" s="31">
        <f>IF(MAX($D552:BD552)+BE$508=BE$507-IF(SUM($D552:BC552)=0,$C552,0),BE$507,IF(MAX($D552:BD552)+BJ$508=BE$507-IF(SUM($D552:BC552)=0,$C552,0),BE$507,0))</f>
        <v>0</v>
      </c>
      <c r="BF552" s="31">
        <f>IF(MAX($D552:BE552)+BF$508=BF$507-IF(SUM($D552:BD552)=0,$C552,0),BF$507,IF(MAX($D552:BE552)+BK$508=BF$507-IF(SUM($D552:BD552)=0,$C552,0),BF$507,0))</f>
        <v>0</v>
      </c>
      <c r="BG552" s="31">
        <f>IF(MAX($D552:BF552)+BG$508=BG$507-IF(SUM($D552:BE552)=0,$C552,0),BG$507,IF(MAX($D552:BF552)+BL$508=BG$507-IF(SUM($D552:BE552)=0,$C552,0),BG$507,0))</f>
        <v>0</v>
      </c>
      <c r="BH552" s="31">
        <f>IF(MAX($D552:BG552)+BH$508=BH$507-IF(SUM($D552:BF552)=0,$C552,0),BH$507,IF(MAX($D552:BG552)+BM$508=BH$507-IF(SUM($D552:BF552)=0,$C552,0),BH$507,0))</f>
        <v>56</v>
      </c>
      <c r="BI552" s="31">
        <f>IF(MAX($D552:BH552)+BI$508=BI$507-IF(SUM($D552:BG552)=0,$C552,0),BI$507,IF(MAX($D552:BH552)+BN$508=BI$507-IF(SUM($D552:BG552)=0,$C552,0),BI$507,0))</f>
        <v>0</v>
      </c>
      <c r="BJ552" s="31">
        <f>IF(MAX($D552:BI552)+BJ$508=BJ$507-IF(SUM($D552:BH552)=0,$C552,0),BJ$507,IF(MAX($D552:BI552)+BO$508=BJ$507-IF(SUM($D552:BH552)=0,$C552,0),BJ$507,0))</f>
        <v>0</v>
      </c>
      <c r="BK552" s="31">
        <f>IF(MAX($D552:BJ552)+BK$508=BK$507-IF(SUM($D552:BI552)=0,$C552,0),BK$507,IF(MAX($D552:BJ552)+BP$508=BK$507-IF(SUM($D552:BI552)=0,$C552,0),BK$507,0))</f>
        <v>0</v>
      </c>
      <c r="BL552" s="31">
        <f>IF(MAX($D552:BK552)+BL$508=BL$507-IF(SUM($D552:BJ552)=0,$C552,0),BL$507,IF(MAX($D552:BK552)+BQ$508=BL$507-IF(SUM($D552:BJ552)=0,$C552,0),BL$507,0))</f>
        <v>0</v>
      </c>
      <c r="BM552" s="31">
        <f>IF(MAX($D552:BL552)+BM$508=BM$507-IF(SUM($D552:BK552)=0,$C552,0),BM$507,IF(MAX($D552:BL552)+BR$508=BM$507-IF(SUM($D552:BK552)=0,$C552,0),BM$507,0))</f>
        <v>0</v>
      </c>
      <c r="BN552" s="31">
        <f>IF(MAX($D552:BM552)+BN$508=BN$507-IF(SUM($D552:BL552)=0,$C552,0),BN$507,IF(MAX($D552:BM552)+BS$508=BN$507-IF(SUM($D552:BL552)=0,$C552,0),BN$507,0))</f>
        <v>0</v>
      </c>
      <c r="BO552" s="31">
        <f>IF(MAX($D552:BN552)+BO$508=BO$507-IF(SUM($D552:BM552)=0,$C552,0),BO$507,IF(MAX($D552:BN552)+BT$508=BO$507-IF(SUM($D552:BM552)=0,$C552,0),BO$507,0))</f>
        <v>0</v>
      </c>
      <c r="BP552" s="31">
        <f>IF(MAX($D552:BO552)+BP$508=BP$507-IF(SUM($D552:BN552)=0,$C552,0),BP$507,IF(MAX($D552:BO552)+BU$508=BP$507-IF(SUM($D552:BN552)=0,$C552,0),BP$507,0))</f>
        <v>0</v>
      </c>
      <c r="BQ552" s="31">
        <f>IF(MAX($D552:BP552)+BQ$508=BQ$507-IF(SUM($D552:BO552)=0,$C552,0),BQ$507,IF(MAX($D552:BP552)+BV$508=BQ$507-IF(SUM($D552:BO552)=0,$C552,0),BQ$507,0))</f>
        <v>0</v>
      </c>
      <c r="BR552" s="31">
        <f>IF(MAX($D552:BQ552)+BR$508=BR$507-IF(SUM($D552:BP552)=0,$C552,0),BR$507,IF(MAX($D552:BQ552)+BW$508=BR$507-IF(SUM($D552:BP552)=0,$C552,0),BR$507,0))</f>
        <v>0</v>
      </c>
      <c r="BS552" s="31">
        <f>IF(MAX($D552:BR552)+BS$508=BS$507-IF(SUM($D552:BQ552)=0,$C552,0),BS$507,IF(MAX($D552:BR552)+BX$508=BS$507-IF(SUM($D552:BQ552)=0,$C552,0),BS$507,0))</f>
        <v>0</v>
      </c>
      <c r="BT552" s="31">
        <f>IF(MAX($D552:BS552)+BT$508=BT$507-IF(SUM($D552:BR552)=0,$C552,0),BT$507,IF(MAX($D552:BS552)+BY$508=BT$507-IF(SUM($D552:BR552)=0,$C552,0),BT$507,0))</f>
        <v>0</v>
      </c>
      <c r="BU552" s="31">
        <f>IF(MAX($D552:BT552)+BU$508=BU$507-IF(SUM($D552:BS552)=0,$C552,0),BU$507,IF(MAX($D552:BT552)+BZ$508=BU$507-IF(SUM($D552:BS552)=0,$C552,0),BU$507,0))</f>
        <v>0</v>
      </c>
      <c r="BV552" s="31">
        <f>IF(MAX($D552:BU552)+BV$508=BV$507-IF(SUM($D552:BT552)=0,$C552,0),BV$507,IF(MAX($D552:BU552)+CA$508=BV$507-IF(SUM($D552:BT552)=0,$C552,0),BV$507,0))</f>
        <v>0</v>
      </c>
      <c r="BW552" s="31">
        <f>IF(MAX($D552:BV552)+BW$508=BW$507-IF(SUM($D552:BU552)=0,$C552,0),BW$507,IF(MAX($D552:BV552)+CB$508=BW$507-IF(SUM($D552:BU552)=0,$C552,0),BW$507,0))</f>
        <v>0</v>
      </c>
      <c r="BX552" s="31">
        <f>IF(MAX($D552:BW552)+BX$508=BX$507-IF(SUM($D552:BV552)=0,$C552,0),BX$507,IF(MAX($D552:BW552)+CC$508=BX$507-IF(SUM($D552:BV552)=0,$C552,0),BX$507,0))</f>
        <v>0</v>
      </c>
      <c r="BY552" s="31">
        <f>IF(MAX($D552:BX552)+BY$508=BY$507-IF(SUM($D552:BW552)=0,$C552,0),BY$507,IF(MAX($D552:BX552)+CD$508=BY$507-IF(SUM($D552:BW552)=0,$C552,0),BY$507,0))</f>
        <v>0</v>
      </c>
      <c r="BZ552" s="31">
        <f>IF(MAX($D552:BY552)+BZ$508=BZ$507-IF(SUM($D552:BX552)=0,$C552,0),BZ$507,IF(MAX($D552:BY552)+CE$508=BZ$507-IF(SUM($D552:BX552)=0,$C552,0),BZ$507,0))</f>
        <v>0</v>
      </c>
      <c r="CA552" s="31">
        <f>IF(MAX($D552:BZ552)+CA$508=CA$507-IF(SUM($D552:BY552)=0,$C552,0),CA$507,IF(MAX($D552:BZ552)+CF$508=CA$507-IF(SUM($D552:BY552)=0,$C552,0),CA$507,0))</f>
        <v>0</v>
      </c>
      <c r="CB552" s="31">
        <f>IF(MAX($D552:CA552)+CB$508=CB$507-IF(SUM($D552:BZ552)=0,$C552,0),CB$507,IF(MAX($D552:CA552)+CG$508=CB$507-IF(SUM($D552:BZ552)=0,$C552,0),CB$507,0))</f>
        <v>0</v>
      </c>
      <c r="CC552" s="31">
        <f>IF(MAX($D552:CB552)+CC$508=CC$507-IF(SUM($D552:CA552)=0,$C552,0),CC$507,IF(MAX($D552:CB552)+CH$508=CC$507-IF(SUM($D552:CA552)=0,$C552,0),CC$507,0))</f>
        <v>0</v>
      </c>
      <c r="CD552" s="31">
        <f>IF(MAX($D552:CC552)+CD$508=CD$507-IF(SUM($D552:CB552)=0,$C552,0),CD$507,IF(MAX($D552:CC552)+CI$508=CD$507-IF(SUM($D552:CB552)=0,$C552,0),CD$507,0))</f>
        <v>0</v>
      </c>
      <c r="CE552" s="31">
        <f>IF(MAX($D552:CD552)+CE$508=CE$507-IF(SUM($D552:CC552)=0,$C552,0),CE$507,IF(MAX($D552:CD552)+CJ$508=CE$507-IF(SUM($D552:CC552)=0,$C552,0),CE$507,0))</f>
        <v>0</v>
      </c>
      <c r="CF552" s="31">
        <f>IF(MAX($D552:CE552)+CF$508=CF$507-IF(SUM($D552:CD552)=0,$C552,0),CF$507,IF(MAX($D552:CE552)+CK$508=CF$507-IF(SUM($D552:CD552)=0,$C552,0),CF$507,0))</f>
        <v>0</v>
      </c>
      <c r="CG552" s="31">
        <f>IF(MAX($D552:CF552)+CG$508=CG$507-IF(SUM($D552:CE552)=0,$C552,0),CG$507,IF(MAX($D552:CF552)+CL$508=CG$507-IF(SUM($D552:CE552)=0,$C552,0),CG$507,0))</f>
        <v>0</v>
      </c>
      <c r="CH552" s="31">
        <f>IF(MAX($D552:CG552)+CH$508=CH$507-IF(SUM($D552:CF552)=0,$C552,0),CH$507,IF(MAX($D552:CG552)+CM$508=CH$507-IF(SUM($D552:CF552)=0,$C552,0),CH$507,0))</f>
        <v>0</v>
      </c>
      <c r="CI552" s="31">
        <f>IF(MAX($D552:CH552)+CI$508=CI$507-IF(SUM($D552:CG552)=0,$C552,0),CI$507,IF(MAX($D552:CH552)+CN$508=CI$507-IF(SUM($D552:CG552)=0,$C552,0),CI$507,0))</f>
        <v>0</v>
      </c>
      <c r="CJ552" s="31">
        <f>IF(MAX($D552:CI552)+CJ$508=CJ$507-IF(SUM($D552:CH552)=0,$C552,0),CJ$507,IF(MAX($D552:CI552)+CO$508=CJ$507-IF(SUM($D552:CH552)=0,$C552,0),CJ$507,0))</f>
        <v>0</v>
      </c>
      <c r="CK552" s="31">
        <f>IF(MAX($D552:CJ552)+CK$508=CK$507-IF(SUM($D552:CI552)=0,$C552,0),CK$507,IF(MAX($D552:CJ552)+CP$508=CK$507-IF(SUM($D552:CI552)=0,$C552,0),CK$507,0))</f>
        <v>0</v>
      </c>
      <c r="CL552" s="31">
        <f>IF(MAX($D552:CK552)+CL$508=CL$507-IF(SUM($D552:CJ552)=0,$C552,0),CL$507,IF(MAX($D552:CK552)+CQ$508=CL$507-IF(SUM($D552:CJ552)=0,$C552,0),CL$507,0))</f>
        <v>0</v>
      </c>
      <c r="CM552" s="31">
        <f>IF(MAX($D552:CL552)+CM$508=CM$507-IF(SUM($D552:CK552)=0,$C552,0),CM$507,IF(MAX($D552:CL552)+CR$508=CM$507-IF(SUM($D552:CK552)=0,$C552,0),CM$507,0))</f>
        <v>0</v>
      </c>
      <c r="CN552" s="31">
        <f>IF(MAX($D552:CM552)+CN$508=CN$507-IF(SUM($D552:CL552)=0,$C552,0),CN$507,IF(MAX($D552:CM552)+CS$508=CN$507-IF(SUM($D552:CL552)=0,$C552,0),CN$507,0))</f>
        <v>0</v>
      </c>
      <c r="CO552" s="31">
        <f>IF(MAX($D552:CN552)+CO$508=CO$507-IF(SUM($D552:CM552)=0,$C552,0),CO$507,IF(MAX($D552:CN552)+CT$508=CO$507-IF(SUM($D552:CM552)=0,$C552,0),CO$507,0))</f>
        <v>0</v>
      </c>
      <c r="CP552" s="31">
        <f>IF(MAX($D552:CO552)+CP$508=CP$507-IF(SUM($D552:CN552)=0,$C552,0),CP$507,IF(MAX($D552:CO552)+CU$508=CP$507-IF(SUM($D552:CN552)=0,$C552,0),CP$507,0))</f>
        <v>0</v>
      </c>
      <c r="CQ552" s="31">
        <f>IF(MAX($D552:CP552)+CQ$508=CQ$507-IF(SUM($D552:CO552)=0,$C552,0),CQ$507,IF(MAX($D552:CP552)+CV$508=CQ$507-IF(SUM($D552:CO552)=0,$C552,0),CQ$507,0))</f>
        <v>91</v>
      </c>
      <c r="CR552" s="31">
        <f>IF(MAX($D552:CQ552)+CR$508=CR$507-IF(SUM($D552:CP552)=0,$C552,0),CR$507,IF(MAX($D552:CQ552)+CW$508=CR$507-IF(SUM($D552:CP552)=0,$C552,0),CR$507,0))</f>
        <v>0</v>
      </c>
      <c r="CS552" s="31">
        <f>IF(MAX($D552:CR552)+CS$508=CS$507-IF(SUM($D552:CQ552)=0,$C552,0),CS$507,IF(MAX($D552:CR552)+CX$508=CS$507-IF(SUM($D552:CQ552)=0,$C552,0),CS$507,0))</f>
        <v>0</v>
      </c>
      <c r="CT552" s="31">
        <f>IF(MAX($D552:CS552)+CT$508=CT$507-IF(SUM($D552:CR552)=0,$C552,0),CT$507,IF(MAX($D552:CS552)+CY$508=CT$507-IF(SUM($D552:CR552)=0,$C552,0),CT$507,0))</f>
        <v>0</v>
      </c>
      <c r="CU552" s="31">
        <f>IF(MAX($D552:CT552)+CU$508=CU$507-IF(SUM($D552:CS552)=0,$C552,0),CU$507,IF(MAX($D552:CT552)+CZ$508=CU$507-IF(SUM($D552:CS552)=0,$C552,0),CU$507,0))</f>
        <v>0</v>
      </c>
      <c r="CV552" s="31">
        <f>IF(MAX($D552:CU552)+CV$508=CV$507-IF(SUM($D552:CT552)=0,$C552,0),CV$507,IF(MAX($D552:CU552)+DA$508=CV$507-IF(SUM($D552:CT552)=0,$C552,0),CV$507,0))</f>
        <v>0</v>
      </c>
      <c r="CW552" s="31">
        <f>IF(MAX($D552:CV552)+CW$508=CW$507-IF(SUM($D552:CU552)=0,$C552,0),CW$507,IF(MAX($D552:CV552)+DB$508=CW$507-IF(SUM($D552:CU552)=0,$C552,0),CW$507,0))</f>
        <v>0</v>
      </c>
      <c r="CX552" s="31">
        <f>IF(MAX($D552:CW552)+CX$508=CX$507-IF(SUM($D552:CV552)=0,$C552,0),CX$507,IF(MAX($D552:CW552)+DC$508=CX$507-IF(SUM($D552:CV552)=0,$C552,0),CX$507,0))</f>
        <v>0</v>
      </c>
      <c r="CY552" s="31">
        <f>IF(MAX($D552:CX552)+CY$508=CY$507-IF(SUM($D552:CW552)=0,$C552,0),CY$507,IF(MAX($D552:CX552)+DD$508=CY$507-IF(SUM($D552:CW552)=0,$C552,0),CY$507,0))</f>
        <v>0</v>
      </c>
      <c r="CZ552" s="31">
        <f>IF(MAX($D552:CY552)+CZ$508=CZ$507-IF(SUM($D552:CX552)=0,$C552,0),CZ$507,IF(MAX($D552:CY552)+DE$508=CZ$507-IF(SUM($D552:CX552)=0,$C552,0),CZ$507,0))</f>
        <v>0</v>
      </c>
      <c r="DA552" s="31">
        <f>IF(MAX($D552:CZ552)+DA$508=DA$507-IF(SUM($D552:CY552)=0,$C552,0),DA$507,IF(MAX($D552:CZ552)+DF$508=DA$507-IF(SUM($D552:CY552)=0,$C552,0),DA$507,0))</f>
        <v>0</v>
      </c>
      <c r="DB552" s="31">
        <f>IF(MAX($D552:DA552)+DB$508=DB$507-IF(SUM($D552:CZ552)=0,$C552,0),DB$507,IF(MAX($D552:DA552)+DG$508=DB$507-IF(SUM($D552:CZ552)=0,$C552,0),DB$507,0))</f>
        <v>0</v>
      </c>
      <c r="DC552" s="31">
        <f>IF(MAX($D552:DB552)+DC$508=DC$507-IF(SUM($D552:DA552)=0,$C552,0),DC$507,IF(MAX($D552:DB552)+DH$508=DC$507-IF(SUM($D552:DA552)=0,$C552,0),DC$507,0))</f>
        <v>0</v>
      </c>
      <c r="DD552" s="31">
        <f>IF(MAX($D552:DC552)+DD$508=DD$507-IF(SUM($D552:DB552)=0,$C552,0),DD$507,IF(MAX($D552:DC552)+DI$508=DD$507-IF(SUM($D552:DB552)=0,$C552,0),DD$507,0))</f>
        <v>0</v>
      </c>
      <c r="DE552" s="31">
        <f>IF(MAX($D552:DD552)+DE$508=DE$507-IF(SUM($D552:DC552)=0,$C552,0),DE$507,IF(MAX($D552:DD552)+DJ$508=DE$507-IF(SUM($D552:DC552)=0,$C552,0),DE$507,0))</f>
        <v>0</v>
      </c>
      <c r="DF552" s="31">
        <f>IF(MAX($D552:DE552)+DF$508=DF$507-IF(SUM($D552:DD552)=0,$C552,0),DF$507,IF(MAX($D552:DE552)+DK$508=DF$507-IF(SUM($D552:DD552)=0,$C552,0),DF$507,0))</f>
        <v>0</v>
      </c>
      <c r="DG552" s="31">
        <f>IF(MAX($D552:DF552)+DG$508=DG$507-IF(SUM($D552:DE552)=0,$C552,0),DG$507,IF(MAX($D552:DF552)+DL$508=DG$507-IF(SUM($D552:DE552)=0,$C552,0),DG$507,0))</f>
        <v>0</v>
      </c>
      <c r="DH552" s="31">
        <f>IF(MAX($D552:DG552)+DH$508=DH$507-IF(SUM($D552:DF552)=0,$C552,0),DH$507,IF(MAX($D552:DG552)+DM$508=DH$507-IF(SUM($D552:DF552)=0,$C552,0),DH$507,0))</f>
        <v>0</v>
      </c>
      <c r="DI552" s="31">
        <f>IF(MAX($D552:DH552)+DI$508=DI$507-IF(SUM($D552:DG552)=0,$C552,0),DI$507,IF(MAX($D552:DH552)+DN$508=DI$507-IF(SUM($D552:DG552)=0,$C552,0),DI$507,0))</f>
        <v>0</v>
      </c>
      <c r="DJ552" s="31">
        <f>IF(MAX($D552:DI552)+DJ$508=DJ$507-IF(SUM($D552:DH552)=0,$C552,0),DJ$507,IF(MAX($D552:DI552)+DO$508=DJ$507-IF(SUM($D552:DH552)=0,$C552,0),DJ$507,0))</f>
        <v>0</v>
      </c>
      <c r="DK552" s="31">
        <f>IF(MAX($D552:DJ552)+DK$508=DK$507-IF(SUM($D552:DI552)=0,$C552,0),DK$507,IF(MAX($D552:DJ552)+DP$508=DK$507-IF(SUM($D552:DI552)=0,$C552,0),DK$507,0))</f>
        <v>0</v>
      </c>
      <c r="DL552" s="31">
        <f>IF(MAX($D552:DK552)+DL$508=DL$507-IF(SUM($D552:DJ552)=0,$C552,0),DL$507,IF(MAX($D552:DK552)+DQ$508=DL$507-IF(SUM($D552:DJ552)=0,$C552,0),DL$507,0))</f>
        <v>0</v>
      </c>
      <c r="DM552" s="31">
        <f>IF(MAX($D552:DL552)+DM$508=DM$507-IF(SUM($D552:DK552)=0,$C552,0),DM$507,IF(MAX($D552:DL552)+DR$508=DM$507-IF(SUM($D552:DK552)=0,$C552,0),DM$507,0))</f>
        <v>0</v>
      </c>
      <c r="DN552" s="31">
        <f>IF(MAX($D552:DM552)+DN$508=DN$507-IF(SUM($D552:DL552)=0,$C552,0),DN$507,IF(MAX($D552:DM552)+DS$508=DN$507-IF(SUM($D552:DL552)=0,$C552,0),DN$507,0))</f>
        <v>0</v>
      </c>
      <c r="DO552" s="31">
        <f>IF(MAX($D552:DN552)+DO$508=DO$507-IF(SUM($D552:DM552)=0,$C552,0),DO$507,IF(MAX($D552:DN552)+DT$508=DO$507-IF(SUM($D552:DM552)=0,$C552,0),DO$507,0))</f>
        <v>0</v>
      </c>
      <c r="DP552" s="31">
        <f>IF(MAX($D552:DO552)+DP$508=DP$507-IF(SUM($D552:DN552)=0,$C552,0),DP$507,IF(MAX($D552:DO552)+DU$508=DP$507-IF(SUM($D552:DN552)=0,$C552,0),DP$507,0))</f>
        <v>0</v>
      </c>
      <c r="DQ552" s="31">
        <f>IF(MAX($D552:DP552)+DQ$508=DQ$507-IF(SUM($D552:DO552)=0,$C552,0),DQ$507,IF(MAX($D552:DP552)+DV$508=DQ$507-IF(SUM($D552:DO552)=0,$C552,0),DQ$507,0))</f>
        <v>0</v>
      </c>
      <c r="DR552" s="31">
        <f>IF(MAX($D552:DQ552)+DR$508=DR$507-IF(SUM($D552:DP552)=0,$C552,0),DR$507,IF(MAX($D552:DQ552)+DW$508=DR$507-IF(SUM($D552:DP552)=0,$C552,0),DR$507,0))</f>
        <v>0</v>
      </c>
      <c r="DS552" s="31">
        <f>IF(MAX($D552:DR552)+DS$508=DS$507-IF(SUM($D552:DQ552)=0,$C552,0),DS$507,IF(MAX($D552:DR552)+DX$508=DS$507-IF(SUM($D552:DQ552)=0,$C552,0),DS$507,0))</f>
        <v>0</v>
      </c>
      <c r="DT552" s="31">
        <f>IF(MAX($D552:DS552)+DT$508=DT$507-IF(SUM($D552:DR552)=0,$C552,0),DT$507,IF(MAX($D552:DS552)+DY$508=DT$507-IF(SUM($D552:DR552)=0,$C552,0),DT$507,0))</f>
        <v>0</v>
      </c>
      <c r="DU552" s="31">
        <f>IF(MAX($D552:DT552)+DU$508=DU$507-IF(SUM($D552:DS552)=0,$C552,0),DU$507,IF(MAX($D552:DT552)+DZ$508=DU$507-IF(SUM($D552:DS552)=0,$C552,0),DU$507,0))</f>
        <v>121</v>
      </c>
      <c r="DV552" s="31">
        <f>IF(MAX($D552:DU552)+DV$508=DV$507-IF(SUM($D552:DT552)=0,$C552,0),DV$507,IF(MAX($D552:DU552)+EA$508=DV$507-IF(SUM($D552:DT552)=0,$C552,0),DV$507,0))</f>
        <v>0</v>
      </c>
      <c r="DW552" s="31">
        <f>IF(MAX($D552:DV552)+DW$508=DW$507-IF(SUM($D552:DU552)=0,$C552,0),DW$507,IF(MAX($D552:DV552)+EB$508=DW$507-IF(SUM($D552:DU552)=0,$C552,0),DW$507,0))</f>
        <v>0</v>
      </c>
      <c r="DX552" s="31">
        <f>IF(MAX($D552:DW552)+DX$508=DX$507-IF(SUM($D552:DV552)=0,$C552,0),DX$507,IF(MAX($D552:DW552)+EC$508=DX$507-IF(SUM($D552:DV552)=0,$C552,0),DX$507,0))</f>
        <v>0</v>
      </c>
      <c r="DY552" s="31">
        <f>IF(MAX($D552:DX552)+DY$508=DY$507-IF(SUM($D552:DW552)=0,$C552,0),DY$507,IF(MAX($D552:DX552)+ED$508=DY$507-IF(SUM($D552:DW552)=0,$C552,0),DY$507,0))</f>
        <v>0</v>
      </c>
      <c r="DZ552" s="31">
        <f>IF(MAX($D552:DY552)+DZ$508=DZ$507-IF(SUM($D552:DX552)=0,$C552,0),DZ$507,IF(MAX($D552:DY552)+EE$508=DZ$507-IF(SUM($D552:DX552)=0,$C552,0),DZ$507,0))</f>
        <v>0</v>
      </c>
      <c r="EA552" s="31">
        <f>IF(MAX($D552:DZ552)+EA$508=EA$507-IF(SUM($D552:DY552)=0,$C552,0),EA$507,IF(MAX($D552:DZ552)+EF$508=EA$507-IF(SUM($D552:DY552)=0,$C552,0),EA$507,0))</f>
        <v>0</v>
      </c>
      <c r="EB552" s="31">
        <f>IF(MAX($D552:EA552)+EB$508=EB$507-IF(SUM($D552:DZ552)=0,$C552,0),EB$507,IF(MAX($D552:EA552)+EG$508=EB$507-IF(SUM($D552:DZ552)=0,$C552,0),EB$507,0))</f>
        <v>0</v>
      </c>
      <c r="EC552" s="31">
        <f>IF(MAX($D552:EB552)+EC$508=EC$507-IF(SUM($D552:EA552)=0,$C552,0),EC$507,IF(MAX($D552:EB552)+EH$508=EC$507-IF(SUM($D552:EA552)=0,$C552,0),EC$507,0))</f>
        <v>0</v>
      </c>
      <c r="ED552" s="31"/>
      <c r="EE552">
        <f>IF(EE553=0,0,EE553)</f>
        <v>61.870131068414821</v>
      </c>
      <c r="EF552" s="31"/>
      <c r="EG552" s="31"/>
      <c r="EH552" s="31"/>
      <c r="EI552" s="31"/>
      <c r="EJ552" s="31"/>
      <c r="EK552" s="31"/>
      <c r="EL552" s="31"/>
      <c r="EM552" s="31"/>
      <c r="EN552" s="31"/>
      <c r="EO552" s="31"/>
      <c r="EP552" s="31"/>
      <c r="EQ552" s="31"/>
      <c r="ER552" s="31"/>
      <c r="ES552" s="31"/>
    </row>
    <row r="553" spans="1:153" x14ac:dyDescent="0.25">
      <c r="A553" s="19">
        <f t="shared" si="1620"/>
        <v>22</v>
      </c>
      <c r="B553" s="28">
        <f>B551+1</f>
        <v>1922</v>
      </c>
      <c r="C553">
        <f t="shared" si="1621"/>
        <v>21</v>
      </c>
      <c r="Y553" s="32">
        <f>Y396</f>
        <v>15.467532767103705</v>
      </c>
      <c r="Z553">
        <f t="shared" ref="Z553:CK553" si="1662">IF(Z$507=Z552,Z396,0)</f>
        <v>0</v>
      </c>
      <c r="AA553">
        <f t="shared" si="1662"/>
        <v>0</v>
      </c>
      <c r="AB553">
        <f t="shared" si="1662"/>
        <v>0</v>
      </c>
      <c r="AC553">
        <f t="shared" si="1662"/>
        <v>0</v>
      </c>
      <c r="AD553">
        <f t="shared" si="1662"/>
        <v>0</v>
      </c>
      <c r="AE553">
        <f t="shared" si="1662"/>
        <v>0</v>
      </c>
      <c r="AF553">
        <f t="shared" si="1662"/>
        <v>0</v>
      </c>
      <c r="AG553">
        <f t="shared" si="1662"/>
        <v>0</v>
      </c>
      <c r="AH553">
        <f t="shared" si="1662"/>
        <v>0</v>
      </c>
      <c r="AI553">
        <f t="shared" si="1662"/>
        <v>0</v>
      </c>
      <c r="AJ553">
        <f t="shared" si="1662"/>
        <v>0</v>
      </c>
      <c r="AK553">
        <f t="shared" si="1662"/>
        <v>0</v>
      </c>
      <c r="AL553">
        <f t="shared" si="1662"/>
        <v>0</v>
      </c>
      <c r="AM553">
        <f t="shared" si="1662"/>
        <v>0</v>
      </c>
      <c r="AN553">
        <f t="shared" si="1662"/>
        <v>0</v>
      </c>
      <c r="AO553">
        <f t="shared" si="1662"/>
        <v>0</v>
      </c>
      <c r="AP553">
        <f t="shared" si="1662"/>
        <v>0</v>
      </c>
      <c r="AQ553">
        <f t="shared" si="1662"/>
        <v>0</v>
      </c>
      <c r="AR553">
        <f t="shared" si="1662"/>
        <v>0</v>
      </c>
      <c r="AS553">
        <f t="shared" si="1662"/>
        <v>0</v>
      </c>
      <c r="AT553">
        <f t="shared" si="1662"/>
        <v>0</v>
      </c>
      <c r="AU553">
        <f t="shared" si="1662"/>
        <v>0</v>
      </c>
      <c r="AV553">
        <f t="shared" si="1662"/>
        <v>0</v>
      </c>
      <c r="AW553">
        <f t="shared" si="1662"/>
        <v>0</v>
      </c>
      <c r="AX553">
        <f t="shared" si="1662"/>
        <v>0</v>
      </c>
      <c r="AY553">
        <f t="shared" si="1662"/>
        <v>0</v>
      </c>
      <c r="AZ553">
        <f t="shared" si="1662"/>
        <v>0</v>
      </c>
      <c r="BA553">
        <f t="shared" si="1662"/>
        <v>0</v>
      </c>
      <c r="BB553">
        <f t="shared" si="1662"/>
        <v>0</v>
      </c>
      <c r="BC553">
        <f t="shared" si="1662"/>
        <v>0</v>
      </c>
      <c r="BD553">
        <f t="shared" si="1662"/>
        <v>0</v>
      </c>
      <c r="BE553">
        <f t="shared" si="1662"/>
        <v>0</v>
      </c>
      <c r="BF553">
        <f t="shared" si="1662"/>
        <v>0</v>
      </c>
      <c r="BG553">
        <f t="shared" si="1662"/>
        <v>0</v>
      </c>
      <c r="BH553">
        <f t="shared" si="1662"/>
        <v>15.467532767103705</v>
      </c>
      <c r="BI553">
        <f t="shared" si="1662"/>
        <v>0</v>
      </c>
      <c r="BJ553">
        <f t="shared" si="1662"/>
        <v>0</v>
      </c>
      <c r="BK553">
        <f t="shared" si="1662"/>
        <v>0</v>
      </c>
      <c r="BL553">
        <f t="shared" si="1662"/>
        <v>0</v>
      </c>
      <c r="BM553">
        <f t="shared" si="1662"/>
        <v>0</v>
      </c>
      <c r="BN553">
        <f t="shared" si="1662"/>
        <v>0</v>
      </c>
      <c r="BO553">
        <f t="shared" si="1662"/>
        <v>0</v>
      </c>
      <c r="BP553">
        <f t="shared" si="1662"/>
        <v>0</v>
      </c>
      <c r="BQ553">
        <f t="shared" si="1662"/>
        <v>0</v>
      </c>
      <c r="BR553">
        <f t="shared" si="1662"/>
        <v>0</v>
      </c>
      <c r="BS553">
        <f t="shared" si="1662"/>
        <v>0</v>
      </c>
      <c r="BT553">
        <f t="shared" si="1662"/>
        <v>0</v>
      </c>
      <c r="BU553">
        <f t="shared" si="1662"/>
        <v>0</v>
      </c>
      <c r="BV553">
        <f t="shared" si="1662"/>
        <v>0</v>
      </c>
      <c r="BW553">
        <f t="shared" si="1662"/>
        <v>0</v>
      </c>
      <c r="BX553">
        <f t="shared" si="1662"/>
        <v>0</v>
      </c>
      <c r="BY553">
        <f t="shared" si="1662"/>
        <v>0</v>
      </c>
      <c r="BZ553">
        <f t="shared" si="1662"/>
        <v>0</v>
      </c>
      <c r="CA553">
        <f t="shared" si="1662"/>
        <v>0</v>
      </c>
      <c r="CB553">
        <f t="shared" si="1662"/>
        <v>0</v>
      </c>
      <c r="CC553">
        <f t="shared" si="1662"/>
        <v>0</v>
      </c>
      <c r="CD553">
        <f t="shared" si="1662"/>
        <v>0</v>
      </c>
      <c r="CE553">
        <f t="shared" si="1662"/>
        <v>0</v>
      </c>
      <c r="CF553">
        <f t="shared" si="1662"/>
        <v>0</v>
      </c>
      <c r="CG553">
        <f t="shared" si="1662"/>
        <v>0</v>
      </c>
      <c r="CH553">
        <f t="shared" si="1662"/>
        <v>0</v>
      </c>
      <c r="CI553">
        <f t="shared" si="1662"/>
        <v>0</v>
      </c>
      <c r="CJ553">
        <f t="shared" si="1662"/>
        <v>0</v>
      </c>
      <c r="CK553">
        <f t="shared" si="1662"/>
        <v>0</v>
      </c>
      <c r="CL553">
        <f t="shared" ref="CL553:EC553" si="1663">IF(CL$507=CL552,CL396,0)</f>
        <v>0</v>
      </c>
      <c r="CM553">
        <f t="shared" si="1663"/>
        <v>0</v>
      </c>
      <c r="CN553">
        <f t="shared" si="1663"/>
        <v>0</v>
      </c>
      <c r="CO553">
        <f t="shared" si="1663"/>
        <v>0</v>
      </c>
      <c r="CP553">
        <f t="shared" si="1663"/>
        <v>0</v>
      </c>
      <c r="CQ553">
        <f t="shared" si="1663"/>
        <v>15.467532767103705</v>
      </c>
      <c r="CR553">
        <f t="shared" si="1663"/>
        <v>0</v>
      </c>
      <c r="CS553">
        <f t="shared" si="1663"/>
        <v>0</v>
      </c>
      <c r="CT553">
        <f t="shared" si="1663"/>
        <v>0</v>
      </c>
      <c r="CU553">
        <f t="shared" si="1663"/>
        <v>0</v>
      </c>
      <c r="CV553">
        <f t="shared" si="1663"/>
        <v>0</v>
      </c>
      <c r="CW553">
        <f t="shared" si="1663"/>
        <v>0</v>
      </c>
      <c r="CX553">
        <f t="shared" si="1663"/>
        <v>0</v>
      </c>
      <c r="CY553">
        <f t="shared" si="1663"/>
        <v>0</v>
      </c>
      <c r="CZ553">
        <f t="shared" si="1663"/>
        <v>0</v>
      </c>
      <c r="DA553">
        <f t="shared" si="1663"/>
        <v>0</v>
      </c>
      <c r="DB553">
        <f t="shared" si="1663"/>
        <v>0</v>
      </c>
      <c r="DC553">
        <f t="shared" si="1663"/>
        <v>0</v>
      </c>
      <c r="DD553">
        <f t="shared" si="1663"/>
        <v>0</v>
      </c>
      <c r="DE553">
        <f t="shared" si="1663"/>
        <v>0</v>
      </c>
      <c r="DF553">
        <f t="shared" si="1663"/>
        <v>0</v>
      </c>
      <c r="DG553">
        <f t="shared" si="1663"/>
        <v>0</v>
      </c>
      <c r="DH553">
        <f t="shared" si="1663"/>
        <v>0</v>
      </c>
      <c r="DI553">
        <f t="shared" si="1663"/>
        <v>0</v>
      </c>
      <c r="DJ553">
        <f t="shared" si="1663"/>
        <v>0</v>
      </c>
      <c r="DK553">
        <f t="shared" si="1663"/>
        <v>0</v>
      </c>
      <c r="DL553">
        <f t="shared" si="1663"/>
        <v>0</v>
      </c>
      <c r="DM553">
        <f t="shared" si="1663"/>
        <v>0</v>
      </c>
      <c r="DN553">
        <f t="shared" si="1663"/>
        <v>0</v>
      </c>
      <c r="DO553">
        <f t="shared" si="1663"/>
        <v>0</v>
      </c>
      <c r="DP553">
        <f t="shared" si="1663"/>
        <v>0</v>
      </c>
      <c r="DQ553">
        <f t="shared" si="1663"/>
        <v>0</v>
      </c>
      <c r="DR553">
        <f t="shared" si="1663"/>
        <v>0</v>
      </c>
      <c r="DS553">
        <f t="shared" si="1663"/>
        <v>0</v>
      </c>
      <c r="DT553">
        <f t="shared" si="1663"/>
        <v>0</v>
      </c>
      <c r="DU553">
        <f t="shared" si="1663"/>
        <v>15.467532767103705</v>
      </c>
      <c r="DV553">
        <f t="shared" si="1663"/>
        <v>0</v>
      </c>
      <c r="DW553">
        <f t="shared" si="1663"/>
        <v>0</v>
      </c>
      <c r="DX553">
        <f t="shared" si="1663"/>
        <v>0</v>
      </c>
      <c r="DY553">
        <f t="shared" si="1663"/>
        <v>0</v>
      </c>
      <c r="DZ553">
        <f t="shared" si="1663"/>
        <v>0</v>
      </c>
      <c r="EA553">
        <f t="shared" si="1663"/>
        <v>0</v>
      </c>
      <c r="EB553">
        <f t="shared" si="1663"/>
        <v>0</v>
      </c>
      <c r="EC553">
        <f t="shared" si="1663"/>
        <v>0</v>
      </c>
      <c r="EE553" s="13">
        <f>SUM(D553:EC553)</f>
        <v>61.870131068414821</v>
      </c>
    </row>
    <row r="554" spans="1:153" x14ac:dyDescent="0.25">
      <c r="A554" s="19">
        <f t="shared" si="1620"/>
        <v>23</v>
      </c>
      <c r="B554" s="28"/>
      <c r="C554">
        <f t="shared" si="1621"/>
        <v>22</v>
      </c>
      <c r="AA554" s="31">
        <f>IF(MAX($D554:Z554)+AA$508=AA$507-IF(SUM($D554:Y554)=0,$C554,0),AA$507,IF(MAX($D554:Z554)+AF$508=AA$507-IF(SUM($D554:Y554)=0,$C554,0),AA$507,0))</f>
        <v>0</v>
      </c>
      <c r="AB554" s="31">
        <f>IF(MAX($D554:AA554)+AB$508=AB$507-IF(SUM($D554:Z554)=0,$C554,0),AB$507,IF(MAX($D554:AA554)+AG$508=AB$507-IF(SUM($D554:Z554)=0,$C554,0),AB$507,0))</f>
        <v>0</v>
      </c>
      <c r="AC554" s="31">
        <f>IF(MAX($D554:AB554)+AC$508=AC$507-IF(SUM($D554:AA554)=0,$C554,0),AC$507,IF(MAX($D554:AB554)+AH$508=AC$507-IF(SUM($D554:AA554)=0,$C554,0),AC$507,0))</f>
        <v>0</v>
      </c>
      <c r="AD554" s="31">
        <f>IF(MAX($D554:AC554)+AD$508=AD$507-IF(SUM($D554:AB554)=0,$C554,0),AD$507,IF(MAX($D554:AC554)+AI$508=AD$507-IF(SUM($D554:AB554)=0,$C554,0),AD$507,0))</f>
        <v>0</v>
      </c>
      <c r="AE554" s="31">
        <f>IF(MAX($D554:AD554)+AE$508=AE$507-IF(SUM($D554:AC554)=0,$C554,0),AE$507,IF(MAX($D554:AD554)+AJ$508=AE$507-IF(SUM($D554:AC554)=0,$C554,0),AE$507,0))</f>
        <v>0</v>
      </c>
      <c r="AF554" s="31">
        <f>IF(MAX($D554:AE554)+AF$508=AF$507-IF(SUM($D554:AD554)=0,$C554,0),AF$507,IF(MAX($D554:AE554)+AK$508=AF$507-IF(SUM($D554:AD554)=0,$C554,0),AF$507,0))</f>
        <v>0</v>
      </c>
      <c r="AG554" s="31">
        <f>IF(MAX($D554:AF554)+AG$508=AG$507-IF(SUM($D554:AE554)=0,$C554,0),AG$507,IF(MAX($D554:AF554)+AL$508=AG$507-IF(SUM($D554:AE554)=0,$C554,0),AG$507,0))</f>
        <v>0</v>
      </c>
      <c r="AH554" s="31">
        <f>IF(MAX($D554:AG554)+AH$508=AH$507-IF(SUM($D554:AF554)=0,$C554,0),AH$507,IF(MAX($D554:AG554)+AM$508=AH$507-IF(SUM($D554:AF554)=0,$C554,0),AH$507,0))</f>
        <v>0</v>
      </c>
      <c r="AI554" s="31">
        <f>IF(MAX($D554:AH554)+AI$508=AI$507-IF(SUM($D554:AG554)=0,$C554,0),AI$507,IF(MAX($D554:AH554)+AN$508=AI$507-IF(SUM($D554:AG554)=0,$C554,0),AI$507,0))</f>
        <v>0</v>
      </c>
      <c r="AJ554" s="31">
        <f>IF(MAX($D554:AI554)+AJ$508=AJ$507-IF(SUM($D554:AH554)=0,$C554,0),AJ$507,IF(MAX($D554:AI554)+AO$508=AJ$507-IF(SUM($D554:AH554)=0,$C554,0),AJ$507,0))</f>
        <v>0</v>
      </c>
      <c r="AK554" s="31">
        <f>IF(MAX($D554:AJ554)+AK$508=AK$507-IF(SUM($D554:AI554)=0,$C554,0),AK$507,IF(MAX($D554:AJ554)+AP$508=AK$507-IF(SUM($D554:AI554)=0,$C554,0),AK$507,0))</f>
        <v>0</v>
      </c>
      <c r="AL554" s="31">
        <f>IF(MAX($D554:AK554)+AL$508=AL$507-IF(SUM($D554:AJ554)=0,$C554,0),AL$507,IF(MAX($D554:AK554)+AQ$508=AL$507-IF(SUM($D554:AJ554)=0,$C554,0),AL$507,0))</f>
        <v>0</v>
      </c>
      <c r="AM554" s="31">
        <f>IF(MAX($D554:AL554)+AM$508=AM$507-IF(SUM($D554:AK554)=0,$C554,0),AM$507,IF(MAX($D554:AL554)+AR$508=AM$507-IF(SUM($D554:AK554)=0,$C554,0),AM$507,0))</f>
        <v>0</v>
      </c>
      <c r="AN554" s="31">
        <f>IF(MAX($D554:AM554)+AN$508=AN$507-IF(SUM($D554:AL554)=0,$C554,0),AN$507,IF(MAX($D554:AM554)+AS$508=AN$507-IF(SUM($D554:AL554)=0,$C554,0),AN$507,0))</f>
        <v>0</v>
      </c>
      <c r="AO554" s="31">
        <f>IF(MAX($D554:AN554)+AO$508=AO$507-IF(SUM($D554:AM554)=0,$C554,0),AO$507,IF(MAX($D554:AN554)+AT$508=AO$507-IF(SUM($D554:AM554)=0,$C554,0),AO$507,0))</f>
        <v>0</v>
      </c>
      <c r="AP554" s="31">
        <f>IF(MAX($D554:AO554)+AP$508=AP$507-IF(SUM($D554:AN554)=0,$C554,0),AP$507,IF(MAX($D554:AO554)+AU$508=AP$507-IF(SUM($D554:AN554)=0,$C554,0),AP$507,0))</f>
        <v>0</v>
      </c>
      <c r="AQ554" s="31">
        <f>IF(MAX($D554:AP554)+AQ$508=AQ$507-IF(SUM($D554:AO554)=0,$C554,0),AQ$507,IF(MAX($D554:AP554)+AV$508=AQ$507-IF(SUM($D554:AO554)=0,$C554,0),AQ$507,0))</f>
        <v>0</v>
      </c>
      <c r="AR554" s="31">
        <f>IF(MAX($D554:AQ554)+AR$508=AR$507-IF(SUM($D554:AP554)=0,$C554,0),AR$507,IF(MAX($D554:AQ554)+AW$508=AR$507-IF(SUM($D554:AP554)=0,$C554,0),AR$507,0))</f>
        <v>0</v>
      </c>
      <c r="AS554" s="31">
        <f>IF(MAX($D554:AR554)+AS$508=AS$507-IF(SUM($D554:AQ554)=0,$C554,0),AS$507,IF(MAX($D554:AR554)+AX$508=AS$507-IF(SUM($D554:AQ554)=0,$C554,0),AS$507,0))</f>
        <v>0</v>
      </c>
      <c r="AT554" s="31">
        <f>IF(MAX($D554:AS554)+AT$508=AT$507-IF(SUM($D554:AR554)=0,$C554,0),AT$507,IF(MAX($D554:AS554)+AY$508=AT$507-IF(SUM($D554:AR554)=0,$C554,0),AT$507,0))</f>
        <v>0</v>
      </c>
      <c r="AU554" s="31">
        <f>IF(MAX($D554:AT554)+AU$508=AU$507-IF(SUM($D554:AS554)=0,$C554,0),AU$507,IF(MAX($D554:AT554)+AZ$508=AU$507-IF(SUM($D554:AS554)=0,$C554,0),AU$507,0))</f>
        <v>0</v>
      </c>
      <c r="AV554" s="31">
        <f>IF(MAX($D554:AU554)+AV$508=AV$507-IF(SUM($D554:AT554)=0,$C554,0),AV$507,IF(MAX($D554:AU554)+BA$508=AV$507-IF(SUM($D554:AT554)=0,$C554,0),AV$507,0))</f>
        <v>0</v>
      </c>
      <c r="AW554" s="31">
        <f>IF(MAX($D554:AV554)+AW$508=AW$507-IF(SUM($D554:AU554)=0,$C554,0),AW$507,IF(MAX($D554:AV554)+BB$508=AW$507-IF(SUM($D554:AU554)=0,$C554,0),AW$507,0))</f>
        <v>0</v>
      </c>
      <c r="AX554" s="31">
        <f>IF(MAX($D554:AW554)+AX$508=AX$507-IF(SUM($D554:AV554)=0,$C554,0),AX$507,IF(MAX($D554:AW554)+BC$508=AX$507-IF(SUM($D554:AV554)=0,$C554,0),AX$507,0))</f>
        <v>0</v>
      </c>
      <c r="AY554" s="31">
        <f>IF(MAX($D554:AX554)+AY$508=AY$507-IF(SUM($D554:AW554)=0,$C554,0),AY$507,IF(MAX($D554:AX554)+BD$508=AY$507-IF(SUM($D554:AW554)=0,$C554,0),AY$507,0))</f>
        <v>0</v>
      </c>
      <c r="AZ554" s="31">
        <f>IF(MAX($D554:AY554)+AZ$508=AZ$507-IF(SUM($D554:AX554)=0,$C554,0),AZ$507,IF(MAX($D554:AY554)+BE$508=AZ$507-IF(SUM($D554:AX554)=0,$C554,0),AZ$507,0))</f>
        <v>0</v>
      </c>
      <c r="BA554" s="31">
        <f>IF(MAX($D554:AZ554)+BA$508=BA$507-IF(SUM($D554:AY554)=0,$C554,0),BA$507,IF(MAX($D554:AZ554)+BF$508=BA$507-IF(SUM($D554:AY554)=0,$C554,0),BA$507,0))</f>
        <v>0</v>
      </c>
      <c r="BB554" s="31">
        <f>IF(MAX($D554:BA554)+BB$508=BB$507-IF(SUM($D554:AZ554)=0,$C554,0),BB$507,IF(MAX($D554:BA554)+BG$508=BB$507-IF(SUM($D554:AZ554)=0,$C554,0),BB$507,0))</f>
        <v>0</v>
      </c>
      <c r="BC554" s="31">
        <f>IF(MAX($D554:BB554)+BC$508=BC$507-IF(SUM($D554:BA554)=0,$C554,0),BC$507,IF(MAX($D554:BB554)+BH$508=BC$507-IF(SUM($D554:BA554)=0,$C554,0),BC$507,0))</f>
        <v>0</v>
      </c>
      <c r="BD554" s="31">
        <f>IF(MAX($D554:BC554)+BD$508=BD$507-IF(SUM($D554:BB554)=0,$C554,0),BD$507,IF(MAX($D554:BC554)+BI$508=BD$507-IF(SUM($D554:BB554)=0,$C554,0),BD$507,0))</f>
        <v>0</v>
      </c>
      <c r="BE554" s="31">
        <f>IF(MAX($D554:BD554)+BE$508=BE$507-IF(SUM($D554:BC554)=0,$C554,0),BE$507,IF(MAX($D554:BD554)+BJ$508=BE$507-IF(SUM($D554:BC554)=0,$C554,0),BE$507,0))</f>
        <v>0</v>
      </c>
      <c r="BF554" s="31">
        <f>IF(MAX($D554:BE554)+BF$508=BF$507-IF(SUM($D554:BD554)=0,$C554,0),BF$507,IF(MAX($D554:BE554)+BK$508=BF$507-IF(SUM($D554:BD554)=0,$C554,0),BF$507,0))</f>
        <v>0</v>
      </c>
      <c r="BG554" s="31">
        <f>IF(MAX($D554:BF554)+BG$508=BG$507-IF(SUM($D554:BE554)=0,$C554,0),BG$507,IF(MAX($D554:BF554)+BL$508=BG$507-IF(SUM($D554:BE554)=0,$C554,0),BG$507,0))</f>
        <v>0</v>
      </c>
      <c r="BH554" s="31">
        <f>IF(MAX($D554:BG554)+BH$508=BH$507-IF(SUM($D554:BF554)=0,$C554,0),BH$507,IF(MAX($D554:BG554)+BM$508=BH$507-IF(SUM($D554:BF554)=0,$C554,0),BH$507,0))</f>
        <v>0</v>
      </c>
      <c r="BI554" s="31">
        <f>IF(MAX($D554:BH554)+BI$508=BI$507-IF(SUM($D554:BG554)=0,$C554,0),BI$507,IF(MAX($D554:BH554)+BN$508=BI$507-IF(SUM($D554:BG554)=0,$C554,0),BI$507,0))</f>
        <v>57</v>
      </c>
      <c r="BJ554" s="31">
        <f>IF(MAX($D554:BI554)+BJ$508=BJ$507-IF(SUM($D554:BH554)=0,$C554,0),BJ$507,IF(MAX($D554:BI554)+BO$508=BJ$507-IF(SUM($D554:BH554)=0,$C554,0),BJ$507,0))</f>
        <v>0</v>
      </c>
      <c r="BK554" s="31">
        <f>IF(MAX($D554:BJ554)+BK$508=BK$507-IF(SUM($D554:BI554)=0,$C554,0),BK$507,IF(MAX($D554:BJ554)+BP$508=BK$507-IF(SUM($D554:BI554)=0,$C554,0),BK$507,0))</f>
        <v>0</v>
      </c>
      <c r="BL554" s="31">
        <f>IF(MAX($D554:BK554)+BL$508=BL$507-IF(SUM($D554:BJ554)=0,$C554,0),BL$507,IF(MAX($D554:BK554)+BQ$508=BL$507-IF(SUM($D554:BJ554)=0,$C554,0),BL$507,0))</f>
        <v>0</v>
      </c>
      <c r="BM554" s="31">
        <f>IF(MAX($D554:BL554)+BM$508=BM$507-IF(SUM($D554:BK554)=0,$C554,0),BM$507,IF(MAX($D554:BL554)+BR$508=BM$507-IF(SUM($D554:BK554)=0,$C554,0),BM$507,0))</f>
        <v>0</v>
      </c>
      <c r="BN554" s="31">
        <f>IF(MAX($D554:BM554)+BN$508=BN$507-IF(SUM($D554:BL554)=0,$C554,0),BN$507,IF(MAX($D554:BM554)+BS$508=BN$507-IF(SUM($D554:BL554)=0,$C554,0),BN$507,0))</f>
        <v>0</v>
      </c>
      <c r="BO554" s="31">
        <f>IF(MAX($D554:BN554)+BO$508=BO$507-IF(SUM($D554:BM554)=0,$C554,0),BO$507,IF(MAX($D554:BN554)+BT$508=BO$507-IF(SUM($D554:BM554)=0,$C554,0),BO$507,0))</f>
        <v>0</v>
      </c>
      <c r="BP554" s="31">
        <f>IF(MAX($D554:BO554)+BP$508=BP$507-IF(SUM($D554:BN554)=0,$C554,0),BP$507,IF(MAX($D554:BO554)+BU$508=BP$507-IF(SUM($D554:BN554)=0,$C554,0),BP$507,0))</f>
        <v>0</v>
      </c>
      <c r="BQ554" s="31">
        <f>IF(MAX($D554:BP554)+BQ$508=BQ$507-IF(SUM($D554:BO554)=0,$C554,0),BQ$507,IF(MAX($D554:BP554)+BV$508=BQ$507-IF(SUM($D554:BO554)=0,$C554,0),BQ$507,0))</f>
        <v>0</v>
      </c>
      <c r="BR554" s="31">
        <f>IF(MAX($D554:BQ554)+BR$508=BR$507-IF(SUM($D554:BP554)=0,$C554,0),BR$507,IF(MAX($D554:BQ554)+BW$508=BR$507-IF(SUM($D554:BP554)=0,$C554,0),BR$507,0))</f>
        <v>0</v>
      </c>
      <c r="BS554" s="31">
        <f>IF(MAX($D554:BR554)+BS$508=BS$507-IF(SUM($D554:BQ554)=0,$C554,0),BS$507,IF(MAX($D554:BR554)+BX$508=BS$507-IF(SUM($D554:BQ554)=0,$C554,0),BS$507,0))</f>
        <v>0</v>
      </c>
      <c r="BT554" s="31">
        <f>IF(MAX($D554:BS554)+BT$508=BT$507-IF(SUM($D554:BR554)=0,$C554,0),BT$507,IF(MAX($D554:BS554)+BY$508=BT$507-IF(SUM($D554:BR554)=0,$C554,0),BT$507,0))</f>
        <v>0</v>
      </c>
      <c r="BU554" s="31">
        <f>IF(MAX($D554:BT554)+BU$508=BU$507-IF(SUM($D554:BS554)=0,$C554,0),BU$507,IF(MAX($D554:BT554)+BZ$508=BU$507-IF(SUM($D554:BS554)=0,$C554,0),BU$507,0))</f>
        <v>0</v>
      </c>
      <c r="BV554" s="31">
        <f>IF(MAX($D554:BU554)+BV$508=BV$507-IF(SUM($D554:BT554)=0,$C554,0),BV$507,IF(MAX($D554:BU554)+CA$508=BV$507-IF(SUM($D554:BT554)=0,$C554,0),BV$507,0))</f>
        <v>0</v>
      </c>
      <c r="BW554" s="31">
        <f>IF(MAX($D554:BV554)+BW$508=BW$507-IF(SUM($D554:BU554)=0,$C554,0),BW$507,IF(MAX($D554:BV554)+CB$508=BW$507-IF(SUM($D554:BU554)=0,$C554,0),BW$507,0))</f>
        <v>0</v>
      </c>
      <c r="BX554" s="31">
        <f>IF(MAX($D554:BW554)+BX$508=BX$507-IF(SUM($D554:BV554)=0,$C554,0),BX$507,IF(MAX($D554:BW554)+CC$508=BX$507-IF(SUM($D554:BV554)=0,$C554,0),BX$507,0))</f>
        <v>0</v>
      </c>
      <c r="BY554" s="31">
        <f>IF(MAX($D554:BX554)+BY$508=BY$507-IF(SUM($D554:BW554)=0,$C554,0),BY$507,IF(MAX($D554:BX554)+CD$508=BY$507-IF(SUM($D554:BW554)=0,$C554,0),BY$507,0))</f>
        <v>0</v>
      </c>
      <c r="BZ554" s="31">
        <f>IF(MAX($D554:BY554)+BZ$508=BZ$507-IF(SUM($D554:BX554)=0,$C554,0),BZ$507,IF(MAX($D554:BY554)+CE$508=BZ$507-IF(SUM($D554:BX554)=0,$C554,0),BZ$507,0))</f>
        <v>0</v>
      </c>
      <c r="CA554" s="31">
        <f>IF(MAX($D554:BZ554)+CA$508=CA$507-IF(SUM($D554:BY554)=0,$C554,0),CA$507,IF(MAX($D554:BZ554)+CF$508=CA$507-IF(SUM($D554:BY554)=0,$C554,0),CA$507,0))</f>
        <v>0</v>
      </c>
      <c r="CB554" s="31">
        <f>IF(MAX($D554:CA554)+CB$508=CB$507-IF(SUM($D554:BZ554)=0,$C554,0),CB$507,IF(MAX($D554:CA554)+CG$508=CB$507-IF(SUM($D554:BZ554)=0,$C554,0),CB$507,0))</f>
        <v>0</v>
      </c>
      <c r="CC554" s="31">
        <f>IF(MAX($D554:CB554)+CC$508=CC$507-IF(SUM($D554:CA554)=0,$C554,0),CC$507,IF(MAX($D554:CB554)+CH$508=CC$507-IF(SUM($D554:CA554)=0,$C554,0),CC$507,0))</f>
        <v>0</v>
      </c>
      <c r="CD554" s="31">
        <f>IF(MAX($D554:CC554)+CD$508=CD$507-IF(SUM($D554:CB554)=0,$C554,0),CD$507,IF(MAX($D554:CC554)+CI$508=CD$507-IF(SUM($D554:CB554)=0,$C554,0),CD$507,0))</f>
        <v>0</v>
      </c>
      <c r="CE554" s="31">
        <f>IF(MAX($D554:CD554)+CE$508=CE$507-IF(SUM($D554:CC554)=0,$C554,0),CE$507,IF(MAX($D554:CD554)+CJ$508=CE$507-IF(SUM($D554:CC554)=0,$C554,0),CE$507,0))</f>
        <v>0</v>
      </c>
      <c r="CF554" s="31">
        <f>IF(MAX($D554:CE554)+CF$508=CF$507-IF(SUM($D554:CD554)=0,$C554,0),CF$507,IF(MAX($D554:CE554)+CK$508=CF$507-IF(SUM($D554:CD554)=0,$C554,0),CF$507,0))</f>
        <v>0</v>
      </c>
      <c r="CG554" s="31">
        <f>IF(MAX($D554:CF554)+CG$508=CG$507-IF(SUM($D554:CE554)=0,$C554,0),CG$507,IF(MAX($D554:CF554)+CL$508=CG$507-IF(SUM($D554:CE554)=0,$C554,0),CG$507,0))</f>
        <v>0</v>
      </c>
      <c r="CH554" s="31">
        <f>IF(MAX($D554:CG554)+CH$508=CH$507-IF(SUM($D554:CF554)=0,$C554,0),CH$507,IF(MAX($D554:CG554)+CM$508=CH$507-IF(SUM($D554:CF554)=0,$C554,0),CH$507,0))</f>
        <v>0</v>
      </c>
      <c r="CI554" s="31">
        <f>IF(MAX($D554:CH554)+CI$508=CI$507-IF(SUM($D554:CG554)=0,$C554,0),CI$507,IF(MAX($D554:CH554)+CN$508=CI$507-IF(SUM($D554:CG554)=0,$C554,0),CI$507,0))</f>
        <v>0</v>
      </c>
      <c r="CJ554" s="31">
        <f>IF(MAX($D554:CI554)+CJ$508=CJ$507-IF(SUM($D554:CH554)=0,$C554,0),CJ$507,IF(MAX($D554:CI554)+CO$508=CJ$507-IF(SUM($D554:CH554)=0,$C554,0),CJ$507,0))</f>
        <v>0</v>
      </c>
      <c r="CK554" s="31">
        <f>IF(MAX($D554:CJ554)+CK$508=CK$507-IF(SUM($D554:CI554)=0,$C554,0),CK$507,IF(MAX($D554:CJ554)+CP$508=CK$507-IF(SUM($D554:CI554)=0,$C554,0),CK$507,0))</f>
        <v>0</v>
      </c>
      <c r="CL554" s="31">
        <f>IF(MAX($D554:CK554)+CL$508=CL$507-IF(SUM($D554:CJ554)=0,$C554,0),CL$507,IF(MAX($D554:CK554)+CQ$508=CL$507-IF(SUM($D554:CJ554)=0,$C554,0),CL$507,0))</f>
        <v>0</v>
      </c>
      <c r="CM554" s="31">
        <f>IF(MAX($D554:CL554)+CM$508=CM$507-IF(SUM($D554:CK554)=0,$C554,0),CM$507,IF(MAX($D554:CL554)+CR$508=CM$507-IF(SUM($D554:CK554)=0,$C554,0),CM$507,0))</f>
        <v>0</v>
      </c>
      <c r="CN554" s="31">
        <f>IF(MAX($D554:CM554)+CN$508=CN$507-IF(SUM($D554:CL554)=0,$C554,0),CN$507,IF(MAX($D554:CM554)+CS$508=CN$507-IF(SUM($D554:CL554)=0,$C554,0),CN$507,0))</f>
        <v>0</v>
      </c>
      <c r="CO554" s="31">
        <f>IF(MAX($D554:CN554)+CO$508=CO$507-IF(SUM($D554:CM554)=0,$C554,0),CO$507,IF(MAX($D554:CN554)+CT$508=CO$507-IF(SUM($D554:CM554)=0,$C554,0),CO$507,0))</f>
        <v>0</v>
      </c>
      <c r="CP554" s="31">
        <f>IF(MAX($D554:CO554)+CP$508=CP$507-IF(SUM($D554:CN554)=0,$C554,0),CP$507,IF(MAX($D554:CO554)+CU$508=CP$507-IF(SUM($D554:CN554)=0,$C554,0),CP$507,0))</f>
        <v>0</v>
      </c>
      <c r="CQ554" s="31">
        <f>IF(MAX($D554:CP554)+CQ$508=CQ$507-IF(SUM($D554:CO554)=0,$C554,0),CQ$507,IF(MAX($D554:CP554)+CV$508=CQ$507-IF(SUM($D554:CO554)=0,$C554,0),CQ$507,0))</f>
        <v>0</v>
      </c>
      <c r="CR554" s="31">
        <f>IF(MAX($D554:CQ554)+CR$508=CR$507-IF(SUM($D554:CP554)=0,$C554,0),CR$507,IF(MAX($D554:CQ554)+CW$508=CR$507-IF(SUM($D554:CP554)=0,$C554,0),CR$507,0))</f>
        <v>92</v>
      </c>
      <c r="CS554" s="31">
        <f>IF(MAX($D554:CR554)+CS$508=CS$507-IF(SUM($D554:CQ554)=0,$C554,0),CS$507,IF(MAX($D554:CR554)+CX$508=CS$507-IF(SUM($D554:CQ554)=0,$C554,0),CS$507,0))</f>
        <v>0</v>
      </c>
      <c r="CT554" s="31">
        <f>IF(MAX($D554:CS554)+CT$508=CT$507-IF(SUM($D554:CR554)=0,$C554,0),CT$507,IF(MAX($D554:CS554)+CY$508=CT$507-IF(SUM($D554:CR554)=0,$C554,0),CT$507,0))</f>
        <v>0</v>
      </c>
      <c r="CU554" s="31">
        <f>IF(MAX($D554:CT554)+CU$508=CU$507-IF(SUM($D554:CS554)=0,$C554,0),CU$507,IF(MAX($D554:CT554)+CZ$508=CU$507-IF(SUM($D554:CS554)=0,$C554,0),CU$507,0))</f>
        <v>0</v>
      </c>
      <c r="CV554" s="31">
        <f>IF(MAX($D554:CU554)+CV$508=CV$507-IF(SUM($D554:CT554)=0,$C554,0),CV$507,IF(MAX($D554:CU554)+DA$508=CV$507-IF(SUM($D554:CT554)=0,$C554,0),CV$507,0))</f>
        <v>0</v>
      </c>
      <c r="CW554" s="31">
        <f>IF(MAX($D554:CV554)+CW$508=CW$507-IF(SUM($D554:CU554)=0,$C554,0),CW$507,IF(MAX($D554:CV554)+DB$508=CW$507-IF(SUM($D554:CU554)=0,$C554,0),CW$507,0))</f>
        <v>0</v>
      </c>
      <c r="CX554" s="31">
        <f>IF(MAX($D554:CW554)+CX$508=CX$507-IF(SUM($D554:CV554)=0,$C554,0),CX$507,IF(MAX($D554:CW554)+DC$508=CX$507-IF(SUM($D554:CV554)=0,$C554,0),CX$507,0))</f>
        <v>0</v>
      </c>
      <c r="CY554" s="31">
        <f>IF(MAX($D554:CX554)+CY$508=CY$507-IF(SUM($D554:CW554)=0,$C554,0),CY$507,IF(MAX($D554:CX554)+DD$508=CY$507-IF(SUM($D554:CW554)=0,$C554,0),CY$507,0))</f>
        <v>0</v>
      </c>
      <c r="CZ554" s="31">
        <f>IF(MAX($D554:CY554)+CZ$508=CZ$507-IF(SUM($D554:CX554)=0,$C554,0),CZ$507,IF(MAX($D554:CY554)+DE$508=CZ$507-IF(SUM($D554:CX554)=0,$C554,0),CZ$507,0))</f>
        <v>0</v>
      </c>
      <c r="DA554" s="31">
        <f>IF(MAX($D554:CZ554)+DA$508=DA$507-IF(SUM($D554:CY554)=0,$C554,0),DA$507,IF(MAX($D554:CZ554)+DF$508=DA$507-IF(SUM($D554:CY554)=0,$C554,0),DA$507,0))</f>
        <v>0</v>
      </c>
      <c r="DB554" s="31">
        <f>IF(MAX($D554:DA554)+DB$508=DB$507-IF(SUM($D554:CZ554)=0,$C554,0),DB$507,IF(MAX($D554:DA554)+DG$508=DB$507-IF(SUM($D554:CZ554)=0,$C554,0),DB$507,0))</f>
        <v>0</v>
      </c>
      <c r="DC554" s="31">
        <f>IF(MAX($D554:DB554)+DC$508=DC$507-IF(SUM($D554:DA554)=0,$C554,0),DC$507,IF(MAX($D554:DB554)+DH$508=DC$507-IF(SUM($D554:DA554)=0,$C554,0),DC$507,0))</f>
        <v>0</v>
      </c>
      <c r="DD554" s="31">
        <f>IF(MAX($D554:DC554)+DD$508=DD$507-IF(SUM($D554:DB554)=0,$C554,0),DD$507,IF(MAX($D554:DC554)+DI$508=DD$507-IF(SUM($D554:DB554)=0,$C554,0),DD$507,0))</f>
        <v>0</v>
      </c>
      <c r="DE554" s="31">
        <f>IF(MAX($D554:DD554)+DE$508=DE$507-IF(SUM($D554:DC554)=0,$C554,0),DE$507,IF(MAX($D554:DD554)+DJ$508=DE$507-IF(SUM($D554:DC554)=0,$C554,0),DE$507,0))</f>
        <v>0</v>
      </c>
      <c r="DF554" s="31">
        <f>IF(MAX($D554:DE554)+DF$508=DF$507-IF(SUM($D554:DD554)=0,$C554,0),DF$507,IF(MAX($D554:DE554)+DK$508=DF$507-IF(SUM($D554:DD554)=0,$C554,0),DF$507,0))</f>
        <v>0</v>
      </c>
      <c r="DG554" s="31">
        <f>IF(MAX($D554:DF554)+DG$508=DG$507-IF(SUM($D554:DE554)=0,$C554,0),DG$507,IF(MAX($D554:DF554)+DL$508=DG$507-IF(SUM($D554:DE554)=0,$C554,0),DG$507,0))</f>
        <v>0</v>
      </c>
      <c r="DH554" s="31">
        <f>IF(MAX($D554:DG554)+DH$508=DH$507-IF(SUM($D554:DF554)=0,$C554,0),DH$507,IF(MAX($D554:DG554)+DM$508=DH$507-IF(SUM($D554:DF554)=0,$C554,0),DH$507,0))</f>
        <v>0</v>
      </c>
      <c r="DI554" s="31">
        <f>IF(MAX($D554:DH554)+DI$508=DI$507-IF(SUM($D554:DG554)=0,$C554,0),DI$507,IF(MAX($D554:DH554)+DN$508=DI$507-IF(SUM($D554:DG554)=0,$C554,0),DI$507,0))</f>
        <v>0</v>
      </c>
      <c r="DJ554" s="31">
        <f>IF(MAX($D554:DI554)+DJ$508=DJ$507-IF(SUM($D554:DH554)=0,$C554,0),DJ$507,IF(MAX($D554:DI554)+DO$508=DJ$507-IF(SUM($D554:DH554)=0,$C554,0),DJ$507,0))</f>
        <v>0</v>
      </c>
      <c r="DK554" s="31">
        <f>IF(MAX($D554:DJ554)+DK$508=DK$507-IF(SUM($D554:DI554)=0,$C554,0),DK$507,IF(MAX($D554:DJ554)+DP$508=DK$507-IF(SUM($D554:DI554)=0,$C554,0),DK$507,0))</f>
        <v>0</v>
      </c>
      <c r="DL554" s="31">
        <f>IF(MAX($D554:DK554)+DL$508=DL$507-IF(SUM($D554:DJ554)=0,$C554,0),DL$507,IF(MAX($D554:DK554)+DQ$508=DL$507-IF(SUM($D554:DJ554)=0,$C554,0),DL$507,0))</f>
        <v>0</v>
      </c>
      <c r="DM554" s="31">
        <f>IF(MAX($D554:DL554)+DM$508=DM$507-IF(SUM($D554:DK554)=0,$C554,0),DM$507,IF(MAX($D554:DL554)+DR$508=DM$507-IF(SUM($D554:DK554)=0,$C554,0),DM$507,0))</f>
        <v>0</v>
      </c>
      <c r="DN554" s="31">
        <f>IF(MAX($D554:DM554)+DN$508=DN$507-IF(SUM($D554:DL554)=0,$C554,0),DN$507,IF(MAX($D554:DM554)+DS$508=DN$507-IF(SUM($D554:DL554)=0,$C554,0),DN$507,0))</f>
        <v>0</v>
      </c>
      <c r="DO554" s="31">
        <f>IF(MAX($D554:DN554)+DO$508=DO$507-IF(SUM($D554:DM554)=0,$C554,0),DO$507,IF(MAX($D554:DN554)+DT$508=DO$507-IF(SUM($D554:DM554)=0,$C554,0),DO$507,0))</f>
        <v>0</v>
      </c>
      <c r="DP554" s="31">
        <f>IF(MAX($D554:DO554)+DP$508=DP$507-IF(SUM($D554:DN554)=0,$C554,0),DP$507,IF(MAX($D554:DO554)+DU$508=DP$507-IF(SUM($D554:DN554)=0,$C554,0),DP$507,0))</f>
        <v>0</v>
      </c>
      <c r="DQ554" s="31">
        <f>IF(MAX($D554:DP554)+DQ$508=DQ$507-IF(SUM($D554:DO554)=0,$C554,0),DQ$507,IF(MAX($D554:DP554)+DV$508=DQ$507-IF(SUM($D554:DO554)=0,$C554,0),DQ$507,0))</f>
        <v>0</v>
      </c>
      <c r="DR554" s="31">
        <f>IF(MAX($D554:DQ554)+DR$508=DR$507-IF(SUM($D554:DP554)=0,$C554,0),DR$507,IF(MAX($D554:DQ554)+DW$508=DR$507-IF(SUM($D554:DP554)=0,$C554,0),DR$507,0))</f>
        <v>0</v>
      </c>
      <c r="DS554" s="31">
        <f>IF(MAX($D554:DR554)+DS$508=DS$507-IF(SUM($D554:DQ554)=0,$C554,0),DS$507,IF(MAX($D554:DR554)+DX$508=DS$507-IF(SUM($D554:DQ554)=0,$C554,0),DS$507,0))</f>
        <v>0</v>
      </c>
      <c r="DT554" s="31">
        <f>IF(MAX($D554:DS554)+DT$508=DT$507-IF(SUM($D554:DR554)=0,$C554,0),DT$507,IF(MAX($D554:DS554)+DY$508=DT$507-IF(SUM($D554:DR554)=0,$C554,0),DT$507,0))</f>
        <v>0</v>
      </c>
      <c r="DU554" s="31">
        <f>IF(MAX($D554:DT554)+DU$508=DU$507-IF(SUM($D554:DS554)=0,$C554,0),DU$507,IF(MAX($D554:DT554)+DZ$508=DU$507-IF(SUM($D554:DS554)=0,$C554,0),DU$507,0))</f>
        <v>0</v>
      </c>
      <c r="DV554" s="31">
        <f>IF(MAX($D554:DU554)+DV$508=DV$507-IF(SUM($D554:DT554)=0,$C554,0),DV$507,IF(MAX($D554:DU554)+EA$508=DV$507-IF(SUM($D554:DT554)=0,$C554,0),DV$507,0))</f>
        <v>122</v>
      </c>
      <c r="DW554" s="31">
        <f>IF(MAX($D554:DV554)+DW$508=DW$507-IF(SUM($D554:DU554)=0,$C554,0),DW$507,IF(MAX($D554:DV554)+EB$508=DW$507-IF(SUM($D554:DU554)=0,$C554,0),DW$507,0))</f>
        <v>0</v>
      </c>
      <c r="DX554" s="31">
        <f>IF(MAX($D554:DW554)+DX$508=DX$507-IF(SUM($D554:DV554)=0,$C554,0),DX$507,IF(MAX($D554:DW554)+EC$508=DX$507-IF(SUM($D554:DV554)=0,$C554,0),DX$507,0))</f>
        <v>0</v>
      </c>
      <c r="DY554" s="31">
        <f>IF(MAX($D554:DX554)+DY$508=DY$507-IF(SUM($D554:DW554)=0,$C554,0),DY$507,IF(MAX($D554:DX554)+ED$508=DY$507-IF(SUM($D554:DW554)=0,$C554,0),DY$507,0))</f>
        <v>0</v>
      </c>
      <c r="DZ554" s="31">
        <f>IF(MAX($D554:DY554)+DZ$508=DZ$507-IF(SUM($D554:DX554)=0,$C554,0),DZ$507,IF(MAX($D554:DY554)+EE$508=DZ$507-IF(SUM($D554:DX554)=0,$C554,0),DZ$507,0))</f>
        <v>0</v>
      </c>
      <c r="EA554" s="31">
        <f>IF(MAX($D554:DZ554)+EA$508=EA$507-IF(SUM($D554:DY554)=0,$C554,0),EA$507,IF(MAX($D554:DZ554)+EF$508=EA$507-IF(SUM($D554:DY554)=0,$C554,0),EA$507,0))</f>
        <v>0</v>
      </c>
      <c r="EB554" s="31">
        <f>IF(MAX($D554:EA554)+EB$508=EB$507-IF(SUM($D554:DZ554)=0,$C554,0),EB$507,IF(MAX($D554:EA554)+EG$508=EB$507-IF(SUM($D554:DZ554)=0,$C554,0),EB$507,0))</f>
        <v>0</v>
      </c>
      <c r="EC554" s="31">
        <f>IF(MAX($D554:EB554)+EC$508=EC$507-IF(SUM($D554:EA554)=0,$C554,0),EC$507,IF(MAX($D554:EB554)+EH$508=EC$507-IF(SUM($D554:EA554)=0,$C554,0),EC$507,0))</f>
        <v>0</v>
      </c>
      <c r="ED554" s="31"/>
      <c r="EE554">
        <f>IF(EE555=0,0,EE555)</f>
        <v>61.870131068414821</v>
      </c>
      <c r="EF554" s="31"/>
      <c r="EG554" s="31"/>
      <c r="EH554" s="31"/>
      <c r="EI554" s="31"/>
      <c r="EJ554" s="31"/>
      <c r="EK554" s="31"/>
      <c r="EL554" s="31"/>
      <c r="EM554" s="31"/>
      <c r="EN554" s="31"/>
      <c r="EO554" s="31"/>
      <c r="EP554" s="31"/>
      <c r="EQ554" s="31"/>
      <c r="ER554" s="31"/>
      <c r="ES554" s="31"/>
      <c r="ET554" s="31"/>
    </row>
    <row r="555" spans="1:153" x14ac:dyDescent="0.25">
      <c r="A555" s="19">
        <f t="shared" si="1620"/>
        <v>23</v>
      </c>
      <c r="B555" s="28">
        <f>B553+1</f>
        <v>1923</v>
      </c>
      <c r="C555">
        <f t="shared" si="1621"/>
        <v>22</v>
      </c>
      <c r="Z555" s="32">
        <f>Z397</f>
        <v>15.467532767103705</v>
      </c>
      <c r="AA555">
        <f t="shared" ref="AA555:CL555" si="1664">IF(AA$507=AA554,AA397,0)</f>
        <v>0</v>
      </c>
      <c r="AB555">
        <f t="shared" si="1664"/>
        <v>0</v>
      </c>
      <c r="AC555">
        <f t="shared" si="1664"/>
        <v>0</v>
      </c>
      <c r="AD555">
        <f t="shared" si="1664"/>
        <v>0</v>
      </c>
      <c r="AE555">
        <f t="shared" si="1664"/>
        <v>0</v>
      </c>
      <c r="AF555">
        <f t="shared" si="1664"/>
        <v>0</v>
      </c>
      <c r="AG555">
        <f t="shared" si="1664"/>
        <v>0</v>
      </c>
      <c r="AH555">
        <f t="shared" si="1664"/>
        <v>0</v>
      </c>
      <c r="AI555">
        <f t="shared" si="1664"/>
        <v>0</v>
      </c>
      <c r="AJ555">
        <f t="shared" si="1664"/>
        <v>0</v>
      </c>
      <c r="AK555">
        <f t="shared" si="1664"/>
        <v>0</v>
      </c>
      <c r="AL555">
        <f t="shared" si="1664"/>
        <v>0</v>
      </c>
      <c r="AM555">
        <f t="shared" si="1664"/>
        <v>0</v>
      </c>
      <c r="AN555">
        <f t="shared" si="1664"/>
        <v>0</v>
      </c>
      <c r="AO555">
        <f t="shared" si="1664"/>
        <v>0</v>
      </c>
      <c r="AP555">
        <f t="shared" si="1664"/>
        <v>0</v>
      </c>
      <c r="AQ555">
        <f t="shared" si="1664"/>
        <v>0</v>
      </c>
      <c r="AR555">
        <f t="shared" si="1664"/>
        <v>0</v>
      </c>
      <c r="AS555">
        <f t="shared" si="1664"/>
        <v>0</v>
      </c>
      <c r="AT555">
        <f t="shared" si="1664"/>
        <v>0</v>
      </c>
      <c r="AU555">
        <f t="shared" si="1664"/>
        <v>0</v>
      </c>
      <c r="AV555">
        <f t="shared" si="1664"/>
        <v>0</v>
      </c>
      <c r="AW555">
        <f t="shared" si="1664"/>
        <v>0</v>
      </c>
      <c r="AX555">
        <f t="shared" si="1664"/>
        <v>0</v>
      </c>
      <c r="AY555">
        <f t="shared" si="1664"/>
        <v>0</v>
      </c>
      <c r="AZ555">
        <f t="shared" si="1664"/>
        <v>0</v>
      </c>
      <c r="BA555">
        <f t="shared" si="1664"/>
        <v>0</v>
      </c>
      <c r="BB555">
        <f t="shared" si="1664"/>
        <v>0</v>
      </c>
      <c r="BC555">
        <f t="shared" si="1664"/>
        <v>0</v>
      </c>
      <c r="BD555">
        <f t="shared" si="1664"/>
        <v>0</v>
      </c>
      <c r="BE555">
        <f t="shared" si="1664"/>
        <v>0</v>
      </c>
      <c r="BF555">
        <f t="shared" si="1664"/>
        <v>0</v>
      </c>
      <c r="BG555">
        <f t="shared" si="1664"/>
        <v>0</v>
      </c>
      <c r="BH555">
        <f t="shared" si="1664"/>
        <v>0</v>
      </c>
      <c r="BI555">
        <f t="shared" si="1664"/>
        <v>15.467532767103705</v>
      </c>
      <c r="BJ555">
        <f t="shared" si="1664"/>
        <v>0</v>
      </c>
      <c r="BK555">
        <f t="shared" si="1664"/>
        <v>0</v>
      </c>
      <c r="BL555">
        <f t="shared" si="1664"/>
        <v>0</v>
      </c>
      <c r="BM555">
        <f t="shared" si="1664"/>
        <v>0</v>
      </c>
      <c r="BN555">
        <f t="shared" si="1664"/>
        <v>0</v>
      </c>
      <c r="BO555">
        <f t="shared" si="1664"/>
        <v>0</v>
      </c>
      <c r="BP555">
        <f t="shared" si="1664"/>
        <v>0</v>
      </c>
      <c r="BQ555">
        <f t="shared" si="1664"/>
        <v>0</v>
      </c>
      <c r="BR555">
        <f t="shared" si="1664"/>
        <v>0</v>
      </c>
      <c r="BS555">
        <f t="shared" si="1664"/>
        <v>0</v>
      </c>
      <c r="BT555">
        <f t="shared" si="1664"/>
        <v>0</v>
      </c>
      <c r="BU555">
        <f t="shared" si="1664"/>
        <v>0</v>
      </c>
      <c r="BV555">
        <f t="shared" si="1664"/>
        <v>0</v>
      </c>
      <c r="BW555">
        <f t="shared" si="1664"/>
        <v>0</v>
      </c>
      <c r="BX555">
        <f t="shared" si="1664"/>
        <v>0</v>
      </c>
      <c r="BY555">
        <f t="shared" si="1664"/>
        <v>0</v>
      </c>
      <c r="BZ555">
        <f t="shared" si="1664"/>
        <v>0</v>
      </c>
      <c r="CA555">
        <f t="shared" si="1664"/>
        <v>0</v>
      </c>
      <c r="CB555">
        <f t="shared" si="1664"/>
        <v>0</v>
      </c>
      <c r="CC555">
        <f t="shared" si="1664"/>
        <v>0</v>
      </c>
      <c r="CD555">
        <f t="shared" si="1664"/>
        <v>0</v>
      </c>
      <c r="CE555">
        <f t="shared" si="1664"/>
        <v>0</v>
      </c>
      <c r="CF555">
        <f t="shared" si="1664"/>
        <v>0</v>
      </c>
      <c r="CG555">
        <f t="shared" si="1664"/>
        <v>0</v>
      </c>
      <c r="CH555">
        <f t="shared" si="1664"/>
        <v>0</v>
      </c>
      <c r="CI555">
        <f t="shared" si="1664"/>
        <v>0</v>
      </c>
      <c r="CJ555">
        <f t="shared" si="1664"/>
        <v>0</v>
      </c>
      <c r="CK555">
        <f t="shared" si="1664"/>
        <v>0</v>
      </c>
      <c r="CL555">
        <f t="shared" si="1664"/>
        <v>0</v>
      </c>
      <c r="CM555">
        <f t="shared" ref="CM555:EC555" si="1665">IF(CM$507=CM554,CM397,0)</f>
        <v>0</v>
      </c>
      <c r="CN555">
        <f t="shared" si="1665"/>
        <v>0</v>
      </c>
      <c r="CO555">
        <f t="shared" si="1665"/>
        <v>0</v>
      </c>
      <c r="CP555">
        <f t="shared" si="1665"/>
        <v>0</v>
      </c>
      <c r="CQ555">
        <f t="shared" si="1665"/>
        <v>0</v>
      </c>
      <c r="CR555">
        <f t="shared" si="1665"/>
        <v>15.467532767103705</v>
      </c>
      <c r="CS555">
        <f t="shared" si="1665"/>
        <v>0</v>
      </c>
      <c r="CT555">
        <f t="shared" si="1665"/>
        <v>0</v>
      </c>
      <c r="CU555">
        <f t="shared" si="1665"/>
        <v>0</v>
      </c>
      <c r="CV555">
        <f t="shared" si="1665"/>
        <v>0</v>
      </c>
      <c r="CW555">
        <f t="shared" si="1665"/>
        <v>0</v>
      </c>
      <c r="CX555">
        <f t="shared" si="1665"/>
        <v>0</v>
      </c>
      <c r="CY555">
        <f t="shared" si="1665"/>
        <v>0</v>
      </c>
      <c r="CZ555">
        <f t="shared" si="1665"/>
        <v>0</v>
      </c>
      <c r="DA555">
        <f t="shared" si="1665"/>
        <v>0</v>
      </c>
      <c r="DB555">
        <f t="shared" si="1665"/>
        <v>0</v>
      </c>
      <c r="DC555">
        <f t="shared" si="1665"/>
        <v>0</v>
      </c>
      <c r="DD555">
        <f t="shared" si="1665"/>
        <v>0</v>
      </c>
      <c r="DE555">
        <f t="shared" si="1665"/>
        <v>0</v>
      </c>
      <c r="DF555">
        <f t="shared" si="1665"/>
        <v>0</v>
      </c>
      <c r="DG555">
        <f t="shared" si="1665"/>
        <v>0</v>
      </c>
      <c r="DH555">
        <f t="shared" si="1665"/>
        <v>0</v>
      </c>
      <c r="DI555">
        <f t="shared" si="1665"/>
        <v>0</v>
      </c>
      <c r="DJ555">
        <f t="shared" si="1665"/>
        <v>0</v>
      </c>
      <c r="DK555">
        <f t="shared" si="1665"/>
        <v>0</v>
      </c>
      <c r="DL555">
        <f t="shared" si="1665"/>
        <v>0</v>
      </c>
      <c r="DM555">
        <f t="shared" si="1665"/>
        <v>0</v>
      </c>
      <c r="DN555">
        <f t="shared" si="1665"/>
        <v>0</v>
      </c>
      <c r="DO555">
        <f t="shared" si="1665"/>
        <v>0</v>
      </c>
      <c r="DP555">
        <f t="shared" si="1665"/>
        <v>0</v>
      </c>
      <c r="DQ555">
        <f t="shared" si="1665"/>
        <v>0</v>
      </c>
      <c r="DR555">
        <f t="shared" si="1665"/>
        <v>0</v>
      </c>
      <c r="DS555">
        <f t="shared" si="1665"/>
        <v>0</v>
      </c>
      <c r="DT555">
        <f t="shared" si="1665"/>
        <v>0</v>
      </c>
      <c r="DU555">
        <f t="shared" si="1665"/>
        <v>0</v>
      </c>
      <c r="DV555">
        <f t="shared" si="1665"/>
        <v>15.467532767103705</v>
      </c>
      <c r="DW555">
        <f t="shared" si="1665"/>
        <v>0</v>
      </c>
      <c r="DX555">
        <f t="shared" si="1665"/>
        <v>0</v>
      </c>
      <c r="DY555">
        <f t="shared" si="1665"/>
        <v>0</v>
      </c>
      <c r="DZ555">
        <f t="shared" si="1665"/>
        <v>0</v>
      </c>
      <c r="EA555">
        <f t="shared" si="1665"/>
        <v>0</v>
      </c>
      <c r="EB555">
        <f t="shared" si="1665"/>
        <v>0</v>
      </c>
      <c r="EC555">
        <f t="shared" si="1665"/>
        <v>0</v>
      </c>
      <c r="EE555" s="13">
        <f>SUM(D555:EC555)</f>
        <v>61.870131068414821</v>
      </c>
    </row>
    <row r="556" spans="1:153" x14ac:dyDescent="0.25">
      <c r="A556" s="19">
        <f t="shared" si="1620"/>
        <v>24</v>
      </c>
      <c r="B556" s="28"/>
      <c r="C556">
        <f t="shared" si="1621"/>
        <v>23</v>
      </c>
      <c r="AB556" s="31">
        <f>IF(MAX($D556:AA556)+AB$508=AB$507-IF(SUM($D556:Z556)=0,$C556,0),AB$507,IF(MAX($D556:AA556)+AG$508=AB$507-IF(SUM($D556:Z556)=0,$C556,0),AB$507,0))</f>
        <v>0</v>
      </c>
      <c r="AC556" s="31">
        <f>IF(MAX($D556:AB556)+AC$508=AC$507-IF(SUM($D556:AA556)=0,$C556,0),AC$507,IF(MAX($D556:AB556)+AH$508=AC$507-IF(SUM($D556:AA556)=0,$C556,0),AC$507,0))</f>
        <v>0</v>
      </c>
      <c r="AD556" s="31">
        <f>IF(MAX($D556:AC556)+AD$508=AD$507-IF(SUM($D556:AB556)=0,$C556,0),AD$507,IF(MAX($D556:AC556)+AI$508=AD$507-IF(SUM($D556:AB556)=0,$C556,0),AD$507,0))</f>
        <v>0</v>
      </c>
      <c r="AE556" s="31">
        <f>IF(MAX($D556:AD556)+AE$508=AE$507-IF(SUM($D556:AC556)=0,$C556,0),AE$507,IF(MAX($D556:AD556)+AJ$508=AE$507-IF(SUM($D556:AC556)=0,$C556,0),AE$507,0))</f>
        <v>0</v>
      </c>
      <c r="AF556" s="31">
        <f>IF(MAX($D556:AE556)+AF$508=AF$507-IF(SUM($D556:AD556)=0,$C556,0),AF$507,IF(MAX($D556:AE556)+AK$508=AF$507-IF(SUM($D556:AD556)=0,$C556,0),AF$507,0))</f>
        <v>0</v>
      </c>
      <c r="AG556" s="31">
        <f>IF(MAX($D556:AF556)+AG$508=AG$507-IF(SUM($D556:AE556)=0,$C556,0),AG$507,IF(MAX($D556:AF556)+AL$508=AG$507-IF(SUM($D556:AE556)=0,$C556,0),AG$507,0))</f>
        <v>0</v>
      </c>
      <c r="AH556" s="31">
        <f>IF(MAX($D556:AG556)+AH$508=AH$507-IF(SUM($D556:AF556)=0,$C556,0),AH$507,IF(MAX($D556:AG556)+AM$508=AH$507-IF(SUM($D556:AF556)=0,$C556,0),AH$507,0))</f>
        <v>0</v>
      </c>
      <c r="AI556" s="31">
        <f>IF(MAX($D556:AH556)+AI$508=AI$507-IF(SUM($D556:AG556)=0,$C556,0),AI$507,IF(MAX($D556:AH556)+AN$508=AI$507-IF(SUM($D556:AG556)=0,$C556,0),AI$507,0))</f>
        <v>0</v>
      </c>
      <c r="AJ556" s="31">
        <f>IF(MAX($D556:AI556)+AJ$508=AJ$507-IF(SUM($D556:AH556)=0,$C556,0),AJ$507,IF(MAX($D556:AI556)+AO$508=AJ$507-IF(SUM($D556:AH556)=0,$C556,0),AJ$507,0))</f>
        <v>0</v>
      </c>
      <c r="AK556" s="31">
        <f>IF(MAX($D556:AJ556)+AK$508=AK$507-IF(SUM($D556:AI556)=0,$C556,0),AK$507,IF(MAX($D556:AJ556)+AP$508=AK$507-IF(SUM($D556:AI556)=0,$C556,0),AK$507,0))</f>
        <v>0</v>
      </c>
      <c r="AL556" s="31">
        <f>IF(MAX($D556:AK556)+AL$508=AL$507-IF(SUM($D556:AJ556)=0,$C556,0),AL$507,IF(MAX($D556:AK556)+AQ$508=AL$507-IF(SUM($D556:AJ556)=0,$C556,0),AL$507,0))</f>
        <v>0</v>
      </c>
      <c r="AM556" s="31">
        <f>IF(MAX($D556:AL556)+AM$508=AM$507-IF(SUM($D556:AK556)=0,$C556,0),AM$507,IF(MAX($D556:AL556)+AR$508=AM$507-IF(SUM($D556:AK556)=0,$C556,0),AM$507,0))</f>
        <v>0</v>
      </c>
      <c r="AN556" s="31">
        <f>IF(MAX($D556:AM556)+AN$508=AN$507-IF(SUM($D556:AL556)=0,$C556,0),AN$507,IF(MAX($D556:AM556)+AS$508=AN$507-IF(SUM($D556:AL556)=0,$C556,0),AN$507,0))</f>
        <v>0</v>
      </c>
      <c r="AO556" s="31">
        <f>IF(MAX($D556:AN556)+AO$508=AO$507-IF(SUM($D556:AM556)=0,$C556,0),AO$507,IF(MAX($D556:AN556)+AT$508=AO$507-IF(SUM($D556:AM556)=0,$C556,0),AO$507,0))</f>
        <v>0</v>
      </c>
      <c r="AP556" s="31">
        <f>IF(MAX($D556:AO556)+AP$508=AP$507-IF(SUM($D556:AN556)=0,$C556,0),AP$507,IF(MAX($D556:AO556)+AU$508=AP$507-IF(SUM($D556:AN556)=0,$C556,0),AP$507,0))</f>
        <v>0</v>
      </c>
      <c r="AQ556" s="31">
        <f>IF(MAX($D556:AP556)+AQ$508=AQ$507-IF(SUM($D556:AO556)=0,$C556,0),AQ$507,IF(MAX($D556:AP556)+AV$508=AQ$507-IF(SUM($D556:AO556)=0,$C556,0),AQ$507,0))</f>
        <v>0</v>
      </c>
      <c r="AR556" s="31">
        <f>IF(MAX($D556:AQ556)+AR$508=AR$507-IF(SUM($D556:AP556)=0,$C556,0),AR$507,IF(MAX($D556:AQ556)+AW$508=AR$507-IF(SUM($D556:AP556)=0,$C556,0),AR$507,0))</f>
        <v>0</v>
      </c>
      <c r="AS556" s="31">
        <f>IF(MAX($D556:AR556)+AS$508=AS$507-IF(SUM($D556:AQ556)=0,$C556,0),AS$507,IF(MAX($D556:AR556)+AX$508=AS$507-IF(SUM($D556:AQ556)=0,$C556,0),AS$507,0))</f>
        <v>0</v>
      </c>
      <c r="AT556" s="31">
        <f>IF(MAX($D556:AS556)+AT$508=AT$507-IF(SUM($D556:AR556)=0,$C556,0),AT$507,IF(MAX($D556:AS556)+AY$508=AT$507-IF(SUM($D556:AR556)=0,$C556,0),AT$507,0))</f>
        <v>0</v>
      </c>
      <c r="AU556" s="31">
        <f>IF(MAX($D556:AT556)+AU$508=AU$507-IF(SUM($D556:AS556)=0,$C556,0),AU$507,IF(MAX($D556:AT556)+AZ$508=AU$507-IF(SUM($D556:AS556)=0,$C556,0),AU$507,0))</f>
        <v>0</v>
      </c>
      <c r="AV556" s="31">
        <f>IF(MAX($D556:AU556)+AV$508=AV$507-IF(SUM($D556:AT556)=0,$C556,0),AV$507,IF(MAX($D556:AU556)+BA$508=AV$507-IF(SUM($D556:AT556)=0,$C556,0),AV$507,0))</f>
        <v>0</v>
      </c>
      <c r="AW556" s="31">
        <f>IF(MAX($D556:AV556)+AW$508=AW$507-IF(SUM($D556:AU556)=0,$C556,0),AW$507,IF(MAX($D556:AV556)+BB$508=AW$507-IF(SUM($D556:AU556)=0,$C556,0),AW$507,0))</f>
        <v>0</v>
      </c>
      <c r="AX556" s="31">
        <f>IF(MAX($D556:AW556)+AX$508=AX$507-IF(SUM($D556:AV556)=0,$C556,0),AX$507,IF(MAX($D556:AW556)+BC$508=AX$507-IF(SUM($D556:AV556)=0,$C556,0),AX$507,0))</f>
        <v>0</v>
      </c>
      <c r="AY556" s="31">
        <f>IF(MAX($D556:AX556)+AY$508=AY$507-IF(SUM($D556:AW556)=0,$C556,0),AY$507,IF(MAX($D556:AX556)+BD$508=AY$507-IF(SUM($D556:AW556)=0,$C556,0),AY$507,0))</f>
        <v>0</v>
      </c>
      <c r="AZ556" s="31">
        <f>IF(MAX($D556:AY556)+AZ$508=AZ$507-IF(SUM($D556:AX556)=0,$C556,0),AZ$507,IF(MAX($D556:AY556)+BE$508=AZ$507-IF(SUM($D556:AX556)=0,$C556,0),AZ$507,0))</f>
        <v>0</v>
      </c>
      <c r="BA556" s="31">
        <f>IF(MAX($D556:AZ556)+BA$508=BA$507-IF(SUM($D556:AY556)=0,$C556,0),BA$507,IF(MAX($D556:AZ556)+BF$508=BA$507-IF(SUM($D556:AY556)=0,$C556,0),BA$507,0))</f>
        <v>0</v>
      </c>
      <c r="BB556" s="31">
        <f>IF(MAX($D556:BA556)+BB$508=BB$507-IF(SUM($D556:AZ556)=0,$C556,0),BB$507,IF(MAX($D556:BA556)+BG$508=BB$507-IF(SUM($D556:AZ556)=0,$C556,0),BB$507,0))</f>
        <v>0</v>
      </c>
      <c r="BC556" s="31">
        <f>IF(MAX($D556:BB556)+BC$508=BC$507-IF(SUM($D556:BA556)=0,$C556,0),BC$507,IF(MAX($D556:BB556)+BH$508=BC$507-IF(SUM($D556:BA556)=0,$C556,0),BC$507,0))</f>
        <v>0</v>
      </c>
      <c r="BD556" s="31">
        <f>IF(MAX($D556:BC556)+BD$508=BD$507-IF(SUM($D556:BB556)=0,$C556,0),BD$507,IF(MAX($D556:BC556)+BI$508=BD$507-IF(SUM($D556:BB556)=0,$C556,0),BD$507,0))</f>
        <v>0</v>
      </c>
      <c r="BE556" s="31">
        <f>IF(MAX($D556:BD556)+BE$508=BE$507-IF(SUM($D556:BC556)=0,$C556,0),BE$507,IF(MAX($D556:BD556)+BJ$508=BE$507-IF(SUM($D556:BC556)=0,$C556,0),BE$507,0))</f>
        <v>0</v>
      </c>
      <c r="BF556" s="31">
        <f>IF(MAX($D556:BE556)+BF$508=BF$507-IF(SUM($D556:BD556)=0,$C556,0),BF$507,IF(MAX($D556:BE556)+BK$508=BF$507-IF(SUM($D556:BD556)=0,$C556,0),BF$507,0))</f>
        <v>0</v>
      </c>
      <c r="BG556" s="31">
        <f>IF(MAX($D556:BF556)+BG$508=BG$507-IF(SUM($D556:BE556)=0,$C556,0),BG$507,IF(MAX($D556:BF556)+BL$508=BG$507-IF(SUM($D556:BE556)=0,$C556,0),BG$507,0))</f>
        <v>0</v>
      </c>
      <c r="BH556" s="31">
        <f>IF(MAX($D556:BG556)+BH$508=BH$507-IF(SUM($D556:BF556)=0,$C556,0),BH$507,IF(MAX($D556:BG556)+BM$508=BH$507-IF(SUM($D556:BF556)=0,$C556,0),BH$507,0))</f>
        <v>0</v>
      </c>
      <c r="BI556" s="31">
        <f>IF(MAX($D556:BH556)+BI$508=BI$507-IF(SUM($D556:BG556)=0,$C556,0),BI$507,IF(MAX($D556:BH556)+BN$508=BI$507-IF(SUM($D556:BG556)=0,$C556,0),BI$507,0))</f>
        <v>0</v>
      </c>
      <c r="BJ556" s="31">
        <f>IF(MAX($D556:BI556)+BJ$508=BJ$507-IF(SUM($D556:BH556)=0,$C556,0),BJ$507,IF(MAX($D556:BI556)+BO$508=BJ$507-IF(SUM($D556:BH556)=0,$C556,0),BJ$507,0))</f>
        <v>58</v>
      </c>
      <c r="BK556" s="31">
        <f>IF(MAX($D556:BJ556)+BK$508=BK$507-IF(SUM($D556:BI556)=0,$C556,0),BK$507,IF(MAX($D556:BJ556)+BP$508=BK$507-IF(SUM($D556:BI556)=0,$C556,0),BK$507,0))</f>
        <v>0</v>
      </c>
      <c r="BL556" s="31">
        <f>IF(MAX($D556:BK556)+BL$508=BL$507-IF(SUM($D556:BJ556)=0,$C556,0),BL$507,IF(MAX($D556:BK556)+BQ$508=BL$507-IF(SUM($D556:BJ556)=0,$C556,0),BL$507,0))</f>
        <v>0</v>
      </c>
      <c r="BM556" s="31">
        <f>IF(MAX($D556:BL556)+BM$508=BM$507-IF(SUM($D556:BK556)=0,$C556,0),BM$507,IF(MAX($D556:BL556)+BR$508=BM$507-IF(SUM($D556:BK556)=0,$C556,0),BM$507,0))</f>
        <v>0</v>
      </c>
      <c r="BN556" s="31">
        <f>IF(MAX($D556:BM556)+BN$508=BN$507-IF(SUM($D556:BL556)=0,$C556,0),BN$507,IF(MAX($D556:BM556)+BS$508=BN$507-IF(SUM($D556:BL556)=0,$C556,0),BN$507,0))</f>
        <v>0</v>
      </c>
      <c r="BO556" s="31">
        <f>IF(MAX($D556:BN556)+BO$508=BO$507-IF(SUM($D556:BM556)=0,$C556,0),BO$507,IF(MAX($D556:BN556)+BT$508=BO$507-IF(SUM($D556:BM556)=0,$C556,0),BO$507,0))</f>
        <v>0</v>
      </c>
      <c r="BP556" s="31">
        <f>IF(MAX($D556:BO556)+BP$508=BP$507-IF(SUM($D556:BN556)=0,$C556,0),BP$507,IF(MAX($D556:BO556)+BU$508=BP$507-IF(SUM($D556:BN556)=0,$C556,0),BP$507,0))</f>
        <v>0</v>
      </c>
      <c r="BQ556" s="31">
        <f>IF(MAX($D556:BP556)+BQ$508=BQ$507-IF(SUM($D556:BO556)=0,$C556,0),BQ$507,IF(MAX($D556:BP556)+BV$508=BQ$507-IF(SUM($D556:BO556)=0,$C556,0),BQ$507,0))</f>
        <v>0</v>
      </c>
      <c r="BR556" s="31">
        <f>IF(MAX($D556:BQ556)+BR$508=BR$507-IF(SUM($D556:BP556)=0,$C556,0),BR$507,IF(MAX($D556:BQ556)+BW$508=BR$507-IF(SUM($D556:BP556)=0,$C556,0),BR$507,0))</f>
        <v>0</v>
      </c>
      <c r="BS556" s="31">
        <f>IF(MAX($D556:BR556)+BS$508=BS$507-IF(SUM($D556:BQ556)=0,$C556,0),BS$507,IF(MAX($D556:BR556)+BX$508=BS$507-IF(SUM($D556:BQ556)=0,$C556,0),BS$507,0))</f>
        <v>0</v>
      </c>
      <c r="BT556" s="31">
        <f>IF(MAX($D556:BS556)+BT$508=BT$507-IF(SUM($D556:BR556)=0,$C556,0),BT$507,IF(MAX($D556:BS556)+BY$508=BT$507-IF(SUM($D556:BR556)=0,$C556,0),BT$507,0))</f>
        <v>0</v>
      </c>
      <c r="BU556" s="31">
        <f>IF(MAX($D556:BT556)+BU$508=BU$507-IF(SUM($D556:BS556)=0,$C556,0),BU$507,IF(MAX($D556:BT556)+BZ$508=BU$507-IF(SUM($D556:BS556)=0,$C556,0),BU$507,0))</f>
        <v>0</v>
      </c>
      <c r="BV556" s="31">
        <f>IF(MAX($D556:BU556)+BV$508=BV$507-IF(SUM($D556:BT556)=0,$C556,0),BV$507,IF(MAX($D556:BU556)+CA$508=BV$507-IF(SUM($D556:BT556)=0,$C556,0),BV$507,0))</f>
        <v>0</v>
      </c>
      <c r="BW556" s="31">
        <f>IF(MAX($D556:BV556)+BW$508=BW$507-IF(SUM($D556:BU556)=0,$C556,0),BW$507,IF(MAX($D556:BV556)+CB$508=BW$507-IF(SUM($D556:BU556)=0,$C556,0),BW$507,0))</f>
        <v>0</v>
      </c>
      <c r="BX556" s="31">
        <f>IF(MAX($D556:BW556)+BX$508=BX$507-IF(SUM($D556:BV556)=0,$C556,0),BX$507,IF(MAX($D556:BW556)+CC$508=BX$507-IF(SUM($D556:BV556)=0,$C556,0),BX$507,0))</f>
        <v>0</v>
      </c>
      <c r="BY556" s="31">
        <f>IF(MAX($D556:BX556)+BY$508=BY$507-IF(SUM($D556:BW556)=0,$C556,0),BY$507,IF(MAX($D556:BX556)+CD$508=BY$507-IF(SUM($D556:BW556)=0,$C556,0),BY$507,0))</f>
        <v>0</v>
      </c>
      <c r="BZ556" s="31">
        <f>IF(MAX($D556:BY556)+BZ$508=BZ$507-IF(SUM($D556:BX556)=0,$C556,0),BZ$507,IF(MAX($D556:BY556)+CE$508=BZ$507-IF(SUM($D556:BX556)=0,$C556,0),BZ$507,0))</f>
        <v>0</v>
      </c>
      <c r="CA556" s="31">
        <f>IF(MAX($D556:BZ556)+CA$508=CA$507-IF(SUM($D556:BY556)=0,$C556,0),CA$507,IF(MAX($D556:BZ556)+CF$508=CA$507-IF(SUM($D556:BY556)=0,$C556,0),CA$507,0))</f>
        <v>0</v>
      </c>
      <c r="CB556" s="31">
        <f>IF(MAX($D556:CA556)+CB$508=CB$507-IF(SUM($D556:BZ556)=0,$C556,0),CB$507,IF(MAX($D556:CA556)+CG$508=CB$507-IF(SUM($D556:BZ556)=0,$C556,0),CB$507,0))</f>
        <v>0</v>
      </c>
      <c r="CC556" s="31">
        <f>IF(MAX($D556:CB556)+CC$508=CC$507-IF(SUM($D556:CA556)=0,$C556,0),CC$507,IF(MAX($D556:CB556)+CH$508=CC$507-IF(SUM($D556:CA556)=0,$C556,0),CC$507,0))</f>
        <v>0</v>
      </c>
      <c r="CD556" s="31">
        <f>IF(MAX($D556:CC556)+CD$508=CD$507-IF(SUM($D556:CB556)=0,$C556,0),CD$507,IF(MAX($D556:CC556)+CI$508=CD$507-IF(SUM($D556:CB556)=0,$C556,0),CD$507,0))</f>
        <v>0</v>
      </c>
      <c r="CE556" s="31">
        <f>IF(MAX($D556:CD556)+CE$508=CE$507-IF(SUM($D556:CC556)=0,$C556,0),CE$507,IF(MAX($D556:CD556)+CJ$508=CE$507-IF(SUM($D556:CC556)=0,$C556,0),CE$507,0))</f>
        <v>0</v>
      </c>
      <c r="CF556" s="31">
        <f>IF(MAX($D556:CE556)+CF$508=CF$507-IF(SUM($D556:CD556)=0,$C556,0),CF$507,IF(MAX($D556:CE556)+CK$508=CF$507-IF(SUM($D556:CD556)=0,$C556,0),CF$507,0))</f>
        <v>0</v>
      </c>
      <c r="CG556" s="31">
        <f>IF(MAX($D556:CF556)+CG$508=CG$507-IF(SUM($D556:CE556)=0,$C556,0),CG$507,IF(MAX($D556:CF556)+CL$508=CG$507-IF(SUM($D556:CE556)=0,$C556,0),CG$507,0))</f>
        <v>0</v>
      </c>
      <c r="CH556" s="31">
        <f>IF(MAX($D556:CG556)+CH$508=CH$507-IF(SUM($D556:CF556)=0,$C556,0),CH$507,IF(MAX($D556:CG556)+CM$508=CH$507-IF(SUM($D556:CF556)=0,$C556,0),CH$507,0))</f>
        <v>0</v>
      </c>
      <c r="CI556" s="31">
        <f>IF(MAX($D556:CH556)+CI$508=CI$507-IF(SUM($D556:CG556)=0,$C556,0),CI$507,IF(MAX($D556:CH556)+CN$508=CI$507-IF(SUM($D556:CG556)=0,$C556,0),CI$507,0))</f>
        <v>0</v>
      </c>
      <c r="CJ556" s="31">
        <f>IF(MAX($D556:CI556)+CJ$508=CJ$507-IF(SUM($D556:CH556)=0,$C556,0),CJ$507,IF(MAX($D556:CI556)+CO$508=CJ$507-IF(SUM($D556:CH556)=0,$C556,0),CJ$507,0))</f>
        <v>0</v>
      </c>
      <c r="CK556" s="31">
        <f>IF(MAX($D556:CJ556)+CK$508=CK$507-IF(SUM($D556:CI556)=0,$C556,0),CK$507,IF(MAX($D556:CJ556)+CP$508=CK$507-IF(SUM($D556:CI556)=0,$C556,0),CK$507,0))</f>
        <v>0</v>
      </c>
      <c r="CL556" s="31">
        <f>IF(MAX($D556:CK556)+CL$508=CL$507-IF(SUM($D556:CJ556)=0,$C556,0),CL$507,IF(MAX($D556:CK556)+CQ$508=CL$507-IF(SUM($D556:CJ556)=0,$C556,0),CL$507,0))</f>
        <v>0</v>
      </c>
      <c r="CM556" s="31">
        <f>IF(MAX($D556:CL556)+CM$508=CM$507-IF(SUM($D556:CK556)=0,$C556,0),CM$507,IF(MAX($D556:CL556)+CR$508=CM$507-IF(SUM($D556:CK556)=0,$C556,0),CM$507,0))</f>
        <v>0</v>
      </c>
      <c r="CN556" s="31">
        <f>IF(MAX($D556:CM556)+CN$508=CN$507-IF(SUM($D556:CL556)=0,$C556,0),CN$507,IF(MAX($D556:CM556)+CS$508=CN$507-IF(SUM($D556:CL556)=0,$C556,0),CN$507,0))</f>
        <v>0</v>
      </c>
      <c r="CO556" s="31">
        <f>IF(MAX($D556:CN556)+CO$508=CO$507-IF(SUM($D556:CM556)=0,$C556,0),CO$507,IF(MAX($D556:CN556)+CT$508=CO$507-IF(SUM($D556:CM556)=0,$C556,0),CO$507,0))</f>
        <v>0</v>
      </c>
      <c r="CP556" s="31">
        <f>IF(MAX($D556:CO556)+CP$508=CP$507-IF(SUM($D556:CN556)=0,$C556,0),CP$507,IF(MAX($D556:CO556)+CU$508=CP$507-IF(SUM($D556:CN556)=0,$C556,0),CP$507,0))</f>
        <v>0</v>
      </c>
      <c r="CQ556" s="31">
        <f>IF(MAX($D556:CP556)+CQ$508=CQ$507-IF(SUM($D556:CO556)=0,$C556,0),CQ$507,IF(MAX($D556:CP556)+CV$508=CQ$507-IF(SUM($D556:CO556)=0,$C556,0),CQ$507,0))</f>
        <v>0</v>
      </c>
      <c r="CR556" s="31">
        <f>IF(MAX($D556:CQ556)+CR$508=CR$507-IF(SUM($D556:CP556)=0,$C556,0),CR$507,IF(MAX($D556:CQ556)+CW$508=CR$507-IF(SUM($D556:CP556)=0,$C556,0),CR$507,0))</f>
        <v>0</v>
      </c>
      <c r="CS556" s="31">
        <f>IF(MAX($D556:CR556)+CS$508=CS$507-IF(SUM($D556:CQ556)=0,$C556,0),CS$507,IF(MAX($D556:CR556)+CX$508=CS$507-IF(SUM($D556:CQ556)=0,$C556,0),CS$507,0))</f>
        <v>93</v>
      </c>
      <c r="CT556" s="31">
        <f>IF(MAX($D556:CS556)+CT$508=CT$507-IF(SUM($D556:CR556)=0,$C556,0),CT$507,IF(MAX($D556:CS556)+CY$508=CT$507-IF(SUM($D556:CR556)=0,$C556,0),CT$507,0))</f>
        <v>0</v>
      </c>
      <c r="CU556" s="31">
        <f>IF(MAX($D556:CT556)+CU$508=CU$507-IF(SUM($D556:CS556)=0,$C556,0),CU$507,IF(MAX($D556:CT556)+CZ$508=CU$507-IF(SUM($D556:CS556)=0,$C556,0),CU$507,0))</f>
        <v>0</v>
      </c>
      <c r="CV556" s="31">
        <f>IF(MAX($D556:CU556)+CV$508=CV$507-IF(SUM($D556:CT556)=0,$C556,0),CV$507,IF(MAX($D556:CU556)+DA$508=CV$507-IF(SUM($D556:CT556)=0,$C556,0),CV$507,0))</f>
        <v>0</v>
      </c>
      <c r="CW556" s="31">
        <f>IF(MAX($D556:CV556)+CW$508=CW$507-IF(SUM($D556:CU556)=0,$C556,0),CW$507,IF(MAX($D556:CV556)+DB$508=CW$507-IF(SUM($D556:CU556)=0,$C556,0),CW$507,0))</f>
        <v>0</v>
      </c>
      <c r="CX556" s="31">
        <f>IF(MAX($D556:CW556)+CX$508=CX$507-IF(SUM($D556:CV556)=0,$C556,0),CX$507,IF(MAX($D556:CW556)+DC$508=CX$507-IF(SUM($D556:CV556)=0,$C556,0),CX$507,0))</f>
        <v>0</v>
      </c>
      <c r="CY556" s="31">
        <f>IF(MAX($D556:CX556)+CY$508=CY$507-IF(SUM($D556:CW556)=0,$C556,0),CY$507,IF(MAX($D556:CX556)+DD$508=CY$507-IF(SUM($D556:CW556)=0,$C556,0),CY$507,0))</f>
        <v>0</v>
      </c>
      <c r="CZ556" s="31">
        <f>IF(MAX($D556:CY556)+CZ$508=CZ$507-IF(SUM($D556:CX556)=0,$C556,0),CZ$507,IF(MAX($D556:CY556)+DE$508=CZ$507-IF(SUM($D556:CX556)=0,$C556,0),CZ$507,0))</f>
        <v>0</v>
      </c>
      <c r="DA556" s="31">
        <f>IF(MAX($D556:CZ556)+DA$508=DA$507-IF(SUM($D556:CY556)=0,$C556,0),DA$507,IF(MAX($D556:CZ556)+DF$508=DA$507-IF(SUM($D556:CY556)=0,$C556,0),DA$507,0))</f>
        <v>0</v>
      </c>
      <c r="DB556" s="31">
        <f>IF(MAX($D556:DA556)+DB$508=DB$507-IF(SUM($D556:CZ556)=0,$C556,0),DB$507,IF(MAX($D556:DA556)+DG$508=DB$507-IF(SUM($D556:CZ556)=0,$C556,0),DB$507,0))</f>
        <v>0</v>
      </c>
      <c r="DC556" s="31">
        <f>IF(MAX($D556:DB556)+DC$508=DC$507-IF(SUM($D556:DA556)=0,$C556,0),DC$507,IF(MAX($D556:DB556)+DH$508=DC$507-IF(SUM($D556:DA556)=0,$C556,0),DC$507,0))</f>
        <v>0</v>
      </c>
      <c r="DD556" s="31">
        <f>IF(MAX($D556:DC556)+DD$508=DD$507-IF(SUM($D556:DB556)=0,$C556,0),DD$507,IF(MAX($D556:DC556)+DI$508=DD$507-IF(SUM($D556:DB556)=0,$C556,0),DD$507,0))</f>
        <v>0</v>
      </c>
      <c r="DE556" s="31">
        <f>IF(MAX($D556:DD556)+DE$508=DE$507-IF(SUM($D556:DC556)=0,$C556,0),DE$507,IF(MAX($D556:DD556)+DJ$508=DE$507-IF(SUM($D556:DC556)=0,$C556,0),DE$507,0))</f>
        <v>0</v>
      </c>
      <c r="DF556" s="31">
        <f>IF(MAX($D556:DE556)+DF$508=DF$507-IF(SUM($D556:DD556)=0,$C556,0),DF$507,IF(MAX($D556:DE556)+DK$508=DF$507-IF(SUM($D556:DD556)=0,$C556,0),DF$507,0))</f>
        <v>0</v>
      </c>
      <c r="DG556" s="31">
        <f>IF(MAX($D556:DF556)+DG$508=DG$507-IF(SUM($D556:DE556)=0,$C556,0),DG$507,IF(MAX($D556:DF556)+DL$508=DG$507-IF(SUM($D556:DE556)=0,$C556,0),DG$507,0))</f>
        <v>0</v>
      </c>
      <c r="DH556" s="31">
        <f>IF(MAX($D556:DG556)+DH$508=DH$507-IF(SUM($D556:DF556)=0,$C556,0),DH$507,IF(MAX($D556:DG556)+DM$508=DH$507-IF(SUM($D556:DF556)=0,$C556,0),DH$507,0))</f>
        <v>0</v>
      </c>
      <c r="DI556" s="31">
        <f>IF(MAX($D556:DH556)+DI$508=DI$507-IF(SUM($D556:DG556)=0,$C556,0),DI$507,IF(MAX($D556:DH556)+DN$508=DI$507-IF(SUM($D556:DG556)=0,$C556,0),DI$507,0))</f>
        <v>0</v>
      </c>
      <c r="DJ556" s="31">
        <f>IF(MAX($D556:DI556)+DJ$508=DJ$507-IF(SUM($D556:DH556)=0,$C556,0),DJ$507,IF(MAX($D556:DI556)+DO$508=DJ$507-IF(SUM($D556:DH556)=0,$C556,0),DJ$507,0))</f>
        <v>0</v>
      </c>
      <c r="DK556" s="31">
        <f>IF(MAX($D556:DJ556)+DK$508=DK$507-IF(SUM($D556:DI556)=0,$C556,0),DK$507,IF(MAX($D556:DJ556)+DP$508=DK$507-IF(SUM($D556:DI556)=0,$C556,0),DK$507,0))</f>
        <v>0</v>
      </c>
      <c r="DL556" s="31">
        <f>IF(MAX($D556:DK556)+DL$508=DL$507-IF(SUM($D556:DJ556)=0,$C556,0),DL$507,IF(MAX($D556:DK556)+DQ$508=DL$507-IF(SUM($D556:DJ556)=0,$C556,0),DL$507,0))</f>
        <v>0</v>
      </c>
      <c r="DM556" s="31">
        <f>IF(MAX($D556:DL556)+DM$508=DM$507-IF(SUM($D556:DK556)=0,$C556,0),DM$507,IF(MAX($D556:DL556)+DR$508=DM$507-IF(SUM($D556:DK556)=0,$C556,0),DM$507,0))</f>
        <v>0</v>
      </c>
      <c r="DN556" s="31">
        <f>IF(MAX($D556:DM556)+DN$508=DN$507-IF(SUM($D556:DL556)=0,$C556,0),DN$507,IF(MAX($D556:DM556)+DS$508=DN$507-IF(SUM($D556:DL556)=0,$C556,0),DN$507,0))</f>
        <v>0</v>
      </c>
      <c r="DO556" s="31">
        <f>IF(MAX($D556:DN556)+DO$508=DO$507-IF(SUM($D556:DM556)=0,$C556,0),DO$507,IF(MAX($D556:DN556)+DT$508=DO$507-IF(SUM($D556:DM556)=0,$C556,0),DO$507,0))</f>
        <v>0</v>
      </c>
      <c r="DP556" s="31">
        <f>IF(MAX($D556:DO556)+DP$508=DP$507-IF(SUM($D556:DN556)=0,$C556,0),DP$507,IF(MAX($D556:DO556)+DU$508=DP$507-IF(SUM($D556:DN556)=0,$C556,0),DP$507,0))</f>
        <v>0</v>
      </c>
      <c r="DQ556" s="31">
        <f>IF(MAX($D556:DP556)+DQ$508=DQ$507-IF(SUM($D556:DO556)=0,$C556,0),DQ$507,IF(MAX($D556:DP556)+DV$508=DQ$507-IF(SUM($D556:DO556)=0,$C556,0),DQ$507,0))</f>
        <v>0</v>
      </c>
      <c r="DR556" s="31">
        <f>IF(MAX($D556:DQ556)+DR$508=DR$507-IF(SUM($D556:DP556)=0,$C556,0),DR$507,IF(MAX($D556:DQ556)+DW$508=DR$507-IF(SUM($D556:DP556)=0,$C556,0),DR$507,0))</f>
        <v>0</v>
      </c>
      <c r="DS556" s="31">
        <f>IF(MAX($D556:DR556)+DS$508=DS$507-IF(SUM($D556:DQ556)=0,$C556,0),DS$507,IF(MAX($D556:DR556)+DX$508=DS$507-IF(SUM($D556:DQ556)=0,$C556,0),DS$507,0))</f>
        <v>0</v>
      </c>
      <c r="DT556" s="31">
        <f>IF(MAX($D556:DS556)+DT$508=DT$507-IF(SUM($D556:DR556)=0,$C556,0),DT$507,IF(MAX($D556:DS556)+DY$508=DT$507-IF(SUM($D556:DR556)=0,$C556,0),DT$507,0))</f>
        <v>0</v>
      </c>
      <c r="DU556" s="31">
        <f>IF(MAX($D556:DT556)+DU$508=DU$507-IF(SUM($D556:DS556)=0,$C556,0),DU$507,IF(MAX($D556:DT556)+DZ$508=DU$507-IF(SUM($D556:DS556)=0,$C556,0),DU$507,0))</f>
        <v>0</v>
      </c>
      <c r="DV556" s="31">
        <f>IF(MAX($D556:DU556)+DV$508=DV$507-IF(SUM($D556:DT556)=0,$C556,0),DV$507,IF(MAX($D556:DU556)+EA$508=DV$507-IF(SUM($D556:DT556)=0,$C556,0),DV$507,0))</f>
        <v>0</v>
      </c>
      <c r="DW556" s="31">
        <f>IF(MAX($D556:DV556)+DW$508=DW$507-IF(SUM($D556:DU556)=0,$C556,0),DW$507,IF(MAX($D556:DV556)+EB$508=DW$507-IF(SUM($D556:DU556)=0,$C556,0),DW$507,0))</f>
        <v>123</v>
      </c>
      <c r="DX556" s="31">
        <f>IF(MAX($D556:DW556)+DX$508=DX$507-IF(SUM($D556:DV556)=0,$C556,0),DX$507,IF(MAX($D556:DW556)+EC$508=DX$507-IF(SUM($D556:DV556)=0,$C556,0),DX$507,0))</f>
        <v>0</v>
      </c>
      <c r="DY556" s="31">
        <f>IF(MAX($D556:DX556)+DY$508=DY$507-IF(SUM($D556:DW556)=0,$C556,0),DY$507,IF(MAX($D556:DX556)+ED$508=DY$507-IF(SUM($D556:DW556)=0,$C556,0),DY$507,0))</f>
        <v>0</v>
      </c>
      <c r="DZ556" s="31">
        <f>IF(MAX($D556:DY556)+DZ$508=DZ$507-IF(SUM($D556:DX556)=0,$C556,0),DZ$507,IF(MAX($D556:DY556)+EE$508=DZ$507-IF(SUM($D556:DX556)=0,$C556,0),DZ$507,0))</f>
        <v>0</v>
      </c>
      <c r="EA556" s="31">
        <f>IF(MAX($D556:DZ556)+EA$508=EA$507-IF(SUM($D556:DY556)=0,$C556,0),EA$507,IF(MAX($D556:DZ556)+EF$508=EA$507-IF(SUM($D556:DY556)=0,$C556,0),EA$507,0))</f>
        <v>0</v>
      </c>
      <c r="EB556" s="31">
        <f>IF(MAX($D556:EA556)+EB$508=EB$507-IF(SUM($D556:DZ556)=0,$C556,0),EB$507,IF(MAX($D556:EA556)+EG$508=EB$507-IF(SUM($D556:DZ556)=0,$C556,0),EB$507,0))</f>
        <v>0</v>
      </c>
      <c r="EC556" s="31">
        <f>IF(MAX($D556:EB556)+EC$508=EC$507-IF(SUM($D556:EA556)=0,$C556,0),EC$507,IF(MAX($D556:EB556)+EH$508=EC$507-IF(SUM($D556:EA556)=0,$C556,0),EC$507,0))</f>
        <v>0</v>
      </c>
      <c r="ED556" s="31"/>
      <c r="EE556">
        <f>IF(EE557=0,0,EE557)</f>
        <v>61.870131068414821</v>
      </c>
      <c r="EF556" s="31"/>
      <c r="EG556" s="31"/>
      <c r="EH556" s="31"/>
      <c r="EI556" s="31"/>
      <c r="EJ556" s="31"/>
      <c r="EK556" s="31"/>
      <c r="EL556" s="31"/>
      <c r="EM556" s="31"/>
      <c r="EN556" s="31"/>
      <c r="EO556" s="31"/>
      <c r="EP556" s="31"/>
      <c r="EQ556" s="31"/>
      <c r="ER556" s="31"/>
      <c r="ES556" s="31"/>
      <c r="ET556" s="31"/>
      <c r="EU556" s="31"/>
    </row>
    <row r="557" spans="1:153" x14ac:dyDescent="0.25">
      <c r="A557" s="19">
        <f t="shared" si="1620"/>
        <v>24</v>
      </c>
      <c r="B557" s="28">
        <f>B555+1</f>
        <v>1924</v>
      </c>
      <c r="C557">
        <f t="shared" si="1621"/>
        <v>23</v>
      </c>
      <c r="AA557" s="32">
        <f>AA398</f>
        <v>15.467532767103705</v>
      </c>
      <c r="AB557">
        <f t="shared" ref="AB557:CM557" si="1666">IF(AB$507=AB556,AB398,0)</f>
        <v>0</v>
      </c>
      <c r="AC557">
        <f t="shared" si="1666"/>
        <v>0</v>
      </c>
      <c r="AD557">
        <f t="shared" si="1666"/>
        <v>0</v>
      </c>
      <c r="AE557">
        <f t="shared" si="1666"/>
        <v>0</v>
      </c>
      <c r="AF557">
        <f t="shared" si="1666"/>
        <v>0</v>
      </c>
      <c r="AG557">
        <f t="shared" si="1666"/>
        <v>0</v>
      </c>
      <c r="AH557">
        <f t="shared" si="1666"/>
        <v>0</v>
      </c>
      <c r="AI557">
        <f t="shared" si="1666"/>
        <v>0</v>
      </c>
      <c r="AJ557">
        <f t="shared" si="1666"/>
        <v>0</v>
      </c>
      <c r="AK557">
        <f t="shared" si="1666"/>
        <v>0</v>
      </c>
      <c r="AL557">
        <f t="shared" si="1666"/>
        <v>0</v>
      </c>
      <c r="AM557">
        <f t="shared" si="1666"/>
        <v>0</v>
      </c>
      <c r="AN557">
        <f t="shared" si="1666"/>
        <v>0</v>
      </c>
      <c r="AO557">
        <f t="shared" si="1666"/>
        <v>0</v>
      </c>
      <c r="AP557">
        <f t="shared" si="1666"/>
        <v>0</v>
      </c>
      <c r="AQ557">
        <f t="shared" si="1666"/>
        <v>0</v>
      </c>
      <c r="AR557">
        <f t="shared" si="1666"/>
        <v>0</v>
      </c>
      <c r="AS557">
        <f t="shared" si="1666"/>
        <v>0</v>
      </c>
      <c r="AT557">
        <f t="shared" si="1666"/>
        <v>0</v>
      </c>
      <c r="AU557">
        <f t="shared" si="1666"/>
        <v>0</v>
      </c>
      <c r="AV557">
        <f t="shared" si="1666"/>
        <v>0</v>
      </c>
      <c r="AW557">
        <f t="shared" si="1666"/>
        <v>0</v>
      </c>
      <c r="AX557">
        <f t="shared" si="1666"/>
        <v>0</v>
      </c>
      <c r="AY557">
        <f t="shared" si="1666"/>
        <v>0</v>
      </c>
      <c r="AZ557">
        <f t="shared" si="1666"/>
        <v>0</v>
      </c>
      <c r="BA557">
        <f t="shared" si="1666"/>
        <v>0</v>
      </c>
      <c r="BB557">
        <f t="shared" si="1666"/>
        <v>0</v>
      </c>
      <c r="BC557">
        <f t="shared" si="1666"/>
        <v>0</v>
      </c>
      <c r="BD557">
        <f t="shared" si="1666"/>
        <v>0</v>
      </c>
      <c r="BE557">
        <f t="shared" si="1666"/>
        <v>0</v>
      </c>
      <c r="BF557">
        <f t="shared" si="1666"/>
        <v>0</v>
      </c>
      <c r="BG557">
        <f t="shared" si="1666"/>
        <v>0</v>
      </c>
      <c r="BH557">
        <f t="shared" si="1666"/>
        <v>0</v>
      </c>
      <c r="BI557">
        <f t="shared" si="1666"/>
        <v>0</v>
      </c>
      <c r="BJ557">
        <f t="shared" si="1666"/>
        <v>15.467532767103705</v>
      </c>
      <c r="BK557">
        <f t="shared" si="1666"/>
        <v>0</v>
      </c>
      <c r="BL557">
        <f t="shared" si="1666"/>
        <v>0</v>
      </c>
      <c r="BM557">
        <f t="shared" si="1666"/>
        <v>0</v>
      </c>
      <c r="BN557">
        <f t="shared" si="1666"/>
        <v>0</v>
      </c>
      <c r="BO557">
        <f t="shared" si="1666"/>
        <v>0</v>
      </c>
      <c r="BP557">
        <f t="shared" si="1666"/>
        <v>0</v>
      </c>
      <c r="BQ557">
        <f t="shared" si="1666"/>
        <v>0</v>
      </c>
      <c r="BR557">
        <f t="shared" si="1666"/>
        <v>0</v>
      </c>
      <c r="BS557">
        <f t="shared" si="1666"/>
        <v>0</v>
      </c>
      <c r="BT557">
        <f t="shared" si="1666"/>
        <v>0</v>
      </c>
      <c r="BU557">
        <f t="shared" si="1666"/>
        <v>0</v>
      </c>
      <c r="BV557">
        <f t="shared" si="1666"/>
        <v>0</v>
      </c>
      <c r="BW557">
        <f t="shared" si="1666"/>
        <v>0</v>
      </c>
      <c r="BX557">
        <f t="shared" si="1666"/>
        <v>0</v>
      </c>
      <c r="BY557">
        <f t="shared" si="1666"/>
        <v>0</v>
      </c>
      <c r="BZ557">
        <f t="shared" si="1666"/>
        <v>0</v>
      </c>
      <c r="CA557">
        <f t="shared" si="1666"/>
        <v>0</v>
      </c>
      <c r="CB557">
        <f t="shared" si="1666"/>
        <v>0</v>
      </c>
      <c r="CC557">
        <f t="shared" si="1666"/>
        <v>0</v>
      </c>
      <c r="CD557">
        <f t="shared" si="1666"/>
        <v>0</v>
      </c>
      <c r="CE557">
        <f t="shared" si="1666"/>
        <v>0</v>
      </c>
      <c r="CF557">
        <f t="shared" si="1666"/>
        <v>0</v>
      </c>
      <c r="CG557">
        <f t="shared" si="1666"/>
        <v>0</v>
      </c>
      <c r="CH557">
        <f t="shared" si="1666"/>
        <v>0</v>
      </c>
      <c r="CI557">
        <f t="shared" si="1666"/>
        <v>0</v>
      </c>
      <c r="CJ557">
        <f t="shared" si="1666"/>
        <v>0</v>
      </c>
      <c r="CK557">
        <f t="shared" si="1666"/>
        <v>0</v>
      </c>
      <c r="CL557">
        <f t="shared" si="1666"/>
        <v>0</v>
      </c>
      <c r="CM557">
        <f t="shared" si="1666"/>
        <v>0</v>
      </c>
      <c r="CN557">
        <f t="shared" ref="CN557:EC557" si="1667">IF(CN$507=CN556,CN398,0)</f>
        <v>0</v>
      </c>
      <c r="CO557">
        <f t="shared" si="1667"/>
        <v>0</v>
      </c>
      <c r="CP557">
        <f t="shared" si="1667"/>
        <v>0</v>
      </c>
      <c r="CQ557">
        <f t="shared" si="1667"/>
        <v>0</v>
      </c>
      <c r="CR557">
        <f t="shared" si="1667"/>
        <v>0</v>
      </c>
      <c r="CS557">
        <f t="shared" si="1667"/>
        <v>15.467532767103705</v>
      </c>
      <c r="CT557">
        <f t="shared" si="1667"/>
        <v>0</v>
      </c>
      <c r="CU557">
        <f t="shared" si="1667"/>
        <v>0</v>
      </c>
      <c r="CV557">
        <f t="shared" si="1667"/>
        <v>0</v>
      </c>
      <c r="CW557">
        <f t="shared" si="1667"/>
        <v>0</v>
      </c>
      <c r="CX557">
        <f t="shared" si="1667"/>
        <v>0</v>
      </c>
      <c r="CY557">
        <f t="shared" si="1667"/>
        <v>0</v>
      </c>
      <c r="CZ557">
        <f t="shared" si="1667"/>
        <v>0</v>
      </c>
      <c r="DA557">
        <f t="shared" si="1667"/>
        <v>0</v>
      </c>
      <c r="DB557">
        <f t="shared" si="1667"/>
        <v>0</v>
      </c>
      <c r="DC557">
        <f t="shared" si="1667"/>
        <v>0</v>
      </c>
      <c r="DD557">
        <f t="shared" si="1667"/>
        <v>0</v>
      </c>
      <c r="DE557">
        <f t="shared" si="1667"/>
        <v>0</v>
      </c>
      <c r="DF557">
        <f t="shared" si="1667"/>
        <v>0</v>
      </c>
      <c r="DG557">
        <f t="shared" si="1667"/>
        <v>0</v>
      </c>
      <c r="DH557">
        <f t="shared" si="1667"/>
        <v>0</v>
      </c>
      <c r="DI557">
        <f t="shared" si="1667"/>
        <v>0</v>
      </c>
      <c r="DJ557">
        <f t="shared" si="1667"/>
        <v>0</v>
      </c>
      <c r="DK557">
        <f t="shared" si="1667"/>
        <v>0</v>
      </c>
      <c r="DL557">
        <f t="shared" si="1667"/>
        <v>0</v>
      </c>
      <c r="DM557">
        <f t="shared" si="1667"/>
        <v>0</v>
      </c>
      <c r="DN557">
        <f t="shared" si="1667"/>
        <v>0</v>
      </c>
      <c r="DO557">
        <f t="shared" si="1667"/>
        <v>0</v>
      </c>
      <c r="DP557">
        <f t="shared" si="1667"/>
        <v>0</v>
      </c>
      <c r="DQ557">
        <f t="shared" si="1667"/>
        <v>0</v>
      </c>
      <c r="DR557">
        <f t="shared" si="1667"/>
        <v>0</v>
      </c>
      <c r="DS557">
        <f t="shared" si="1667"/>
        <v>0</v>
      </c>
      <c r="DT557">
        <f t="shared" si="1667"/>
        <v>0</v>
      </c>
      <c r="DU557">
        <f t="shared" si="1667"/>
        <v>0</v>
      </c>
      <c r="DV557">
        <f t="shared" si="1667"/>
        <v>0</v>
      </c>
      <c r="DW557">
        <f t="shared" si="1667"/>
        <v>15.467532767103705</v>
      </c>
      <c r="DX557">
        <f t="shared" si="1667"/>
        <v>0</v>
      </c>
      <c r="DY557">
        <f t="shared" si="1667"/>
        <v>0</v>
      </c>
      <c r="DZ557">
        <f t="shared" si="1667"/>
        <v>0</v>
      </c>
      <c r="EA557">
        <f t="shared" si="1667"/>
        <v>0</v>
      </c>
      <c r="EB557">
        <f t="shared" si="1667"/>
        <v>0</v>
      </c>
      <c r="EC557">
        <f t="shared" si="1667"/>
        <v>0</v>
      </c>
      <c r="EE557" s="13">
        <f>SUM(D557:EC557)</f>
        <v>61.870131068414821</v>
      </c>
    </row>
    <row r="558" spans="1:153" x14ac:dyDescent="0.25">
      <c r="A558" s="19">
        <f t="shared" si="1620"/>
        <v>25</v>
      </c>
      <c r="B558" s="28"/>
      <c r="C558">
        <f t="shared" si="1621"/>
        <v>24</v>
      </c>
      <c r="AC558" s="31">
        <f>IF(MAX($D558:AB558)+AC$508=AC$507-IF(SUM($D558:AA558)=0,$C558,0),AC$507,IF(MAX($D558:AB558)+AH$508=AC$507-IF(SUM($D558:AA558)=0,$C558,0),AC$507,0))</f>
        <v>0</v>
      </c>
      <c r="AD558" s="31">
        <f>IF(MAX($D558:AC558)+AD$508=AD$507-IF(SUM($D558:AB558)=0,$C558,0),AD$507,IF(MAX($D558:AC558)+AI$508=AD$507-IF(SUM($D558:AB558)=0,$C558,0),AD$507,0))</f>
        <v>0</v>
      </c>
      <c r="AE558" s="31">
        <f>IF(MAX($D558:AD558)+AE$508=AE$507-IF(SUM($D558:AC558)=0,$C558,0),AE$507,IF(MAX($D558:AD558)+AJ$508=AE$507-IF(SUM($D558:AC558)=0,$C558,0),AE$507,0))</f>
        <v>0</v>
      </c>
      <c r="AF558" s="31">
        <f>IF(MAX($D558:AE558)+AF$508=AF$507-IF(SUM($D558:AD558)=0,$C558,0),AF$507,IF(MAX($D558:AE558)+AK$508=AF$507-IF(SUM($D558:AD558)=0,$C558,0),AF$507,0))</f>
        <v>0</v>
      </c>
      <c r="AG558" s="31">
        <f>IF(MAX($D558:AF558)+AG$508=AG$507-IF(SUM($D558:AE558)=0,$C558,0),AG$507,IF(MAX($D558:AF558)+AL$508=AG$507-IF(SUM($D558:AE558)=0,$C558,0),AG$507,0))</f>
        <v>0</v>
      </c>
      <c r="AH558" s="31">
        <f>IF(MAX($D558:AG558)+AH$508=AH$507-IF(SUM($D558:AF558)=0,$C558,0),AH$507,IF(MAX($D558:AG558)+AM$508=AH$507-IF(SUM($D558:AF558)=0,$C558,0),AH$507,0))</f>
        <v>0</v>
      </c>
      <c r="AI558" s="31">
        <f>IF(MAX($D558:AH558)+AI$508=AI$507-IF(SUM($D558:AG558)=0,$C558,0),AI$507,IF(MAX($D558:AH558)+AN$508=AI$507-IF(SUM($D558:AG558)=0,$C558,0),AI$507,0))</f>
        <v>0</v>
      </c>
      <c r="AJ558" s="31">
        <f>IF(MAX($D558:AI558)+AJ$508=AJ$507-IF(SUM($D558:AH558)=0,$C558,0),AJ$507,IF(MAX($D558:AI558)+AO$508=AJ$507-IF(SUM($D558:AH558)=0,$C558,0),AJ$507,0))</f>
        <v>0</v>
      </c>
      <c r="AK558" s="31">
        <f>IF(MAX($D558:AJ558)+AK$508=AK$507-IF(SUM($D558:AI558)=0,$C558,0),AK$507,IF(MAX($D558:AJ558)+AP$508=AK$507-IF(SUM($D558:AI558)=0,$C558,0),AK$507,0))</f>
        <v>0</v>
      </c>
      <c r="AL558" s="31">
        <f>IF(MAX($D558:AK558)+AL$508=AL$507-IF(SUM($D558:AJ558)=0,$C558,0),AL$507,IF(MAX($D558:AK558)+AQ$508=AL$507-IF(SUM($D558:AJ558)=0,$C558,0),AL$507,0))</f>
        <v>0</v>
      </c>
      <c r="AM558" s="31">
        <f>IF(MAX($D558:AL558)+AM$508=AM$507-IF(SUM($D558:AK558)=0,$C558,0),AM$507,IF(MAX($D558:AL558)+AR$508=AM$507-IF(SUM($D558:AK558)=0,$C558,0),AM$507,0))</f>
        <v>0</v>
      </c>
      <c r="AN558" s="31">
        <f>IF(MAX($D558:AM558)+AN$508=AN$507-IF(SUM($D558:AL558)=0,$C558,0),AN$507,IF(MAX($D558:AM558)+AS$508=AN$507-IF(SUM($D558:AL558)=0,$C558,0),AN$507,0))</f>
        <v>0</v>
      </c>
      <c r="AO558" s="31">
        <f>IF(MAX($D558:AN558)+AO$508=AO$507-IF(SUM($D558:AM558)=0,$C558,0),AO$507,IF(MAX($D558:AN558)+AT$508=AO$507-IF(SUM($D558:AM558)=0,$C558,0),AO$507,0))</f>
        <v>0</v>
      </c>
      <c r="AP558" s="31">
        <f>IF(MAX($D558:AO558)+AP$508=AP$507-IF(SUM($D558:AN558)=0,$C558,0),AP$507,IF(MAX($D558:AO558)+AU$508=AP$507-IF(SUM($D558:AN558)=0,$C558,0),AP$507,0))</f>
        <v>0</v>
      </c>
      <c r="AQ558" s="31">
        <f>IF(MAX($D558:AP558)+AQ$508=AQ$507-IF(SUM($D558:AO558)=0,$C558,0),AQ$507,IF(MAX($D558:AP558)+AV$508=AQ$507-IF(SUM($D558:AO558)=0,$C558,0),AQ$507,0))</f>
        <v>0</v>
      </c>
      <c r="AR558" s="31">
        <f>IF(MAX($D558:AQ558)+AR$508=AR$507-IF(SUM($D558:AP558)=0,$C558,0),AR$507,IF(MAX($D558:AQ558)+AW$508=AR$507-IF(SUM($D558:AP558)=0,$C558,0),AR$507,0))</f>
        <v>0</v>
      </c>
      <c r="AS558" s="31">
        <f>IF(MAX($D558:AR558)+AS$508=AS$507-IF(SUM($D558:AQ558)=0,$C558,0),AS$507,IF(MAX($D558:AR558)+AX$508=AS$507-IF(SUM($D558:AQ558)=0,$C558,0),AS$507,0))</f>
        <v>0</v>
      </c>
      <c r="AT558" s="31">
        <f>IF(MAX($D558:AS558)+AT$508=AT$507-IF(SUM($D558:AR558)=0,$C558,0),AT$507,IF(MAX($D558:AS558)+AY$508=AT$507-IF(SUM($D558:AR558)=0,$C558,0),AT$507,0))</f>
        <v>0</v>
      </c>
      <c r="AU558" s="31">
        <f>IF(MAX($D558:AT558)+AU$508=AU$507-IF(SUM($D558:AS558)=0,$C558,0),AU$507,IF(MAX($D558:AT558)+AZ$508=AU$507-IF(SUM($D558:AS558)=0,$C558,0),AU$507,0))</f>
        <v>0</v>
      </c>
      <c r="AV558" s="31">
        <f>IF(MAX($D558:AU558)+AV$508=AV$507-IF(SUM($D558:AT558)=0,$C558,0),AV$507,IF(MAX($D558:AU558)+BA$508=AV$507-IF(SUM($D558:AT558)=0,$C558,0),AV$507,0))</f>
        <v>0</v>
      </c>
      <c r="AW558" s="31">
        <f>IF(MAX($D558:AV558)+AW$508=AW$507-IF(SUM($D558:AU558)=0,$C558,0),AW$507,IF(MAX($D558:AV558)+BB$508=AW$507-IF(SUM($D558:AU558)=0,$C558,0),AW$507,0))</f>
        <v>0</v>
      </c>
      <c r="AX558" s="31">
        <f>IF(MAX($D558:AW558)+AX$508=AX$507-IF(SUM($D558:AV558)=0,$C558,0),AX$507,IF(MAX($D558:AW558)+BC$508=AX$507-IF(SUM($D558:AV558)=0,$C558,0),AX$507,0))</f>
        <v>0</v>
      </c>
      <c r="AY558" s="31">
        <f>IF(MAX($D558:AX558)+AY$508=AY$507-IF(SUM($D558:AW558)=0,$C558,0),AY$507,IF(MAX($D558:AX558)+BD$508=AY$507-IF(SUM($D558:AW558)=0,$C558,0),AY$507,0))</f>
        <v>0</v>
      </c>
      <c r="AZ558" s="31">
        <f>IF(MAX($D558:AY558)+AZ$508=AZ$507-IF(SUM($D558:AX558)=0,$C558,0),AZ$507,IF(MAX($D558:AY558)+BE$508=AZ$507-IF(SUM($D558:AX558)=0,$C558,0),AZ$507,0))</f>
        <v>0</v>
      </c>
      <c r="BA558" s="31">
        <f>IF(MAX($D558:AZ558)+BA$508=BA$507-IF(SUM($D558:AY558)=0,$C558,0),BA$507,IF(MAX($D558:AZ558)+BF$508=BA$507-IF(SUM($D558:AY558)=0,$C558,0),BA$507,0))</f>
        <v>0</v>
      </c>
      <c r="BB558" s="31">
        <f>IF(MAX($D558:BA558)+BB$508=BB$507-IF(SUM($D558:AZ558)=0,$C558,0),BB$507,IF(MAX($D558:BA558)+BG$508=BB$507-IF(SUM($D558:AZ558)=0,$C558,0),BB$507,0))</f>
        <v>0</v>
      </c>
      <c r="BC558" s="31">
        <f>IF(MAX($D558:BB558)+BC$508=BC$507-IF(SUM($D558:BA558)=0,$C558,0),BC$507,IF(MAX($D558:BB558)+BH$508=BC$507-IF(SUM($D558:BA558)=0,$C558,0),BC$507,0))</f>
        <v>0</v>
      </c>
      <c r="BD558" s="31">
        <f>IF(MAX($D558:BC558)+BD$508=BD$507-IF(SUM($D558:BB558)=0,$C558,0),BD$507,IF(MAX($D558:BC558)+BI$508=BD$507-IF(SUM($D558:BB558)=0,$C558,0),BD$507,0))</f>
        <v>0</v>
      </c>
      <c r="BE558" s="31">
        <f>IF(MAX($D558:BD558)+BE$508=BE$507-IF(SUM($D558:BC558)=0,$C558,0),BE$507,IF(MAX($D558:BD558)+BJ$508=BE$507-IF(SUM($D558:BC558)=0,$C558,0),BE$507,0))</f>
        <v>0</v>
      </c>
      <c r="BF558" s="31">
        <f>IF(MAX($D558:BE558)+BF$508=BF$507-IF(SUM($D558:BD558)=0,$C558,0),BF$507,IF(MAX($D558:BE558)+BK$508=BF$507-IF(SUM($D558:BD558)=0,$C558,0),BF$507,0))</f>
        <v>0</v>
      </c>
      <c r="BG558" s="31">
        <f>IF(MAX($D558:BF558)+BG$508=BG$507-IF(SUM($D558:BE558)=0,$C558,0),BG$507,IF(MAX($D558:BF558)+BL$508=BG$507-IF(SUM($D558:BE558)=0,$C558,0),BG$507,0))</f>
        <v>0</v>
      </c>
      <c r="BH558" s="31">
        <f>IF(MAX($D558:BG558)+BH$508=BH$507-IF(SUM($D558:BF558)=0,$C558,0),BH$507,IF(MAX($D558:BG558)+BM$508=BH$507-IF(SUM($D558:BF558)=0,$C558,0),BH$507,0))</f>
        <v>0</v>
      </c>
      <c r="BI558" s="31">
        <f>IF(MAX($D558:BH558)+BI$508=BI$507-IF(SUM($D558:BG558)=0,$C558,0),BI$507,IF(MAX($D558:BH558)+BN$508=BI$507-IF(SUM($D558:BG558)=0,$C558,0),BI$507,0))</f>
        <v>0</v>
      </c>
      <c r="BJ558" s="31">
        <f>IF(MAX($D558:BI558)+BJ$508=BJ$507-IF(SUM($D558:BH558)=0,$C558,0),BJ$507,IF(MAX($D558:BI558)+BO$508=BJ$507-IF(SUM($D558:BH558)=0,$C558,0),BJ$507,0))</f>
        <v>0</v>
      </c>
      <c r="BK558" s="31">
        <f>IF(MAX($D558:BJ558)+BK$508=BK$507-IF(SUM($D558:BI558)=0,$C558,0),BK$507,IF(MAX($D558:BJ558)+BP$508=BK$507-IF(SUM($D558:BI558)=0,$C558,0),BK$507,0))</f>
        <v>59</v>
      </c>
      <c r="BL558" s="31">
        <f>IF(MAX($D558:BK558)+BL$508=BL$507-IF(SUM($D558:BJ558)=0,$C558,0),BL$507,IF(MAX($D558:BK558)+BQ$508=BL$507-IF(SUM($D558:BJ558)=0,$C558,0),BL$507,0))</f>
        <v>0</v>
      </c>
      <c r="BM558" s="31">
        <f>IF(MAX($D558:BL558)+BM$508=BM$507-IF(SUM($D558:BK558)=0,$C558,0),BM$507,IF(MAX($D558:BL558)+BR$508=BM$507-IF(SUM($D558:BK558)=0,$C558,0),BM$507,0))</f>
        <v>0</v>
      </c>
      <c r="BN558" s="31">
        <f>IF(MAX($D558:BM558)+BN$508=BN$507-IF(SUM($D558:BL558)=0,$C558,0),BN$507,IF(MAX($D558:BM558)+BS$508=BN$507-IF(SUM($D558:BL558)=0,$C558,0),BN$507,0))</f>
        <v>0</v>
      </c>
      <c r="BO558" s="31">
        <f>IF(MAX($D558:BN558)+BO$508=BO$507-IF(SUM($D558:BM558)=0,$C558,0),BO$507,IF(MAX($D558:BN558)+BT$508=BO$507-IF(SUM($D558:BM558)=0,$C558,0),BO$507,0))</f>
        <v>0</v>
      </c>
      <c r="BP558" s="31">
        <f>IF(MAX($D558:BO558)+BP$508=BP$507-IF(SUM($D558:BN558)=0,$C558,0),BP$507,IF(MAX($D558:BO558)+BU$508=BP$507-IF(SUM($D558:BN558)=0,$C558,0),BP$507,0))</f>
        <v>0</v>
      </c>
      <c r="BQ558" s="31">
        <f>IF(MAX($D558:BP558)+BQ$508=BQ$507-IF(SUM($D558:BO558)=0,$C558,0),BQ$507,IF(MAX($D558:BP558)+BV$508=BQ$507-IF(SUM($D558:BO558)=0,$C558,0),BQ$507,0))</f>
        <v>0</v>
      </c>
      <c r="BR558" s="31">
        <f>IF(MAX($D558:BQ558)+BR$508=BR$507-IF(SUM($D558:BP558)=0,$C558,0),BR$507,IF(MAX($D558:BQ558)+BW$508=BR$507-IF(SUM($D558:BP558)=0,$C558,0),BR$507,0))</f>
        <v>0</v>
      </c>
      <c r="BS558" s="31">
        <f>IF(MAX($D558:BR558)+BS$508=BS$507-IF(SUM($D558:BQ558)=0,$C558,0),BS$507,IF(MAX($D558:BR558)+BX$508=BS$507-IF(SUM($D558:BQ558)=0,$C558,0),BS$507,0))</f>
        <v>0</v>
      </c>
      <c r="BT558" s="31">
        <f>IF(MAX($D558:BS558)+BT$508=BT$507-IF(SUM($D558:BR558)=0,$C558,0),BT$507,IF(MAX($D558:BS558)+BY$508=BT$507-IF(SUM($D558:BR558)=0,$C558,0),BT$507,0))</f>
        <v>0</v>
      </c>
      <c r="BU558" s="31">
        <f>IF(MAX($D558:BT558)+BU$508=BU$507-IF(SUM($D558:BS558)=0,$C558,0),BU$507,IF(MAX($D558:BT558)+BZ$508=BU$507-IF(SUM($D558:BS558)=0,$C558,0),BU$507,0))</f>
        <v>0</v>
      </c>
      <c r="BV558" s="31">
        <f>IF(MAX($D558:BU558)+BV$508=BV$507-IF(SUM($D558:BT558)=0,$C558,0),BV$507,IF(MAX($D558:BU558)+CA$508=BV$507-IF(SUM($D558:BT558)=0,$C558,0),BV$507,0))</f>
        <v>0</v>
      </c>
      <c r="BW558" s="31">
        <f>IF(MAX($D558:BV558)+BW$508=BW$507-IF(SUM($D558:BU558)=0,$C558,0),BW$507,IF(MAX($D558:BV558)+CB$508=BW$507-IF(SUM($D558:BU558)=0,$C558,0),BW$507,0))</f>
        <v>0</v>
      </c>
      <c r="BX558" s="31">
        <f>IF(MAX($D558:BW558)+BX$508=BX$507-IF(SUM($D558:BV558)=0,$C558,0),BX$507,IF(MAX($D558:BW558)+CC$508=BX$507-IF(SUM($D558:BV558)=0,$C558,0),BX$507,0))</f>
        <v>0</v>
      </c>
      <c r="BY558" s="31">
        <f>IF(MAX($D558:BX558)+BY$508=BY$507-IF(SUM($D558:BW558)=0,$C558,0),BY$507,IF(MAX($D558:BX558)+CD$508=BY$507-IF(SUM($D558:BW558)=0,$C558,0),BY$507,0))</f>
        <v>0</v>
      </c>
      <c r="BZ558" s="31">
        <f>IF(MAX($D558:BY558)+BZ$508=BZ$507-IF(SUM($D558:BX558)=0,$C558,0),BZ$507,IF(MAX($D558:BY558)+CE$508=BZ$507-IF(SUM($D558:BX558)=0,$C558,0),BZ$507,0))</f>
        <v>0</v>
      </c>
      <c r="CA558" s="31">
        <f>IF(MAX($D558:BZ558)+CA$508=CA$507-IF(SUM($D558:BY558)=0,$C558,0),CA$507,IF(MAX($D558:BZ558)+CF$508=CA$507-IF(SUM($D558:BY558)=0,$C558,0),CA$507,0))</f>
        <v>0</v>
      </c>
      <c r="CB558" s="31">
        <f>IF(MAX($D558:CA558)+CB$508=CB$507-IF(SUM($D558:BZ558)=0,$C558,0),CB$507,IF(MAX($D558:CA558)+CG$508=CB$507-IF(SUM($D558:BZ558)=0,$C558,0),CB$507,0))</f>
        <v>0</v>
      </c>
      <c r="CC558" s="31">
        <f>IF(MAX($D558:CB558)+CC$508=CC$507-IF(SUM($D558:CA558)=0,$C558,0),CC$507,IF(MAX($D558:CB558)+CH$508=CC$507-IF(SUM($D558:CA558)=0,$C558,0),CC$507,0))</f>
        <v>0</v>
      </c>
      <c r="CD558" s="31">
        <f>IF(MAX($D558:CC558)+CD$508=CD$507-IF(SUM($D558:CB558)=0,$C558,0),CD$507,IF(MAX($D558:CC558)+CI$508=CD$507-IF(SUM($D558:CB558)=0,$C558,0),CD$507,0))</f>
        <v>0</v>
      </c>
      <c r="CE558" s="31">
        <f>IF(MAX($D558:CD558)+CE$508=CE$507-IF(SUM($D558:CC558)=0,$C558,0),CE$507,IF(MAX($D558:CD558)+CJ$508=CE$507-IF(SUM($D558:CC558)=0,$C558,0),CE$507,0))</f>
        <v>0</v>
      </c>
      <c r="CF558" s="31">
        <f>IF(MAX($D558:CE558)+CF$508=CF$507-IF(SUM($D558:CD558)=0,$C558,0),CF$507,IF(MAX($D558:CE558)+CK$508=CF$507-IF(SUM($D558:CD558)=0,$C558,0),CF$507,0))</f>
        <v>0</v>
      </c>
      <c r="CG558" s="31">
        <f>IF(MAX($D558:CF558)+CG$508=CG$507-IF(SUM($D558:CE558)=0,$C558,0),CG$507,IF(MAX($D558:CF558)+CL$508=CG$507-IF(SUM($D558:CE558)=0,$C558,0),CG$507,0))</f>
        <v>0</v>
      </c>
      <c r="CH558" s="31">
        <f>IF(MAX($D558:CG558)+CH$508=CH$507-IF(SUM($D558:CF558)=0,$C558,0),CH$507,IF(MAX($D558:CG558)+CM$508=CH$507-IF(SUM($D558:CF558)=0,$C558,0),CH$507,0))</f>
        <v>0</v>
      </c>
      <c r="CI558" s="31">
        <f>IF(MAX($D558:CH558)+CI$508=CI$507-IF(SUM($D558:CG558)=0,$C558,0),CI$507,IF(MAX($D558:CH558)+CN$508=CI$507-IF(SUM($D558:CG558)=0,$C558,0),CI$507,0))</f>
        <v>0</v>
      </c>
      <c r="CJ558" s="31">
        <f>IF(MAX($D558:CI558)+CJ$508=CJ$507-IF(SUM($D558:CH558)=0,$C558,0),CJ$507,IF(MAX($D558:CI558)+CO$508=CJ$507-IF(SUM($D558:CH558)=0,$C558,0),CJ$507,0))</f>
        <v>0</v>
      </c>
      <c r="CK558" s="31">
        <f>IF(MAX($D558:CJ558)+CK$508=CK$507-IF(SUM($D558:CI558)=0,$C558,0),CK$507,IF(MAX($D558:CJ558)+CP$508=CK$507-IF(SUM($D558:CI558)=0,$C558,0),CK$507,0))</f>
        <v>0</v>
      </c>
      <c r="CL558" s="31">
        <f>IF(MAX($D558:CK558)+CL$508=CL$507-IF(SUM($D558:CJ558)=0,$C558,0),CL$507,IF(MAX($D558:CK558)+CQ$508=CL$507-IF(SUM($D558:CJ558)=0,$C558,0),CL$507,0))</f>
        <v>0</v>
      </c>
      <c r="CM558" s="31">
        <f>IF(MAX($D558:CL558)+CM$508=CM$507-IF(SUM($D558:CK558)=0,$C558,0),CM$507,IF(MAX($D558:CL558)+CR$508=CM$507-IF(SUM($D558:CK558)=0,$C558,0),CM$507,0))</f>
        <v>0</v>
      </c>
      <c r="CN558" s="31">
        <f>IF(MAX($D558:CM558)+CN$508=CN$507-IF(SUM($D558:CL558)=0,$C558,0),CN$507,IF(MAX($D558:CM558)+CS$508=CN$507-IF(SUM($D558:CL558)=0,$C558,0),CN$507,0))</f>
        <v>0</v>
      </c>
      <c r="CO558" s="31">
        <f>IF(MAX($D558:CN558)+CO$508=CO$507-IF(SUM($D558:CM558)=0,$C558,0),CO$507,IF(MAX($D558:CN558)+CT$508=CO$507-IF(SUM($D558:CM558)=0,$C558,0),CO$507,0))</f>
        <v>0</v>
      </c>
      <c r="CP558" s="31">
        <f>IF(MAX($D558:CO558)+CP$508=CP$507-IF(SUM($D558:CN558)=0,$C558,0),CP$507,IF(MAX($D558:CO558)+CU$508=CP$507-IF(SUM($D558:CN558)=0,$C558,0),CP$507,0))</f>
        <v>0</v>
      </c>
      <c r="CQ558" s="31">
        <f>IF(MAX($D558:CP558)+CQ$508=CQ$507-IF(SUM($D558:CO558)=0,$C558,0),CQ$507,IF(MAX($D558:CP558)+CV$508=CQ$507-IF(SUM($D558:CO558)=0,$C558,0),CQ$507,0))</f>
        <v>0</v>
      </c>
      <c r="CR558" s="31">
        <f>IF(MAX($D558:CQ558)+CR$508=CR$507-IF(SUM($D558:CP558)=0,$C558,0),CR$507,IF(MAX($D558:CQ558)+CW$508=CR$507-IF(SUM($D558:CP558)=0,$C558,0),CR$507,0))</f>
        <v>0</v>
      </c>
      <c r="CS558" s="31">
        <f>IF(MAX($D558:CR558)+CS$508=CS$507-IF(SUM($D558:CQ558)=0,$C558,0),CS$507,IF(MAX($D558:CR558)+CX$508=CS$507-IF(SUM($D558:CQ558)=0,$C558,0),CS$507,0))</f>
        <v>0</v>
      </c>
      <c r="CT558" s="31">
        <f>IF(MAX($D558:CS558)+CT$508=CT$507-IF(SUM($D558:CR558)=0,$C558,0),CT$507,IF(MAX($D558:CS558)+CY$508=CT$507-IF(SUM($D558:CR558)=0,$C558,0),CT$507,0))</f>
        <v>94</v>
      </c>
      <c r="CU558" s="31">
        <f>IF(MAX($D558:CT558)+CU$508=CU$507-IF(SUM($D558:CS558)=0,$C558,0),CU$507,IF(MAX($D558:CT558)+CZ$508=CU$507-IF(SUM($D558:CS558)=0,$C558,0),CU$507,0))</f>
        <v>0</v>
      </c>
      <c r="CV558" s="31">
        <f>IF(MAX($D558:CU558)+CV$508=CV$507-IF(SUM($D558:CT558)=0,$C558,0),CV$507,IF(MAX($D558:CU558)+DA$508=CV$507-IF(SUM($D558:CT558)=0,$C558,0),CV$507,0))</f>
        <v>0</v>
      </c>
      <c r="CW558" s="31">
        <f>IF(MAX($D558:CV558)+CW$508=CW$507-IF(SUM($D558:CU558)=0,$C558,0),CW$507,IF(MAX($D558:CV558)+DB$508=CW$507-IF(SUM($D558:CU558)=0,$C558,0),CW$507,0))</f>
        <v>0</v>
      </c>
      <c r="CX558" s="31">
        <f>IF(MAX($D558:CW558)+CX$508=CX$507-IF(SUM($D558:CV558)=0,$C558,0),CX$507,IF(MAX($D558:CW558)+DC$508=CX$507-IF(SUM($D558:CV558)=0,$C558,0),CX$507,0))</f>
        <v>0</v>
      </c>
      <c r="CY558" s="31">
        <f>IF(MAX($D558:CX558)+CY$508=CY$507-IF(SUM($D558:CW558)=0,$C558,0),CY$507,IF(MAX($D558:CX558)+DD$508=CY$507-IF(SUM($D558:CW558)=0,$C558,0),CY$507,0))</f>
        <v>0</v>
      </c>
      <c r="CZ558" s="31">
        <f>IF(MAX($D558:CY558)+CZ$508=CZ$507-IF(SUM($D558:CX558)=0,$C558,0),CZ$507,IF(MAX($D558:CY558)+DE$508=CZ$507-IF(SUM($D558:CX558)=0,$C558,0),CZ$507,0))</f>
        <v>0</v>
      </c>
      <c r="DA558" s="31">
        <f>IF(MAX($D558:CZ558)+DA$508=DA$507-IF(SUM($D558:CY558)=0,$C558,0),DA$507,IF(MAX($D558:CZ558)+DF$508=DA$507-IF(SUM($D558:CY558)=0,$C558,0),DA$507,0))</f>
        <v>0</v>
      </c>
      <c r="DB558" s="31">
        <f>IF(MAX($D558:DA558)+DB$508=DB$507-IF(SUM($D558:CZ558)=0,$C558,0),DB$507,IF(MAX($D558:DA558)+DG$508=DB$507-IF(SUM($D558:CZ558)=0,$C558,0),DB$507,0))</f>
        <v>0</v>
      </c>
      <c r="DC558" s="31">
        <f>IF(MAX($D558:DB558)+DC$508=DC$507-IF(SUM($D558:DA558)=0,$C558,0),DC$507,IF(MAX($D558:DB558)+DH$508=DC$507-IF(SUM($D558:DA558)=0,$C558,0),DC$507,0))</f>
        <v>0</v>
      </c>
      <c r="DD558" s="31">
        <f>IF(MAX($D558:DC558)+DD$508=DD$507-IF(SUM($D558:DB558)=0,$C558,0),DD$507,IF(MAX($D558:DC558)+DI$508=DD$507-IF(SUM($D558:DB558)=0,$C558,0),DD$507,0))</f>
        <v>0</v>
      </c>
      <c r="DE558" s="31">
        <f>IF(MAX($D558:DD558)+DE$508=DE$507-IF(SUM($D558:DC558)=0,$C558,0),DE$507,IF(MAX($D558:DD558)+DJ$508=DE$507-IF(SUM($D558:DC558)=0,$C558,0),DE$507,0))</f>
        <v>0</v>
      </c>
      <c r="DF558" s="31">
        <f>IF(MAX($D558:DE558)+DF$508=DF$507-IF(SUM($D558:DD558)=0,$C558,0),DF$507,IF(MAX($D558:DE558)+DK$508=DF$507-IF(SUM($D558:DD558)=0,$C558,0),DF$507,0))</f>
        <v>0</v>
      </c>
      <c r="DG558" s="31">
        <f>IF(MAX($D558:DF558)+DG$508=DG$507-IF(SUM($D558:DE558)=0,$C558,0),DG$507,IF(MAX($D558:DF558)+DL$508=DG$507-IF(SUM($D558:DE558)=0,$C558,0),DG$507,0))</f>
        <v>0</v>
      </c>
      <c r="DH558" s="31">
        <f>IF(MAX($D558:DG558)+DH$508=DH$507-IF(SUM($D558:DF558)=0,$C558,0),DH$507,IF(MAX($D558:DG558)+DM$508=DH$507-IF(SUM($D558:DF558)=0,$C558,0),DH$507,0))</f>
        <v>0</v>
      </c>
      <c r="DI558" s="31">
        <f>IF(MAX($D558:DH558)+DI$508=DI$507-IF(SUM($D558:DG558)=0,$C558,0),DI$507,IF(MAX($D558:DH558)+DN$508=DI$507-IF(SUM($D558:DG558)=0,$C558,0),DI$507,0))</f>
        <v>0</v>
      </c>
      <c r="DJ558" s="31">
        <f>IF(MAX($D558:DI558)+DJ$508=DJ$507-IF(SUM($D558:DH558)=0,$C558,0),DJ$507,IF(MAX($D558:DI558)+DO$508=DJ$507-IF(SUM($D558:DH558)=0,$C558,0),DJ$507,0))</f>
        <v>0</v>
      </c>
      <c r="DK558" s="31">
        <f>IF(MAX($D558:DJ558)+DK$508=DK$507-IF(SUM($D558:DI558)=0,$C558,0),DK$507,IF(MAX($D558:DJ558)+DP$508=DK$507-IF(SUM($D558:DI558)=0,$C558,0),DK$507,0))</f>
        <v>0</v>
      </c>
      <c r="DL558" s="31">
        <f>IF(MAX($D558:DK558)+DL$508=DL$507-IF(SUM($D558:DJ558)=0,$C558,0),DL$507,IF(MAX($D558:DK558)+DQ$508=DL$507-IF(SUM($D558:DJ558)=0,$C558,0),DL$507,0))</f>
        <v>0</v>
      </c>
      <c r="DM558" s="31">
        <f>IF(MAX($D558:DL558)+DM$508=DM$507-IF(SUM($D558:DK558)=0,$C558,0),DM$507,IF(MAX($D558:DL558)+DR$508=DM$507-IF(SUM($D558:DK558)=0,$C558,0),DM$507,0))</f>
        <v>0</v>
      </c>
      <c r="DN558" s="31">
        <f>IF(MAX($D558:DM558)+DN$508=DN$507-IF(SUM($D558:DL558)=0,$C558,0),DN$507,IF(MAX($D558:DM558)+DS$508=DN$507-IF(SUM($D558:DL558)=0,$C558,0),DN$507,0))</f>
        <v>0</v>
      </c>
      <c r="DO558" s="31">
        <f>IF(MAX($D558:DN558)+DO$508=DO$507-IF(SUM($D558:DM558)=0,$C558,0),DO$507,IF(MAX($D558:DN558)+DT$508=DO$507-IF(SUM($D558:DM558)=0,$C558,0),DO$507,0))</f>
        <v>0</v>
      </c>
      <c r="DP558" s="31">
        <f>IF(MAX($D558:DO558)+DP$508=DP$507-IF(SUM($D558:DN558)=0,$C558,0),DP$507,IF(MAX($D558:DO558)+DU$508=DP$507-IF(SUM($D558:DN558)=0,$C558,0),DP$507,0))</f>
        <v>0</v>
      </c>
      <c r="DQ558" s="31">
        <f>IF(MAX($D558:DP558)+DQ$508=DQ$507-IF(SUM($D558:DO558)=0,$C558,0),DQ$507,IF(MAX($D558:DP558)+DV$508=DQ$507-IF(SUM($D558:DO558)=0,$C558,0),DQ$507,0))</f>
        <v>0</v>
      </c>
      <c r="DR558" s="31">
        <f>IF(MAX($D558:DQ558)+DR$508=DR$507-IF(SUM($D558:DP558)=0,$C558,0),DR$507,IF(MAX($D558:DQ558)+DW$508=DR$507-IF(SUM($D558:DP558)=0,$C558,0),DR$507,0))</f>
        <v>0</v>
      </c>
      <c r="DS558" s="31">
        <f>IF(MAX($D558:DR558)+DS$508=DS$507-IF(SUM($D558:DQ558)=0,$C558,0),DS$507,IF(MAX($D558:DR558)+DX$508=DS$507-IF(SUM($D558:DQ558)=0,$C558,0),DS$507,0))</f>
        <v>0</v>
      </c>
      <c r="DT558" s="31">
        <f>IF(MAX($D558:DS558)+DT$508=DT$507-IF(SUM($D558:DR558)=0,$C558,0),DT$507,IF(MAX($D558:DS558)+DY$508=DT$507-IF(SUM($D558:DR558)=0,$C558,0),DT$507,0))</f>
        <v>0</v>
      </c>
      <c r="DU558" s="31">
        <f>IF(MAX($D558:DT558)+DU$508=DU$507-IF(SUM($D558:DS558)=0,$C558,0),DU$507,IF(MAX($D558:DT558)+DZ$508=DU$507-IF(SUM($D558:DS558)=0,$C558,0),DU$507,0))</f>
        <v>0</v>
      </c>
      <c r="DV558" s="31">
        <f>IF(MAX($D558:DU558)+DV$508=DV$507-IF(SUM($D558:DT558)=0,$C558,0),DV$507,IF(MAX($D558:DU558)+EA$508=DV$507-IF(SUM($D558:DT558)=0,$C558,0),DV$507,0))</f>
        <v>0</v>
      </c>
      <c r="DW558" s="31">
        <f>IF(MAX($D558:DV558)+DW$508=DW$507-IF(SUM($D558:DU558)=0,$C558,0),DW$507,IF(MAX($D558:DV558)+EB$508=DW$507-IF(SUM($D558:DU558)=0,$C558,0),DW$507,0))</f>
        <v>0</v>
      </c>
      <c r="DX558" s="31">
        <f>IF(MAX($D558:DW558)+DX$508=DX$507-IF(SUM($D558:DV558)=0,$C558,0),DX$507,IF(MAX($D558:DW558)+EC$508=DX$507-IF(SUM($D558:DV558)=0,$C558,0),DX$507,0))</f>
        <v>124</v>
      </c>
      <c r="DY558" s="31">
        <f>IF(MAX($D558:DX558)+DY$508=DY$507-IF(SUM($D558:DW558)=0,$C558,0),DY$507,IF(MAX($D558:DX558)+ED$508=DY$507-IF(SUM($D558:DW558)=0,$C558,0),DY$507,0))</f>
        <v>0</v>
      </c>
      <c r="DZ558" s="31">
        <f>IF(MAX($D558:DY558)+DZ$508=DZ$507-IF(SUM($D558:DX558)=0,$C558,0),DZ$507,IF(MAX($D558:DY558)+EE$508=DZ$507-IF(SUM($D558:DX558)=0,$C558,0),DZ$507,0))</f>
        <v>0</v>
      </c>
      <c r="EA558" s="31">
        <f>IF(MAX($D558:DZ558)+EA$508=EA$507-IF(SUM($D558:DY558)=0,$C558,0),EA$507,IF(MAX($D558:DZ558)+EF$508=EA$507-IF(SUM($D558:DY558)=0,$C558,0),EA$507,0))</f>
        <v>0</v>
      </c>
      <c r="EB558" s="31">
        <f>IF(MAX($D558:EA558)+EB$508=EB$507-IF(SUM($D558:DZ558)=0,$C558,0),EB$507,IF(MAX($D558:EA558)+EG$508=EB$507-IF(SUM($D558:DZ558)=0,$C558,0),EB$507,0))</f>
        <v>0</v>
      </c>
      <c r="EC558" s="31">
        <f>IF(MAX($D558:EB558)+EC$508=EC$507-IF(SUM($D558:EA558)=0,$C558,0),EC$507,IF(MAX($D558:EB558)+EH$508=EC$507-IF(SUM($D558:EA558)=0,$C558,0),EC$507,0))</f>
        <v>0</v>
      </c>
      <c r="ED558" s="31"/>
      <c r="EE558">
        <f>IF(EE559=0,0,EE559)</f>
        <v>61.870131068414821</v>
      </c>
      <c r="EF558" s="31"/>
      <c r="EG558" s="31"/>
      <c r="EH558" s="31"/>
      <c r="EI558" s="31"/>
      <c r="EJ558" s="31"/>
      <c r="EK558" s="31"/>
      <c r="EL558" s="31"/>
      <c r="EM558" s="31"/>
      <c r="EN558" s="31"/>
      <c r="EO558" s="31"/>
      <c r="EP558" s="31"/>
      <c r="EQ558" s="31"/>
      <c r="ER558" s="31"/>
      <c r="ES558" s="31"/>
      <c r="ET558" s="31"/>
      <c r="EU558" s="31"/>
      <c r="EV558" s="31"/>
    </row>
    <row r="559" spans="1:153" x14ac:dyDescent="0.25">
      <c r="A559" s="19">
        <f t="shared" si="1620"/>
        <v>25</v>
      </c>
      <c r="B559" s="28">
        <f>B557+1</f>
        <v>1925</v>
      </c>
      <c r="C559">
        <f t="shared" si="1621"/>
        <v>24</v>
      </c>
      <c r="AB559" s="32">
        <f>AB399</f>
        <v>15.467532767103705</v>
      </c>
      <c r="AC559">
        <f t="shared" ref="AC559:CN559" si="1668">IF(AC$507=AC558,AC399,0)</f>
        <v>0</v>
      </c>
      <c r="AD559">
        <f t="shared" si="1668"/>
        <v>0</v>
      </c>
      <c r="AE559">
        <f t="shared" si="1668"/>
        <v>0</v>
      </c>
      <c r="AF559">
        <f t="shared" si="1668"/>
        <v>0</v>
      </c>
      <c r="AG559">
        <f t="shared" si="1668"/>
        <v>0</v>
      </c>
      <c r="AH559">
        <f t="shared" si="1668"/>
        <v>0</v>
      </c>
      <c r="AI559">
        <f t="shared" si="1668"/>
        <v>0</v>
      </c>
      <c r="AJ559">
        <f t="shared" si="1668"/>
        <v>0</v>
      </c>
      <c r="AK559">
        <f t="shared" si="1668"/>
        <v>0</v>
      </c>
      <c r="AL559">
        <f t="shared" si="1668"/>
        <v>0</v>
      </c>
      <c r="AM559">
        <f t="shared" si="1668"/>
        <v>0</v>
      </c>
      <c r="AN559">
        <f t="shared" si="1668"/>
        <v>0</v>
      </c>
      <c r="AO559">
        <f t="shared" si="1668"/>
        <v>0</v>
      </c>
      <c r="AP559">
        <f t="shared" si="1668"/>
        <v>0</v>
      </c>
      <c r="AQ559">
        <f t="shared" si="1668"/>
        <v>0</v>
      </c>
      <c r="AR559">
        <f t="shared" si="1668"/>
        <v>0</v>
      </c>
      <c r="AS559">
        <f t="shared" si="1668"/>
        <v>0</v>
      </c>
      <c r="AT559">
        <f t="shared" si="1668"/>
        <v>0</v>
      </c>
      <c r="AU559">
        <f t="shared" si="1668"/>
        <v>0</v>
      </c>
      <c r="AV559">
        <f t="shared" si="1668"/>
        <v>0</v>
      </c>
      <c r="AW559">
        <f t="shared" si="1668"/>
        <v>0</v>
      </c>
      <c r="AX559">
        <f t="shared" si="1668"/>
        <v>0</v>
      </c>
      <c r="AY559">
        <f t="shared" si="1668"/>
        <v>0</v>
      </c>
      <c r="AZ559">
        <f t="shared" si="1668"/>
        <v>0</v>
      </c>
      <c r="BA559">
        <f t="shared" si="1668"/>
        <v>0</v>
      </c>
      <c r="BB559">
        <f t="shared" si="1668"/>
        <v>0</v>
      </c>
      <c r="BC559">
        <f t="shared" si="1668"/>
        <v>0</v>
      </c>
      <c r="BD559">
        <f t="shared" si="1668"/>
        <v>0</v>
      </c>
      <c r="BE559">
        <f t="shared" si="1668"/>
        <v>0</v>
      </c>
      <c r="BF559">
        <f t="shared" si="1668"/>
        <v>0</v>
      </c>
      <c r="BG559">
        <f t="shared" si="1668"/>
        <v>0</v>
      </c>
      <c r="BH559">
        <f t="shared" si="1668"/>
        <v>0</v>
      </c>
      <c r="BI559">
        <f t="shared" si="1668"/>
        <v>0</v>
      </c>
      <c r="BJ559">
        <f t="shared" si="1668"/>
        <v>0</v>
      </c>
      <c r="BK559">
        <f t="shared" si="1668"/>
        <v>15.467532767103705</v>
      </c>
      <c r="BL559">
        <f t="shared" si="1668"/>
        <v>0</v>
      </c>
      <c r="BM559">
        <f t="shared" si="1668"/>
        <v>0</v>
      </c>
      <c r="BN559">
        <f t="shared" si="1668"/>
        <v>0</v>
      </c>
      <c r="BO559">
        <f t="shared" si="1668"/>
        <v>0</v>
      </c>
      <c r="BP559">
        <f t="shared" si="1668"/>
        <v>0</v>
      </c>
      <c r="BQ559">
        <f t="shared" si="1668"/>
        <v>0</v>
      </c>
      <c r="BR559">
        <f t="shared" si="1668"/>
        <v>0</v>
      </c>
      <c r="BS559">
        <f t="shared" si="1668"/>
        <v>0</v>
      </c>
      <c r="BT559">
        <f t="shared" si="1668"/>
        <v>0</v>
      </c>
      <c r="BU559">
        <f t="shared" si="1668"/>
        <v>0</v>
      </c>
      <c r="BV559">
        <f t="shared" si="1668"/>
        <v>0</v>
      </c>
      <c r="BW559">
        <f t="shared" si="1668"/>
        <v>0</v>
      </c>
      <c r="BX559">
        <f t="shared" si="1668"/>
        <v>0</v>
      </c>
      <c r="BY559">
        <f t="shared" si="1668"/>
        <v>0</v>
      </c>
      <c r="BZ559">
        <f t="shared" si="1668"/>
        <v>0</v>
      </c>
      <c r="CA559">
        <f t="shared" si="1668"/>
        <v>0</v>
      </c>
      <c r="CB559">
        <f t="shared" si="1668"/>
        <v>0</v>
      </c>
      <c r="CC559">
        <f t="shared" si="1668"/>
        <v>0</v>
      </c>
      <c r="CD559">
        <f t="shared" si="1668"/>
        <v>0</v>
      </c>
      <c r="CE559">
        <f t="shared" si="1668"/>
        <v>0</v>
      </c>
      <c r="CF559">
        <f t="shared" si="1668"/>
        <v>0</v>
      </c>
      <c r="CG559">
        <f t="shared" si="1668"/>
        <v>0</v>
      </c>
      <c r="CH559">
        <f t="shared" si="1668"/>
        <v>0</v>
      </c>
      <c r="CI559">
        <f t="shared" si="1668"/>
        <v>0</v>
      </c>
      <c r="CJ559">
        <f t="shared" si="1668"/>
        <v>0</v>
      </c>
      <c r="CK559">
        <f t="shared" si="1668"/>
        <v>0</v>
      </c>
      <c r="CL559">
        <f t="shared" si="1668"/>
        <v>0</v>
      </c>
      <c r="CM559">
        <f t="shared" si="1668"/>
        <v>0</v>
      </c>
      <c r="CN559">
        <f t="shared" si="1668"/>
        <v>0</v>
      </c>
      <c r="CO559">
        <f t="shared" ref="CO559:EC559" si="1669">IF(CO$507=CO558,CO399,0)</f>
        <v>0</v>
      </c>
      <c r="CP559">
        <f t="shared" si="1669"/>
        <v>0</v>
      </c>
      <c r="CQ559">
        <f t="shared" si="1669"/>
        <v>0</v>
      </c>
      <c r="CR559">
        <f t="shared" si="1669"/>
        <v>0</v>
      </c>
      <c r="CS559">
        <f t="shared" si="1669"/>
        <v>0</v>
      </c>
      <c r="CT559">
        <f t="shared" si="1669"/>
        <v>15.467532767103705</v>
      </c>
      <c r="CU559">
        <f t="shared" si="1669"/>
        <v>0</v>
      </c>
      <c r="CV559">
        <f t="shared" si="1669"/>
        <v>0</v>
      </c>
      <c r="CW559">
        <f t="shared" si="1669"/>
        <v>0</v>
      </c>
      <c r="CX559">
        <f t="shared" si="1669"/>
        <v>0</v>
      </c>
      <c r="CY559">
        <f t="shared" si="1669"/>
        <v>0</v>
      </c>
      <c r="CZ559">
        <f t="shared" si="1669"/>
        <v>0</v>
      </c>
      <c r="DA559">
        <f t="shared" si="1669"/>
        <v>0</v>
      </c>
      <c r="DB559">
        <f t="shared" si="1669"/>
        <v>0</v>
      </c>
      <c r="DC559">
        <f t="shared" si="1669"/>
        <v>0</v>
      </c>
      <c r="DD559">
        <f t="shared" si="1669"/>
        <v>0</v>
      </c>
      <c r="DE559">
        <f t="shared" si="1669"/>
        <v>0</v>
      </c>
      <c r="DF559">
        <f t="shared" si="1669"/>
        <v>0</v>
      </c>
      <c r="DG559">
        <f t="shared" si="1669"/>
        <v>0</v>
      </c>
      <c r="DH559">
        <f t="shared" si="1669"/>
        <v>0</v>
      </c>
      <c r="DI559">
        <f t="shared" si="1669"/>
        <v>0</v>
      </c>
      <c r="DJ559">
        <f t="shared" si="1669"/>
        <v>0</v>
      </c>
      <c r="DK559">
        <f t="shared" si="1669"/>
        <v>0</v>
      </c>
      <c r="DL559">
        <f t="shared" si="1669"/>
        <v>0</v>
      </c>
      <c r="DM559">
        <f t="shared" si="1669"/>
        <v>0</v>
      </c>
      <c r="DN559">
        <f t="shared" si="1669"/>
        <v>0</v>
      </c>
      <c r="DO559">
        <f t="shared" si="1669"/>
        <v>0</v>
      </c>
      <c r="DP559">
        <f t="shared" si="1669"/>
        <v>0</v>
      </c>
      <c r="DQ559">
        <f t="shared" si="1669"/>
        <v>0</v>
      </c>
      <c r="DR559">
        <f t="shared" si="1669"/>
        <v>0</v>
      </c>
      <c r="DS559">
        <f t="shared" si="1669"/>
        <v>0</v>
      </c>
      <c r="DT559">
        <f t="shared" si="1669"/>
        <v>0</v>
      </c>
      <c r="DU559">
        <f t="shared" si="1669"/>
        <v>0</v>
      </c>
      <c r="DV559">
        <f t="shared" si="1669"/>
        <v>0</v>
      </c>
      <c r="DW559">
        <f t="shared" si="1669"/>
        <v>0</v>
      </c>
      <c r="DX559">
        <f t="shared" si="1669"/>
        <v>15.467532767103705</v>
      </c>
      <c r="DY559">
        <f t="shared" si="1669"/>
        <v>0</v>
      </c>
      <c r="DZ559">
        <f t="shared" si="1669"/>
        <v>0</v>
      </c>
      <c r="EA559">
        <f t="shared" si="1669"/>
        <v>0</v>
      </c>
      <c r="EB559">
        <f t="shared" si="1669"/>
        <v>0</v>
      </c>
      <c r="EC559">
        <f t="shared" si="1669"/>
        <v>0</v>
      </c>
      <c r="EE559" s="13">
        <f>SUM(D559:EC559)</f>
        <v>61.870131068414821</v>
      </c>
    </row>
    <row r="560" spans="1:153" x14ac:dyDescent="0.25">
      <c r="A560" s="19">
        <f t="shared" si="1620"/>
        <v>26</v>
      </c>
      <c r="B560" s="28"/>
      <c r="C560">
        <f t="shared" si="1621"/>
        <v>25</v>
      </c>
      <c r="AD560" s="31">
        <f>IF(MAX($D560:AC560)+AD$508=AD$507-IF(SUM($D560:AB560)=0,$C560,0),AD$507,IF(MAX($D560:AC560)+AI$508=AD$507-IF(SUM($D560:AB560)=0,$C560,0),AD$507,0))</f>
        <v>0</v>
      </c>
      <c r="AE560" s="31">
        <f>IF(MAX($D560:AD560)+AE$508=AE$507-IF(SUM($D560:AC560)=0,$C560,0),AE$507,IF(MAX($D560:AD560)+AJ$508=AE$507-IF(SUM($D560:AC560)=0,$C560,0),AE$507,0))</f>
        <v>0</v>
      </c>
      <c r="AF560" s="31">
        <f>IF(MAX($D560:AE560)+AF$508=AF$507-IF(SUM($D560:AD560)=0,$C560,0),AF$507,IF(MAX($D560:AE560)+AK$508=AF$507-IF(SUM($D560:AD560)=0,$C560,0),AF$507,0))</f>
        <v>0</v>
      </c>
      <c r="AG560" s="31">
        <f>IF(MAX($D560:AF560)+AG$508=AG$507-IF(SUM($D560:AE560)=0,$C560,0),AG$507,IF(MAX($D560:AF560)+AL$508=AG$507-IF(SUM($D560:AE560)=0,$C560,0),AG$507,0))</f>
        <v>0</v>
      </c>
      <c r="AH560" s="31">
        <f>IF(MAX($D560:AG560)+AH$508=AH$507-IF(SUM($D560:AF560)=0,$C560,0),AH$507,IF(MAX($D560:AG560)+AM$508=AH$507-IF(SUM($D560:AF560)=0,$C560,0),AH$507,0))</f>
        <v>0</v>
      </c>
      <c r="AI560" s="31">
        <f>IF(MAX($D560:AH560)+AI$508=AI$507-IF(SUM($D560:AG560)=0,$C560,0),AI$507,IF(MAX($D560:AH560)+AN$508=AI$507-IF(SUM($D560:AG560)=0,$C560,0),AI$507,0))</f>
        <v>0</v>
      </c>
      <c r="AJ560" s="31">
        <f>IF(MAX($D560:AI560)+AJ$508=AJ$507-IF(SUM($D560:AH560)=0,$C560,0),AJ$507,IF(MAX($D560:AI560)+AO$508=AJ$507-IF(SUM($D560:AH560)=0,$C560,0),AJ$507,0))</f>
        <v>0</v>
      </c>
      <c r="AK560" s="31">
        <f>IF(MAX($D560:AJ560)+AK$508=AK$507-IF(SUM($D560:AI560)=0,$C560,0),AK$507,IF(MAX($D560:AJ560)+AP$508=AK$507-IF(SUM($D560:AI560)=0,$C560,0),AK$507,0))</f>
        <v>0</v>
      </c>
      <c r="AL560" s="31">
        <f>IF(MAX($D560:AK560)+AL$508=AL$507-IF(SUM($D560:AJ560)=0,$C560,0),AL$507,IF(MAX($D560:AK560)+AQ$508=AL$507-IF(SUM($D560:AJ560)=0,$C560,0),AL$507,0))</f>
        <v>0</v>
      </c>
      <c r="AM560" s="31">
        <f>IF(MAX($D560:AL560)+AM$508=AM$507-IF(SUM($D560:AK560)=0,$C560,0),AM$507,IF(MAX($D560:AL560)+AR$508=AM$507-IF(SUM($D560:AK560)=0,$C560,0),AM$507,0))</f>
        <v>0</v>
      </c>
      <c r="AN560" s="31">
        <f>IF(MAX($D560:AM560)+AN$508=AN$507-IF(SUM($D560:AL560)=0,$C560,0),AN$507,IF(MAX($D560:AM560)+AS$508=AN$507-IF(SUM($D560:AL560)=0,$C560,0),AN$507,0))</f>
        <v>0</v>
      </c>
      <c r="AO560" s="31">
        <f>IF(MAX($D560:AN560)+AO$508=AO$507-IF(SUM($D560:AM560)=0,$C560,0),AO$507,IF(MAX($D560:AN560)+AT$508=AO$507-IF(SUM($D560:AM560)=0,$C560,0),AO$507,0))</f>
        <v>0</v>
      </c>
      <c r="AP560" s="31">
        <f>IF(MAX($D560:AO560)+AP$508=AP$507-IF(SUM($D560:AN560)=0,$C560,0),AP$507,IF(MAX($D560:AO560)+AU$508=AP$507-IF(SUM($D560:AN560)=0,$C560,0),AP$507,0))</f>
        <v>0</v>
      </c>
      <c r="AQ560" s="31">
        <f>IF(MAX($D560:AP560)+AQ$508=AQ$507-IF(SUM($D560:AO560)=0,$C560,0),AQ$507,IF(MAX($D560:AP560)+AV$508=AQ$507-IF(SUM($D560:AO560)=0,$C560,0),AQ$507,0))</f>
        <v>0</v>
      </c>
      <c r="AR560" s="31">
        <f>IF(MAX($D560:AQ560)+AR$508=AR$507-IF(SUM($D560:AP560)=0,$C560,0),AR$507,IF(MAX($D560:AQ560)+AW$508=AR$507-IF(SUM($D560:AP560)=0,$C560,0),AR$507,0))</f>
        <v>0</v>
      </c>
      <c r="AS560" s="31">
        <f>IF(MAX($D560:AR560)+AS$508=AS$507-IF(SUM($D560:AQ560)=0,$C560,0),AS$507,IF(MAX($D560:AR560)+AX$508=AS$507-IF(SUM($D560:AQ560)=0,$C560,0),AS$507,0))</f>
        <v>0</v>
      </c>
      <c r="AT560" s="31">
        <f>IF(MAX($D560:AS560)+AT$508=AT$507-IF(SUM($D560:AR560)=0,$C560,0),AT$507,IF(MAX($D560:AS560)+AY$508=AT$507-IF(SUM($D560:AR560)=0,$C560,0),AT$507,0))</f>
        <v>0</v>
      </c>
      <c r="AU560" s="31">
        <f>IF(MAX($D560:AT560)+AU$508=AU$507-IF(SUM($D560:AS560)=0,$C560,0),AU$507,IF(MAX($D560:AT560)+AZ$508=AU$507-IF(SUM($D560:AS560)=0,$C560,0),AU$507,0))</f>
        <v>0</v>
      </c>
      <c r="AV560" s="31">
        <f>IF(MAX($D560:AU560)+AV$508=AV$507-IF(SUM($D560:AT560)=0,$C560,0),AV$507,IF(MAX($D560:AU560)+BA$508=AV$507-IF(SUM($D560:AT560)=0,$C560,0),AV$507,0))</f>
        <v>0</v>
      </c>
      <c r="AW560" s="31">
        <f>IF(MAX($D560:AV560)+AW$508=AW$507-IF(SUM($D560:AU560)=0,$C560,0),AW$507,IF(MAX($D560:AV560)+BB$508=AW$507-IF(SUM($D560:AU560)=0,$C560,0),AW$507,0))</f>
        <v>0</v>
      </c>
      <c r="AX560" s="31">
        <f>IF(MAX($D560:AW560)+AX$508=AX$507-IF(SUM($D560:AV560)=0,$C560,0),AX$507,IF(MAX($D560:AW560)+BC$508=AX$507-IF(SUM($D560:AV560)=0,$C560,0),AX$507,0))</f>
        <v>0</v>
      </c>
      <c r="AY560" s="31">
        <f>IF(MAX($D560:AX560)+AY$508=AY$507-IF(SUM($D560:AW560)=0,$C560,0),AY$507,IF(MAX($D560:AX560)+BD$508=AY$507-IF(SUM($D560:AW560)=0,$C560,0),AY$507,0))</f>
        <v>0</v>
      </c>
      <c r="AZ560" s="31">
        <f>IF(MAX($D560:AY560)+AZ$508=AZ$507-IF(SUM($D560:AX560)=0,$C560,0),AZ$507,IF(MAX($D560:AY560)+BE$508=AZ$507-IF(SUM($D560:AX560)=0,$C560,0),AZ$507,0))</f>
        <v>0</v>
      </c>
      <c r="BA560" s="31">
        <f>IF(MAX($D560:AZ560)+BA$508=BA$507-IF(SUM($D560:AY560)=0,$C560,0),BA$507,IF(MAX($D560:AZ560)+BF$508=BA$507-IF(SUM($D560:AY560)=0,$C560,0),BA$507,0))</f>
        <v>0</v>
      </c>
      <c r="BB560" s="31">
        <f>IF(MAX($D560:BA560)+BB$508=BB$507-IF(SUM($D560:AZ560)=0,$C560,0),BB$507,IF(MAX($D560:BA560)+BG$508=BB$507-IF(SUM($D560:AZ560)=0,$C560,0),BB$507,0))</f>
        <v>0</v>
      </c>
      <c r="BC560" s="31">
        <f>IF(MAX($D560:BB560)+BC$508=BC$507-IF(SUM($D560:BA560)=0,$C560,0),BC$507,IF(MAX($D560:BB560)+BH$508=BC$507-IF(SUM($D560:BA560)=0,$C560,0),BC$507,0))</f>
        <v>0</v>
      </c>
      <c r="BD560" s="31">
        <f>IF(MAX($D560:BC560)+BD$508=BD$507-IF(SUM($D560:BB560)=0,$C560,0),BD$507,IF(MAX($D560:BC560)+BI$508=BD$507-IF(SUM($D560:BB560)=0,$C560,0),BD$507,0))</f>
        <v>0</v>
      </c>
      <c r="BE560" s="31">
        <f>IF(MAX($D560:BD560)+BE$508=BE$507-IF(SUM($D560:BC560)=0,$C560,0),BE$507,IF(MAX($D560:BD560)+BJ$508=BE$507-IF(SUM($D560:BC560)=0,$C560,0),BE$507,0))</f>
        <v>0</v>
      </c>
      <c r="BF560" s="31">
        <f>IF(MAX($D560:BE560)+BF$508=BF$507-IF(SUM($D560:BD560)=0,$C560,0),BF$507,IF(MAX($D560:BE560)+BK$508=BF$507-IF(SUM($D560:BD560)=0,$C560,0),BF$507,0))</f>
        <v>0</v>
      </c>
      <c r="BG560" s="31">
        <f>IF(MAX($D560:BF560)+BG$508=BG$507-IF(SUM($D560:BE560)=0,$C560,0),BG$507,IF(MAX($D560:BF560)+BL$508=BG$507-IF(SUM($D560:BE560)=0,$C560,0),BG$507,0))</f>
        <v>0</v>
      </c>
      <c r="BH560" s="31">
        <f>IF(MAX($D560:BG560)+BH$508=BH$507-IF(SUM($D560:BF560)=0,$C560,0),BH$507,IF(MAX($D560:BG560)+BM$508=BH$507-IF(SUM($D560:BF560)=0,$C560,0),BH$507,0))</f>
        <v>0</v>
      </c>
      <c r="BI560" s="31">
        <f>IF(MAX($D560:BH560)+BI$508=BI$507-IF(SUM($D560:BG560)=0,$C560,0),BI$507,IF(MAX($D560:BH560)+BN$508=BI$507-IF(SUM($D560:BG560)=0,$C560,0),BI$507,0))</f>
        <v>0</v>
      </c>
      <c r="BJ560" s="31">
        <f>IF(MAX($D560:BI560)+BJ$508=BJ$507-IF(SUM($D560:BH560)=0,$C560,0),BJ$507,IF(MAX($D560:BI560)+BO$508=BJ$507-IF(SUM($D560:BH560)=0,$C560,0),BJ$507,0))</f>
        <v>0</v>
      </c>
      <c r="BK560" s="31">
        <f>IF(MAX($D560:BJ560)+BK$508=BK$507-IF(SUM($D560:BI560)=0,$C560,0),BK$507,IF(MAX($D560:BJ560)+BP$508=BK$507-IF(SUM($D560:BI560)=0,$C560,0),BK$507,0))</f>
        <v>0</v>
      </c>
      <c r="BL560" s="31">
        <f>IF(MAX($D560:BK560)+BL$508=BL$507-IF(SUM($D560:BJ560)=0,$C560,0),BL$507,IF(MAX($D560:BK560)+BQ$508=BL$507-IF(SUM($D560:BJ560)=0,$C560,0),BL$507,0))</f>
        <v>60</v>
      </c>
      <c r="BM560" s="31">
        <f>IF(MAX($D560:BL560)+BM$508=BM$507-IF(SUM($D560:BK560)=0,$C560,0),BM$507,IF(MAX($D560:BL560)+BR$508=BM$507-IF(SUM($D560:BK560)=0,$C560,0),BM$507,0))</f>
        <v>0</v>
      </c>
      <c r="BN560" s="31">
        <f>IF(MAX($D560:BM560)+BN$508=BN$507-IF(SUM($D560:BL560)=0,$C560,0),BN$507,IF(MAX($D560:BM560)+BS$508=BN$507-IF(SUM($D560:BL560)=0,$C560,0),BN$507,0))</f>
        <v>0</v>
      </c>
      <c r="BO560" s="31">
        <f>IF(MAX($D560:BN560)+BO$508=BO$507-IF(SUM($D560:BM560)=0,$C560,0),BO$507,IF(MAX($D560:BN560)+BT$508=BO$507-IF(SUM($D560:BM560)=0,$C560,0),BO$507,0))</f>
        <v>0</v>
      </c>
      <c r="BP560" s="31">
        <f>IF(MAX($D560:BO560)+BP$508=BP$507-IF(SUM($D560:BN560)=0,$C560,0),BP$507,IF(MAX($D560:BO560)+BU$508=BP$507-IF(SUM($D560:BN560)=0,$C560,0),BP$507,0))</f>
        <v>0</v>
      </c>
      <c r="BQ560" s="31">
        <f>IF(MAX($D560:BP560)+BQ$508=BQ$507-IF(SUM($D560:BO560)=0,$C560,0),BQ$507,IF(MAX($D560:BP560)+BV$508=BQ$507-IF(SUM($D560:BO560)=0,$C560,0),BQ$507,0))</f>
        <v>0</v>
      </c>
      <c r="BR560" s="31">
        <f>IF(MAX($D560:BQ560)+BR$508=BR$507-IF(SUM($D560:BP560)=0,$C560,0),BR$507,IF(MAX($D560:BQ560)+BW$508=BR$507-IF(SUM($D560:BP560)=0,$C560,0),BR$507,0))</f>
        <v>0</v>
      </c>
      <c r="BS560" s="31">
        <f>IF(MAX($D560:BR560)+BS$508=BS$507-IF(SUM($D560:BQ560)=0,$C560,0),BS$507,IF(MAX($D560:BR560)+BX$508=BS$507-IF(SUM($D560:BQ560)=0,$C560,0),BS$507,0))</f>
        <v>0</v>
      </c>
      <c r="BT560" s="31">
        <f>IF(MAX($D560:BS560)+BT$508=BT$507-IF(SUM($D560:BR560)=0,$C560,0),BT$507,IF(MAX($D560:BS560)+BY$508=BT$507-IF(SUM($D560:BR560)=0,$C560,0),BT$507,0))</f>
        <v>0</v>
      </c>
      <c r="BU560" s="31">
        <f>IF(MAX($D560:BT560)+BU$508=BU$507-IF(SUM($D560:BS560)=0,$C560,0),BU$507,IF(MAX($D560:BT560)+BZ$508=BU$507-IF(SUM($D560:BS560)=0,$C560,0),BU$507,0))</f>
        <v>0</v>
      </c>
      <c r="BV560" s="31">
        <f>IF(MAX($D560:BU560)+BV$508=BV$507-IF(SUM($D560:BT560)=0,$C560,0),BV$507,IF(MAX($D560:BU560)+CA$508=BV$507-IF(SUM($D560:BT560)=0,$C560,0),BV$507,0))</f>
        <v>0</v>
      </c>
      <c r="BW560" s="31">
        <f>IF(MAX($D560:BV560)+BW$508=BW$507-IF(SUM($D560:BU560)=0,$C560,0),BW$507,IF(MAX($D560:BV560)+CB$508=BW$507-IF(SUM($D560:BU560)=0,$C560,0),BW$507,0))</f>
        <v>0</v>
      </c>
      <c r="BX560" s="31">
        <f>IF(MAX($D560:BW560)+BX$508=BX$507-IF(SUM($D560:BV560)=0,$C560,0),BX$507,IF(MAX($D560:BW560)+CC$508=BX$507-IF(SUM($D560:BV560)=0,$C560,0),BX$507,0))</f>
        <v>0</v>
      </c>
      <c r="BY560" s="31">
        <f>IF(MAX($D560:BX560)+BY$508=BY$507-IF(SUM($D560:BW560)=0,$C560,0),BY$507,IF(MAX($D560:BX560)+CD$508=BY$507-IF(SUM($D560:BW560)=0,$C560,0),BY$507,0))</f>
        <v>0</v>
      </c>
      <c r="BZ560" s="31">
        <f>IF(MAX($D560:BY560)+BZ$508=BZ$507-IF(SUM($D560:BX560)=0,$C560,0),BZ$507,IF(MAX($D560:BY560)+CE$508=BZ$507-IF(SUM($D560:BX560)=0,$C560,0),BZ$507,0))</f>
        <v>0</v>
      </c>
      <c r="CA560" s="31">
        <f>IF(MAX($D560:BZ560)+CA$508=CA$507-IF(SUM($D560:BY560)=0,$C560,0),CA$507,IF(MAX($D560:BZ560)+CF$508=CA$507-IF(SUM($D560:BY560)=0,$C560,0),CA$507,0))</f>
        <v>0</v>
      </c>
      <c r="CB560" s="31">
        <f>IF(MAX($D560:CA560)+CB$508=CB$507-IF(SUM($D560:BZ560)=0,$C560,0),CB$507,IF(MAX($D560:CA560)+CG$508=CB$507-IF(SUM($D560:BZ560)=0,$C560,0),CB$507,0))</f>
        <v>0</v>
      </c>
      <c r="CC560" s="31">
        <f>IF(MAX($D560:CB560)+CC$508=CC$507-IF(SUM($D560:CA560)=0,$C560,0),CC$507,IF(MAX($D560:CB560)+CH$508=CC$507-IF(SUM($D560:CA560)=0,$C560,0),CC$507,0))</f>
        <v>0</v>
      </c>
      <c r="CD560" s="31">
        <f>IF(MAX($D560:CC560)+CD$508=CD$507-IF(SUM($D560:CB560)=0,$C560,0),CD$507,IF(MAX($D560:CC560)+CI$508=CD$507-IF(SUM($D560:CB560)=0,$C560,0),CD$507,0))</f>
        <v>0</v>
      </c>
      <c r="CE560" s="31">
        <f>IF(MAX($D560:CD560)+CE$508=CE$507-IF(SUM($D560:CC560)=0,$C560,0),CE$507,IF(MAX($D560:CD560)+CJ$508=CE$507-IF(SUM($D560:CC560)=0,$C560,0),CE$507,0))</f>
        <v>0</v>
      </c>
      <c r="CF560" s="31">
        <f>IF(MAX($D560:CE560)+CF$508=CF$507-IF(SUM($D560:CD560)=0,$C560,0),CF$507,IF(MAX($D560:CE560)+CK$508=CF$507-IF(SUM($D560:CD560)=0,$C560,0),CF$507,0))</f>
        <v>0</v>
      </c>
      <c r="CG560" s="31">
        <f>IF(MAX($D560:CF560)+CG$508=CG$507-IF(SUM($D560:CE560)=0,$C560,0),CG$507,IF(MAX($D560:CF560)+CL$508=CG$507-IF(SUM($D560:CE560)=0,$C560,0),CG$507,0))</f>
        <v>0</v>
      </c>
      <c r="CH560" s="31">
        <f>IF(MAX($D560:CG560)+CH$508=CH$507-IF(SUM($D560:CF560)=0,$C560,0),CH$507,IF(MAX($D560:CG560)+CM$508=CH$507-IF(SUM($D560:CF560)=0,$C560,0),CH$507,0))</f>
        <v>0</v>
      </c>
      <c r="CI560" s="31">
        <f>IF(MAX($D560:CH560)+CI$508=CI$507-IF(SUM($D560:CG560)=0,$C560,0),CI$507,IF(MAX($D560:CH560)+CN$508=CI$507-IF(SUM($D560:CG560)=0,$C560,0),CI$507,0))</f>
        <v>0</v>
      </c>
      <c r="CJ560" s="31">
        <f>IF(MAX($D560:CI560)+CJ$508=CJ$507-IF(SUM($D560:CH560)=0,$C560,0),CJ$507,IF(MAX($D560:CI560)+CO$508=CJ$507-IF(SUM($D560:CH560)=0,$C560,0),CJ$507,0))</f>
        <v>0</v>
      </c>
      <c r="CK560" s="31">
        <f>IF(MAX($D560:CJ560)+CK$508=CK$507-IF(SUM($D560:CI560)=0,$C560,0),CK$507,IF(MAX($D560:CJ560)+CP$508=CK$507-IF(SUM($D560:CI560)=0,$C560,0),CK$507,0))</f>
        <v>0</v>
      </c>
      <c r="CL560" s="31">
        <f>IF(MAX($D560:CK560)+CL$508=CL$507-IF(SUM($D560:CJ560)=0,$C560,0),CL$507,IF(MAX($D560:CK560)+CQ$508=CL$507-IF(SUM($D560:CJ560)=0,$C560,0),CL$507,0))</f>
        <v>0</v>
      </c>
      <c r="CM560" s="31">
        <f>IF(MAX($D560:CL560)+CM$508=CM$507-IF(SUM($D560:CK560)=0,$C560,0),CM$507,IF(MAX($D560:CL560)+CR$508=CM$507-IF(SUM($D560:CK560)=0,$C560,0),CM$507,0))</f>
        <v>0</v>
      </c>
      <c r="CN560" s="31">
        <f>IF(MAX($D560:CM560)+CN$508=CN$507-IF(SUM($D560:CL560)=0,$C560,0),CN$507,IF(MAX($D560:CM560)+CS$508=CN$507-IF(SUM($D560:CL560)=0,$C560,0),CN$507,0))</f>
        <v>0</v>
      </c>
      <c r="CO560" s="31">
        <f>IF(MAX($D560:CN560)+CO$508=CO$507-IF(SUM($D560:CM560)=0,$C560,0),CO$507,IF(MAX($D560:CN560)+CT$508=CO$507-IF(SUM($D560:CM560)=0,$C560,0),CO$507,0))</f>
        <v>0</v>
      </c>
      <c r="CP560" s="31">
        <f>IF(MAX($D560:CO560)+CP$508=CP$507-IF(SUM($D560:CN560)=0,$C560,0),CP$507,IF(MAX($D560:CO560)+CU$508=CP$507-IF(SUM($D560:CN560)=0,$C560,0),CP$507,0))</f>
        <v>0</v>
      </c>
      <c r="CQ560" s="31">
        <f>IF(MAX($D560:CP560)+CQ$508=CQ$507-IF(SUM($D560:CO560)=0,$C560,0),CQ$507,IF(MAX($D560:CP560)+CV$508=CQ$507-IF(SUM($D560:CO560)=0,$C560,0),CQ$507,0))</f>
        <v>0</v>
      </c>
      <c r="CR560" s="31">
        <f>IF(MAX($D560:CQ560)+CR$508=CR$507-IF(SUM($D560:CP560)=0,$C560,0),CR$507,IF(MAX($D560:CQ560)+CW$508=CR$507-IF(SUM($D560:CP560)=0,$C560,0),CR$507,0))</f>
        <v>0</v>
      </c>
      <c r="CS560" s="31">
        <f>IF(MAX($D560:CR560)+CS$508=CS$507-IF(SUM($D560:CQ560)=0,$C560,0),CS$507,IF(MAX($D560:CR560)+CX$508=CS$507-IF(SUM($D560:CQ560)=0,$C560,0),CS$507,0))</f>
        <v>0</v>
      </c>
      <c r="CT560" s="31">
        <f>IF(MAX($D560:CS560)+CT$508=CT$507-IF(SUM($D560:CR560)=0,$C560,0),CT$507,IF(MAX($D560:CS560)+CY$508=CT$507-IF(SUM($D560:CR560)=0,$C560,0),CT$507,0))</f>
        <v>0</v>
      </c>
      <c r="CU560" s="31">
        <f>IF(MAX($D560:CT560)+CU$508=CU$507-IF(SUM($D560:CS560)=0,$C560,0),CU$507,IF(MAX($D560:CT560)+CZ$508=CU$507-IF(SUM($D560:CS560)=0,$C560,0),CU$507,0))</f>
        <v>95</v>
      </c>
      <c r="CV560" s="31">
        <f>IF(MAX($D560:CU560)+CV$508=CV$507-IF(SUM($D560:CT560)=0,$C560,0),CV$507,IF(MAX($D560:CU560)+DA$508=CV$507-IF(SUM($D560:CT560)=0,$C560,0),CV$507,0))</f>
        <v>0</v>
      </c>
      <c r="CW560" s="31">
        <f>IF(MAX($D560:CV560)+CW$508=CW$507-IF(SUM($D560:CU560)=0,$C560,0),CW$507,IF(MAX($D560:CV560)+DB$508=CW$507-IF(SUM($D560:CU560)=0,$C560,0),CW$507,0))</f>
        <v>0</v>
      </c>
      <c r="CX560" s="31">
        <f>IF(MAX($D560:CW560)+CX$508=CX$507-IF(SUM($D560:CV560)=0,$C560,0),CX$507,IF(MAX($D560:CW560)+DC$508=CX$507-IF(SUM($D560:CV560)=0,$C560,0),CX$507,0))</f>
        <v>0</v>
      </c>
      <c r="CY560" s="31">
        <f>IF(MAX($D560:CX560)+CY$508=CY$507-IF(SUM($D560:CW560)=0,$C560,0),CY$507,IF(MAX($D560:CX560)+DD$508=CY$507-IF(SUM($D560:CW560)=0,$C560,0),CY$507,0))</f>
        <v>0</v>
      </c>
      <c r="CZ560" s="31">
        <f>IF(MAX($D560:CY560)+CZ$508=CZ$507-IF(SUM($D560:CX560)=0,$C560,0),CZ$507,IF(MAX($D560:CY560)+DE$508=CZ$507-IF(SUM($D560:CX560)=0,$C560,0),CZ$507,0))</f>
        <v>0</v>
      </c>
      <c r="DA560" s="31">
        <f>IF(MAX($D560:CZ560)+DA$508=DA$507-IF(SUM($D560:CY560)=0,$C560,0),DA$507,IF(MAX($D560:CZ560)+DF$508=DA$507-IF(SUM($D560:CY560)=0,$C560,0),DA$507,0))</f>
        <v>0</v>
      </c>
      <c r="DB560" s="31">
        <f>IF(MAX($D560:DA560)+DB$508=DB$507-IF(SUM($D560:CZ560)=0,$C560,0),DB$507,IF(MAX($D560:DA560)+DG$508=DB$507-IF(SUM($D560:CZ560)=0,$C560,0),DB$507,0))</f>
        <v>0</v>
      </c>
      <c r="DC560" s="31">
        <f>IF(MAX($D560:DB560)+DC$508=DC$507-IF(SUM($D560:DA560)=0,$C560,0),DC$507,IF(MAX($D560:DB560)+DH$508=DC$507-IF(SUM($D560:DA560)=0,$C560,0),DC$507,0))</f>
        <v>0</v>
      </c>
      <c r="DD560" s="31">
        <f>IF(MAX($D560:DC560)+DD$508=DD$507-IF(SUM($D560:DB560)=0,$C560,0),DD$507,IF(MAX($D560:DC560)+DI$508=DD$507-IF(SUM($D560:DB560)=0,$C560,0),DD$507,0))</f>
        <v>0</v>
      </c>
      <c r="DE560" s="31">
        <f>IF(MAX($D560:DD560)+DE$508=DE$507-IF(SUM($D560:DC560)=0,$C560,0),DE$507,IF(MAX($D560:DD560)+DJ$508=DE$507-IF(SUM($D560:DC560)=0,$C560,0),DE$507,0))</f>
        <v>0</v>
      </c>
      <c r="DF560" s="31">
        <f>IF(MAX($D560:DE560)+DF$508=DF$507-IF(SUM($D560:DD560)=0,$C560,0),DF$507,IF(MAX($D560:DE560)+DK$508=DF$507-IF(SUM($D560:DD560)=0,$C560,0),DF$507,0))</f>
        <v>0</v>
      </c>
      <c r="DG560" s="31">
        <f>IF(MAX($D560:DF560)+DG$508=DG$507-IF(SUM($D560:DE560)=0,$C560,0),DG$507,IF(MAX($D560:DF560)+DL$508=DG$507-IF(SUM($D560:DE560)=0,$C560,0),DG$507,0))</f>
        <v>0</v>
      </c>
      <c r="DH560" s="31">
        <f>IF(MAX($D560:DG560)+DH$508=DH$507-IF(SUM($D560:DF560)=0,$C560,0),DH$507,IF(MAX($D560:DG560)+DM$508=DH$507-IF(SUM($D560:DF560)=0,$C560,0),DH$507,0))</f>
        <v>0</v>
      </c>
      <c r="DI560" s="31">
        <f>IF(MAX($D560:DH560)+DI$508=DI$507-IF(SUM($D560:DG560)=0,$C560,0),DI$507,IF(MAX($D560:DH560)+DN$508=DI$507-IF(SUM($D560:DG560)=0,$C560,0),DI$507,0))</f>
        <v>0</v>
      </c>
      <c r="DJ560" s="31">
        <f>IF(MAX($D560:DI560)+DJ$508=DJ$507-IF(SUM($D560:DH560)=0,$C560,0),DJ$507,IF(MAX($D560:DI560)+DO$508=DJ$507-IF(SUM($D560:DH560)=0,$C560,0),DJ$507,0))</f>
        <v>0</v>
      </c>
      <c r="DK560" s="31">
        <f>IF(MAX($D560:DJ560)+DK$508=DK$507-IF(SUM($D560:DI560)=0,$C560,0),DK$507,IF(MAX($D560:DJ560)+DP$508=DK$507-IF(SUM($D560:DI560)=0,$C560,0),DK$507,0))</f>
        <v>0</v>
      </c>
      <c r="DL560" s="31">
        <f>IF(MAX($D560:DK560)+DL$508=DL$507-IF(SUM($D560:DJ560)=0,$C560,0),DL$507,IF(MAX($D560:DK560)+DQ$508=DL$507-IF(SUM($D560:DJ560)=0,$C560,0),DL$507,0))</f>
        <v>0</v>
      </c>
      <c r="DM560" s="31">
        <f>IF(MAX($D560:DL560)+DM$508=DM$507-IF(SUM($D560:DK560)=0,$C560,0),DM$507,IF(MAX($D560:DL560)+DR$508=DM$507-IF(SUM($D560:DK560)=0,$C560,0),DM$507,0))</f>
        <v>0</v>
      </c>
      <c r="DN560" s="31">
        <f>IF(MAX($D560:DM560)+DN$508=DN$507-IF(SUM($D560:DL560)=0,$C560,0),DN$507,IF(MAX($D560:DM560)+DS$508=DN$507-IF(SUM($D560:DL560)=0,$C560,0),DN$507,0))</f>
        <v>0</v>
      </c>
      <c r="DO560" s="31">
        <f>IF(MAX($D560:DN560)+DO$508=DO$507-IF(SUM($D560:DM560)=0,$C560,0),DO$507,IF(MAX($D560:DN560)+DT$508=DO$507-IF(SUM($D560:DM560)=0,$C560,0),DO$507,0))</f>
        <v>0</v>
      </c>
      <c r="DP560" s="31">
        <f>IF(MAX($D560:DO560)+DP$508=DP$507-IF(SUM($D560:DN560)=0,$C560,0),DP$507,IF(MAX($D560:DO560)+DU$508=DP$507-IF(SUM($D560:DN560)=0,$C560,0),DP$507,0))</f>
        <v>0</v>
      </c>
      <c r="DQ560" s="31">
        <f>IF(MAX($D560:DP560)+DQ$508=DQ$507-IF(SUM($D560:DO560)=0,$C560,0),DQ$507,IF(MAX($D560:DP560)+DV$508=DQ$507-IF(SUM($D560:DO560)=0,$C560,0),DQ$507,0))</f>
        <v>0</v>
      </c>
      <c r="DR560" s="31">
        <f>IF(MAX($D560:DQ560)+DR$508=DR$507-IF(SUM($D560:DP560)=0,$C560,0),DR$507,IF(MAX($D560:DQ560)+DW$508=DR$507-IF(SUM($D560:DP560)=0,$C560,0),DR$507,0))</f>
        <v>0</v>
      </c>
      <c r="DS560" s="31">
        <f>IF(MAX($D560:DR560)+DS$508=DS$507-IF(SUM($D560:DQ560)=0,$C560,0),DS$507,IF(MAX($D560:DR560)+DX$508=DS$507-IF(SUM($D560:DQ560)=0,$C560,0),DS$507,0))</f>
        <v>0</v>
      </c>
      <c r="DT560" s="31">
        <f>IF(MAX($D560:DS560)+DT$508=DT$507-IF(SUM($D560:DR560)=0,$C560,0),DT$507,IF(MAX($D560:DS560)+DY$508=DT$507-IF(SUM($D560:DR560)=0,$C560,0),DT$507,0))</f>
        <v>0</v>
      </c>
      <c r="DU560" s="31">
        <f>IF(MAX($D560:DT560)+DU$508=DU$507-IF(SUM($D560:DS560)=0,$C560,0),DU$507,IF(MAX($D560:DT560)+DZ$508=DU$507-IF(SUM($D560:DS560)=0,$C560,0),DU$507,0))</f>
        <v>0</v>
      </c>
      <c r="DV560" s="31">
        <f>IF(MAX($D560:DU560)+DV$508=DV$507-IF(SUM($D560:DT560)=0,$C560,0),DV$507,IF(MAX($D560:DU560)+EA$508=DV$507-IF(SUM($D560:DT560)=0,$C560,0),DV$507,0))</f>
        <v>0</v>
      </c>
      <c r="DW560" s="31">
        <f>IF(MAX($D560:DV560)+DW$508=DW$507-IF(SUM($D560:DU560)=0,$C560,0),DW$507,IF(MAX($D560:DV560)+EB$508=DW$507-IF(SUM($D560:DU560)=0,$C560,0),DW$507,0))</f>
        <v>0</v>
      </c>
      <c r="DX560" s="31">
        <f>IF(MAX($D560:DW560)+DX$508=DX$507-IF(SUM($D560:DV560)=0,$C560,0),DX$507,IF(MAX($D560:DW560)+EC$508=DX$507-IF(SUM($D560:DV560)=0,$C560,0),DX$507,0))</f>
        <v>0</v>
      </c>
      <c r="DY560" s="31">
        <f>IF(MAX($D560:DX560)+DY$508=DY$507-IF(SUM($D560:DW560)=0,$C560,0),DY$507,IF(MAX($D560:DX560)+ED$508=DY$507-IF(SUM($D560:DW560)=0,$C560,0),DY$507,0))</f>
        <v>125</v>
      </c>
      <c r="DZ560" s="31">
        <f>IF(MAX($D560:DY560)+DZ$508=DZ$507-IF(SUM($D560:DX560)=0,$C560,0),DZ$507,IF(MAX($D560:DY560)+EE$508=DZ$507-IF(SUM($D560:DX560)=0,$C560,0),DZ$507,0))</f>
        <v>0</v>
      </c>
      <c r="EA560" s="31">
        <f>IF(MAX($D560:DZ560)+EA$508=EA$507-IF(SUM($D560:DY560)=0,$C560,0),EA$507,IF(MAX($D560:DZ560)+EF$508=EA$507-IF(SUM($D560:DY560)=0,$C560,0),EA$507,0))</f>
        <v>0</v>
      </c>
      <c r="EB560" s="31">
        <f>IF(MAX($D560:EA560)+EB$508=EB$507-IF(SUM($D560:DZ560)=0,$C560,0),EB$507,IF(MAX($D560:EA560)+EG$508=EB$507-IF(SUM($D560:DZ560)=0,$C560,0),EB$507,0))</f>
        <v>0</v>
      </c>
      <c r="EC560" s="31">
        <f>IF(MAX($D560:EB560)+EC$508=EC$507-IF(SUM($D560:EA560)=0,$C560,0),EC$507,IF(MAX($D560:EB560)+EH$508=EC$507-IF(SUM($D560:EA560)=0,$C560,0),EC$507,0))</f>
        <v>0</v>
      </c>
      <c r="ED560" s="31"/>
      <c r="EE560">
        <f>IF(EE561=0,0,EE561)</f>
        <v>61.870131068414821</v>
      </c>
      <c r="EF560" s="31"/>
      <c r="EG560" s="31"/>
      <c r="EH560" s="31"/>
      <c r="EI560" s="31"/>
      <c r="EJ560" s="31"/>
      <c r="EK560" s="31"/>
      <c r="EL560" s="31"/>
      <c r="EM560" s="31"/>
      <c r="EN560" s="31"/>
      <c r="EO560" s="31"/>
      <c r="EP560" s="31"/>
      <c r="EQ560" s="31"/>
      <c r="ER560" s="31"/>
      <c r="ES560" s="31"/>
      <c r="ET560" s="31"/>
      <c r="EU560" s="31"/>
      <c r="EV560" s="31"/>
      <c r="EW560" s="31"/>
    </row>
    <row r="561" spans="1:161" x14ac:dyDescent="0.25">
      <c r="A561" s="19">
        <f t="shared" si="1620"/>
        <v>26</v>
      </c>
      <c r="B561" s="28">
        <f>B559+1</f>
        <v>1926</v>
      </c>
      <c r="C561">
        <f t="shared" si="1621"/>
        <v>25</v>
      </c>
      <c r="AC561" s="32">
        <f>AC400</f>
        <v>15.467532767103705</v>
      </c>
      <c r="AD561">
        <f t="shared" ref="AD561:CO561" si="1670">IF(AD$507=AD560,AD400,0)</f>
        <v>0</v>
      </c>
      <c r="AE561">
        <f t="shared" si="1670"/>
        <v>0</v>
      </c>
      <c r="AF561">
        <f t="shared" si="1670"/>
        <v>0</v>
      </c>
      <c r="AG561">
        <f t="shared" si="1670"/>
        <v>0</v>
      </c>
      <c r="AH561">
        <f t="shared" si="1670"/>
        <v>0</v>
      </c>
      <c r="AI561">
        <f t="shared" si="1670"/>
        <v>0</v>
      </c>
      <c r="AJ561">
        <f t="shared" si="1670"/>
        <v>0</v>
      </c>
      <c r="AK561">
        <f t="shared" si="1670"/>
        <v>0</v>
      </c>
      <c r="AL561">
        <f t="shared" si="1670"/>
        <v>0</v>
      </c>
      <c r="AM561">
        <f t="shared" si="1670"/>
        <v>0</v>
      </c>
      <c r="AN561">
        <f t="shared" si="1670"/>
        <v>0</v>
      </c>
      <c r="AO561">
        <f t="shared" si="1670"/>
        <v>0</v>
      </c>
      <c r="AP561">
        <f t="shared" si="1670"/>
        <v>0</v>
      </c>
      <c r="AQ561">
        <f t="shared" si="1670"/>
        <v>0</v>
      </c>
      <c r="AR561">
        <f t="shared" si="1670"/>
        <v>0</v>
      </c>
      <c r="AS561">
        <f t="shared" si="1670"/>
        <v>0</v>
      </c>
      <c r="AT561">
        <f t="shared" si="1670"/>
        <v>0</v>
      </c>
      <c r="AU561">
        <f t="shared" si="1670"/>
        <v>0</v>
      </c>
      <c r="AV561">
        <f t="shared" si="1670"/>
        <v>0</v>
      </c>
      <c r="AW561">
        <f t="shared" si="1670"/>
        <v>0</v>
      </c>
      <c r="AX561">
        <f t="shared" si="1670"/>
        <v>0</v>
      </c>
      <c r="AY561">
        <f t="shared" si="1670"/>
        <v>0</v>
      </c>
      <c r="AZ561">
        <f t="shared" si="1670"/>
        <v>0</v>
      </c>
      <c r="BA561">
        <f t="shared" si="1670"/>
        <v>0</v>
      </c>
      <c r="BB561">
        <f t="shared" si="1670"/>
        <v>0</v>
      </c>
      <c r="BC561">
        <f t="shared" si="1670"/>
        <v>0</v>
      </c>
      <c r="BD561">
        <f t="shared" si="1670"/>
        <v>0</v>
      </c>
      <c r="BE561">
        <f t="shared" si="1670"/>
        <v>0</v>
      </c>
      <c r="BF561">
        <f t="shared" si="1670"/>
        <v>0</v>
      </c>
      <c r="BG561">
        <f t="shared" si="1670"/>
        <v>0</v>
      </c>
      <c r="BH561">
        <f t="shared" si="1670"/>
        <v>0</v>
      </c>
      <c r="BI561">
        <f t="shared" si="1670"/>
        <v>0</v>
      </c>
      <c r="BJ561">
        <f t="shared" si="1670"/>
        <v>0</v>
      </c>
      <c r="BK561">
        <f t="shared" si="1670"/>
        <v>0</v>
      </c>
      <c r="BL561">
        <f t="shared" si="1670"/>
        <v>15.467532767103705</v>
      </c>
      <c r="BM561">
        <f t="shared" si="1670"/>
        <v>0</v>
      </c>
      <c r="BN561">
        <f t="shared" si="1670"/>
        <v>0</v>
      </c>
      <c r="BO561">
        <f t="shared" si="1670"/>
        <v>0</v>
      </c>
      <c r="BP561">
        <f t="shared" si="1670"/>
        <v>0</v>
      </c>
      <c r="BQ561">
        <f t="shared" si="1670"/>
        <v>0</v>
      </c>
      <c r="BR561">
        <f t="shared" si="1670"/>
        <v>0</v>
      </c>
      <c r="BS561">
        <f t="shared" si="1670"/>
        <v>0</v>
      </c>
      <c r="BT561">
        <f t="shared" si="1670"/>
        <v>0</v>
      </c>
      <c r="BU561">
        <f t="shared" si="1670"/>
        <v>0</v>
      </c>
      <c r="BV561">
        <f t="shared" si="1670"/>
        <v>0</v>
      </c>
      <c r="BW561">
        <f t="shared" si="1670"/>
        <v>0</v>
      </c>
      <c r="BX561">
        <f t="shared" si="1670"/>
        <v>0</v>
      </c>
      <c r="BY561">
        <f t="shared" si="1670"/>
        <v>0</v>
      </c>
      <c r="BZ561">
        <f t="shared" si="1670"/>
        <v>0</v>
      </c>
      <c r="CA561">
        <f t="shared" si="1670"/>
        <v>0</v>
      </c>
      <c r="CB561">
        <f t="shared" si="1670"/>
        <v>0</v>
      </c>
      <c r="CC561">
        <f t="shared" si="1670"/>
        <v>0</v>
      </c>
      <c r="CD561">
        <f t="shared" si="1670"/>
        <v>0</v>
      </c>
      <c r="CE561">
        <f t="shared" si="1670"/>
        <v>0</v>
      </c>
      <c r="CF561">
        <f t="shared" si="1670"/>
        <v>0</v>
      </c>
      <c r="CG561">
        <f t="shared" si="1670"/>
        <v>0</v>
      </c>
      <c r="CH561">
        <f t="shared" si="1670"/>
        <v>0</v>
      </c>
      <c r="CI561">
        <f t="shared" si="1670"/>
        <v>0</v>
      </c>
      <c r="CJ561">
        <f t="shared" si="1670"/>
        <v>0</v>
      </c>
      <c r="CK561">
        <f t="shared" si="1670"/>
        <v>0</v>
      </c>
      <c r="CL561">
        <f t="shared" si="1670"/>
        <v>0</v>
      </c>
      <c r="CM561">
        <f t="shared" si="1670"/>
        <v>0</v>
      </c>
      <c r="CN561">
        <f t="shared" si="1670"/>
        <v>0</v>
      </c>
      <c r="CO561">
        <f t="shared" si="1670"/>
        <v>0</v>
      </c>
      <c r="CP561">
        <f t="shared" ref="CP561:EC561" si="1671">IF(CP$507=CP560,CP400,0)</f>
        <v>0</v>
      </c>
      <c r="CQ561">
        <f t="shared" si="1671"/>
        <v>0</v>
      </c>
      <c r="CR561">
        <f t="shared" si="1671"/>
        <v>0</v>
      </c>
      <c r="CS561">
        <f t="shared" si="1671"/>
        <v>0</v>
      </c>
      <c r="CT561">
        <f t="shared" si="1671"/>
        <v>0</v>
      </c>
      <c r="CU561">
        <f t="shared" si="1671"/>
        <v>15.467532767103705</v>
      </c>
      <c r="CV561">
        <f t="shared" si="1671"/>
        <v>0</v>
      </c>
      <c r="CW561">
        <f t="shared" si="1671"/>
        <v>0</v>
      </c>
      <c r="CX561">
        <f t="shared" si="1671"/>
        <v>0</v>
      </c>
      <c r="CY561">
        <f t="shared" si="1671"/>
        <v>0</v>
      </c>
      <c r="CZ561">
        <f t="shared" si="1671"/>
        <v>0</v>
      </c>
      <c r="DA561">
        <f t="shared" si="1671"/>
        <v>0</v>
      </c>
      <c r="DB561">
        <f t="shared" si="1671"/>
        <v>0</v>
      </c>
      <c r="DC561">
        <f t="shared" si="1671"/>
        <v>0</v>
      </c>
      <c r="DD561">
        <f t="shared" si="1671"/>
        <v>0</v>
      </c>
      <c r="DE561">
        <f t="shared" si="1671"/>
        <v>0</v>
      </c>
      <c r="DF561">
        <f t="shared" si="1671"/>
        <v>0</v>
      </c>
      <c r="DG561">
        <f t="shared" si="1671"/>
        <v>0</v>
      </c>
      <c r="DH561">
        <f t="shared" si="1671"/>
        <v>0</v>
      </c>
      <c r="DI561">
        <f t="shared" si="1671"/>
        <v>0</v>
      </c>
      <c r="DJ561">
        <f t="shared" si="1671"/>
        <v>0</v>
      </c>
      <c r="DK561">
        <f t="shared" si="1671"/>
        <v>0</v>
      </c>
      <c r="DL561">
        <f t="shared" si="1671"/>
        <v>0</v>
      </c>
      <c r="DM561">
        <f t="shared" si="1671"/>
        <v>0</v>
      </c>
      <c r="DN561">
        <f t="shared" si="1671"/>
        <v>0</v>
      </c>
      <c r="DO561">
        <f t="shared" si="1671"/>
        <v>0</v>
      </c>
      <c r="DP561">
        <f t="shared" si="1671"/>
        <v>0</v>
      </c>
      <c r="DQ561">
        <f t="shared" si="1671"/>
        <v>0</v>
      </c>
      <c r="DR561">
        <f t="shared" si="1671"/>
        <v>0</v>
      </c>
      <c r="DS561">
        <f t="shared" si="1671"/>
        <v>0</v>
      </c>
      <c r="DT561">
        <f t="shared" si="1671"/>
        <v>0</v>
      </c>
      <c r="DU561">
        <f t="shared" si="1671"/>
        <v>0</v>
      </c>
      <c r="DV561">
        <f t="shared" si="1671"/>
        <v>0</v>
      </c>
      <c r="DW561">
        <f t="shared" si="1671"/>
        <v>0</v>
      </c>
      <c r="DX561">
        <f t="shared" si="1671"/>
        <v>0</v>
      </c>
      <c r="DY561">
        <f t="shared" si="1671"/>
        <v>15.467532767103705</v>
      </c>
      <c r="DZ561">
        <f t="shared" si="1671"/>
        <v>0</v>
      </c>
      <c r="EA561">
        <f t="shared" si="1671"/>
        <v>0</v>
      </c>
      <c r="EB561">
        <f t="shared" si="1671"/>
        <v>0</v>
      </c>
      <c r="EC561">
        <f t="shared" si="1671"/>
        <v>0</v>
      </c>
      <c r="EE561" s="13">
        <f>SUM(D561:EC561)</f>
        <v>61.870131068414821</v>
      </c>
    </row>
    <row r="562" spans="1:161" x14ac:dyDescent="0.25">
      <c r="A562" s="19">
        <f t="shared" si="1620"/>
        <v>27</v>
      </c>
      <c r="B562" s="28"/>
      <c r="C562">
        <f t="shared" si="1621"/>
        <v>26</v>
      </c>
      <c r="AE562" s="31">
        <f>IF(MAX($D562:AD562)+AE$508=AE$507-IF(SUM($D562:AC562)=0,$C562,0),AE$507,IF(MAX($D562:AD562)+AJ$508=AE$507-IF(SUM($D562:AC562)=0,$C562,0),AE$507,0))</f>
        <v>0</v>
      </c>
      <c r="AF562" s="31">
        <f>IF(MAX($D562:AE562)+AF$508=AF$507-IF(SUM($D562:AD562)=0,$C562,0),AF$507,IF(MAX($D562:AE562)+AK$508=AF$507-IF(SUM($D562:AD562)=0,$C562,0),AF$507,0))</f>
        <v>0</v>
      </c>
      <c r="AG562" s="31">
        <f>IF(MAX($D562:AF562)+AG$508=AG$507-IF(SUM($D562:AE562)=0,$C562,0),AG$507,IF(MAX($D562:AF562)+AL$508=AG$507-IF(SUM($D562:AE562)=0,$C562,0),AG$507,0))</f>
        <v>0</v>
      </c>
      <c r="AH562" s="31">
        <f>IF(MAX($D562:AG562)+AH$508=AH$507-IF(SUM($D562:AF562)=0,$C562,0),AH$507,IF(MAX($D562:AG562)+AM$508=AH$507-IF(SUM($D562:AF562)=0,$C562,0),AH$507,0))</f>
        <v>0</v>
      </c>
      <c r="AI562" s="31">
        <f>IF(MAX($D562:AH562)+AI$508=AI$507-IF(SUM($D562:AG562)=0,$C562,0),AI$507,IF(MAX($D562:AH562)+AN$508=AI$507-IF(SUM($D562:AG562)=0,$C562,0),AI$507,0))</f>
        <v>0</v>
      </c>
      <c r="AJ562" s="31">
        <f>IF(MAX($D562:AI562)+AJ$508=AJ$507-IF(SUM($D562:AH562)=0,$C562,0),AJ$507,IF(MAX($D562:AI562)+AO$508=AJ$507-IF(SUM($D562:AH562)=0,$C562,0),AJ$507,0))</f>
        <v>0</v>
      </c>
      <c r="AK562" s="31">
        <f>IF(MAX($D562:AJ562)+AK$508=AK$507-IF(SUM($D562:AI562)=0,$C562,0),AK$507,IF(MAX($D562:AJ562)+AP$508=AK$507-IF(SUM($D562:AI562)=0,$C562,0),AK$507,0))</f>
        <v>0</v>
      </c>
      <c r="AL562" s="31">
        <f>IF(MAX($D562:AK562)+AL$508=AL$507-IF(SUM($D562:AJ562)=0,$C562,0),AL$507,IF(MAX($D562:AK562)+AQ$508=AL$507-IF(SUM($D562:AJ562)=0,$C562,0),AL$507,0))</f>
        <v>0</v>
      </c>
      <c r="AM562" s="31">
        <f>IF(MAX($D562:AL562)+AM$508=AM$507-IF(SUM($D562:AK562)=0,$C562,0),AM$507,IF(MAX($D562:AL562)+AR$508=AM$507-IF(SUM($D562:AK562)=0,$C562,0),AM$507,0))</f>
        <v>0</v>
      </c>
      <c r="AN562" s="31">
        <f>IF(MAX($D562:AM562)+AN$508=AN$507-IF(SUM($D562:AL562)=0,$C562,0),AN$507,IF(MAX($D562:AM562)+AS$508=AN$507-IF(SUM($D562:AL562)=0,$C562,0),AN$507,0))</f>
        <v>0</v>
      </c>
      <c r="AO562" s="31">
        <f>IF(MAX($D562:AN562)+AO$508=AO$507-IF(SUM($D562:AM562)=0,$C562,0),AO$507,IF(MAX($D562:AN562)+AT$508=AO$507-IF(SUM($D562:AM562)=0,$C562,0),AO$507,0))</f>
        <v>0</v>
      </c>
      <c r="AP562" s="31">
        <f>IF(MAX($D562:AO562)+AP$508=AP$507-IF(SUM($D562:AN562)=0,$C562,0),AP$507,IF(MAX($D562:AO562)+AU$508=AP$507-IF(SUM($D562:AN562)=0,$C562,0),AP$507,0))</f>
        <v>0</v>
      </c>
      <c r="AQ562" s="31">
        <f>IF(MAX($D562:AP562)+AQ$508=AQ$507-IF(SUM($D562:AO562)=0,$C562,0),AQ$507,IF(MAX($D562:AP562)+AV$508=AQ$507-IF(SUM($D562:AO562)=0,$C562,0),AQ$507,0))</f>
        <v>0</v>
      </c>
      <c r="AR562" s="31">
        <f>IF(MAX($D562:AQ562)+AR$508=AR$507-IF(SUM($D562:AP562)=0,$C562,0),AR$507,IF(MAX($D562:AQ562)+AW$508=AR$507-IF(SUM($D562:AP562)=0,$C562,0),AR$507,0))</f>
        <v>0</v>
      </c>
      <c r="AS562" s="31">
        <f>IF(MAX($D562:AR562)+AS$508=AS$507-IF(SUM($D562:AQ562)=0,$C562,0),AS$507,IF(MAX($D562:AR562)+AX$508=AS$507-IF(SUM($D562:AQ562)=0,$C562,0),AS$507,0))</f>
        <v>0</v>
      </c>
      <c r="AT562" s="31">
        <f>IF(MAX($D562:AS562)+AT$508=AT$507-IF(SUM($D562:AR562)=0,$C562,0),AT$507,IF(MAX($D562:AS562)+AY$508=AT$507-IF(SUM($D562:AR562)=0,$C562,0),AT$507,0))</f>
        <v>0</v>
      </c>
      <c r="AU562" s="31">
        <f>IF(MAX($D562:AT562)+AU$508=AU$507-IF(SUM($D562:AS562)=0,$C562,0),AU$507,IF(MAX($D562:AT562)+AZ$508=AU$507-IF(SUM($D562:AS562)=0,$C562,0),AU$507,0))</f>
        <v>0</v>
      </c>
      <c r="AV562" s="31">
        <f>IF(MAX($D562:AU562)+AV$508=AV$507-IF(SUM($D562:AT562)=0,$C562,0),AV$507,IF(MAX($D562:AU562)+BA$508=AV$507-IF(SUM($D562:AT562)=0,$C562,0),AV$507,0))</f>
        <v>0</v>
      </c>
      <c r="AW562" s="31">
        <f>IF(MAX($D562:AV562)+AW$508=AW$507-IF(SUM($D562:AU562)=0,$C562,0),AW$507,IF(MAX($D562:AV562)+BB$508=AW$507-IF(SUM($D562:AU562)=0,$C562,0),AW$507,0))</f>
        <v>0</v>
      </c>
      <c r="AX562" s="31">
        <f>IF(MAX($D562:AW562)+AX$508=AX$507-IF(SUM($D562:AV562)=0,$C562,0),AX$507,IF(MAX($D562:AW562)+BC$508=AX$507-IF(SUM($D562:AV562)=0,$C562,0),AX$507,0))</f>
        <v>0</v>
      </c>
      <c r="AY562" s="31">
        <f>IF(MAX($D562:AX562)+AY$508=AY$507-IF(SUM($D562:AW562)=0,$C562,0),AY$507,IF(MAX($D562:AX562)+BD$508=AY$507-IF(SUM($D562:AW562)=0,$C562,0),AY$507,0))</f>
        <v>0</v>
      </c>
      <c r="AZ562" s="31">
        <f>IF(MAX($D562:AY562)+AZ$508=AZ$507-IF(SUM($D562:AX562)=0,$C562,0),AZ$507,IF(MAX($D562:AY562)+BE$508=AZ$507-IF(SUM($D562:AX562)=0,$C562,0),AZ$507,0))</f>
        <v>0</v>
      </c>
      <c r="BA562" s="31">
        <f>IF(MAX($D562:AZ562)+BA$508=BA$507-IF(SUM($D562:AY562)=0,$C562,0),BA$507,IF(MAX($D562:AZ562)+BF$508=BA$507-IF(SUM($D562:AY562)=0,$C562,0),BA$507,0))</f>
        <v>0</v>
      </c>
      <c r="BB562" s="31">
        <f>IF(MAX($D562:BA562)+BB$508=BB$507-IF(SUM($D562:AZ562)=0,$C562,0),BB$507,IF(MAX($D562:BA562)+BG$508=BB$507-IF(SUM($D562:AZ562)=0,$C562,0),BB$507,0))</f>
        <v>0</v>
      </c>
      <c r="BC562" s="31">
        <f>IF(MAX($D562:BB562)+BC$508=BC$507-IF(SUM($D562:BA562)=0,$C562,0),BC$507,IF(MAX($D562:BB562)+BH$508=BC$507-IF(SUM($D562:BA562)=0,$C562,0),BC$507,0))</f>
        <v>0</v>
      </c>
      <c r="BD562" s="31">
        <f>IF(MAX($D562:BC562)+BD$508=BD$507-IF(SUM($D562:BB562)=0,$C562,0),BD$507,IF(MAX($D562:BC562)+BI$508=BD$507-IF(SUM($D562:BB562)=0,$C562,0),BD$507,0))</f>
        <v>0</v>
      </c>
      <c r="BE562" s="31">
        <f>IF(MAX($D562:BD562)+BE$508=BE$507-IF(SUM($D562:BC562)=0,$C562,0),BE$507,IF(MAX($D562:BD562)+BJ$508=BE$507-IF(SUM($D562:BC562)=0,$C562,0),BE$507,0))</f>
        <v>0</v>
      </c>
      <c r="BF562" s="31">
        <f>IF(MAX($D562:BE562)+BF$508=BF$507-IF(SUM($D562:BD562)=0,$C562,0),BF$507,IF(MAX($D562:BE562)+BK$508=BF$507-IF(SUM($D562:BD562)=0,$C562,0),BF$507,0))</f>
        <v>0</v>
      </c>
      <c r="BG562" s="31">
        <f>IF(MAX($D562:BF562)+BG$508=BG$507-IF(SUM($D562:BE562)=0,$C562,0),BG$507,IF(MAX($D562:BF562)+BL$508=BG$507-IF(SUM($D562:BE562)=0,$C562,0),BG$507,0))</f>
        <v>0</v>
      </c>
      <c r="BH562" s="31">
        <f>IF(MAX($D562:BG562)+BH$508=BH$507-IF(SUM($D562:BF562)=0,$C562,0),BH$507,IF(MAX($D562:BG562)+BM$508=BH$507-IF(SUM($D562:BF562)=0,$C562,0),BH$507,0))</f>
        <v>0</v>
      </c>
      <c r="BI562" s="31">
        <f>IF(MAX($D562:BH562)+BI$508=BI$507-IF(SUM($D562:BG562)=0,$C562,0),BI$507,IF(MAX($D562:BH562)+BN$508=BI$507-IF(SUM($D562:BG562)=0,$C562,0),BI$507,0))</f>
        <v>0</v>
      </c>
      <c r="BJ562" s="31">
        <f>IF(MAX($D562:BI562)+BJ$508=BJ$507-IF(SUM($D562:BH562)=0,$C562,0),BJ$507,IF(MAX($D562:BI562)+BO$508=BJ$507-IF(SUM($D562:BH562)=0,$C562,0),BJ$507,0))</f>
        <v>0</v>
      </c>
      <c r="BK562" s="31">
        <f>IF(MAX($D562:BJ562)+BK$508=BK$507-IF(SUM($D562:BI562)=0,$C562,0),BK$507,IF(MAX($D562:BJ562)+BP$508=BK$507-IF(SUM($D562:BI562)=0,$C562,0),BK$507,0))</f>
        <v>0</v>
      </c>
      <c r="BL562" s="31">
        <f>IF(MAX($D562:BK562)+BL$508=BL$507-IF(SUM($D562:BJ562)=0,$C562,0),BL$507,IF(MAX($D562:BK562)+BQ$508=BL$507-IF(SUM($D562:BJ562)=0,$C562,0),BL$507,0))</f>
        <v>0</v>
      </c>
      <c r="BM562" s="31">
        <f>IF(MAX($D562:BL562)+BM$508=BM$507-IF(SUM($D562:BK562)=0,$C562,0),BM$507,IF(MAX($D562:BL562)+BR$508=BM$507-IF(SUM($D562:BK562)=0,$C562,0),BM$507,0))</f>
        <v>61</v>
      </c>
      <c r="BN562" s="31">
        <f>IF(MAX($D562:BM562)+BN$508=BN$507-IF(SUM($D562:BL562)=0,$C562,0),BN$507,IF(MAX($D562:BM562)+BS$508=BN$507-IF(SUM($D562:BL562)=0,$C562,0),BN$507,0))</f>
        <v>0</v>
      </c>
      <c r="BO562" s="31">
        <f>IF(MAX($D562:BN562)+BO$508=BO$507-IF(SUM($D562:BM562)=0,$C562,0),BO$507,IF(MAX($D562:BN562)+BT$508=BO$507-IF(SUM($D562:BM562)=0,$C562,0),BO$507,0))</f>
        <v>0</v>
      </c>
      <c r="BP562" s="31">
        <f>IF(MAX($D562:BO562)+BP$508=BP$507-IF(SUM($D562:BN562)=0,$C562,0),BP$507,IF(MAX($D562:BO562)+BU$508=BP$507-IF(SUM($D562:BN562)=0,$C562,0),BP$507,0))</f>
        <v>0</v>
      </c>
      <c r="BQ562" s="31">
        <f>IF(MAX($D562:BP562)+BQ$508=BQ$507-IF(SUM($D562:BO562)=0,$C562,0),BQ$507,IF(MAX($D562:BP562)+BV$508=BQ$507-IF(SUM($D562:BO562)=0,$C562,0),BQ$507,0))</f>
        <v>0</v>
      </c>
      <c r="BR562" s="31">
        <f>IF(MAX($D562:BQ562)+BR$508=BR$507-IF(SUM($D562:BP562)=0,$C562,0),BR$507,IF(MAX($D562:BQ562)+BW$508=BR$507-IF(SUM($D562:BP562)=0,$C562,0),BR$507,0))</f>
        <v>0</v>
      </c>
      <c r="BS562" s="31">
        <f>IF(MAX($D562:BR562)+BS$508=BS$507-IF(SUM($D562:BQ562)=0,$C562,0),BS$507,IF(MAX($D562:BR562)+BX$508=BS$507-IF(SUM($D562:BQ562)=0,$C562,0),BS$507,0))</f>
        <v>0</v>
      </c>
      <c r="BT562" s="31">
        <f>IF(MAX($D562:BS562)+BT$508=BT$507-IF(SUM($D562:BR562)=0,$C562,0),BT$507,IF(MAX($D562:BS562)+BY$508=BT$507-IF(SUM($D562:BR562)=0,$C562,0),BT$507,0))</f>
        <v>0</v>
      </c>
      <c r="BU562" s="31">
        <f>IF(MAX($D562:BT562)+BU$508=BU$507-IF(SUM($D562:BS562)=0,$C562,0),BU$507,IF(MAX($D562:BT562)+BZ$508=BU$507-IF(SUM($D562:BS562)=0,$C562,0),BU$507,0))</f>
        <v>0</v>
      </c>
      <c r="BV562" s="31">
        <f>IF(MAX($D562:BU562)+BV$508=BV$507-IF(SUM($D562:BT562)=0,$C562,0),BV$507,IF(MAX($D562:BU562)+CA$508=BV$507-IF(SUM($D562:BT562)=0,$C562,0),BV$507,0))</f>
        <v>0</v>
      </c>
      <c r="BW562" s="31">
        <f>IF(MAX($D562:BV562)+BW$508=BW$507-IF(SUM($D562:BU562)=0,$C562,0),BW$507,IF(MAX($D562:BV562)+CB$508=BW$507-IF(SUM($D562:BU562)=0,$C562,0),BW$507,0))</f>
        <v>0</v>
      </c>
      <c r="BX562" s="31">
        <f>IF(MAX($D562:BW562)+BX$508=BX$507-IF(SUM($D562:BV562)=0,$C562,0),BX$507,IF(MAX($D562:BW562)+CC$508=BX$507-IF(SUM($D562:BV562)=0,$C562,0),BX$507,0))</f>
        <v>0</v>
      </c>
      <c r="BY562" s="31">
        <f>IF(MAX($D562:BX562)+BY$508=BY$507-IF(SUM($D562:BW562)=0,$C562,0),BY$507,IF(MAX($D562:BX562)+CD$508=BY$507-IF(SUM($D562:BW562)=0,$C562,0),BY$507,0))</f>
        <v>0</v>
      </c>
      <c r="BZ562" s="31">
        <f>IF(MAX($D562:BY562)+BZ$508=BZ$507-IF(SUM($D562:BX562)=0,$C562,0),BZ$507,IF(MAX($D562:BY562)+CE$508=BZ$507-IF(SUM($D562:BX562)=0,$C562,0),BZ$507,0))</f>
        <v>0</v>
      </c>
      <c r="CA562" s="31">
        <f>IF(MAX($D562:BZ562)+CA$508=CA$507-IF(SUM($D562:BY562)=0,$C562,0),CA$507,IF(MAX($D562:BZ562)+CF$508=CA$507-IF(SUM($D562:BY562)=0,$C562,0),CA$507,0))</f>
        <v>0</v>
      </c>
      <c r="CB562" s="31">
        <f>IF(MAX($D562:CA562)+CB$508=CB$507-IF(SUM($D562:BZ562)=0,$C562,0),CB$507,IF(MAX($D562:CA562)+CG$508=CB$507-IF(SUM($D562:BZ562)=0,$C562,0),CB$507,0))</f>
        <v>0</v>
      </c>
      <c r="CC562" s="31">
        <f>IF(MAX($D562:CB562)+CC$508=CC$507-IF(SUM($D562:CA562)=0,$C562,0),CC$507,IF(MAX($D562:CB562)+CH$508=CC$507-IF(SUM($D562:CA562)=0,$C562,0),CC$507,0))</f>
        <v>0</v>
      </c>
      <c r="CD562" s="31">
        <f>IF(MAX($D562:CC562)+CD$508=CD$507-IF(SUM($D562:CB562)=0,$C562,0),CD$507,IF(MAX($D562:CC562)+CI$508=CD$507-IF(SUM($D562:CB562)=0,$C562,0),CD$507,0))</f>
        <v>0</v>
      </c>
      <c r="CE562" s="31">
        <f>IF(MAX($D562:CD562)+CE$508=CE$507-IF(SUM($D562:CC562)=0,$C562,0),CE$507,IF(MAX($D562:CD562)+CJ$508=CE$507-IF(SUM($D562:CC562)=0,$C562,0),CE$507,0))</f>
        <v>0</v>
      </c>
      <c r="CF562" s="31">
        <f>IF(MAX($D562:CE562)+CF$508=CF$507-IF(SUM($D562:CD562)=0,$C562,0),CF$507,IF(MAX($D562:CE562)+CK$508=CF$507-IF(SUM($D562:CD562)=0,$C562,0),CF$507,0))</f>
        <v>0</v>
      </c>
      <c r="CG562" s="31">
        <f>IF(MAX($D562:CF562)+CG$508=CG$507-IF(SUM($D562:CE562)=0,$C562,0),CG$507,IF(MAX($D562:CF562)+CL$508=CG$507-IF(SUM($D562:CE562)=0,$C562,0),CG$507,0))</f>
        <v>0</v>
      </c>
      <c r="CH562" s="31">
        <f>IF(MAX($D562:CG562)+CH$508=CH$507-IF(SUM($D562:CF562)=0,$C562,0),CH$507,IF(MAX($D562:CG562)+CM$508=CH$507-IF(SUM($D562:CF562)=0,$C562,0),CH$507,0))</f>
        <v>0</v>
      </c>
      <c r="CI562" s="31">
        <f>IF(MAX($D562:CH562)+CI$508=CI$507-IF(SUM($D562:CG562)=0,$C562,0),CI$507,IF(MAX($D562:CH562)+CN$508=CI$507-IF(SUM($D562:CG562)=0,$C562,0),CI$507,0))</f>
        <v>0</v>
      </c>
      <c r="CJ562" s="31">
        <f>IF(MAX($D562:CI562)+CJ$508=CJ$507-IF(SUM($D562:CH562)=0,$C562,0),CJ$507,IF(MAX($D562:CI562)+CO$508=CJ$507-IF(SUM($D562:CH562)=0,$C562,0),CJ$507,0))</f>
        <v>0</v>
      </c>
      <c r="CK562" s="31">
        <f>IF(MAX($D562:CJ562)+CK$508=CK$507-IF(SUM($D562:CI562)=0,$C562,0),CK$507,IF(MAX($D562:CJ562)+CP$508=CK$507-IF(SUM($D562:CI562)=0,$C562,0),CK$507,0))</f>
        <v>0</v>
      </c>
      <c r="CL562" s="31">
        <f>IF(MAX($D562:CK562)+CL$508=CL$507-IF(SUM($D562:CJ562)=0,$C562,0),CL$507,IF(MAX($D562:CK562)+CQ$508=CL$507-IF(SUM($D562:CJ562)=0,$C562,0),CL$507,0))</f>
        <v>0</v>
      </c>
      <c r="CM562" s="31">
        <f>IF(MAX($D562:CL562)+CM$508=CM$507-IF(SUM($D562:CK562)=0,$C562,0),CM$507,IF(MAX($D562:CL562)+CR$508=CM$507-IF(SUM($D562:CK562)=0,$C562,0),CM$507,0))</f>
        <v>0</v>
      </c>
      <c r="CN562" s="31">
        <f>IF(MAX($D562:CM562)+CN$508=CN$507-IF(SUM($D562:CL562)=0,$C562,0),CN$507,IF(MAX($D562:CM562)+CS$508=CN$507-IF(SUM($D562:CL562)=0,$C562,0),CN$507,0))</f>
        <v>0</v>
      </c>
      <c r="CO562" s="31">
        <f>IF(MAX($D562:CN562)+CO$508=CO$507-IF(SUM($D562:CM562)=0,$C562,0),CO$507,IF(MAX($D562:CN562)+CT$508=CO$507-IF(SUM($D562:CM562)=0,$C562,0),CO$507,0))</f>
        <v>0</v>
      </c>
      <c r="CP562" s="31">
        <f>IF(MAX($D562:CO562)+CP$508=CP$507-IF(SUM($D562:CN562)=0,$C562,0),CP$507,IF(MAX($D562:CO562)+CU$508=CP$507-IF(SUM($D562:CN562)=0,$C562,0),CP$507,0))</f>
        <v>0</v>
      </c>
      <c r="CQ562" s="31">
        <f>IF(MAX($D562:CP562)+CQ$508=CQ$507-IF(SUM($D562:CO562)=0,$C562,0),CQ$507,IF(MAX($D562:CP562)+CV$508=CQ$507-IF(SUM($D562:CO562)=0,$C562,0),CQ$507,0))</f>
        <v>0</v>
      </c>
      <c r="CR562" s="31">
        <f>IF(MAX($D562:CQ562)+CR$508=CR$507-IF(SUM($D562:CP562)=0,$C562,0),CR$507,IF(MAX($D562:CQ562)+CW$508=CR$507-IF(SUM($D562:CP562)=0,$C562,0),CR$507,0))</f>
        <v>0</v>
      </c>
      <c r="CS562" s="31">
        <f>IF(MAX($D562:CR562)+CS$508=CS$507-IF(SUM($D562:CQ562)=0,$C562,0),CS$507,IF(MAX($D562:CR562)+CX$508=CS$507-IF(SUM($D562:CQ562)=0,$C562,0),CS$507,0))</f>
        <v>0</v>
      </c>
      <c r="CT562" s="31">
        <f>IF(MAX($D562:CS562)+CT$508=CT$507-IF(SUM($D562:CR562)=0,$C562,0),CT$507,IF(MAX($D562:CS562)+CY$508=CT$507-IF(SUM($D562:CR562)=0,$C562,0),CT$507,0))</f>
        <v>0</v>
      </c>
      <c r="CU562" s="31">
        <f>IF(MAX($D562:CT562)+CU$508=CU$507-IF(SUM($D562:CS562)=0,$C562,0),CU$507,IF(MAX($D562:CT562)+CZ$508=CU$507-IF(SUM($D562:CS562)=0,$C562,0),CU$507,0))</f>
        <v>95</v>
      </c>
      <c r="CV562" s="31">
        <f>IF(MAX($D562:CU562)+CV$508=CV$507-IF(SUM($D562:CT562)=0,$C562,0),CV$507,IF(MAX($D562:CU562)+DA$508=CV$507-IF(SUM($D562:CT562)=0,$C562,0),CV$507,0))</f>
        <v>0</v>
      </c>
      <c r="CW562" s="31">
        <f>IF(MAX($D562:CV562)+CW$508=CW$507-IF(SUM($D562:CU562)=0,$C562,0),CW$507,IF(MAX($D562:CV562)+DB$508=CW$507-IF(SUM($D562:CU562)=0,$C562,0),CW$507,0))</f>
        <v>0</v>
      </c>
      <c r="CX562" s="31">
        <f>IF(MAX($D562:CW562)+CX$508=CX$507-IF(SUM($D562:CV562)=0,$C562,0),CX$507,IF(MAX($D562:CW562)+DC$508=CX$507-IF(SUM($D562:CV562)=0,$C562,0),CX$507,0))</f>
        <v>0</v>
      </c>
      <c r="CY562" s="31">
        <f>IF(MAX($D562:CX562)+CY$508=CY$507-IF(SUM($D562:CW562)=0,$C562,0),CY$507,IF(MAX($D562:CX562)+DD$508=CY$507-IF(SUM($D562:CW562)=0,$C562,0),CY$507,0))</f>
        <v>0</v>
      </c>
      <c r="CZ562" s="31">
        <f>IF(MAX($D562:CY562)+CZ$508=CZ$507-IF(SUM($D562:CX562)=0,$C562,0),CZ$507,IF(MAX($D562:CY562)+DE$508=CZ$507-IF(SUM($D562:CX562)=0,$C562,0),CZ$507,0))</f>
        <v>0</v>
      </c>
      <c r="DA562" s="31">
        <f>IF(MAX($D562:CZ562)+DA$508=DA$507-IF(SUM($D562:CY562)=0,$C562,0),DA$507,IF(MAX($D562:CZ562)+DF$508=DA$507-IF(SUM($D562:CY562)=0,$C562,0),DA$507,0))</f>
        <v>0</v>
      </c>
      <c r="DB562" s="31">
        <f>IF(MAX($D562:DA562)+DB$508=DB$507-IF(SUM($D562:CZ562)=0,$C562,0),DB$507,IF(MAX($D562:DA562)+DG$508=DB$507-IF(SUM($D562:CZ562)=0,$C562,0),DB$507,0))</f>
        <v>0</v>
      </c>
      <c r="DC562" s="31">
        <f>IF(MAX($D562:DB562)+DC$508=DC$507-IF(SUM($D562:DA562)=0,$C562,0),DC$507,IF(MAX($D562:DB562)+DH$508=DC$507-IF(SUM($D562:DA562)=0,$C562,0),DC$507,0))</f>
        <v>0</v>
      </c>
      <c r="DD562" s="31">
        <f>IF(MAX($D562:DC562)+DD$508=DD$507-IF(SUM($D562:DB562)=0,$C562,0),DD$507,IF(MAX($D562:DC562)+DI$508=DD$507-IF(SUM($D562:DB562)=0,$C562,0),DD$507,0))</f>
        <v>0</v>
      </c>
      <c r="DE562" s="31">
        <f>IF(MAX($D562:DD562)+DE$508=DE$507-IF(SUM($D562:DC562)=0,$C562,0),DE$507,IF(MAX($D562:DD562)+DJ$508=DE$507-IF(SUM($D562:DC562)=0,$C562,0),DE$507,0))</f>
        <v>0</v>
      </c>
      <c r="DF562" s="31">
        <f>IF(MAX($D562:DE562)+DF$508=DF$507-IF(SUM($D562:DD562)=0,$C562,0),DF$507,IF(MAX($D562:DE562)+DK$508=DF$507-IF(SUM($D562:DD562)=0,$C562,0),DF$507,0))</f>
        <v>0</v>
      </c>
      <c r="DG562" s="31">
        <f>IF(MAX($D562:DF562)+DG$508=DG$507-IF(SUM($D562:DE562)=0,$C562,0),DG$507,IF(MAX($D562:DF562)+DL$508=DG$507-IF(SUM($D562:DE562)=0,$C562,0),DG$507,0))</f>
        <v>0</v>
      </c>
      <c r="DH562" s="31">
        <f>IF(MAX($D562:DG562)+DH$508=DH$507-IF(SUM($D562:DF562)=0,$C562,0),DH$507,IF(MAX($D562:DG562)+DM$508=DH$507-IF(SUM($D562:DF562)=0,$C562,0),DH$507,0))</f>
        <v>0</v>
      </c>
      <c r="DI562" s="31">
        <f>IF(MAX($D562:DH562)+DI$508=DI$507-IF(SUM($D562:DG562)=0,$C562,0),DI$507,IF(MAX($D562:DH562)+DN$508=DI$507-IF(SUM($D562:DG562)=0,$C562,0),DI$507,0))</f>
        <v>0</v>
      </c>
      <c r="DJ562" s="31">
        <f>IF(MAX($D562:DI562)+DJ$508=DJ$507-IF(SUM($D562:DH562)=0,$C562,0),DJ$507,IF(MAX($D562:DI562)+DO$508=DJ$507-IF(SUM($D562:DH562)=0,$C562,0),DJ$507,0))</f>
        <v>0</v>
      </c>
      <c r="DK562" s="31">
        <f>IF(MAX($D562:DJ562)+DK$508=DK$507-IF(SUM($D562:DI562)=0,$C562,0),DK$507,IF(MAX($D562:DJ562)+DP$508=DK$507-IF(SUM($D562:DI562)=0,$C562,0),DK$507,0))</f>
        <v>0</v>
      </c>
      <c r="DL562" s="31">
        <f>IF(MAX($D562:DK562)+DL$508=DL$507-IF(SUM($D562:DJ562)=0,$C562,0),DL$507,IF(MAX($D562:DK562)+DQ$508=DL$507-IF(SUM($D562:DJ562)=0,$C562,0),DL$507,0))</f>
        <v>0</v>
      </c>
      <c r="DM562" s="31">
        <f>IF(MAX($D562:DL562)+DM$508=DM$507-IF(SUM($D562:DK562)=0,$C562,0),DM$507,IF(MAX($D562:DL562)+DR$508=DM$507-IF(SUM($D562:DK562)=0,$C562,0),DM$507,0))</f>
        <v>0</v>
      </c>
      <c r="DN562" s="31">
        <f>IF(MAX($D562:DM562)+DN$508=DN$507-IF(SUM($D562:DL562)=0,$C562,0),DN$507,IF(MAX($D562:DM562)+DS$508=DN$507-IF(SUM($D562:DL562)=0,$C562,0),DN$507,0))</f>
        <v>0</v>
      </c>
      <c r="DO562" s="31">
        <f>IF(MAX($D562:DN562)+DO$508=DO$507-IF(SUM($D562:DM562)=0,$C562,0),DO$507,IF(MAX($D562:DN562)+DT$508=DO$507-IF(SUM($D562:DM562)=0,$C562,0),DO$507,0))</f>
        <v>0</v>
      </c>
      <c r="DP562" s="31">
        <f>IF(MAX($D562:DO562)+DP$508=DP$507-IF(SUM($D562:DN562)=0,$C562,0),DP$507,IF(MAX($D562:DO562)+DU$508=DP$507-IF(SUM($D562:DN562)=0,$C562,0),DP$507,0))</f>
        <v>0</v>
      </c>
      <c r="DQ562" s="31">
        <f>IF(MAX($D562:DP562)+DQ$508=DQ$507-IF(SUM($D562:DO562)=0,$C562,0),DQ$507,IF(MAX($D562:DP562)+DV$508=DQ$507-IF(SUM($D562:DO562)=0,$C562,0),DQ$507,0))</f>
        <v>0</v>
      </c>
      <c r="DR562" s="31">
        <f>IF(MAX($D562:DQ562)+DR$508=DR$507-IF(SUM($D562:DP562)=0,$C562,0),DR$507,IF(MAX($D562:DQ562)+DW$508=DR$507-IF(SUM($D562:DP562)=0,$C562,0),DR$507,0))</f>
        <v>0</v>
      </c>
      <c r="DS562" s="31">
        <f>IF(MAX($D562:DR562)+DS$508=DS$507-IF(SUM($D562:DQ562)=0,$C562,0),DS$507,IF(MAX($D562:DR562)+DX$508=DS$507-IF(SUM($D562:DQ562)=0,$C562,0),DS$507,0))</f>
        <v>0</v>
      </c>
      <c r="DT562" s="31">
        <f>IF(MAX($D562:DS562)+DT$508=DT$507-IF(SUM($D562:DR562)=0,$C562,0),DT$507,IF(MAX($D562:DS562)+DY$508=DT$507-IF(SUM($D562:DR562)=0,$C562,0),DT$507,0))</f>
        <v>0</v>
      </c>
      <c r="DU562" s="31">
        <f>IF(MAX($D562:DT562)+DU$508=DU$507-IF(SUM($D562:DS562)=0,$C562,0),DU$507,IF(MAX($D562:DT562)+DZ$508=DU$507-IF(SUM($D562:DS562)=0,$C562,0),DU$507,0))</f>
        <v>0</v>
      </c>
      <c r="DV562" s="31">
        <f>IF(MAX($D562:DU562)+DV$508=DV$507-IF(SUM($D562:DT562)=0,$C562,0),DV$507,IF(MAX($D562:DU562)+EA$508=DV$507-IF(SUM($D562:DT562)=0,$C562,0),DV$507,0))</f>
        <v>0</v>
      </c>
      <c r="DW562" s="31">
        <f>IF(MAX($D562:DV562)+DW$508=DW$507-IF(SUM($D562:DU562)=0,$C562,0),DW$507,IF(MAX($D562:DV562)+EB$508=DW$507-IF(SUM($D562:DU562)=0,$C562,0),DW$507,0))</f>
        <v>0</v>
      </c>
      <c r="DX562" s="31">
        <f>IF(MAX($D562:DW562)+DX$508=DX$507-IF(SUM($D562:DV562)=0,$C562,0),DX$507,IF(MAX($D562:DW562)+EC$508=DX$507-IF(SUM($D562:DV562)=0,$C562,0),DX$507,0))</f>
        <v>0</v>
      </c>
      <c r="DY562" s="31">
        <f>IF(MAX($D562:DX562)+DY$508=DY$507-IF(SUM($D562:DW562)=0,$C562,0),DY$507,IF(MAX($D562:DX562)+ED$508=DY$507-IF(SUM($D562:DW562)=0,$C562,0),DY$507,0))</f>
        <v>125</v>
      </c>
      <c r="DZ562" s="31">
        <f>IF(MAX($D562:DY562)+DZ$508=DZ$507-IF(SUM($D562:DX562)=0,$C562,0),DZ$507,IF(MAX($D562:DY562)+EE$508=DZ$507-IF(SUM($D562:DX562)=0,$C562,0),DZ$507,0))</f>
        <v>0</v>
      </c>
      <c r="EA562" s="31">
        <f>IF(MAX($D562:DZ562)+EA$508=EA$507-IF(SUM($D562:DY562)=0,$C562,0),EA$507,IF(MAX($D562:DZ562)+EF$508=EA$507-IF(SUM($D562:DY562)=0,$C562,0),EA$507,0))</f>
        <v>0</v>
      </c>
      <c r="EB562" s="31">
        <f>IF(MAX($D562:EA562)+EB$508=EB$507-IF(SUM($D562:DZ562)=0,$C562,0),EB$507,IF(MAX($D562:EA562)+EG$508=EB$507-IF(SUM($D562:DZ562)=0,$C562,0),EB$507,0))</f>
        <v>0</v>
      </c>
      <c r="EC562" s="31">
        <f>IF(MAX($D562:EB562)+EC$508=EC$507-IF(SUM($D562:EA562)=0,$C562,0),EC$507,IF(MAX($D562:EB562)+EH$508=EC$507-IF(SUM($D562:EA562)=0,$C562,0),EC$507,0))</f>
        <v>0</v>
      </c>
      <c r="ED562" s="31"/>
      <c r="EE562">
        <f>IF(EE563=0,0,EE563)</f>
        <v>61.870131068414821</v>
      </c>
      <c r="EF562" s="31"/>
      <c r="EG562" s="31"/>
      <c r="EH562" s="31"/>
      <c r="EI562" s="31"/>
      <c r="EJ562" s="31"/>
      <c r="EK562" s="31"/>
      <c r="EL562" s="31"/>
      <c r="EM562" s="31"/>
      <c r="EN562" s="31"/>
      <c r="EO562" s="31"/>
      <c r="EP562" s="31"/>
      <c r="EQ562" s="31"/>
      <c r="ER562" s="31"/>
      <c r="ES562" s="31"/>
      <c r="ET562" s="31"/>
      <c r="EU562" s="31"/>
      <c r="EV562" s="31"/>
      <c r="EW562" s="31"/>
      <c r="EX562" s="31"/>
    </row>
    <row r="563" spans="1:161" x14ac:dyDescent="0.25">
      <c r="A563" s="19">
        <f t="shared" si="1620"/>
        <v>27</v>
      </c>
      <c r="B563" s="28">
        <f>B561+1</f>
        <v>1927</v>
      </c>
      <c r="C563">
        <f t="shared" si="1621"/>
        <v>26</v>
      </c>
      <c r="AD563" s="32">
        <f>AD401</f>
        <v>15.467532767103705</v>
      </c>
      <c r="AE563">
        <f t="shared" ref="AE563:CP563" si="1672">IF(AE$507=AE562,AE401,0)</f>
        <v>0</v>
      </c>
      <c r="AF563">
        <f t="shared" si="1672"/>
        <v>0</v>
      </c>
      <c r="AG563">
        <f t="shared" si="1672"/>
        <v>0</v>
      </c>
      <c r="AH563">
        <f t="shared" si="1672"/>
        <v>0</v>
      </c>
      <c r="AI563">
        <f t="shared" si="1672"/>
        <v>0</v>
      </c>
      <c r="AJ563">
        <f t="shared" si="1672"/>
        <v>0</v>
      </c>
      <c r="AK563">
        <f t="shared" si="1672"/>
        <v>0</v>
      </c>
      <c r="AL563">
        <f t="shared" si="1672"/>
        <v>0</v>
      </c>
      <c r="AM563">
        <f t="shared" si="1672"/>
        <v>0</v>
      </c>
      <c r="AN563">
        <f t="shared" si="1672"/>
        <v>0</v>
      </c>
      <c r="AO563">
        <f t="shared" si="1672"/>
        <v>0</v>
      </c>
      <c r="AP563">
        <f t="shared" si="1672"/>
        <v>0</v>
      </c>
      <c r="AQ563">
        <f t="shared" si="1672"/>
        <v>0</v>
      </c>
      <c r="AR563">
        <f t="shared" si="1672"/>
        <v>0</v>
      </c>
      <c r="AS563">
        <f t="shared" si="1672"/>
        <v>0</v>
      </c>
      <c r="AT563">
        <f t="shared" si="1672"/>
        <v>0</v>
      </c>
      <c r="AU563">
        <f t="shared" si="1672"/>
        <v>0</v>
      </c>
      <c r="AV563">
        <f t="shared" si="1672"/>
        <v>0</v>
      </c>
      <c r="AW563">
        <f t="shared" si="1672"/>
        <v>0</v>
      </c>
      <c r="AX563">
        <f t="shared" si="1672"/>
        <v>0</v>
      </c>
      <c r="AY563">
        <f t="shared" si="1672"/>
        <v>0</v>
      </c>
      <c r="AZ563">
        <f t="shared" si="1672"/>
        <v>0</v>
      </c>
      <c r="BA563">
        <f t="shared" si="1672"/>
        <v>0</v>
      </c>
      <c r="BB563">
        <f t="shared" si="1672"/>
        <v>0</v>
      </c>
      <c r="BC563">
        <f t="shared" si="1672"/>
        <v>0</v>
      </c>
      <c r="BD563">
        <f t="shared" si="1672"/>
        <v>0</v>
      </c>
      <c r="BE563">
        <f t="shared" si="1672"/>
        <v>0</v>
      </c>
      <c r="BF563">
        <f t="shared" si="1672"/>
        <v>0</v>
      </c>
      <c r="BG563">
        <f t="shared" si="1672"/>
        <v>0</v>
      </c>
      <c r="BH563">
        <f t="shared" si="1672"/>
        <v>0</v>
      </c>
      <c r="BI563">
        <f t="shared" si="1672"/>
        <v>0</v>
      </c>
      <c r="BJ563">
        <f t="shared" si="1672"/>
        <v>0</v>
      </c>
      <c r="BK563">
        <f t="shared" si="1672"/>
        <v>0</v>
      </c>
      <c r="BL563">
        <f t="shared" si="1672"/>
        <v>0</v>
      </c>
      <c r="BM563">
        <f t="shared" si="1672"/>
        <v>15.467532767103705</v>
      </c>
      <c r="BN563">
        <f t="shared" si="1672"/>
        <v>0</v>
      </c>
      <c r="BO563">
        <f t="shared" si="1672"/>
        <v>0</v>
      </c>
      <c r="BP563">
        <f t="shared" si="1672"/>
        <v>0</v>
      </c>
      <c r="BQ563">
        <f t="shared" si="1672"/>
        <v>0</v>
      </c>
      <c r="BR563">
        <f t="shared" si="1672"/>
        <v>0</v>
      </c>
      <c r="BS563">
        <f t="shared" si="1672"/>
        <v>0</v>
      </c>
      <c r="BT563">
        <f t="shared" si="1672"/>
        <v>0</v>
      </c>
      <c r="BU563">
        <f t="shared" si="1672"/>
        <v>0</v>
      </c>
      <c r="BV563">
        <f t="shared" si="1672"/>
        <v>0</v>
      </c>
      <c r="BW563">
        <f t="shared" si="1672"/>
        <v>0</v>
      </c>
      <c r="BX563">
        <f t="shared" si="1672"/>
        <v>0</v>
      </c>
      <c r="BY563">
        <f t="shared" si="1672"/>
        <v>0</v>
      </c>
      <c r="BZ563">
        <f t="shared" si="1672"/>
        <v>0</v>
      </c>
      <c r="CA563">
        <f t="shared" si="1672"/>
        <v>0</v>
      </c>
      <c r="CB563">
        <f t="shared" si="1672"/>
        <v>0</v>
      </c>
      <c r="CC563">
        <f t="shared" si="1672"/>
        <v>0</v>
      </c>
      <c r="CD563">
        <f t="shared" si="1672"/>
        <v>0</v>
      </c>
      <c r="CE563">
        <f t="shared" si="1672"/>
        <v>0</v>
      </c>
      <c r="CF563">
        <f t="shared" si="1672"/>
        <v>0</v>
      </c>
      <c r="CG563">
        <f t="shared" si="1672"/>
        <v>0</v>
      </c>
      <c r="CH563">
        <f t="shared" si="1672"/>
        <v>0</v>
      </c>
      <c r="CI563">
        <f t="shared" si="1672"/>
        <v>0</v>
      </c>
      <c r="CJ563">
        <f t="shared" si="1672"/>
        <v>0</v>
      </c>
      <c r="CK563">
        <f t="shared" si="1672"/>
        <v>0</v>
      </c>
      <c r="CL563">
        <f t="shared" si="1672"/>
        <v>0</v>
      </c>
      <c r="CM563">
        <f t="shared" si="1672"/>
        <v>0</v>
      </c>
      <c r="CN563">
        <f t="shared" si="1672"/>
        <v>0</v>
      </c>
      <c r="CO563">
        <f t="shared" si="1672"/>
        <v>0</v>
      </c>
      <c r="CP563">
        <f t="shared" si="1672"/>
        <v>0</v>
      </c>
      <c r="CQ563">
        <f t="shared" ref="CQ563:EC563" si="1673">IF(CQ$507=CQ562,CQ401,0)</f>
        <v>0</v>
      </c>
      <c r="CR563">
        <f t="shared" si="1673"/>
        <v>0</v>
      </c>
      <c r="CS563">
        <f t="shared" si="1673"/>
        <v>0</v>
      </c>
      <c r="CT563">
        <f t="shared" si="1673"/>
        <v>0</v>
      </c>
      <c r="CU563">
        <f t="shared" si="1673"/>
        <v>15.467532767103705</v>
      </c>
      <c r="CV563">
        <f t="shared" si="1673"/>
        <v>0</v>
      </c>
      <c r="CW563">
        <f t="shared" si="1673"/>
        <v>0</v>
      </c>
      <c r="CX563">
        <f t="shared" si="1673"/>
        <v>0</v>
      </c>
      <c r="CY563">
        <f t="shared" si="1673"/>
        <v>0</v>
      </c>
      <c r="CZ563">
        <f t="shared" si="1673"/>
        <v>0</v>
      </c>
      <c r="DA563">
        <f t="shared" si="1673"/>
        <v>0</v>
      </c>
      <c r="DB563">
        <f t="shared" si="1673"/>
        <v>0</v>
      </c>
      <c r="DC563">
        <f t="shared" si="1673"/>
        <v>0</v>
      </c>
      <c r="DD563">
        <f t="shared" si="1673"/>
        <v>0</v>
      </c>
      <c r="DE563">
        <f t="shared" si="1673"/>
        <v>0</v>
      </c>
      <c r="DF563">
        <f t="shared" si="1673"/>
        <v>0</v>
      </c>
      <c r="DG563">
        <f t="shared" si="1673"/>
        <v>0</v>
      </c>
      <c r="DH563">
        <f t="shared" si="1673"/>
        <v>0</v>
      </c>
      <c r="DI563">
        <f t="shared" si="1673"/>
        <v>0</v>
      </c>
      <c r="DJ563">
        <f t="shared" si="1673"/>
        <v>0</v>
      </c>
      <c r="DK563">
        <f t="shared" si="1673"/>
        <v>0</v>
      </c>
      <c r="DL563">
        <f t="shared" si="1673"/>
        <v>0</v>
      </c>
      <c r="DM563">
        <f t="shared" si="1673"/>
        <v>0</v>
      </c>
      <c r="DN563">
        <f t="shared" si="1673"/>
        <v>0</v>
      </c>
      <c r="DO563">
        <f t="shared" si="1673"/>
        <v>0</v>
      </c>
      <c r="DP563">
        <f t="shared" si="1673"/>
        <v>0</v>
      </c>
      <c r="DQ563">
        <f t="shared" si="1673"/>
        <v>0</v>
      </c>
      <c r="DR563">
        <f t="shared" si="1673"/>
        <v>0</v>
      </c>
      <c r="DS563">
        <f t="shared" si="1673"/>
        <v>0</v>
      </c>
      <c r="DT563">
        <f t="shared" si="1673"/>
        <v>0</v>
      </c>
      <c r="DU563">
        <f t="shared" si="1673"/>
        <v>0</v>
      </c>
      <c r="DV563">
        <f t="shared" si="1673"/>
        <v>0</v>
      </c>
      <c r="DW563">
        <f t="shared" si="1673"/>
        <v>0</v>
      </c>
      <c r="DX563">
        <f t="shared" si="1673"/>
        <v>0</v>
      </c>
      <c r="DY563">
        <f t="shared" si="1673"/>
        <v>15.467532767103705</v>
      </c>
      <c r="DZ563">
        <f t="shared" si="1673"/>
        <v>0</v>
      </c>
      <c r="EA563">
        <f t="shared" si="1673"/>
        <v>0</v>
      </c>
      <c r="EB563">
        <f t="shared" si="1673"/>
        <v>0</v>
      </c>
      <c r="EC563">
        <f t="shared" si="1673"/>
        <v>0</v>
      </c>
      <c r="EE563" s="13">
        <f>SUM(D563:EC563)</f>
        <v>61.870131068414821</v>
      </c>
    </row>
    <row r="564" spans="1:161" x14ac:dyDescent="0.25">
      <c r="A564" s="19">
        <f t="shared" si="1620"/>
        <v>28</v>
      </c>
      <c r="B564" s="28"/>
      <c r="C564">
        <f t="shared" si="1621"/>
        <v>27</v>
      </c>
      <c r="AF564" s="31">
        <f>IF(MAX($D564:AE564)+AF$508=AF$507-IF(SUM($D564:AD564)=0,$C564,0),AF$507,IF(MAX($D564:AE564)+AK$508=AF$507-IF(SUM($D564:AD564)=0,$C564,0),AF$507,0))</f>
        <v>0</v>
      </c>
      <c r="AG564" s="31">
        <f>IF(MAX($D564:AF564)+AG$508=AG$507-IF(SUM($D564:AE564)=0,$C564,0),AG$507,IF(MAX($D564:AF564)+AL$508=AG$507-IF(SUM($D564:AE564)=0,$C564,0),AG$507,0))</f>
        <v>0</v>
      </c>
      <c r="AH564" s="31">
        <f>IF(MAX($D564:AG564)+AH$508=AH$507-IF(SUM($D564:AF564)=0,$C564,0),AH$507,IF(MAX($D564:AG564)+AM$508=AH$507-IF(SUM($D564:AF564)=0,$C564,0),AH$507,0))</f>
        <v>0</v>
      </c>
      <c r="AI564" s="31">
        <f>IF(MAX($D564:AH564)+AI$508=AI$507-IF(SUM($D564:AG564)=0,$C564,0),AI$507,IF(MAX($D564:AH564)+AN$508=AI$507-IF(SUM($D564:AG564)=0,$C564,0),AI$507,0))</f>
        <v>0</v>
      </c>
      <c r="AJ564" s="31">
        <f>IF(MAX($D564:AI564)+AJ$508=AJ$507-IF(SUM($D564:AH564)=0,$C564,0),AJ$507,IF(MAX($D564:AI564)+AO$508=AJ$507-IF(SUM($D564:AH564)=0,$C564,0),AJ$507,0))</f>
        <v>0</v>
      </c>
      <c r="AK564" s="31">
        <f>IF(MAX($D564:AJ564)+AK$508=AK$507-IF(SUM($D564:AI564)=0,$C564,0),AK$507,IF(MAX($D564:AJ564)+AP$508=AK$507-IF(SUM($D564:AI564)=0,$C564,0),AK$507,0))</f>
        <v>0</v>
      </c>
      <c r="AL564" s="31">
        <f>IF(MAX($D564:AK564)+AL$508=AL$507-IF(SUM($D564:AJ564)=0,$C564,0),AL$507,IF(MAX($D564:AK564)+AQ$508=AL$507-IF(SUM($D564:AJ564)=0,$C564,0),AL$507,0))</f>
        <v>0</v>
      </c>
      <c r="AM564" s="31">
        <f>IF(MAX($D564:AL564)+AM$508=AM$507-IF(SUM($D564:AK564)=0,$C564,0),AM$507,IF(MAX($D564:AL564)+AR$508=AM$507-IF(SUM($D564:AK564)=0,$C564,0),AM$507,0))</f>
        <v>0</v>
      </c>
      <c r="AN564" s="31">
        <f>IF(MAX($D564:AM564)+AN$508=AN$507-IF(SUM($D564:AL564)=0,$C564,0),AN$507,IF(MAX($D564:AM564)+AS$508=AN$507-IF(SUM($D564:AL564)=0,$C564,0),AN$507,0))</f>
        <v>0</v>
      </c>
      <c r="AO564" s="31">
        <f>IF(MAX($D564:AN564)+AO$508=AO$507-IF(SUM($D564:AM564)=0,$C564,0),AO$507,IF(MAX($D564:AN564)+AT$508=AO$507-IF(SUM($D564:AM564)=0,$C564,0),AO$507,0))</f>
        <v>0</v>
      </c>
      <c r="AP564" s="31">
        <f>IF(MAX($D564:AO564)+AP$508=AP$507-IF(SUM($D564:AN564)=0,$C564,0),AP$507,IF(MAX($D564:AO564)+AU$508=AP$507-IF(SUM($D564:AN564)=0,$C564,0),AP$507,0))</f>
        <v>0</v>
      </c>
      <c r="AQ564" s="31">
        <f>IF(MAX($D564:AP564)+AQ$508=AQ$507-IF(SUM($D564:AO564)=0,$C564,0),AQ$507,IF(MAX($D564:AP564)+AV$508=AQ$507-IF(SUM($D564:AO564)=0,$C564,0),AQ$507,0))</f>
        <v>0</v>
      </c>
      <c r="AR564" s="31">
        <f>IF(MAX($D564:AQ564)+AR$508=AR$507-IF(SUM($D564:AP564)=0,$C564,0),AR$507,IF(MAX($D564:AQ564)+AW$508=AR$507-IF(SUM($D564:AP564)=0,$C564,0),AR$507,0))</f>
        <v>0</v>
      </c>
      <c r="AS564" s="31">
        <f>IF(MAX($D564:AR564)+AS$508=AS$507-IF(SUM($D564:AQ564)=0,$C564,0),AS$507,IF(MAX($D564:AR564)+AX$508=AS$507-IF(SUM($D564:AQ564)=0,$C564,0),AS$507,0))</f>
        <v>0</v>
      </c>
      <c r="AT564" s="31">
        <f>IF(MAX($D564:AS564)+AT$508=AT$507-IF(SUM($D564:AR564)=0,$C564,0),AT$507,IF(MAX($D564:AS564)+AY$508=AT$507-IF(SUM($D564:AR564)=0,$C564,0),AT$507,0))</f>
        <v>0</v>
      </c>
      <c r="AU564" s="31">
        <f>IF(MAX($D564:AT564)+AU$508=AU$507-IF(SUM($D564:AS564)=0,$C564,0),AU$507,IF(MAX($D564:AT564)+AZ$508=AU$507-IF(SUM($D564:AS564)=0,$C564,0),AU$507,0))</f>
        <v>0</v>
      </c>
      <c r="AV564" s="31">
        <f>IF(MAX($D564:AU564)+AV$508=AV$507-IF(SUM($D564:AT564)=0,$C564,0),AV$507,IF(MAX($D564:AU564)+BA$508=AV$507-IF(SUM($D564:AT564)=0,$C564,0),AV$507,0))</f>
        <v>0</v>
      </c>
      <c r="AW564" s="31">
        <f>IF(MAX($D564:AV564)+AW$508=AW$507-IF(SUM($D564:AU564)=0,$C564,0),AW$507,IF(MAX($D564:AV564)+BB$508=AW$507-IF(SUM($D564:AU564)=0,$C564,0),AW$507,0))</f>
        <v>0</v>
      </c>
      <c r="AX564" s="31">
        <f>IF(MAX($D564:AW564)+AX$508=AX$507-IF(SUM($D564:AV564)=0,$C564,0),AX$507,IF(MAX($D564:AW564)+BC$508=AX$507-IF(SUM($D564:AV564)=0,$C564,0),AX$507,0))</f>
        <v>0</v>
      </c>
      <c r="AY564" s="31">
        <f>IF(MAX($D564:AX564)+AY$508=AY$507-IF(SUM($D564:AW564)=0,$C564,0),AY$507,IF(MAX($D564:AX564)+BD$508=AY$507-IF(SUM($D564:AW564)=0,$C564,0),AY$507,0))</f>
        <v>0</v>
      </c>
      <c r="AZ564" s="31">
        <f>IF(MAX($D564:AY564)+AZ$508=AZ$507-IF(SUM($D564:AX564)=0,$C564,0),AZ$507,IF(MAX($D564:AY564)+BE$508=AZ$507-IF(SUM($D564:AX564)=0,$C564,0),AZ$507,0))</f>
        <v>0</v>
      </c>
      <c r="BA564" s="31">
        <f>IF(MAX($D564:AZ564)+BA$508=BA$507-IF(SUM($D564:AY564)=0,$C564,0),BA$507,IF(MAX($D564:AZ564)+BF$508=BA$507-IF(SUM($D564:AY564)=0,$C564,0),BA$507,0))</f>
        <v>0</v>
      </c>
      <c r="BB564" s="31">
        <f>IF(MAX($D564:BA564)+BB$508=BB$507-IF(SUM($D564:AZ564)=0,$C564,0),BB$507,IF(MAX($D564:BA564)+BG$508=BB$507-IF(SUM($D564:AZ564)=0,$C564,0),BB$507,0))</f>
        <v>0</v>
      </c>
      <c r="BC564" s="31">
        <f>IF(MAX($D564:BB564)+BC$508=BC$507-IF(SUM($D564:BA564)=0,$C564,0),BC$507,IF(MAX($D564:BB564)+BH$508=BC$507-IF(SUM($D564:BA564)=0,$C564,0),BC$507,0))</f>
        <v>0</v>
      </c>
      <c r="BD564" s="31">
        <f>IF(MAX($D564:BC564)+BD$508=BD$507-IF(SUM($D564:BB564)=0,$C564,0),BD$507,IF(MAX($D564:BC564)+BI$508=BD$507-IF(SUM($D564:BB564)=0,$C564,0),BD$507,0))</f>
        <v>0</v>
      </c>
      <c r="BE564" s="31">
        <f>IF(MAX($D564:BD564)+BE$508=BE$507-IF(SUM($D564:BC564)=0,$C564,0),BE$507,IF(MAX($D564:BD564)+BJ$508=BE$507-IF(SUM($D564:BC564)=0,$C564,0),BE$507,0))</f>
        <v>0</v>
      </c>
      <c r="BF564" s="31">
        <f>IF(MAX($D564:BE564)+BF$508=BF$507-IF(SUM($D564:BD564)=0,$C564,0),BF$507,IF(MAX($D564:BE564)+BK$508=BF$507-IF(SUM($D564:BD564)=0,$C564,0),BF$507,0))</f>
        <v>0</v>
      </c>
      <c r="BG564" s="31">
        <f>IF(MAX($D564:BF564)+BG$508=BG$507-IF(SUM($D564:BE564)=0,$C564,0),BG$507,IF(MAX($D564:BF564)+BL$508=BG$507-IF(SUM($D564:BE564)=0,$C564,0),BG$507,0))</f>
        <v>0</v>
      </c>
      <c r="BH564" s="31">
        <f>IF(MAX($D564:BG564)+BH$508=BH$507-IF(SUM($D564:BF564)=0,$C564,0),BH$507,IF(MAX($D564:BG564)+BM$508=BH$507-IF(SUM($D564:BF564)=0,$C564,0),BH$507,0))</f>
        <v>0</v>
      </c>
      <c r="BI564" s="31">
        <f>IF(MAX($D564:BH564)+BI$508=BI$507-IF(SUM($D564:BG564)=0,$C564,0),BI$507,IF(MAX($D564:BH564)+BN$508=BI$507-IF(SUM($D564:BG564)=0,$C564,0),BI$507,0))</f>
        <v>0</v>
      </c>
      <c r="BJ564" s="31">
        <f>IF(MAX($D564:BI564)+BJ$508=BJ$507-IF(SUM($D564:BH564)=0,$C564,0),BJ$507,IF(MAX($D564:BI564)+BO$508=BJ$507-IF(SUM($D564:BH564)=0,$C564,0),BJ$507,0))</f>
        <v>0</v>
      </c>
      <c r="BK564" s="31">
        <f>IF(MAX($D564:BJ564)+BK$508=BK$507-IF(SUM($D564:BI564)=0,$C564,0),BK$507,IF(MAX($D564:BJ564)+BP$508=BK$507-IF(SUM($D564:BI564)=0,$C564,0),BK$507,0))</f>
        <v>0</v>
      </c>
      <c r="BL564" s="31">
        <f>IF(MAX($D564:BK564)+BL$508=BL$507-IF(SUM($D564:BJ564)=0,$C564,0),BL$507,IF(MAX($D564:BK564)+BQ$508=BL$507-IF(SUM($D564:BJ564)=0,$C564,0),BL$507,0))</f>
        <v>0</v>
      </c>
      <c r="BM564" s="31">
        <f>IF(MAX($D564:BL564)+BM$508=BM$507-IF(SUM($D564:BK564)=0,$C564,0),BM$507,IF(MAX($D564:BL564)+BR$508=BM$507-IF(SUM($D564:BK564)=0,$C564,0),BM$507,0))</f>
        <v>0</v>
      </c>
      <c r="BN564" s="31">
        <f>IF(MAX($D564:BM564)+BN$508=BN$507-IF(SUM($D564:BL564)=0,$C564,0),BN$507,IF(MAX($D564:BM564)+BS$508=BN$507-IF(SUM($D564:BL564)=0,$C564,0),BN$507,0))</f>
        <v>62</v>
      </c>
      <c r="BO564" s="31">
        <f>IF(MAX($D564:BN564)+BO$508=BO$507-IF(SUM($D564:BM564)=0,$C564,0),BO$507,IF(MAX($D564:BN564)+BT$508=BO$507-IF(SUM($D564:BM564)=0,$C564,0),BO$507,0))</f>
        <v>0</v>
      </c>
      <c r="BP564" s="31">
        <f>IF(MAX($D564:BO564)+BP$508=BP$507-IF(SUM($D564:BN564)=0,$C564,0),BP$507,IF(MAX($D564:BO564)+BU$508=BP$507-IF(SUM($D564:BN564)=0,$C564,0),BP$507,0))</f>
        <v>0</v>
      </c>
      <c r="BQ564" s="31">
        <f>IF(MAX($D564:BP564)+BQ$508=BQ$507-IF(SUM($D564:BO564)=0,$C564,0),BQ$507,IF(MAX($D564:BP564)+BV$508=BQ$507-IF(SUM($D564:BO564)=0,$C564,0),BQ$507,0))</f>
        <v>0</v>
      </c>
      <c r="BR564" s="31">
        <f>IF(MAX($D564:BQ564)+BR$508=BR$507-IF(SUM($D564:BP564)=0,$C564,0),BR$507,IF(MAX($D564:BQ564)+BW$508=BR$507-IF(SUM($D564:BP564)=0,$C564,0),BR$507,0))</f>
        <v>0</v>
      </c>
      <c r="BS564" s="31">
        <f>IF(MAX($D564:BR564)+BS$508=BS$507-IF(SUM($D564:BQ564)=0,$C564,0),BS$507,IF(MAX($D564:BR564)+BX$508=BS$507-IF(SUM($D564:BQ564)=0,$C564,0),BS$507,0))</f>
        <v>0</v>
      </c>
      <c r="BT564" s="31">
        <f>IF(MAX($D564:BS564)+BT$508=BT$507-IF(SUM($D564:BR564)=0,$C564,0),BT$507,IF(MAX($D564:BS564)+BY$508=BT$507-IF(SUM($D564:BR564)=0,$C564,0),BT$507,0))</f>
        <v>0</v>
      </c>
      <c r="BU564" s="31">
        <f>IF(MAX($D564:BT564)+BU$508=BU$507-IF(SUM($D564:BS564)=0,$C564,0),BU$507,IF(MAX($D564:BT564)+BZ$508=BU$507-IF(SUM($D564:BS564)=0,$C564,0),BU$507,0))</f>
        <v>0</v>
      </c>
      <c r="BV564" s="31">
        <f>IF(MAX($D564:BU564)+BV$508=BV$507-IF(SUM($D564:BT564)=0,$C564,0),BV$507,IF(MAX($D564:BU564)+CA$508=BV$507-IF(SUM($D564:BT564)=0,$C564,0),BV$507,0))</f>
        <v>0</v>
      </c>
      <c r="BW564" s="31">
        <f>IF(MAX($D564:BV564)+BW$508=BW$507-IF(SUM($D564:BU564)=0,$C564,0),BW$507,IF(MAX($D564:BV564)+CB$508=BW$507-IF(SUM($D564:BU564)=0,$C564,0),BW$507,0))</f>
        <v>0</v>
      </c>
      <c r="BX564" s="31">
        <f>IF(MAX($D564:BW564)+BX$508=BX$507-IF(SUM($D564:BV564)=0,$C564,0),BX$507,IF(MAX($D564:BW564)+CC$508=BX$507-IF(SUM($D564:BV564)=0,$C564,0),BX$507,0))</f>
        <v>0</v>
      </c>
      <c r="BY564" s="31">
        <f>IF(MAX($D564:BX564)+BY$508=BY$507-IF(SUM($D564:BW564)=0,$C564,0),BY$507,IF(MAX($D564:BX564)+CD$508=BY$507-IF(SUM($D564:BW564)=0,$C564,0),BY$507,0))</f>
        <v>0</v>
      </c>
      <c r="BZ564" s="31">
        <f>IF(MAX($D564:BY564)+BZ$508=BZ$507-IF(SUM($D564:BX564)=0,$C564,0),BZ$507,IF(MAX($D564:BY564)+CE$508=BZ$507-IF(SUM($D564:BX564)=0,$C564,0),BZ$507,0))</f>
        <v>0</v>
      </c>
      <c r="CA564" s="31">
        <f>IF(MAX($D564:BZ564)+CA$508=CA$507-IF(SUM($D564:BY564)=0,$C564,0),CA$507,IF(MAX($D564:BZ564)+CF$508=CA$507-IF(SUM($D564:BY564)=0,$C564,0),CA$507,0))</f>
        <v>0</v>
      </c>
      <c r="CB564" s="31">
        <f>IF(MAX($D564:CA564)+CB$508=CB$507-IF(SUM($D564:BZ564)=0,$C564,0),CB$507,IF(MAX($D564:CA564)+CG$508=CB$507-IF(SUM($D564:BZ564)=0,$C564,0),CB$507,0))</f>
        <v>0</v>
      </c>
      <c r="CC564" s="31">
        <f>IF(MAX($D564:CB564)+CC$508=CC$507-IF(SUM($D564:CA564)=0,$C564,0),CC$507,IF(MAX($D564:CB564)+CH$508=CC$507-IF(SUM($D564:CA564)=0,$C564,0),CC$507,0))</f>
        <v>0</v>
      </c>
      <c r="CD564" s="31">
        <f>IF(MAX($D564:CC564)+CD$508=CD$507-IF(SUM($D564:CB564)=0,$C564,0),CD$507,IF(MAX($D564:CC564)+CI$508=CD$507-IF(SUM($D564:CB564)=0,$C564,0),CD$507,0))</f>
        <v>0</v>
      </c>
      <c r="CE564" s="31">
        <f>IF(MAX($D564:CD564)+CE$508=CE$507-IF(SUM($D564:CC564)=0,$C564,0),CE$507,IF(MAX($D564:CD564)+CJ$508=CE$507-IF(SUM($D564:CC564)=0,$C564,0),CE$507,0))</f>
        <v>0</v>
      </c>
      <c r="CF564" s="31">
        <f>IF(MAX($D564:CE564)+CF$508=CF$507-IF(SUM($D564:CD564)=0,$C564,0),CF$507,IF(MAX($D564:CE564)+CK$508=CF$507-IF(SUM($D564:CD564)=0,$C564,0),CF$507,0))</f>
        <v>0</v>
      </c>
      <c r="CG564" s="31">
        <f>IF(MAX($D564:CF564)+CG$508=CG$507-IF(SUM($D564:CE564)=0,$C564,0),CG$507,IF(MAX($D564:CF564)+CL$508=CG$507-IF(SUM($D564:CE564)=0,$C564,0),CG$507,0))</f>
        <v>0</v>
      </c>
      <c r="CH564" s="31">
        <f>IF(MAX($D564:CG564)+CH$508=CH$507-IF(SUM($D564:CF564)=0,$C564,0),CH$507,IF(MAX($D564:CG564)+CM$508=CH$507-IF(SUM($D564:CF564)=0,$C564,0),CH$507,0))</f>
        <v>0</v>
      </c>
      <c r="CI564" s="31">
        <f>IF(MAX($D564:CH564)+CI$508=CI$507-IF(SUM($D564:CG564)=0,$C564,0),CI$507,IF(MAX($D564:CH564)+CN$508=CI$507-IF(SUM($D564:CG564)=0,$C564,0),CI$507,0))</f>
        <v>0</v>
      </c>
      <c r="CJ564" s="31">
        <f>IF(MAX($D564:CI564)+CJ$508=CJ$507-IF(SUM($D564:CH564)=0,$C564,0),CJ$507,IF(MAX($D564:CI564)+CO$508=CJ$507-IF(SUM($D564:CH564)=0,$C564,0),CJ$507,0))</f>
        <v>0</v>
      </c>
      <c r="CK564" s="31">
        <f>IF(MAX($D564:CJ564)+CK$508=CK$507-IF(SUM($D564:CI564)=0,$C564,0),CK$507,IF(MAX($D564:CJ564)+CP$508=CK$507-IF(SUM($D564:CI564)=0,$C564,0),CK$507,0))</f>
        <v>0</v>
      </c>
      <c r="CL564" s="31">
        <f>IF(MAX($D564:CK564)+CL$508=CL$507-IF(SUM($D564:CJ564)=0,$C564,0),CL$507,IF(MAX($D564:CK564)+CQ$508=CL$507-IF(SUM($D564:CJ564)=0,$C564,0),CL$507,0))</f>
        <v>0</v>
      </c>
      <c r="CM564" s="31">
        <f>IF(MAX($D564:CL564)+CM$508=CM$507-IF(SUM($D564:CK564)=0,$C564,0),CM$507,IF(MAX($D564:CL564)+CR$508=CM$507-IF(SUM($D564:CK564)=0,$C564,0),CM$507,0))</f>
        <v>0</v>
      </c>
      <c r="CN564" s="31">
        <f>IF(MAX($D564:CM564)+CN$508=CN$507-IF(SUM($D564:CL564)=0,$C564,0),CN$507,IF(MAX($D564:CM564)+CS$508=CN$507-IF(SUM($D564:CL564)=0,$C564,0),CN$507,0))</f>
        <v>0</v>
      </c>
      <c r="CO564" s="31">
        <f>IF(MAX($D564:CN564)+CO$508=CO$507-IF(SUM($D564:CM564)=0,$C564,0),CO$507,IF(MAX($D564:CN564)+CT$508=CO$507-IF(SUM($D564:CM564)=0,$C564,0),CO$507,0))</f>
        <v>0</v>
      </c>
      <c r="CP564" s="31">
        <f>IF(MAX($D564:CO564)+CP$508=CP$507-IF(SUM($D564:CN564)=0,$C564,0),CP$507,IF(MAX($D564:CO564)+CU$508=CP$507-IF(SUM($D564:CN564)=0,$C564,0),CP$507,0))</f>
        <v>0</v>
      </c>
      <c r="CQ564" s="31">
        <f>IF(MAX($D564:CP564)+CQ$508=CQ$507-IF(SUM($D564:CO564)=0,$C564,0),CQ$507,IF(MAX($D564:CP564)+CV$508=CQ$507-IF(SUM($D564:CO564)=0,$C564,0),CQ$507,0))</f>
        <v>0</v>
      </c>
      <c r="CR564" s="31">
        <f>IF(MAX($D564:CQ564)+CR$508=CR$507-IF(SUM($D564:CP564)=0,$C564,0),CR$507,IF(MAX($D564:CQ564)+CW$508=CR$507-IF(SUM($D564:CP564)=0,$C564,0),CR$507,0))</f>
        <v>0</v>
      </c>
      <c r="CS564" s="31">
        <f>IF(MAX($D564:CR564)+CS$508=CS$507-IF(SUM($D564:CQ564)=0,$C564,0),CS$507,IF(MAX($D564:CR564)+CX$508=CS$507-IF(SUM($D564:CQ564)=0,$C564,0),CS$507,0))</f>
        <v>0</v>
      </c>
      <c r="CT564" s="31">
        <f>IF(MAX($D564:CS564)+CT$508=CT$507-IF(SUM($D564:CR564)=0,$C564,0),CT$507,IF(MAX($D564:CS564)+CY$508=CT$507-IF(SUM($D564:CR564)=0,$C564,0),CT$507,0))</f>
        <v>0</v>
      </c>
      <c r="CU564" s="31">
        <f>IF(MAX($D564:CT564)+CU$508=CU$507-IF(SUM($D564:CS564)=0,$C564,0),CU$507,IF(MAX($D564:CT564)+CZ$508=CU$507-IF(SUM($D564:CS564)=0,$C564,0),CU$507,0))</f>
        <v>0</v>
      </c>
      <c r="CV564" s="31">
        <f>IF(MAX($D564:CU564)+CV$508=CV$507-IF(SUM($D564:CT564)=0,$C564,0),CV$507,IF(MAX($D564:CU564)+DA$508=CV$507-IF(SUM($D564:CT564)=0,$C564,0),CV$507,0))</f>
        <v>0</v>
      </c>
      <c r="CW564" s="31">
        <f>IF(MAX($D564:CV564)+CW$508=CW$507-IF(SUM($D564:CU564)=0,$C564,0),CW$507,IF(MAX($D564:CV564)+DB$508=CW$507-IF(SUM($D564:CU564)=0,$C564,0),CW$507,0))</f>
        <v>97</v>
      </c>
      <c r="CX564" s="31">
        <f>IF(MAX($D564:CW564)+CX$508=CX$507-IF(SUM($D564:CV564)=0,$C564,0),CX$507,IF(MAX($D564:CW564)+DC$508=CX$507-IF(SUM($D564:CV564)=0,$C564,0),CX$507,0))</f>
        <v>0</v>
      </c>
      <c r="CY564" s="31">
        <f>IF(MAX($D564:CX564)+CY$508=CY$507-IF(SUM($D564:CW564)=0,$C564,0),CY$507,IF(MAX($D564:CX564)+DD$508=CY$507-IF(SUM($D564:CW564)=0,$C564,0),CY$507,0))</f>
        <v>0</v>
      </c>
      <c r="CZ564" s="31">
        <f>IF(MAX($D564:CY564)+CZ$508=CZ$507-IF(SUM($D564:CX564)=0,$C564,0),CZ$507,IF(MAX($D564:CY564)+DE$508=CZ$507-IF(SUM($D564:CX564)=0,$C564,0),CZ$507,0))</f>
        <v>0</v>
      </c>
      <c r="DA564" s="31">
        <f>IF(MAX($D564:CZ564)+DA$508=DA$507-IF(SUM($D564:CY564)=0,$C564,0),DA$507,IF(MAX($D564:CZ564)+DF$508=DA$507-IF(SUM($D564:CY564)=0,$C564,0),DA$507,0))</f>
        <v>0</v>
      </c>
      <c r="DB564" s="31">
        <f>IF(MAX($D564:DA564)+DB$508=DB$507-IF(SUM($D564:CZ564)=0,$C564,0),DB$507,IF(MAX($D564:DA564)+DG$508=DB$507-IF(SUM($D564:CZ564)=0,$C564,0),DB$507,0))</f>
        <v>0</v>
      </c>
      <c r="DC564" s="31">
        <f>IF(MAX($D564:DB564)+DC$508=DC$507-IF(SUM($D564:DA564)=0,$C564,0),DC$507,IF(MAX($D564:DB564)+DH$508=DC$507-IF(SUM($D564:DA564)=0,$C564,0),DC$507,0))</f>
        <v>0</v>
      </c>
      <c r="DD564" s="31">
        <f>IF(MAX($D564:DC564)+DD$508=DD$507-IF(SUM($D564:DB564)=0,$C564,0),DD$507,IF(MAX($D564:DC564)+DI$508=DD$507-IF(SUM($D564:DB564)=0,$C564,0),DD$507,0))</f>
        <v>0</v>
      </c>
      <c r="DE564" s="31">
        <f>IF(MAX($D564:DD564)+DE$508=DE$507-IF(SUM($D564:DC564)=0,$C564,0),DE$507,IF(MAX($D564:DD564)+DJ$508=DE$507-IF(SUM($D564:DC564)=0,$C564,0),DE$507,0))</f>
        <v>0</v>
      </c>
      <c r="DF564" s="31">
        <f>IF(MAX($D564:DE564)+DF$508=DF$507-IF(SUM($D564:DD564)=0,$C564,0),DF$507,IF(MAX($D564:DE564)+DK$508=DF$507-IF(SUM($D564:DD564)=0,$C564,0),DF$507,0))</f>
        <v>0</v>
      </c>
      <c r="DG564" s="31">
        <f>IF(MAX($D564:DF564)+DG$508=DG$507-IF(SUM($D564:DE564)=0,$C564,0),DG$507,IF(MAX($D564:DF564)+DL$508=DG$507-IF(SUM($D564:DE564)=0,$C564,0),DG$507,0))</f>
        <v>0</v>
      </c>
      <c r="DH564" s="31">
        <f>IF(MAX($D564:DG564)+DH$508=DH$507-IF(SUM($D564:DF564)=0,$C564,0),DH$507,IF(MAX($D564:DG564)+DM$508=DH$507-IF(SUM($D564:DF564)=0,$C564,0),DH$507,0))</f>
        <v>0</v>
      </c>
      <c r="DI564" s="31">
        <f>IF(MAX($D564:DH564)+DI$508=DI$507-IF(SUM($D564:DG564)=0,$C564,0),DI$507,IF(MAX($D564:DH564)+DN$508=DI$507-IF(SUM($D564:DG564)=0,$C564,0),DI$507,0))</f>
        <v>0</v>
      </c>
      <c r="DJ564" s="31">
        <f>IF(MAX($D564:DI564)+DJ$508=DJ$507-IF(SUM($D564:DH564)=0,$C564,0),DJ$507,IF(MAX($D564:DI564)+DO$508=DJ$507-IF(SUM($D564:DH564)=0,$C564,0),DJ$507,0))</f>
        <v>0</v>
      </c>
      <c r="DK564" s="31">
        <f>IF(MAX($D564:DJ564)+DK$508=DK$507-IF(SUM($D564:DI564)=0,$C564,0),DK$507,IF(MAX($D564:DJ564)+DP$508=DK$507-IF(SUM($D564:DI564)=0,$C564,0),DK$507,0))</f>
        <v>0</v>
      </c>
      <c r="DL564" s="31">
        <f>IF(MAX($D564:DK564)+DL$508=DL$507-IF(SUM($D564:DJ564)=0,$C564,0),DL$507,IF(MAX($D564:DK564)+DQ$508=DL$507-IF(SUM($D564:DJ564)=0,$C564,0),DL$507,0))</f>
        <v>0</v>
      </c>
      <c r="DM564" s="31">
        <f>IF(MAX($D564:DL564)+DM$508=DM$507-IF(SUM($D564:DK564)=0,$C564,0),DM$507,IF(MAX($D564:DL564)+DR$508=DM$507-IF(SUM($D564:DK564)=0,$C564,0),DM$507,0))</f>
        <v>0</v>
      </c>
      <c r="DN564" s="31">
        <f>IF(MAX($D564:DM564)+DN$508=DN$507-IF(SUM($D564:DL564)=0,$C564,0),DN$507,IF(MAX($D564:DM564)+DS$508=DN$507-IF(SUM($D564:DL564)=0,$C564,0),DN$507,0))</f>
        <v>0</v>
      </c>
      <c r="DO564" s="31">
        <f>IF(MAX($D564:DN564)+DO$508=DO$507-IF(SUM($D564:DM564)=0,$C564,0),DO$507,IF(MAX($D564:DN564)+DT$508=DO$507-IF(SUM($D564:DM564)=0,$C564,0),DO$507,0))</f>
        <v>0</v>
      </c>
      <c r="DP564" s="31">
        <f>IF(MAX($D564:DO564)+DP$508=DP$507-IF(SUM($D564:DN564)=0,$C564,0),DP$507,IF(MAX($D564:DO564)+DU$508=DP$507-IF(SUM($D564:DN564)=0,$C564,0),DP$507,0))</f>
        <v>0</v>
      </c>
      <c r="DQ564" s="31">
        <f>IF(MAX($D564:DP564)+DQ$508=DQ$507-IF(SUM($D564:DO564)=0,$C564,0),DQ$507,IF(MAX($D564:DP564)+DV$508=DQ$507-IF(SUM($D564:DO564)=0,$C564,0),DQ$507,0))</f>
        <v>0</v>
      </c>
      <c r="DR564" s="31">
        <f>IF(MAX($D564:DQ564)+DR$508=DR$507-IF(SUM($D564:DP564)=0,$C564,0),DR$507,IF(MAX($D564:DQ564)+DW$508=DR$507-IF(SUM($D564:DP564)=0,$C564,0),DR$507,0))</f>
        <v>0</v>
      </c>
      <c r="DS564" s="31">
        <f>IF(MAX($D564:DR564)+DS$508=DS$507-IF(SUM($D564:DQ564)=0,$C564,0),DS$507,IF(MAX($D564:DR564)+DX$508=DS$507-IF(SUM($D564:DQ564)=0,$C564,0),DS$507,0))</f>
        <v>0</v>
      </c>
      <c r="DT564" s="31">
        <f>IF(MAX($D564:DS564)+DT$508=DT$507-IF(SUM($D564:DR564)=0,$C564,0),DT$507,IF(MAX($D564:DS564)+DY$508=DT$507-IF(SUM($D564:DR564)=0,$C564,0),DT$507,0))</f>
        <v>0</v>
      </c>
      <c r="DU564" s="31">
        <f>IF(MAX($D564:DT564)+DU$508=DU$507-IF(SUM($D564:DS564)=0,$C564,0),DU$507,IF(MAX($D564:DT564)+DZ$508=DU$507-IF(SUM($D564:DS564)=0,$C564,0),DU$507,0))</f>
        <v>0</v>
      </c>
      <c r="DV564" s="31">
        <f>IF(MAX($D564:DU564)+DV$508=DV$507-IF(SUM($D564:DT564)=0,$C564,0),DV$507,IF(MAX($D564:DU564)+EA$508=DV$507-IF(SUM($D564:DT564)=0,$C564,0),DV$507,0))</f>
        <v>0</v>
      </c>
      <c r="DW564" s="31">
        <f>IF(MAX($D564:DV564)+DW$508=DW$507-IF(SUM($D564:DU564)=0,$C564,0),DW$507,IF(MAX($D564:DV564)+EB$508=DW$507-IF(SUM($D564:DU564)=0,$C564,0),DW$507,0))</f>
        <v>0</v>
      </c>
      <c r="DX564" s="31">
        <f>IF(MAX($D564:DW564)+DX$508=DX$507-IF(SUM($D564:DV564)=0,$C564,0),DX$507,IF(MAX($D564:DW564)+EC$508=DX$507-IF(SUM($D564:DV564)=0,$C564,0),DX$507,0))</f>
        <v>0</v>
      </c>
      <c r="DY564" s="31">
        <f>IF(MAX($D564:DX564)+DY$508=DY$507-IF(SUM($D564:DW564)=0,$C564,0),DY$507,IF(MAX($D564:DX564)+ED$508=DY$507-IF(SUM($D564:DW564)=0,$C564,0),DY$507,0))</f>
        <v>0</v>
      </c>
      <c r="DZ564" s="31">
        <f>IF(MAX($D564:DY564)+DZ$508=DZ$507-IF(SUM($D564:DX564)=0,$C564,0),DZ$507,IF(MAX($D564:DY564)+EE$508=DZ$507-IF(SUM($D564:DX564)=0,$C564,0),DZ$507,0))</f>
        <v>0</v>
      </c>
      <c r="EA564" s="31">
        <f>IF(MAX($D564:DZ564)+EA$508=EA$507-IF(SUM($D564:DY564)=0,$C564,0),EA$507,IF(MAX($D564:DZ564)+EF$508=EA$507-IF(SUM($D564:DY564)=0,$C564,0),EA$507,0))</f>
        <v>127</v>
      </c>
      <c r="EB564" s="31">
        <f>IF(MAX($D564:EA564)+EB$508=EB$507-IF(SUM($D564:DZ564)=0,$C564,0),EB$507,IF(MAX($D564:EA564)+EG$508=EB$507-IF(SUM($D564:DZ564)=0,$C564,0),EB$507,0))</f>
        <v>0</v>
      </c>
      <c r="EC564" s="31">
        <f>IF(MAX($D564:EB564)+EC$508=EC$507-IF(SUM($D564:EA564)=0,$C564,0),EC$507,IF(MAX($D564:EB564)+EH$508=EC$507-IF(SUM($D564:EA564)=0,$C564,0),EC$507,0))</f>
        <v>0</v>
      </c>
      <c r="ED564" s="31"/>
      <c r="EE564">
        <f>IF(EE565=0,0,EE565)</f>
        <v>61.870131068414821</v>
      </c>
      <c r="EF564" s="31"/>
      <c r="EG564" s="31"/>
      <c r="EH564" s="31"/>
      <c r="EI564" s="31"/>
      <c r="EJ564" s="31"/>
      <c r="EK564" s="31"/>
      <c r="EL564" s="31"/>
      <c r="EM564" s="31"/>
      <c r="EN564" s="31"/>
      <c r="EO564" s="31"/>
      <c r="EP564" s="31"/>
      <c r="EQ564" s="31"/>
      <c r="ER564" s="31"/>
      <c r="ES564" s="31"/>
      <c r="ET564" s="31"/>
      <c r="EU564" s="31"/>
      <c r="EV564" s="31"/>
      <c r="EW564" s="31"/>
      <c r="EX564" s="31"/>
      <c r="EY564" s="31"/>
    </row>
    <row r="565" spans="1:161" x14ac:dyDescent="0.25">
      <c r="A565" s="19">
        <f t="shared" si="1620"/>
        <v>28</v>
      </c>
      <c r="B565" s="28">
        <f>B563+1</f>
        <v>1928</v>
      </c>
      <c r="C565">
        <f t="shared" si="1621"/>
        <v>27</v>
      </c>
      <c r="AE565" s="32">
        <f>AE402</f>
        <v>15.467532767103705</v>
      </c>
      <c r="AF565">
        <f t="shared" ref="AF565:CQ565" si="1674">IF(AF$507=AF564,AF402,0)</f>
        <v>0</v>
      </c>
      <c r="AG565">
        <f t="shared" si="1674"/>
        <v>0</v>
      </c>
      <c r="AH565">
        <f t="shared" si="1674"/>
        <v>0</v>
      </c>
      <c r="AI565">
        <f t="shared" si="1674"/>
        <v>0</v>
      </c>
      <c r="AJ565">
        <f t="shared" si="1674"/>
        <v>0</v>
      </c>
      <c r="AK565">
        <f t="shared" si="1674"/>
        <v>0</v>
      </c>
      <c r="AL565">
        <f t="shared" si="1674"/>
        <v>0</v>
      </c>
      <c r="AM565">
        <f t="shared" si="1674"/>
        <v>0</v>
      </c>
      <c r="AN565">
        <f t="shared" si="1674"/>
        <v>0</v>
      </c>
      <c r="AO565">
        <f t="shared" si="1674"/>
        <v>0</v>
      </c>
      <c r="AP565">
        <f t="shared" si="1674"/>
        <v>0</v>
      </c>
      <c r="AQ565">
        <f t="shared" si="1674"/>
        <v>0</v>
      </c>
      <c r="AR565">
        <f t="shared" si="1674"/>
        <v>0</v>
      </c>
      <c r="AS565">
        <f t="shared" si="1674"/>
        <v>0</v>
      </c>
      <c r="AT565">
        <f t="shared" si="1674"/>
        <v>0</v>
      </c>
      <c r="AU565">
        <f t="shared" si="1674"/>
        <v>0</v>
      </c>
      <c r="AV565">
        <f t="shared" si="1674"/>
        <v>0</v>
      </c>
      <c r="AW565">
        <f t="shared" si="1674"/>
        <v>0</v>
      </c>
      <c r="AX565">
        <f t="shared" si="1674"/>
        <v>0</v>
      </c>
      <c r="AY565">
        <f t="shared" si="1674"/>
        <v>0</v>
      </c>
      <c r="AZ565">
        <f t="shared" si="1674"/>
        <v>0</v>
      </c>
      <c r="BA565">
        <f t="shared" si="1674"/>
        <v>0</v>
      </c>
      <c r="BB565">
        <f t="shared" si="1674"/>
        <v>0</v>
      </c>
      <c r="BC565">
        <f t="shared" si="1674"/>
        <v>0</v>
      </c>
      <c r="BD565">
        <f t="shared" si="1674"/>
        <v>0</v>
      </c>
      <c r="BE565">
        <f t="shared" si="1674"/>
        <v>0</v>
      </c>
      <c r="BF565">
        <f t="shared" si="1674"/>
        <v>0</v>
      </c>
      <c r="BG565">
        <f t="shared" si="1674"/>
        <v>0</v>
      </c>
      <c r="BH565">
        <f t="shared" si="1674"/>
        <v>0</v>
      </c>
      <c r="BI565">
        <f t="shared" si="1674"/>
        <v>0</v>
      </c>
      <c r="BJ565">
        <f t="shared" si="1674"/>
        <v>0</v>
      </c>
      <c r="BK565">
        <f t="shared" si="1674"/>
        <v>0</v>
      </c>
      <c r="BL565">
        <f t="shared" si="1674"/>
        <v>0</v>
      </c>
      <c r="BM565">
        <f t="shared" si="1674"/>
        <v>0</v>
      </c>
      <c r="BN565">
        <f t="shared" si="1674"/>
        <v>15.467532767103705</v>
      </c>
      <c r="BO565">
        <f t="shared" si="1674"/>
        <v>0</v>
      </c>
      <c r="BP565">
        <f t="shared" si="1674"/>
        <v>0</v>
      </c>
      <c r="BQ565">
        <f t="shared" si="1674"/>
        <v>0</v>
      </c>
      <c r="BR565">
        <f t="shared" si="1674"/>
        <v>0</v>
      </c>
      <c r="BS565">
        <f t="shared" si="1674"/>
        <v>0</v>
      </c>
      <c r="BT565">
        <f t="shared" si="1674"/>
        <v>0</v>
      </c>
      <c r="BU565">
        <f t="shared" si="1674"/>
        <v>0</v>
      </c>
      <c r="BV565">
        <f t="shared" si="1674"/>
        <v>0</v>
      </c>
      <c r="BW565">
        <f t="shared" si="1674"/>
        <v>0</v>
      </c>
      <c r="BX565">
        <f t="shared" si="1674"/>
        <v>0</v>
      </c>
      <c r="BY565">
        <f t="shared" si="1674"/>
        <v>0</v>
      </c>
      <c r="BZ565">
        <f t="shared" si="1674"/>
        <v>0</v>
      </c>
      <c r="CA565">
        <f t="shared" si="1674"/>
        <v>0</v>
      </c>
      <c r="CB565">
        <f t="shared" si="1674"/>
        <v>0</v>
      </c>
      <c r="CC565">
        <f t="shared" si="1674"/>
        <v>0</v>
      </c>
      <c r="CD565">
        <f t="shared" si="1674"/>
        <v>0</v>
      </c>
      <c r="CE565">
        <f t="shared" si="1674"/>
        <v>0</v>
      </c>
      <c r="CF565">
        <f t="shared" si="1674"/>
        <v>0</v>
      </c>
      <c r="CG565">
        <f t="shared" si="1674"/>
        <v>0</v>
      </c>
      <c r="CH565">
        <f t="shared" si="1674"/>
        <v>0</v>
      </c>
      <c r="CI565">
        <f t="shared" si="1674"/>
        <v>0</v>
      </c>
      <c r="CJ565">
        <f t="shared" si="1674"/>
        <v>0</v>
      </c>
      <c r="CK565">
        <f t="shared" si="1674"/>
        <v>0</v>
      </c>
      <c r="CL565">
        <f t="shared" si="1674"/>
        <v>0</v>
      </c>
      <c r="CM565">
        <f t="shared" si="1674"/>
        <v>0</v>
      </c>
      <c r="CN565">
        <f t="shared" si="1674"/>
        <v>0</v>
      </c>
      <c r="CO565">
        <f t="shared" si="1674"/>
        <v>0</v>
      </c>
      <c r="CP565">
        <f t="shared" si="1674"/>
        <v>0</v>
      </c>
      <c r="CQ565">
        <f t="shared" si="1674"/>
        <v>0</v>
      </c>
      <c r="CR565">
        <f t="shared" ref="CR565:EC565" si="1675">IF(CR$507=CR564,CR402,0)</f>
        <v>0</v>
      </c>
      <c r="CS565">
        <f t="shared" si="1675"/>
        <v>0</v>
      </c>
      <c r="CT565">
        <f t="shared" si="1675"/>
        <v>0</v>
      </c>
      <c r="CU565">
        <f t="shared" si="1675"/>
        <v>0</v>
      </c>
      <c r="CV565">
        <f t="shared" si="1675"/>
        <v>0</v>
      </c>
      <c r="CW565">
        <f t="shared" si="1675"/>
        <v>15.467532767103705</v>
      </c>
      <c r="CX565">
        <f t="shared" si="1675"/>
        <v>0</v>
      </c>
      <c r="CY565">
        <f t="shared" si="1675"/>
        <v>0</v>
      </c>
      <c r="CZ565">
        <f t="shared" si="1675"/>
        <v>0</v>
      </c>
      <c r="DA565">
        <f t="shared" si="1675"/>
        <v>0</v>
      </c>
      <c r="DB565">
        <f t="shared" si="1675"/>
        <v>0</v>
      </c>
      <c r="DC565">
        <f t="shared" si="1675"/>
        <v>0</v>
      </c>
      <c r="DD565">
        <f t="shared" si="1675"/>
        <v>0</v>
      </c>
      <c r="DE565">
        <f t="shared" si="1675"/>
        <v>0</v>
      </c>
      <c r="DF565">
        <f t="shared" si="1675"/>
        <v>0</v>
      </c>
      <c r="DG565">
        <f t="shared" si="1675"/>
        <v>0</v>
      </c>
      <c r="DH565">
        <f t="shared" si="1675"/>
        <v>0</v>
      </c>
      <c r="DI565">
        <f t="shared" si="1675"/>
        <v>0</v>
      </c>
      <c r="DJ565">
        <f t="shared" si="1675"/>
        <v>0</v>
      </c>
      <c r="DK565">
        <f t="shared" si="1675"/>
        <v>0</v>
      </c>
      <c r="DL565">
        <f t="shared" si="1675"/>
        <v>0</v>
      </c>
      <c r="DM565">
        <f t="shared" si="1675"/>
        <v>0</v>
      </c>
      <c r="DN565">
        <f t="shared" si="1675"/>
        <v>0</v>
      </c>
      <c r="DO565">
        <f t="shared" si="1675"/>
        <v>0</v>
      </c>
      <c r="DP565">
        <f t="shared" si="1675"/>
        <v>0</v>
      </c>
      <c r="DQ565">
        <f t="shared" si="1675"/>
        <v>0</v>
      </c>
      <c r="DR565">
        <f t="shared" si="1675"/>
        <v>0</v>
      </c>
      <c r="DS565">
        <f t="shared" si="1675"/>
        <v>0</v>
      </c>
      <c r="DT565">
        <f t="shared" si="1675"/>
        <v>0</v>
      </c>
      <c r="DU565">
        <f t="shared" si="1675"/>
        <v>0</v>
      </c>
      <c r="DV565">
        <f t="shared" si="1675"/>
        <v>0</v>
      </c>
      <c r="DW565">
        <f t="shared" si="1675"/>
        <v>0</v>
      </c>
      <c r="DX565">
        <f t="shared" si="1675"/>
        <v>0</v>
      </c>
      <c r="DY565">
        <f t="shared" si="1675"/>
        <v>0</v>
      </c>
      <c r="DZ565">
        <f t="shared" si="1675"/>
        <v>0</v>
      </c>
      <c r="EA565">
        <f t="shared" si="1675"/>
        <v>15.467532767103705</v>
      </c>
      <c r="EB565">
        <f t="shared" si="1675"/>
        <v>0</v>
      </c>
      <c r="EC565">
        <f t="shared" si="1675"/>
        <v>0</v>
      </c>
      <c r="EE565" s="13">
        <f>SUM(D565:EC565)</f>
        <v>61.870131068414821</v>
      </c>
    </row>
    <row r="566" spans="1:161" x14ac:dyDescent="0.25">
      <c r="A566" s="19">
        <f t="shared" si="1620"/>
        <v>29</v>
      </c>
      <c r="B566" s="28"/>
      <c r="C566">
        <f t="shared" si="1621"/>
        <v>28</v>
      </c>
      <c r="AG566" s="31">
        <f>IF(MAX($D566:AF566)+AG$508=AG$507-IF(SUM($D566:AE566)=0,$C566,0),AG$507,IF(MAX($D566:AF566)+AL$508=AG$507-IF(SUM($D566:AE566)=0,$C566,0),AG$507,0))</f>
        <v>0</v>
      </c>
      <c r="AH566" s="31">
        <f>IF(MAX($D566:AG566)+AH$508=AH$507-IF(SUM($D566:AF566)=0,$C566,0),AH$507,IF(MAX($D566:AG566)+AM$508=AH$507-IF(SUM($D566:AF566)=0,$C566,0),AH$507,0))</f>
        <v>0</v>
      </c>
      <c r="AI566" s="31">
        <f>IF(MAX($D566:AH566)+AI$508=AI$507-IF(SUM($D566:AG566)=0,$C566,0),AI$507,IF(MAX($D566:AH566)+AN$508=AI$507-IF(SUM($D566:AG566)=0,$C566,0),AI$507,0))</f>
        <v>0</v>
      </c>
      <c r="AJ566" s="31">
        <f>IF(MAX($D566:AI566)+AJ$508=AJ$507-IF(SUM($D566:AH566)=0,$C566,0),AJ$507,IF(MAX($D566:AI566)+AO$508=AJ$507-IF(SUM($D566:AH566)=0,$C566,0),AJ$507,0))</f>
        <v>0</v>
      </c>
      <c r="AK566" s="31">
        <f>IF(MAX($D566:AJ566)+AK$508=AK$507-IF(SUM($D566:AI566)=0,$C566,0),AK$507,IF(MAX($D566:AJ566)+AP$508=AK$507-IF(SUM($D566:AI566)=0,$C566,0),AK$507,0))</f>
        <v>0</v>
      </c>
      <c r="AL566" s="31">
        <f>IF(MAX($D566:AK566)+AL$508=AL$507-IF(SUM($D566:AJ566)=0,$C566,0),AL$507,IF(MAX($D566:AK566)+AQ$508=AL$507-IF(SUM($D566:AJ566)=0,$C566,0),AL$507,0))</f>
        <v>0</v>
      </c>
      <c r="AM566" s="31">
        <f>IF(MAX($D566:AL566)+AM$508=AM$507-IF(SUM($D566:AK566)=0,$C566,0),AM$507,IF(MAX($D566:AL566)+AR$508=AM$507-IF(SUM($D566:AK566)=0,$C566,0),AM$507,0))</f>
        <v>0</v>
      </c>
      <c r="AN566" s="31">
        <f>IF(MAX($D566:AM566)+AN$508=AN$507-IF(SUM($D566:AL566)=0,$C566,0),AN$507,IF(MAX($D566:AM566)+AS$508=AN$507-IF(SUM($D566:AL566)=0,$C566,0),AN$507,0))</f>
        <v>0</v>
      </c>
      <c r="AO566" s="31">
        <f>IF(MAX($D566:AN566)+AO$508=AO$507-IF(SUM($D566:AM566)=0,$C566,0),AO$507,IF(MAX($D566:AN566)+AT$508=AO$507-IF(SUM($D566:AM566)=0,$C566,0),AO$507,0))</f>
        <v>0</v>
      </c>
      <c r="AP566" s="31">
        <f>IF(MAX($D566:AO566)+AP$508=AP$507-IF(SUM($D566:AN566)=0,$C566,0),AP$507,IF(MAX($D566:AO566)+AU$508=AP$507-IF(SUM($D566:AN566)=0,$C566,0),AP$507,0))</f>
        <v>0</v>
      </c>
      <c r="AQ566" s="31">
        <f>IF(MAX($D566:AP566)+AQ$508=AQ$507-IF(SUM($D566:AO566)=0,$C566,0),AQ$507,IF(MAX($D566:AP566)+AV$508=AQ$507-IF(SUM($D566:AO566)=0,$C566,0),AQ$507,0))</f>
        <v>0</v>
      </c>
      <c r="AR566" s="31">
        <f>IF(MAX($D566:AQ566)+AR$508=AR$507-IF(SUM($D566:AP566)=0,$C566,0),AR$507,IF(MAX($D566:AQ566)+AW$508=AR$507-IF(SUM($D566:AP566)=0,$C566,0),AR$507,0))</f>
        <v>0</v>
      </c>
      <c r="AS566" s="31">
        <f>IF(MAX($D566:AR566)+AS$508=AS$507-IF(SUM($D566:AQ566)=0,$C566,0),AS$507,IF(MAX($D566:AR566)+AX$508=AS$507-IF(SUM($D566:AQ566)=0,$C566,0),AS$507,0))</f>
        <v>0</v>
      </c>
      <c r="AT566" s="31">
        <f>IF(MAX($D566:AS566)+AT$508=AT$507-IF(SUM($D566:AR566)=0,$C566,0),AT$507,IF(MAX($D566:AS566)+AY$508=AT$507-IF(SUM($D566:AR566)=0,$C566,0),AT$507,0))</f>
        <v>0</v>
      </c>
      <c r="AU566" s="31">
        <f>IF(MAX($D566:AT566)+AU$508=AU$507-IF(SUM($D566:AS566)=0,$C566,0),AU$507,IF(MAX($D566:AT566)+AZ$508=AU$507-IF(SUM($D566:AS566)=0,$C566,0),AU$507,0))</f>
        <v>0</v>
      </c>
      <c r="AV566" s="31">
        <f>IF(MAX($D566:AU566)+AV$508=AV$507-IF(SUM($D566:AT566)=0,$C566,0),AV$507,IF(MAX($D566:AU566)+BA$508=AV$507-IF(SUM($D566:AT566)=0,$C566,0),AV$507,0))</f>
        <v>0</v>
      </c>
      <c r="AW566" s="31">
        <f>IF(MAX($D566:AV566)+AW$508=AW$507-IF(SUM($D566:AU566)=0,$C566,0),AW$507,IF(MAX($D566:AV566)+BB$508=AW$507-IF(SUM($D566:AU566)=0,$C566,0),AW$507,0))</f>
        <v>0</v>
      </c>
      <c r="AX566" s="31">
        <f>IF(MAX($D566:AW566)+AX$508=AX$507-IF(SUM($D566:AV566)=0,$C566,0),AX$507,IF(MAX($D566:AW566)+BC$508=AX$507-IF(SUM($D566:AV566)=0,$C566,0),AX$507,0))</f>
        <v>0</v>
      </c>
      <c r="AY566" s="31">
        <f>IF(MAX($D566:AX566)+AY$508=AY$507-IF(SUM($D566:AW566)=0,$C566,0),AY$507,IF(MAX($D566:AX566)+BD$508=AY$507-IF(SUM($D566:AW566)=0,$C566,0),AY$507,0))</f>
        <v>0</v>
      </c>
      <c r="AZ566" s="31">
        <f>IF(MAX($D566:AY566)+AZ$508=AZ$507-IF(SUM($D566:AX566)=0,$C566,0),AZ$507,IF(MAX($D566:AY566)+BE$508=AZ$507-IF(SUM($D566:AX566)=0,$C566,0),AZ$507,0))</f>
        <v>0</v>
      </c>
      <c r="BA566" s="31">
        <f>IF(MAX($D566:AZ566)+BA$508=BA$507-IF(SUM($D566:AY566)=0,$C566,0),BA$507,IF(MAX($D566:AZ566)+BF$508=BA$507-IF(SUM($D566:AY566)=0,$C566,0),BA$507,0))</f>
        <v>0</v>
      </c>
      <c r="BB566" s="31">
        <f>IF(MAX($D566:BA566)+BB$508=BB$507-IF(SUM($D566:AZ566)=0,$C566,0),BB$507,IF(MAX($D566:BA566)+BG$508=BB$507-IF(SUM($D566:AZ566)=0,$C566,0),BB$507,0))</f>
        <v>0</v>
      </c>
      <c r="BC566" s="31">
        <f>IF(MAX($D566:BB566)+BC$508=BC$507-IF(SUM($D566:BA566)=0,$C566,0),BC$507,IF(MAX($D566:BB566)+BH$508=BC$507-IF(SUM($D566:BA566)=0,$C566,0),BC$507,0))</f>
        <v>0</v>
      </c>
      <c r="BD566" s="31">
        <f>IF(MAX($D566:BC566)+BD$508=BD$507-IF(SUM($D566:BB566)=0,$C566,0),BD$507,IF(MAX($D566:BC566)+BI$508=BD$507-IF(SUM($D566:BB566)=0,$C566,0),BD$507,0))</f>
        <v>0</v>
      </c>
      <c r="BE566" s="31">
        <f>IF(MAX($D566:BD566)+BE$508=BE$507-IF(SUM($D566:BC566)=0,$C566,0),BE$507,IF(MAX($D566:BD566)+BJ$508=BE$507-IF(SUM($D566:BC566)=0,$C566,0),BE$507,0))</f>
        <v>0</v>
      </c>
      <c r="BF566" s="31">
        <f>IF(MAX($D566:BE566)+BF$508=BF$507-IF(SUM($D566:BD566)=0,$C566,0),BF$507,IF(MAX($D566:BE566)+BK$508=BF$507-IF(SUM($D566:BD566)=0,$C566,0),BF$507,0))</f>
        <v>0</v>
      </c>
      <c r="BG566" s="31">
        <f>IF(MAX($D566:BF566)+BG$508=BG$507-IF(SUM($D566:BE566)=0,$C566,0),BG$507,IF(MAX($D566:BF566)+BL$508=BG$507-IF(SUM($D566:BE566)=0,$C566,0),BG$507,0))</f>
        <v>0</v>
      </c>
      <c r="BH566" s="31">
        <f>IF(MAX($D566:BG566)+BH$508=BH$507-IF(SUM($D566:BF566)=0,$C566,0),BH$507,IF(MAX($D566:BG566)+BM$508=BH$507-IF(SUM($D566:BF566)=0,$C566,0),BH$507,0))</f>
        <v>0</v>
      </c>
      <c r="BI566" s="31">
        <f>IF(MAX($D566:BH566)+BI$508=BI$507-IF(SUM($D566:BG566)=0,$C566,0),BI$507,IF(MAX($D566:BH566)+BN$508=BI$507-IF(SUM($D566:BG566)=0,$C566,0),BI$507,0))</f>
        <v>0</v>
      </c>
      <c r="BJ566" s="31">
        <f>IF(MAX($D566:BI566)+BJ$508=BJ$507-IF(SUM($D566:BH566)=0,$C566,0),BJ$507,IF(MAX($D566:BI566)+BO$508=BJ$507-IF(SUM($D566:BH566)=0,$C566,0),BJ$507,0))</f>
        <v>0</v>
      </c>
      <c r="BK566" s="31">
        <f>IF(MAX($D566:BJ566)+BK$508=BK$507-IF(SUM($D566:BI566)=0,$C566,0),BK$507,IF(MAX($D566:BJ566)+BP$508=BK$507-IF(SUM($D566:BI566)=0,$C566,0),BK$507,0))</f>
        <v>0</v>
      </c>
      <c r="BL566" s="31">
        <f>IF(MAX($D566:BK566)+BL$508=BL$507-IF(SUM($D566:BJ566)=0,$C566,0),BL$507,IF(MAX($D566:BK566)+BQ$508=BL$507-IF(SUM($D566:BJ566)=0,$C566,0),BL$507,0))</f>
        <v>0</v>
      </c>
      <c r="BM566" s="31">
        <f>IF(MAX($D566:BL566)+BM$508=BM$507-IF(SUM($D566:BK566)=0,$C566,0),BM$507,IF(MAX($D566:BL566)+BR$508=BM$507-IF(SUM($D566:BK566)=0,$C566,0),BM$507,0))</f>
        <v>0</v>
      </c>
      <c r="BN566" s="31">
        <f>IF(MAX($D566:BM566)+BN$508=BN$507-IF(SUM($D566:BL566)=0,$C566,0),BN$507,IF(MAX($D566:BM566)+BS$508=BN$507-IF(SUM($D566:BL566)=0,$C566,0),BN$507,0))</f>
        <v>0</v>
      </c>
      <c r="BO566" s="31">
        <f>IF(MAX($D566:BN566)+BO$508=BO$507-IF(SUM($D566:BM566)=0,$C566,0),BO$507,IF(MAX($D566:BN566)+BT$508=BO$507-IF(SUM($D566:BM566)=0,$C566,0),BO$507,0))</f>
        <v>63</v>
      </c>
      <c r="BP566" s="31">
        <f>IF(MAX($D566:BO566)+BP$508=BP$507-IF(SUM($D566:BN566)=0,$C566,0),BP$507,IF(MAX($D566:BO566)+BU$508=BP$507-IF(SUM($D566:BN566)=0,$C566,0),BP$507,0))</f>
        <v>0</v>
      </c>
      <c r="BQ566" s="31">
        <f>IF(MAX($D566:BP566)+BQ$508=BQ$507-IF(SUM($D566:BO566)=0,$C566,0),BQ$507,IF(MAX($D566:BP566)+BV$508=BQ$507-IF(SUM($D566:BO566)=0,$C566,0),BQ$507,0))</f>
        <v>0</v>
      </c>
      <c r="BR566" s="31">
        <f>IF(MAX($D566:BQ566)+BR$508=BR$507-IF(SUM($D566:BP566)=0,$C566,0),BR$507,IF(MAX($D566:BQ566)+BW$508=BR$507-IF(SUM($D566:BP566)=0,$C566,0),BR$507,0))</f>
        <v>0</v>
      </c>
      <c r="BS566" s="31">
        <f>IF(MAX($D566:BR566)+BS$508=BS$507-IF(SUM($D566:BQ566)=0,$C566,0),BS$507,IF(MAX($D566:BR566)+BX$508=BS$507-IF(SUM($D566:BQ566)=0,$C566,0),BS$507,0))</f>
        <v>0</v>
      </c>
      <c r="BT566" s="31">
        <f>IF(MAX($D566:BS566)+BT$508=BT$507-IF(SUM($D566:BR566)=0,$C566,0),BT$507,IF(MAX($D566:BS566)+BY$508=BT$507-IF(SUM($D566:BR566)=0,$C566,0),BT$507,0))</f>
        <v>0</v>
      </c>
      <c r="BU566" s="31">
        <f>IF(MAX($D566:BT566)+BU$508=BU$507-IF(SUM($D566:BS566)=0,$C566,0),BU$507,IF(MAX($D566:BT566)+BZ$508=BU$507-IF(SUM($D566:BS566)=0,$C566,0),BU$507,0))</f>
        <v>0</v>
      </c>
      <c r="BV566" s="31">
        <f>IF(MAX($D566:BU566)+BV$508=BV$507-IF(SUM($D566:BT566)=0,$C566,0),BV$507,IF(MAX($D566:BU566)+CA$508=BV$507-IF(SUM($D566:BT566)=0,$C566,0),BV$507,0))</f>
        <v>0</v>
      </c>
      <c r="BW566" s="31">
        <f>IF(MAX($D566:BV566)+BW$508=BW$507-IF(SUM($D566:BU566)=0,$C566,0),BW$507,IF(MAX($D566:BV566)+CB$508=BW$507-IF(SUM($D566:BU566)=0,$C566,0),BW$507,0))</f>
        <v>0</v>
      </c>
      <c r="BX566" s="31">
        <f>IF(MAX($D566:BW566)+BX$508=BX$507-IF(SUM($D566:BV566)=0,$C566,0),BX$507,IF(MAX($D566:BW566)+CC$508=BX$507-IF(SUM($D566:BV566)=0,$C566,0),BX$507,0))</f>
        <v>0</v>
      </c>
      <c r="BY566" s="31">
        <f>IF(MAX($D566:BX566)+BY$508=BY$507-IF(SUM($D566:BW566)=0,$C566,0),BY$507,IF(MAX($D566:BX566)+CD$508=BY$507-IF(SUM($D566:BW566)=0,$C566,0),BY$507,0))</f>
        <v>0</v>
      </c>
      <c r="BZ566" s="31">
        <f>IF(MAX($D566:BY566)+BZ$508=BZ$507-IF(SUM($D566:BX566)=0,$C566,0),BZ$507,IF(MAX($D566:BY566)+CE$508=BZ$507-IF(SUM($D566:BX566)=0,$C566,0),BZ$507,0))</f>
        <v>0</v>
      </c>
      <c r="CA566" s="31">
        <f>IF(MAX($D566:BZ566)+CA$508=CA$507-IF(SUM($D566:BY566)=0,$C566,0),CA$507,IF(MAX($D566:BZ566)+CF$508=CA$507-IF(SUM($D566:BY566)=0,$C566,0),CA$507,0))</f>
        <v>0</v>
      </c>
      <c r="CB566" s="31">
        <f>IF(MAX($D566:CA566)+CB$508=CB$507-IF(SUM($D566:BZ566)=0,$C566,0),CB$507,IF(MAX($D566:CA566)+CG$508=CB$507-IF(SUM($D566:BZ566)=0,$C566,0),CB$507,0))</f>
        <v>0</v>
      </c>
      <c r="CC566" s="31">
        <f>IF(MAX($D566:CB566)+CC$508=CC$507-IF(SUM($D566:CA566)=0,$C566,0),CC$507,IF(MAX($D566:CB566)+CH$508=CC$507-IF(SUM($D566:CA566)=0,$C566,0),CC$507,0))</f>
        <v>0</v>
      </c>
      <c r="CD566" s="31">
        <f>IF(MAX($D566:CC566)+CD$508=CD$507-IF(SUM($D566:CB566)=0,$C566,0),CD$507,IF(MAX($D566:CC566)+CI$508=CD$507-IF(SUM($D566:CB566)=0,$C566,0),CD$507,0))</f>
        <v>0</v>
      </c>
      <c r="CE566" s="31">
        <f>IF(MAX($D566:CD566)+CE$508=CE$507-IF(SUM($D566:CC566)=0,$C566,0),CE$507,IF(MAX($D566:CD566)+CJ$508=CE$507-IF(SUM($D566:CC566)=0,$C566,0),CE$507,0))</f>
        <v>0</v>
      </c>
      <c r="CF566" s="31">
        <f>IF(MAX($D566:CE566)+CF$508=CF$507-IF(SUM($D566:CD566)=0,$C566,0),CF$507,IF(MAX($D566:CE566)+CK$508=CF$507-IF(SUM($D566:CD566)=0,$C566,0),CF$507,0))</f>
        <v>0</v>
      </c>
      <c r="CG566" s="31">
        <f>IF(MAX($D566:CF566)+CG$508=CG$507-IF(SUM($D566:CE566)=0,$C566,0),CG$507,IF(MAX($D566:CF566)+CL$508=CG$507-IF(SUM($D566:CE566)=0,$C566,0),CG$507,0))</f>
        <v>0</v>
      </c>
      <c r="CH566" s="31">
        <f>IF(MAX($D566:CG566)+CH$508=CH$507-IF(SUM($D566:CF566)=0,$C566,0),CH$507,IF(MAX($D566:CG566)+CM$508=CH$507-IF(SUM($D566:CF566)=0,$C566,0),CH$507,0))</f>
        <v>0</v>
      </c>
      <c r="CI566" s="31">
        <f>IF(MAX($D566:CH566)+CI$508=CI$507-IF(SUM($D566:CG566)=0,$C566,0),CI$507,IF(MAX($D566:CH566)+CN$508=CI$507-IF(SUM($D566:CG566)=0,$C566,0),CI$507,0))</f>
        <v>0</v>
      </c>
      <c r="CJ566" s="31">
        <f>IF(MAX($D566:CI566)+CJ$508=CJ$507-IF(SUM($D566:CH566)=0,$C566,0),CJ$507,IF(MAX($D566:CI566)+CO$508=CJ$507-IF(SUM($D566:CH566)=0,$C566,0),CJ$507,0))</f>
        <v>0</v>
      </c>
      <c r="CK566" s="31">
        <f>IF(MAX($D566:CJ566)+CK$508=CK$507-IF(SUM($D566:CI566)=0,$C566,0),CK$507,IF(MAX($D566:CJ566)+CP$508=CK$507-IF(SUM($D566:CI566)=0,$C566,0),CK$507,0))</f>
        <v>0</v>
      </c>
      <c r="CL566" s="31">
        <f>IF(MAX($D566:CK566)+CL$508=CL$507-IF(SUM($D566:CJ566)=0,$C566,0),CL$507,IF(MAX($D566:CK566)+CQ$508=CL$507-IF(SUM($D566:CJ566)=0,$C566,0),CL$507,0))</f>
        <v>0</v>
      </c>
      <c r="CM566" s="31">
        <f>IF(MAX($D566:CL566)+CM$508=CM$507-IF(SUM($D566:CK566)=0,$C566,0),CM$507,IF(MAX($D566:CL566)+CR$508=CM$507-IF(SUM($D566:CK566)=0,$C566,0),CM$507,0))</f>
        <v>0</v>
      </c>
      <c r="CN566" s="31">
        <f>IF(MAX($D566:CM566)+CN$508=CN$507-IF(SUM($D566:CL566)=0,$C566,0),CN$507,IF(MAX($D566:CM566)+CS$508=CN$507-IF(SUM($D566:CL566)=0,$C566,0),CN$507,0))</f>
        <v>0</v>
      </c>
      <c r="CO566" s="31">
        <f>IF(MAX($D566:CN566)+CO$508=CO$507-IF(SUM($D566:CM566)=0,$C566,0),CO$507,IF(MAX($D566:CN566)+CT$508=CO$507-IF(SUM($D566:CM566)=0,$C566,0),CO$507,0))</f>
        <v>0</v>
      </c>
      <c r="CP566" s="31">
        <f>IF(MAX($D566:CO566)+CP$508=CP$507-IF(SUM($D566:CN566)=0,$C566,0),CP$507,IF(MAX($D566:CO566)+CU$508=CP$507-IF(SUM($D566:CN566)=0,$C566,0),CP$507,0))</f>
        <v>0</v>
      </c>
      <c r="CQ566" s="31">
        <f>IF(MAX($D566:CP566)+CQ$508=CQ$507-IF(SUM($D566:CO566)=0,$C566,0),CQ$507,IF(MAX($D566:CP566)+CV$508=CQ$507-IF(SUM($D566:CO566)=0,$C566,0),CQ$507,0))</f>
        <v>0</v>
      </c>
      <c r="CR566" s="31">
        <f>IF(MAX($D566:CQ566)+CR$508=CR$507-IF(SUM($D566:CP566)=0,$C566,0),CR$507,IF(MAX($D566:CQ566)+CW$508=CR$507-IF(SUM($D566:CP566)=0,$C566,0),CR$507,0))</f>
        <v>0</v>
      </c>
      <c r="CS566" s="31">
        <f>IF(MAX($D566:CR566)+CS$508=CS$507-IF(SUM($D566:CQ566)=0,$C566,0),CS$507,IF(MAX($D566:CR566)+CX$508=CS$507-IF(SUM($D566:CQ566)=0,$C566,0),CS$507,0))</f>
        <v>0</v>
      </c>
      <c r="CT566" s="31">
        <f>IF(MAX($D566:CS566)+CT$508=CT$507-IF(SUM($D566:CR566)=0,$C566,0),CT$507,IF(MAX($D566:CS566)+CY$508=CT$507-IF(SUM($D566:CR566)=0,$C566,0),CT$507,0))</f>
        <v>0</v>
      </c>
      <c r="CU566" s="31">
        <f>IF(MAX($D566:CT566)+CU$508=CU$507-IF(SUM($D566:CS566)=0,$C566,0),CU$507,IF(MAX($D566:CT566)+CZ$508=CU$507-IF(SUM($D566:CS566)=0,$C566,0),CU$507,0))</f>
        <v>0</v>
      </c>
      <c r="CV566" s="31">
        <f>IF(MAX($D566:CU566)+CV$508=CV$507-IF(SUM($D566:CT566)=0,$C566,0),CV$507,IF(MAX($D566:CU566)+DA$508=CV$507-IF(SUM($D566:CT566)=0,$C566,0),CV$507,0))</f>
        <v>96</v>
      </c>
      <c r="CW566" s="31">
        <f>IF(MAX($D566:CV566)+CW$508=CW$507-IF(SUM($D566:CU566)=0,$C566,0),CW$507,IF(MAX($D566:CV566)+DB$508=CW$507-IF(SUM($D566:CU566)=0,$C566,0),CW$507,0))</f>
        <v>0</v>
      </c>
      <c r="CX566" s="31">
        <f>IF(MAX($D566:CW566)+CX$508=CX$507-IF(SUM($D566:CV566)=0,$C566,0),CX$507,IF(MAX($D566:CW566)+DC$508=CX$507-IF(SUM($D566:CV566)=0,$C566,0),CX$507,0))</f>
        <v>0</v>
      </c>
      <c r="CY566" s="31">
        <f>IF(MAX($D566:CX566)+CY$508=CY$507-IF(SUM($D566:CW566)=0,$C566,0),CY$507,IF(MAX($D566:CX566)+DD$508=CY$507-IF(SUM($D566:CW566)=0,$C566,0),CY$507,0))</f>
        <v>0</v>
      </c>
      <c r="CZ566" s="31">
        <f>IF(MAX($D566:CY566)+CZ$508=CZ$507-IF(SUM($D566:CX566)=0,$C566,0),CZ$507,IF(MAX($D566:CY566)+DE$508=CZ$507-IF(SUM($D566:CX566)=0,$C566,0),CZ$507,0))</f>
        <v>0</v>
      </c>
      <c r="DA566" s="31">
        <f>IF(MAX($D566:CZ566)+DA$508=DA$507-IF(SUM($D566:CY566)=0,$C566,0),DA$507,IF(MAX($D566:CZ566)+DF$508=DA$507-IF(SUM($D566:CY566)=0,$C566,0),DA$507,0))</f>
        <v>0</v>
      </c>
      <c r="DB566" s="31">
        <f>IF(MAX($D566:DA566)+DB$508=DB$507-IF(SUM($D566:CZ566)=0,$C566,0),DB$507,IF(MAX($D566:DA566)+DG$508=DB$507-IF(SUM($D566:CZ566)=0,$C566,0),DB$507,0))</f>
        <v>0</v>
      </c>
      <c r="DC566" s="31">
        <f>IF(MAX($D566:DB566)+DC$508=DC$507-IF(SUM($D566:DA566)=0,$C566,0),DC$507,IF(MAX($D566:DB566)+DH$508=DC$507-IF(SUM($D566:DA566)=0,$C566,0),DC$507,0))</f>
        <v>0</v>
      </c>
      <c r="DD566" s="31">
        <f>IF(MAX($D566:DC566)+DD$508=DD$507-IF(SUM($D566:DB566)=0,$C566,0),DD$507,IF(MAX($D566:DC566)+DI$508=DD$507-IF(SUM($D566:DB566)=0,$C566,0),DD$507,0))</f>
        <v>0</v>
      </c>
      <c r="DE566" s="31">
        <f>IF(MAX($D566:DD566)+DE$508=DE$507-IF(SUM($D566:DC566)=0,$C566,0),DE$507,IF(MAX($D566:DD566)+DJ$508=DE$507-IF(SUM($D566:DC566)=0,$C566,0),DE$507,0))</f>
        <v>0</v>
      </c>
      <c r="DF566" s="31">
        <f>IF(MAX($D566:DE566)+DF$508=DF$507-IF(SUM($D566:DD566)=0,$C566,0),DF$507,IF(MAX($D566:DE566)+DK$508=DF$507-IF(SUM($D566:DD566)=0,$C566,0),DF$507,0))</f>
        <v>0</v>
      </c>
      <c r="DG566" s="31">
        <f>IF(MAX($D566:DF566)+DG$508=DG$507-IF(SUM($D566:DE566)=0,$C566,0),DG$507,IF(MAX($D566:DF566)+DL$508=DG$507-IF(SUM($D566:DE566)=0,$C566,0),DG$507,0))</f>
        <v>0</v>
      </c>
      <c r="DH566" s="31">
        <f>IF(MAX($D566:DG566)+DH$508=DH$507-IF(SUM($D566:DF566)=0,$C566,0),DH$507,IF(MAX($D566:DG566)+DM$508=DH$507-IF(SUM($D566:DF566)=0,$C566,0),DH$507,0))</f>
        <v>0</v>
      </c>
      <c r="DI566" s="31">
        <f>IF(MAX($D566:DH566)+DI$508=DI$507-IF(SUM($D566:DG566)=0,$C566,0),DI$507,IF(MAX($D566:DH566)+DN$508=DI$507-IF(SUM($D566:DG566)=0,$C566,0),DI$507,0))</f>
        <v>0</v>
      </c>
      <c r="DJ566" s="31">
        <f>IF(MAX($D566:DI566)+DJ$508=DJ$507-IF(SUM($D566:DH566)=0,$C566,0),DJ$507,IF(MAX($D566:DI566)+DO$508=DJ$507-IF(SUM($D566:DH566)=0,$C566,0),DJ$507,0))</f>
        <v>0</v>
      </c>
      <c r="DK566" s="31">
        <f>IF(MAX($D566:DJ566)+DK$508=DK$507-IF(SUM($D566:DI566)=0,$C566,0),DK$507,IF(MAX($D566:DJ566)+DP$508=DK$507-IF(SUM($D566:DI566)=0,$C566,0),DK$507,0))</f>
        <v>0</v>
      </c>
      <c r="DL566" s="31">
        <f>IF(MAX($D566:DK566)+DL$508=DL$507-IF(SUM($D566:DJ566)=0,$C566,0),DL$507,IF(MAX($D566:DK566)+DQ$508=DL$507-IF(SUM($D566:DJ566)=0,$C566,0),DL$507,0))</f>
        <v>0</v>
      </c>
      <c r="DM566" s="31">
        <f>IF(MAX($D566:DL566)+DM$508=DM$507-IF(SUM($D566:DK566)=0,$C566,0),DM$507,IF(MAX($D566:DL566)+DR$508=DM$507-IF(SUM($D566:DK566)=0,$C566,0),DM$507,0))</f>
        <v>0</v>
      </c>
      <c r="DN566" s="31">
        <f>IF(MAX($D566:DM566)+DN$508=DN$507-IF(SUM($D566:DL566)=0,$C566,0),DN$507,IF(MAX($D566:DM566)+DS$508=DN$507-IF(SUM($D566:DL566)=0,$C566,0),DN$507,0))</f>
        <v>0</v>
      </c>
      <c r="DO566" s="31">
        <f>IF(MAX($D566:DN566)+DO$508=DO$507-IF(SUM($D566:DM566)=0,$C566,0),DO$507,IF(MAX($D566:DN566)+DT$508=DO$507-IF(SUM($D566:DM566)=0,$C566,0),DO$507,0))</f>
        <v>0</v>
      </c>
      <c r="DP566" s="31">
        <f>IF(MAX($D566:DO566)+DP$508=DP$507-IF(SUM($D566:DN566)=0,$C566,0),DP$507,IF(MAX($D566:DO566)+DU$508=DP$507-IF(SUM($D566:DN566)=0,$C566,0),DP$507,0))</f>
        <v>0</v>
      </c>
      <c r="DQ566" s="31">
        <f>IF(MAX($D566:DP566)+DQ$508=DQ$507-IF(SUM($D566:DO566)=0,$C566,0),DQ$507,IF(MAX($D566:DP566)+DV$508=DQ$507-IF(SUM($D566:DO566)=0,$C566,0),DQ$507,0))</f>
        <v>0</v>
      </c>
      <c r="DR566" s="31">
        <f>IF(MAX($D566:DQ566)+DR$508=DR$507-IF(SUM($D566:DP566)=0,$C566,0),DR$507,IF(MAX($D566:DQ566)+DW$508=DR$507-IF(SUM($D566:DP566)=0,$C566,0),DR$507,0))</f>
        <v>0</v>
      </c>
      <c r="DS566" s="31">
        <f>IF(MAX($D566:DR566)+DS$508=DS$507-IF(SUM($D566:DQ566)=0,$C566,0),DS$507,IF(MAX($D566:DR566)+DX$508=DS$507-IF(SUM($D566:DQ566)=0,$C566,0),DS$507,0))</f>
        <v>0</v>
      </c>
      <c r="DT566" s="31">
        <f>IF(MAX($D566:DS566)+DT$508=DT$507-IF(SUM($D566:DR566)=0,$C566,0),DT$507,IF(MAX($D566:DS566)+DY$508=DT$507-IF(SUM($D566:DR566)=0,$C566,0),DT$507,0))</f>
        <v>0</v>
      </c>
      <c r="DU566" s="31">
        <f>IF(MAX($D566:DT566)+DU$508=DU$507-IF(SUM($D566:DS566)=0,$C566,0),DU$507,IF(MAX($D566:DT566)+DZ$508=DU$507-IF(SUM($D566:DS566)=0,$C566,0),DU$507,0))</f>
        <v>0</v>
      </c>
      <c r="DV566" s="31">
        <f>IF(MAX($D566:DU566)+DV$508=DV$507-IF(SUM($D566:DT566)=0,$C566,0),DV$507,IF(MAX($D566:DU566)+EA$508=DV$507-IF(SUM($D566:DT566)=0,$C566,0),DV$507,0))</f>
        <v>0</v>
      </c>
      <c r="DW566" s="31">
        <f>IF(MAX($D566:DV566)+DW$508=DW$507-IF(SUM($D566:DU566)=0,$C566,0),DW$507,IF(MAX($D566:DV566)+EB$508=DW$507-IF(SUM($D566:DU566)=0,$C566,0),DW$507,0))</f>
        <v>0</v>
      </c>
      <c r="DX566" s="31">
        <f>IF(MAX($D566:DW566)+DX$508=DX$507-IF(SUM($D566:DV566)=0,$C566,0),DX$507,IF(MAX($D566:DW566)+EC$508=DX$507-IF(SUM($D566:DV566)=0,$C566,0),DX$507,0))</f>
        <v>0</v>
      </c>
      <c r="DY566" s="31">
        <f>IF(MAX($D566:DX566)+DY$508=DY$507-IF(SUM($D566:DW566)=0,$C566,0),DY$507,IF(MAX($D566:DX566)+ED$508=DY$507-IF(SUM($D566:DW566)=0,$C566,0),DY$507,0))</f>
        <v>0</v>
      </c>
      <c r="DZ566" s="31">
        <f>IF(MAX($D566:DY566)+DZ$508=DZ$507-IF(SUM($D566:DX566)=0,$C566,0),DZ$507,IF(MAX($D566:DY566)+EE$508=DZ$507-IF(SUM($D566:DX566)=0,$C566,0),DZ$507,0))</f>
        <v>126</v>
      </c>
      <c r="EA566" s="31">
        <f>IF(MAX($D566:DZ566)+EA$508=EA$507-IF(SUM($D566:DY566)=0,$C566,0),EA$507,IF(MAX($D566:DZ566)+EF$508=EA$507-IF(SUM($D566:DY566)=0,$C566,0),EA$507,0))</f>
        <v>0</v>
      </c>
      <c r="EB566" s="31">
        <f>IF(MAX($D566:EA566)+EB$508=EB$507-IF(SUM($D566:DZ566)=0,$C566,0),EB$507,IF(MAX($D566:EA566)+EG$508=EB$507-IF(SUM($D566:DZ566)=0,$C566,0),EB$507,0))</f>
        <v>0</v>
      </c>
      <c r="EC566" s="31">
        <f>IF(MAX($D566:EB566)+EC$508=EC$507-IF(SUM($D566:EA566)=0,$C566,0),EC$507,IF(MAX($D566:EB566)+EH$508=EC$507-IF(SUM($D566:EA566)=0,$C566,0),EC$507,0))</f>
        <v>0</v>
      </c>
      <c r="ED566" s="31"/>
      <c r="EE566">
        <f>IF(EE567=0,0,EE567)</f>
        <v>61.870131068414821</v>
      </c>
      <c r="EF566" s="31"/>
      <c r="EG566" s="31"/>
      <c r="EH566" s="31"/>
      <c r="EI566" s="31"/>
      <c r="EJ566" s="31"/>
      <c r="EK566" s="31"/>
      <c r="EL566" s="31"/>
      <c r="EM566" s="31"/>
      <c r="EN566" s="31"/>
      <c r="EO566" s="31"/>
      <c r="EP566" s="31"/>
      <c r="EQ566" s="31"/>
      <c r="ER566" s="31"/>
      <c r="ES566" s="31"/>
      <c r="ET566" s="31"/>
      <c r="EU566" s="31"/>
      <c r="EV566" s="31"/>
      <c r="EW566" s="31"/>
      <c r="EX566" s="31"/>
      <c r="EY566" s="31"/>
      <c r="EZ566" s="31"/>
    </row>
    <row r="567" spans="1:161" x14ac:dyDescent="0.25">
      <c r="A567" s="19">
        <f t="shared" si="1620"/>
        <v>29</v>
      </c>
      <c r="B567" s="28">
        <f>B565+1</f>
        <v>1929</v>
      </c>
      <c r="C567">
        <f t="shared" si="1621"/>
        <v>28</v>
      </c>
      <c r="AF567" s="32">
        <f>AF403</f>
        <v>15.467532767103705</v>
      </c>
      <c r="AG567">
        <f t="shared" ref="AG567:CR567" si="1676">IF(AG$507=AG566,AG403,0)</f>
        <v>0</v>
      </c>
      <c r="AH567">
        <f t="shared" si="1676"/>
        <v>0</v>
      </c>
      <c r="AI567">
        <f t="shared" si="1676"/>
        <v>0</v>
      </c>
      <c r="AJ567">
        <f t="shared" si="1676"/>
        <v>0</v>
      </c>
      <c r="AK567">
        <f t="shared" si="1676"/>
        <v>0</v>
      </c>
      <c r="AL567">
        <f t="shared" si="1676"/>
        <v>0</v>
      </c>
      <c r="AM567">
        <f t="shared" si="1676"/>
        <v>0</v>
      </c>
      <c r="AN567">
        <f t="shared" si="1676"/>
        <v>0</v>
      </c>
      <c r="AO567">
        <f t="shared" si="1676"/>
        <v>0</v>
      </c>
      <c r="AP567">
        <f t="shared" si="1676"/>
        <v>0</v>
      </c>
      <c r="AQ567">
        <f t="shared" si="1676"/>
        <v>0</v>
      </c>
      <c r="AR567">
        <f t="shared" si="1676"/>
        <v>0</v>
      </c>
      <c r="AS567">
        <f t="shared" si="1676"/>
        <v>0</v>
      </c>
      <c r="AT567">
        <f t="shared" si="1676"/>
        <v>0</v>
      </c>
      <c r="AU567">
        <f t="shared" si="1676"/>
        <v>0</v>
      </c>
      <c r="AV567">
        <f t="shared" si="1676"/>
        <v>0</v>
      </c>
      <c r="AW567">
        <f t="shared" si="1676"/>
        <v>0</v>
      </c>
      <c r="AX567">
        <f t="shared" si="1676"/>
        <v>0</v>
      </c>
      <c r="AY567">
        <f t="shared" si="1676"/>
        <v>0</v>
      </c>
      <c r="AZ567">
        <f t="shared" si="1676"/>
        <v>0</v>
      </c>
      <c r="BA567">
        <f t="shared" si="1676"/>
        <v>0</v>
      </c>
      <c r="BB567">
        <f t="shared" si="1676"/>
        <v>0</v>
      </c>
      <c r="BC567">
        <f t="shared" si="1676"/>
        <v>0</v>
      </c>
      <c r="BD567">
        <f t="shared" si="1676"/>
        <v>0</v>
      </c>
      <c r="BE567">
        <f t="shared" si="1676"/>
        <v>0</v>
      </c>
      <c r="BF567">
        <f t="shared" si="1676"/>
        <v>0</v>
      </c>
      <c r="BG567">
        <f t="shared" si="1676"/>
        <v>0</v>
      </c>
      <c r="BH567">
        <f t="shared" si="1676"/>
        <v>0</v>
      </c>
      <c r="BI567">
        <f t="shared" si="1676"/>
        <v>0</v>
      </c>
      <c r="BJ567">
        <f t="shared" si="1676"/>
        <v>0</v>
      </c>
      <c r="BK567">
        <f t="shared" si="1676"/>
        <v>0</v>
      </c>
      <c r="BL567">
        <f t="shared" si="1676"/>
        <v>0</v>
      </c>
      <c r="BM567">
        <f t="shared" si="1676"/>
        <v>0</v>
      </c>
      <c r="BN567">
        <f t="shared" si="1676"/>
        <v>0</v>
      </c>
      <c r="BO567">
        <f t="shared" si="1676"/>
        <v>15.467532767103705</v>
      </c>
      <c r="BP567">
        <f t="shared" si="1676"/>
        <v>0</v>
      </c>
      <c r="BQ567">
        <f t="shared" si="1676"/>
        <v>0</v>
      </c>
      <c r="BR567">
        <f t="shared" si="1676"/>
        <v>0</v>
      </c>
      <c r="BS567">
        <f t="shared" si="1676"/>
        <v>0</v>
      </c>
      <c r="BT567">
        <f t="shared" si="1676"/>
        <v>0</v>
      </c>
      <c r="BU567">
        <f t="shared" si="1676"/>
        <v>0</v>
      </c>
      <c r="BV567">
        <f t="shared" si="1676"/>
        <v>0</v>
      </c>
      <c r="BW567">
        <f t="shared" si="1676"/>
        <v>0</v>
      </c>
      <c r="BX567">
        <f t="shared" si="1676"/>
        <v>0</v>
      </c>
      <c r="BY567">
        <f t="shared" si="1676"/>
        <v>0</v>
      </c>
      <c r="BZ567">
        <f t="shared" si="1676"/>
        <v>0</v>
      </c>
      <c r="CA567">
        <f t="shared" si="1676"/>
        <v>0</v>
      </c>
      <c r="CB567">
        <f t="shared" si="1676"/>
        <v>0</v>
      </c>
      <c r="CC567">
        <f t="shared" si="1676"/>
        <v>0</v>
      </c>
      <c r="CD567">
        <f t="shared" si="1676"/>
        <v>0</v>
      </c>
      <c r="CE567">
        <f t="shared" si="1676"/>
        <v>0</v>
      </c>
      <c r="CF567">
        <f t="shared" si="1676"/>
        <v>0</v>
      </c>
      <c r="CG567">
        <f t="shared" si="1676"/>
        <v>0</v>
      </c>
      <c r="CH567">
        <f t="shared" si="1676"/>
        <v>0</v>
      </c>
      <c r="CI567">
        <f t="shared" si="1676"/>
        <v>0</v>
      </c>
      <c r="CJ567">
        <f t="shared" si="1676"/>
        <v>0</v>
      </c>
      <c r="CK567">
        <f t="shared" si="1676"/>
        <v>0</v>
      </c>
      <c r="CL567">
        <f t="shared" si="1676"/>
        <v>0</v>
      </c>
      <c r="CM567">
        <f t="shared" si="1676"/>
        <v>0</v>
      </c>
      <c r="CN567">
        <f t="shared" si="1676"/>
        <v>0</v>
      </c>
      <c r="CO567">
        <f t="shared" si="1676"/>
        <v>0</v>
      </c>
      <c r="CP567">
        <f t="shared" si="1676"/>
        <v>0</v>
      </c>
      <c r="CQ567">
        <f t="shared" si="1676"/>
        <v>0</v>
      </c>
      <c r="CR567">
        <f t="shared" si="1676"/>
        <v>0</v>
      </c>
      <c r="CS567">
        <f t="shared" ref="CS567:EC567" si="1677">IF(CS$507=CS566,CS403,0)</f>
        <v>0</v>
      </c>
      <c r="CT567">
        <f t="shared" si="1677"/>
        <v>0</v>
      </c>
      <c r="CU567">
        <f t="shared" si="1677"/>
        <v>0</v>
      </c>
      <c r="CV567">
        <f t="shared" si="1677"/>
        <v>15.467532767103705</v>
      </c>
      <c r="CW567">
        <f t="shared" si="1677"/>
        <v>0</v>
      </c>
      <c r="CX567">
        <f t="shared" si="1677"/>
        <v>0</v>
      </c>
      <c r="CY567">
        <f t="shared" si="1677"/>
        <v>0</v>
      </c>
      <c r="CZ567">
        <f t="shared" si="1677"/>
        <v>0</v>
      </c>
      <c r="DA567">
        <f t="shared" si="1677"/>
        <v>0</v>
      </c>
      <c r="DB567">
        <f t="shared" si="1677"/>
        <v>0</v>
      </c>
      <c r="DC567">
        <f t="shared" si="1677"/>
        <v>0</v>
      </c>
      <c r="DD567">
        <f t="shared" si="1677"/>
        <v>0</v>
      </c>
      <c r="DE567">
        <f t="shared" si="1677"/>
        <v>0</v>
      </c>
      <c r="DF567">
        <f t="shared" si="1677"/>
        <v>0</v>
      </c>
      <c r="DG567">
        <f t="shared" si="1677"/>
        <v>0</v>
      </c>
      <c r="DH567">
        <f t="shared" si="1677"/>
        <v>0</v>
      </c>
      <c r="DI567">
        <f t="shared" si="1677"/>
        <v>0</v>
      </c>
      <c r="DJ567">
        <f t="shared" si="1677"/>
        <v>0</v>
      </c>
      <c r="DK567">
        <f t="shared" si="1677"/>
        <v>0</v>
      </c>
      <c r="DL567">
        <f t="shared" si="1677"/>
        <v>0</v>
      </c>
      <c r="DM567">
        <f t="shared" si="1677"/>
        <v>0</v>
      </c>
      <c r="DN567">
        <f t="shared" si="1677"/>
        <v>0</v>
      </c>
      <c r="DO567">
        <f t="shared" si="1677"/>
        <v>0</v>
      </c>
      <c r="DP567">
        <f t="shared" si="1677"/>
        <v>0</v>
      </c>
      <c r="DQ567">
        <f t="shared" si="1677"/>
        <v>0</v>
      </c>
      <c r="DR567">
        <f t="shared" si="1677"/>
        <v>0</v>
      </c>
      <c r="DS567">
        <f t="shared" si="1677"/>
        <v>0</v>
      </c>
      <c r="DT567">
        <f t="shared" si="1677"/>
        <v>0</v>
      </c>
      <c r="DU567">
        <f t="shared" si="1677"/>
        <v>0</v>
      </c>
      <c r="DV567">
        <f t="shared" si="1677"/>
        <v>0</v>
      </c>
      <c r="DW567">
        <f t="shared" si="1677"/>
        <v>0</v>
      </c>
      <c r="DX567">
        <f t="shared" si="1677"/>
        <v>0</v>
      </c>
      <c r="DY567">
        <f t="shared" si="1677"/>
        <v>0</v>
      </c>
      <c r="DZ567">
        <f t="shared" si="1677"/>
        <v>15.467532767103705</v>
      </c>
      <c r="EA567">
        <f t="shared" si="1677"/>
        <v>0</v>
      </c>
      <c r="EB567">
        <f t="shared" si="1677"/>
        <v>0</v>
      </c>
      <c r="EC567">
        <f t="shared" si="1677"/>
        <v>0</v>
      </c>
      <c r="EE567" s="13">
        <f>SUM(D567:EC567)</f>
        <v>61.870131068414821</v>
      </c>
    </row>
    <row r="568" spans="1:161" x14ac:dyDescent="0.25">
      <c r="A568" s="19">
        <f t="shared" si="1620"/>
        <v>30</v>
      </c>
      <c r="B568" s="28"/>
      <c r="C568">
        <f t="shared" si="1621"/>
        <v>29</v>
      </c>
      <c r="AH568" s="31">
        <f>IF(MAX($D568:AG568)+AH$508=AH$507-IF(SUM($D568:AF568)=0,$C568,0),AH$507,IF(MAX($D568:AG568)+AM$508=AH$507-IF(SUM($D568:AF568)=0,$C568,0),AH$507,0))</f>
        <v>0</v>
      </c>
      <c r="AI568" s="31">
        <f>IF(MAX($D568:AH568)+AI$508=AI$507-IF(SUM($D568:AG568)=0,$C568,0),AI$507,IF(MAX($D568:AH568)+AN$508=AI$507-IF(SUM($D568:AG568)=0,$C568,0),AI$507,0))</f>
        <v>0</v>
      </c>
      <c r="AJ568" s="31">
        <f>IF(MAX($D568:AI568)+AJ$508=AJ$507-IF(SUM($D568:AH568)=0,$C568,0),AJ$507,IF(MAX($D568:AI568)+AO$508=AJ$507-IF(SUM($D568:AH568)=0,$C568,0),AJ$507,0))</f>
        <v>0</v>
      </c>
      <c r="AK568" s="31">
        <f>IF(MAX($D568:AJ568)+AK$508=AK$507-IF(SUM($D568:AI568)=0,$C568,0),AK$507,IF(MAX($D568:AJ568)+AP$508=AK$507-IF(SUM($D568:AI568)=0,$C568,0),AK$507,0))</f>
        <v>0</v>
      </c>
      <c r="AL568" s="31">
        <f>IF(MAX($D568:AK568)+AL$508=AL$507-IF(SUM($D568:AJ568)=0,$C568,0),AL$507,IF(MAX($D568:AK568)+AQ$508=AL$507-IF(SUM($D568:AJ568)=0,$C568,0),AL$507,0))</f>
        <v>0</v>
      </c>
      <c r="AM568" s="31">
        <f>IF(MAX($D568:AL568)+AM$508=AM$507-IF(SUM($D568:AK568)=0,$C568,0),AM$507,IF(MAX($D568:AL568)+AR$508=AM$507-IF(SUM($D568:AK568)=0,$C568,0),AM$507,0))</f>
        <v>0</v>
      </c>
      <c r="AN568" s="31">
        <f>IF(MAX($D568:AM568)+AN$508=AN$507-IF(SUM($D568:AL568)=0,$C568,0),AN$507,IF(MAX($D568:AM568)+AS$508=AN$507-IF(SUM($D568:AL568)=0,$C568,0),AN$507,0))</f>
        <v>0</v>
      </c>
      <c r="AO568" s="31">
        <f>IF(MAX($D568:AN568)+AO$508=AO$507-IF(SUM($D568:AM568)=0,$C568,0),AO$507,IF(MAX($D568:AN568)+AT$508=AO$507-IF(SUM($D568:AM568)=0,$C568,0),AO$507,0))</f>
        <v>0</v>
      </c>
      <c r="AP568" s="31">
        <f>IF(MAX($D568:AO568)+AP$508=AP$507-IF(SUM($D568:AN568)=0,$C568,0),AP$507,IF(MAX($D568:AO568)+AU$508=AP$507-IF(SUM($D568:AN568)=0,$C568,0),AP$507,0))</f>
        <v>0</v>
      </c>
      <c r="AQ568" s="31">
        <f>IF(MAX($D568:AP568)+AQ$508=AQ$507-IF(SUM($D568:AO568)=0,$C568,0),AQ$507,IF(MAX($D568:AP568)+AV$508=AQ$507-IF(SUM($D568:AO568)=0,$C568,0),AQ$507,0))</f>
        <v>0</v>
      </c>
      <c r="AR568" s="31">
        <f>IF(MAX($D568:AQ568)+AR$508=AR$507-IF(SUM($D568:AP568)=0,$C568,0),AR$507,IF(MAX($D568:AQ568)+AW$508=AR$507-IF(SUM($D568:AP568)=0,$C568,0),AR$507,0))</f>
        <v>0</v>
      </c>
      <c r="AS568" s="31">
        <f>IF(MAX($D568:AR568)+AS$508=AS$507-IF(SUM($D568:AQ568)=0,$C568,0),AS$507,IF(MAX($D568:AR568)+AX$508=AS$507-IF(SUM($D568:AQ568)=0,$C568,0),AS$507,0))</f>
        <v>0</v>
      </c>
      <c r="AT568" s="31">
        <f>IF(MAX($D568:AS568)+AT$508=AT$507-IF(SUM($D568:AR568)=0,$C568,0),AT$507,IF(MAX($D568:AS568)+AY$508=AT$507-IF(SUM($D568:AR568)=0,$C568,0),AT$507,0))</f>
        <v>0</v>
      </c>
      <c r="AU568" s="31">
        <f>IF(MAX($D568:AT568)+AU$508=AU$507-IF(SUM($D568:AS568)=0,$C568,0),AU$507,IF(MAX($D568:AT568)+AZ$508=AU$507-IF(SUM($D568:AS568)=0,$C568,0),AU$507,0))</f>
        <v>0</v>
      </c>
      <c r="AV568" s="31">
        <f>IF(MAX($D568:AU568)+AV$508=AV$507-IF(SUM($D568:AT568)=0,$C568,0),AV$507,IF(MAX($D568:AU568)+BA$508=AV$507-IF(SUM($D568:AT568)=0,$C568,0),AV$507,0))</f>
        <v>0</v>
      </c>
      <c r="AW568" s="31">
        <f>IF(MAX($D568:AV568)+AW$508=AW$507-IF(SUM($D568:AU568)=0,$C568,0),AW$507,IF(MAX($D568:AV568)+BB$508=AW$507-IF(SUM($D568:AU568)=0,$C568,0),AW$507,0))</f>
        <v>0</v>
      </c>
      <c r="AX568" s="31">
        <f>IF(MAX($D568:AW568)+AX$508=AX$507-IF(SUM($D568:AV568)=0,$C568,0),AX$507,IF(MAX($D568:AW568)+BC$508=AX$507-IF(SUM($D568:AV568)=0,$C568,0),AX$507,0))</f>
        <v>0</v>
      </c>
      <c r="AY568" s="31">
        <f>IF(MAX($D568:AX568)+AY$508=AY$507-IF(SUM($D568:AW568)=0,$C568,0),AY$507,IF(MAX($D568:AX568)+BD$508=AY$507-IF(SUM($D568:AW568)=0,$C568,0),AY$507,0))</f>
        <v>0</v>
      </c>
      <c r="AZ568" s="31">
        <f>IF(MAX($D568:AY568)+AZ$508=AZ$507-IF(SUM($D568:AX568)=0,$C568,0),AZ$507,IF(MAX($D568:AY568)+BE$508=AZ$507-IF(SUM($D568:AX568)=0,$C568,0),AZ$507,0))</f>
        <v>0</v>
      </c>
      <c r="BA568" s="31">
        <f>IF(MAX($D568:AZ568)+BA$508=BA$507-IF(SUM($D568:AY568)=0,$C568,0),BA$507,IF(MAX($D568:AZ568)+BF$508=BA$507-IF(SUM($D568:AY568)=0,$C568,0),BA$507,0))</f>
        <v>0</v>
      </c>
      <c r="BB568" s="31">
        <f>IF(MAX($D568:BA568)+BB$508=BB$507-IF(SUM($D568:AZ568)=0,$C568,0),BB$507,IF(MAX($D568:BA568)+BG$508=BB$507-IF(SUM($D568:AZ568)=0,$C568,0),BB$507,0))</f>
        <v>0</v>
      </c>
      <c r="BC568" s="31">
        <f>IF(MAX($D568:BB568)+BC$508=BC$507-IF(SUM($D568:BA568)=0,$C568,0),BC$507,IF(MAX($D568:BB568)+BH$508=BC$507-IF(SUM($D568:BA568)=0,$C568,0),BC$507,0))</f>
        <v>0</v>
      </c>
      <c r="BD568" s="31">
        <f>IF(MAX($D568:BC568)+BD$508=BD$507-IF(SUM($D568:BB568)=0,$C568,0),BD$507,IF(MAX($D568:BC568)+BI$508=BD$507-IF(SUM($D568:BB568)=0,$C568,0),BD$507,0))</f>
        <v>0</v>
      </c>
      <c r="BE568" s="31">
        <f>IF(MAX($D568:BD568)+BE$508=BE$507-IF(SUM($D568:BC568)=0,$C568,0),BE$507,IF(MAX($D568:BD568)+BJ$508=BE$507-IF(SUM($D568:BC568)=0,$C568,0),BE$507,0))</f>
        <v>0</v>
      </c>
      <c r="BF568" s="31">
        <f>IF(MAX($D568:BE568)+BF$508=BF$507-IF(SUM($D568:BD568)=0,$C568,0),BF$507,IF(MAX($D568:BE568)+BK$508=BF$507-IF(SUM($D568:BD568)=0,$C568,0),BF$507,0))</f>
        <v>0</v>
      </c>
      <c r="BG568" s="31">
        <f>IF(MAX($D568:BF568)+BG$508=BG$507-IF(SUM($D568:BE568)=0,$C568,0),BG$507,IF(MAX($D568:BF568)+BL$508=BG$507-IF(SUM($D568:BE568)=0,$C568,0),BG$507,0))</f>
        <v>0</v>
      </c>
      <c r="BH568" s="31">
        <f>IF(MAX($D568:BG568)+BH$508=BH$507-IF(SUM($D568:BF568)=0,$C568,0),BH$507,IF(MAX($D568:BG568)+BM$508=BH$507-IF(SUM($D568:BF568)=0,$C568,0),BH$507,0))</f>
        <v>0</v>
      </c>
      <c r="BI568" s="31">
        <f>IF(MAX($D568:BH568)+BI$508=BI$507-IF(SUM($D568:BG568)=0,$C568,0),BI$507,IF(MAX($D568:BH568)+BN$508=BI$507-IF(SUM($D568:BG568)=0,$C568,0),BI$507,0))</f>
        <v>0</v>
      </c>
      <c r="BJ568" s="31">
        <f>IF(MAX($D568:BI568)+BJ$508=BJ$507-IF(SUM($D568:BH568)=0,$C568,0),BJ$507,IF(MAX($D568:BI568)+BO$508=BJ$507-IF(SUM($D568:BH568)=0,$C568,0),BJ$507,0))</f>
        <v>0</v>
      </c>
      <c r="BK568" s="31">
        <f>IF(MAX($D568:BJ568)+BK$508=BK$507-IF(SUM($D568:BI568)=0,$C568,0),BK$507,IF(MAX($D568:BJ568)+BP$508=BK$507-IF(SUM($D568:BI568)=0,$C568,0),BK$507,0))</f>
        <v>0</v>
      </c>
      <c r="BL568" s="31">
        <f>IF(MAX($D568:BK568)+BL$508=BL$507-IF(SUM($D568:BJ568)=0,$C568,0),BL$507,IF(MAX($D568:BK568)+BQ$508=BL$507-IF(SUM($D568:BJ568)=0,$C568,0),BL$507,0))</f>
        <v>0</v>
      </c>
      <c r="BM568" s="31">
        <f>IF(MAX($D568:BL568)+BM$508=BM$507-IF(SUM($D568:BK568)=0,$C568,0),BM$507,IF(MAX($D568:BL568)+BR$508=BM$507-IF(SUM($D568:BK568)=0,$C568,0),BM$507,0))</f>
        <v>0</v>
      </c>
      <c r="BN568" s="31">
        <f>IF(MAX($D568:BM568)+BN$508=BN$507-IF(SUM($D568:BL568)=0,$C568,0),BN$507,IF(MAX($D568:BM568)+BS$508=BN$507-IF(SUM($D568:BL568)=0,$C568,0),BN$507,0))</f>
        <v>0</v>
      </c>
      <c r="BO568" s="31">
        <f>IF(MAX($D568:BN568)+BO$508=BO$507-IF(SUM($D568:BM568)=0,$C568,0),BO$507,IF(MAX($D568:BN568)+BT$508=BO$507-IF(SUM($D568:BM568)=0,$C568,0),BO$507,0))</f>
        <v>0</v>
      </c>
      <c r="BP568" s="31">
        <f>IF(MAX($D568:BO568)+BP$508=BP$507-IF(SUM($D568:BN568)=0,$C568,0),BP$507,IF(MAX($D568:BO568)+BU$508=BP$507-IF(SUM($D568:BN568)=0,$C568,0),BP$507,0))</f>
        <v>64</v>
      </c>
      <c r="BQ568" s="31">
        <f>IF(MAX($D568:BP568)+BQ$508=BQ$507-IF(SUM($D568:BO568)=0,$C568,0),BQ$507,IF(MAX($D568:BP568)+BV$508=BQ$507-IF(SUM($D568:BO568)=0,$C568,0),BQ$507,0))</f>
        <v>0</v>
      </c>
      <c r="BR568" s="31">
        <f>IF(MAX($D568:BQ568)+BR$508=BR$507-IF(SUM($D568:BP568)=0,$C568,0),BR$507,IF(MAX($D568:BQ568)+BW$508=BR$507-IF(SUM($D568:BP568)=0,$C568,0),BR$507,0))</f>
        <v>0</v>
      </c>
      <c r="BS568" s="31">
        <f>IF(MAX($D568:BR568)+BS$508=BS$507-IF(SUM($D568:BQ568)=0,$C568,0),BS$507,IF(MAX($D568:BR568)+BX$508=BS$507-IF(SUM($D568:BQ568)=0,$C568,0),BS$507,0))</f>
        <v>0</v>
      </c>
      <c r="BT568" s="31">
        <f>IF(MAX($D568:BS568)+BT$508=BT$507-IF(SUM($D568:BR568)=0,$C568,0),BT$507,IF(MAX($D568:BS568)+BY$508=BT$507-IF(SUM($D568:BR568)=0,$C568,0),BT$507,0))</f>
        <v>0</v>
      </c>
      <c r="BU568" s="31">
        <f>IF(MAX($D568:BT568)+BU$508=BU$507-IF(SUM($D568:BS568)=0,$C568,0),BU$507,IF(MAX($D568:BT568)+BZ$508=BU$507-IF(SUM($D568:BS568)=0,$C568,0),BU$507,0))</f>
        <v>0</v>
      </c>
      <c r="BV568" s="31">
        <f>IF(MAX($D568:BU568)+BV$508=BV$507-IF(SUM($D568:BT568)=0,$C568,0),BV$507,IF(MAX($D568:BU568)+CA$508=BV$507-IF(SUM($D568:BT568)=0,$C568,0),BV$507,0))</f>
        <v>0</v>
      </c>
      <c r="BW568" s="31">
        <f>IF(MAX($D568:BV568)+BW$508=BW$507-IF(SUM($D568:BU568)=0,$C568,0),BW$507,IF(MAX($D568:BV568)+CB$508=BW$507-IF(SUM($D568:BU568)=0,$C568,0),BW$507,0))</f>
        <v>0</v>
      </c>
      <c r="BX568" s="31">
        <f>IF(MAX($D568:BW568)+BX$508=BX$507-IF(SUM($D568:BV568)=0,$C568,0),BX$507,IF(MAX($D568:BW568)+CC$508=BX$507-IF(SUM($D568:BV568)=0,$C568,0),BX$507,0))</f>
        <v>0</v>
      </c>
      <c r="BY568" s="31">
        <f>IF(MAX($D568:BX568)+BY$508=BY$507-IF(SUM($D568:BW568)=0,$C568,0),BY$507,IF(MAX($D568:BX568)+CD$508=BY$507-IF(SUM($D568:BW568)=0,$C568,0),BY$507,0))</f>
        <v>0</v>
      </c>
      <c r="BZ568" s="31">
        <f>IF(MAX($D568:BY568)+BZ$508=BZ$507-IF(SUM($D568:BX568)=0,$C568,0),BZ$507,IF(MAX($D568:BY568)+CE$508=BZ$507-IF(SUM($D568:BX568)=0,$C568,0),BZ$507,0))</f>
        <v>0</v>
      </c>
      <c r="CA568" s="31">
        <f>IF(MAX($D568:BZ568)+CA$508=CA$507-IF(SUM($D568:BY568)=0,$C568,0),CA$507,IF(MAX($D568:BZ568)+CF$508=CA$507-IF(SUM($D568:BY568)=0,$C568,0),CA$507,0))</f>
        <v>0</v>
      </c>
      <c r="CB568" s="31">
        <f>IF(MAX($D568:CA568)+CB$508=CB$507-IF(SUM($D568:BZ568)=0,$C568,0),CB$507,IF(MAX($D568:CA568)+CG$508=CB$507-IF(SUM($D568:BZ568)=0,$C568,0),CB$507,0))</f>
        <v>0</v>
      </c>
      <c r="CC568" s="31">
        <f>IF(MAX($D568:CB568)+CC$508=CC$507-IF(SUM($D568:CA568)=0,$C568,0),CC$507,IF(MAX($D568:CB568)+CH$508=CC$507-IF(SUM($D568:CA568)=0,$C568,0),CC$507,0))</f>
        <v>0</v>
      </c>
      <c r="CD568" s="31">
        <f>IF(MAX($D568:CC568)+CD$508=CD$507-IF(SUM($D568:CB568)=0,$C568,0),CD$507,IF(MAX($D568:CC568)+CI$508=CD$507-IF(SUM($D568:CB568)=0,$C568,0),CD$507,0))</f>
        <v>0</v>
      </c>
      <c r="CE568" s="31">
        <f>IF(MAX($D568:CD568)+CE$508=CE$507-IF(SUM($D568:CC568)=0,$C568,0),CE$507,IF(MAX($D568:CD568)+CJ$508=CE$507-IF(SUM($D568:CC568)=0,$C568,0),CE$507,0))</f>
        <v>0</v>
      </c>
      <c r="CF568" s="31">
        <f>IF(MAX($D568:CE568)+CF$508=CF$507-IF(SUM($D568:CD568)=0,$C568,0),CF$507,IF(MAX($D568:CE568)+CK$508=CF$507-IF(SUM($D568:CD568)=0,$C568,0),CF$507,0))</f>
        <v>0</v>
      </c>
      <c r="CG568" s="31">
        <f>IF(MAX($D568:CF568)+CG$508=CG$507-IF(SUM($D568:CE568)=0,$C568,0),CG$507,IF(MAX($D568:CF568)+CL$508=CG$507-IF(SUM($D568:CE568)=0,$C568,0),CG$507,0))</f>
        <v>0</v>
      </c>
      <c r="CH568" s="31">
        <f>IF(MAX($D568:CG568)+CH$508=CH$507-IF(SUM($D568:CF568)=0,$C568,0),CH$507,IF(MAX($D568:CG568)+CM$508=CH$507-IF(SUM($D568:CF568)=0,$C568,0),CH$507,0))</f>
        <v>0</v>
      </c>
      <c r="CI568" s="31">
        <f>IF(MAX($D568:CH568)+CI$508=CI$507-IF(SUM($D568:CG568)=0,$C568,0),CI$507,IF(MAX($D568:CH568)+CN$508=CI$507-IF(SUM($D568:CG568)=0,$C568,0),CI$507,0))</f>
        <v>0</v>
      </c>
      <c r="CJ568" s="31">
        <f>IF(MAX($D568:CI568)+CJ$508=CJ$507-IF(SUM($D568:CH568)=0,$C568,0),CJ$507,IF(MAX($D568:CI568)+CO$508=CJ$507-IF(SUM($D568:CH568)=0,$C568,0),CJ$507,0))</f>
        <v>0</v>
      </c>
      <c r="CK568" s="31">
        <f>IF(MAX($D568:CJ568)+CK$508=CK$507-IF(SUM($D568:CI568)=0,$C568,0),CK$507,IF(MAX($D568:CJ568)+CP$508=CK$507-IF(SUM($D568:CI568)=0,$C568,0),CK$507,0))</f>
        <v>0</v>
      </c>
      <c r="CL568" s="31">
        <f>IF(MAX($D568:CK568)+CL$508=CL$507-IF(SUM($D568:CJ568)=0,$C568,0),CL$507,IF(MAX($D568:CK568)+CQ$508=CL$507-IF(SUM($D568:CJ568)=0,$C568,0),CL$507,0))</f>
        <v>0</v>
      </c>
      <c r="CM568" s="31">
        <f>IF(MAX($D568:CL568)+CM$508=CM$507-IF(SUM($D568:CK568)=0,$C568,0),CM$507,IF(MAX($D568:CL568)+CR$508=CM$507-IF(SUM($D568:CK568)=0,$C568,0),CM$507,0))</f>
        <v>0</v>
      </c>
      <c r="CN568" s="31">
        <f>IF(MAX($D568:CM568)+CN$508=CN$507-IF(SUM($D568:CL568)=0,$C568,0),CN$507,IF(MAX($D568:CM568)+CS$508=CN$507-IF(SUM($D568:CL568)=0,$C568,0),CN$507,0))</f>
        <v>0</v>
      </c>
      <c r="CO568" s="31">
        <f>IF(MAX($D568:CN568)+CO$508=CO$507-IF(SUM($D568:CM568)=0,$C568,0),CO$507,IF(MAX($D568:CN568)+CT$508=CO$507-IF(SUM($D568:CM568)=0,$C568,0),CO$507,0))</f>
        <v>0</v>
      </c>
      <c r="CP568" s="31">
        <f>IF(MAX($D568:CO568)+CP$508=CP$507-IF(SUM($D568:CN568)=0,$C568,0),CP$507,IF(MAX($D568:CO568)+CU$508=CP$507-IF(SUM($D568:CN568)=0,$C568,0),CP$507,0))</f>
        <v>0</v>
      </c>
      <c r="CQ568" s="31">
        <f>IF(MAX($D568:CP568)+CQ$508=CQ$507-IF(SUM($D568:CO568)=0,$C568,0),CQ$507,IF(MAX($D568:CP568)+CV$508=CQ$507-IF(SUM($D568:CO568)=0,$C568,0),CQ$507,0))</f>
        <v>0</v>
      </c>
      <c r="CR568" s="31">
        <f>IF(MAX($D568:CQ568)+CR$508=CR$507-IF(SUM($D568:CP568)=0,$C568,0),CR$507,IF(MAX($D568:CQ568)+CW$508=CR$507-IF(SUM($D568:CP568)=0,$C568,0),CR$507,0))</f>
        <v>0</v>
      </c>
      <c r="CS568" s="31">
        <f>IF(MAX($D568:CR568)+CS$508=CS$507-IF(SUM($D568:CQ568)=0,$C568,0),CS$507,IF(MAX($D568:CR568)+CX$508=CS$507-IF(SUM($D568:CQ568)=0,$C568,0),CS$507,0))</f>
        <v>0</v>
      </c>
      <c r="CT568" s="31">
        <f>IF(MAX($D568:CS568)+CT$508=CT$507-IF(SUM($D568:CR568)=0,$C568,0),CT$507,IF(MAX($D568:CS568)+CY$508=CT$507-IF(SUM($D568:CR568)=0,$C568,0),CT$507,0))</f>
        <v>0</v>
      </c>
      <c r="CU568" s="31">
        <f>IF(MAX($D568:CT568)+CU$508=CU$507-IF(SUM($D568:CS568)=0,$C568,0),CU$507,IF(MAX($D568:CT568)+CZ$508=CU$507-IF(SUM($D568:CS568)=0,$C568,0),CU$507,0))</f>
        <v>0</v>
      </c>
      <c r="CV568" s="31">
        <f>IF(MAX($D568:CU568)+CV$508=CV$507-IF(SUM($D568:CT568)=0,$C568,0),CV$507,IF(MAX($D568:CU568)+DA$508=CV$507-IF(SUM($D568:CT568)=0,$C568,0),CV$507,0))</f>
        <v>0</v>
      </c>
      <c r="CW568" s="31">
        <f>IF(MAX($D568:CV568)+CW$508=CW$507-IF(SUM($D568:CU568)=0,$C568,0),CW$507,IF(MAX($D568:CV568)+DB$508=CW$507-IF(SUM($D568:CU568)=0,$C568,0),CW$507,0))</f>
        <v>0</v>
      </c>
      <c r="CX568" s="31">
        <f>IF(MAX($D568:CW568)+CX$508=CX$507-IF(SUM($D568:CV568)=0,$C568,0),CX$507,IF(MAX($D568:CW568)+DC$508=CX$507-IF(SUM($D568:CV568)=0,$C568,0),CX$507,0))</f>
        <v>0</v>
      </c>
      <c r="CY568" s="31">
        <f>IF(MAX($D568:CX568)+CY$508=CY$507-IF(SUM($D568:CW568)=0,$C568,0),CY$507,IF(MAX($D568:CX568)+DD$508=CY$507-IF(SUM($D568:CW568)=0,$C568,0),CY$507,0))</f>
        <v>99</v>
      </c>
      <c r="CZ568" s="31">
        <f>IF(MAX($D568:CY568)+CZ$508=CZ$507-IF(SUM($D568:CX568)=0,$C568,0),CZ$507,IF(MAX($D568:CY568)+DE$508=CZ$507-IF(SUM($D568:CX568)=0,$C568,0),CZ$507,0))</f>
        <v>0</v>
      </c>
      <c r="DA568" s="31">
        <f>IF(MAX($D568:CZ568)+DA$508=DA$507-IF(SUM($D568:CY568)=0,$C568,0),DA$507,IF(MAX($D568:CZ568)+DF$508=DA$507-IF(SUM($D568:CY568)=0,$C568,0),DA$507,0))</f>
        <v>0</v>
      </c>
      <c r="DB568" s="31">
        <f>IF(MAX($D568:DA568)+DB$508=DB$507-IF(SUM($D568:CZ568)=0,$C568,0),DB$507,IF(MAX($D568:DA568)+DG$508=DB$507-IF(SUM($D568:CZ568)=0,$C568,0),DB$507,0))</f>
        <v>0</v>
      </c>
      <c r="DC568" s="31">
        <f>IF(MAX($D568:DB568)+DC$508=DC$507-IF(SUM($D568:DA568)=0,$C568,0),DC$507,IF(MAX($D568:DB568)+DH$508=DC$507-IF(SUM($D568:DA568)=0,$C568,0),DC$507,0))</f>
        <v>0</v>
      </c>
      <c r="DD568" s="31">
        <f>IF(MAX($D568:DC568)+DD$508=DD$507-IF(SUM($D568:DB568)=0,$C568,0),DD$507,IF(MAX($D568:DC568)+DI$508=DD$507-IF(SUM($D568:DB568)=0,$C568,0),DD$507,0))</f>
        <v>0</v>
      </c>
      <c r="DE568" s="31">
        <f>IF(MAX($D568:DD568)+DE$508=DE$507-IF(SUM($D568:DC568)=0,$C568,0),DE$507,IF(MAX($D568:DD568)+DJ$508=DE$507-IF(SUM($D568:DC568)=0,$C568,0),DE$507,0))</f>
        <v>0</v>
      </c>
      <c r="DF568" s="31">
        <f>IF(MAX($D568:DE568)+DF$508=DF$507-IF(SUM($D568:DD568)=0,$C568,0),DF$507,IF(MAX($D568:DE568)+DK$508=DF$507-IF(SUM($D568:DD568)=0,$C568,0),DF$507,0))</f>
        <v>0</v>
      </c>
      <c r="DG568" s="31">
        <f>IF(MAX($D568:DF568)+DG$508=DG$507-IF(SUM($D568:DE568)=0,$C568,0),DG$507,IF(MAX($D568:DF568)+DL$508=DG$507-IF(SUM($D568:DE568)=0,$C568,0),DG$507,0))</f>
        <v>0</v>
      </c>
      <c r="DH568" s="31">
        <f>IF(MAX($D568:DG568)+DH$508=DH$507-IF(SUM($D568:DF568)=0,$C568,0),DH$507,IF(MAX($D568:DG568)+DM$508=DH$507-IF(SUM($D568:DF568)=0,$C568,0),DH$507,0))</f>
        <v>0</v>
      </c>
      <c r="DI568" s="31">
        <f>IF(MAX($D568:DH568)+DI$508=DI$507-IF(SUM($D568:DG568)=0,$C568,0),DI$507,IF(MAX($D568:DH568)+DN$508=DI$507-IF(SUM($D568:DG568)=0,$C568,0),DI$507,0))</f>
        <v>0</v>
      </c>
      <c r="DJ568" s="31">
        <f>IF(MAX($D568:DI568)+DJ$508=DJ$507-IF(SUM($D568:DH568)=0,$C568,0),DJ$507,IF(MAX($D568:DI568)+DO$508=DJ$507-IF(SUM($D568:DH568)=0,$C568,0),DJ$507,0))</f>
        <v>0</v>
      </c>
      <c r="DK568" s="31">
        <f>IF(MAX($D568:DJ568)+DK$508=DK$507-IF(SUM($D568:DI568)=0,$C568,0),DK$507,IF(MAX($D568:DJ568)+DP$508=DK$507-IF(SUM($D568:DI568)=0,$C568,0),DK$507,0))</f>
        <v>0</v>
      </c>
      <c r="DL568" s="31">
        <f>IF(MAX($D568:DK568)+DL$508=DL$507-IF(SUM($D568:DJ568)=0,$C568,0),DL$507,IF(MAX($D568:DK568)+DQ$508=DL$507-IF(SUM($D568:DJ568)=0,$C568,0),DL$507,0))</f>
        <v>0</v>
      </c>
      <c r="DM568" s="31">
        <f>IF(MAX($D568:DL568)+DM$508=DM$507-IF(SUM($D568:DK568)=0,$C568,0),DM$507,IF(MAX($D568:DL568)+DR$508=DM$507-IF(SUM($D568:DK568)=0,$C568,0),DM$507,0))</f>
        <v>0</v>
      </c>
      <c r="DN568" s="31">
        <f>IF(MAX($D568:DM568)+DN$508=DN$507-IF(SUM($D568:DL568)=0,$C568,0),DN$507,IF(MAX($D568:DM568)+DS$508=DN$507-IF(SUM($D568:DL568)=0,$C568,0),DN$507,0))</f>
        <v>0</v>
      </c>
      <c r="DO568" s="31">
        <f>IF(MAX($D568:DN568)+DO$508=DO$507-IF(SUM($D568:DM568)=0,$C568,0),DO$507,IF(MAX($D568:DN568)+DT$508=DO$507-IF(SUM($D568:DM568)=0,$C568,0),DO$507,0))</f>
        <v>0</v>
      </c>
      <c r="DP568" s="31">
        <f>IF(MAX($D568:DO568)+DP$508=DP$507-IF(SUM($D568:DN568)=0,$C568,0),DP$507,IF(MAX($D568:DO568)+DU$508=DP$507-IF(SUM($D568:DN568)=0,$C568,0),DP$507,0))</f>
        <v>0</v>
      </c>
      <c r="DQ568" s="31">
        <f>IF(MAX($D568:DP568)+DQ$508=DQ$507-IF(SUM($D568:DO568)=0,$C568,0),DQ$507,IF(MAX($D568:DP568)+DV$508=DQ$507-IF(SUM($D568:DO568)=0,$C568,0),DQ$507,0))</f>
        <v>0</v>
      </c>
      <c r="DR568" s="31">
        <f>IF(MAX($D568:DQ568)+DR$508=DR$507-IF(SUM($D568:DP568)=0,$C568,0),DR$507,IF(MAX($D568:DQ568)+DW$508=DR$507-IF(SUM($D568:DP568)=0,$C568,0),DR$507,0))</f>
        <v>0</v>
      </c>
      <c r="DS568" s="31">
        <f>IF(MAX($D568:DR568)+DS$508=DS$507-IF(SUM($D568:DQ568)=0,$C568,0),DS$507,IF(MAX($D568:DR568)+DX$508=DS$507-IF(SUM($D568:DQ568)=0,$C568,0),DS$507,0))</f>
        <v>0</v>
      </c>
      <c r="DT568" s="31">
        <f>IF(MAX($D568:DS568)+DT$508=DT$507-IF(SUM($D568:DR568)=0,$C568,0),DT$507,IF(MAX($D568:DS568)+DY$508=DT$507-IF(SUM($D568:DR568)=0,$C568,0),DT$507,0))</f>
        <v>0</v>
      </c>
      <c r="DU568" s="31">
        <f>IF(MAX($D568:DT568)+DU$508=DU$507-IF(SUM($D568:DS568)=0,$C568,0),DU$507,IF(MAX($D568:DT568)+DZ$508=DU$507-IF(SUM($D568:DS568)=0,$C568,0),DU$507,0))</f>
        <v>0</v>
      </c>
      <c r="DV568" s="31">
        <f>IF(MAX($D568:DU568)+DV$508=DV$507-IF(SUM($D568:DT568)=0,$C568,0),DV$507,IF(MAX($D568:DU568)+EA$508=DV$507-IF(SUM($D568:DT568)=0,$C568,0),DV$507,0))</f>
        <v>0</v>
      </c>
      <c r="DW568" s="31">
        <f>IF(MAX($D568:DV568)+DW$508=DW$507-IF(SUM($D568:DU568)=0,$C568,0),DW$507,IF(MAX($D568:DV568)+EB$508=DW$507-IF(SUM($D568:DU568)=0,$C568,0),DW$507,0))</f>
        <v>0</v>
      </c>
      <c r="DX568" s="31">
        <f>IF(MAX($D568:DW568)+DX$508=DX$507-IF(SUM($D568:DV568)=0,$C568,0),DX$507,IF(MAX($D568:DW568)+EC$508=DX$507-IF(SUM($D568:DV568)=0,$C568,0),DX$507,0))</f>
        <v>0</v>
      </c>
      <c r="DY568" s="31">
        <f>IF(MAX($D568:DX568)+DY$508=DY$507-IF(SUM($D568:DW568)=0,$C568,0),DY$507,IF(MAX($D568:DX568)+ED$508=DY$507-IF(SUM($D568:DW568)=0,$C568,0),DY$507,0))</f>
        <v>0</v>
      </c>
      <c r="DZ568" s="31">
        <f>IF(MAX($D568:DY568)+DZ$508=DZ$507-IF(SUM($D568:DX568)=0,$C568,0),DZ$507,IF(MAX($D568:DY568)+EE$508=DZ$507-IF(SUM($D568:DX568)=0,$C568,0),DZ$507,0))</f>
        <v>0</v>
      </c>
      <c r="EA568" s="31">
        <f>IF(MAX($D568:DZ568)+EA$508=EA$507-IF(SUM($D568:DY568)=0,$C568,0),EA$507,IF(MAX($D568:DZ568)+EF$508=EA$507-IF(SUM($D568:DY568)=0,$C568,0),EA$507,0))</f>
        <v>0</v>
      </c>
      <c r="EB568" s="31">
        <f>IF(MAX($D568:EA568)+EB$508=EB$507-IF(SUM($D568:DZ568)=0,$C568,0),EB$507,IF(MAX($D568:EA568)+EG$508=EB$507-IF(SUM($D568:DZ568)=0,$C568,0),EB$507,0))</f>
        <v>0</v>
      </c>
      <c r="EC568" s="31">
        <f>IF(MAX($D568:EB568)+EC$508=EC$507-IF(SUM($D568:EA568)=0,$C568,0),EC$507,IF(MAX($D568:EB568)+EH$508=EC$507-IF(SUM($D568:EA568)=0,$C568,0),EC$507,0))</f>
        <v>129</v>
      </c>
      <c r="ED568" s="31"/>
      <c r="EE568">
        <f>IF(EE569=0,0,EE569)</f>
        <v>61.870131068414821</v>
      </c>
      <c r="EF568" s="31"/>
      <c r="EG568" s="31"/>
      <c r="EH568" s="31"/>
      <c r="EI568" s="31"/>
      <c r="EJ568" s="31"/>
      <c r="EK568" s="31"/>
      <c r="EL568" s="31"/>
      <c r="EM568" s="31"/>
      <c r="EN568" s="31"/>
      <c r="EO568" s="31"/>
      <c r="EP568" s="31"/>
      <c r="EQ568" s="31"/>
      <c r="ER568" s="31"/>
      <c r="ES568" s="31"/>
      <c r="ET568" s="31"/>
      <c r="EU568" s="31"/>
      <c r="EV568" s="31"/>
      <c r="EW568" s="31"/>
      <c r="EX568" s="31"/>
      <c r="EY568" s="31"/>
      <c r="EZ568" s="31"/>
      <c r="FA568" s="31"/>
    </row>
    <row r="569" spans="1:161" x14ac:dyDescent="0.25">
      <c r="A569" s="19">
        <f t="shared" si="1620"/>
        <v>30</v>
      </c>
      <c r="B569" s="28">
        <f>B567+1</f>
        <v>1930</v>
      </c>
      <c r="C569">
        <f t="shared" si="1621"/>
        <v>29</v>
      </c>
      <c r="AG569" s="32">
        <f>AG404</f>
        <v>15.467532767103705</v>
      </c>
      <c r="AH569">
        <f t="shared" ref="AH569:CS569" si="1678">IF(AH$507=AH568,AH404,0)</f>
        <v>0</v>
      </c>
      <c r="AI569">
        <f t="shared" si="1678"/>
        <v>0</v>
      </c>
      <c r="AJ569">
        <f t="shared" si="1678"/>
        <v>0</v>
      </c>
      <c r="AK569">
        <f t="shared" si="1678"/>
        <v>0</v>
      </c>
      <c r="AL569">
        <f t="shared" si="1678"/>
        <v>0</v>
      </c>
      <c r="AM569">
        <f t="shared" si="1678"/>
        <v>0</v>
      </c>
      <c r="AN569">
        <f t="shared" si="1678"/>
        <v>0</v>
      </c>
      <c r="AO569">
        <f t="shared" si="1678"/>
        <v>0</v>
      </c>
      <c r="AP569">
        <f t="shared" si="1678"/>
        <v>0</v>
      </c>
      <c r="AQ569">
        <f t="shared" si="1678"/>
        <v>0</v>
      </c>
      <c r="AR569">
        <f t="shared" si="1678"/>
        <v>0</v>
      </c>
      <c r="AS569">
        <f t="shared" si="1678"/>
        <v>0</v>
      </c>
      <c r="AT569">
        <f t="shared" si="1678"/>
        <v>0</v>
      </c>
      <c r="AU569">
        <f t="shared" si="1678"/>
        <v>0</v>
      </c>
      <c r="AV569">
        <f t="shared" si="1678"/>
        <v>0</v>
      </c>
      <c r="AW569">
        <f t="shared" si="1678"/>
        <v>0</v>
      </c>
      <c r="AX569">
        <f t="shared" si="1678"/>
        <v>0</v>
      </c>
      <c r="AY569">
        <f t="shared" si="1678"/>
        <v>0</v>
      </c>
      <c r="AZ569">
        <f t="shared" si="1678"/>
        <v>0</v>
      </c>
      <c r="BA569">
        <f t="shared" si="1678"/>
        <v>0</v>
      </c>
      <c r="BB569">
        <f t="shared" si="1678"/>
        <v>0</v>
      </c>
      <c r="BC569">
        <f t="shared" si="1678"/>
        <v>0</v>
      </c>
      <c r="BD569">
        <f t="shared" si="1678"/>
        <v>0</v>
      </c>
      <c r="BE569">
        <f t="shared" si="1678"/>
        <v>0</v>
      </c>
      <c r="BF569">
        <f t="shared" si="1678"/>
        <v>0</v>
      </c>
      <c r="BG569">
        <f t="shared" si="1678"/>
        <v>0</v>
      </c>
      <c r="BH569">
        <f t="shared" si="1678"/>
        <v>0</v>
      </c>
      <c r="BI569">
        <f t="shared" si="1678"/>
        <v>0</v>
      </c>
      <c r="BJ569">
        <f t="shared" si="1678"/>
        <v>0</v>
      </c>
      <c r="BK569">
        <f t="shared" si="1678"/>
        <v>0</v>
      </c>
      <c r="BL569">
        <f t="shared" si="1678"/>
        <v>0</v>
      </c>
      <c r="BM569">
        <f t="shared" si="1678"/>
        <v>0</v>
      </c>
      <c r="BN569">
        <f t="shared" si="1678"/>
        <v>0</v>
      </c>
      <c r="BO569">
        <f t="shared" si="1678"/>
        <v>0</v>
      </c>
      <c r="BP569">
        <f t="shared" si="1678"/>
        <v>15.467532767103705</v>
      </c>
      <c r="BQ569">
        <f t="shared" si="1678"/>
        <v>0</v>
      </c>
      <c r="BR569">
        <f t="shared" si="1678"/>
        <v>0</v>
      </c>
      <c r="BS569">
        <f t="shared" si="1678"/>
        <v>0</v>
      </c>
      <c r="BT569">
        <f t="shared" si="1678"/>
        <v>0</v>
      </c>
      <c r="BU569">
        <f t="shared" si="1678"/>
        <v>0</v>
      </c>
      <c r="BV569">
        <f t="shared" si="1678"/>
        <v>0</v>
      </c>
      <c r="BW569">
        <f t="shared" si="1678"/>
        <v>0</v>
      </c>
      <c r="BX569">
        <f t="shared" si="1678"/>
        <v>0</v>
      </c>
      <c r="BY569">
        <f t="shared" si="1678"/>
        <v>0</v>
      </c>
      <c r="BZ569">
        <f t="shared" si="1678"/>
        <v>0</v>
      </c>
      <c r="CA569">
        <f t="shared" si="1678"/>
        <v>0</v>
      </c>
      <c r="CB569">
        <f t="shared" si="1678"/>
        <v>0</v>
      </c>
      <c r="CC569">
        <f t="shared" si="1678"/>
        <v>0</v>
      </c>
      <c r="CD569">
        <f t="shared" si="1678"/>
        <v>0</v>
      </c>
      <c r="CE569">
        <f t="shared" si="1678"/>
        <v>0</v>
      </c>
      <c r="CF569">
        <f t="shared" si="1678"/>
        <v>0</v>
      </c>
      <c r="CG569">
        <f t="shared" si="1678"/>
        <v>0</v>
      </c>
      <c r="CH569">
        <f t="shared" si="1678"/>
        <v>0</v>
      </c>
      <c r="CI569">
        <f t="shared" si="1678"/>
        <v>0</v>
      </c>
      <c r="CJ569">
        <f t="shared" si="1678"/>
        <v>0</v>
      </c>
      <c r="CK569">
        <f t="shared" si="1678"/>
        <v>0</v>
      </c>
      <c r="CL569">
        <f t="shared" si="1678"/>
        <v>0</v>
      </c>
      <c r="CM569">
        <f t="shared" si="1678"/>
        <v>0</v>
      </c>
      <c r="CN569">
        <f t="shared" si="1678"/>
        <v>0</v>
      </c>
      <c r="CO569">
        <f t="shared" si="1678"/>
        <v>0</v>
      </c>
      <c r="CP569">
        <f t="shared" si="1678"/>
        <v>0</v>
      </c>
      <c r="CQ569">
        <f t="shared" si="1678"/>
        <v>0</v>
      </c>
      <c r="CR569">
        <f t="shared" si="1678"/>
        <v>0</v>
      </c>
      <c r="CS569">
        <f t="shared" si="1678"/>
        <v>0</v>
      </c>
      <c r="CT569">
        <f t="shared" ref="CT569:EC569" si="1679">IF(CT$507=CT568,CT404,0)</f>
        <v>0</v>
      </c>
      <c r="CU569">
        <f t="shared" si="1679"/>
        <v>0</v>
      </c>
      <c r="CV569">
        <f t="shared" si="1679"/>
        <v>0</v>
      </c>
      <c r="CW569">
        <f t="shared" si="1679"/>
        <v>0</v>
      </c>
      <c r="CX569">
        <f t="shared" si="1679"/>
        <v>0</v>
      </c>
      <c r="CY569">
        <f t="shared" si="1679"/>
        <v>15.467532767103705</v>
      </c>
      <c r="CZ569">
        <f t="shared" si="1679"/>
        <v>0</v>
      </c>
      <c r="DA569">
        <f t="shared" si="1679"/>
        <v>0</v>
      </c>
      <c r="DB569">
        <f t="shared" si="1679"/>
        <v>0</v>
      </c>
      <c r="DC569">
        <f t="shared" si="1679"/>
        <v>0</v>
      </c>
      <c r="DD569">
        <f t="shared" si="1679"/>
        <v>0</v>
      </c>
      <c r="DE569">
        <f t="shared" si="1679"/>
        <v>0</v>
      </c>
      <c r="DF569">
        <f t="shared" si="1679"/>
        <v>0</v>
      </c>
      <c r="DG569">
        <f t="shared" si="1679"/>
        <v>0</v>
      </c>
      <c r="DH569">
        <f t="shared" si="1679"/>
        <v>0</v>
      </c>
      <c r="DI569">
        <f t="shared" si="1679"/>
        <v>0</v>
      </c>
      <c r="DJ569">
        <f t="shared" si="1679"/>
        <v>0</v>
      </c>
      <c r="DK569">
        <f t="shared" si="1679"/>
        <v>0</v>
      </c>
      <c r="DL569">
        <f t="shared" si="1679"/>
        <v>0</v>
      </c>
      <c r="DM569">
        <f t="shared" si="1679"/>
        <v>0</v>
      </c>
      <c r="DN569">
        <f t="shared" si="1679"/>
        <v>0</v>
      </c>
      <c r="DO569">
        <f t="shared" si="1679"/>
        <v>0</v>
      </c>
      <c r="DP569">
        <f t="shared" si="1679"/>
        <v>0</v>
      </c>
      <c r="DQ569">
        <f t="shared" si="1679"/>
        <v>0</v>
      </c>
      <c r="DR569">
        <f t="shared" si="1679"/>
        <v>0</v>
      </c>
      <c r="DS569">
        <f t="shared" si="1679"/>
        <v>0</v>
      </c>
      <c r="DT569">
        <f t="shared" si="1679"/>
        <v>0</v>
      </c>
      <c r="DU569">
        <f t="shared" si="1679"/>
        <v>0</v>
      </c>
      <c r="DV569">
        <f t="shared" si="1679"/>
        <v>0</v>
      </c>
      <c r="DW569">
        <f t="shared" si="1679"/>
        <v>0</v>
      </c>
      <c r="DX569">
        <f t="shared" si="1679"/>
        <v>0</v>
      </c>
      <c r="DY569">
        <f t="shared" si="1679"/>
        <v>0</v>
      </c>
      <c r="DZ569">
        <f t="shared" si="1679"/>
        <v>0</v>
      </c>
      <c r="EA569">
        <f t="shared" si="1679"/>
        <v>0</v>
      </c>
      <c r="EB569">
        <f t="shared" si="1679"/>
        <v>0</v>
      </c>
      <c r="EC569">
        <f t="shared" si="1679"/>
        <v>15.467532767103705</v>
      </c>
      <c r="EE569" s="13">
        <f>SUM(D569:EC569)</f>
        <v>61.870131068414821</v>
      </c>
    </row>
    <row r="570" spans="1:161" x14ac:dyDescent="0.25">
      <c r="A570" s="19">
        <f t="shared" si="1620"/>
        <v>31</v>
      </c>
      <c r="B570" s="28"/>
      <c r="C570">
        <f t="shared" si="1621"/>
        <v>30</v>
      </c>
      <c r="AI570" s="31">
        <f>IF(MAX($D570:AH570)+AI$508=AI$507-IF(SUM($D570:AG570)=0,$C570,0),AI$507,IF(MAX($D570:AH570)+AN$508=AI$507-IF(SUM($D570:AG570)=0,$C570,0),AI$507,0))</f>
        <v>0</v>
      </c>
      <c r="AJ570" s="31">
        <f>IF(MAX($D570:AI570)+AJ$508=AJ$507-IF(SUM($D570:AH570)=0,$C570,0),AJ$507,IF(MAX($D570:AI570)+AO$508=AJ$507-IF(SUM($D570:AH570)=0,$C570,0),AJ$507,0))</f>
        <v>0</v>
      </c>
      <c r="AK570" s="31">
        <f>IF(MAX($D570:AJ570)+AK$508=AK$507-IF(SUM($D570:AI570)=0,$C570,0),AK$507,IF(MAX($D570:AJ570)+AP$508=AK$507-IF(SUM($D570:AI570)=0,$C570,0),AK$507,0))</f>
        <v>0</v>
      </c>
      <c r="AL570" s="31">
        <f>IF(MAX($D570:AK570)+AL$508=AL$507-IF(SUM($D570:AJ570)=0,$C570,0),AL$507,IF(MAX($D570:AK570)+AQ$508=AL$507-IF(SUM($D570:AJ570)=0,$C570,0),AL$507,0))</f>
        <v>0</v>
      </c>
      <c r="AM570" s="31">
        <f>IF(MAX($D570:AL570)+AM$508=AM$507-IF(SUM($D570:AK570)=0,$C570,0),AM$507,IF(MAX($D570:AL570)+AR$508=AM$507-IF(SUM($D570:AK570)=0,$C570,0),AM$507,0))</f>
        <v>0</v>
      </c>
      <c r="AN570" s="31">
        <f>IF(MAX($D570:AM570)+AN$508=AN$507-IF(SUM($D570:AL570)=0,$C570,0),AN$507,IF(MAX($D570:AM570)+AS$508=AN$507-IF(SUM($D570:AL570)=0,$C570,0),AN$507,0))</f>
        <v>0</v>
      </c>
      <c r="AO570" s="31">
        <f>IF(MAX($D570:AN570)+AO$508=AO$507-IF(SUM($D570:AM570)=0,$C570,0),AO$507,IF(MAX($D570:AN570)+AT$508=AO$507-IF(SUM($D570:AM570)=0,$C570,0),AO$507,0))</f>
        <v>0</v>
      </c>
      <c r="AP570" s="31">
        <f>IF(MAX($D570:AO570)+AP$508=AP$507-IF(SUM($D570:AN570)=0,$C570,0),AP$507,IF(MAX($D570:AO570)+AU$508=AP$507-IF(SUM($D570:AN570)=0,$C570,0),AP$507,0))</f>
        <v>0</v>
      </c>
      <c r="AQ570" s="31">
        <f>IF(MAX($D570:AP570)+AQ$508=AQ$507-IF(SUM($D570:AO570)=0,$C570,0),AQ$507,IF(MAX($D570:AP570)+AV$508=AQ$507-IF(SUM($D570:AO570)=0,$C570,0),AQ$507,0))</f>
        <v>0</v>
      </c>
      <c r="AR570" s="31">
        <f>IF(MAX($D570:AQ570)+AR$508=AR$507-IF(SUM($D570:AP570)=0,$C570,0),AR$507,IF(MAX($D570:AQ570)+AW$508=AR$507-IF(SUM($D570:AP570)=0,$C570,0),AR$507,0))</f>
        <v>0</v>
      </c>
      <c r="AS570" s="31">
        <f>IF(MAX($D570:AR570)+AS$508=AS$507-IF(SUM($D570:AQ570)=0,$C570,0),AS$507,IF(MAX($D570:AR570)+AX$508=AS$507-IF(SUM($D570:AQ570)=0,$C570,0),AS$507,0))</f>
        <v>0</v>
      </c>
      <c r="AT570" s="31">
        <f>IF(MAX($D570:AS570)+AT$508=AT$507-IF(SUM($D570:AR570)=0,$C570,0),AT$507,IF(MAX($D570:AS570)+AY$508=AT$507-IF(SUM($D570:AR570)=0,$C570,0),AT$507,0))</f>
        <v>0</v>
      </c>
      <c r="AU570" s="31">
        <f>IF(MAX($D570:AT570)+AU$508=AU$507-IF(SUM($D570:AS570)=0,$C570,0),AU$507,IF(MAX($D570:AT570)+AZ$508=AU$507-IF(SUM($D570:AS570)=0,$C570,0),AU$507,0))</f>
        <v>0</v>
      </c>
      <c r="AV570" s="31">
        <f>IF(MAX($D570:AU570)+AV$508=AV$507-IF(SUM($D570:AT570)=0,$C570,0),AV$507,IF(MAX($D570:AU570)+BA$508=AV$507-IF(SUM($D570:AT570)=0,$C570,0),AV$507,0))</f>
        <v>0</v>
      </c>
      <c r="AW570" s="31">
        <f>IF(MAX($D570:AV570)+AW$508=AW$507-IF(SUM($D570:AU570)=0,$C570,0),AW$507,IF(MAX($D570:AV570)+BB$508=AW$507-IF(SUM($D570:AU570)=0,$C570,0),AW$507,0))</f>
        <v>0</v>
      </c>
      <c r="AX570" s="31">
        <f>IF(MAX($D570:AW570)+AX$508=AX$507-IF(SUM($D570:AV570)=0,$C570,0),AX$507,IF(MAX($D570:AW570)+BC$508=AX$507-IF(SUM($D570:AV570)=0,$C570,0),AX$507,0))</f>
        <v>0</v>
      </c>
      <c r="AY570" s="31">
        <f>IF(MAX($D570:AX570)+AY$508=AY$507-IF(SUM($D570:AW570)=0,$C570,0),AY$507,IF(MAX($D570:AX570)+BD$508=AY$507-IF(SUM($D570:AW570)=0,$C570,0),AY$507,0))</f>
        <v>0</v>
      </c>
      <c r="AZ570" s="31">
        <f>IF(MAX($D570:AY570)+AZ$508=AZ$507-IF(SUM($D570:AX570)=0,$C570,0),AZ$507,IF(MAX($D570:AY570)+BE$508=AZ$507-IF(SUM($D570:AX570)=0,$C570,0),AZ$507,0))</f>
        <v>0</v>
      </c>
      <c r="BA570" s="31">
        <f>IF(MAX($D570:AZ570)+BA$508=BA$507-IF(SUM($D570:AY570)=0,$C570,0),BA$507,IF(MAX($D570:AZ570)+BF$508=BA$507-IF(SUM($D570:AY570)=0,$C570,0),BA$507,0))</f>
        <v>0</v>
      </c>
      <c r="BB570" s="31">
        <f>IF(MAX($D570:BA570)+BB$508=BB$507-IF(SUM($D570:AZ570)=0,$C570,0),BB$507,IF(MAX($D570:BA570)+BG$508=BB$507-IF(SUM($D570:AZ570)=0,$C570,0),BB$507,0))</f>
        <v>0</v>
      </c>
      <c r="BC570" s="31">
        <f>IF(MAX($D570:BB570)+BC$508=BC$507-IF(SUM($D570:BA570)=0,$C570,0),BC$507,IF(MAX($D570:BB570)+BH$508=BC$507-IF(SUM($D570:BA570)=0,$C570,0),BC$507,0))</f>
        <v>0</v>
      </c>
      <c r="BD570" s="31">
        <f>IF(MAX($D570:BC570)+BD$508=BD$507-IF(SUM($D570:BB570)=0,$C570,0),BD$507,IF(MAX($D570:BC570)+BI$508=BD$507-IF(SUM($D570:BB570)=0,$C570,0),BD$507,0))</f>
        <v>0</v>
      </c>
      <c r="BE570" s="31">
        <f>IF(MAX($D570:BD570)+BE$508=BE$507-IF(SUM($D570:BC570)=0,$C570,0),BE$507,IF(MAX($D570:BD570)+BJ$508=BE$507-IF(SUM($D570:BC570)=0,$C570,0),BE$507,0))</f>
        <v>0</v>
      </c>
      <c r="BF570" s="31">
        <f>IF(MAX($D570:BE570)+BF$508=BF$507-IF(SUM($D570:BD570)=0,$C570,0),BF$507,IF(MAX($D570:BE570)+BK$508=BF$507-IF(SUM($D570:BD570)=0,$C570,0),BF$507,0))</f>
        <v>0</v>
      </c>
      <c r="BG570" s="31">
        <f>IF(MAX($D570:BF570)+BG$508=BG$507-IF(SUM($D570:BE570)=0,$C570,0),BG$507,IF(MAX($D570:BF570)+BL$508=BG$507-IF(SUM($D570:BE570)=0,$C570,0),BG$507,0))</f>
        <v>0</v>
      </c>
      <c r="BH570" s="31">
        <f>IF(MAX($D570:BG570)+BH$508=BH$507-IF(SUM($D570:BF570)=0,$C570,0),BH$507,IF(MAX($D570:BG570)+BM$508=BH$507-IF(SUM($D570:BF570)=0,$C570,0),BH$507,0))</f>
        <v>0</v>
      </c>
      <c r="BI570" s="31">
        <f>IF(MAX($D570:BH570)+BI$508=BI$507-IF(SUM($D570:BG570)=0,$C570,0),BI$507,IF(MAX($D570:BH570)+BN$508=BI$507-IF(SUM($D570:BG570)=0,$C570,0),BI$507,0))</f>
        <v>0</v>
      </c>
      <c r="BJ570" s="31">
        <f>IF(MAX($D570:BI570)+BJ$508=BJ$507-IF(SUM($D570:BH570)=0,$C570,0),BJ$507,IF(MAX($D570:BI570)+BO$508=BJ$507-IF(SUM($D570:BH570)=0,$C570,0),BJ$507,0))</f>
        <v>0</v>
      </c>
      <c r="BK570" s="31">
        <f>IF(MAX($D570:BJ570)+BK$508=BK$507-IF(SUM($D570:BI570)=0,$C570,0),BK$507,IF(MAX($D570:BJ570)+BP$508=BK$507-IF(SUM($D570:BI570)=0,$C570,0),BK$507,0))</f>
        <v>0</v>
      </c>
      <c r="BL570" s="31">
        <f>IF(MAX($D570:BK570)+BL$508=BL$507-IF(SUM($D570:BJ570)=0,$C570,0),BL$507,IF(MAX($D570:BK570)+BQ$508=BL$507-IF(SUM($D570:BJ570)=0,$C570,0),BL$507,0))</f>
        <v>0</v>
      </c>
      <c r="BM570" s="31">
        <f>IF(MAX($D570:BL570)+BM$508=BM$507-IF(SUM($D570:BK570)=0,$C570,0),BM$507,IF(MAX($D570:BL570)+BR$508=BM$507-IF(SUM($D570:BK570)=0,$C570,0),BM$507,0))</f>
        <v>0</v>
      </c>
      <c r="BN570" s="31">
        <f>IF(MAX($D570:BM570)+BN$508=BN$507-IF(SUM($D570:BL570)=0,$C570,0),BN$507,IF(MAX($D570:BM570)+BS$508=BN$507-IF(SUM($D570:BL570)=0,$C570,0),BN$507,0))</f>
        <v>0</v>
      </c>
      <c r="BO570" s="31">
        <f>IF(MAX($D570:BN570)+BO$508=BO$507-IF(SUM($D570:BM570)=0,$C570,0),BO$507,IF(MAX($D570:BN570)+BT$508=BO$507-IF(SUM($D570:BM570)=0,$C570,0),BO$507,0))</f>
        <v>0</v>
      </c>
      <c r="BP570" s="31">
        <f>IF(MAX($D570:BO570)+BP$508=BP$507-IF(SUM($D570:BN570)=0,$C570,0),BP$507,IF(MAX($D570:BO570)+BU$508=BP$507-IF(SUM($D570:BN570)=0,$C570,0),BP$507,0))</f>
        <v>0</v>
      </c>
      <c r="BQ570" s="31">
        <f>IF(MAX($D570:BP570)+BQ$508=BQ$507-IF(SUM($D570:BO570)=0,$C570,0),BQ$507,IF(MAX($D570:BP570)+BV$508=BQ$507-IF(SUM($D570:BO570)=0,$C570,0),BQ$507,0))</f>
        <v>65</v>
      </c>
      <c r="BR570" s="31">
        <f>IF(MAX($D570:BQ570)+BR$508=BR$507-IF(SUM($D570:BP570)=0,$C570,0),BR$507,IF(MAX($D570:BQ570)+BW$508=BR$507-IF(SUM($D570:BP570)=0,$C570,0),BR$507,0))</f>
        <v>0</v>
      </c>
      <c r="BS570" s="31">
        <f>IF(MAX($D570:BR570)+BS$508=BS$507-IF(SUM($D570:BQ570)=0,$C570,0),BS$507,IF(MAX($D570:BR570)+BX$508=BS$507-IF(SUM($D570:BQ570)=0,$C570,0),BS$507,0))</f>
        <v>0</v>
      </c>
      <c r="BT570" s="31">
        <f>IF(MAX($D570:BS570)+BT$508=BT$507-IF(SUM($D570:BR570)=0,$C570,0),BT$507,IF(MAX($D570:BS570)+BY$508=BT$507-IF(SUM($D570:BR570)=0,$C570,0),BT$507,0))</f>
        <v>0</v>
      </c>
      <c r="BU570" s="31">
        <f>IF(MAX($D570:BT570)+BU$508=BU$507-IF(SUM($D570:BS570)=0,$C570,0),BU$507,IF(MAX($D570:BT570)+BZ$508=BU$507-IF(SUM($D570:BS570)=0,$C570,0),BU$507,0))</f>
        <v>0</v>
      </c>
      <c r="BV570" s="31">
        <f>IF(MAX($D570:BU570)+BV$508=BV$507-IF(SUM($D570:BT570)=0,$C570,0),BV$507,IF(MAX($D570:BU570)+CA$508=BV$507-IF(SUM($D570:BT570)=0,$C570,0),BV$507,0))</f>
        <v>0</v>
      </c>
      <c r="BW570" s="31">
        <f>IF(MAX($D570:BV570)+BW$508=BW$507-IF(SUM($D570:BU570)=0,$C570,0),BW$507,IF(MAX($D570:BV570)+CB$508=BW$507-IF(SUM($D570:BU570)=0,$C570,0),BW$507,0))</f>
        <v>0</v>
      </c>
      <c r="BX570" s="31">
        <f>IF(MAX($D570:BW570)+BX$508=BX$507-IF(SUM($D570:BV570)=0,$C570,0),BX$507,IF(MAX($D570:BW570)+CC$508=BX$507-IF(SUM($D570:BV570)=0,$C570,0),BX$507,0))</f>
        <v>0</v>
      </c>
      <c r="BY570" s="31">
        <f>IF(MAX($D570:BX570)+BY$508=BY$507-IF(SUM($D570:BW570)=0,$C570,0),BY$507,IF(MAX($D570:BX570)+CD$508=BY$507-IF(SUM($D570:BW570)=0,$C570,0),BY$507,0))</f>
        <v>0</v>
      </c>
      <c r="BZ570" s="31">
        <f>IF(MAX($D570:BY570)+BZ$508=BZ$507-IF(SUM($D570:BX570)=0,$C570,0),BZ$507,IF(MAX($D570:BY570)+CE$508=BZ$507-IF(SUM($D570:BX570)=0,$C570,0),BZ$507,0))</f>
        <v>0</v>
      </c>
      <c r="CA570" s="31">
        <f>IF(MAX($D570:BZ570)+CA$508=CA$507-IF(SUM($D570:BY570)=0,$C570,0),CA$507,IF(MAX($D570:BZ570)+CF$508=CA$507-IF(SUM($D570:BY570)=0,$C570,0),CA$507,0))</f>
        <v>0</v>
      </c>
      <c r="CB570" s="31">
        <f>IF(MAX($D570:CA570)+CB$508=CB$507-IF(SUM($D570:BZ570)=0,$C570,0),CB$507,IF(MAX($D570:CA570)+CG$508=CB$507-IF(SUM($D570:BZ570)=0,$C570,0),CB$507,0))</f>
        <v>0</v>
      </c>
      <c r="CC570" s="31">
        <f>IF(MAX($D570:CB570)+CC$508=CC$507-IF(SUM($D570:CA570)=0,$C570,0),CC$507,IF(MAX($D570:CB570)+CH$508=CC$507-IF(SUM($D570:CA570)=0,$C570,0),CC$507,0))</f>
        <v>0</v>
      </c>
      <c r="CD570" s="31">
        <f>IF(MAX($D570:CC570)+CD$508=CD$507-IF(SUM($D570:CB570)=0,$C570,0),CD$507,IF(MAX($D570:CC570)+CI$508=CD$507-IF(SUM($D570:CB570)=0,$C570,0),CD$507,0))</f>
        <v>0</v>
      </c>
      <c r="CE570" s="31">
        <f>IF(MAX($D570:CD570)+CE$508=CE$507-IF(SUM($D570:CC570)=0,$C570,0),CE$507,IF(MAX($D570:CD570)+CJ$508=CE$507-IF(SUM($D570:CC570)=0,$C570,0),CE$507,0))</f>
        <v>0</v>
      </c>
      <c r="CF570" s="31">
        <f>IF(MAX($D570:CE570)+CF$508=CF$507-IF(SUM($D570:CD570)=0,$C570,0),CF$507,IF(MAX($D570:CE570)+CK$508=CF$507-IF(SUM($D570:CD570)=0,$C570,0),CF$507,0))</f>
        <v>0</v>
      </c>
      <c r="CG570" s="31">
        <f>IF(MAX($D570:CF570)+CG$508=CG$507-IF(SUM($D570:CE570)=0,$C570,0),CG$507,IF(MAX($D570:CF570)+CL$508=CG$507-IF(SUM($D570:CE570)=0,$C570,0),CG$507,0))</f>
        <v>0</v>
      </c>
      <c r="CH570" s="31">
        <f>IF(MAX($D570:CG570)+CH$508=CH$507-IF(SUM($D570:CF570)=0,$C570,0),CH$507,IF(MAX($D570:CG570)+CM$508=CH$507-IF(SUM($D570:CF570)=0,$C570,0),CH$507,0))</f>
        <v>0</v>
      </c>
      <c r="CI570" s="31">
        <f>IF(MAX($D570:CH570)+CI$508=CI$507-IF(SUM($D570:CG570)=0,$C570,0),CI$507,IF(MAX($D570:CH570)+CN$508=CI$507-IF(SUM($D570:CG570)=0,$C570,0),CI$507,0))</f>
        <v>0</v>
      </c>
      <c r="CJ570" s="31">
        <f>IF(MAX($D570:CI570)+CJ$508=CJ$507-IF(SUM($D570:CH570)=0,$C570,0),CJ$507,IF(MAX($D570:CI570)+CO$508=CJ$507-IF(SUM($D570:CH570)=0,$C570,0),CJ$507,0))</f>
        <v>0</v>
      </c>
      <c r="CK570" s="31">
        <f>IF(MAX($D570:CJ570)+CK$508=CK$507-IF(SUM($D570:CI570)=0,$C570,0),CK$507,IF(MAX($D570:CJ570)+CP$508=CK$507-IF(SUM($D570:CI570)=0,$C570,0),CK$507,0))</f>
        <v>0</v>
      </c>
      <c r="CL570" s="31">
        <f>IF(MAX($D570:CK570)+CL$508=CL$507-IF(SUM($D570:CJ570)=0,$C570,0),CL$507,IF(MAX($D570:CK570)+CQ$508=CL$507-IF(SUM($D570:CJ570)=0,$C570,0),CL$507,0))</f>
        <v>0</v>
      </c>
      <c r="CM570" s="31">
        <f>IF(MAX($D570:CL570)+CM$508=CM$507-IF(SUM($D570:CK570)=0,$C570,0),CM$507,IF(MAX($D570:CL570)+CR$508=CM$507-IF(SUM($D570:CK570)=0,$C570,0),CM$507,0))</f>
        <v>0</v>
      </c>
      <c r="CN570" s="31">
        <f>IF(MAX($D570:CM570)+CN$508=CN$507-IF(SUM($D570:CL570)=0,$C570,0),CN$507,IF(MAX($D570:CM570)+CS$508=CN$507-IF(SUM($D570:CL570)=0,$C570,0),CN$507,0))</f>
        <v>0</v>
      </c>
      <c r="CO570" s="31">
        <f>IF(MAX($D570:CN570)+CO$508=CO$507-IF(SUM($D570:CM570)=0,$C570,0),CO$507,IF(MAX($D570:CN570)+CT$508=CO$507-IF(SUM($D570:CM570)=0,$C570,0),CO$507,0))</f>
        <v>0</v>
      </c>
      <c r="CP570" s="31">
        <f>IF(MAX($D570:CO570)+CP$508=CP$507-IF(SUM($D570:CN570)=0,$C570,0),CP$507,IF(MAX($D570:CO570)+CU$508=CP$507-IF(SUM($D570:CN570)=0,$C570,0),CP$507,0))</f>
        <v>0</v>
      </c>
      <c r="CQ570" s="31">
        <f>IF(MAX($D570:CP570)+CQ$508=CQ$507-IF(SUM($D570:CO570)=0,$C570,0),CQ$507,IF(MAX($D570:CP570)+CV$508=CQ$507-IF(SUM($D570:CO570)=0,$C570,0),CQ$507,0))</f>
        <v>0</v>
      </c>
      <c r="CR570" s="31">
        <f>IF(MAX($D570:CQ570)+CR$508=CR$507-IF(SUM($D570:CP570)=0,$C570,0),CR$507,IF(MAX($D570:CQ570)+CW$508=CR$507-IF(SUM($D570:CP570)=0,$C570,0),CR$507,0))</f>
        <v>0</v>
      </c>
      <c r="CS570" s="31">
        <f>IF(MAX($D570:CR570)+CS$508=CS$507-IF(SUM($D570:CQ570)=0,$C570,0),CS$507,IF(MAX($D570:CR570)+CX$508=CS$507-IF(SUM($D570:CQ570)=0,$C570,0),CS$507,0))</f>
        <v>0</v>
      </c>
      <c r="CT570" s="31">
        <f>IF(MAX($D570:CS570)+CT$508=CT$507-IF(SUM($D570:CR570)=0,$C570,0),CT$507,IF(MAX($D570:CS570)+CY$508=CT$507-IF(SUM($D570:CR570)=0,$C570,0),CT$507,0))</f>
        <v>0</v>
      </c>
      <c r="CU570" s="31">
        <f>IF(MAX($D570:CT570)+CU$508=CU$507-IF(SUM($D570:CS570)=0,$C570,0),CU$507,IF(MAX($D570:CT570)+CZ$508=CU$507-IF(SUM($D570:CS570)=0,$C570,0),CU$507,0))</f>
        <v>0</v>
      </c>
      <c r="CV570" s="31">
        <f>IF(MAX($D570:CU570)+CV$508=CV$507-IF(SUM($D570:CT570)=0,$C570,0),CV$507,IF(MAX($D570:CU570)+DA$508=CV$507-IF(SUM($D570:CT570)=0,$C570,0),CV$507,0))</f>
        <v>0</v>
      </c>
      <c r="CW570" s="31">
        <f>IF(MAX($D570:CV570)+CW$508=CW$507-IF(SUM($D570:CU570)=0,$C570,0),CW$507,IF(MAX($D570:CV570)+DB$508=CW$507-IF(SUM($D570:CU570)=0,$C570,0),CW$507,0))</f>
        <v>97</v>
      </c>
      <c r="CX570" s="31">
        <f>IF(MAX($D570:CW570)+CX$508=CX$507-IF(SUM($D570:CV570)=0,$C570,0),CX$507,IF(MAX($D570:CW570)+DC$508=CX$507-IF(SUM($D570:CV570)=0,$C570,0),CX$507,0))</f>
        <v>0</v>
      </c>
      <c r="CY570" s="31">
        <f>IF(MAX($D570:CX570)+CY$508=CY$507-IF(SUM($D570:CW570)=0,$C570,0),CY$507,IF(MAX($D570:CX570)+DD$508=CY$507-IF(SUM($D570:CW570)=0,$C570,0),CY$507,0))</f>
        <v>0</v>
      </c>
      <c r="CZ570" s="31">
        <f>IF(MAX($D570:CY570)+CZ$508=CZ$507-IF(SUM($D570:CX570)=0,$C570,0),CZ$507,IF(MAX($D570:CY570)+DE$508=CZ$507-IF(SUM($D570:CX570)=0,$C570,0),CZ$507,0))</f>
        <v>0</v>
      </c>
      <c r="DA570" s="31">
        <f>IF(MAX($D570:CZ570)+DA$508=DA$507-IF(SUM($D570:CY570)=0,$C570,0),DA$507,IF(MAX($D570:CZ570)+DF$508=DA$507-IF(SUM($D570:CY570)=0,$C570,0),DA$507,0))</f>
        <v>0</v>
      </c>
      <c r="DB570" s="31">
        <f>IF(MAX($D570:DA570)+DB$508=DB$507-IF(SUM($D570:CZ570)=0,$C570,0),DB$507,IF(MAX($D570:DA570)+DG$508=DB$507-IF(SUM($D570:CZ570)=0,$C570,0),DB$507,0))</f>
        <v>0</v>
      </c>
      <c r="DC570" s="31">
        <f>IF(MAX($D570:DB570)+DC$508=DC$507-IF(SUM($D570:DA570)=0,$C570,0),DC$507,IF(MAX($D570:DB570)+DH$508=DC$507-IF(SUM($D570:DA570)=0,$C570,0),DC$507,0))</f>
        <v>0</v>
      </c>
      <c r="DD570" s="31">
        <f>IF(MAX($D570:DC570)+DD$508=DD$507-IF(SUM($D570:DB570)=0,$C570,0),DD$507,IF(MAX($D570:DC570)+DI$508=DD$507-IF(SUM($D570:DB570)=0,$C570,0),DD$507,0))</f>
        <v>0</v>
      </c>
      <c r="DE570" s="31">
        <f>IF(MAX($D570:DD570)+DE$508=DE$507-IF(SUM($D570:DC570)=0,$C570,0),DE$507,IF(MAX($D570:DD570)+DJ$508=DE$507-IF(SUM($D570:DC570)=0,$C570,0),DE$507,0))</f>
        <v>0</v>
      </c>
      <c r="DF570" s="31">
        <f>IF(MAX($D570:DE570)+DF$508=DF$507-IF(SUM($D570:DD570)=0,$C570,0),DF$507,IF(MAX($D570:DE570)+DK$508=DF$507-IF(SUM($D570:DD570)=0,$C570,0),DF$507,0))</f>
        <v>0</v>
      </c>
      <c r="DG570" s="31">
        <f>IF(MAX($D570:DF570)+DG$508=DG$507-IF(SUM($D570:DE570)=0,$C570,0),DG$507,IF(MAX($D570:DF570)+DL$508=DG$507-IF(SUM($D570:DE570)=0,$C570,0),DG$507,0))</f>
        <v>0</v>
      </c>
      <c r="DH570" s="31">
        <f>IF(MAX($D570:DG570)+DH$508=DH$507-IF(SUM($D570:DF570)=0,$C570,0),DH$507,IF(MAX($D570:DG570)+DM$508=DH$507-IF(SUM($D570:DF570)=0,$C570,0),DH$507,0))</f>
        <v>0</v>
      </c>
      <c r="DI570" s="31">
        <f>IF(MAX($D570:DH570)+DI$508=DI$507-IF(SUM($D570:DG570)=0,$C570,0),DI$507,IF(MAX($D570:DH570)+DN$508=DI$507-IF(SUM($D570:DG570)=0,$C570,0),DI$507,0))</f>
        <v>0</v>
      </c>
      <c r="DJ570" s="31">
        <f>IF(MAX($D570:DI570)+DJ$508=DJ$507-IF(SUM($D570:DH570)=0,$C570,0),DJ$507,IF(MAX($D570:DI570)+DO$508=DJ$507-IF(SUM($D570:DH570)=0,$C570,0),DJ$507,0))</f>
        <v>0</v>
      </c>
      <c r="DK570" s="31">
        <f>IF(MAX($D570:DJ570)+DK$508=DK$507-IF(SUM($D570:DI570)=0,$C570,0),DK$507,IF(MAX($D570:DJ570)+DP$508=DK$507-IF(SUM($D570:DI570)=0,$C570,0),DK$507,0))</f>
        <v>0</v>
      </c>
      <c r="DL570" s="31">
        <f>IF(MAX($D570:DK570)+DL$508=DL$507-IF(SUM($D570:DJ570)=0,$C570,0),DL$507,IF(MAX($D570:DK570)+DQ$508=DL$507-IF(SUM($D570:DJ570)=0,$C570,0),DL$507,0))</f>
        <v>0</v>
      </c>
      <c r="DM570" s="31">
        <f>IF(MAX($D570:DL570)+DM$508=DM$507-IF(SUM($D570:DK570)=0,$C570,0),DM$507,IF(MAX($D570:DL570)+DR$508=DM$507-IF(SUM($D570:DK570)=0,$C570,0),DM$507,0))</f>
        <v>0</v>
      </c>
      <c r="DN570" s="31">
        <f>IF(MAX($D570:DM570)+DN$508=DN$507-IF(SUM($D570:DL570)=0,$C570,0),DN$507,IF(MAX($D570:DM570)+DS$508=DN$507-IF(SUM($D570:DL570)=0,$C570,0),DN$507,0))</f>
        <v>0</v>
      </c>
      <c r="DO570" s="31">
        <f>IF(MAX($D570:DN570)+DO$508=DO$507-IF(SUM($D570:DM570)=0,$C570,0),DO$507,IF(MAX($D570:DN570)+DT$508=DO$507-IF(SUM($D570:DM570)=0,$C570,0),DO$507,0))</f>
        <v>0</v>
      </c>
      <c r="DP570" s="31">
        <f>IF(MAX($D570:DO570)+DP$508=DP$507-IF(SUM($D570:DN570)=0,$C570,0),DP$507,IF(MAX($D570:DO570)+DU$508=DP$507-IF(SUM($D570:DN570)=0,$C570,0),DP$507,0))</f>
        <v>0</v>
      </c>
      <c r="DQ570" s="31">
        <f>IF(MAX($D570:DP570)+DQ$508=DQ$507-IF(SUM($D570:DO570)=0,$C570,0),DQ$507,IF(MAX($D570:DP570)+DV$508=DQ$507-IF(SUM($D570:DO570)=0,$C570,0),DQ$507,0))</f>
        <v>0</v>
      </c>
      <c r="DR570" s="31">
        <f>IF(MAX($D570:DQ570)+DR$508=DR$507-IF(SUM($D570:DP570)=0,$C570,0),DR$507,IF(MAX($D570:DQ570)+DW$508=DR$507-IF(SUM($D570:DP570)=0,$C570,0),DR$507,0))</f>
        <v>0</v>
      </c>
      <c r="DS570" s="31">
        <f>IF(MAX($D570:DR570)+DS$508=DS$507-IF(SUM($D570:DQ570)=0,$C570,0),DS$507,IF(MAX($D570:DR570)+DX$508=DS$507-IF(SUM($D570:DQ570)=0,$C570,0),DS$507,0))</f>
        <v>0</v>
      </c>
      <c r="DT570" s="31">
        <f>IF(MAX($D570:DS570)+DT$508=DT$507-IF(SUM($D570:DR570)=0,$C570,0),DT$507,IF(MAX($D570:DS570)+DY$508=DT$507-IF(SUM($D570:DR570)=0,$C570,0),DT$507,0))</f>
        <v>0</v>
      </c>
      <c r="DU570" s="31">
        <f>IF(MAX($D570:DT570)+DU$508=DU$507-IF(SUM($D570:DS570)=0,$C570,0),DU$507,IF(MAX($D570:DT570)+DZ$508=DU$507-IF(SUM($D570:DS570)=0,$C570,0),DU$507,0))</f>
        <v>0</v>
      </c>
      <c r="DV570" s="31">
        <f>IF(MAX($D570:DU570)+DV$508=DV$507-IF(SUM($D570:DT570)=0,$C570,0),DV$507,IF(MAX($D570:DU570)+EA$508=DV$507-IF(SUM($D570:DT570)=0,$C570,0),DV$507,0))</f>
        <v>0</v>
      </c>
      <c r="DW570" s="31">
        <f>IF(MAX($D570:DV570)+DW$508=DW$507-IF(SUM($D570:DU570)=0,$C570,0),DW$507,IF(MAX($D570:DV570)+EB$508=DW$507-IF(SUM($D570:DU570)=0,$C570,0),DW$507,0))</f>
        <v>0</v>
      </c>
      <c r="DX570" s="31">
        <f>IF(MAX($D570:DW570)+DX$508=DX$507-IF(SUM($D570:DV570)=0,$C570,0),DX$507,IF(MAX($D570:DW570)+EC$508=DX$507-IF(SUM($D570:DV570)=0,$C570,0),DX$507,0))</f>
        <v>0</v>
      </c>
      <c r="DY570" s="31">
        <f>IF(MAX($D570:DX570)+DY$508=DY$507-IF(SUM($D570:DW570)=0,$C570,0),DY$507,IF(MAX($D570:DX570)+ED$508=DY$507-IF(SUM($D570:DW570)=0,$C570,0),DY$507,0))</f>
        <v>0</v>
      </c>
      <c r="DZ570" s="31">
        <f>IF(MAX($D570:DY570)+DZ$508=DZ$507-IF(SUM($D570:DX570)=0,$C570,0),DZ$507,IF(MAX($D570:DY570)+EE$508=DZ$507-IF(SUM($D570:DX570)=0,$C570,0),DZ$507,0))</f>
        <v>0</v>
      </c>
      <c r="EA570" s="31">
        <f>IF(MAX($D570:DZ570)+EA$508=EA$507-IF(SUM($D570:DY570)=0,$C570,0),EA$507,IF(MAX($D570:DZ570)+EF$508=EA$507-IF(SUM($D570:DY570)=0,$C570,0),EA$507,0))</f>
        <v>127</v>
      </c>
      <c r="EB570" s="31">
        <f>IF(MAX($D570:EA570)+EB$508=EB$507-IF(SUM($D570:DZ570)=0,$C570,0),EB$507,IF(MAX($D570:EA570)+EG$508=EB$507-IF(SUM($D570:DZ570)=0,$C570,0),EB$507,0))</f>
        <v>0</v>
      </c>
      <c r="EC570" s="31">
        <f>IF(MAX($D570:EB570)+EC$508=EC$507-IF(SUM($D570:EA570)=0,$C570,0),EC$507,IF(MAX($D570:EB570)+EH$508=EC$507-IF(SUM($D570:EA570)=0,$C570,0),EC$507,0))</f>
        <v>0</v>
      </c>
      <c r="ED570" s="31"/>
      <c r="EE570">
        <f>IF(EE571=0,0,EE571)</f>
        <v>61.870131068414821</v>
      </c>
      <c r="EF570" s="31"/>
      <c r="EG570" s="31"/>
      <c r="EH570" s="31"/>
      <c r="EI570" s="31"/>
      <c r="EJ570" s="31"/>
      <c r="EK570" s="31"/>
      <c r="EL570" s="31"/>
      <c r="EM570" s="31"/>
      <c r="EN570" s="31"/>
      <c r="EO570" s="31"/>
      <c r="EP570" s="31"/>
      <c r="EQ570" s="31"/>
      <c r="ER570" s="31"/>
      <c r="ES570" s="31"/>
      <c r="ET570" s="31"/>
      <c r="EU570" s="31"/>
      <c r="EV570" s="31"/>
      <c r="EW570" s="31"/>
      <c r="EX570" s="31"/>
      <c r="EY570" s="31"/>
      <c r="EZ570" s="31"/>
      <c r="FA570" s="31"/>
      <c r="FB570" s="31"/>
    </row>
    <row r="571" spans="1:161" x14ac:dyDescent="0.25">
      <c r="A571" s="19">
        <f t="shared" si="1620"/>
        <v>31</v>
      </c>
      <c r="B571" s="28">
        <f>B569+1</f>
        <v>1931</v>
      </c>
      <c r="C571">
        <f t="shared" si="1621"/>
        <v>30</v>
      </c>
      <c r="AH571" s="32">
        <f>AH405</f>
        <v>15.467532767103705</v>
      </c>
      <c r="AI571">
        <f t="shared" ref="AI571:CT571" si="1680">IF(AI$507=AI570,AI405,0)</f>
        <v>0</v>
      </c>
      <c r="AJ571">
        <f t="shared" si="1680"/>
        <v>0</v>
      </c>
      <c r="AK571">
        <f t="shared" si="1680"/>
        <v>0</v>
      </c>
      <c r="AL571">
        <f t="shared" si="1680"/>
        <v>0</v>
      </c>
      <c r="AM571">
        <f t="shared" si="1680"/>
        <v>0</v>
      </c>
      <c r="AN571">
        <f t="shared" si="1680"/>
        <v>0</v>
      </c>
      <c r="AO571">
        <f t="shared" si="1680"/>
        <v>0</v>
      </c>
      <c r="AP571">
        <f t="shared" si="1680"/>
        <v>0</v>
      </c>
      <c r="AQ571">
        <f t="shared" si="1680"/>
        <v>0</v>
      </c>
      <c r="AR571">
        <f t="shared" si="1680"/>
        <v>0</v>
      </c>
      <c r="AS571">
        <f t="shared" si="1680"/>
        <v>0</v>
      </c>
      <c r="AT571">
        <f t="shared" si="1680"/>
        <v>0</v>
      </c>
      <c r="AU571">
        <f t="shared" si="1680"/>
        <v>0</v>
      </c>
      <c r="AV571">
        <f t="shared" si="1680"/>
        <v>0</v>
      </c>
      <c r="AW571">
        <f t="shared" si="1680"/>
        <v>0</v>
      </c>
      <c r="AX571">
        <f t="shared" si="1680"/>
        <v>0</v>
      </c>
      <c r="AY571">
        <f t="shared" si="1680"/>
        <v>0</v>
      </c>
      <c r="AZ571">
        <f t="shared" si="1680"/>
        <v>0</v>
      </c>
      <c r="BA571">
        <f t="shared" si="1680"/>
        <v>0</v>
      </c>
      <c r="BB571">
        <f t="shared" si="1680"/>
        <v>0</v>
      </c>
      <c r="BC571">
        <f t="shared" si="1680"/>
        <v>0</v>
      </c>
      <c r="BD571">
        <f t="shared" si="1680"/>
        <v>0</v>
      </c>
      <c r="BE571">
        <f t="shared" si="1680"/>
        <v>0</v>
      </c>
      <c r="BF571">
        <f t="shared" si="1680"/>
        <v>0</v>
      </c>
      <c r="BG571">
        <f t="shared" si="1680"/>
        <v>0</v>
      </c>
      <c r="BH571">
        <f t="shared" si="1680"/>
        <v>0</v>
      </c>
      <c r="BI571">
        <f t="shared" si="1680"/>
        <v>0</v>
      </c>
      <c r="BJ571">
        <f t="shared" si="1680"/>
        <v>0</v>
      </c>
      <c r="BK571">
        <f t="shared" si="1680"/>
        <v>0</v>
      </c>
      <c r="BL571">
        <f t="shared" si="1680"/>
        <v>0</v>
      </c>
      <c r="BM571">
        <f t="shared" si="1680"/>
        <v>0</v>
      </c>
      <c r="BN571">
        <f t="shared" si="1680"/>
        <v>0</v>
      </c>
      <c r="BO571">
        <f t="shared" si="1680"/>
        <v>0</v>
      </c>
      <c r="BP571">
        <f t="shared" si="1680"/>
        <v>0</v>
      </c>
      <c r="BQ571">
        <f t="shared" si="1680"/>
        <v>15.467532767103705</v>
      </c>
      <c r="BR571">
        <f t="shared" si="1680"/>
        <v>0</v>
      </c>
      <c r="BS571">
        <f t="shared" si="1680"/>
        <v>0</v>
      </c>
      <c r="BT571">
        <f t="shared" si="1680"/>
        <v>0</v>
      </c>
      <c r="BU571">
        <f t="shared" si="1680"/>
        <v>0</v>
      </c>
      <c r="BV571">
        <f t="shared" si="1680"/>
        <v>0</v>
      </c>
      <c r="BW571">
        <f t="shared" si="1680"/>
        <v>0</v>
      </c>
      <c r="BX571">
        <f t="shared" si="1680"/>
        <v>0</v>
      </c>
      <c r="BY571">
        <f t="shared" si="1680"/>
        <v>0</v>
      </c>
      <c r="BZ571">
        <f t="shared" si="1680"/>
        <v>0</v>
      </c>
      <c r="CA571">
        <f t="shared" si="1680"/>
        <v>0</v>
      </c>
      <c r="CB571">
        <f t="shared" si="1680"/>
        <v>0</v>
      </c>
      <c r="CC571">
        <f t="shared" si="1680"/>
        <v>0</v>
      </c>
      <c r="CD571">
        <f t="shared" si="1680"/>
        <v>0</v>
      </c>
      <c r="CE571">
        <f t="shared" si="1680"/>
        <v>0</v>
      </c>
      <c r="CF571">
        <f t="shared" si="1680"/>
        <v>0</v>
      </c>
      <c r="CG571">
        <f t="shared" si="1680"/>
        <v>0</v>
      </c>
      <c r="CH571">
        <f t="shared" si="1680"/>
        <v>0</v>
      </c>
      <c r="CI571">
        <f t="shared" si="1680"/>
        <v>0</v>
      </c>
      <c r="CJ571">
        <f t="shared" si="1680"/>
        <v>0</v>
      </c>
      <c r="CK571">
        <f t="shared" si="1680"/>
        <v>0</v>
      </c>
      <c r="CL571">
        <f t="shared" si="1680"/>
        <v>0</v>
      </c>
      <c r="CM571">
        <f t="shared" si="1680"/>
        <v>0</v>
      </c>
      <c r="CN571">
        <f t="shared" si="1680"/>
        <v>0</v>
      </c>
      <c r="CO571">
        <f t="shared" si="1680"/>
        <v>0</v>
      </c>
      <c r="CP571">
        <f t="shared" si="1680"/>
        <v>0</v>
      </c>
      <c r="CQ571">
        <f t="shared" si="1680"/>
        <v>0</v>
      </c>
      <c r="CR571">
        <f t="shared" si="1680"/>
        <v>0</v>
      </c>
      <c r="CS571">
        <f t="shared" si="1680"/>
        <v>0</v>
      </c>
      <c r="CT571">
        <f t="shared" si="1680"/>
        <v>0</v>
      </c>
      <c r="CU571">
        <f t="shared" ref="CU571:EC571" si="1681">IF(CU$507=CU570,CU405,0)</f>
        <v>0</v>
      </c>
      <c r="CV571">
        <f t="shared" si="1681"/>
        <v>0</v>
      </c>
      <c r="CW571">
        <f t="shared" si="1681"/>
        <v>15.467532767103705</v>
      </c>
      <c r="CX571">
        <f t="shared" si="1681"/>
        <v>0</v>
      </c>
      <c r="CY571">
        <f t="shared" si="1681"/>
        <v>0</v>
      </c>
      <c r="CZ571">
        <f t="shared" si="1681"/>
        <v>0</v>
      </c>
      <c r="DA571">
        <f t="shared" si="1681"/>
        <v>0</v>
      </c>
      <c r="DB571">
        <f t="shared" si="1681"/>
        <v>0</v>
      </c>
      <c r="DC571">
        <f t="shared" si="1681"/>
        <v>0</v>
      </c>
      <c r="DD571">
        <f t="shared" si="1681"/>
        <v>0</v>
      </c>
      <c r="DE571">
        <f t="shared" si="1681"/>
        <v>0</v>
      </c>
      <c r="DF571">
        <f t="shared" si="1681"/>
        <v>0</v>
      </c>
      <c r="DG571">
        <f t="shared" si="1681"/>
        <v>0</v>
      </c>
      <c r="DH571">
        <f t="shared" si="1681"/>
        <v>0</v>
      </c>
      <c r="DI571">
        <f t="shared" si="1681"/>
        <v>0</v>
      </c>
      <c r="DJ571">
        <f t="shared" si="1681"/>
        <v>0</v>
      </c>
      <c r="DK571">
        <f t="shared" si="1681"/>
        <v>0</v>
      </c>
      <c r="DL571">
        <f t="shared" si="1681"/>
        <v>0</v>
      </c>
      <c r="DM571">
        <f t="shared" si="1681"/>
        <v>0</v>
      </c>
      <c r="DN571">
        <f t="shared" si="1681"/>
        <v>0</v>
      </c>
      <c r="DO571">
        <f t="shared" si="1681"/>
        <v>0</v>
      </c>
      <c r="DP571">
        <f t="shared" si="1681"/>
        <v>0</v>
      </c>
      <c r="DQ571">
        <f t="shared" si="1681"/>
        <v>0</v>
      </c>
      <c r="DR571">
        <f t="shared" si="1681"/>
        <v>0</v>
      </c>
      <c r="DS571">
        <f t="shared" si="1681"/>
        <v>0</v>
      </c>
      <c r="DT571">
        <f t="shared" si="1681"/>
        <v>0</v>
      </c>
      <c r="DU571">
        <f t="shared" si="1681"/>
        <v>0</v>
      </c>
      <c r="DV571">
        <f t="shared" si="1681"/>
        <v>0</v>
      </c>
      <c r="DW571">
        <f t="shared" si="1681"/>
        <v>0</v>
      </c>
      <c r="DX571">
        <f t="shared" si="1681"/>
        <v>0</v>
      </c>
      <c r="DY571">
        <f t="shared" si="1681"/>
        <v>0</v>
      </c>
      <c r="DZ571">
        <f t="shared" si="1681"/>
        <v>0</v>
      </c>
      <c r="EA571">
        <f t="shared" si="1681"/>
        <v>15.467532767103705</v>
      </c>
      <c r="EB571">
        <f t="shared" si="1681"/>
        <v>0</v>
      </c>
      <c r="EC571">
        <f t="shared" si="1681"/>
        <v>0</v>
      </c>
      <c r="EE571" s="13">
        <f>SUM(D571:EC571)</f>
        <v>61.870131068414821</v>
      </c>
    </row>
    <row r="572" spans="1:161" x14ac:dyDescent="0.25">
      <c r="A572" s="19">
        <f t="shared" si="1620"/>
        <v>32</v>
      </c>
      <c r="B572" s="28"/>
      <c r="C572">
        <f t="shared" si="1621"/>
        <v>31</v>
      </c>
      <c r="AJ572" s="31">
        <f>IF(MAX($D572:AI572)+AJ$508=AJ$507-IF(SUM($D572:AH572)=0,$C572,0),AJ$507,IF(MAX($D572:AI572)+AO$508=AJ$507-IF(SUM($D572:AH572)=0,$C572,0),AJ$507,0))</f>
        <v>0</v>
      </c>
      <c r="AK572" s="31">
        <f>IF(MAX($D572:AJ572)+AK$508=AK$507-IF(SUM($D572:AI572)=0,$C572,0),AK$507,IF(MAX($D572:AJ572)+AP$508=AK$507-IF(SUM($D572:AI572)=0,$C572,0),AK$507,0))</f>
        <v>0</v>
      </c>
      <c r="AL572" s="31">
        <f>IF(MAX($D572:AK572)+AL$508=AL$507-IF(SUM($D572:AJ572)=0,$C572,0),AL$507,IF(MAX($D572:AK572)+AQ$508=AL$507-IF(SUM($D572:AJ572)=0,$C572,0),AL$507,0))</f>
        <v>0</v>
      </c>
      <c r="AM572" s="31">
        <f>IF(MAX($D572:AL572)+AM$508=AM$507-IF(SUM($D572:AK572)=0,$C572,0),AM$507,IF(MAX($D572:AL572)+AR$508=AM$507-IF(SUM($D572:AK572)=0,$C572,0),AM$507,0))</f>
        <v>0</v>
      </c>
      <c r="AN572" s="31">
        <f>IF(MAX($D572:AM572)+AN$508=AN$507-IF(SUM($D572:AL572)=0,$C572,0),AN$507,IF(MAX($D572:AM572)+AS$508=AN$507-IF(SUM($D572:AL572)=0,$C572,0),AN$507,0))</f>
        <v>0</v>
      </c>
      <c r="AO572" s="31">
        <f>IF(MAX($D572:AN572)+AO$508=AO$507-IF(SUM($D572:AM572)=0,$C572,0),AO$507,IF(MAX($D572:AN572)+AT$508=AO$507-IF(SUM($D572:AM572)=0,$C572,0),AO$507,0))</f>
        <v>0</v>
      </c>
      <c r="AP572" s="31">
        <f>IF(MAX($D572:AO572)+AP$508=AP$507-IF(SUM($D572:AN572)=0,$C572,0),AP$507,IF(MAX($D572:AO572)+AU$508=AP$507-IF(SUM($D572:AN572)=0,$C572,0),AP$507,0))</f>
        <v>0</v>
      </c>
      <c r="AQ572" s="31">
        <f>IF(MAX($D572:AP572)+AQ$508=AQ$507-IF(SUM($D572:AO572)=0,$C572,0),AQ$507,IF(MAX($D572:AP572)+AV$508=AQ$507-IF(SUM($D572:AO572)=0,$C572,0),AQ$507,0))</f>
        <v>0</v>
      </c>
      <c r="AR572" s="31">
        <f>IF(MAX($D572:AQ572)+AR$508=AR$507-IF(SUM($D572:AP572)=0,$C572,0),AR$507,IF(MAX($D572:AQ572)+AW$508=AR$507-IF(SUM($D572:AP572)=0,$C572,0),AR$507,0))</f>
        <v>0</v>
      </c>
      <c r="AS572" s="31">
        <f>IF(MAX($D572:AR572)+AS$508=AS$507-IF(SUM($D572:AQ572)=0,$C572,0),AS$507,IF(MAX($D572:AR572)+AX$508=AS$507-IF(SUM($D572:AQ572)=0,$C572,0),AS$507,0))</f>
        <v>0</v>
      </c>
      <c r="AT572" s="31">
        <f>IF(MAX($D572:AS572)+AT$508=AT$507-IF(SUM($D572:AR572)=0,$C572,0),AT$507,IF(MAX($D572:AS572)+AY$508=AT$507-IF(SUM($D572:AR572)=0,$C572,0),AT$507,0))</f>
        <v>0</v>
      </c>
      <c r="AU572" s="31">
        <f>IF(MAX($D572:AT572)+AU$508=AU$507-IF(SUM($D572:AS572)=0,$C572,0),AU$507,IF(MAX($D572:AT572)+AZ$508=AU$507-IF(SUM($D572:AS572)=0,$C572,0),AU$507,0))</f>
        <v>0</v>
      </c>
      <c r="AV572" s="31">
        <f>IF(MAX($D572:AU572)+AV$508=AV$507-IF(SUM($D572:AT572)=0,$C572,0),AV$507,IF(MAX($D572:AU572)+BA$508=AV$507-IF(SUM($D572:AT572)=0,$C572,0),AV$507,0))</f>
        <v>0</v>
      </c>
      <c r="AW572" s="31">
        <f>IF(MAX($D572:AV572)+AW$508=AW$507-IF(SUM($D572:AU572)=0,$C572,0),AW$507,IF(MAX($D572:AV572)+BB$508=AW$507-IF(SUM($D572:AU572)=0,$C572,0),AW$507,0))</f>
        <v>0</v>
      </c>
      <c r="AX572" s="31">
        <f>IF(MAX($D572:AW572)+AX$508=AX$507-IF(SUM($D572:AV572)=0,$C572,0),AX$507,IF(MAX($D572:AW572)+BC$508=AX$507-IF(SUM($D572:AV572)=0,$C572,0),AX$507,0))</f>
        <v>0</v>
      </c>
      <c r="AY572" s="31">
        <f>IF(MAX($D572:AX572)+AY$508=AY$507-IF(SUM($D572:AW572)=0,$C572,0),AY$507,IF(MAX($D572:AX572)+BD$508=AY$507-IF(SUM($D572:AW572)=0,$C572,0),AY$507,0))</f>
        <v>0</v>
      </c>
      <c r="AZ572" s="31">
        <f>IF(MAX($D572:AY572)+AZ$508=AZ$507-IF(SUM($D572:AX572)=0,$C572,0),AZ$507,IF(MAX($D572:AY572)+BE$508=AZ$507-IF(SUM($D572:AX572)=0,$C572,0),AZ$507,0))</f>
        <v>0</v>
      </c>
      <c r="BA572" s="31">
        <f>IF(MAX($D572:AZ572)+BA$508=BA$507-IF(SUM($D572:AY572)=0,$C572,0),BA$507,IF(MAX($D572:AZ572)+BF$508=BA$507-IF(SUM($D572:AY572)=0,$C572,0),BA$507,0))</f>
        <v>0</v>
      </c>
      <c r="BB572" s="31">
        <f>IF(MAX($D572:BA572)+BB$508=BB$507-IF(SUM($D572:AZ572)=0,$C572,0),BB$507,IF(MAX($D572:BA572)+BG$508=BB$507-IF(SUM($D572:AZ572)=0,$C572,0),BB$507,0))</f>
        <v>0</v>
      </c>
      <c r="BC572" s="31">
        <f>IF(MAX($D572:BB572)+BC$508=BC$507-IF(SUM($D572:BA572)=0,$C572,0),BC$507,IF(MAX($D572:BB572)+BH$508=BC$507-IF(SUM($D572:BA572)=0,$C572,0),BC$507,0))</f>
        <v>0</v>
      </c>
      <c r="BD572" s="31">
        <f>IF(MAX($D572:BC572)+BD$508=BD$507-IF(SUM($D572:BB572)=0,$C572,0),BD$507,IF(MAX($D572:BC572)+BI$508=BD$507-IF(SUM($D572:BB572)=0,$C572,0),BD$507,0))</f>
        <v>0</v>
      </c>
      <c r="BE572" s="31">
        <f>IF(MAX($D572:BD572)+BE$508=BE$507-IF(SUM($D572:BC572)=0,$C572,0),BE$507,IF(MAX($D572:BD572)+BJ$508=BE$507-IF(SUM($D572:BC572)=0,$C572,0),BE$507,0))</f>
        <v>0</v>
      </c>
      <c r="BF572" s="31">
        <f>IF(MAX($D572:BE572)+BF$508=BF$507-IF(SUM($D572:BD572)=0,$C572,0),BF$507,IF(MAX($D572:BE572)+BK$508=BF$507-IF(SUM($D572:BD572)=0,$C572,0),BF$507,0))</f>
        <v>0</v>
      </c>
      <c r="BG572" s="31">
        <f>IF(MAX($D572:BF572)+BG$508=BG$507-IF(SUM($D572:BE572)=0,$C572,0),BG$507,IF(MAX($D572:BF572)+BL$508=BG$507-IF(SUM($D572:BE572)=0,$C572,0),BG$507,0))</f>
        <v>0</v>
      </c>
      <c r="BH572" s="31">
        <f>IF(MAX($D572:BG572)+BH$508=BH$507-IF(SUM($D572:BF572)=0,$C572,0),BH$507,IF(MAX($D572:BG572)+BM$508=BH$507-IF(SUM($D572:BF572)=0,$C572,0),BH$507,0))</f>
        <v>0</v>
      </c>
      <c r="BI572" s="31">
        <f>IF(MAX($D572:BH572)+BI$508=BI$507-IF(SUM($D572:BG572)=0,$C572,0),BI$507,IF(MAX($D572:BH572)+BN$508=BI$507-IF(SUM($D572:BG572)=0,$C572,0),BI$507,0))</f>
        <v>0</v>
      </c>
      <c r="BJ572" s="31">
        <f>IF(MAX($D572:BI572)+BJ$508=BJ$507-IF(SUM($D572:BH572)=0,$C572,0),BJ$507,IF(MAX($D572:BI572)+BO$508=BJ$507-IF(SUM($D572:BH572)=0,$C572,0),BJ$507,0))</f>
        <v>0</v>
      </c>
      <c r="BK572" s="31">
        <f>IF(MAX($D572:BJ572)+BK$508=BK$507-IF(SUM($D572:BI572)=0,$C572,0),BK$507,IF(MAX($D572:BJ572)+BP$508=BK$507-IF(SUM($D572:BI572)=0,$C572,0),BK$507,0))</f>
        <v>0</v>
      </c>
      <c r="BL572" s="31">
        <f>IF(MAX($D572:BK572)+BL$508=BL$507-IF(SUM($D572:BJ572)=0,$C572,0),BL$507,IF(MAX($D572:BK572)+BQ$508=BL$507-IF(SUM($D572:BJ572)=0,$C572,0),BL$507,0))</f>
        <v>0</v>
      </c>
      <c r="BM572" s="31">
        <f>IF(MAX($D572:BL572)+BM$508=BM$507-IF(SUM($D572:BK572)=0,$C572,0),BM$507,IF(MAX($D572:BL572)+BR$508=BM$507-IF(SUM($D572:BK572)=0,$C572,0),BM$507,0))</f>
        <v>0</v>
      </c>
      <c r="BN572" s="31">
        <f>IF(MAX($D572:BM572)+BN$508=BN$507-IF(SUM($D572:BL572)=0,$C572,0),BN$507,IF(MAX($D572:BM572)+BS$508=BN$507-IF(SUM($D572:BL572)=0,$C572,0),BN$507,0))</f>
        <v>0</v>
      </c>
      <c r="BO572" s="31">
        <f>IF(MAX($D572:BN572)+BO$508=BO$507-IF(SUM($D572:BM572)=0,$C572,0),BO$507,IF(MAX($D572:BN572)+BT$508=BO$507-IF(SUM($D572:BM572)=0,$C572,0),BO$507,0))</f>
        <v>0</v>
      </c>
      <c r="BP572" s="31">
        <f>IF(MAX($D572:BO572)+BP$508=BP$507-IF(SUM($D572:BN572)=0,$C572,0),BP$507,IF(MAX($D572:BO572)+BU$508=BP$507-IF(SUM($D572:BN572)=0,$C572,0),BP$507,0))</f>
        <v>0</v>
      </c>
      <c r="BQ572" s="31">
        <f>IF(MAX($D572:BP572)+BQ$508=BQ$507-IF(SUM($D572:BO572)=0,$C572,0),BQ$507,IF(MAX($D572:BP572)+BV$508=BQ$507-IF(SUM($D572:BO572)=0,$C572,0),BQ$507,0))</f>
        <v>0</v>
      </c>
      <c r="BR572" s="31">
        <f>IF(MAX($D572:BQ572)+BR$508=BR$507-IF(SUM($D572:BP572)=0,$C572,0),BR$507,IF(MAX($D572:BQ572)+BW$508=BR$507-IF(SUM($D572:BP572)=0,$C572,0),BR$507,0))</f>
        <v>66</v>
      </c>
      <c r="BS572" s="31">
        <f>IF(MAX($D572:BR572)+BS$508=BS$507-IF(SUM($D572:BQ572)=0,$C572,0),BS$507,IF(MAX($D572:BR572)+BX$508=BS$507-IF(SUM($D572:BQ572)=0,$C572,0),BS$507,0))</f>
        <v>0</v>
      </c>
      <c r="BT572" s="31">
        <f>IF(MAX($D572:BS572)+BT$508=BT$507-IF(SUM($D572:BR572)=0,$C572,0),BT$507,IF(MAX($D572:BS572)+BY$508=BT$507-IF(SUM($D572:BR572)=0,$C572,0),BT$507,0))</f>
        <v>0</v>
      </c>
      <c r="BU572" s="31">
        <f>IF(MAX($D572:BT572)+BU$508=BU$507-IF(SUM($D572:BS572)=0,$C572,0),BU$507,IF(MAX($D572:BT572)+BZ$508=BU$507-IF(SUM($D572:BS572)=0,$C572,0),BU$507,0))</f>
        <v>0</v>
      </c>
      <c r="BV572" s="31">
        <f>IF(MAX($D572:BU572)+BV$508=BV$507-IF(SUM($D572:BT572)=0,$C572,0),BV$507,IF(MAX($D572:BU572)+CA$508=BV$507-IF(SUM($D572:BT572)=0,$C572,0),BV$507,0))</f>
        <v>0</v>
      </c>
      <c r="BW572" s="31">
        <f>IF(MAX($D572:BV572)+BW$508=BW$507-IF(SUM($D572:BU572)=0,$C572,0),BW$507,IF(MAX($D572:BV572)+CB$508=BW$507-IF(SUM($D572:BU572)=0,$C572,0),BW$507,0))</f>
        <v>0</v>
      </c>
      <c r="BX572" s="31">
        <f>IF(MAX($D572:BW572)+BX$508=BX$507-IF(SUM($D572:BV572)=0,$C572,0),BX$507,IF(MAX($D572:BW572)+CC$508=BX$507-IF(SUM($D572:BV572)=0,$C572,0),BX$507,0))</f>
        <v>0</v>
      </c>
      <c r="BY572" s="31">
        <f>IF(MAX($D572:BX572)+BY$508=BY$507-IF(SUM($D572:BW572)=0,$C572,0),BY$507,IF(MAX($D572:BX572)+CD$508=BY$507-IF(SUM($D572:BW572)=0,$C572,0),BY$507,0))</f>
        <v>0</v>
      </c>
      <c r="BZ572" s="31">
        <f>IF(MAX($D572:BY572)+BZ$508=BZ$507-IF(SUM($D572:BX572)=0,$C572,0),BZ$507,IF(MAX($D572:BY572)+CE$508=BZ$507-IF(SUM($D572:BX572)=0,$C572,0),BZ$507,0))</f>
        <v>0</v>
      </c>
      <c r="CA572" s="31">
        <f>IF(MAX($D572:BZ572)+CA$508=CA$507-IF(SUM($D572:BY572)=0,$C572,0),CA$507,IF(MAX($D572:BZ572)+CF$508=CA$507-IF(SUM($D572:BY572)=0,$C572,0),CA$507,0))</f>
        <v>0</v>
      </c>
      <c r="CB572" s="31">
        <f>IF(MAX($D572:CA572)+CB$508=CB$507-IF(SUM($D572:BZ572)=0,$C572,0),CB$507,IF(MAX($D572:CA572)+CG$508=CB$507-IF(SUM($D572:BZ572)=0,$C572,0),CB$507,0))</f>
        <v>0</v>
      </c>
      <c r="CC572" s="31">
        <f>IF(MAX($D572:CB572)+CC$508=CC$507-IF(SUM($D572:CA572)=0,$C572,0),CC$507,IF(MAX($D572:CB572)+CH$508=CC$507-IF(SUM($D572:CA572)=0,$C572,0),CC$507,0))</f>
        <v>0</v>
      </c>
      <c r="CD572" s="31">
        <f>IF(MAX($D572:CC572)+CD$508=CD$507-IF(SUM($D572:CB572)=0,$C572,0),CD$507,IF(MAX($D572:CC572)+CI$508=CD$507-IF(SUM($D572:CB572)=0,$C572,0),CD$507,0))</f>
        <v>0</v>
      </c>
      <c r="CE572" s="31">
        <f>IF(MAX($D572:CD572)+CE$508=CE$507-IF(SUM($D572:CC572)=0,$C572,0),CE$507,IF(MAX($D572:CD572)+CJ$508=CE$507-IF(SUM($D572:CC572)=0,$C572,0),CE$507,0))</f>
        <v>0</v>
      </c>
      <c r="CF572" s="31">
        <f>IF(MAX($D572:CE572)+CF$508=CF$507-IF(SUM($D572:CD572)=0,$C572,0),CF$507,IF(MAX($D572:CE572)+CK$508=CF$507-IF(SUM($D572:CD572)=0,$C572,0),CF$507,0))</f>
        <v>0</v>
      </c>
      <c r="CG572" s="31">
        <f>IF(MAX($D572:CF572)+CG$508=CG$507-IF(SUM($D572:CE572)=0,$C572,0),CG$507,IF(MAX($D572:CF572)+CL$508=CG$507-IF(SUM($D572:CE572)=0,$C572,0),CG$507,0))</f>
        <v>0</v>
      </c>
      <c r="CH572" s="31">
        <f>IF(MAX($D572:CG572)+CH$508=CH$507-IF(SUM($D572:CF572)=0,$C572,0),CH$507,IF(MAX($D572:CG572)+CM$508=CH$507-IF(SUM($D572:CF572)=0,$C572,0),CH$507,0))</f>
        <v>0</v>
      </c>
      <c r="CI572" s="31">
        <f>IF(MAX($D572:CH572)+CI$508=CI$507-IF(SUM($D572:CG572)=0,$C572,0),CI$507,IF(MAX($D572:CH572)+CN$508=CI$507-IF(SUM($D572:CG572)=0,$C572,0),CI$507,0))</f>
        <v>0</v>
      </c>
      <c r="CJ572" s="31">
        <f>IF(MAX($D572:CI572)+CJ$508=CJ$507-IF(SUM($D572:CH572)=0,$C572,0),CJ$507,IF(MAX($D572:CI572)+CO$508=CJ$507-IF(SUM($D572:CH572)=0,$C572,0),CJ$507,0))</f>
        <v>0</v>
      </c>
      <c r="CK572" s="31">
        <f>IF(MAX($D572:CJ572)+CK$508=CK$507-IF(SUM($D572:CI572)=0,$C572,0),CK$507,IF(MAX($D572:CJ572)+CP$508=CK$507-IF(SUM($D572:CI572)=0,$C572,0),CK$507,0))</f>
        <v>0</v>
      </c>
      <c r="CL572" s="31">
        <f>IF(MAX($D572:CK572)+CL$508=CL$507-IF(SUM($D572:CJ572)=0,$C572,0),CL$507,IF(MAX($D572:CK572)+CQ$508=CL$507-IF(SUM($D572:CJ572)=0,$C572,0),CL$507,0))</f>
        <v>0</v>
      </c>
      <c r="CM572" s="31">
        <f>IF(MAX($D572:CL572)+CM$508=CM$507-IF(SUM($D572:CK572)=0,$C572,0),CM$507,IF(MAX($D572:CL572)+CR$508=CM$507-IF(SUM($D572:CK572)=0,$C572,0),CM$507,0))</f>
        <v>0</v>
      </c>
      <c r="CN572" s="31">
        <f>IF(MAX($D572:CM572)+CN$508=CN$507-IF(SUM($D572:CL572)=0,$C572,0),CN$507,IF(MAX($D572:CM572)+CS$508=CN$507-IF(SUM($D572:CL572)=0,$C572,0),CN$507,0))</f>
        <v>0</v>
      </c>
      <c r="CO572" s="31">
        <f>IF(MAX($D572:CN572)+CO$508=CO$507-IF(SUM($D572:CM572)=0,$C572,0),CO$507,IF(MAX($D572:CN572)+CT$508=CO$507-IF(SUM($D572:CM572)=0,$C572,0),CO$507,0))</f>
        <v>0</v>
      </c>
      <c r="CP572" s="31">
        <f>IF(MAX($D572:CO572)+CP$508=CP$507-IF(SUM($D572:CN572)=0,$C572,0),CP$507,IF(MAX($D572:CO572)+CU$508=CP$507-IF(SUM($D572:CN572)=0,$C572,0),CP$507,0))</f>
        <v>0</v>
      </c>
      <c r="CQ572" s="31">
        <f>IF(MAX($D572:CP572)+CQ$508=CQ$507-IF(SUM($D572:CO572)=0,$C572,0),CQ$507,IF(MAX($D572:CP572)+CV$508=CQ$507-IF(SUM($D572:CO572)=0,$C572,0),CQ$507,0))</f>
        <v>0</v>
      </c>
      <c r="CR572" s="31">
        <f>IF(MAX($D572:CQ572)+CR$508=CR$507-IF(SUM($D572:CP572)=0,$C572,0),CR$507,IF(MAX($D572:CQ572)+CW$508=CR$507-IF(SUM($D572:CP572)=0,$C572,0),CR$507,0))</f>
        <v>0</v>
      </c>
      <c r="CS572" s="31">
        <f>IF(MAX($D572:CR572)+CS$508=CS$507-IF(SUM($D572:CQ572)=0,$C572,0),CS$507,IF(MAX($D572:CR572)+CX$508=CS$507-IF(SUM($D572:CQ572)=0,$C572,0),CS$507,0))</f>
        <v>0</v>
      </c>
      <c r="CT572" s="31">
        <f>IF(MAX($D572:CS572)+CT$508=CT$507-IF(SUM($D572:CR572)=0,$C572,0),CT$507,IF(MAX($D572:CS572)+CY$508=CT$507-IF(SUM($D572:CR572)=0,$C572,0),CT$507,0))</f>
        <v>0</v>
      </c>
      <c r="CU572" s="31">
        <f>IF(MAX($D572:CT572)+CU$508=CU$507-IF(SUM($D572:CS572)=0,$C572,0),CU$507,IF(MAX($D572:CT572)+CZ$508=CU$507-IF(SUM($D572:CS572)=0,$C572,0),CU$507,0))</f>
        <v>0</v>
      </c>
      <c r="CV572" s="31">
        <f>IF(MAX($D572:CU572)+CV$508=CV$507-IF(SUM($D572:CT572)=0,$C572,0),CV$507,IF(MAX($D572:CU572)+DA$508=CV$507-IF(SUM($D572:CT572)=0,$C572,0),CV$507,0))</f>
        <v>0</v>
      </c>
      <c r="CW572" s="31">
        <f>IF(MAX($D572:CV572)+CW$508=CW$507-IF(SUM($D572:CU572)=0,$C572,0),CW$507,IF(MAX($D572:CV572)+DB$508=CW$507-IF(SUM($D572:CU572)=0,$C572,0),CW$507,0))</f>
        <v>0</v>
      </c>
      <c r="CX572" s="31">
        <f>IF(MAX($D572:CW572)+CX$508=CX$507-IF(SUM($D572:CV572)=0,$C572,0),CX$507,IF(MAX($D572:CW572)+DC$508=CX$507-IF(SUM($D572:CV572)=0,$C572,0),CX$507,0))</f>
        <v>0</v>
      </c>
      <c r="CY572" s="31">
        <f>IF(MAX($D572:CX572)+CY$508=CY$507-IF(SUM($D572:CW572)=0,$C572,0),CY$507,IF(MAX($D572:CX572)+DD$508=CY$507-IF(SUM($D572:CW572)=0,$C572,0),CY$507,0))</f>
        <v>0</v>
      </c>
      <c r="CZ572" s="31">
        <f>IF(MAX($D572:CY572)+CZ$508=CZ$507-IF(SUM($D572:CX572)=0,$C572,0),CZ$507,IF(MAX($D572:CY572)+DE$508=CZ$507-IF(SUM($D572:CX572)=0,$C572,0),CZ$507,0))</f>
        <v>100</v>
      </c>
      <c r="DA572" s="31">
        <f>IF(MAX($D572:CZ572)+DA$508=DA$507-IF(SUM($D572:CY572)=0,$C572,0),DA$507,IF(MAX($D572:CZ572)+DF$508=DA$507-IF(SUM($D572:CY572)=0,$C572,0),DA$507,0))</f>
        <v>0</v>
      </c>
      <c r="DB572" s="31">
        <f>IF(MAX($D572:DA572)+DB$508=DB$507-IF(SUM($D572:CZ572)=0,$C572,0),DB$507,IF(MAX($D572:DA572)+DG$508=DB$507-IF(SUM($D572:CZ572)=0,$C572,0),DB$507,0))</f>
        <v>0</v>
      </c>
      <c r="DC572" s="31">
        <f>IF(MAX($D572:DB572)+DC$508=DC$507-IF(SUM($D572:DA572)=0,$C572,0),DC$507,IF(MAX($D572:DB572)+DH$508=DC$507-IF(SUM($D572:DA572)=0,$C572,0),DC$507,0))</f>
        <v>0</v>
      </c>
      <c r="DD572" s="31">
        <f>IF(MAX($D572:DC572)+DD$508=DD$507-IF(SUM($D572:DB572)=0,$C572,0),DD$507,IF(MAX($D572:DC572)+DI$508=DD$507-IF(SUM($D572:DB572)=0,$C572,0),DD$507,0))</f>
        <v>0</v>
      </c>
      <c r="DE572" s="31">
        <f>IF(MAX($D572:DD572)+DE$508=DE$507-IF(SUM($D572:DC572)=0,$C572,0),DE$507,IF(MAX($D572:DD572)+DJ$508=DE$507-IF(SUM($D572:DC572)=0,$C572,0),DE$507,0))</f>
        <v>0</v>
      </c>
      <c r="DF572" s="31">
        <f>IF(MAX($D572:DE572)+DF$508=DF$507-IF(SUM($D572:DD572)=0,$C572,0),DF$507,IF(MAX($D572:DE572)+DK$508=DF$507-IF(SUM($D572:DD572)=0,$C572,0),DF$507,0))</f>
        <v>0</v>
      </c>
      <c r="DG572" s="31">
        <f>IF(MAX($D572:DF572)+DG$508=DG$507-IF(SUM($D572:DE572)=0,$C572,0),DG$507,IF(MAX($D572:DF572)+DL$508=DG$507-IF(SUM($D572:DE572)=0,$C572,0),DG$507,0))</f>
        <v>0</v>
      </c>
      <c r="DH572" s="31">
        <f>IF(MAX($D572:DG572)+DH$508=DH$507-IF(SUM($D572:DF572)=0,$C572,0),DH$507,IF(MAX($D572:DG572)+DM$508=DH$507-IF(SUM($D572:DF572)=0,$C572,0),DH$507,0))</f>
        <v>0</v>
      </c>
      <c r="DI572" s="31">
        <f>IF(MAX($D572:DH572)+DI$508=DI$507-IF(SUM($D572:DG572)=0,$C572,0),DI$507,IF(MAX($D572:DH572)+DN$508=DI$507-IF(SUM($D572:DG572)=0,$C572,0),DI$507,0))</f>
        <v>0</v>
      </c>
      <c r="DJ572" s="31">
        <f>IF(MAX($D572:DI572)+DJ$508=DJ$507-IF(SUM($D572:DH572)=0,$C572,0),DJ$507,IF(MAX($D572:DI572)+DO$508=DJ$507-IF(SUM($D572:DH572)=0,$C572,0),DJ$507,0))</f>
        <v>0</v>
      </c>
      <c r="DK572" s="31">
        <f>IF(MAX($D572:DJ572)+DK$508=DK$507-IF(SUM($D572:DI572)=0,$C572,0),DK$507,IF(MAX($D572:DJ572)+DP$508=DK$507-IF(SUM($D572:DI572)=0,$C572,0),DK$507,0))</f>
        <v>0</v>
      </c>
      <c r="DL572" s="31">
        <f>IF(MAX($D572:DK572)+DL$508=DL$507-IF(SUM($D572:DJ572)=0,$C572,0),DL$507,IF(MAX($D572:DK572)+DQ$508=DL$507-IF(SUM($D572:DJ572)=0,$C572,0),DL$507,0))</f>
        <v>0</v>
      </c>
      <c r="DM572" s="31">
        <f>IF(MAX($D572:DL572)+DM$508=DM$507-IF(SUM($D572:DK572)=0,$C572,0),DM$507,IF(MAX($D572:DL572)+DR$508=DM$507-IF(SUM($D572:DK572)=0,$C572,0),DM$507,0))</f>
        <v>0</v>
      </c>
      <c r="DN572" s="31">
        <f>IF(MAX($D572:DM572)+DN$508=DN$507-IF(SUM($D572:DL572)=0,$C572,0),DN$507,IF(MAX($D572:DM572)+DS$508=DN$507-IF(SUM($D572:DL572)=0,$C572,0),DN$507,0))</f>
        <v>0</v>
      </c>
      <c r="DO572" s="31">
        <f>IF(MAX($D572:DN572)+DO$508=DO$507-IF(SUM($D572:DM572)=0,$C572,0),DO$507,IF(MAX($D572:DN572)+DT$508=DO$507-IF(SUM($D572:DM572)=0,$C572,0),DO$507,0))</f>
        <v>0</v>
      </c>
      <c r="DP572" s="31">
        <f>IF(MAX($D572:DO572)+DP$508=DP$507-IF(SUM($D572:DN572)=0,$C572,0),DP$507,IF(MAX($D572:DO572)+DU$508=DP$507-IF(SUM($D572:DN572)=0,$C572,0),DP$507,0))</f>
        <v>0</v>
      </c>
      <c r="DQ572" s="31">
        <f>IF(MAX($D572:DP572)+DQ$508=DQ$507-IF(SUM($D572:DO572)=0,$C572,0),DQ$507,IF(MAX($D572:DP572)+DV$508=DQ$507-IF(SUM($D572:DO572)=0,$C572,0),DQ$507,0))</f>
        <v>0</v>
      </c>
      <c r="DR572" s="31">
        <f>IF(MAX($D572:DQ572)+DR$508=DR$507-IF(SUM($D572:DP572)=0,$C572,0),DR$507,IF(MAX($D572:DQ572)+DW$508=DR$507-IF(SUM($D572:DP572)=0,$C572,0),DR$507,0))</f>
        <v>0</v>
      </c>
      <c r="DS572" s="31">
        <f>IF(MAX($D572:DR572)+DS$508=DS$507-IF(SUM($D572:DQ572)=0,$C572,0),DS$507,IF(MAX($D572:DR572)+DX$508=DS$507-IF(SUM($D572:DQ572)=0,$C572,0),DS$507,0))</f>
        <v>0</v>
      </c>
      <c r="DT572" s="31">
        <f>IF(MAX($D572:DS572)+DT$508=DT$507-IF(SUM($D572:DR572)=0,$C572,0),DT$507,IF(MAX($D572:DS572)+DY$508=DT$507-IF(SUM($D572:DR572)=0,$C572,0),DT$507,0))</f>
        <v>0</v>
      </c>
      <c r="DU572" s="31">
        <f>IF(MAX($D572:DT572)+DU$508=DU$507-IF(SUM($D572:DS572)=0,$C572,0),DU$507,IF(MAX($D572:DT572)+DZ$508=DU$507-IF(SUM($D572:DS572)=0,$C572,0),DU$507,0))</f>
        <v>0</v>
      </c>
      <c r="DV572" s="31">
        <f>IF(MAX($D572:DU572)+DV$508=DV$507-IF(SUM($D572:DT572)=0,$C572,0),DV$507,IF(MAX($D572:DU572)+EA$508=DV$507-IF(SUM($D572:DT572)=0,$C572,0),DV$507,0))</f>
        <v>0</v>
      </c>
      <c r="DW572" s="31">
        <f>IF(MAX($D572:DV572)+DW$508=DW$507-IF(SUM($D572:DU572)=0,$C572,0),DW$507,IF(MAX($D572:DV572)+EB$508=DW$507-IF(SUM($D572:DU572)=0,$C572,0),DW$507,0))</f>
        <v>0</v>
      </c>
      <c r="DX572" s="31">
        <f>IF(MAX($D572:DW572)+DX$508=DX$507-IF(SUM($D572:DV572)=0,$C572,0),DX$507,IF(MAX($D572:DW572)+EC$508=DX$507-IF(SUM($D572:DV572)=0,$C572,0),DX$507,0))</f>
        <v>0</v>
      </c>
      <c r="DY572" s="31">
        <f>IF(MAX($D572:DX572)+DY$508=DY$507-IF(SUM($D572:DW572)=0,$C572,0),DY$507,IF(MAX($D572:DX572)+ED$508=DY$507-IF(SUM($D572:DW572)=0,$C572,0),DY$507,0))</f>
        <v>0</v>
      </c>
      <c r="DZ572" s="31">
        <f>IF(MAX($D572:DY572)+DZ$508=DZ$507-IF(SUM($D572:DX572)=0,$C572,0),DZ$507,IF(MAX($D572:DY572)+EE$508=DZ$507-IF(SUM($D572:DX572)=0,$C572,0),DZ$507,0))</f>
        <v>0</v>
      </c>
      <c r="EA572" s="31">
        <f>IF(MAX($D572:DZ572)+EA$508=EA$507-IF(SUM($D572:DY572)=0,$C572,0),EA$507,IF(MAX($D572:DZ572)+EF$508=EA$507-IF(SUM($D572:DY572)=0,$C572,0),EA$507,0))</f>
        <v>0</v>
      </c>
      <c r="EB572" s="31">
        <f>IF(MAX($D572:EA572)+EB$508=EB$507-IF(SUM($D572:DZ572)=0,$C572,0),EB$507,IF(MAX($D572:EA572)+EG$508=EB$507-IF(SUM($D572:DZ572)=0,$C572,0),EB$507,0))</f>
        <v>0</v>
      </c>
      <c r="EC572" s="31">
        <f>IF(MAX($D572:EB572)+EC$508=EC$507-IF(SUM($D572:EA572)=0,$C572,0),EC$507,IF(MAX($D572:EB572)+EH$508=EC$507-IF(SUM($D572:EA572)=0,$C572,0),EC$507,0))</f>
        <v>0</v>
      </c>
      <c r="ED572" s="31"/>
      <c r="EE572">
        <f>IF(EE573=0,0,EE573)</f>
        <v>46.402598301311116</v>
      </c>
      <c r="EF572" s="31"/>
      <c r="EG572" s="31"/>
      <c r="EH572" s="31"/>
      <c r="EI572" s="31"/>
      <c r="EJ572" s="31"/>
      <c r="EK572" s="31"/>
      <c r="EL572" s="31"/>
      <c r="EM572" s="31"/>
      <c r="EN572" s="31"/>
      <c r="EO572" s="31"/>
      <c r="EP572" s="31"/>
      <c r="EQ572" s="31"/>
      <c r="ER572" s="31"/>
      <c r="ES572" s="31"/>
      <c r="ET572" s="31"/>
      <c r="EU572" s="31"/>
      <c r="EV572" s="31"/>
      <c r="EW572" s="31"/>
      <c r="EX572" s="31"/>
      <c r="EY572" s="31"/>
      <c r="EZ572" s="31"/>
      <c r="FA572" s="31"/>
      <c r="FB572" s="31"/>
      <c r="FC572" s="31"/>
    </row>
    <row r="573" spans="1:161" x14ac:dyDescent="0.25">
      <c r="A573" s="19">
        <f t="shared" si="1620"/>
        <v>32</v>
      </c>
      <c r="B573" s="28">
        <f>B571+1</f>
        <v>1932</v>
      </c>
      <c r="C573">
        <f t="shared" si="1621"/>
        <v>31</v>
      </c>
      <c r="AI573" s="32">
        <f>AI406</f>
        <v>15.467532767103705</v>
      </c>
      <c r="AJ573">
        <f t="shared" ref="AJ573:CU573" si="1682">IF(AJ$507=AJ572,AJ406,0)</f>
        <v>0</v>
      </c>
      <c r="AK573">
        <f t="shared" si="1682"/>
        <v>0</v>
      </c>
      <c r="AL573">
        <f t="shared" si="1682"/>
        <v>0</v>
      </c>
      <c r="AM573">
        <f t="shared" si="1682"/>
        <v>0</v>
      </c>
      <c r="AN573">
        <f t="shared" si="1682"/>
        <v>0</v>
      </c>
      <c r="AO573">
        <f t="shared" si="1682"/>
        <v>0</v>
      </c>
      <c r="AP573">
        <f t="shared" si="1682"/>
        <v>0</v>
      </c>
      <c r="AQ573">
        <f t="shared" si="1682"/>
        <v>0</v>
      </c>
      <c r="AR573">
        <f t="shared" si="1682"/>
        <v>0</v>
      </c>
      <c r="AS573">
        <f t="shared" si="1682"/>
        <v>0</v>
      </c>
      <c r="AT573">
        <f t="shared" si="1682"/>
        <v>0</v>
      </c>
      <c r="AU573">
        <f t="shared" si="1682"/>
        <v>0</v>
      </c>
      <c r="AV573">
        <f t="shared" si="1682"/>
        <v>0</v>
      </c>
      <c r="AW573">
        <f t="shared" si="1682"/>
        <v>0</v>
      </c>
      <c r="AX573">
        <f t="shared" si="1682"/>
        <v>0</v>
      </c>
      <c r="AY573">
        <f t="shared" si="1682"/>
        <v>0</v>
      </c>
      <c r="AZ573">
        <f t="shared" si="1682"/>
        <v>0</v>
      </c>
      <c r="BA573">
        <f t="shared" si="1682"/>
        <v>0</v>
      </c>
      <c r="BB573">
        <f t="shared" si="1682"/>
        <v>0</v>
      </c>
      <c r="BC573">
        <f t="shared" si="1682"/>
        <v>0</v>
      </c>
      <c r="BD573">
        <f t="shared" si="1682"/>
        <v>0</v>
      </c>
      <c r="BE573">
        <f t="shared" si="1682"/>
        <v>0</v>
      </c>
      <c r="BF573">
        <f t="shared" si="1682"/>
        <v>0</v>
      </c>
      <c r="BG573">
        <f t="shared" si="1682"/>
        <v>0</v>
      </c>
      <c r="BH573">
        <f t="shared" si="1682"/>
        <v>0</v>
      </c>
      <c r="BI573">
        <f t="shared" si="1682"/>
        <v>0</v>
      </c>
      <c r="BJ573">
        <f t="shared" si="1682"/>
        <v>0</v>
      </c>
      <c r="BK573">
        <f t="shared" si="1682"/>
        <v>0</v>
      </c>
      <c r="BL573">
        <f t="shared" si="1682"/>
        <v>0</v>
      </c>
      <c r="BM573">
        <f t="shared" si="1682"/>
        <v>0</v>
      </c>
      <c r="BN573">
        <f t="shared" si="1682"/>
        <v>0</v>
      </c>
      <c r="BO573">
        <f t="shared" si="1682"/>
        <v>0</v>
      </c>
      <c r="BP573">
        <f t="shared" si="1682"/>
        <v>0</v>
      </c>
      <c r="BQ573">
        <f t="shared" si="1682"/>
        <v>0</v>
      </c>
      <c r="BR573">
        <f t="shared" si="1682"/>
        <v>15.467532767103705</v>
      </c>
      <c r="BS573">
        <f t="shared" si="1682"/>
        <v>0</v>
      </c>
      <c r="BT573">
        <f t="shared" si="1682"/>
        <v>0</v>
      </c>
      <c r="BU573">
        <f t="shared" si="1682"/>
        <v>0</v>
      </c>
      <c r="BV573">
        <f t="shared" si="1682"/>
        <v>0</v>
      </c>
      <c r="BW573">
        <f t="shared" si="1682"/>
        <v>0</v>
      </c>
      <c r="BX573">
        <f t="shared" si="1682"/>
        <v>0</v>
      </c>
      <c r="BY573">
        <f t="shared" si="1682"/>
        <v>0</v>
      </c>
      <c r="BZ573">
        <f t="shared" si="1682"/>
        <v>0</v>
      </c>
      <c r="CA573">
        <f t="shared" si="1682"/>
        <v>0</v>
      </c>
      <c r="CB573">
        <f t="shared" si="1682"/>
        <v>0</v>
      </c>
      <c r="CC573">
        <f t="shared" si="1682"/>
        <v>0</v>
      </c>
      <c r="CD573">
        <f t="shared" si="1682"/>
        <v>0</v>
      </c>
      <c r="CE573">
        <f t="shared" si="1682"/>
        <v>0</v>
      </c>
      <c r="CF573">
        <f t="shared" si="1682"/>
        <v>0</v>
      </c>
      <c r="CG573">
        <f t="shared" si="1682"/>
        <v>0</v>
      </c>
      <c r="CH573">
        <f t="shared" si="1682"/>
        <v>0</v>
      </c>
      <c r="CI573">
        <f t="shared" si="1682"/>
        <v>0</v>
      </c>
      <c r="CJ573">
        <f t="shared" si="1682"/>
        <v>0</v>
      </c>
      <c r="CK573">
        <f t="shared" si="1682"/>
        <v>0</v>
      </c>
      <c r="CL573">
        <f t="shared" si="1682"/>
        <v>0</v>
      </c>
      <c r="CM573">
        <f t="shared" si="1682"/>
        <v>0</v>
      </c>
      <c r="CN573">
        <f t="shared" si="1682"/>
        <v>0</v>
      </c>
      <c r="CO573">
        <f t="shared" si="1682"/>
        <v>0</v>
      </c>
      <c r="CP573">
        <f t="shared" si="1682"/>
        <v>0</v>
      </c>
      <c r="CQ573">
        <f t="shared" si="1682"/>
        <v>0</v>
      </c>
      <c r="CR573">
        <f t="shared" si="1682"/>
        <v>0</v>
      </c>
      <c r="CS573">
        <f t="shared" si="1682"/>
        <v>0</v>
      </c>
      <c r="CT573">
        <f t="shared" si="1682"/>
        <v>0</v>
      </c>
      <c r="CU573">
        <f t="shared" si="1682"/>
        <v>0</v>
      </c>
      <c r="CV573">
        <f t="shared" ref="CV573:EC573" si="1683">IF(CV$507=CV572,CV406,0)</f>
        <v>0</v>
      </c>
      <c r="CW573">
        <f t="shared" si="1683"/>
        <v>0</v>
      </c>
      <c r="CX573">
        <f t="shared" si="1683"/>
        <v>0</v>
      </c>
      <c r="CY573">
        <f t="shared" si="1683"/>
        <v>0</v>
      </c>
      <c r="CZ573">
        <f t="shared" si="1683"/>
        <v>15.467532767103705</v>
      </c>
      <c r="DA573">
        <f t="shared" si="1683"/>
        <v>0</v>
      </c>
      <c r="DB573">
        <f t="shared" si="1683"/>
        <v>0</v>
      </c>
      <c r="DC573">
        <f t="shared" si="1683"/>
        <v>0</v>
      </c>
      <c r="DD573">
        <f t="shared" si="1683"/>
        <v>0</v>
      </c>
      <c r="DE573">
        <f t="shared" si="1683"/>
        <v>0</v>
      </c>
      <c r="DF573">
        <f t="shared" si="1683"/>
        <v>0</v>
      </c>
      <c r="DG573">
        <f t="shared" si="1683"/>
        <v>0</v>
      </c>
      <c r="DH573">
        <f t="shared" si="1683"/>
        <v>0</v>
      </c>
      <c r="DI573">
        <f t="shared" si="1683"/>
        <v>0</v>
      </c>
      <c r="DJ573">
        <f t="shared" si="1683"/>
        <v>0</v>
      </c>
      <c r="DK573">
        <f t="shared" si="1683"/>
        <v>0</v>
      </c>
      <c r="DL573">
        <f t="shared" si="1683"/>
        <v>0</v>
      </c>
      <c r="DM573">
        <f t="shared" si="1683"/>
        <v>0</v>
      </c>
      <c r="DN573">
        <f t="shared" si="1683"/>
        <v>0</v>
      </c>
      <c r="DO573">
        <f t="shared" si="1683"/>
        <v>0</v>
      </c>
      <c r="DP573">
        <f t="shared" si="1683"/>
        <v>0</v>
      </c>
      <c r="DQ573">
        <f t="shared" si="1683"/>
        <v>0</v>
      </c>
      <c r="DR573">
        <f t="shared" si="1683"/>
        <v>0</v>
      </c>
      <c r="DS573">
        <f t="shared" si="1683"/>
        <v>0</v>
      </c>
      <c r="DT573">
        <f t="shared" si="1683"/>
        <v>0</v>
      </c>
      <c r="DU573">
        <f t="shared" si="1683"/>
        <v>0</v>
      </c>
      <c r="DV573">
        <f t="shared" si="1683"/>
        <v>0</v>
      </c>
      <c r="DW573">
        <f t="shared" si="1683"/>
        <v>0</v>
      </c>
      <c r="DX573">
        <f t="shared" si="1683"/>
        <v>0</v>
      </c>
      <c r="DY573">
        <f t="shared" si="1683"/>
        <v>0</v>
      </c>
      <c r="DZ573">
        <f t="shared" si="1683"/>
        <v>0</v>
      </c>
      <c r="EA573">
        <f t="shared" si="1683"/>
        <v>0</v>
      </c>
      <c r="EB573">
        <f t="shared" si="1683"/>
        <v>0</v>
      </c>
      <c r="EC573">
        <f t="shared" si="1683"/>
        <v>0</v>
      </c>
      <c r="EE573" s="13">
        <f>SUM(D573:EC573)</f>
        <v>46.402598301311116</v>
      </c>
    </row>
    <row r="574" spans="1:161" x14ac:dyDescent="0.25">
      <c r="A574" s="19">
        <f t="shared" si="1620"/>
        <v>33</v>
      </c>
      <c r="B574" s="28"/>
      <c r="C574">
        <f t="shared" si="1621"/>
        <v>32</v>
      </c>
      <c r="AK574" s="31">
        <f>IF(MAX($D574:AJ574)+AK$508=AK$507-IF(SUM($D574:AI574)=0,$C574,0),AK$507,IF(MAX($D574:AJ574)+AP$508=AK$507-IF(SUM($D574:AI574)=0,$C574,0),AK$507,0))</f>
        <v>0</v>
      </c>
      <c r="AL574" s="31">
        <f>IF(MAX($D574:AK574)+AL$508=AL$507-IF(SUM($D574:AJ574)=0,$C574,0),AL$507,IF(MAX($D574:AK574)+AQ$508=AL$507-IF(SUM($D574:AJ574)=0,$C574,0),AL$507,0))</f>
        <v>0</v>
      </c>
      <c r="AM574" s="31">
        <f>IF(MAX($D574:AL574)+AM$508=AM$507-IF(SUM($D574:AK574)=0,$C574,0),AM$507,IF(MAX($D574:AL574)+AR$508=AM$507-IF(SUM($D574:AK574)=0,$C574,0),AM$507,0))</f>
        <v>0</v>
      </c>
      <c r="AN574" s="31">
        <f>IF(MAX($D574:AM574)+AN$508=AN$507-IF(SUM($D574:AL574)=0,$C574,0),AN$507,IF(MAX($D574:AM574)+AS$508=AN$507-IF(SUM($D574:AL574)=0,$C574,0),AN$507,0))</f>
        <v>0</v>
      </c>
      <c r="AO574" s="31">
        <f>IF(MAX($D574:AN574)+AO$508=AO$507-IF(SUM($D574:AM574)=0,$C574,0),AO$507,IF(MAX($D574:AN574)+AT$508=AO$507-IF(SUM($D574:AM574)=0,$C574,0),AO$507,0))</f>
        <v>0</v>
      </c>
      <c r="AP574" s="31">
        <f>IF(MAX($D574:AO574)+AP$508=AP$507-IF(SUM($D574:AN574)=0,$C574,0),AP$507,IF(MAX($D574:AO574)+AU$508=AP$507-IF(SUM($D574:AN574)=0,$C574,0),AP$507,0))</f>
        <v>0</v>
      </c>
      <c r="AQ574" s="31">
        <f>IF(MAX($D574:AP574)+AQ$508=AQ$507-IF(SUM($D574:AO574)=0,$C574,0),AQ$507,IF(MAX($D574:AP574)+AV$508=AQ$507-IF(SUM($D574:AO574)=0,$C574,0),AQ$507,0))</f>
        <v>0</v>
      </c>
      <c r="AR574" s="31">
        <f>IF(MAX($D574:AQ574)+AR$508=AR$507-IF(SUM($D574:AP574)=0,$C574,0),AR$507,IF(MAX($D574:AQ574)+AW$508=AR$507-IF(SUM($D574:AP574)=0,$C574,0),AR$507,0))</f>
        <v>0</v>
      </c>
      <c r="AS574" s="31">
        <f>IF(MAX($D574:AR574)+AS$508=AS$507-IF(SUM($D574:AQ574)=0,$C574,0),AS$507,IF(MAX($D574:AR574)+AX$508=AS$507-IF(SUM($D574:AQ574)=0,$C574,0),AS$507,0))</f>
        <v>0</v>
      </c>
      <c r="AT574" s="31">
        <f>IF(MAX($D574:AS574)+AT$508=AT$507-IF(SUM($D574:AR574)=0,$C574,0),AT$507,IF(MAX($D574:AS574)+AY$508=AT$507-IF(SUM($D574:AR574)=0,$C574,0),AT$507,0))</f>
        <v>0</v>
      </c>
      <c r="AU574" s="31">
        <f>IF(MAX($D574:AT574)+AU$508=AU$507-IF(SUM($D574:AS574)=0,$C574,0),AU$507,IF(MAX($D574:AT574)+AZ$508=AU$507-IF(SUM($D574:AS574)=0,$C574,0),AU$507,0))</f>
        <v>0</v>
      </c>
      <c r="AV574" s="31">
        <f>IF(MAX($D574:AU574)+AV$508=AV$507-IF(SUM($D574:AT574)=0,$C574,0),AV$507,IF(MAX($D574:AU574)+BA$508=AV$507-IF(SUM($D574:AT574)=0,$C574,0),AV$507,0))</f>
        <v>0</v>
      </c>
      <c r="AW574" s="31">
        <f>IF(MAX($D574:AV574)+AW$508=AW$507-IF(SUM($D574:AU574)=0,$C574,0),AW$507,IF(MAX($D574:AV574)+BB$508=AW$507-IF(SUM($D574:AU574)=0,$C574,0),AW$507,0))</f>
        <v>0</v>
      </c>
      <c r="AX574" s="31">
        <f>IF(MAX($D574:AW574)+AX$508=AX$507-IF(SUM($D574:AV574)=0,$C574,0),AX$507,IF(MAX($D574:AW574)+BC$508=AX$507-IF(SUM($D574:AV574)=0,$C574,0),AX$507,0))</f>
        <v>0</v>
      </c>
      <c r="AY574" s="31">
        <f>IF(MAX($D574:AX574)+AY$508=AY$507-IF(SUM($D574:AW574)=0,$C574,0),AY$507,IF(MAX($D574:AX574)+BD$508=AY$507-IF(SUM($D574:AW574)=0,$C574,0),AY$507,0))</f>
        <v>0</v>
      </c>
      <c r="AZ574" s="31">
        <f>IF(MAX($D574:AY574)+AZ$508=AZ$507-IF(SUM($D574:AX574)=0,$C574,0),AZ$507,IF(MAX($D574:AY574)+BE$508=AZ$507-IF(SUM($D574:AX574)=0,$C574,0),AZ$507,0))</f>
        <v>0</v>
      </c>
      <c r="BA574" s="31">
        <f>IF(MAX($D574:AZ574)+BA$508=BA$507-IF(SUM($D574:AY574)=0,$C574,0),BA$507,IF(MAX($D574:AZ574)+BF$508=BA$507-IF(SUM($D574:AY574)=0,$C574,0),BA$507,0))</f>
        <v>0</v>
      </c>
      <c r="BB574" s="31">
        <f>IF(MAX($D574:BA574)+BB$508=BB$507-IF(SUM($D574:AZ574)=0,$C574,0),BB$507,IF(MAX($D574:BA574)+BG$508=BB$507-IF(SUM($D574:AZ574)=0,$C574,0),BB$507,0))</f>
        <v>0</v>
      </c>
      <c r="BC574" s="31">
        <f>IF(MAX($D574:BB574)+BC$508=BC$507-IF(SUM($D574:BA574)=0,$C574,0),BC$507,IF(MAX($D574:BB574)+BH$508=BC$507-IF(SUM($D574:BA574)=0,$C574,0),BC$507,0))</f>
        <v>0</v>
      </c>
      <c r="BD574" s="31">
        <f>IF(MAX($D574:BC574)+BD$508=BD$507-IF(SUM($D574:BB574)=0,$C574,0),BD$507,IF(MAX($D574:BC574)+BI$508=BD$507-IF(SUM($D574:BB574)=0,$C574,0),BD$507,0))</f>
        <v>0</v>
      </c>
      <c r="BE574" s="31">
        <f>IF(MAX($D574:BD574)+BE$508=BE$507-IF(SUM($D574:BC574)=0,$C574,0),BE$507,IF(MAX($D574:BD574)+BJ$508=BE$507-IF(SUM($D574:BC574)=0,$C574,0),BE$507,0))</f>
        <v>0</v>
      </c>
      <c r="BF574" s="31">
        <f>IF(MAX($D574:BE574)+BF$508=BF$507-IF(SUM($D574:BD574)=0,$C574,0),BF$507,IF(MAX($D574:BE574)+BK$508=BF$507-IF(SUM($D574:BD574)=0,$C574,0),BF$507,0))</f>
        <v>0</v>
      </c>
      <c r="BG574" s="31">
        <f>IF(MAX($D574:BF574)+BG$508=BG$507-IF(SUM($D574:BE574)=0,$C574,0),BG$507,IF(MAX($D574:BF574)+BL$508=BG$507-IF(SUM($D574:BE574)=0,$C574,0),BG$507,0))</f>
        <v>0</v>
      </c>
      <c r="BH574" s="31">
        <f>IF(MAX($D574:BG574)+BH$508=BH$507-IF(SUM($D574:BF574)=0,$C574,0),BH$507,IF(MAX($D574:BG574)+BM$508=BH$507-IF(SUM($D574:BF574)=0,$C574,0),BH$507,0))</f>
        <v>0</v>
      </c>
      <c r="BI574" s="31">
        <f>IF(MAX($D574:BH574)+BI$508=BI$507-IF(SUM($D574:BG574)=0,$C574,0),BI$507,IF(MAX($D574:BH574)+BN$508=BI$507-IF(SUM($D574:BG574)=0,$C574,0),BI$507,0))</f>
        <v>0</v>
      </c>
      <c r="BJ574" s="31">
        <f>IF(MAX($D574:BI574)+BJ$508=BJ$507-IF(SUM($D574:BH574)=0,$C574,0),BJ$507,IF(MAX($D574:BI574)+BO$508=BJ$507-IF(SUM($D574:BH574)=0,$C574,0),BJ$507,0))</f>
        <v>0</v>
      </c>
      <c r="BK574" s="31">
        <f>IF(MAX($D574:BJ574)+BK$508=BK$507-IF(SUM($D574:BI574)=0,$C574,0),BK$507,IF(MAX($D574:BJ574)+BP$508=BK$507-IF(SUM($D574:BI574)=0,$C574,0),BK$507,0))</f>
        <v>0</v>
      </c>
      <c r="BL574" s="31">
        <f>IF(MAX($D574:BK574)+BL$508=BL$507-IF(SUM($D574:BJ574)=0,$C574,0),BL$507,IF(MAX($D574:BK574)+BQ$508=BL$507-IF(SUM($D574:BJ574)=0,$C574,0),BL$507,0))</f>
        <v>0</v>
      </c>
      <c r="BM574" s="31">
        <f>IF(MAX($D574:BL574)+BM$508=BM$507-IF(SUM($D574:BK574)=0,$C574,0),BM$507,IF(MAX($D574:BL574)+BR$508=BM$507-IF(SUM($D574:BK574)=0,$C574,0),BM$507,0))</f>
        <v>0</v>
      </c>
      <c r="BN574" s="31">
        <f>IF(MAX($D574:BM574)+BN$508=BN$507-IF(SUM($D574:BL574)=0,$C574,0),BN$507,IF(MAX($D574:BM574)+BS$508=BN$507-IF(SUM($D574:BL574)=0,$C574,0),BN$507,0))</f>
        <v>0</v>
      </c>
      <c r="BO574" s="31">
        <f>IF(MAX($D574:BN574)+BO$508=BO$507-IF(SUM($D574:BM574)=0,$C574,0),BO$507,IF(MAX($D574:BN574)+BT$508=BO$507-IF(SUM($D574:BM574)=0,$C574,0),BO$507,0))</f>
        <v>0</v>
      </c>
      <c r="BP574" s="31">
        <f>IF(MAX($D574:BO574)+BP$508=BP$507-IF(SUM($D574:BN574)=0,$C574,0),BP$507,IF(MAX($D574:BO574)+BU$508=BP$507-IF(SUM($D574:BN574)=0,$C574,0),BP$507,0))</f>
        <v>0</v>
      </c>
      <c r="BQ574" s="31">
        <f>IF(MAX($D574:BP574)+BQ$508=BQ$507-IF(SUM($D574:BO574)=0,$C574,0),BQ$507,IF(MAX($D574:BP574)+BV$508=BQ$507-IF(SUM($D574:BO574)=0,$C574,0),BQ$507,0))</f>
        <v>0</v>
      </c>
      <c r="BR574" s="31">
        <f>IF(MAX($D574:BQ574)+BR$508=BR$507-IF(SUM($D574:BP574)=0,$C574,0),BR$507,IF(MAX($D574:BQ574)+BW$508=BR$507-IF(SUM($D574:BP574)=0,$C574,0),BR$507,0))</f>
        <v>0</v>
      </c>
      <c r="BS574" s="31">
        <f>IF(MAX($D574:BR574)+BS$508=BS$507-IF(SUM($D574:BQ574)=0,$C574,0),BS$507,IF(MAX($D574:BR574)+BX$508=BS$507-IF(SUM($D574:BQ574)=0,$C574,0),BS$507,0))</f>
        <v>67</v>
      </c>
      <c r="BT574" s="31">
        <f>IF(MAX($D574:BS574)+BT$508=BT$507-IF(SUM($D574:BR574)=0,$C574,0),BT$507,IF(MAX($D574:BS574)+BY$508=BT$507-IF(SUM($D574:BR574)=0,$C574,0),BT$507,0))</f>
        <v>0</v>
      </c>
      <c r="BU574" s="31">
        <f>IF(MAX($D574:BT574)+BU$508=BU$507-IF(SUM($D574:BS574)=0,$C574,0),BU$507,IF(MAX($D574:BT574)+BZ$508=BU$507-IF(SUM($D574:BS574)=0,$C574,0),BU$507,0))</f>
        <v>0</v>
      </c>
      <c r="BV574" s="31">
        <f>IF(MAX($D574:BU574)+BV$508=BV$507-IF(SUM($D574:BT574)=0,$C574,0),BV$507,IF(MAX($D574:BU574)+CA$508=BV$507-IF(SUM($D574:BT574)=0,$C574,0),BV$507,0))</f>
        <v>0</v>
      </c>
      <c r="BW574" s="31">
        <f>IF(MAX($D574:BV574)+BW$508=BW$507-IF(SUM($D574:BU574)=0,$C574,0),BW$507,IF(MAX($D574:BV574)+CB$508=BW$507-IF(SUM($D574:BU574)=0,$C574,0),BW$507,0))</f>
        <v>0</v>
      </c>
      <c r="BX574" s="31">
        <f>IF(MAX($D574:BW574)+BX$508=BX$507-IF(SUM($D574:BV574)=0,$C574,0),BX$507,IF(MAX($D574:BW574)+CC$508=BX$507-IF(SUM($D574:BV574)=0,$C574,0),BX$507,0))</f>
        <v>0</v>
      </c>
      <c r="BY574" s="31">
        <f>IF(MAX($D574:BX574)+BY$508=BY$507-IF(SUM($D574:BW574)=0,$C574,0),BY$507,IF(MAX($D574:BX574)+CD$508=BY$507-IF(SUM($D574:BW574)=0,$C574,0),BY$507,0))</f>
        <v>0</v>
      </c>
      <c r="BZ574" s="31">
        <f>IF(MAX($D574:BY574)+BZ$508=BZ$507-IF(SUM($D574:BX574)=0,$C574,0),BZ$507,IF(MAX($D574:BY574)+CE$508=BZ$507-IF(SUM($D574:BX574)=0,$C574,0),BZ$507,0))</f>
        <v>0</v>
      </c>
      <c r="CA574" s="31">
        <f>IF(MAX($D574:BZ574)+CA$508=CA$507-IF(SUM($D574:BY574)=0,$C574,0),CA$507,IF(MAX($D574:BZ574)+CF$508=CA$507-IF(SUM($D574:BY574)=0,$C574,0),CA$507,0))</f>
        <v>0</v>
      </c>
      <c r="CB574" s="31">
        <f>IF(MAX($D574:CA574)+CB$508=CB$507-IF(SUM($D574:BZ574)=0,$C574,0),CB$507,IF(MAX($D574:CA574)+CG$508=CB$507-IF(SUM($D574:BZ574)=0,$C574,0),CB$507,0))</f>
        <v>0</v>
      </c>
      <c r="CC574" s="31">
        <f>IF(MAX($D574:CB574)+CC$508=CC$507-IF(SUM($D574:CA574)=0,$C574,0),CC$507,IF(MAX($D574:CB574)+CH$508=CC$507-IF(SUM($D574:CA574)=0,$C574,0),CC$507,0))</f>
        <v>0</v>
      </c>
      <c r="CD574" s="31">
        <f>IF(MAX($D574:CC574)+CD$508=CD$507-IF(SUM($D574:CB574)=0,$C574,0),CD$507,IF(MAX($D574:CC574)+CI$508=CD$507-IF(SUM($D574:CB574)=0,$C574,0),CD$507,0))</f>
        <v>0</v>
      </c>
      <c r="CE574" s="31">
        <f>IF(MAX($D574:CD574)+CE$508=CE$507-IF(SUM($D574:CC574)=0,$C574,0),CE$507,IF(MAX($D574:CD574)+CJ$508=CE$507-IF(SUM($D574:CC574)=0,$C574,0),CE$507,0))</f>
        <v>0</v>
      </c>
      <c r="CF574" s="31">
        <f>IF(MAX($D574:CE574)+CF$508=CF$507-IF(SUM($D574:CD574)=0,$C574,0),CF$507,IF(MAX($D574:CE574)+CK$508=CF$507-IF(SUM($D574:CD574)=0,$C574,0),CF$507,0))</f>
        <v>0</v>
      </c>
      <c r="CG574" s="31">
        <f>IF(MAX($D574:CF574)+CG$508=CG$507-IF(SUM($D574:CE574)=0,$C574,0),CG$507,IF(MAX($D574:CF574)+CL$508=CG$507-IF(SUM($D574:CE574)=0,$C574,0),CG$507,0))</f>
        <v>0</v>
      </c>
      <c r="CH574" s="31">
        <f>IF(MAX($D574:CG574)+CH$508=CH$507-IF(SUM($D574:CF574)=0,$C574,0),CH$507,IF(MAX($D574:CG574)+CM$508=CH$507-IF(SUM($D574:CF574)=0,$C574,0),CH$507,0))</f>
        <v>0</v>
      </c>
      <c r="CI574" s="31">
        <f>IF(MAX($D574:CH574)+CI$508=CI$507-IF(SUM($D574:CG574)=0,$C574,0),CI$507,IF(MAX($D574:CH574)+CN$508=CI$507-IF(SUM($D574:CG574)=0,$C574,0),CI$507,0))</f>
        <v>0</v>
      </c>
      <c r="CJ574" s="31">
        <f>IF(MAX($D574:CI574)+CJ$508=CJ$507-IF(SUM($D574:CH574)=0,$C574,0),CJ$507,IF(MAX($D574:CI574)+CO$508=CJ$507-IF(SUM($D574:CH574)=0,$C574,0),CJ$507,0))</f>
        <v>0</v>
      </c>
      <c r="CK574" s="31">
        <f>IF(MAX($D574:CJ574)+CK$508=CK$507-IF(SUM($D574:CI574)=0,$C574,0),CK$507,IF(MAX($D574:CJ574)+CP$508=CK$507-IF(SUM($D574:CI574)=0,$C574,0),CK$507,0))</f>
        <v>0</v>
      </c>
      <c r="CL574" s="31">
        <f>IF(MAX($D574:CK574)+CL$508=CL$507-IF(SUM($D574:CJ574)=0,$C574,0),CL$507,IF(MAX($D574:CK574)+CQ$508=CL$507-IF(SUM($D574:CJ574)=0,$C574,0),CL$507,0))</f>
        <v>0</v>
      </c>
      <c r="CM574" s="31">
        <f>IF(MAX($D574:CL574)+CM$508=CM$507-IF(SUM($D574:CK574)=0,$C574,0),CM$507,IF(MAX($D574:CL574)+CR$508=CM$507-IF(SUM($D574:CK574)=0,$C574,0),CM$507,0))</f>
        <v>0</v>
      </c>
      <c r="CN574" s="31">
        <f>IF(MAX($D574:CM574)+CN$508=CN$507-IF(SUM($D574:CL574)=0,$C574,0),CN$507,IF(MAX($D574:CM574)+CS$508=CN$507-IF(SUM($D574:CL574)=0,$C574,0),CN$507,0))</f>
        <v>0</v>
      </c>
      <c r="CO574" s="31">
        <f>IF(MAX($D574:CN574)+CO$508=CO$507-IF(SUM($D574:CM574)=0,$C574,0),CO$507,IF(MAX($D574:CN574)+CT$508=CO$507-IF(SUM($D574:CM574)=0,$C574,0),CO$507,0))</f>
        <v>0</v>
      </c>
      <c r="CP574" s="31">
        <f>IF(MAX($D574:CO574)+CP$508=CP$507-IF(SUM($D574:CN574)=0,$C574,0),CP$507,IF(MAX($D574:CO574)+CU$508=CP$507-IF(SUM($D574:CN574)=0,$C574,0),CP$507,0))</f>
        <v>0</v>
      </c>
      <c r="CQ574" s="31">
        <f>IF(MAX($D574:CP574)+CQ$508=CQ$507-IF(SUM($D574:CO574)=0,$C574,0),CQ$507,IF(MAX($D574:CP574)+CV$508=CQ$507-IF(SUM($D574:CO574)=0,$C574,0),CQ$507,0))</f>
        <v>0</v>
      </c>
      <c r="CR574" s="31">
        <f>IF(MAX($D574:CQ574)+CR$508=CR$507-IF(SUM($D574:CP574)=0,$C574,0),CR$507,IF(MAX($D574:CQ574)+CW$508=CR$507-IF(SUM($D574:CP574)=0,$C574,0),CR$507,0))</f>
        <v>0</v>
      </c>
      <c r="CS574" s="31">
        <f>IF(MAX($D574:CR574)+CS$508=CS$507-IF(SUM($D574:CQ574)=0,$C574,0),CS$507,IF(MAX($D574:CR574)+CX$508=CS$507-IF(SUM($D574:CQ574)=0,$C574,0),CS$507,0))</f>
        <v>0</v>
      </c>
      <c r="CT574" s="31">
        <f>IF(MAX($D574:CS574)+CT$508=CT$507-IF(SUM($D574:CR574)=0,$C574,0),CT$507,IF(MAX($D574:CS574)+CY$508=CT$507-IF(SUM($D574:CR574)=0,$C574,0),CT$507,0))</f>
        <v>0</v>
      </c>
      <c r="CU574" s="31">
        <f>IF(MAX($D574:CT574)+CU$508=CU$507-IF(SUM($D574:CS574)=0,$C574,0),CU$507,IF(MAX($D574:CT574)+CZ$508=CU$507-IF(SUM($D574:CS574)=0,$C574,0),CU$507,0))</f>
        <v>0</v>
      </c>
      <c r="CV574" s="31">
        <f>IF(MAX($D574:CU574)+CV$508=CV$507-IF(SUM($D574:CT574)=0,$C574,0),CV$507,IF(MAX($D574:CU574)+DA$508=CV$507-IF(SUM($D574:CT574)=0,$C574,0),CV$507,0))</f>
        <v>0</v>
      </c>
      <c r="CW574" s="31">
        <f>IF(MAX($D574:CV574)+CW$508=CW$507-IF(SUM($D574:CU574)=0,$C574,0),CW$507,IF(MAX($D574:CV574)+DB$508=CW$507-IF(SUM($D574:CU574)=0,$C574,0),CW$507,0))</f>
        <v>0</v>
      </c>
      <c r="CX574" s="31">
        <f>IF(MAX($D574:CW574)+CX$508=CX$507-IF(SUM($D574:CV574)=0,$C574,0),CX$507,IF(MAX($D574:CW574)+DC$508=CX$507-IF(SUM($D574:CV574)=0,$C574,0),CX$507,0))</f>
        <v>98</v>
      </c>
      <c r="CY574" s="31">
        <f>IF(MAX($D574:CX574)+CY$508=CY$507-IF(SUM($D574:CW574)=0,$C574,0),CY$507,IF(MAX($D574:CX574)+DD$508=CY$507-IF(SUM($D574:CW574)=0,$C574,0),CY$507,0))</f>
        <v>0</v>
      </c>
      <c r="CZ574" s="31">
        <f>IF(MAX($D574:CY574)+CZ$508=CZ$507-IF(SUM($D574:CX574)=0,$C574,0),CZ$507,IF(MAX($D574:CY574)+DE$508=CZ$507-IF(SUM($D574:CX574)=0,$C574,0),CZ$507,0))</f>
        <v>0</v>
      </c>
      <c r="DA574" s="31">
        <f>IF(MAX($D574:CZ574)+DA$508=DA$507-IF(SUM($D574:CY574)=0,$C574,0),DA$507,IF(MAX($D574:CZ574)+DF$508=DA$507-IF(SUM($D574:CY574)=0,$C574,0),DA$507,0))</f>
        <v>0</v>
      </c>
      <c r="DB574" s="31">
        <f>IF(MAX($D574:DA574)+DB$508=DB$507-IF(SUM($D574:CZ574)=0,$C574,0),DB$507,IF(MAX($D574:DA574)+DG$508=DB$507-IF(SUM($D574:CZ574)=0,$C574,0),DB$507,0))</f>
        <v>0</v>
      </c>
      <c r="DC574" s="31">
        <f>IF(MAX($D574:DB574)+DC$508=DC$507-IF(SUM($D574:DA574)=0,$C574,0),DC$507,IF(MAX($D574:DB574)+DH$508=DC$507-IF(SUM($D574:DA574)=0,$C574,0),DC$507,0))</f>
        <v>0</v>
      </c>
      <c r="DD574" s="31">
        <f>IF(MAX($D574:DC574)+DD$508=DD$507-IF(SUM($D574:DB574)=0,$C574,0),DD$507,IF(MAX($D574:DC574)+DI$508=DD$507-IF(SUM($D574:DB574)=0,$C574,0),DD$507,0))</f>
        <v>0</v>
      </c>
      <c r="DE574" s="31">
        <f>IF(MAX($D574:DD574)+DE$508=DE$507-IF(SUM($D574:DC574)=0,$C574,0),DE$507,IF(MAX($D574:DD574)+DJ$508=DE$507-IF(SUM($D574:DC574)=0,$C574,0),DE$507,0))</f>
        <v>0</v>
      </c>
      <c r="DF574" s="31">
        <f>IF(MAX($D574:DE574)+DF$508=DF$507-IF(SUM($D574:DD574)=0,$C574,0),DF$507,IF(MAX($D574:DE574)+DK$508=DF$507-IF(SUM($D574:DD574)=0,$C574,0),DF$507,0))</f>
        <v>0</v>
      </c>
      <c r="DG574" s="31">
        <f>IF(MAX($D574:DF574)+DG$508=DG$507-IF(SUM($D574:DE574)=0,$C574,0),DG$507,IF(MAX($D574:DF574)+DL$508=DG$507-IF(SUM($D574:DE574)=0,$C574,0),DG$507,0))</f>
        <v>0</v>
      </c>
      <c r="DH574" s="31">
        <f>IF(MAX($D574:DG574)+DH$508=DH$507-IF(SUM($D574:DF574)=0,$C574,0),DH$507,IF(MAX($D574:DG574)+DM$508=DH$507-IF(SUM($D574:DF574)=0,$C574,0),DH$507,0))</f>
        <v>0</v>
      </c>
      <c r="DI574" s="31">
        <f>IF(MAX($D574:DH574)+DI$508=DI$507-IF(SUM($D574:DG574)=0,$C574,0),DI$507,IF(MAX($D574:DH574)+DN$508=DI$507-IF(SUM($D574:DG574)=0,$C574,0),DI$507,0))</f>
        <v>0</v>
      </c>
      <c r="DJ574" s="31">
        <f>IF(MAX($D574:DI574)+DJ$508=DJ$507-IF(SUM($D574:DH574)=0,$C574,0),DJ$507,IF(MAX($D574:DI574)+DO$508=DJ$507-IF(SUM($D574:DH574)=0,$C574,0),DJ$507,0))</f>
        <v>0</v>
      </c>
      <c r="DK574" s="31">
        <f>IF(MAX($D574:DJ574)+DK$508=DK$507-IF(SUM($D574:DI574)=0,$C574,0),DK$507,IF(MAX($D574:DJ574)+DP$508=DK$507-IF(SUM($D574:DI574)=0,$C574,0),DK$507,0))</f>
        <v>0</v>
      </c>
      <c r="DL574" s="31">
        <f>IF(MAX($D574:DK574)+DL$508=DL$507-IF(SUM($D574:DJ574)=0,$C574,0),DL$507,IF(MAX($D574:DK574)+DQ$508=DL$507-IF(SUM($D574:DJ574)=0,$C574,0),DL$507,0))</f>
        <v>0</v>
      </c>
      <c r="DM574" s="31">
        <f>IF(MAX($D574:DL574)+DM$508=DM$507-IF(SUM($D574:DK574)=0,$C574,0),DM$507,IF(MAX($D574:DL574)+DR$508=DM$507-IF(SUM($D574:DK574)=0,$C574,0),DM$507,0))</f>
        <v>0</v>
      </c>
      <c r="DN574" s="31">
        <f>IF(MAX($D574:DM574)+DN$508=DN$507-IF(SUM($D574:DL574)=0,$C574,0),DN$507,IF(MAX($D574:DM574)+DS$508=DN$507-IF(SUM($D574:DL574)=0,$C574,0),DN$507,0))</f>
        <v>0</v>
      </c>
      <c r="DO574" s="31">
        <f>IF(MAX($D574:DN574)+DO$508=DO$507-IF(SUM($D574:DM574)=0,$C574,0),DO$507,IF(MAX($D574:DN574)+DT$508=DO$507-IF(SUM($D574:DM574)=0,$C574,0),DO$507,0))</f>
        <v>0</v>
      </c>
      <c r="DP574" s="31">
        <f>IF(MAX($D574:DO574)+DP$508=DP$507-IF(SUM($D574:DN574)=0,$C574,0),DP$507,IF(MAX($D574:DO574)+DU$508=DP$507-IF(SUM($D574:DN574)=0,$C574,0),DP$507,0))</f>
        <v>0</v>
      </c>
      <c r="DQ574" s="31">
        <f>IF(MAX($D574:DP574)+DQ$508=DQ$507-IF(SUM($D574:DO574)=0,$C574,0),DQ$507,IF(MAX($D574:DP574)+DV$508=DQ$507-IF(SUM($D574:DO574)=0,$C574,0),DQ$507,0))</f>
        <v>0</v>
      </c>
      <c r="DR574" s="31">
        <f>IF(MAX($D574:DQ574)+DR$508=DR$507-IF(SUM($D574:DP574)=0,$C574,0),DR$507,IF(MAX($D574:DQ574)+DW$508=DR$507-IF(SUM($D574:DP574)=0,$C574,0),DR$507,0))</f>
        <v>0</v>
      </c>
      <c r="DS574" s="31">
        <f>IF(MAX($D574:DR574)+DS$508=DS$507-IF(SUM($D574:DQ574)=0,$C574,0),DS$507,IF(MAX($D574:DR574)+DX$508=DS$507-IF(SUM($D574:DQ574)=0,$C574,0),DS$507,0))</f>
        <v>0</v>
      </c>
      <c r="DT574" s="31">
        <f>IF(MAX($D574:DS574)+DT$508=DT$507-IF(SUM($D574:DR574)=0,$C574,0),DT$507,IF(MAX($D574:DS574)+DY$508=DT$507-IF(SUM($D574:DR574)=0,$C574,0),DT$507,0))</f>
        <v>0</v>
      </c>
      <c r="DU574" s="31">
        <f>IF(MAX($D574:DT574)+DU$508=DU$507-IF(SUM($D574:DS574)=0,$C574,0),DU$507,IF(MAX($D574:DT574)+DZ$508=DU$507-IF(SUM($D574:DS574)=0,$C574,0),DU$507,0))</f>
        <v>0</v>
      </c>
      <c r="DV574" s="31">
        <f>IF(MAX($D574:DU574)+DV$508=DV$507-IF(SUM($D574:DT574)=0,$C574,0),DV$507,IF(MAX($D574:DU574)+EA$508=DV$507-IF(SUM($D574:DT574)=0,$C574,0),DV$507,0))</f>
        <v>0</v>
      </c>
      <c r="DW574" s="31">
        <f>IF(MAX($D574:DV574)+DW$508=DW$507-IF(SUM($D574:DU574)=0,$C574,0),DW$507,IF(MAX($D574:DV574)+EB$508=DW$507-IF(SUM($D574:DU574)=0,$C574,0),DW$507,0))</f>
        <v>0</v>
      </c>
      <c r="DX574" s="31">
        <f>IF(MAX($D574:DW574)+DX$508=DX$507-IF(SUM($D574:DV574)=0,$C574,0),DX$507,IF(MAX($D574:DW574)+EC$508=DX$507-IF(SUM($D574:DV574)=0,$C574,0),DX$507,0))</f>
        <v>0</v>
      </c>
      <c r="DY574" s="31">
        <f>IF(MAX($D574:DX574)+DY$508=DY$507-IF(SUM($D574:DW574)=0,$C574,0),DY$507,IF(MAX($D574:DX574)+ED$508=DY$507-IF(SUM($D574:DW574)=0,$C574,0),DY$507,0))</f>
        <v>0</v>
      </c>
      <c r="DZ574" s="31">
        <f>IF(MAX($D574:DY574)+DZ$508=DZ$507-IF(SUM($D574:DX574)=0,$C574,0),DZ$507,IF(MAX($D574:DY574)+EE$508=DZ$507-IF(SUM($D574:DX574)=0,$C574,0),DZ$507,0))</f>
        <v>0</v>
      </c>
      <c r="EA574" s="31">
        <f>IF(MAX($D574:DZ574)+EA$508=EA$507-IF(SUM($D574:DY574)=0,$C574,0),EA$507,IF(MAX($D574:DZ574)+EF$508=EA$507-IF(SUM($D574:DY574)=0,$C574,0),EA$507,0))</f>
        <v>0</v>
      </c>
      <c r="EB574" s="31">
        <f>IF(MAX($D574:EA574)+EB$508=EB$507-IF(SUM($D574:DZ574)=0,$C574,0),EB$507,IF(MAX($D574:EA574)+EG$508=EB$507-IF(SUM($D574:DZ574)=0,$C574,0),EB$507,0))</f>
        <v>128</v>
      </c>
      <c r="EC574" s="31">
        <f>IF(MAX($D574:EB574)+EC$508=EC$507-IF(SUM($D574:EA574)=0,$C574,0),EC$507,IF(MAX($D574:EB574)+EH$508=EC$507-IF(SUM($D574:EA574)=0,$C574,0),EC$507,0))</f>
        <v>0</v>
      </c>
      <c r="ED574" s="31"/>
      <c r="EE574">
        <f>IF(EE575=0,0,EE575)</f>
        <v>61.870131068414821</v>
      </c>
      <c r="EF574" s="31"/>
      <c r="EG574" s="31"/>
      <c r="EH574" s="31"/>
      <c r="EI574" s="31"/>
      <c r="EJ574" s="31"/>
      <c r="EK574" s="31"/>
      <c r="EL574" s="31"/>
      <c r="EM574" s="31"/>
      <c r="EN574" s="31"/>
      <c r="EO574" s="31"/>
      <c r="EP574" s="31"/>
      <c r="EQ574" s="31"/>
      <c r="ER574" s="31"/>
      <c r="ES574" s="31"/>
      <c r="ET574" s="31"/>
      <c r="EU574" s="31"/>
      <c r="EV574" s="31"/>
      <c r="EW574" s="31"/>
      <c r="EX574" s="31"/>
      <c r="EY574" s="31"/>
      <c r="EZ574" s="31"/>
      <c r="FA574" s="31"/>
      <c r="FB574" s="31"/>
      <c r="FC574" s="31"/>
      <c r="FD574" s="31"/>
    </row>
    <row r="575" spans="1:161" x14ac:dyDescent="0.25">
      <c r="A575" s="19">
        <f t="shared" si="1620"/>
        <v>33</v>
      </c>
      <c r="B575" s="28">
        <f>B573+1</f>
        <v>1933</v>
      </c>
      <c r="C575">
        <f t="shared" si="1621"/>
        <v>32</v>
      </c>
      <c r="AJ575" s="32">
        <f>AJ407</f>
        <v>15.467532767103705</v>
      </c>
      <c r="AK575">
        <f t="shared" ref="AK575:CV575" si="1684">IF(AK$507=AK574,AK407,0)</f>
        <v>0</v>
      </c>
      <c r="AL575">
        <f t="shared" si="1684"/>
        <v>0</v>
      </c>
      <c r="AM575">
        <f t="shared" si="1684"/>
        <v>0</v>
      </c>
      <c r="AN575">
        <f t="shared" si="1684"/>
        <v>0</v>
      </c>
      <c r="AO575">
        <f t="shared" si="1684"/>
        <v>0</v>
      </c>
      <c r="AP575">
        <f t="shared" si="1684"/>
        <v>0</v>
      </c>
      <c r="AQ575">
        <f t="shared" si="1684"/>
        <v>0</v>
      </c>
      <c r="AR575">
        <f t="shared" si="1684"/>
        <v>0</v>
      </c>
      <c r="AS575">
        <f t="shared" si="1684"/>
        <v>0</v>
      </c>
      <c r="AT575">
        <f t="shared" si="1684"/>
        <v>0</v>
      </c>
      <c r="AU575">
        <f t="shared" si="1684"/>
        <v>0</v>
      </c>
      <c r="AV575">
        <f t="shared" si="1684"/>
        <v>0</v>
      </c>
      <c r="AW575">
        <f t="shared" si="1684"/>
        <v>0</v>
      </c>
      <c r="AX575">
        <f t="shared" si="1684"/>
        <v>0</v>
      </c>
      <c r="AY575">
        <f t="shared" si="1684"/>
        <v>0</v>
      </c>
      <c r="AZ575">
        <f t="shared" si="1684"/>
        <v>0</v>
      </c>
      <c r="BA575">
        <f t="shared" si="1684"/>
        <v>0</v>
      </c>
      <c r="BB575">
        <f t="shared" si="1684"/>
        <v>0</v>
      </c>
      <c r="BC575">
        <f t="shared" si="1684"/>
        <v>0</v>
      </c>
      <c r="BD575">
        <f t="shared" si="1684"/>
        <v>0</v>
      </c>
      <c r="BE575">
        <f t="shared" si="1684"/>
        <v>0</v>
      </c>
      <c r="BF575">
        <f t="shared" si="1684"/>
        <v>0</v>
      </c>
      <c r="BG575">
        <f t="shared" si="1684"/>
        <v>0</v>
      </c>
      <c r="BH575">
        <f t="shared" si="1684"/>
        <v>0</v>
      </c>
      <c r="BI575">
        <f t="shared" si="1684"/>
        <v>0</v>
      </c>
      <c r="BJ575">
        <f t="shared" si="1684"/>
        <v>0</v>
      </c>
      <c r="BK575">
        <f t="shared" si="1684"/>
        <v>0</v>
      </c>
      <c r="BL575">
        <f t="shared" si="1684"/>
        <v>0</v>
      </c>
      <c r="BM575">
        <f t="shared" si="1684"/>
        <v>0</v>
      </c>
      <c r="BN575">
        <f t="shared" si="1684"/>
        <v>0</v>
      </c>
      <c r="BO575">
        <f t="shared" si="1684"/>
        <v>0</v>
      </c>
      <c r="BP575">
        <f t="shared" si="1684"/>
        <v>0</v>
      </c>
      <c r="BQ575">
        <f t="shared" si="1684"/>
        <v>0</v>
      </c>
      <c r="BR575">
        <f t="shared" si="1684"/>
        <v>0</v>
      </c>
      <c r="BS575">
        <f t="shared" si="1684"/>
        <v>15.467532767103705</v>
      </c>
      <c r="BT575">
        <f t="shared" si="1684"/>
        <v>0</v>
      </c>
      <c r="BU575">
        <f t="shared" si="1684"/>
        <v>0</v>
      </c>
      <c r="BV575">
        <f t="shared" si="1684"/>
        <v>0</v>
      </c>
      <c r="BW575">
        <f t="shared" si="1684"/>
        <v>0</v>
      </c>
      <c r="BX575">
        <f t="shared" si="1684"/>
        <v>0</v>
      </c>
      <c r="BY575">
        <f t="shared" si="1684"/>
        <v>0</v>
      </c>
      <c r="BZ575">
        <f t="shared" si="1684"/>
        <v>0</v>
      </c>
      <c r="CA575">
        <f t="shared" si="1684"/>
        <v>0</v>
      </c>
      <c r="CB575">
        <f t="shared" si="1684"/>
        <v>0</v>
      </c>
      <c r="CC575">
        <f t="shared" si="1684"/>
        <v>0</v>
      </c>
      <c r="CD575">
        <f t="shared" si="1684"/>
        <v>0</v>
      </c>
      <c r="CE575">
        <f t="shared" si="1684"/>
        <v>0</v>
      </c>
      <c r="CF575">
        <f t="shared" si="1684"/>
        <v>0</v>
      </c>
      <c r="CG575">
        <f t="shared" si="1684"/>
        <v>0</v>
      </c>
      <c r="CH575">
        <f t="shared" si="1684"/>
        <v>0</v>
      </c>
      <c r="CI575">
        <f t="shared" si="1684"/>
        <v>0</v>
      </c>
      <c r="CJ575">
        <f t="shared" si="1684"/>
        <v>0</v>
      </c>
      <c r="CK575">
        <f t="shared" si="1684"/>
        <v>0</v>
      </c>
      <c r="CL575">
        <f t="shared" si="1684"/>
        <v>0</v>
      </c>
      <c r="CM575">
        <f t="shared" si="1684"/>
        <v>0</v>
      </c>
      <c r="CN575">
        <f t="shared" si="1684"/>
        <v>0</v>
      </c>
      <c r="CO575">
        <f t="shared" si="1684"/>
        <v>0</v>
      </c>
      <c r="CP575">
        <f t="shared" si="1684"/>
        <v>0</v>
      </c>
      <c r="CQ575">
        <f t="shared" si="1684"/>
        <v>0</v>
      </c>
      <c r="CR575">
        <f t="shared" si="1684"/>
        <v>0</v>
      </c>
      <c r="CS575">
        <f t="shared" si="1684"/>
        <v>0</v>
      </c>
      <c r="CT575">
        <f t="shared" si="1684"/>
        <v>0</v>
      </c>
      <c r="CU575">
        <f t="shared" si="1684"/>
        <v>0</v>
      </c>
      <c r="CV575">
        <f t="shared" si="1684"/>
        <v>0</v>
      </c>
      <c r="CW575">
        <f t="shared" ref="CW575:EC575" si="1685">IF(CW$507=CW574,CW407,0)</f>
        <v>0</v>
      </c>
      <c r="CX575">
        <f t="shared" si="1685"/>
        <v>15.467532767103705</v>
      </c>
      <c r="CY575">
        <f t="shared" si="1685"/>
        <v>0</v>
      </c>
      <c r="CZ575">
        <f t="shared" si="1685"/>
        <v>0</v>
      </c>
      <c r="DA575">
        <f t="shared" si="1685"/>
        <v>0</v>
      </c>
      <c r="DB575">
        <f t="shared" si="1685"/>
        <v>0</v>
      </c>
      <c r="DC575">
        <f t="shared" si="1685"/>
        <v>0</v>
      </c>
      <c r="DD575">
        <f t="shared" si="1685"/>
        <v>0</v>
      </c>
      <c r="DE575">
        <f t="shared" si="1685"/>
        <v>0</v>
      </c>
      <c r="DF575">
        <f t="shared" si="1685"/>
        <v>0</v>
      </c>
      <c r="DG575">
        <f t="shared" si="1685"/>
        <v>0</v>
      </c>
      <c r="DH575">
        <f t="shared" si="1685"/>
        <v>0</v>
      </c>
      <c r="DI575">
        <f t="shared" si="1685"/>
        <v>0</v>
      </c>
      <c r="DJ575">
        <f t="shared" si="1685"/>
        <v>0</v>
      </c>
      <c r="DK575">
        <f t="shared" si="1685"/>
        <v>0</v>
      </c>
      <c r="DL575">
        <f t="shared" si="1685"/>
        <v>0</v>
      </c>
      <c r="DM575">
        <f t="shared" si="1685"/>
        <v>0</v>
      </c>
      <c r="DN575">
        <f t="shared" si="1685"/>
        <v>0</v>
      </c>
      <c r="DO575">
        <f t="shared" si="1685"/>
        <v>0</v>
      </c>
      <c r="DP575">
        <f t="shared" si="1685"/>
        <v>0</v>
      </c>
      <c r="DQ575">
        <f t="shared" si="1685"/>
        <v>0</v>
      </c>
      <c r="DR575">
        <f t="shared" si="1685"/>
        <v>0</v>
      </c>
      <c r="DS575">
        <f t="shared" si="1685"/>
        <v>0</v>
      </c>
      <c r="DT575">
        <f t="shared" si="1685"/>
        <v>0</v>
      </c>
      <c r="DU575">
        <f t="shared" si="1685"/>
        <v>0</v>
      </c>
      <c r="DV575">
        <f t="shared" si="1685"/>
        <v>0</v>
      </c>
      <c r="DW575">
        <f t="shared" si="1685"/>
        <v>0</v>
      </c>
      <c r="DX575">
        <f t="shared" si="1685"/>
        <v>0</v>
      </c>
      <c r="DY575">
        <f t="shared" si="1685"/>
        <v>0</v>
      </c>
      <c r="DZ575">
        <f t="shared" si="1685"/>
        <v>0</v>
      </c>
      <c r="EA575">
        <f t="shared" si="1685"/>
        <v>0</v>
      </c>
      <c r="EB575">
        <f t="shared" si="1685"/>
        <v>15.467532767103705</v>
      </c>
      <c r="EC575">
        <f t="shared" si="1685"/>
        <v>0</v>
      </c>
      <c r="EE575" s="13">
        <f>SUM(D575:EC575)</f>
        <v>61.870131068414821</v>
      </c>
    </row>
    <row r="576" spans="1:161" x14ac:dyDescent="0.25">
      <c r="A576" s="19">
        <f t="shared" ref="A576:A591" si="1686">A574+1</f>
        <v>34</v>
      </c>
      <c r="B576" s="28"/>
      <c r="C576">
        <f t="shared" si="1621"/>
        <v>33</v>
      </c>
      <c r="AL576" s="31">
        <f>IF(MAX($D576:AK576)+AL$508=AL$507-IF(SUM($D576:AJ576)=0,$C576,0),AL$507,IF(MAX($D576:AK576)+AQ$508=AL$507-IF(SUM($D576:AJ576)=0,$C576,0),AL$507,0))</f>
        <v>0</v>
      </c>
      <c r="AM576" s="31">
        <f>IF(MAX($D576:AL576)+AM$508=AM$507-IF(SUM($D576:AK576)=0,$C576,0),AM$507,IF(MAX($D576:AL576)+AR$508=AM$507-IF(SUM($D576:AK576)=0,$C576,0),AM$507,0))</f>
        <v>0</v>
      </c>
      <c r="AN576" s="31">
        <f>IF(MAX($D576:AM576)+AN$508=AN$507-IF(SUM($D576:AL576)=0,$C576,0),AN$507,IF(MAX($D576:AM576)+AS$508=AN$507-IF(SUM($D576:AL576)=0,$C576,0),AN$507,0))</f>
        <v>0</v>
      </c>
      <c r="AO576" s="31">
        <f>IF(MAX($D576:AN576)+AO$508=AO$507-IF(SUM($D576:AM576)=0,$C576,0),AO$507,IF(MAX($D576:AN576)+AT$508=AO$507-IF(SUM($D576:AM576)=0,$C576,0),AO$507,0))</f>
        <v>0</v>
      </c>
      <c r="AP576" s="31">
        <f>IF(MAX($D576:AO576)+AP$508=AP$507-IF(SUM($D576:AN576)=0,$C576,0),AP$507,IF(MAX($D576:AO576)+AU$508=AP$507-IF(SUM($D576:AN576)=0,$C576,0),AP$507,0))</f>
        <v>0</v>
      </c>
      <c r="AQ576" s="31">
        <f>IF(MAX($D576:AP576)+AQ$508=AQ$507-IF(SUM($D576:AO576)=0,$C576,0),AQ$507,IF(MAX($D576:AP576)+AV$508=AQ$507-IF(SUM($D576:AO576)=0,$C576,0),AQ$507,0))</f>
        <v>0</v>
      </c>
      <c r="AR576" s="31">
        <f>IF(MAX($D576:AQ576)+AR$508=AR$507-IF(SUM($D576:AP576)=0,$C576,0),AR$507,IF(MAX($D576:AQ576)+AW$508=AR$507-IF(SUM($D576:AP576)=0,$C576,0),AR$507,0))</f>
        <v>0</v>
      </c>
      <c r="AS576" s="31">
        <f>IF(MAX($D576:AR576)+AS$508=AS$507-IF(SUM($D576:AQ576)=0,$C576,0),AS$507,IF(MAX($D576:AR576)+AX$508=AS$507-IF(SUM($D576:AQ576)=0,$C576,0),AS$507,0))</f>
        <v>0</v>
      </c>
      <c r="AT576" s="31">
        <f>IF(MAX($D576:AS576)+AT$508=AT$507-IF(SUM($D576:AR576)=0,$C576,0),AT$507,IF(MAX($D576:AS576)+AY$508=AT$507-IF(SUM($D576:AR576)=0,$C576,0),AT$507,0))</f>
        <v>0</v>
      </c>
      <c r="AU576" s="31">
        <f>IF(MAX($D576:AT576)+AU$508=AU$507-IF(SUM($D576:AS576)=0,$C576,0),AU$507,IF(MAX($D576:AT576)+AZ$508=AU$507-IF(SUM($D576:AS576)=0,$C576,0),AU$507,0))</f>
        <v>0</v>
      </c>
      <c r="AV576" s="31">
        <f>IF(MAX($D576:AU576)+AV$508=AV$507-IF(SUM($D576:AT576)=0,$C576,0),AV$507,IF(MAX($D576:AU576)+BA$508=AV$507-IF(SUM($D576:AT576)=0,$C576,0),AV$507,0))</f>
        <v>0</v>
      </c>
      <c r="AW576" s="31">
        <f>IF(MAX($D576:AV576)+AW$508=AW$507-IF(SUM($D576:AU576)=0,$C576,0),AW$507,IF(MAX($D576:AV576)+BB$508=AW$507-IF(SUM($D576:AU576)=0,$C576,0),AW$507,0))</f>
        <v>0</v>
      </c>
      <c r="AX576" s="31">
        <f>IF(MAX($D576:AW576)+AX$508=AX$507-IF(SUM($D576:AV576)=0,$C576,0),AX$507,IF(MAX($D576:AW576)+BC$508=AX$507-IF(SUM($D576:AV576)=0,$C576,0),AX$507,0))</f>
        <v>0</v>
      </c>
      <c r="AY576" s="31">
        <f>IF(MAX($D576:AX576)+AY$508=AY$507-IF(SUM($D576:AW576)=0,$C576,0),AY$507,IF(MAX($D576:AX576)+BD$508=AY$507-IF(SUM($D576:AW576)=0,$C576,0),AY$507,0))</f>
        <v>0</v>
      </c>
      <c r="AZ576" s="31">
        <f>IF(MAX($D576:AY576)+AZ$508=AZ$507-IF(SUM($D576:AX576)=0,$C576,0),AZ$507,IF(MAX($D576:AY576)+BE$508=AZ$507-IF(SUM($D576:AX576)=0,$C576,0),AZ$507,0))</f>
        <v>0</v>
      </c>
      <c r="BA576" s="31">
        <f>IF(MAX($D576:AZ576)+BA$508=BA$507-IF(SUM($D576:AY576)=0,$C576,0),BA$507,IF(MAX($D576:AZ576)+BF$508=BA$507-IF(SUM($D576:AY576)=0,$C576,0),BA$507,0))</f>
        <v>0</v>
      </c>
      <c r="BB576" s="31">
        <f>IF(MAX($D576:BA576)+BB$508=BB$507-IF(SUM($D576:AZ576)=0,$C576,0),BB$507,IF(MAX($D576:BA576)+BG$508=BB$507-IF(SUM($D576:AZ576)=0,$C576,0),BB$507,0))</f>
        <v>0</v>
      </c>
      <c r="BC576" s="31">
        <f>IF(MAX($D576:BB576)+BC$508=BC$507-IF(SUM($D576:BA576)=0,$C576,0),BC$507,IF(MAX($D576:BB576)+BH$508=BC$507-IF(SUM($D576:BA576)=0,$C576,0),BC$507,0))</f>
        <v>0</v>
      </c>
      <c r="BD576" s="31">
        <f>IF(MAX($D576:BC576)+BD$508=BD$507-IF(SUM($D576:BB576)=0,$C576,0),BD$507,IF(MAX($D576:BC576)+BI$508=BD$507-IF(SUM($D576:BB576)=0,$C576,0),BD$507,0))</f>
        <v>0</v>
      </c>
      <c r="BE576" s="31">
        <f>IF(MAX($D576:BD576)+BE$508=BE$507-IF(SUM($D576:BC576)=0,$C576,0),BE$507,IF(MAX($D576:BD576)+BJ$508=BE$507-IF(SUM($D576:BC576)=0,$C576,0),BE$507,0))</f>
        <v>0</v>
      </c>
      <c r="BF576" s="31">
        <f>IF(MAX($D576:BE576)+BF$508=BF$507-IF(SUM($D576:BD576)=0,$C576,0),BF$507,IF(MAX($D576:BE576)+BK$508=BF$507-IF(SUM($D576:BD576)=0,$C576,0),BF$507,0))</f>
        <v>0</v>
      </c>
      <c r="BG576" s="31">
        <f>IF(MAX($D576:BF576)+BG$508=BG$507-IF(SUM($D576:BE576)=0,$C576,0),BG$507,IF(MAX($D576:BF576)+BL$508=BG$507-IF(SUM($D576:BE576)=0,$C576,0),BG$507,0))</f>
        <v>0</v>
      </c>
      <c r="BH576" s="31">
        <f>IF(MAX($D576:BG576)+BH$508=BH$507-IF(SUM($D576:BF576)=0,$C576,0),BH$507,IF(MAX($D576:BG576)+BM$508=BH$507-IF(SUM($D576:BF576)=0,$C576,0),BH$507,0))</f>
        <v>0</v>
      </c>
      <c r="BI576" s="31">
        <f>IF(MAX($D576:BH576)+BI$508=BI$507-IF(SUM($D576:BG576)=0,$C576,0),BI$507,IF(MAX($D576:BH576)+BN$508=BI$507-IF(SUM($D576:BG576)=0,$C576,0),BI$507,0))</f>
        <v>0</v>
      </c>
      <c r="BJ576" s="31">
        <f>IF(MAX($D576:BI576)+BJ$508=BJ$507-IF(SUM($D576:BH576)=0,$C576,0),BJ$507,IF(MAX($D576:BI576)+BO$508=BJ$507-IF(SUM($D576:BH576)=0,$C576,0),BJ$507,0))</f>
        <v>0</v>
      </c>
      <c r="BK576" s="31">
        <f>IF(MAX($D576:BJ576)+BK$508=BK$507-IF(SUM($D576:BI576)=0,$C576,0),BK$507,IF(MAX($D576:BJ576)+BP$508=BK$507-IF(SUM($D576:BI576)=0,$C576,0),BK$507,0))</f>
        <v>0</v>
      </c>
      <c r="BL576" s="31">
        <f>IF(MAX($D576:BK576)+BL$508=BL$507-IF(SUM($D576:BJ576)=0,$C576,0),BL$507,IF(MAX($D576:BK576)+BQ$508=BL$507-IF(SUM($D576:BJ576)=0,$C576,0),BL$507,0))</f>
        <v>0</v>
      </c>
      <c r="BM576" s="31">
        <f>IF(MAX($D576:BL576)+BM$508=BM$507-IF(SUM($D576:BK576)=0,$C576,0),BM$507,IF(MAX($D576:BL576)+BR$508=BM$507-IF(SUM($D576:BK576)=0,$C576,0),BM$507,0))</f>
        <v>0</v>
      </c>
      <c r="BN576" s="31">
        <f>IF(MAX($D576:BM576)+BN$508=BN$507-IF(SUM($D576:BL576)=0,$C576,0),BN$507,IF(MAX($D576:BM576)+BS$508=BN$507-IF(SUM($D576:BL576)=0,$C576,0),BN$507,0))</f>
        <v>0</v>
      </c>
      <c r="BO576" s="31">
        <f>IF(MAX($D576:BN576)+BO$508=BO$507-IF(SUM($D576:BM576)=0,$C576,0),BO$507,IF(MAX($D576:BN576)+BT$508=BO$507-IF(SUM($D576:BM576)=0,$C576,0),BO$507,0))</f>
        <v>0</v>
      </c>
      <c r="BP576" s="31">
        <f>IF(MAX($D576:BO576)+BP$508=BP$507-IF(SUM($D576:BN576)=0,$C576,0),BP$507,IF(MAX($D576:BO576)+BU$508=BP$507-IF(SUM($D576:BN576)=0,$C576,0),BP$507,0))</f>
        <v>0</v>
      </c>
      <c r="BQ576" s="31">
        <f>IF(MAX($D576:BP576)+BQ$508=BQ$507-IF(SUM($D576:BO576)=0,$C576,0),BQ$507,IF(MAX($D576:BP576)+BV$508=BQ$507-IF(SUM($D576:BO576)=0,$C576,0),BQ$507,0))</f>
        <v>0</v>
      </c>
      <c r="BR576" s="31">
        <f>IF(MAX($D576:BQ576)+BR$508=BR$507-IF(SUM($D576:BP576)=0,$C576,0),BR$507,IF(MAX($D576:BQ576)+BW$508=BR$507-IF(SUM($D576:BP576)=0,$C576,0),BR$507,0))</f>
        <v>0</v>
      </c>
      <c r="BS576" s="31">
        <f>IF(MAX($D576:BR576)+BS$508=BS$507-IF(SUM($D576:BQ576)=0,$C576,0),BS$507,IF(MAX($D576:BR576)+BX$508=BS$507-IF(SUM($D576:BQ576)=0,$C576,0),BS$507,0))</f>
        <v>0</v>
      </c>
      <c r="BT576" s="31">
        <f>IF(MAX($D576:BS576)+BT$508=BT$507-IF(SUM($D576:BR576)=0,$C576,0),BT$507,IF(MAX($D576:BS576)+BY$508=BT$507-IF(SUM($D576:BR576)=0,$C576,0),BT$507,0))</f>
        <v>68</v>
      </c>
      <c r="BU576" s="31">
        <f>IF(MAX($D576:BT576)+BU$508=BU$507-IF(SUM($D576:BS576)=0,$C576,0),BU$507,IF(MAX($D576:BT576)+BZ$508=BU$507-IF(SUM($D576:BS576)=0,$C576,0),BU$507,0))</f>
        <v>0</v>
      </c>
      <c r="BV576" s="31">
        <f>IF(MAX($D576:BU576)+BV$508=BV$507-IF(SUM($D576:BT576)=0,$C576,0),BV$507,IF(MAX($D576:BU576)+CA$508=BV$507-IF(SUM($D576:BT576)=0,$C576,0),BV$507,0))</f>
        <v>0</v>
      </c>
      <c r="BW576" s="31">
        <f>IF(MAX($D576:BV576)+BW$508=BW$507-IF(SUM($D576:BU576)=0,$C576,0),BW$507,IF(MAX($D576:BV576)+CB$508=BW$507-IF(SUM($D576:BU576)=0,$C576,0),BW$507,0))</f>
        <v>0</v>
      </c>
      <c r="BX576" s="31">
        <f>IF(MAX($D576:BW576)+BX$508=BX$507-IF(SUM($D576:BV576)=0,$C576,0),BX$507,IF(MAX($D576:BW576)+CC$508=BX$507-IF(SUM($D576:BV576)=0,$C576,0),BX$507,0))</f>
        <v>0</v>
      </c>
      <c r="BY576" s="31">
        <f>IF(MAX($D576:BX576)+BY$508=BY$507-IF(SUM($D576:BW576)=0,$C576,0),BY$507,IF(MAX($D576:BX576)+CD$508=BY$507-IF(SUM($D576:BW576)=0,$C576,0),BY$507,0))</f>
        <v>0</v>
      </c>
      <c r="BZ576" s="31">
        <f>IF(MAX($D576:BY576)+BZ$508=BZ$507-IF(SUM($D576:BX576)=0,$C576,0),BZ$507,IF(MAX($D576:BY576)+CE$508=BZ$507-IF(SUM($D576:BX576)=0,$C576,0),BZ$507,0))</f>
        <v>0</v>
      </c>
      <c r="CA576" s="31">
        <f>IF(MAX($D576:BZ576)+CA$508=CA$507-IF(SUM($D576:BY576)=0,$C576,0),CA$507,IF(MAX($D576:BZ576)+CF$508=CA$507-IF(SUM($D576:BY576)=0,$C576,0),CA$507,0))</f>
        <v>0</v>
      </c>
      <c r="CB576" s="31">
        <f>IF(MAX($D576:CA576)+CB$508=CB$507-IF(SUM($D576:BZ576)=0,$C576,0),CB$507,IF(MAX($D576:CA576)+CG$508=CB$507-IF(SUM($D576:BZ576)=0,$C576,0),CB$507,0))</f>
        <v>0</v>
      </c>
      <c r="CC576" s="31">
        <f>IF(MAX($D576:CB576)+CC$508=CC$507-IF(SUM($D576:CA576)=0,$C576,0),CC$507,IF(MAX($D576:CB576)+CH$508=CC$507-IF(SUM($D576:CA576)=0,$C576,0),CC$507,0))</f>
        <v>0</v>
      </c>
      <c r="CD576" s="31">
        <f>IF(MAX($D576:CC576)+CD$508=CD$507-IF(SUM($D576:CB576)=0,$C576,0),CD$507,IF(MAX($D576:CC576)+CI$508=CD$507-IF(SUM($D576:CB576)=0,$C576,0),CD$507,0))</f>
        <v>0</v>
      </c>
      <c r="CE576" s="31">
        <f>IF(MAX($D576:CD576)+CE$508=CE$507-IF(SUM($D576:CC576)=0,$C576,0),CE$507,IF(MAX($D576:CD576)+CJ$508=CE$507-IF(SUM($D576:CC576)=0,$C576,0),CE$507,0))</f>
        <v>0</v>
      </c>
      <c r="CF576" s="31">
        <f>IF(MAX($D576:CE576)+CF$508=CF$507-IF(SUM($D576:CD576)=0,$C576,0),CF$507,IF(MAX($D576:CE576)+CK$508=CF$507-IF(SUM($D576:CD576)=0,$C576,0),CF$507,0))</f>
        <v>0</v>
      </c>
      <c r="CG576" s="31">
        <f>IF(MAX($D576:CF576)+CG$508=CG$507-IF(SUM($D576:CE576)=0,$C576,0),CG$507,IF(MAX($D576:CF576)+CL$508=CG$507-IF(SUM($D576:CE576)=0,$C576,0),CG$507,0))</f>
        <v>0</v>
      </c>
      <c r="CH576" s="31">
        <f>IF(MAX($D576:CG576)+CH$508=CH$507-IF(SUM($D576:CF576)=0,$C576,0),CH$507,IF(MAX($D576:CG576)+CM$508=CH$507-IF(SUM($D576:CF576)=0,$C576,0),CH$507,0))</f>
        <v>0</v>
      </c>
      <c r="CI576" s="31">
        <f>IF(MAX($D576:CH576)+CI$508=CI$507-IF(SUM($D576:CG576)=0,$C576,0),CI$507,IF(MAX($D576:CH576)+CN$508=CI$507-IF(SUM($D576:CG576)=0,$C576,0),CI$507,0))</f>
        <v>0</v>
      </c>
      <c r="CJ576" s="31">
        <f>IF(MAX($D576:CI576)+CJ$508=CJ$507-IF(SUM($D576:CH576)=0,$C576,0),CJ$507,IF(MAX($D576:CI576)+CO$508=CJ$507-IF(SUM($D576:CH576)=0,$C576,0),CJ$507,0))</f>
        <v>0</v>
      </c>
      <c r="CK576" s="31">
        <f>IF(MAX($D576:CJ576)+CK$508=CK$507-IF(SUM($D576:CI576)=0,$C576,0),CK$507,IF(MAX($D576:CJ576)+CP$508=CK$507-IF(SUM($D576:CI576)=0,$C576,0),CK$507,0))</f>
        <v>0</v>
      </c>
      <c r="CL576" s="31">
        <f>IF(MAX($D576:CK576)+CL$508=CL$507-IF(SUM($D576:CJ576)=0,$C576,0),CL$507,IF(MAX($D576:CK576)+CQ$508=CL$507-IF(SUM($D576:CJ576)=0,$C576,0),CL$507,0))</f>
        <v>0</v>
      </c>
      <c r="CM576" s="31">
        <f>IF(MAX($D576:CL576)+CM$508=CM$507-IF(SUM($D576:CK576)=0,$C576,0),CM$507,IF(MAX($D576:CL576)+CR$508=CM$507-IF(SUM($D576:CK576)=0,$C576,0),CM$507,0))</f>
        <v>0</v>
      </c>
      <c r="CN576" s="31">
        <f>IF(MAX($D576:CM576)+CN$508=CN$507-IF(SUM($D576:CL576)=0,$C576,0),CN$507,IF(MAX($D576:CM576)+CS$508=CN$507-IF(SUM($D576:CL576)=0,$C576,0),CN$507,0))</f>
        <v>0</v>
      </c>
      <c r="CO576" s="31">
        <f>IF(MAX($D576:CN576)+CO$508=CO$507-IF(SUM($D576:CM576)=0,$C576,0),CO$507,IF(MAX($D576:CN576)+CT$508=CO$507-IF(SUM($D576:CM576)=0,$C576,0),CO$507,0))</f>
        <v>0</v>
      </c>
      <c r="CP576" s="31">
        <f>IF(MAX($D576:CO576)+CP$508=CP$507-IF(SUM($D576:CN576)=0,$C576,0),CP$507,IF(MAX($D576:CO576)+CU$508=CP$507-IF(SUM($D576:CN576)=0,$C576,0),CP$507,0))</f>
        <v>0</v>
      </c>
      <c r="CQ576" s="31">
        <f>IF(MAX($D576:CP576)+CQ$508=CQ$507-IF(SUM($D576:CO576)=0,$C576,0),CQ$507,IF(MAX($D576:CP576)+CV$508=CQ$507-IF(SUM($D576:CO576)=0,$C576,0),CQ$507,0))</f>
        <v>0</v>
      </c>
      <c r="CR576" s="31">
        <f>IF(MAX($D576:CQ576)+CR$508=CR$507-IF(SUM($D576:CP576)=0,$C576,0),CR$507,IF(MAX($D576:CQ576)+CW$508=CR$507-IF(SUM($D576:CP576)=0,$C576,0),CR$507,0))</f>
        <v>0</v>
      </c>
      <c r="CS576" s="31">
        <f>IF(MAX($D576:CR576)+CS$508=CS$507-IF(SUM($D576:CQ576)=0,$C576,0),CS$507,IF(MAX($D576:CR576)+CX$508=CS$507-IF(SUM($D576:CQ576)=0,$C576,0),CS$507,0))</f>
        <v>0</v>
      </c>
      <c r="CT576" s="31">
        <f>IF(MAX($D576:CS576)+CT$508=CT$507-IF(SUM($D576:CR576)=0,$C576,0),CT$507,IF(MAX($D576:CS576)+CY$508=CT$507-IF(SUM($D576:CR576)=0,$C576,0),CT$507,0))</f>
        <v>0</v>
      </c>
      <c r="CU576" s="31">
        <f>IF(MAX($D576:CT576)+CU$508=CU$507-IF(SUM($D576:CS576)=0,$C576,0),CU$507,IF(MAX($D576:CT576)+CZ$508=CU$507-IF(SUM($D576:CS576)=0,$C576,0),CU$507,0))</f>
        <v>0</v>
      </c>
      <c r="CV576" s="31">
        <f>IF(MAX($D576:CU576)+CV$508=CV$507-IF(SUM($D576:CT576)=0,$C576,0),CV$507,IF(MAX($D576:CU576)+DA$508=CV$507-IF(SUM($D576:CT576)=0,$C576,0),CV$507,0))</f>
        <v>0</v>
      </c>
      <c r="CW576" s="31">
        <f>IF(MAX($D576:CV576)+CW$508=CW$507-IF(SUM($D576:CU576)=0,$C576,0),CW$507,IF(MAX($D576:CV576)+DB$508=CW$507-IF(SUM($D576:CU576)=0,$C576,0),CW$507,0))</f>
        <v>0</v>
      </c>
      <c r="CX576" s="31">
        <f>IF(MAX($D576:CW576)+CX$508=CX$507-IF(SUM($D576:CV576)=0,$C576,0),CX$507,IF(MAX($D576:CW576)+DC$508=CX$507-IF(SUM($D576:CV576)=0,$C576,0),CX$507,0))</f>
        <v>0</v>
      </c>
      <c r="CY576" s="31">
        <f>IF(MAX($D576:CX576)+CY$508=CY$507-IF(SUM($D576:CW576)=0,$C576,0),CY$507,IF(MAX($D576:CX576)+DD$508=CY$507-IF(SUM($D576:CW576)=0,$C576,0),CY$507,0))</f>
        <v>0</v>
      </c>
      <c r="CZ576" s="31">
        <f>IF(MAX($D576:CY576)+CZ$508=CZ$507-IF(SUM($D576:CX576)=0,$C576,0),CZ$507,IF(MAX($D576:CY576)+DE$508=CZ$507-IF(SUM($D576:CX576)=0,$C576,0),CZ$507,0))</f>
        <v>0</v>
      </c>
      <c r="DA576" s="31">
        <f>IF(MAX($D576:CZ576)+DA$508=DA$507-IF(SUM($D576:CY576)=0,$C576,0),DA$507,IF(MAX($D576:CZ576)+DF$508=DA$507-IF(SUM($D576:CY576)=0,$C576,0),DA$507,0))</f>
        <v>101</v>
      </c>
      <c r="DB576" s="31">
        <f>IF(MAX($D576:DA576)+DB$508=DB$507-IF(SUM($D576:CZ576)=0,$C576,0),DB$507,IF(MAX($D576:DA576)+DG$508=DB$507-IF(SUM($D576:CZ576)=0,$C576,0),DB$507,0))</f>
        <v>0</v>
      </c>
      <c r="DC576" s="31">
        <f>IF(MAX($D576:DB576)+DC$508=DC$507-IF(SUM($D576:DA576)=0,$C576,0),DC$507,IF(MAX($D576:DB576)+DH$508=DC$507-IF(SUM($D576:DA576)=0,$C576,0),DC$507,0))</f>
        <v>0</v>
      </c>
      <c r="DD576" s="31">
        <f>IF(MAX($D576:DC576)+DD$508=DD$507-IF(SUM($D576:DB576)=0,$C576,0),DD$507,IF(MAX($D576:DC576)+DI$508=DD$507-IF(SUM($D576:DB576)=0,$C576,0),DD$507,0))</f>
        <v>0</v>
      </c>
      <c r="DE576" s="31">
        <f>IF(MAX($D576:DD576)+DE$508=DE$507-IF(SUM($D576:DC576)=0,$C576,0),DE$507,IF(MAX($D576:DD576)+DJ$508=DE$507-IF(SUM($D576:DC576)=0,$C576,0),DE$507,0))</f>
        <v>0</v>
      </c>
      <c r="DF576" s="31">
        <f>IF(MAX($D576:DE576)+DF$508=DF$507-IF(SUM($D576:DD576)=0,$C576,0),DF$507,IF(MAX($D576:DE576)+DK$508=DF$507-IF(SUM($D576:DD576)=0,$C576,0),DF$507,0))</f>
        <v>0</v>
      </c>
      <c r="DG576" s="31">
        <f>IF(MAX($D576:DF576)+DG$508=DG$507-IF(SUM($D576:DE576)=0,$C576,0),DG$507,IF(MAX($D576:DF576)+DL$508=DG$507-IF(SUM($D576:DE576)=0,$C576,0),DG$507,0))</f>
        <v>0</v>
      </c>
      <c r="DH576" s="31">
        <f>IF(MAX($D576:DG576)+DH$508=DH$507-IF(SUM($D576:DF576)=0,$C576,0),DH$507,IF(MAX($D576:DG576)+DM$508=DH$507-IF(SUM($D576:DF576)=0,$C576,0),DH$507,0))</f>
        <v>0</v>
      </c>
      <c r="DI576" s="31">
        <f>IF(MAX($D576:DH576)+DI$508=DI$507-IF(SUM($D576:DG576)=0,$C576,0),DI$507,IF(MAX($D576:DH576)+DN$508=DI$507-IF(SUM($D576:DG576)=0,$C576,0),DI$507,0))</f>
        <v>0</v>
      </c>
      <c r="DJ576" s="31">
        <f>IF(MAX($D576:DI576)+DJ$508=DJ$507-IF(SUM($D576:DH576)=0,$C576,0),DJ$507,IF(MAX($D576:DI576)+DO$508=DJ$507-IF(SUM($D576:DH576)=0,$C576,0),DJ$507,0))</f>
        <v>0</v>
      </c>
      <c r="DK576" s="31">
        <f>IF(MAX($D576:DJ576)+DK$508=DK$507-IF(SUM($D576:DI576)=0,$C576,0),DK$507,IF(MAX($D576:DJ576)+DP$508=DK$507-IF(SUM($D576:DI576)=0,$C576,0),DK$507,0))</f>
        <v>0</v>
      </c>
      <c r="DL576" s="31">
        <f>IF(MAX($D576:DK576)+DL$508=DL$507-IF(SUM($D576:DJ576)=0,$C576,0),DL$507,IF(MAX($D576:DK576)+DQ$508=DL$507-IF(SUM($D576:DJ576)=0,$C576,0),DL$507,0))</f>
        <v>0</v>
      </c>
      <c r="DM576" s="31">
        <f>IF(MAX($D576:DL576)+DM$508=DM$507-IF(SUM($D576:DK576)=0,$C576,0),DM$507,IF(MAX($D576:DL576)+DR$508=DM$507-IF(SUM($D576:DK576)=0,$C576,0),DM$507,0))</f>
        <v>0</v>
      </c>
      <c r="DN576" s="31">
        <f>IF(MAX($D576:DM576)+DN$508=DN$507-IF(SUM($D576:DL576)=0,$C576,0),DN$507,IF(MAX($D576:DM576)+DS$508=DN$507-IF(SUM($D576:DL576)=0,$C576,0),DN$507,0))</f>
        <v>0</v>
      </c>
      <c r="DO576" s="31">
        <f>IF(MAX($D576:DN576)+DO$508=DO$507-IF(SUM($D576:DM576)=0,$C576,0),DO$507,IF(MAX($D576:DN576)+DT$508=DO$507-IF(SUM($D576:DM576)=0,$C576,0),DO$507,0))</f>
        <v>0</v>
      </c>
      <c r="DP576" s="31">
        <f>IF(MAX($D576:DO576)+DP$508=DP$507-IF(SUM($D576:DN576)=0,$C576,0),DP$507,IF(MAX($D576:DO576)+DU$508=DP$507-IF(SUM($D576:DN576)=0,$C576,0),DP$507,0))</f>
        <v>0</v>
      </c>
      <c r="DQ576" s="31">
        <f>IF(MAX($D576:DP576)+DQ$508=DQ$507-IF(SUM($D576:DO576)=0,$C576,0),DQ$507,IF(MAX($D576:DP576)+DV$508=DQ$507-IF(SUM($D576:DO576)=0,$C576,0),DQ$507,0))</f>
        <v>0</v>
      </c>
      <c r="DR576" s="31">
        <f>IF(MAX($D576:DQ576)+DR$508=DR$507-IF(SUM($D576:DP576)=0,$C576,0),DR$507,IF(MAX($D576:DQ576)+DW$508=DR$507-IF(SUM($D576:DP576)=0,$C576,0),DR$507,0))</f>
        <v>0</v>
      </c>
      <c r="DS576" s="31">
        <f>IF(MAX($D576:DR576)+DS$508=DS$507-IF(SUM($D576:DQ576)=0,$C576,0),DS$507,IF(MAX($D576:DR576)+DX$508=DS$507-IF(SUM($D576:DQ576)=0,$C576,0),DS$507,0))</f>
        <v>0</v>
      </c>
      <c r="DT576" s="31">
        <f>IF(MAX($D576:DS576)+DT$508=DT$507-IF(SUM($D576:DR576)=0,$C576,0),DT$507,IF(MAX($D576:DS576)+DY$508=DT$507-IF(SUM($D576:DR576)=0,$C576,0),DT$507,0))</f>
        <v>0</v>
      </c>
      <c r="DU576" s="31">
        <f>IF(MAX($D576:DT576)+DU$508=DU$507-IF(SUM($D576:DS576)=0,$C576,0),DU$507,IF(MAX($D576:DT576)+DZ$508=DU$507-IF(SUM($D576:DS576)=0,$C576,0),DU$507,0))</f>
        <v>0</v>
      </c>
      <c r="DV576" s="31">
        <f>IF(MAX($D576:DU576)+DV$508=DV$507-IF(SUM($D576:DT576)=0,$C576,0),DV$507,IF(MAX($D576:DU576)+EA$508=DV$507-IF(SUM($D576:DT576)=0,$C576,0),DV$507,0))</f>
        <v>0</v>
      </c>
      <c r="DW576" s="31">
        <f>IF(MAX($D576:DV576)+DW$508=DW$507-IF(SUM($D576:DU576)=0,$C576,0),DW$507,IF(MAX($D576:DV576)+EB$508=DW$507-IF(SUM($D576:DU576)=0,$C576,0),DW$507,0))</f>
        <v>0</v>
      </c>
      <c r="DX576" s="31">
        <f>IF(MAX($D576:DW576)+DX$508=DX$507-IF(SUM($D576:DV576)=0,$C576,0),DX$507,IF(MAX($D576:DW576)+EC$508=DX$507-IF(SUM($D576:DV576)=0,$C576,0),DX$507,0))</f>
        <v>0</v>
      </c>
      <c r="DY576" s="31">
        <f>IF(MAX($D576:DX576)+DY$508=DY$507-IF(SUM($D576:DW576)=0,$C576,0),DY$507,IF(MAX($D576:DX576)+ED$508=DY$507-IF(SUM($D576:DW576)=0,$C576,0),DY$507,0))</f>
        <v>0</v>
      </c>
      <c r="DZ576" s="31">
        <f>IF(MAX($D576:DY576)+DZ$508=DZ$507-IF(SUM($D576:DX576)=0,$C576,0),DZ$507,IF(MAX($D576:DY576)+EE$508=DZ$507-IF(SUM($D576:DX576)=0,$C576,0),DZ$507,0))</f>
        <v>0</v>
      </c>
      <c r="EA576" s="31">
        <f>IF(MAX($D576:DZ576)+EA$508=EA$507-IF(SUM($D576:DY576)=0,$C576,0),EA$507,IF(MAX($D576:DZ576)+EF$508=EA$507-IF(SUM($D576:DY576)=0,$C576,0),EA$507,0))</f>
        <v>0</v>
      </c>
      <c r="EB576" s="31">
        <f>IF(MAX($D576:EA576)+EB$508=EB$507-IF(SUM($D576:DZ576)=0,$C576,0),EB$507,IF(MAX($D576:EA576)+EG$508=EB$507-IF(SUM($D576:DZ576)=0,$C576,0),EB$507,0))</f>
        <v>0</v>
      </c>
      <c r="EC576" s="31">
        <f>IF(MAX($D576:EB576)+EC$508=EC$507-IF(SUM($D576:EA576)=0,$C576,0),EC$507,IF(MAX($D576:EB576)+EH$508=EC$507-IF(SUM($D576:EA576)=0,$C576,0),EC$507,0))</f>
        <v>0</v>
      </c>
      <c r="ED576" s="31"/>
      <c r="EE576">
        <f>IF(EE577=0,0,EE577)</f>
        <v>46.402598301311116</v>
      </c>
      <c r="EF576" s="31"/>
      <c r="EG576" s="31"/>
      <c r="EH576" s="31"/>
      <c r="EI576" s="31"/>
      <c r="EJ576" s="31"/>
      <c r="EK576" s="31"/>
      <c r="EL576" s="31"/>
      <c r="EM576" s="31"/>
      <c r="EN576" s="31"/>
      <c r="EO576" s="31"/>
      <c r="EP576" s="31"/>
      <c r="EQ576" s="31"/>
      <c r="ER576" s="31"/>
      <c r="ES576" s="31"/>
      <c r="ET576" s="31"/>
      <c r="EU576" s="31"/>
      <c r="EV576" s="31"/>
      <c r="EW576" s="31"/>
      <c r="EX576" s="31"/>
      <c r="EY576" s="31"/>
      <c r="EZ576" s="31"/>
      <c r="FA576" s="31"/>
      <c r="FB576" s="31"/>
      <c r="FC576" s="31"/>
      <c r="FD576" s="31"/>
      <c r="FE576" s="31"/>
    </row>
    <row r="577" spans="1:169" x14ac:dyDescent="0.25">
      <c r="A577" s="19">
        <f t="shared" si="1686"/>
        <v>34</v>
      </c>
      <c r="B577" s="28">
        <f>B575+1</f>
        <v>1934</v>
      </c>
      <c r="C577">
        <f t="shared" ref="C577:C640" si="1687">C575+1</f>
        <v>33</v>
      </c>
      <c r="AK577" s="32">
        <f>AK408</f>
        <v>15.467532767103705</v>
      </c>
      <c r="AL577">
        <f t="shared" ref="AL577:CW577" si="1688">IF(AL$507=AL576,AL408,0)</f>
        <v>0</v>
      </c>
      <c r="AM577">
        <f t="shared" si="1688"/>
        <v>0</v>
      </c>
      <c r="AN577">
        <f t="shared" si="1688"/>
        <v>0</v>
      </c>
      <c r="AO577">
        <f t="shared" si="1688"/>
        <v>0</v>
      </c>
      <c r="AP577">
        <f t="shared" si="1688"/>
        <v>0</v>
      </c>
      <c r="AQ577">
        <f t="shared" si="1688"/>
        <v>0</v>
      </c>
      <c r="AR577">
        <f t="shared" si="1688"/>
        <v>0</v>
      </c>
      <c r="AS577">
        <f t="shared" si="1688"/>
        <v>0</v>
      </c>
      <c r="AT577">
        <f t="shared" si="1688"/>
        <v>0</v>
      </c>
      <c r="AU577">
        <f t="shared" si="1688"/>
        <v>0</v>
      </c>
      <c r="AV577">
        <f t="shared" si="1688"/>
        <v>0</v>
      </c>
      <c r="AW577">
        <f t="shared" si="1688"/>
        <v>0</v>
      </c>
      <c r="AX577">
        <f t="shared" si="1688"/>
        <v>0</v>
      </c>
      <c r="AY577">
        <f t="shared" si="1688"/>
        <v>0</v>
      </c>
      <c r="AZ577">
        <f t="shared" si="1688"/>
        <v>0</v>
      </c>
      <c r="BA577">
        <f t="shared" si="1688"/>
        <v>0</v>
      </c>
      <c r="BB577">
        <f t="shared" si="1688"/>
        <v>0</v>
      </c>
      <c r="BC577">
        <f t="shared" si="1688"/>
        <v>0</v>
      </c>
      <c r="BD577">
        <f t="shared" si="1688"/>
        <v>0</v>
      </c>
      <c r="BE577">
        <f t="shared" si="1688"/>
        <v>0</v>
      </c>
      <c r="BF577">
        <f t="shared" si="1688"/>
        <v>0</v>
      </c>
      <c r="BG577">
        <f t="shared" si="1688"/>
        <v>0</v>
      </c>
      <c r="BH577">
        <f t="shared" si="1688"/>
        <v>0</v>
      </c>
      <c r="BI577">
        <f t="shared" si="1688"/>
        <v>0</v>
      </c>
      <c r="BJ577">
        <f t="shared" si="1688"/>
        <v>0</v>
      </c>
      <c r="BK577">
        <f t="shared" si="1688"/>
        <v>0</v>
      </c>
      <c r="BL577">
        <f t="shared" si="1688"/>
        <v>0</v>
      </c>
      <c r="BM577">
        <f t="shared" si="1688"/>
        <v>0</v>
      </c>
      <c r="BN577">
        <f t="shared" si="1688"/>
        <v>0</v>
      </c>
      <c r="BO577">
        <f t="shared" si="1688"/>
        <v>0</v>
      </c>
      <c r="BP577">
        <f t="shared" si="1688"/>
        <v>0</v>
      </c>
      <c r="BQ577">
        <f t="shared" si="1688"/>
        <v>0</v>
      </c>
      <c r="BR577">
        <f t="shared" si="1688"/>
        <v>0</v>
      </c>
      <c r="BS577">
        <f t="shared" si="1688"/>
        <v>0</v>
      </c>
      <c r="BT577">
        <f t="shared" si="1688"/>
        <v>15.467532767103705</v>
      </c>
      <c r="BU577">
        <f t="shared" si="1688"/>
        <v>0</v>
      </c>
      <c r="BV577">
        <f t="shared" si="1688"/>
        <v>0</v>
      </c>
      <c r="BW577">
        <f t="shared" si="1688"/>
        <v>0</v>
      </c>
      <c r="BX577">
        <f t="shared" si="1688"/>
        <v>0</v>
      </c>
      <c r="BY577">
        <f t="shared" si="1688"/>
        <v>0</v>
      </c>
      <c r="BZ577">
        <f t="shared" si="1688"/>
        <v>0</v>
      </c>
      <c r="CA577">
        <f t="shared" si="1688"/>
        <v>0</v>
      </c>
      <c r="CB577">
        <f t="shared" si="1688"/>
        <v>0</v>
      </c>
      <c r="CC577">
        <f t="shared" si="1688"/>
        <v>0</v>
      </c>
      <c r="CD577">
        <f t="shared" si="1688"/>
        <v>0</v>
      </c>
      <c r="CE577">
        <f t="shared" si="1688"/>
        <v>0</v>
      </c>
      <c r="CF577">
        <f t="shared" si="1688"/>
        <v>0</v>
      </c>
      <c r="CG577">
        <f t="shared" si="1688"/>
        <v>0</v>
      </c>
      <c r="CH577">
        <f t="shared" si="1688"/>
        <v>0</v>
      </c>
      <c r="CI577">
        <f t="shared" si="1688"/>
        <v>0</v>
      </c>
      <c r="CJ577">
        <f t="shared" si="1688"/>
        <v>0</v>
      </c>
      <c r="CK577">
        <f t="shared" si="1688"/>
        <v>0</v>
      </c>
      <c r="CL577">
        <f t="shared" si="1688"/>
        <v>0</v>
      </c>
      <c r="CM577">
        <f t="shared" si="1688"/>
        <v>0</v>
      </c>
      <c r="CN577">
        <f t="shared" si="1688"/>
        <v>0</v>
      </c>
      <c r="CO577">
        <f t="shared" si="1688"/>
        <v>0</v>
      </c>
      <c r="CP577">
        <f t="shared" si="1688"/>
        <v>0</v>
      </c>
      <c r="CQ577">
        <f t="shared" si="1688"/>
        <v>0</v>
      </c>
      <c r="CR577">
        <f t="shared" si="1688"/>
        <v>0</v>
      </c>
      <c r="CS577">
        <f t="shared" si="1688"/>
        <v>0</v>
      </c>
      <c r="CT577">
        <f t="shared" si="1688"/>
        <v>0</v>
      </c>
      <c r="CU577">
        <f t="shared" si="1688"/>
        <v>0</v>
      </c>
      <c r="CV577">
        <f t="shared" si="1688"/>
        <v>0</v>
      </c>
      <c r="CW577">
        <f t="shared" si="1688"/>
        <v>0</v>
      </c>
      <c r="CX577">
        <f t="shared" ref="CX577:EC577" si="1689">IF(CX$507=CX576,CX408,0)</f>
        <v>0</v>
      </c>
      <c r="CY577">
        <f t="shared" si="1689"/>
        <v>0</v>
      </c>
      <c r="CZ577">
        <f t="shared" si="1689"/>
        <v>0</v>
      </c>
      <c r="DA577">
        <f t="shared" si="1689"/>
        <v>15.467532767103705</v>
      </c>
      <c r="DB577">
        <f t="shared" si="1689"/>
        <v>0</v>
      </c>
      <c r="DC577">
        <f t="shared" si="1689"/>
        <v>0</v>
      </c>
      <c r="DD577">
        <f t="shared" si="1689"/>
        <v>0</v>
      </c>
      <c r="DE577">
        <f t="shared" si="1689"/>
        <v>0</v>
      </c>
      <c r="DF577">
        <f t="shared" si="1689"/>
        <v>0</v>
      </c>
      <c r="DG577">
        <f t="shared" si="1689"/>
        <v>0</v>
      </c>
      <c r="DH577">
        <f t="shared" si="1689"/>
        <v>0</v>
      </c>
      <c r="DI577">
        <f t="shared" si="1689"/>
        <v>0</v>
      </c>
      <c r="DJ577">
        <f t="shared" si="1689"/>
        <v>0</v>
      </c>
      <c r="DK577">
        <f t="shared" si="1689"/>
        <v>0</v>
      </c>
      <c r="DL577">
        <f t="shared" si="1689"/>
        <v>0</v>
      </c>
      <c r="DM577">
        <f t="shared" si="1689"/>
        <v>0</v>
      </c>
      <c r="DN577">
        <f t="shared" si="1689"/>
        <v>0</v>
      </c>
      <c r="DO577">
        <f t="shared" si="1689"/>
        <v>0</v>
      </c>
      <c r="DP577">
        <f t="shared" si="1689"/>
        <v>0</v>
      </c>
      <c r="DQ577">
        <f t="shared" si="1689"/>
        <v>0</v>
      </c>
      <c r="DR577">
        <f t="shared" si="1689"/>
        <v>0</v>
      </c>
      <c r="DS577">
        <f t="shared" si="1689"/>
        <v>0</v>
      </c>
      <c r="DT577">
        <f t="shared" si="1689"/>
        <v>0</v>
      </c>
      <c r="DU577">
        <f t="shared" si="1689"/>
        <v>0</v>
      </c>
      <c r="DV577">
        <f t="shared" si="1689"/>
        <v>0</v>
      </c>
      <c r="DW577">
        <f t="shared" si="1689"/>
        <v>0</v>
      </c>
      <c r="DX577">
        <f t="shared" si="1689"/>
        <v>0</v>
      </c>
      <c r="DY577">
        <f t="shared" si="1689"/>
        <v>0</v>
      </c>
      <c r="DZ577">
        <f t="shared" si="1689"/>
        <v>0</v>
      </c>
      <c r="EA577">
        <f t="shared" si="1689"/>
        <v>0</v>
      </c>
      <c r="EB577">
        <f t="shared" si="1689"/>
        <v>0</v>
      </c>
      <c r="EC577">
        <f t="shared" si="1689"/>
        <v>0</v>
      </c>
      <c r="EE577" s="13">
        <f>SUM(D577:EC577)</f>
        <v>46.402598301311116</v>
      </c>
    </row>
    <row r="578" spans="1:169" x14ac:dyDescent="0.25">
      <c r="A578" s="19">
        <f t="shared" si="1686"/>
        <v>35</v>
      </c>
      <c r="B578" s="28"/>
      <c r="C578">
        <f t="shared" si="1687"/>
        <v>34</v>
      </c>
      <c r="AM578" s="31">
        <f>IF(MAX($D578:AL578)+AM$508=AM$507-IF(SUM($D578:AK578)=0,$C578,0),AM$507,IF(MAX($D578:AL578)+AR$508=AM$507-IF(SUM($D578:AK578)=0,$C578,0),AM$507,0))</f>
        <v>0</v>
      </c>
      <c r="AN578" s="31">
        <f>IF(MAX($D578:AM578)+AN$508=AN$507-IF(SUM($D578:AL578)=0,$C578,0),AN$507,IF(MAX($D578:AM578)+AS$508=AN$507-IF(SUM($D578:AL578)=0,$C578,0),AN$507,0))</f>
        <v>0</v>
      </c>
      <c r="AO578" s="31">
        <f>IF(MAX($D578:AN578)+AO$508=AO$507-IF(SUM($D578:AM578)=0,$C578,0),AO$507,IF(MAX($D578:AN578)+AT$508=AO$507-IF(SUM($D578:AM578)=0,$C578,0),AO$507,0))</f>
        <v>0</v>
      </c>
      <c r="AP578" s="31">
        <f>IF(MAX($D578:AO578)+AP$508=AP$507-IF(SUM($D578:AN578)=0,$C578,0),AP$507,IF(MAX($D578:AO578)+AU$508=AP$507-IF(SUM($D578:AN578)=0,$C578,0),AP$507,0))</f>
        <v>0</v>
      </c>
      <c r="AQ578" s="31">
        <f>IF(MAX($D578:AP578)+AQ$508=AQ$507-IF(SUM($D578:AO578)=0,$C578,0),AQ$507,IF(MAX($D578:AP578)+AV$508=AQ$507-IF(SUM($D578:AO578)=0,$C578,0),AQ$507,0))</f>
        <v>0</v>
      </c>
      <c r="AR578" s="31">
        <f>IF(MAX($D578:AQ578)+AR$508=AR$507-IF(SUM($D578:AP578)=0,$C578,0),AR$507,IF(MAX($D578:AQ578)+AW$508=AR$507-IF(SUM($D578:AP578)=0,$C578,0),AR$507,0))</f>
        <v>0</v>
      </c>
      <c r="AS578" s="31">
        <f>IF(MAX($D578:AR578)+AS$508=AS$507-IF(SUM($D578:AQ578)=0,$C578,0),AS$507,IF(MAX($D578:AR578)+AX$508=AS$507-IF(SUM($D578:AQ578)=0,$C578,0),AS$507,0))</f>
        <v>0</v>
      </c>
      <c r="AT578" s="31">
        <f>IF(MAX($D578:AS578)+AT$508=AT$507-IF(SUM($D578:AR578)=0,$C578,0),AT$507,IF(MAX($D578:AS578)+AY$508=AT$507-IF(SUM($D578:AR578)=0,$C578,0),AT$507,0))</f>
        <v>0</v>
      </c>
      <c r="AU578" s="31">
        <f>IF(MAX($D578:AT578)+AU$508=AU$507-IF(SUM($D578:AS578)=0,$C578,0),AU$507,IF(MAX($D578:AT578)+AZ$508=AU$507-IF(SUM($D578:AS578)=0,$C578,0),AU$507,0))</f>
        <v>0</v>
      </c>
      <c r="AV578" s="31">
        <f>IF(MAX($D578:AU578)+AV$508=AV$507-IF(SUM($D578:AT578)=0,$C578,0),AV$507,IF(MAX($D578:AU578)+BA$508=AV$507-IF(SUM($D578:AT578)=0,$C578,0),AV$507,0))</f>
        <v>0</v>
      </c>
      <c r="AW578" s="31">
        <f>IF(MAX($D578:AV578)+AW$508=AW$507-IF(SUM($D578:AU578)=0,$C578,0),AW$507,IF(MAX($D578:AV578)+BB$508=AW$507-IF(SUM($D578:AU578)=0,$C578,0),AW$507,0))</f>
        <v>0</v>
      </c>
      <c r="AX578" s="31">
        <f>IF(MAX($D578:AW578)+AX$508=AX$507-IF(SUM($D578:AV578)=0,$C578,0),AX$507,IF(MAX($D578:AW578)+BC$508=AX$507-IF(SUM($D578:AV578)=0,$C578,0),AX$507,0))</f>
        <v>0</v>
      </c>
      <c r="AY578" s="31">
        <f>IF(MAX($D578:AX578)+AY$508=AY$507-IF(SUM($D578:AW578)=0,$C578,0),AY$507,IF(MAX($D578:AX578)+BD$508=AY$507-IF(SUM($D578:AW578)=0,$C578,0),AY$507,0))</f>
        <v>0</v>
      </c>
      <c r="AZ578" s="31">
        <f>IF(MAX($D578:AY578)+AZ$508=AZ$507-IF(SUM($D578:AX578)=0,$C578,0),AZ$507,IF(MAX($D578:AY578)+BE$508=AZ$507-IF(SUM($D578:AX578)=0,$C578,0),AZ$507,0))</f>
        <v>0</v>
      </c>
      <c r="BA578" s="31">
        <f>IF(MAX($D578:AZ578)+BA$508=BA$507-IF(SUM($D578:AY578)=0,$C578,0),BA$507,IF(MAX($D578:AZ578)+BF$508=BA$507-IF(SUM($D578:AY578)=0,$C578,0),BA$507,0))</f>
        <v>0</v>
      </c>
      <c r="BB578" s="31">
        <f>IF(MAX($D578:BA578)+BB$508=BB$507-IF(SUM($D578:AZ578)=0,$C578,0),BB$507,IF(MAX($D578:BA578)+BG$508=BB$507-IF(SUM($D578:AZ578)=0,$C578,0),BB$507,0))</f>
        <v>0</v>
      </c>
      <c r="BC578" s="31">
        <f>IF(MAX($D578:BB578)+BC$508=BC$507-IF(SUM($D578:BA578)=0,$C578,0),BC$507,IF(MAX($D578:BB578)+BH$508=BC$507-IF(SUM($D578:BA578)=0,$C578,0),BC$507,0))</f>
        <v>0</v>
      </c>
      <c r="BD578" s="31">
        <f>IF(MAX($D578:BC578)+BD$508=BD$507-IF(SUM($D578:BB578)=0,$C578,0),BD$507,IF(MAX($D578:BC578)+BI$508=BD$507-IF(SUM($D578:BB578)=0,$C578,0),BD$507,0))</f>
        <v>0</v>
      </c>
      <c r="BE578" s="31">
        <f>IF(MAX($D578:BD578)+BE$508=BE$507-IF(SUM($D578:BC578)=0,$C578,0),BE$507,IF(MAX($D578:BD578)+BJ$508=BE$507-IF(SUM($D578:BC578)=0,$C578,0),BE$507,0))</f>
        <v>0</v>
      </c>
      <c r="BF578" s="31">
        <f>IF(MAX($D578:BE578)+BF$508=BF$507-IF(SUM($D578:BD578)=0,$C578,0),BF$507,IF(MAX($D578:BE578)+BK$508=BF$507-IF(SUM($D578:BD578)=0,$C578,0),BF$507,0))</f>
        <v>0</v>
      </c>
      <c r="BG578" s="31">
        <f>IF(MAX($D578:BF578)+BG$508=BG$507-IF(SUM($D578:BE578)=0,$C578,0),BG$507,IF(MAX($D578:BF578)+BL$508=BG$507-IF(SUM($D578:BE578)=0,$C578,0),BG$507,0))</f>
        <v>0</v>
      </c>
      <c r="BH578" s="31">
        <f>IF(MAX($D578:BG578)+BH$508=BH$507-IF(SUM($D578:BF578)=0,$C578,0),BH$507,IF(MAX($D578:BG578)+BM$508=BH$507-IF(SUM($D578:BF578)=0,$C578,0),BH$507,0))</f>
        <v>0</v>
      </c>
      <c r="BI578" s="31">
        <f>IF(MAX($D578:BH578)+BI$508=BI$507-IF(SUM($D578:BG578)=0,$C578,0),BI$507,IF(MAX($D578:BH578)+BN$508=BI$507-IF(SUM($D578:BG578)=0,$C578,0),BI$507,0))</f>
        <v>0</v>
      </c>
      <c r="BJ578" s="31">
        <f>IF(MAX($D578:BI578)+BJ$508=BJ$507-IF(SUM($D578:BH578)=0,$C578,0),BJ$507,IF(MAX($D578:BI578)+BO$508=BJ$507-IF(SUM($D578:BH578)=0,$C578,0),BJ$507,0))</f>
        <v>0</v>
      </c>
      <c r="BK578" s="31">
        <f>IF(MAX($D578:BJ578)+BK$508=BK$507-IF(SUM($D578:BI578)=0,$C578,0),BK$507,IF(MAX($D578:BJ578)+BP$508=BK$507-IF(SUM($D578:BI578)=0,$C578,0),BK$507,0))</f>
        <v>0</v>
      </c>
      <c r="BL578" s="31">
        <f>IF(MAX($D578:BK578)+BL$508=BL$507-IF(SUM($D578:BJ578)=0,$C578,0),BL$507,IF(MAX($D578:BK578)+BQ$508=BL$507-IF(SUM($D578:BJ578)=0,$C578,0),BL$507,0))</f>
        <v>0</v>
      </c>
      <c r="BM578" s="31">
        <f>IF(MAX($D578:BL578)+BM$508=BM$507-IF(SUM($D578:BK578)=0,$C578,0),BM$507,IF(MAX($D578:BL578)+BR$508=BM$507-IF(SUM($D578:BK578)=0,$C578,0),BM$507,0))</f>
        <v>0</v>
      </c>
      <c r="BN578" s="31">
        <f>IF(MAX($D578:BM578)+BN$508=BN$507-IF(SUM($D578:BL578)=0,$C578,0),BN$507,IF(MAX($D578:BM578)+BS$508=BN$507-IF(SUM($D578:BL578)=0,$C578,0),BN$507,0))</f>
        <v>0</v>
      </c>
      <c r="BO578" s="31">
        <f>IF(MAX($D578:BN578)+BO$508=BO$507-IF(SUM($D578:BM578)=0,$C578,0),BO$507,IF(MAX($D578:BN578)+BT$508=BO$507-IF(SUM($D578:BM578)=0,$C578,0),BO$507,0))</f>
        <v>0</v>
      </c>
      <c r="BP578" s="31">
        <f>IF(MAX($D578:BO578)+BP$508=BP$507-IF(SUM($D578:BN578)=0,$C578,0),BP$507,IF(MAX($D578:BO578)+BU$508=BP$507-IF(SUM($D578:BN578)=0,$C578,0),BP$507,0))</f>
        <v>0</v>
      </c>
      <c r="BQ578" s="31">
        <f>IF(MAX($D578:BP578)+BQ$508=BQ$507-IF(SUM($D578:BO578)=0,$C578,0),BQ$507,IF(MAX($D578:BP578)+BV$508=BQ$507-IF(SUM($D578:BO578)=0,$C578,0),BQ$507,0))</f>
        <v>0</v>
      </c>
      <c r="BR578" s="31">
        <f>IF(MAX($D578:BQ578)+BR$508=BR$507-IF(SUM($D578:BP578)=0,$C578,0),BR$507,IF(MAX($D578:BQ578)+BW$508=BR$507-IF(SUM($D578:BP578)=0,$C578,0),BR$507,0))</f>
        <v>0</v>
      </c>
      <c r="BS578" s="31">
        <f>IF(MAX($D578:BR578)+BS$508=BS$507-IF(SUM($D578:BQ578)=0,$C578,0),BS$507,IF(MAX($D578:BR578)+BX$508=BS$507-IF(SUM($D578:BQ578)=0,$C578,0),BS$507,0))</f>
        <v>0</v>
      </c>
      <c r="BT578" s="31">
        <f>IF(MAX($D578:BS578)+BT$508=BT$507-IF(SUM($D578:BR578)=0,$C578,0),BT$507,IF(MAX($D578:BS578)+BY$508=BT$507-IF(SUM($D578:BR578)=0,$C578,0),BT$507,0))</f>
        <v>0</v>
      </c>
      <c r="BU578" s="31">
        <f>IF(MAX($D578:BT578)+BU$508=BU$507-IF(SUM($D578:BS578)=0,$C578,0),BU$507,IF(MAX($D578:BT578)+BZ$508=BU$507-IF(SUM($D578:BS578)=0,$C578,0),BU$507,0))</f>
        <v>69</v>
      </c>
      <c r="BV578" s="31">
        <f>IF(MAX($D578:BU578)+BV$508=BV$507-IF(SUM($D578:BT578)=0,$C578,0),BV$507,IF(MAX($D578:BU578)+CA$508=BV$507-IF(SUM($D578:BT578)=0,$C578,0),BV$507,0))</f>
        <v>0</v>
      </c>
      <c r="BW578" s="31">
        <f>IF(MAX($D578:BV578)+BW$508=BW$507-IF(SUM($D578:BU578)=0,$C578,0),BW$507,IF(MAX($D578:BV578)+CB$508=BW$507-IF(SUM($D578:BU578)=0,$C578,0),BW$507,0))</f>
        <v>0</v>
      </c>
      <c r="BX578" s="31">
        <f>IF(MAX($D578:BW578)+BX$508=BX$507-IF(SUM($D578:BV578)=0,$C578,0),BX$507,IF(MAX($D578:BW578)+CC$508=BX$507-IF(SUM($D578:BV578)=0,$C578,0),BX$507,0))</f>
        <v>0</v>
      </c>
      <c r="BY578" s="31">
        <f>IF(MAX($D578:BX578)+BY$508=BY$507-IF(SUM($D578:BW578)=0,$C578,0),BY$507,IF(MAX($D578:BX578)+CD$508=BY$507-IF(SUM($D578:BW578)=0,$C578,0),BY$507,0))</f>
        <v>0</v>
      </c>
      <c r="BZ578" s="31">
        <f>IF(MAX($D578:BY578)+BZ$508=BZ$507-IF(SUM($D578:BX578)=0,$C578,0),BZ$507,IF(MAX($D578:BY578)+CE$508=BZ$507-IF(SUM($D578:BX578)=0,$C578,0),BZ$507,0))</f>
        <v>0</v>
      </c>
      <c r="CA578" s="31">
        <f>IF(MAX($D578:BZ578)+CA$508=CA$507-IF(SUM($D578:BY578)=0,$C578,0),CA$507,IF(MAX($D578:BZ578)+CF$508=CA$507-IF(SUM($D578:BY578)=0,$C578,0),CA$507,0))</f>
        <v>0</v>
      </c>
      <c r="CB578" s="31">
        <f>IF(MAX($D578:CA578)+CB$508=CB$507-IF(SUM($D578:BZ578)=0,$C578,0),CB$507,IF(MAX($D578:CA578)+CG$508=CB$507-IF(SUM($D578:BZ578)=0,$C578,0),CB$507,0))</f>
        <v>0</v>
      </c>
      <c r="CC578" s="31">
        <f>IF(MAX($D578:CB578)+CC$508=CC$507-IF(SUM($D578:CA578)=0,$C578,0),CC$507,IF(MAX($D578:CB578)+CH$508=CC$507-IF(SUM($D578:CA578)=0,$C578,0),CC$507,0))</f>
        <v>0</v>
      </c>
      <c r="CD578" s="31">
        <f>IF(MAX($D578:CC578)+CD$508=CD$507-IF(SUM($D578:CB578)=0,$C578,0),CD$507,IF(MAX($D578:CC578)+CI$508=CD$507-IF(SUM($D578:CB578)=0,$C578,0),CD$507,0))</f>
        <v>0</v>
      </c>
      <c r="CE578" s="31">
        <f>IF(MAX($D578:CD578)+CE$508=CE$507-IF(SUM($D578:CC578)=0,$C578,0),CE$507,IF(MAX($D578:CD578)+CJ$508=CE$507-IF(SUM($D578:CC578)=0,$C578,0),CE$507,0))</f>
        <v>0</v>
      </c>
      <c r="CF578" s="31">
        <f>IF(MAX($D578:CE578)+CF$508=CF$507-IF(SUM($D578:CD578)=0,$C578,0),CF$507,IF(MAX($D578:CE578)+CK$508=CF$507-IF(SUM($D578:CD578)=0,$C578,0),CF$507,0))</f>
        <v>0</v>
      </c>
      <c r="CG578" s="31">
        <f>IF(MAX($D578:CF578)+CG$508=CG$507-IF(SUM($D578:CE578)=0,$C578,0),CG$507,IF(MAX($D578:CF578)+CL$508=CG$507-IF(SUM($D578:CE578)=0,$C578,0),CG$507,0))</f>
        <v>0</v>
      </c>
      <c r="CH578" s="31">
        <f>IF(MAX($D578:CG578)+CH$508=CH$507-IF(SUM($D578:CF578)=0,$C578,0),CH$507,IF(MAX($D578:CG578)+CM$508=CH$507-IF(SUM($D578:CF578)=0,$C578,0),CH$507,0))</f>
        <v>0</v>
      </c>
      <c r="CI578" s="31">
        <f>IF(MAX($D578:CH578)+CI$508=CI$507-IF(SUM($D578:CG578)=0,$C578,0),CI$507,IF(MAX($D578:CH578)+CN$508=CI$507-IF(SUM($D578:CG578)=0,$C578,0),CI$507,0))</f>
        <v>0</v>
      </c>
      <c r="CJ578" s="31">
        <f>IF(MAX($D578:CI578)+CJ$508=CJ$507-IF(SUM($D578:CH578)=0,$C578,0),CJ$507,IF(MAX($D578:CI578)+CO$508=CJ$507-IF(SUM($D578:CH578)=0,$C578,0),CJ$507,0))</f>
        <v>0</v>
      </c>
      <c r="CK578" s="31">
        <f>IF(MAX($D578:CJ578)+CK$508=CK$507-IF(SUM($D578:CI578)=0,$C578,0),CK$507,IF(MAX($D578:CJ578)+CP$508=CK$507-IF(SUM($D578:CI578)=0,$C578,0),CK$507,0))</f>
        <v>0</v>
      </c>
      <c r="CL578" s="31">
        <f>IF(MAX($D578:CK578)+CL$508=CL$507-IF(SUM($D578:CJ578)=0,$C578,0),CL$507,IF(MAX($D578:CK578)+CQ$508=CL$507-IF(SUM($D578:CJ578)=0,$C578,0),CL$507,0))</f>
        <v>0</v>
      </c>
      <c r="CM578" s="31">
        <f>IF(MAX($D578:CL578)+CM$508=CM$507-IF(SUM($D578:CK578)=0,$C578,0),CM$507,IF(MAX($D578:CL578)+CR$508=CM$507-IF(SUM($D578:CK578)=0,$C578,0),CM$507,0))</f>
        <v>0</v>
      </c>
      <c r="CN578" s="31">
        <f>IF(MAX($D578:CM578)+CN$508=CN$507-IF(SUM($D578:CL578)=0,$C578,0),CN$507,IF(MAX($D578:CM578)+CS$508=CN$507-IF(SUM($D578:CL578)=0,$C578,0),CN$507,0))</f>
        <v>0</v>
      </c>
      <c r="CO578" s="31">
        <f>IF(MAX($D578:CN578)+CO$508=CO$507-IF(SUM($D578:CM578)=0,$C578,0),CO$507,IF(MAX($D578:CN578)+CT$508=CO$507-IF(SUM($D578:CM578)=0,$C578,0),CO$507,0))</f>
        <v>0</v>
      </c>
      <c r="CP578" s="31">
        <f>IF(MAX($D578:CO578)+CP$508=CP$507-IF(SUM($D578:CN578)=0,$C578,0),CP$507,IF(MAX($D578:CO578)+CU$508=CP$507-IF(SUM($D578:CN578)=0,$C578,0),CP$507,0))</f>
        <v>0</v>
      </c>
      <c r="CQ578" s="31">
        <f>IF(MAX($D578:CP578)+CQ$508=CQ$507-IF(SUM($D578:CO578)=0,$C578,0),CQ$507,IF(MAX($D578:CP578)+CV$508=CQ$507-IF(SUM($D578:CO578)=0,$C578,0),CQ$507,0))</f>
        <v>0</v>
      </c>
      <c r="CR578" s="31">
        <f>IF(MAX($D578:CQ578)+CR$508=CR$507-IF(SUM($D578:CP578)=0,$C578,0),CR$507,IF(MAX($D578:CQ578)+CW$508=CR$507-IF(SUM($D578:CP578)=0,$C578,0),CR$507,0))</f>
        <v>0</v>
      </c>
      <c r="CS578" s="31">
        <f>IF(MAX($D578:CR578)+CS$508=CS$507-IF(SUM($D578:CQ578)=0,$C578,0),CS$507,IF(MAX($D578:CR578)+CX$508=CS$507-IF(SUM($D578:CQ578)=0,$C578,0),CS$507,0))</f>
        <v>0</v>
      </c>
      <c r="CT578" s="31">
        <f>IF(MAX($D578:CS578)+CT$508=CT$507-IF(SUM($D578:CR578)=0,$C578,0),CT$507,IF(MAX($D578:CS578)+CY$508=CT$507-IF(SUM($D578:CR578)=0,$C578,0),CT$507,0))</f>
        <v>0</v>
      </c>
      <c r="CU578" s="31">
        <f>IF(MAX($D578:CT578)+CU$508=CU$507-IF(SUM($D578:CS578)=0,$C578,0),CU$507,IF(MAX($D578:CT578)+CZ$508=CU$507-IF(SUM($D578:CS578)=0,$C578,0),CU$507,0))</f>
        <v>0</v>
      </c>
      <c r="CV578" s="31">
        <f>IF(MAX($D578:CU578)+CV$508=CV$507-IF(SUM($D578:CT578)=0,$C578,0),CV$507,IF(MAX($D578:CU578)+DA$508=CV$507-IF(SUM($D578:CT578)=0,$C578,0),CV$507,0))</f>
        <v>0</v>
      </c>
      <c r="CW578" s="31">
        <f>IF(MAX($D578:CV578)+CW$508=CW$507-IF(SUM($D578:CU578)=0,$C578,0),CW$507,IF(MAX($D578:CV578)+DB$508=CW$507-IF(SUM($D578:CU578)=0,$C578,0),CW$507,0))</f>
        <v>0</v>
      </c>
      <c r="CX578" s="31">
        <f>IF(MAX($D578:CW578)+CX$508=CX$507-IF(SUM($D578:CV578)=0,$C578,0),CX$507,IF(MAX($D578:CW578)+DC$508=CX$507-IF(SUM($D578:CV578)=0,$C578,0),CX$507,0))</f>
        <v>0</v>
      </c>
      <c r="CY578" s="31">
        <f>IF(MAX($D578:CX578)+CY$508=CY$507-IF(SUM($D578:CW578)=0,$C578,0),CY$507,IF(MAX($D578:CX578)+DD$508=CY$507-IF(SUM($D578:CW578)=0,$C578,0),CY$507,0))</f>
        <v>99</v>
      </c>
      <c r="CZ578" s="31">
        <f>IF(MAX($D578:CY578)+CZ$508=CZ$507-IF(SUM($D578:CX578)=0,$C578,0),CZ$507,IF(MAX($D578:CY578)+DE$508=CZ$507-IF(SUM($D578:CX578)=0,$C578,0),CZ$507,0))</f>
        <v>0</v>
      </c>
      <c r="DA578" s="31">
        <f>IF(MAX($D578:CZ578)+DA$508=DA$507-IF(SUM($D578:CY578)=0,$C578,0),DA$507,IF(MAX($D578:CZ578)+DF$508=DA$507-IF(SUM($D578:CY578)=0,$C578,0),DA$507,0))</f>
        <v>0</v>
      </c>
      <c r="DB578" s="31">
        <f>IF(MAX($D578:DA578)+DB$508=DB$507-IF(SUM($D578:CZ578)=0,$C578,0),DB$507,IF(MAX($D578:DA578)+DG$508=DB$507-IF(SUM($D578:CZ578)=0,$C578,0),DB$507,0))</f>
        <v>0</v>
      </c>
      <c r="DC578" s="31">
        <f>IF(MAX($D578:DB578)+DC$508=DC$507-IF(SUM($D578:DA578)=0,$C578,0),DC$507,IF(MAX($D578:DB578)+DH$508=DC$507-IF(SUM($D578:DA578)=0,$C578,0),DC$507,0))</f>
        <v>0</v>
      </c>
      <c r="DD578" s="31">
        <f>IF(MAX($D578:DC578)+DD$508=DD$507-IF(SUM($D578:DB578)=0,$C578,0),DD$507,IF(MAX($D578:DC578)+DI$508=DD$507-IF(SUM($D578:DB578)=0,$C578,0),DD$507,0))</f>
        <v>0</v>
      </c>
      <c r="DE578" s="31">
        <f>IF(MAX($D578:DD578)+DE$508=DE$507-IF(SUM($D578:DC578)=0,$C578,0),DE$507,IF(MAX($D578:DD578)+DJ$508=DE$507-IF(SUM($D578:DC578)=0,$C578,0),DE$507,0))</f>
        <v>0</v>
      </c>
      <c r="DF578" s="31">
        <f>IF(MAX($D578:DE578)+DF$508=DF$507-IF(SUM($D578:DD578)=0,$C578,0),DF$507,IF(MAX($D578:DE578)+DK$508=DF$507-IF(SUM($D578:DD578)=0,$C578,0),DF$507,0))</f>
        <v>0</v>
      </c>
      <c r="DG578" s="31">
        <f>IF(MAX($D578:DF578)+DG$508=DG$507-IF(SUM($D578:DE578)=0,$C578,0),DG$507,IF(MAX($D578:DF578)+DL$508=DG$507-IF(SUM($D578:DE578)=0,$C578,0),DG$507,0))</f>
        <v>0</v>
      </c>
      <c r="DH578" s="31">
        <f>IF(MAX($D578:DG578)+DH$508=DH$507-IF(SUM($D578:DF578)=0,$C578,0),DH$507,IF(MAX($D578:DG578)+DM$508=DH$507-IF(SUM($D578:DF578)=0,$C578,0),DH$507,0))</f>
        <v>0</v>
      </c>
      <c r="DI578" s="31">
        <f>IF(MAX($D578:DH578)+DI$508=DI$507-IF(SUM($D578:DG578)=0,$C578,0),DI$507,IF(MAX($D578:DH578)+DN$508=DI$507-IF(SUM($D578:DG578)=0,$C578,0),DI$507,0))</f>
        <v>0</v>
      </c>
      <c r="DJ578" s="31">
        <f>IF(MAX($D578:DI578)+DJ$508=DJ$507-IF(SUM($D578:DH578)=0,$C578,0),DJ$507,IF(MAX($D578:DI578)+DO$508=DJ$507-IF(SUM($D578:DH578)=0,$C578,0),DJ$507,0))</f>
        <v>0</v>
      </c>
      <c r="DK578" s="31">
        <f>IF(MAX($D578:DJ578)+DK$508=DK$507-IF(SUM($D578:DI578)=0,$C578,0),DK$507,IF(MAX($D578:DJ578)+DP$508=DK$507-IF(SUM($D578:DI578)=0,$C578,0),DK$507,0))</f>
        <v>0</v>
      </c>
      <c r="DL578" s="31">
        <f>IF(MAX($D578:DK578)+DL$508=DL$507-IF(SUM($D578:DJ578)=0,$C578,0),DL$507,IF(MAX($D578:DK578)+DQ$508=DL$507-IF(SUM($D578:DJ578)=0,$C578,0),DL$507,0))</f>
        <v>0</v>
      </c>
      <c r="DM578" s="31">
        <f>IF(MAX($D578:DL578)+DM$508=DM$507-IF(SUM($D578:DK578)=0,$C578,0),DM$507,IF(MAX($D578:DL578)+DR$508=DM$507-IF(SUM($D578:DK578)=0,$C578,0),DM$507,0))</f>
        <v>0</v>
      </c>
      <c r="DN578" s="31">
        <f>IF(MAX($D578:DM578)+DN$508=DN$507-IF(SUM($D578:DL578)=0,$C578,0),DN$507,IF(MAX($D578:DM578)+DS$508=DN$507-IF(SUM($D578:DL578)=0,$C578,0),DN$507,0))</f>
        <v>0</v>
      </c>
      <c r="DO578" s="31">
        <f>IF(MAX($D578:DN578)+DO$508=DO$507-IF(SUM($D578:DM578)=0,$C578,0),DO$507,IF(MAX($D578:DN578)+DT$508=DO$507-IF(SUM($D578:DM578)=0,$C578,0),DO$507,0))</f>
        <v>0</v>
      </c>
      <c r="DP578" s="31">
        <f>IF(MAX($D578:DO578)+DP$508=DP$507-IF(SUM($D578:DN578)=0,$C578,0),DP$507,IF(MAX($D578:DO578)+DU$508=DP$507-IF(SUM($D578:DN578)=0,$C578,0),DP$507,0))</f>
        <v>0</v>
      </c>
      <c r="DQ578" s="31">
        <f>IF(MAX($D578:DP578)+DQ$508=DQ$507-IF(SUM($D578:DO578)=0,$C578,0),DQ$507,IF(MAX($D578:DP578)+DV$508=DQ$507-IF(SUM($D578:DO578)=0,$C578,0),DQ$507,0))</f>
        <v>0</v>
      </c>
      <c r="DR578" s="31">
        <f>IF(MAX($D578:DQ578)+DR$508=DR$507-IF(SUM($D578:DP578)=0,$C578,0),DR$507,IF(MAX($D578:DQ578)+DW$508=DR$507-IF(SUM($D578:DP578)=0,$C578,0),DR$507,0))</f>
        <v>0</v>
      </c>
      <c r="DS578" s="31">
        <f>IF(MAX($D578:DR578)+DS$508=DS$507-IF(SUM($D578:DQ578)=0,$C578,0),DS$507,IF(MAX($D578:DR578)+DX$508=DS$507-IF(SUM($D578:DQ578)=0,$C578,0),DS$507,0))</f>
        <v>0</v>
      </c>
      <c r="DT578" s="31">
        <f>IF(MAX($D578:DS578)+DT$508=DT$507-IF(SUM($D578:DR578)=0,$C578,0),DT$507,IF(MAX($D578:DS578)+DY$508=DT$507-IF(SUM($D578:DR578)=0,$C578,0),DT$507,0))</f>
        <v>0</v>
      </c>
      <c r="DU578" s="31">
        <f>IF(MAX($D578:DT578)+DU$508=DU$507-IF(SUM($D578:DS578)=0,$C578,0),DU$507,IF(MAX($D578:DT578)+DZ$508=DU$507-IF(SUM($D578:DS578)=0,$C578,0),DU$507,0))</f>
        <v>0</v>
      </c>
      <c r="DV578" s="31">
        <f>IF(MAX($D578:DU578)+DV$508=DV$507-IF(SUM($D578:DT578)=0,$C578,0),DV$507,IF(MAX($D578:DU578)+EA$508=DV$507-IF(SUM($D578:DT578)=0,$C578,0),DV$507,0))</f>
        <v>0</v>
      </c>
      <c r="DW578" s="31">
        <f>IF(MAX($D578:DV578)+DW$508=DW$507-IF(SUM($D578:DU578)=0,$C578,0),DW$507,IF(MAX($D578:DV578)+EB$508=DW$507-IF(SUM($D578:DU578)=0,$C578,0),DW$507,0))</f>
        <v>0</v>
      </c>
      <c r="DX578" s="31">
        <f>IF(MAX($D578:DW578)+DX$508=DX$507-IF(SUM($D578:DV578)=0,$C578,0),DX$507,IF(MAX($D578:DW578)+EC$508=DX$507-IF(SUM($D578:DV578)=0,$C578,0),DX$507,0))</f>
        <v>0</v>
      </c>
      <c r="DY578" s="31">
        <f>IF(MAX($D578:DX578)+DY$508=DY$507-IF(SUM($D578:DW578)=0,$C578,0),DY$507,IF(MAX($D578:DX578)+ED$508=DY$507-IF(SUM($D578:DW578)=0,$C578,0),DY$507,0))</f>
        <v>0</v>
      </c>
      <c r="DZ578" s="31">
        <f>IF(MAX($D578:DY578)+DZ$508=DZ$507-IF(SUM($D578:DX578)=0,$C578,0),DZ$507,IF(MAX($D578:DY578)+EE$508=DZ$507-IF(SUM($D578:DX578)=0,$C578,0),DZ$507,0))</f>
        <v>0</v>
      </c>
      <c r="EA578" s="31">
        <f>IF(MAX($D578:DZ578)+EA$508=EA$507-IF(SUM($D578:DY578)=0,$C578,0),EA$507,IF(MAX($D578:DZ578)+EF$508=EA$507-IF(SUM($D578:DY578)=0,$C578,0),EA$507,0))</f>
        <v>0</v>
      </c>
      <c r="EB578" s="31">
        <f>IF(MAX($D578:EA578)+EB$508=EB$507-IF(SUM($D578:DZ578)=0,$C578,0),EB$507,IF(MAX($D578:EA578)+EG$508=EB$507-IF(SUM($D578:DZ578)=0,$C578,0),EB$507,0))</f>
        <v>0</v>
      </c>
      <c r="EC578" s="31">
        <f>IF(MAX($D578:EB578)+EC$508=EC$507-IF(SUM($D578:EA578)=0,$C578,0),EC$507,IF(MAX($D578:EB578)+EH$508=EC$507-IF(SUM($D578:EA578)=0,$C578,0),EC$507,0))</f>
        <v>129</v>
      </c>
      <c r="ED578" s="31"/>
      <c r="EE578">
        <f>IF(EE579=0,0,EE579)</f>
        <v>61.870131068414821</v>
      </c>
      <c r="EF578" s="31"/>
      <c r="EG578" s="31"/>
      <c r="EH578" s="31"/>
      <c r="EI578" s="31"/>
      <c r="EJ578" s="31"/>
      <c r="EK578" s="31"/>
      <c r="EL578" s="31"/>
      <c r="EM578" s="31"/>
      <c r="EN578" s="31"/>
      <c r="EO578" s="31"/>
      <c r="EP578" s="31"/>
      <c r="EQ578" s="31"/>
      <c r="ER578" s="31"/>
      <c r="ES578" s="31"/>
      <c r="ET578" s="31"/>
      <c r="EU578" s="31"/>
      <c r="EV578" s="31"/>
      <c r="EW578" s="31"/>
      <c r="EX578" s="31"/>
      <c r="EY578" s="31"/>
      <c r="EZ578" s="31"/>
      <c r="FA578" s="31"/>
      <c r="FB578" s="31"/>
      <c r="FC578" s="31"/>
      <c r="FD578" s="31"/>
      <c r="FE578" s="31"/>
      <c r="FF578" s="31"/>
    </row>
    <row r="579" spans="1:169" x14ac:dyDescent="0.25">
      <c r="A579" s="19">
        <f t="shared" si="1686"/>
        <v>35</v>
      </c>
      <c r="B579" s="28">
        <f>B577+1</f>
        <v>1935</v>
      </c>
      <c r="C579">
        <f t="shared" si="1687"/>
        <v>34</v>
      </c>
      <c r="AL579" s="32">
        <f>AL409</f>
        <v>15.467532767103705</v>
      </c>
      <c r="AM579">
        <f t="shared" ref="AM579:CX579" si="1690">IF(AM$507=AM578,AM409,0)</f>
        <v>0</v>
      </c>
      <c r="AN579">
        <f t="shared" si="1690"/>
        <v>0</v>
      </c>
      <c r="AO579">
        <f t="shared" si="1690"/>
        <v>0</v>
      </c>
      <c r="AP579">
        <f t="shared" si="1690"/>
        <v>0</v>
      </c>
      <c r="AQ579">
        <f t="shared" si="1690"/>
        <v>0</v>
      </c>
      <c r="AR579">
        <f t="shared" si="1690"/>
        <v>0</v>
      </c>
      <c r="AS579">
        <f t="shared" si="1690"/>
        <v>0</v>
      </c>
      <c r="AT579">
        <f t="shared" si="1690"/>
        <v>0</v>
      </c>
      <c r="AU579">
        <f t="shared" si="1690"/>
        <v>0</v>
      </c>
      <c r="AV579">
        <f t="shared" si="1690"/>
        <v>0</v>
      </c>
      <c r="AW579">
        <f t="shared" si="1690"/>
        <v>0</v>
      </c>
      <c r="AX579">
        <f t="shared" si="1690"/>
        <v>0</v>
      </c>
      <c r="AY579">
        <f t="shared" si="1690"/>
        <v>0</v>
      </c>
      <c r="AZ579">
        <f t="shared" si="1690"/>
        <v>0</v>
      </c>
      <c r="BA579">
        <f t="shared" si="1690"/>
        <v>0</v>
      </c>
      <c r="BB579">
        <f t="shared" si="1690"/>
        <v>0</v>
      </c>
      <c r="BC579">
        <f t="shared" si="1690"/>
        <v>0</v>
      </c>
      <c r="BD579">
        <f t="shared" si="1690"/>
        <v>0</v>
      </c>
      <c r="BE579">
        <f t="shared" si="1690"/>
        <v>0</v>
      </c>
      <c r="BF579">
        <f t="shared" si="1690"/>
        <v>0</v>
      </c>
      <c r="BG579">
        <f t="shared" si="1690"/>
        <v>0</v>
      </c>
      <c r="BH579">
        <f t="shared" si="1690"/>
        <v>0</v>
      </c>
      <c r="BI579">
        <f t="shared" si="1690"/>
        <v>0</v>
      </c>
      <c r="BJ579">
        <f t="shared" si="1690"/>
        <v>0</v>
      </c>
      <c r="BK579">
        <f t="shared" si="1690"/>
        <v>0</v>
      </c>
      <c r="BL579">
        <f t="shared" si="1690"/>
        <v>0</v>
      </c>
      <c r="BM579">
        <f t="shared" si="1690"/>
        <v>0</v>
      </c>
      <c r="BN579">
        <f t="shared" si="1690"/>
        <v>0</v>
      </c>
      <c r="BO579">
        <f t="shared" si="1690"/>
        <v>0</v>
      </c>
      <c r="BP579">
        <f t="shared" si="1690"/>
        <v>0</v>
      </c>
      <c r="BQ579">
        <f t="shared" si="1690"/>
        <v>0</v>
      </c>
      <c r="BR579">
        <f t="shared" si="1690"/>
        <v>0</v>
      </c>
      <c r="BS579">
        <f t="shared" si="1690"/>
        <v>0</v>
      </c>
      <c r="BT579">
        <f t="shared" si="1690"/>
        <v>0</v>
      </c>
      <c r="BU579">
        <f t="shared" si="1690"/>
        <v>15.467532767103705</v>
      </c>
      <c r="BV579">
        <f t="shared" si="1690"/>
        <v>0</v>
      </c>
      <c r="BW579">
        <f t="shared" si="1690"/>
        <v>0</v>
      </c>
      <c r="BX579">
        <f t="shared" si="1690"/>
        <v>0</v>
      </c>
      <c r="BY579">
        <f t="shared" si="1690"/>
        <v>0</v>
      </c>
      <c r="BZ579">
        <f t="shared" si="1690"/>
        <v>0</v>
      </c>
      <c r="CA579">
        <f t="shared" si="1690"/>
        <v>0</v>
      </c>
      <c r="CB579">
        <f t="shared" si="1690"/>
        <v>0</v>
      </c>
      <c r="CC579">
        <f t="shared" si="1690"/>
        <v>0</v>
      </c>
      <c r="CD579">
        <f t="shared" si="1690"/>
        <v>0</v>
      </c>
      <c r="CE579">
        <f t="shared" si="1690"/>
        <v>0</v>
      </c>
      <c r="CF579">
        <f t="shared" si="1690"/>
        <v>0</v>
      </c>
      <c r="CG579">
        <f t="shared" si="1690"/>
        <v>0</v>
      </c>
      <c r="CH579">
        <f t="shared" si="1690"/>
        <v>0</v>
      </c>
      <c r="CI579">
        <f t="shared" si="1690"/>
        <v>0</v>
      </c>
      <c r="CJ579">
        <f t="shared" si="1690"/>
        <v>0</v>
      </c>
      <c r="CK579">
        <f t="shared" si="1690"/>
        <v>0</v>
      </c>
      <c r="CL579">
        <f t="shared" si="1690"/>
        <v>0</v>
      </c>
      <c r="CM579">
        <f t="shared" si="1690"/>
        <v>0</v>
      </c>
      <c r="CN579">
        <f t="shared" si="1690"/>
        <v>0</v>
      </c>
      <c r="CO579">
        <f t="shared" si="1690"/>
        <v>0</v>
      </c>
      <c r="CP579">
        <f t="shared" si="1690"/>
        <v>0</v>
      </c>
      <c r="CQ579">
        <f t="shared" si="1690"/>
        <v>0</v>
      </c>
      <c r="CR579">
        <f t="shared" si="1690"/>
        <v>0</v>
      </c>
      <c r="CS579">
        <f t="shared" si="1690"/>
        <v>0</v>
      </c>
      <c r="CT579">
        <f t="shared" si="1690"/>
        <v>0</v>
      </c>
      <c r="CU579">
        <f t="shared" si="1690"/>
        <v>0</v>
      </c>
      <c r="CV579">
        <f t="shared" si="1690"/>
        <v>0</v>
      </c>
      <c r="CW579">
        <f t="shared" si="1690"/>
        <v>0</v>
      </c>
      <c r="CX579">
        <f t="shared" si="1690"/>
        <v>0</v>
      </c>
      <c r="CY579">
        <f t="shared" ref="CY579:EC579" si="1691">IF(CY$507=CY578,CY409,0)</f>
        <v>15.467532767103705</v>
      </c>
      <c r="CZ579">
        <f t="shared" si="1691"/>
        <v>0</v>
      </c>
      <c r="DA579">
        <f t="shared" si="1691"/>
        <v>0</v>
      </c>
      <c r="DB579">
        <f t="shared" si="1691"/>
        <v>0</v>
      </c>
      <c r="DC579">
        <f t="shared" si="1691"/>
        <v>0</v>
      </c>
      <c r="DD579">
        <f t="shared" si="1691"/>
        <v>0</v>
      </c>
      <c r="DE579">
        <f t="shared" si="1691"/>
        <v>0</v>
      </c>
      <c r="DF579">
        <f t="shared" si="1691"/>
        <v>0</v>
      </c>
      <c r="DG579">
        <f t="shared" si="1691"/>
        <v>0</v>
      </c>
      <c r="DH579">
        <f t="shared" si="1691"/>
        <v>0</v>
      </c>
      <c r="DI579">
        <f t="shared" si="1691"/>
        <v>0</v>
      </c>
      <c r="DJ579">
        <f t="shared" si="1691"/>
        <v>0</v>
      </c>
      <c r="DK579">
        <f t="shared" si="1691"/>
        <v>0</v>
      </c>
      <c r="DL579">
        <f t="shared" si="1691"/>
        <v>0</v>
      </c>
      <c r="DM579">
        <f t="shared" si="1691"/>
        <v>0</v>
      </c>
      <c r="DN579">
        <f t="shared" si="1691"/>
        <v>0</v>
      </c>
      <c r="DO579">
        <f t="shared" si="1691"/>
        <v>0</v>
      </c>
      <c r="DP579">
        <f t="shared" si="1691"/>
        <v>0</v>
      </c>
      <c r="DQ579">
        <f t="shared" si="1691"/>
        <v>0</v>
      </c>
      <c r="DR579">
        <f t="shared" si="1691"/>
        <v>0</v>
      </c>
      <c r="DS579">
        <f t="shared" si="1691"/>
        <v>0</v>
      </c>
      <c r="DT579">
        <f t="shared" si="1691"/>
        <v>0</v>
      </c>
      <c r="DU579">
        <f t="shared" si="1691"/>
        <v>0</v>
      </c>
      <c r="DV579">
        <f t="shared" si="1691"/>
        <v>0</v>
      </c>
      <c r="DW579">
        <f t="shared" si="1691"/>
        <v>0</v>
      </c>
      <c r="DX579">
        <f t="shared" si="1691"/>
        <v>0</v>
      </c>
      <c r="DY579">
        <f t="shared" si="1691"/>
        <v>0</v>
      </c>
      <c r="DZ579">
        <f t="shared" si="1691"/>
        <v>0</v>
      </c>
      <c r="EA579">
        <f t="shared" si="1691"/>
        <v>0</v>
      </c>
      <c r="EB579">
        <f t="shared" si="1691"/>
        <v>0</v>
      </c>
      <c r="EC579">
        <f t="shared" si="1691"/>
        <v>15.467532767103705</v>
      </c>
      <c r="EE579" s="13">
        <f>SUM(D579:EC579)</f>
        <v>61.870131068414821</v>
      </c>
    </row>
    <row r="580" spans="1:169" x14ac:dyDescent="0.25">
      <c r="A580" s="19">
        <f t="shared" si="1686"/>
        <v>36</v>
      </c>
      <c r="B580" s="28"/>
      <c r="C580">
        <f t="shared" si="1687"/>
        <v>35</v>
      </c>
      <c r="AN580" s="31">
        <f>IF(MAX($D580:AM580)+AN$508=AN$507-IF(SUM($D580:AL580)=0,$C580,0),AN$507,IF(MAX($D580:AM580)+AS$508=AN$507-IF(SUM($D580:AL580)=0,$C580,0),AN$507,0))</f>
        <v>0</v>
      </c>
      <c r="AO580" s="31">
        <f>IF(MAX($D580:AN580)+AO$508=AO$507-IF(SUM($D580:AM580)=0,$C580,0),AO$507,IF(MAX($D580:AN580)+AT$508=AO$507-IF(SUM($D580:AM580)=0,$C580,0),AO$507,0))</f>
        <v>0</v>
      </c>
      <c r="AP580" s="31">
        <f>IF(MAX($D580:AO580)+AP$508=AP$507-IF(SUM($D580:AN580)=0,$C580,0),AP$507,IF(MAX($D580:AO580)+AU$508=AP$507-IF(SUM($D580:AN580)=0,$C580,0),AP$507,0))</f>
        <v>0</v>
      </c>
      <c r="AQ580" s="31">
        <f>IF(MAX($D580:AP580)+AQ$508=AQ$507-IF(SUM($D580:AO580)=0,$C580,0),AQ$507,IF(MAX($D580:AP580)+AV$508=AQ$507-IF(SUM($D580:AO580)=0,$C580,0),AQ$507,0))</f>
        <v>0</v>
      </c>
      <c r="AR580" s="31">
        <f>IF(MAX($D580:AQ580)+AR$508=AR$507-IF(SUM($D580:AP580)=0,$C580,0),AR$507,IF(MAX($D580:AQ580)+AW$508=AR$507-IF(SUM($D580:AP580)=0,$C580,0),AR$507,0))</f>
        <v>0</v>
      </c>
      <c r="AS580" s="31">
        <f>IF(MAX($D580:AR580)+AS$508=AS$507-IF(SUM($D580:AQ580)=0,$C580,0),AS$507,IF(MAX($D580:AR580)+AX$508=AS$507-IF(SUM($D580:AQ580)=0,$C580,0),AS$507,0))</f>
        <v>0</v>
      </c>
      <c r="AT580" s="31">
        <f>IF(MAX($D580:AS580)+AT$508=AT$507-IF(SUM($D580:AR580)=0,$C580,0),AT$507,IF(MAX($D580:AS580)+AY$508=AT$507-IF(SUM($D580:AR580)=0,$C580,0),AT$507,0))</f>
        <v>0</v>
      </c>
      <c r="AU580" s="31">
        <f>IF(MAX($D580:AT580)+AU$508=AU$507-IF(SUM($D580:AS580)=0,$C580,0),AU$507,IF(MAX($D580:AT580)+AZ$508=AU$507-IF(SUM($D580:AS580)=0,$C580,0),AU$507,0))</f>
        <v>0</v>
      </c>
      <c r="AV580" s="31">
        <f>IF(MAX($D580:AU580)+AV$508=AV$507-IF(SUM($D580:AT580)=0,$C580,0),AV$507,IF(MAX($D580:AU580)+BA$508=AV$507-IF(SUM($D580:AT580)=0,$C580,0),AV$507,0))</f>
        <v>0</v>
      </c>
      <c r="AW580" s="31">
        <f>IF(MAX($D580:AV580)+AW$508=AW$507-IF(SUM($D580:AU580)=0,$C580,0),AW$507,IF(MAX($D580:AV580)+BB$508=AW$507-IF(SUM($D580:AU580)=0,$C580,0),AW$507,0))</f>
        <v>0</v>
      </c>
      <c r="AX580" s="31">
        <f>IF(MAX($D580:AW580)+AX$508=AX$507-IF(SUM($D580:AV580)=0,$C580,0),AX$507,IF(MAX($D580:AW580)+BC$508=AX$507-IF(SUM($D580:AV580)=0,$C580,0),AX$507,0))</f>
        <v>0</v>
      </c>
      <c r="AY580" s="31">
        <f>IF(MAX($D580:AX580)+AY$508=AY$507-IF(SUM($D580:AW580)=0,$C580,0),AY$507,IF(MAX($D580:AX580)+BD$508=AY$507-IF(SUM($D580:AW580)=0,$C580,0),AY$507,0))</f>
        <v>0</v>
      </c>
      <c r="AZ580" s="31">
        <f>IF(MAX($D580:AY580)+AZ$508=AZ$507-IF(SUM($D580:AX580)=0,$C580,0),AZ$507,IF(MAX($D580:AY580)+BE$508=AZ$507-IF(SUM($D580:AX580)=0,$C580,0),AZ$507,0))</f>
        <v>0</v>
      </c>
      <c r="BA580" s="31">
        <f>IF(MAX($D580:AZ580)+BA$508=BA$507-IF(SUM($D580:AY580)=0,$C580,0),BA$507,IF(MAX($D580:AZ580)+BF$508=BA$507-IF(SUM($D580:AY580)=0,$C580,0),BA$507,0))</f>
        <v>0</v>
      </c>
      <c r="BB580" s="31">
        <f>IF(MAX($D580:BA580)+BB$508=BB$507-IF(SUM($D580:AZ580)=0,$C580,0),BB$507,IF(MAX($D580:BA580)+BG$508=BB$507-IF(SUM($D580:AZ580)=0,$C580,0),BB$507,0))</f>
        <v>0</v>
      </c>
      <c r="BC580" s="31">
        <f>IF(MAX($D580:BB580)+BC$508=BC$507-IF(SUM($D580:BA580)=0,$C580,0),BC$507,IF(MAX($D580:BB580)+BH$508=BC$507-IF(SUM($D580:BA580)=0,$C580,0),BC$507,0))</f>
        <v>0</v>
      </c>
      <c r="BD580" s="31">
        <f>IF(MAX($D580:BC580)+BD$508=BD$507-IF(SUM($D580:BB580)=0,$C580,0),BD$507,IF(MAX($D580:BC580)+BI$508=BD$507-IF(SUM($D580:BB580)=0,$C580,0),BD$507,0))</f>
        <v>0</v>
      </c>
      <c r="BE580" s="31">
        <f>IF(MAX($D580:BD580)+BE$508=BE$507-IF(SUM($D580:BC580)=0,$C580,0),BE$507,IF(MAX($D580:BD580)+BJ$508=BE$507-IF(SUM($D580:BC580)=0,$C580,0),BE$507,0))</f>
        <v>0</v>
      </c>
      <c r="BF580" s="31">
        <f>IF(MAX($D580:BE580)+BF$508=BF$507-IF(SUM($D580:BD580)=0,$C580,0),BF$507,IF(MAX($D580:BE580)+BK$508=BF$507-IF(SUM($D580:BD580)=0,$C580,0),BF$507,0))</f>
        <v>0</v>
      </c>
      <c r="BG580" s="31">
        <f>IF(MAX($D580:BF580)+BG$508=BG$507-IF(SUM($D580:BE580)=0,$C580,0),BG$507,IF(MAX($D580:BF580)+BL$508=BG$507-IF(SUM($D580:BE580)=0,$C580,0),BG$507,0))</f>
        <v>0</v>
      </c>
      <c r="BH580" s="31">
        <f>IF(MAX($D580:BG580)+BH$508=BH$507-IF(SUM($D580:BF580)=0,$C580,0),BH$507,IF(MAX($D580:BG580)+BM$508=BH$507-IF(SUM($D580:BF580)=0,$C580,0),BH$507,0))</f>
        <v>0</v>
      </c>
      <c r="BI580" s="31">
        <f>IF(MAX($D580:BH580)+BI$508=BI$507-IF(SUM($D580:BG580)=0,$C580,0),BI$507,IF(MAX($D580:BH580)+BN$508=BI$507-IF(SUM($D580:BG580)=0,$C580,0),BI$507,0))</f>
        <v>0</v>
      </c>
      <c r="BJ580" s="31">
        <f>IF(MAX($D580:BI580)+BJ$508=BJ$507-IF(SUM($D580:BH580)=0,$C580,0),BJ$507,IF(MAX($D580:BI580)+BO$508=BJ$507-IF(SUM($D580:BH580)=0,$C580,0),BJ$507,0))</f>
        <v>0</v>
      </c>
      <c r="BK580" s="31">
        <f>IF(MAX($D580:BJ580)+BK$508=BK$507-IF(SUM($D580:BI580)=0,$C580,0),BK$507,IF(MAX($D580:BJ580)+BP$508=BK$507-IF(SUM($D580:BI580)=0,$C580,0),BK$507,0))</f>
        <v>0</v>
      </c>
      <c r="BL580" s="31">
        <f>IF(MAX($D580:BK580)+BL$508=BL$507-IF(SUM($D580:BJ580)=0,$C580,0),BL$507,IF(MAX($D580:BK580)+BQ$508=BL$507-IF(SUM($D580:BJ580)=0,$C580,0),BL$507,0))</f>
        <v>0</v>
      </c>
      <c r="BM580" s="31">
        <f>IF(MAX($D580:BL580)+BM$508=BM$507-IF(SUM($D580:BK580)=0,$C580,0),BM$507,IF(MAX($D580:BL580)+BR$508=BM$507-IF(SUM($D580:BK580)=0,$C580,0),BM$507,0))</f>
        <v>0</v>
      </c>
      <c r="BN580" s="31">
        <f>IF(MAX($D580:BM580)+BN$508=BN$507-IF(SUM($D580:BL580)=0,$C580,0),BN$507,IF(MAX($D580:BM580)+BS$508=BN$507-IF(SUM($D580:BL580)=0,$C580,0),BN$507,0))</f>
        <v>0</v>
      </c>
      <c r="BO580" s="31">
        <f>IF(MAX($D580:BN580)+BO$508=BO$507-IF(SUM($D580:BM580)=0,$C580,0),BO$507,IF(MAX($D580:BN580)+BT$508=BO$507-IF(SUM($D580:BM580)=0,$C580,0),BO$507,0))</f>
        <v>0</v>
      </c>
      <c r="BP580" s="31">
        <f>IF(MAX($D580:BO580)+BP$508=BP$507-IF(SUM($D580:BN580)=0,$C580,0),BP$507,IF(MAX($D580:BO580)+BU$508=BP$507-IF(SUM($D580:BN580)=0,$C580,0),BP$507,0))</f>
        <v>0</v>
      </c>
      <c r="BQ580" s="31">
        <f>IF(MAX($D580:BP580)+BQ$508=BQ$507-IF(SUM($D580:BO580)=0,$C580,0),BQ$507,IF(MAX($D580:BP580)+BV$508=BQ$507-IF(SUM($D580:BO580)=0,$C580,0),BQ$507,0))</f>
        <v>0</v>
      </c>
      <c r="BR580" s="31">
        <f>IF(MAX($D580:BQ580)+BR$508=BR$507-IF(SUM($D580:BP580)=0,$C580,0),BR$507,IF(MAX($D580:BQ580)+BW$508=BR$507-IF(SUM($D580:BP580)=0,$C580,0),BR$507,0))</f>
        <v>0</v>
      </c>
      <c r="BS580" s="31">
        <f>IF(MAX($D580:BR580)+BS$508=BS$507-IF(SUM($D580:BQ580)=0,$C580,0),BS$507,IF(MAX($D580:BR580)+BX$508=BS$507-IF(SUM($D580:BQ580)=0,$C580,0),BS$507,0))</f>
        <v>0</v>
      </c>
      <c r="BT580" s="31">
        <f>IF(MAX($D580:BS580)+BT$508=BT$507-IF(SUM($D580:BR580)=0,$C580,0),BT$507,IF(MAX($D580:BS580)+BY$508=BT$507-IF(SUM($D580:BR580)=0,$C580,0),BT$507,0))</f>
        <v>0</v>
      </c>
      <c r="BU580" s="31">
        <f>IF(MAX($D580:BT580)+BU$508=BU$507-IF(SUM($D580:BS580)=0,$C580,0),BU$507,IF(MAX($D580:BT580)+BZ$508=BU$507-IF(SUM($D580:BS580)=0,$C580,0),BU$507,0))</f>
        <v>0</v>
      </c>
      <c r="BV580" s="31">
        <f>IF(MAX($D580:BU580)+BV$508=BV$507-IF(SUM($D580:BT580)=0,$C580,0),BV$507,IF(MAX($D580:BU580)+CA$508=BV$507-IF(SUM($D580:BT580)=0,$C580,0),BV$507,0))</f>
        <v>70</v>
      </c>
      <c r="BW580" s="31">
        <f>IF(MAX($D580:BV580)+BW$508=BW$507-IF(SUM($D580:BU580)=0,$C580,0),BW$507,IF(MAX($D580:BV580)+CB$508=BW$507-IF(SUM($D580:BU580)=0,$C580,0),BW$507,0))</f>
        <v>0</v>
      </c>
      <c r="BX580" s="31">
        <f>IF(MAX($D580:BW580)+BX$508=BX$507-IF(SUM($D580:BV580)=0,$C580,0),BX$507,IF(MAX($D580:BW580)+CC$508=BX$507-IF(SUM($D580:BV580)=0,$C580,0),BX$507,0))</f>
        <v>0</v>
      </c>
      <c r="BY580" s="31">
        <f>IF(MAX($D580:BX580)+BY$508=BY$507-IF(SUM($D580:BW580)=0,$C580,0),BY$507,IF(MAX($D580:BX580)+CD$508=BY$507-IF(SUM($D580:BW580)=0,$C580,0),BY$507,0))</f>
        <v>0</v>
      </c>
      <c r="BZ580" s="31">
        <f>IF(MAX($D580:BY580)+BZ$508=BZ$507-IF(SUM($D580:BX580)=0,$C580,0),BZ$507,IF(MAX($D580:BY580)+CE$508=BZ$507-IF(SUM($D580:BX580)=0,$C580,0),BZ$507,0))</f>
        <v>0</v>
      </c>
      <c r="CA580" s="31">
        <f>IF(MAX($D580:BZ580)+CA$508=CA$507-IF(SUM($D580:BY580)=0,$C580,0),CA$507,IF(MAX($D580:BZ580)+CF$508=CA$507-IF(SUM($D580:BY580)=0,$C580,0),CA$507,0))</f>
        <v>0</v>
      </c>
      <c r="CB580" s="31">
        <f>IF(MAX($D580:CA580)+CB$508=CB$507-IF(SUM($D580:BZ580)=0,$C580,0),CB$507,IF(MAX($D580:CA580)+CG$508=CB$507-IF(SUM($D580:BZ580)=0,$C580,0),CB$507,0))</f>
        <v>0</v>
      </c>
      <c r="CC580" s="31">
        <f>IF(MAX($D580:CB580)+CC$508=CC$507-IF(SUM($D580:CA580)=0,$C580,0),CC$507,IF(MAX($D580:CB580)+CH$508=CC$507-IF(SUM($D580:CA580)=0,$C580,0),CC$507,0))</f>
        <v>0</v>
      </c>
      <c r="CD580" s="31">
        <f>IF(MAX($D580:CC580)+CD$508=CD$507-IF(SUM($D580:CB580)=0,$C580,0),CD$507,IF(MAX($D580:CC580)+CI$508=CD$507-IF(SUM($D580:CB580)=0,$C580,0),CD$507,0))</f>
        <v>0</v>
      </c>
      <c r="CE580" s="31">
        <f>IF(MAX($D580:CD580)+CE$508=CE$507-IF(SUM($D580:CC580)=0,$C580,0),CE$507,IF(MAX($D580:CD580)+CJ$508=CE$507-IF(SUM($D580:CC580)=0,$C580,0),CE$507,0))</f>
        <v>0</v>
      </c>
      <c r="CF580" s="31">
        <f>IF(MAX($D580:CE580)+CF$508=CF$507-IF(SUM($D580:CD580)=0,$C580,0),CF$507,IF(MAX($D580:CE580)+CK$508=CF$507-IF(SUM($D580:CD580)=0,$C580,0),CF$507,0))</f>
        <v>0</v>
      </c>
      <c r="CG580" s="31">
        <f>IF(MAX($D580:CF580)+CG$508=CG$507-IF(SUM($D580:CE580)=0,$C580,0),CG$507,IF(MAX($D580:CF580)+CL$508=CG$507-IF(SUM($D580:CE580)=0,$C580,0),CG$507,0))</f>
        <v>0</v>
      </c>
      <c r="CH580" s="31">
        <f>IF(MAX($D580:CG580)+CH$508=CH$507-IF(SUM($D580:CF580)=0,$C580,0),CH$507,IF(MAX($D580:CG580)+CM$508=CH$507-IF(SUM($D580:CF580)=0,$C580,0),CH$507,0))</f>
        <v>0</v>
      </c>
      <c r="CI580" s="31">
        <f>IF(MAX($D580:CH580)+CI$508=CI$507-IF(SUM($D580:CG580)=0,$C580,0),CI$507,IF(MAX($D580:CH580)+CN$508=CI$507-IF(SUM($D580:CG580)=0,$C580,0),CI$507,0))</f>
        <v>0</v>
      </c>
      <c r="CJ580" s="31">
        <f>IF(MAX($D580:CI580)+CJ$508=CJ$507-IF(SUM($D580:CH580)=0,$C580,0),CJ$507,IF(MAX($D580:CI580)+CO$508=CJ$507-IF(SUM($D580:CH580)=0,$C580,0),CJ$507,0))</f>
        <v>0</v>
      </c>
      <c r="CK580" s="31">
        <f>IF(MAX($D580:CJ580)+CK$508=CK$507-IF(SUM($D580:CI580)=0,$C580,0),CK$507,IF(MAX($D580:CJ580)+CP$508=CK$507-IF(SUM($D580:CI580)=0,$C580,0),CK$507,0))</f>
        <v>0</v>
      </c>
      <c r="CL580" s="31">
        <f>IF(MAX($D580:CK580)+CL$508=CL$507-IF(SUM($D580:CJ580)=0,$C580,0),CL$507,IF(MAX($D580:CK580)+CQ$508=CL$507-IF(SUM($D580:CJ580)=0,$C580,0),CL$507,0))</f>
        <v>0</v>
      </c>
      <c r="CM580" s="31">
        <f>IF(MAX($D580:CL580)+CM$508=CM$507-IF(SUM($D580:CK580)=0,$C580,0),CM$507,IF(MAX($D580:CL580)+CR$508=CM$507-IF(SUM($D580:CK580)=0,$C580,0),CM$507,0))</f>
        <v>0</v>
      </c>
      <c r="CN580" s="31">
        <f>IF(MAX($D580:CM580)+CN$508=CN$507-IF(SUM($D580:CL580)=0,$C580,0),CN$507,IF(MAX($D580:CM580)+CS$508=CN$507-IF(SUM($D580:CL580)=0,$C580,0),CN$507,0))</f>
        <v>0</v>
      </c>
      <c r="CO580" s="31">
        <f>IF(MAX($D580:CN580)+CO$508=CO$507-IF(SUM($D580:CM580)=0,$C580,0),CO$507,IF(MAX($D580:CN580)+CT$508=CO$507-IF(SUM($D580:CM580)=0,$C580,0),CO$507,0))</f>
        <v>0</v>
      </c>
      <c r="CP580" s="31">
        <f>IF(MAX($D580:CO580)+CP$508=CP$507-IF(SUM($D580:CN580)=0,$C580,0),CP$507,IF(MAX($D580:CO580)+CU$508=CP$507-IF(SUM($D580:CN580)=0,$C580,0),CP$507,0))</f>
        <v>0</v>
      </c>
      <c r="CQ580" s="31">
        <f>IF(MAX($D580:CP580)+CQ$508=CQ$507-IF(SUM($D580:CO580)=0,$C580,0),CQ$507,IF(MAX($D580:CP580)+CV$508=CQ$507-IF(SUM($D580:CO580)=0,$C580,0),CQ$507,0))</f>
        <v>0</v>
      </c>
      <c r="CR580" s="31">
        <f>IF(MAX($D580:CQ580)+CR$508=CR$507-IF(SUM($D580:CP580)=0,$C580,0),CR$507,IF(MAX($D580:CQ580)+CW$508=CR$507-IF(SUM($D580:CP580)=0,$C580,0),CR$507,0))</f>
        <v>0</v>
      </c>
      <c r="CS580" s="31">
        <f>IF(MAX($D580:CR580)+CS$508=CS$507-IF(SUM($D580:CQ580)=0,$C580,0),CS$507,IF(MAX($D580:CR580)+CX$508=CS$507-IF(SUM($D580:CQ580)=0,$C580,0),CS$507,0))</f>
        <v>0</v>
      </c>
      <c r="CT580" s="31">
        <f>IF(MAX($D580:CS580)+CT$508=CT$507-IF(SUM($D580:CR580)=0,$C580,0),CT$507,IF(MAX($D580:CS580)+CY$508=CT$507-IF(SUM($D580:CR580)=0,$C580,0),CT$507,0))</f>
        <v>0</v>
      </c>
      <c r="CU580" s="31">
        <f>IF(MAX($D580:CT580)+CU$508=CU$507-IF(SUM($D580:CS580)=0,$C580,0),CU$507,IF(MAX($D580:CT580)+CZ$508=CU$507-IF(SUM($D580:CS580)=0,$C580,0),CU$507,0))</f>
        <v>0</v>
      </c>
      <c r="CV580" s="31">
        <f>IF(MAX($D580:CU580)+CV$508=CV$507-IF(SUM($D580:CT580)=0,$C580,0),CV$507,IF(MAX($D580:CU580)+DA$508=CV$507-IF(SUM($D580:CT580)=0,$C580,0),CV$507,0))</f>
        <v>0</v>
      </c>
      <c r="CW580" s="31">
        <f>IF(MAX($D580:CV580)+CW$508=CW$507-IF(SUM($D580:CU580)=0,$C580,0),CW$507,IF(MAX($D580:CV580)+DB$508=CW$507-IF(SUM($D580:CU580)=0,$C580,0),CW$507,0))</f>
        <v>0</v>
      </c>
      <c r="CX580" s="31">
        <f>IF(MAX($D580:CW580)+CX$508=CX$507-IF(SUM($D580:CV580)=0,$C580,0),CX$507,IF(MAX($D580:CW580)+DC$508=CX$507-IF(SUM($D580:CV580)=0,$C580,0),CX$507,0))</f>
        <v>0</v>
      </c>
      <c r="CY580" s="31">
        <f>IF(MAX($D580:CX580)+CY$508=CY$507-IF(SUM($D580:CW580)=0,$C580,0),CY$507,IF(MAX($D580:CX580)+DD$508=CY$507-IF(SUM($D580:CW580)=0,$C580,0),CY$507,0))</f>
        <v>0</v>
      </c>
      <c r="CZ580" s="31">
        <f>IF(MAX($D580:CY580)+CZ$508=CZ$507-IF(SUM($D580:CX580)=0,$C580,0),CZ$507,IF(MAX($D580:CY580)+DE$508=CZ$507-IF(SUM($D580:CX580)=0,$C580,0),CZ$507,0))</f>
        <v>100</v>
      </c>
      <c r="DA580" s="31">
        <f>IF(MAX($D580:CZ580)+DA$508=DA$507-IF(SUM($D580:CY580)=0,$C580,0),DA$507,IF(MAX($D580:CZ580)+DF$508=DA$507-IF(SUM($D580:CY580)=0,$C580,0),DA$507,0))</f>
        <v>0</v>
      </c>
      <c r="DB580" s="31">
        <f>IF(MAX($D580:DA580)+DB$508=DB$507-IF(SUM($D580:CZ580)=0,$C580,0),DB$507,IF(MAX($D580:DA580)+DG$508=DB$507-IF(SUM($D580:CZ580)=0,$C580,0),DB$507,0))</f>
        <v>0</v>
      </c>
      <c r="DC580" s="31">
        <f>IF(MAX($D580:DB580)+DC$508=DC$507-IF(SUM($D580:DA580)=0,$C580,0),DC$507,IF(MAX($D580:DB580)+DH$508=DC$507-IF(SUM($D580:DA580)=0,$C580,0),DC$507,0))</f>
        <v>0</v>
      </c>
      <c r="DD580" s="31">
        <f>IF(MAX($D580:DC580)+DD$508=DD$507-IF(SUM($D580:DB580)=0,$C580,0),DD$507,IF(MAX($D580:DC580)+DI$508=DD$507-IF(SUM($D580:DB580)=0,$C580,0),DD$507,0))</f>
        <v>0</v>
      </c>
      <c r="DE580" s="31">
        <f>IF(MAX($D580:DD580)+DE$508=DE$507-IF(SUM($D580:DC580)=0,$C580,0),DE$507,IF(MAX($D580:DD580)+DJ$508=DE$507-IF(SUM($D580:DC580)=0,$C580,0),DE$507,0))</f>
        <v>0</v>
      </c>
      <c r="DF580" s="31">
        <f>IF(MAX($D580:DE580)+DF$508=DF$507-IF(SUM($D580:DD580)=0,$C580,0),DF$507,IF(MAX($D580:DE580)+DK$508=DF$507-IF(SUM($D580:DD580)=0,$C580,0),DF$507,0))</f>
        <v>0</v>
      </c>
      <c r="DG580" s="31">
        <f>IF(MAX($D580:DF580)+DG$508=DG$507-IF(SUM($D580:DE580)=0,$C580,0),DG$507,IF(MAX($D580:DF580)+DL$508=DG$507-IF(SUM($D580:DE580)=0,$C580,0),DG$507,0))</f>
        <v>0</v>
      </c>
      <c r="DH580" s="31">
        <f>IF(MAX($D580:DG580)+DH$508=DH$507-IF(SUM($D580:DF580)=0,$C580,0),DH$507,IF(MAX($D580:DG580)+DM$508=DH$507-IF(SUM($D580:DF580)=0,$C580,0),DH$507,0))</f>
        <v>0</v>
      </c>
      <c r="DI580" s="31">
        <f>IF(MAX($D580:DH580)+DI$508=DI$507-IF(SUM($D580:DG580)=0,$C580,0),DI$507,IF(MAX($D580:DH580)+DN$508=DI$507-IF(SUM($D580:DG580)=0,$C580,0),DI$507,0))</f>
        <v>0</v>
      </c>
      <c r="DJ580" s="31">
        <f>IF(MAX($D580:DI580)+DJ$508=DJ$507-IF(SUM($D580:DH580)=0,$C580,0),DJ$507,IF(MAX($D580:DI580)+DO$508=DJ$507-IF(SUM($D580:DH580)=0,$C580,0),DJ$507,0))</f>
        <v>0</v>
      </c>
      <c r="DK580" s="31">
        <f>IF(MAX($D580:DJ580)+DK$508=DK$507-IF(SUM($D580:DI580)=0,$C580,0),DK$507,IF(MAX($D580:DJ580)+DP$508=DK$507-IF(SUM($D580:DI580)=0,$C580,0),DK$507,0))</f>
        <v>0</v>
      </c>
      <c r="DL580" s="31">
        <f>IF(MAX($D580:DK580)+DL$508=DL$507-IF(SUM($D580:DJ580)=0,$C580,0),DL$507,IF(MAX($D580:DK580)+DQ$508=DL$507-IF(SUM($D580:DJ580)=0,$C580,0),DL$507,0))</f>
        <v>0</v>
      </c>
      <c r="DM580" s="31">
        <f>IF(MAX($D580:DL580)+DM$508=DM$507-IF(SUM($D580:DK580)=0,$C580,0),DM$507,IF(MAX($D580:DL580)+DR$508=DM$507-IF(SUM($D580:DK580)=0,$C580,0),DM$507,0))</f>
        <v>0</v>
      </c>
      <c r="DN580" s="31">
        <f>IF(MAX($D580:DM580)+DN$508=DN$507-IF(SUM($D580:DL580)=0,$C580,0),DN$507,IF(MAX($D580:DM580)+DS$508=DN$507-IF(SUM($D580:DL580)=0,$C580,0),DN$507,0))</f>
        <v>0</v>
      </c>
      <c r="DO580" s="31">
        <f>IF(MAX($D580:DN580)+DO$508=DO$507-IF(SUM($D580:DM580)=0,$C580,0),DO$507,IF(MAX($D580:DN580)+DT$508=DO$507-IF(SUM($D580:DM580)=0,$C580,0),DO$507,0))</f>
        <v>0</v>
      </c>
      <c r="DP580" s="31">
        <f>IF(MAX($D580:DO580)+DP$508=DP$507-IF(SUM($D580:DN580)=0,$C580,0),DP$507,IF(MAX($D580:DO580)+DU$508=DP$507-IF(SUM($D580:DN580)=0,$C580,0),DP$507,0))</f>
        <v>0</v>
      </c>
      <c r="DQ580" s="31">
        <f>IF(MAX($D580:DP580)+DQ$508=DQ$507-IF(SUM($D580:DO580)=0,$C580,0),DQ$507,IF(MAX($D580:DP580)+DV$508=DQ$507-IF(SUM($D580:DO580)=0,$C580,0),DQ$507,0))</f>
        <v>0</v>
      </c>
      <c r="DR580" s="31">
        <f>IF(MAX($D580:DQ580)+DR$508=DR$507-IF(SUM($D580:DP580)=0,$C580,0),DR$507,IF(MAX($D580:DQ580)+DW$508=DR$507-IF(SUM($D580:DP580)=0,$C580,0),DR$507,0))</f>
        <v>0</v>
      </c>
      <c r="DS580" s="31">
        <f>IF(MAX($D580:DR580)+DS$508=DS$507-IF(SUM($D580:DQ580)=0,$C580,0),DS$507,IF(MAX($D580:DR580)+DX$508=DS$507-IF(SUM($D580:DQ580)=0,$C580,0),DS$507,0))</f>
        <v>0</v>
      </c>
      <c r="DT580" s="31">
        <f>IF(MAX($D580:DS580)+DT$508=DT$507-IF(SUM($D580:DR580)=0,$C580,0),DT$507,IF(MAX($D580:DS580)+DY$508=DT$507-IF(SUM($D580:DR580)=0,$C580,0),DT$507,0))</f>
        <v>0</v>
      </c>
      <c r="DU580" s="31">
        <f>IF(MAX($D580:DT580)+DU$508=DU$507-IF(SUM($D580:DS580)=0,$C580,0),DU$507,IF(MAX($D580:DT580)+DZ$508=DU$507-IF(SUM($D580:DS580)=0,$C580,0),DU$507,0))</f>
        <v>0</v>
      </c>
      <c r="DV580" s="31">
        <f>IF(MAX($D580:DU580)+DV$508=DV$507-IF(SUM($D580:DT580)=0,$C580,0),DV$507,IF(MAX($D580:DU580)+EA$508=DV$507-IF(SUM($D580:DT580)=0,$C580,0),DV$507,0))</f>
        <v>0</v>
      </c>
      <c r="DW580" s="31">
        <f>IF(MAX($D580:DV580)+DW$508=DW$507-IF(SUM($D580:DU580)=0,$C580,0),DW$507,IF(MAX($D580:DV580)+EB$508=DW$507-IF(SUM($D580:DU580)=0,$C580,0),DW$507,0))</f>
        <v>0</v>
      </c>
      <c r="DX580" s="31">
        <f>IF(MAX($D580:DW580)+DX$508=DX$507-IF(SUM($D580:DV580)=0,$C580,0),DX$507,IF(MAX($D580:DW580)+EC$508=DX$507-IF(SUM($D580:DV580)=0,$C580,0),DX$507,0))</f>
        <v>0</v>
      </c>
      <c r="DY580" s="31">
        <f>IF(MAX($D580:DX580)+DY$508=DY$507-IF(SUM($D580:DW580)=0,$C580,0),DY$507,IF(MAX($D580:DX580)+ED$508=DY$507-IF(SUM($D580:DW580)=0,$C580,0),DY$507,0))</f>
        <v>0</v>
      </c>
      <c r="DZ580" s="31">
        <f>IF(MAX($D580:DY580)+DZ$508=DZ$507-IF(SUM($D580:DX580)=0,$C580,0),DZ$507,IF(MAX($D580:DY580)+EE$508=DZ$507-IF(SUM($D580:DX580)=0,$C580,0),DZ$507,0))</f>
        <v>0</v>
      </c>
      <c r="EA580" s="31">
        <f>IF(MAX($D580:DZ580)+EA$508=EA$507-IF(SUM($D580:DY580)=0,$C580,0),EA$507,IF(MAX($D580:DZ580)+EF$508=EA$507-IF(SUM($D580:DY580)=0,$C580,0),EA$507,0))</f>
        <v>0</v>
      </c>
      <c r="EB580" s="31">
        <f>IF(MAX($D580:EA580)+EB$508=EB$507-IF(SUM($D580:DZ580)=0,$C580,0),EB$507,IF(MAX($D580:EA580)+EG$508=EB$507-IF(SUM($D580:DZ580)=0,$C580,0),EB$507,0))</f>
        <v>0</v>
      </c>
      <c r="EC580" s="31">
        <f>IF(MAX($D580:EB580)+EC$508=EC$507-IF(SUM($D580:EA580)=0,$C580,0),EC$507,IF(MAX($D580:EB580)+EH$508=EC$507-IF(SUM($D580:EA580)=0,$C580,0),EC$507,0))</f>
        <v>0</v>
      </c>
      <c r="ED580" s="31"/>
      <c r="EE580">
        <f>IF(EE581=0,0,EE581)</f>
        <v>46.402598301311116</v>
      </c>
      <c r="EF580" s="31"/>
      <c r="EG580" s="31"/>
      <c r="EH580" s="31"/>
      <c r="EI580" s="31"/>
      <c r="EJ580" s="31"/>
      <c r="EK580" s="31"/>
      <c r="EL580" s="31"/>
      <c r="EM580" s="31"/>
      <c r="EN580" s="31"/>
      <c r="EO580" s="31"/>
      <c r="EP580" s="31"/>
      <c r="EQ580" s="31"/>
      <c r="ER580" s="31"/>
      <c r="ES580" s="31"/>
      <c r="ET580" s="31"/>
      <c r="EU580" s="31"/>
      <c r="EV580" s="31"/>
      <c r="EW580" s="31"/>
      <c r="EX580" s="31"/>
      <c r="EY580" s="31"/>
      <c r="EZ580" s="31"/>
      <c r="FA580" s="31"/>
      <c r="FB580" s="31"/>
      <c r="FC580" s="31"/>
      <c r="FD580" s="31"/>
      <c r="FE580" s="31"/>
      <c r="FF580" s="31"/>
      <c r="FG580" s="31"/>
    </row>
    <row r="581" spans="1:169" x14ac:dyDescent="0.25">
      <c r="A581" s="19">
        <f t="shared" si="1686"/>
        <v>36</v>
      </c>
      <c r="B581" s="28">
        <f>B579+1</f>
        <v>1936</v>
      </c>
      <c r="C581">
        <f t="shared" si="1687"/>
        <v>35</v>
      </c>
      <c r="AM581" s="32">
        <f>AM410</f>
        <v>15.467532767103705</v>
      </c>
      <c r="AN581">
        <f t="shared" ref="AN581:CY581" si="1692">IF(AN$507=AN580,AN410,0)</f>
        <v>0</v>
      </c>
      <c r="AO581">
        <f t="shared" si="1692"/>
        <v>0</v>
      </c>
      <c r="AP581">
        <f t="shared" si="1692"/>
        <v>0</v>
      </c>
      <c r="AQ581">
        <f t="shared" si="1692"/>
        <v>0</v>
      </c>
      <c r="AR581">
        <f t="shared" si="1692"/>
        <v>0</v>
      </c>
      <c r="AS581">
        <f t="shared" si="1692"/>
        <v>0</v>
      </c>
      <c r="AT581">
        <f t="shared" si="1692"/>
        <v>0</v>
      </c>
      <c r="AU581">
        <f t="shared" si="1692"/>
        <v>0</v>
      </c>
      <c r="AV581">
        <f t="shared" si="1692"/>
        <v>0</v>
      </c>
      <c r="AW581">
        <f t="shared" si="1692"/>
        <v>0</v>
      </c>
      <c r="AX581">
        <f t="shared" si="1692"/>
        <v>0</v>
      </c>
      <c r="AY581">
        <f t="shared" si="1692"/>
        <v>0</v>
      </c>
      <c r="AZ581">
        <f t="shared" si="1692"/>
        <v>0</v>
      </c>
      <c r="BA581">
        <f t="shared" si="1692"/>
        <v>0</v>
      </c>
      <c r="BB581">
        <f t="shared" si="1692"/>
        <v>0</v>
      </c>
      <c r="BC581">
        <f t="shared" si="1692"/>
        <v>0</v>
      </c>
      <c r="BD581">
        <f t="shared" si="1692"/>
        <v>0</v>
      </c>
      <c r="BE581">
        <f t="shared" si="1692"/>
        <v>0</v>
      </c>
      <c r="BF581">
        <f t="shared" si="1692"/>
        <v>0</v>
      </c>
      <c r="BG581">
        <f t="shared" si="1692"/>
        <v>0</v>
      </c>
      <c r="BH581">
        <f t="shared" si="1692"/>
        <v>0</v>
      </c>
      <c r="BI581">
        <f t="shared" si="1692"/>
        <v>0</v>
      </c>
      <c r="BJ581">
        <f t="shared" si="1692"/>
        <v>0</v>
      </c>
      <c r="BK581">
        <f t="shared" si="1692"/>
        <v>0</v>
      </c>
      <c r="BL581">
        <f t="shared" si="1692"/>
        <v>0</v>
      </c>
      <c r="BM581">
        <f t="shared" si="1692"/>
        <v>0</v>
      </c>
      <c r="BN581">
        <f t="shared" si="1692"/>
        <v>0</v>
      </c>
      <c r="BO581">
        <f t="shared" si="1692"/>
        <v>0</v>
      </c>
      <c r="BP581">
        <f t="shared" si="1692"/>
        <v>0</v>
      </c>
      <c r="BQ581">
        <f t="shared" si="1692"/>
        <v>0</v>
      </c>
      <c r="BR581">
        <f t="shared" si="1692"/>
        <v>0</v>
      </c>
      <c r="BS581">
        <f t="shared" si="1692"/>
        <v>0</v>
      </c>
      <c r="BT581">
        <f t="shared" si="1692"/>
        <v>0</v>
      </c>
      <c r="BU581">
        <f t="shared" si="1692"/>
        <v>0</v>
      </c>
      <c r="BV581">
        <f t="shared" si="1692"/>
        <v>15.467532767103705</v>
      </c>
      <c r="BW581">
        <f t="shared" si="1692"/>
        <v>0</v>
      </c>
      <c r="BX581">
        <f t="shared" si="1692"/>
        <v>0</v>
      </c>
      <c r="BY581">
        <f t="shared" si="1692"/>
        <v>0</v>
      </c>
      <c r="BZ581">
        <f t="shared" si="1692"/>
        <v>0</v>
      </c>
      <c r="CA581">
        <f t="shared" si="1692"/>
        <v>0</v>
      </c>
      <c r="CB581">
        <f t="shared" si="1692"/>
        <v>0</v>
      </c>
      <c r="CC581">
        <f t="shared" si="1692"/>
        <v>0</v>
      </c>
      <c r="CD581">
        <f t="shared" si="1692"/>
        <v>0</v>
      </c>
      <c r="CE581">
        <f t="shared" si="1692"/>
        <v>0</v>
      </c>
      <c r="CF581">
        <f t="shared" si="1692"/>
        <v>0</v>
      </c>
      <c r="CG581">
        <f t="shared" si="1692"/>
        <v>0</v>
      </c>
      <c r="CH581">
        <f t="shared" si="1692"/>
        <v>0</v>
      </c>
      <c r="CI581">
        <f t="shared" si="1692"/>
        <v>0</v>
      </c>
      <c r="CJ581">
        <f t="shared" si="1692"/>
        <v>0</v>
      </c>
      <c r="CK581">
        <f t="shared" si="1692"/>
        <v>0</v>
      </c>
      <c r="CL581">
        <f t="shared" si="1692"/>
        <v>0</v>
      </c>
      <c r="CM581">
        <f t="shared" si="1692"/>
        <v>0</v>
      </c>
      <c r="CN581">
        <f t="shared" si="1692"/>
        <v>0</v>
      </c>
      <c r="CO581">
        <f t="shared" si="1692"/>
        <v>0</v>
      </c>
      <c r="CP581">
        <f t="shared" si="1692"/>
        <v>0</v>
      </c>
      <c r="CQ581">
        <f t="shared" si="1692"/>
        <v>0</v>
      </c>
      <c r="CR581">
        <f t="shared" si="1692"/>
        <v>0</v>
      </c>
      <c r="CS581">
        <f t="shared" si="1692"/>
        <v>0</v>
      </c>
      <c r="CT581">
        <f t="shared" si="1692"/>
        <v>0</v>
      </c>
      <c r="CU581">
        <f t="shared" si="1692"/>
        <v>0</v>
      </c>
      <c r="CV581">
        <f t="shared" si="1692"/>
        <v>0</v>
      </c>
      <c r="CW581">
        <f t="shared" si="1692"/>
        <v>0</v>
      </c>
      <c r="CX581">
        <f t="shared" si="1692"/>
        <v>0</v>
      </c>
      <c r="CY581">
        <f t="shared" si="1692"/>
        <v>0</v>
      </c>
      <c r="CZ581">
        <f t="shared" ref="CZ581:EC581" si="1693">IF(CZ$507=CZ580,CZ410,0)</f>
        <v>15.467532767103705</v>
      </c>
      <c r="DA581">
        <f t="shared" si="1693"/>
        <v>0</v>
      </c>
      <c r="DB581">
        <f t="shared" si="1693"/>
        <v>0</v>
      </c>
      <c r="DC581">
        <f t="shared" si="1693"/>
        <v>0</v>
      </c>
      <c r="DD581">
        <f t="shared" si="1693"/>
        <v>0</v>
      </c>
      <c r="DE581">
        <f t="shared" si="1693"/>
        <v>0</v>
      </c>
      <c r="DF581">
        <f t="shared" si="1693"/>
        <v>0</v>
      </c>
      <c r="DG581">
        <f t="shared" si="1693"/>
        <v>0</v>
      </c>
      <c r="DH581">
        <f t="shared" si="1693"/>
        <v>0</v>
      </c>
      <c r="DI581">
        <f t="shared" si="1693"/>
        <v>0</v>
      </c>
      <c r="DJ581">
        <f t="shared" si="1693"/>
        <v>0</v>
      </c>
      <c r="DK581">
        <f t="shared" si="1693"/>
        <v>0</v>
      </c>
      <c r="DL581">
        <f t="shared" si="1693"/>
        <v>0</v>
      </c>
      <c r="DM581">
        <f t="shared" si="1693"/>
        <v>0</v>
      </c>
      <c r="DN581">
        <f t="shared" si="1693"/>
        <v>0</v>
      </c>
      <c r="DO581">
        <f t="shared" si="1693"/>
        <v>0</v>
      </c>
      <c r="DP581">
        <f t="shared" si="1693"/>
        <v>0</v>
      </c>
      <c r="DQ581">
        <f t="shared" si="1693"/>
        <v>0</v>
      </c>
      <c r="DR581">
        <f t="shared" si="1693"/>
        <v>0</v>
      </c>
      <c r="DS581">
        <f t="shared" si="1693"/>
        <v>0</v>
      </c>
      <c r="DT581">
        <f t="shared" si="1693"/>
        <v>0</v>
      </c>
      <c r="DU581">
        <f t="shared" si="1693"/>
        <v>0</v>
      </c>
      <c r="DV581">
        <f t="shared" si="1693"/>
        <v>0</v>
      </c>
      <c r="DW581">
        <f t="shared" si="1693"/>
        <v>0</v>
      </c>
      <c r="DX581">
        <f t="shared" si="1693"/>
        <v>0</v>
      </c>
      <c r="DY581">
        <f t="shared" si="1693"/>
        <v>0</v>
      </c>
      <c r="DZ581">
        <f t="shared" si="1693"/>
        <v>0</v>
      </c>
      <c r="EA581">
        <f t="shared" si="1693"/>
        <v>0</v>
      </c>
      <c r="EB581">
        <f t="shared" si="1693"/>
        <v>0</v>
      </c>
      <c r="EC581">
        <f t="shared" si="1693"/>
        <v>0</v>
      </c>
      <c r="EE581" s="13">
        <f>SUM(D581:EC581)</f>
        <v>46.402598301311116</v>
      </c>
    </row>
    <row r="582" spans="1:169" x14ac:dyDescent="0.25">
      <c r="A582" s="19">
        <f t="shared" si="1686"/>
        <v>37</v>
      </c>
      <c r="B582" s="28"/>
      <c r="C582">
        <f t="shared" si="1687"/>
        <v>36</v>
      </c>
      <c r="AO582" s="31">
        <f>IF(MAX($D582:AN582)+AO$508=AO$507-IF(SUM($D582:AM582)=0,$C582,0),AO$507,IF(MAX($D582:AN582)+AT$508=AO$507-IF(SUM($D582:AM582)=0,$C582,0),AO$507,0))</f>
        <v>0</v>
      </c>
      <c r="AP582" s="31">
        <f>IF(MAX($D582:AO582)+AP$508=AP$507-IF(SUM($D582:AN582)=0,$C582,0),AP$507,IF(MAX($D582:AO582)+AU$508=AP$507-IF(SUM($D582:AN582)=0,$C582,0),AP$507,0))</f>
        <v>0</v>
      </c>
      <c r="AQ582" s="31">
        <f>IF(MAX($D582:AP582)+AQ$508=AQ$507-IF(SUM($D582:AO582)=0,$C582,0),AQ$507,IF(MAX($D582:AP582)+AV$508=AQ$507-IF(SUM($D582:AO582)=0,$C582,0),AQ$507,0))</f>
        <v>0</v>
      </c>
      <c r="AR582" s="31">
        <f>IF(MAX($D582:AQ582)+AR$508=AR$507-IF(SUM($D582:AP582)=0,$C582,0),AR$507,IF(MAX($D582:AQ582)+AW$508=AR$507-IF(SUM($D582:AP582)=0,$C582,0),AR$507,0))</f>
        <v>0</v>
      </c>
      <c r="AS582" s="31">
        <f>IF(MAX($D582:AR582)+AS$508=AS$507-IF(SUM($D582:AQ582)=0,$C582,0),AS$507,IF(MAX($D582:AR582)+AX$508=AS$507-IF(SUM($D582:AQ582)=0,$C582,0),AS$507,0))</f>
        <v>0</v>
      </c>
      <c r="AT582" s="31">
        <f>IF(MAX($D582:AS582)+AT$508=AT$507-IF(SUM($D582:AR582)=0,$C582,0),AT$507,IF(MAX($D582:AS582)+AY$508=AT$507-IF(SUM($D582:AR582)=0,$C582,0),AT$507,0))</f>
        <v>0</v>
      </c>
      <c r="AU582" s="31">
        <f>IF(MAX($D582:AT582)+AU$508=AU$507-IF(SUM($D582:AS582)=0,$C582,0),AU$507,IF(MAX($D582:AT582)+AZ$508=AU$507-IF(SUM($D582:AS582)=0,$C582,0),AU$507,0))</f>
        <v>0</v>
      </c>
      <c r="AV582" s="31">
        <f>IF(MAX($D582:AU582)+AV$508=AV$507-IF(SUM($D582:AT582)=0,$C582,0),AV$507,IF(MAX($D582:AU582)+BA$508=AV$507-IF(SUM($D582:AT582)=0,$C582,0),AV$507,0))</f>
        <v>0</v>
      </c>
      <c r="AW582" s="31">
        <f>IF(MAX($D582:AV582)+AW$508=AW$507-IF(SUM($D582:AU582)=0,$C582,0),AW$507,IF(MAX($D582:AV582)+BB$508=AW$507-IF(SUM($D582:AU582)=0,$C582,0),AW$507,0))</f>
        <v>0</v>
      </c>
      <c r="AX582" s="31">
        <f>IF(MAX($D582:AW582)+AX$508=AX$507-IF(SUM($D582:AV582)=0,$C582,0),AX$507,IF(MAX($D582:AW582)+BC$508=AX$507-IF(SUM($D582:AV582)=0,$C582,0),AX$507,0))</f>
        <v>0</v>
      </c>
      <c r="AY582" s="31">
        <f>IF(MAX($D582:AX582)+AY$508=AY$507-IF(SUM($D582:AW582)=0,$C582,0),AY$507,IF(MAX($D582:AX582)+BD$508=AY$507-IF(SUM($D582:AW582)=0,$C582,0),AY$507,0))</f>
        <v>0</v>
      </c>
      <c r="AZ582" s="31">
        <f>IF(MAX($D582:AY582)+AZ$508=AZ$507-IF(SUM($D582:AX582)=0,$C582,0),AZ$507,IF(MAX($D582:AY582)+BE$508=AZ$507-IF(SUM($D582:AX582)=0,$C582,0),AZ$507,0))</f>
        <v>0</v>
      </c>
      <c r="BA582" s="31">
        <f>IF(MAX($D582:AZ582)+BA$508=BA$507-IF(SUM($D582:AY582)=0,$C582,0),BA$507,IF(MAX($D582:AZ582)+BF$508=BA$507-IF(SUM($D582:AY582)=0,$C582,0),BA$507,0))</f>
        <v>0</v>
      </c>
      <c r="BB582" s="31">
        <f>IF(MAX($D582:BA582)+BB$508=BB$507-IF(SUM($D582:AZ582)=0,$C582,0),BB$507,IF(MAX($D582:BA582)+BG$508=BB$507-IF(SUM($D582:AZ582)=0,$C582,0),BB$507,0))</f>
        <v>0</v>
      </c>
      <c r="BC582" s="31">
        <f>IF(MAX($D582:BB582)+BC$508=BC$507-IF(SUM($D582:BA582)=0,$C582,0),BC$507,IF(MAX($D582:BB582)+BH$508=BC$507-IF(SUM($D582:BA582)=0,$C582,0),BC$507,0))</f>
        <v>0</v>
      </c>
      <c r="BD582" s="31">
        <f>IF(MAX($D582:BC582)+BD$508=BD$507-IF(SUM($D582:BB582)=0,$C582,0),BD$507,IF(MAX($D582:BC582)+BI$508=BD$507-IF(SUM($D582:BB582)=0,$C582,0),BD$507,0))</f>
        <v>0</v>
      </c>
      <c r="BE582" s="31">
        <f>IF(MAX($D582:BD582)+BE$508=BE$507-IF(SUM($D582:BC582)=0,$C582,0),BE$507,IF(MAX($D582:BD582)+BJ$508=BE$507-IF(SUM($D582:BC582)=0,$C582,0),BE$507,0))</f>
        <v>0</v>
      </c>
      <c r="BF582" s="31">
        <f>IF(MAX($D582:BE582)+BF$508=BF$507-IF(SUM($D582:BD582)=0,$C582,0),BF$507,IF(MAX($D582:BE582)+BK$508=BF$507-IF(SUM($D582:BD582)=0,$C582,0),BF$507,0))</f>
        <v>0</v>
      </c>
      <c r="BG582" s="31">
        <f>IF(MAX($D582:BF582)+BG$508=BG$507-IF(SUM($D582:BE582)=0,$C582,0),BG$507,IF(MAX($D582:BF582)+BL$508=BG$507-IF(SUM($D582:BE582)=0,$C582,0),BG$507,0))</f>
        <v>0</v>
      </c>
      <c r="BH582" s="31">
        <f>IF(MAX($D582:BG582)+BH$508=BH$507-IF(SUM($D582:BF582)=0,$C582,0),BH$507,IF(MAX($D582:BG582)+BM$508=BH$507-IF(SUM($D582:BF582)=0,$C582,0),BH$507,0))</f>
        <v>0</v>
      </c>
      <c r="BI582" s="31">
        <f>IF(MAX($D582:BH582)+BI$508=BI$507-IF(SUM($D582:BG582)=0,$C582,0),BI$507,IF(MAX($D582:BH582)+BN$508=BI$507-IF(SUM($D582:BG582)=0,$C582,0),BI$507,0))</f>
        <v>0</v>
      </c>
      <c r="BJ582" s="31">
        <f>IF(MAX($D582:BI582)+BJ$508=BJ$507-IF(SUM($D582:BH582)=0,$C582,0),BJ$507,IF(MAX($D582:BI582)+BO$508=BJ$507-IF(SUM($D582:BH582)=0,$C582,0),BJ$507,0))</f>
        <v>0</v>
      </c>
      <c r="BK582" s="31">
        <f>IF(MAX($D582:BJ582)+BK$508=BK$507-IF(SUM($D582:BI582)=0,$C582,0),BK$507,IF(MAX($D582:BJ582)+BP$508=BK$507-IF(SUM($D582:BI582)=0,$C582,0),BK$507,0))</f>
        <v>0</v>
      </c>
      <c r="BL582" s="31">
        <f>IF(MAX($D582:BK582)+BL$508=BL$507-IF(SUM($D582:BJ582)=0,$C582,0),BL$507,IF(MAX($D582:BK582)+BQ$508=BL$507-IF(SUM($D582:BJ582)=0,$C582,0),BL$507,0))</f>
        <v>0</v>
      </c>
      <c r="BM582" s="31">
        <f>IF(MAX($D582:BL582)+BM$508=BM$507-IF(SUM($D582:BK582)=0,$C582,0),BM$507,IF(MAX($D582:BL582)+BR$508=BM$507-IF(SUM($D582:BK582)=0,$C582,0),BM$507,0))</f>
        <v>0</v>
      </c>
      <c r="BN582" s="31">
        <f>IF(MAX($D582:BM582)+BN$508=BN$507-IF(SUM($D582:BL582)=0,$C582,0),BN$507,IF(MAX($D582:BM582)+BS$508=BN$507-IF(SUM($D582:BL582)=0,$C582,0),BN$507,0))</f>
        <v>0</v>
      </c>
      <c r="BO582" s="31">
        <f>IF(MAX($D582:BN582)+BO$508=BO$507-IF(SUM($D582:BM582)=0,$C582,0),BO$507,IF(MAX($D582:BN582)+BT$508=BO$507-IF(SUM($D582:BM582)=0,$C582,0),BO$507,0))</f>
        <v>0</v>
      </c>
      <c r="BP582" s="31">
        <f>IF(MAX($D582:BO582)+BP$508=BP$507-IF(SUM($D582:BN582)=0,$C582,0),BP$507,IF(MAX($D582:BO582)+BU$508=BP$507-IF(SUM($D582:BN582)=0,$C582,0),BP$507,0))</f>
        <v>0</v>
      </c>
      <c r="BQ582" s="31">
        <f>IF(MAX($D582:BP582)+BQ$508=BQ$507-IF(SUM($D582:BO582)=0,$C582,0),BQ$507,IF(MAX($D582:BP582)+BV$508=BQ$507-IF(SUM($D582:BO582)=0,$C582,0),BQ$507,0))</f>
        <v>0</v>
      </c>
      <c r="BR582" s="31">
        <f>IF(MAX($D582:BQ582)+BR$508=BR$507-IF(SUM($D582:BP582)=0,$C582,0),BR$507,IF(MAX($D582:BQ582)+BW$508=BR$507-IF(SUM($D582:BP582)=0,$C582,0),BR$507,0))</f>
        <v>0</v>
      </c>
      <c r="BS582" s="31">
        <f>IF(MAX($D582:BR582)+BS$508=BS$507-IF(SUM($D582:BQ582)=0,$C582,0),BS$507,IF(MAX($D582:BR582)+BX$508=BS$507-IF(SUM($D582:BQ582)=0,$C582,0),BS$507,0))</f>
        <v>0</v>
      </c>
      <c r="BT582" s="31">
        <f>IF(MAX($D582:BS582)+BT$508=BT$507-IF(SUM($D582:BR582)=0,$C582,0),BT$507,IF(MAX($D582:BS582)+BY$508=BT$507-IF(SUM($D582:BR582)=0,$C582,0),BT$507,0))</f>
        <v>0</v>
      </c>
      <c r="BU582" s="31">
        <f>IF(MAX($D582:BT582)+BU$508=BU$507-IF(SUM($D582:BS582)=0,$C582,0),BU$507,IF(MAX($D582:BT582)+BZ$508=BU$507-IF(SUM($D582:BS582)=0,$C582,0),BU$507,0))</f>
        <v>0</v>
      </c>
      <c r="BV582" s="31">
        <f>IF(MAX($D582:BU582)+BV$508=BV$507-IF(SUM($D582:BT582)=0,$C582,0),BV$507,IF(MAX($D582:BU582)+CA$508=BV$507-IF(SUM($D582:BT582)=0,$C582,0),BV$507,0))</f>
        <v>0</v>
      </c>
      <c r="BW582" s="31">
        <f>IF(MAX($D582:BV582)+BW$508=BW$507-IF(SUM($D582:BU582)=0,$C582,0),BW$507,IF(MAX($D582:BV582)+CB$508=BW$507-IF(SUM($D582:BU582)=0,$C582,0),BW$507,0))</f>
        <v>71</v>
      </c>
      <c r="BX582" s="31">
        <f>IF(MAX($D582:BW582)+BX$508=BX$507-IF(SUM($D582:BV582)=0,$C582,0),BX$507,IF(MAX($D582:BW582)+CC$508=BX$507-IF(SUM($D582:BV582)=0,$C582,0),BX$507,0))</f>
        <v>0</v>
      </c>
      <c r="BY582" s="31">
        <f>IF(MAX($D582:BX582)+BY$508=BY$507-IF(SUM($D582:BW582)=0,$C582,0),BY$507,IF(MAX($D582:BX582)+CD$508=BY$507-IF(SUM($D582:BW582)=0,$C582,0),BY$507,0))</f>
        <v>0</v>
      </c>
      <c r="BZ582" s="31">
        <f>IF(MAX($D582:BY582)+BZ$508=BZ$507-IF(SUM($D582:BX582)=0,$C582,0),BZ$507,IF(MAX($D582:BY582)+CE$508=BZ$507-IF(SUM($D582:BX582)=0,$C582,0),BZ$507,0))</f>
        <v>0</v>
      </c>
      <c r="CA582" s="31">
        <f>IF(MAX($D582:BZ582)+CA$508=CA$507-IF(SUM($D582:BY582)=0,$C582,0),CA$507,IF(MAX($D582:BZ582)+CF$508=CA$507-IF(SUM($D582:BY582)=0,$C582,0),CA$507,0))</f>
        <v>0</v>
      </c>
      <c r="CB582" s="31">
        <f>IF(MAX($D582:CA582)+CB$508=CB$507-IF(SUM($D582:BZ582)=0,$C582,0),CB$507,IF(MAX($D582:CA582)+CG$508=CB$507-IF(SUM($D582:BZ582)=0,$C582,0),CB$507,0))</f>
        <v>0</v>
      </c>
      <c r="CC582" s="31">
        <f>IF(MAX($D582:CB582)+CC$508=CC$507-IF(SUM($D582:CA582)=0,$C582,0),CC$507,IF(MAX($D582:CB582)+CH$508=CC$507-IF(SUM($D582:CA582)=0,$C582,0),CC$507,0))</f>
        <v>0</v>
      </c>
      <c r="CD582" s="31">
        <f>IF(MAX($D582:CC582)+CD$508=CD$507-IF(SUM($D582:CB582)=0,$C582,0),CD$507,IF(MAX($D582:CC582)+CI$508=CD$507-IF(SUM($D582:CB582)=0,$C582,0),CD$507,0))</f>
        <v>0</v>
      </c>
      <c r="CE582" s="31">
        <f>IF(MAX($D582:CD582)+CE$508=CE$507-IF(SUM($D582:CC582)=0,$C582,0),CE$507,IF(MAX($D582:CD582)+CJ$508=CE$507-IF(SUM($D582:CC582)=0,$C582,0),CE$507,0))</f>
        <v>0</v>
      </c>
      <c r="CF582" s="31">
        <f>IF(MAX($D582:CE582)+CF$508=CF$507-IF(SUM($D582:CD582)=0,$C582,0),CF$507,IF(MAX($D582:CE582)+CK$508=CF$507-IF(SUM($D582:CD582)=0,$C582,0),CF$507,0))</f>
        <v>0</v>
      </c>
      <c r="CG582" s="31">
        <f>IF(MAX($D582:CF582)+CG$508=CG$507-IF(SUM($D582:CE582)=0,$C582,0),CG$507,IF(MAX($D582:CF582)+CL$508=CG$507-IF(SUM($D582:CE582)=0,$C582,0),CG$507,0))</f>
        <v>0</v>
      </c>
      <c r="CH582" s="31">
        <f>IF(MAX($D582:CG582)+CH$508=CH$507-IF(SUM($D582:CF582)=0,$C582,0),CH$507,IF(MAX($D582:CG582)+CM$508=CH$507-IF(SUM($D582:CF582)=0,$C582,0),CH$507,0))</f>
        <v>0</v>
      </c>
      <c r="CI582" s="31">
        <f>IF(MAX($D582:CH582)+CI$508=CI$507-IF(SUM($D582:CG582)=0,$C582,0),CI$507,IF(MAX($D582:CH582)+CN$508=CI$507-IF(SUM($D582:CG582)=0,$C582,0),CI$507,0))</f>
        <v>0</v>
      </c>
      <c r="CJ582" s="31">
        <f>IF(MAX($D582:CI582)+CJ$508=CJ$507-IF(SUM($D582:CH582)=0,$C582,0),CJ$507,IF(MAX($D582:CI582)+CO$508=CJ$507-IF(SUM($D582:CH582)=0,$C582,0),CJ$507,0))</f>
        <v>0</v>
      </c>
      <c r="CK582" s="31">
        <f>IF(MAX($D582:CJ582)+CK$508=CK$507-IF(SUM($D582:CI582)=0,$C582,0),CK$507,IF(MAX($D582:CJ582)+CP$508=CK$507-IF(SUM($D582:CI582)=0,$C582,0),CK$507,0))</f>
        <v>0</v>
      </c>
      <c r="CL582" s="31">
        <f>IF(MAX($D582:CK582)+CL$508=CL$507-IF(SUM($D582:CJ582)=0,$C582,0),CL$507,IF(MAX($D582:CK582)+CQ$508=CL$507-IF(SUM($D582:CJ582)=0,$C582,0),CL$507,0))</f>
        <v>0</v>
      </c>
      <c r="CM582" s="31">
        <f>IF(MAX($D582:CL582)+CM$508=CM$507-IF(SUM($D582:CK582)=0,$C582,0),CM$507,IF(MAX($D582:CL582)+CR$508=CM$507-IF(SUM($D582:CK582)=0,$C582,0),CM$507,0))</f>
        <v>0</v>
      </c>
      <c r="CN582" s="31">
        <f>IF(MAX($D582:CM582)+CN$508=CN$507-IF(SUM($D582:CL582)=0,$C582,0),CN$507,IF(MAX($D582:CM582)+CS$508=CN$507-IF(SUM($D582:CL582)=0,$C582,0),CN$507,0))</f>
        <v>0</v>
      </c>
      <c r="CO582" s="31">
        <f>IF(MAX($D582:CN582)+CO$508=CO$507-IF(SUM($D582:CM582)=0,$C582,0),CO$507,IF(MAX($D582:CN582)+CT$508=CO$507-IF(SUM($D582:CM582)=0,$C582,0),CO$507,0))</f>
        <v>0</v>
      </c>
      <c r="CP582" s="31">
        <f>IF(MAX($D582:CO582)+CP$508=CP$507-IF(SUM($D582:CN582)=0,$C582,0),CP$507,IF(MAX($D582:CO582)+CU$508=CP$507-IF(SUM($D582:CN582)=0,$C582,0),CP$507,0))</f>
        <v>0</v>
      </c>
      <c r="CQ582" s="31">
        <f>IF(MAX($D582:CP582)+CQ$508=CQ$507-IF(SUM($D582:CO582)=0,$C582,0),CQ$507,IF(MAX($D582:CP582)+CV$508=CQ$507-IF(SUM($D582:CO582)=0,$C582,0),CQ$507,0))</f>
        <v>0</v>
      </c>
      <c r="CR582" s="31">
        <f>IF(MAX($D582:CQ582)+CR$508=CR$507-IF(SUM($D582:CP582)=0,$C582,0),CR$507,IF(MAX($D582:CQ582)+CW$508=CR$507-IF(SUM($D582:CP582)=0,$C582,0),CR$507,0))</f>
        <v>0</v>
      </c>
      <c r="CS582" s="31">
        <f>IF(MAX($D582:CR582)+CS$508=CS$507-IF(SUM($D582:CQ582)=0,$C582,0),CS$507,IF(MAX($D582:CR582)+CX$508=CS$507-IF(SUM($D582:CQ582)=0,$C582,0),CS$507,0))</f>
        <v>0</v>
      </c>
      <c r="CT582" s="31">
        <f>IF(MAX($D582:CS582)+CT$508=CT$507-IF(SUM($D582:CR582)=0,$C582,0),CT$507,IF(MAX($D582:CS582)+CY$508=CT$507-IF(SUM($D582:CR582)=0,$C582,0),CT$507,0))</f>
        <v>0</v>
      </c>
      <c r="CU582" s="31">
        <f>IF(MAX($D582:CT582)+CU$508=CU$507-IF(SUM($D582:CS582)=0,$C582,0),CU$507,IF(MAX($D582:CT582)+CZ$508=CU$507-IF(SUM($D582:CS582)=0,$C582,0),CU$507,0))</f>
        <v>0</v>
      </c>
      <c r="CV582" s="31">
        <f>IF(MAX($D582:CU582)+CV$508=CV$507-IF(SUM($D582:CT582)=0,$C582,0),CV$507,IF(MAX($D582:CU582)+DA$508=CV$507-IF(SUM($D582:CT582)=0,$C582,0),CV$507,0))</f>
        <v>0</v>
      </c>
      <c r="CW582" s="31">
        <f>IF(MAX($D582:CV582)+CW$508=CW$507-IF(SUM($D582:CU582)=0,$C582,0),CW$507,IF(MAX($D582:CV582)+DB$508=CW$507-IF(SUM($D582:CU582)=0,$C582,0),CW$507,0))</f>
        <v>0</v>
      </c>
      <c r="CX582" s="31">
        <f>IF(MAX($D582:CW582)+CX$508=CX$507-IF(SUM($D582:CV582)=0,$C582,0),CX$507,IF(MAX($D582:CW582)+DC$508=CX$507-IF(SUM($D582:CV582)=0,$C582,0),CX$507,0))</f>
        <v>0</v>
      </c>
      <c r="CY582" s="31">
        <f>IF(MAX($D582:CX582)+CY$508=CY$507-IF(SUM($D582:CW582)=0,$C582,0),CY$507,IF(MAX($D582:CX582)+DD$508=CY$507-IF(SUM($D582:CW582)=0,$C582,0),CY$507,0))</f>
        <v>0</v>
      </c>
      <c r="CZ582" s="31">
        <f>IF(MAX($D582:CY582)+CZ$508=CZ$507-IF(SUM($D582:CX582)=0,$C582,0),CZ$507,IF(MAX($D582:CY582)+DE$508=CZ$507-IF(SUM($D582:CX582)=0,$C582,0),CZ$507,0))</f>
        <v>0</v>
      </c>
      <c r="DA582" s="31">
        <f>IF(MAX($D582:CZ582)+DA$508=DA$507-IF(SUM($D582:CY582)=0,$C582,0),DA$507,IF(MAX($D582:CZ582)+DF$508=DA$507-IF(SUM($D582:CY582)=0,$C582,0),DA$507,0))</f>
        <v>101</v>
      </c>
      <c r="DB582" s="31">
        <f>IF(MAX($D582:DA582)+DB$508=DB$507-IF(SUM($D582:CZ582)=0,$C582,0),DB$507,IF(MAX($D582:DA582)+DG$508=DB$507-IF(SUM($D582:CZ582)=0,$C582,0),DB$507,0))</f>
        <v>0</v>
      </c>
      <c r="DC582" s="31">
        <f>IF(MAX($D582:DB582)+DC$508=DC$507-IF(SUM($D582:DA582)=0,$C582,0),DC$507,IF(MAX($D582:DB582)+DH$508=DC$507-IF(SUM($D582:DA582)=0,$C582,0),DC$507,0))</f>
        <v>0</v>
      </c>
      <c r="DD582" s="31">
        <f>IF(MAX($D582:DC582)+DD$508=DD$507-IF(SUM($D582:DB582)=0,$C582,0),DD$507,IF(MAX($D582:DC582)+DI$508=DD$507-IF(SUM($D582:DB582)=0,$C582,0),DD$507,0))</f>
        <v>0</v>
      </c>
      <c r="DE582" s="31">
        <f>IF(MAX($D582:DD582)+DE$508=DE$507-IF(SUM($D582:DC582)=0,$C582,0),DE$507,IF(MAX($D582:DD582)+DJ$508=DE$507-IF(SUM($D582:DC582)=0,$C582,0),DE$507,0))</f>
        <v>0</v>
      </c>
      <c r="DF582" s="31">
        <f>IF(MAX($D582:DE582)+DF$508=DF$507-IF(SUM($D582:DD582)=0,$C582,0),DF$507,IF(MAX($D582:DE582)+DK$508=DF$507-IF(SUM($D582:DD582)=0,$C582,0),DF$507,0))</f>
        <v>0</v>
      </c>
      <c r="DG582" s="31">
        <f>IF(MAX($D582:DF582)+DG$508=DG$507-IF(SUM($D582:DE582)=0,$C582,0),DG$507,IF(MAX($D582:DF582)+DL$508=DG$507-IF(SUM($D582:DE582)=0,$C582,0),DG$507,0))</f>
        <v>0</v>
      </c>
      <c r="DH582" s="31">
        <f>IF(MAX($D582:DG582)+DH$508=DH$507-IF(SUM($D582:DF582)=0,$C582,0),DH$507,IF(MAX($D582:DG582)+DM$508=DH$507-IF(SUM($D582:DF582)=0,$C582,0),DH$507,0))</f>
        <v>0</v>
      </c>
      <c r="DI582" s="31">
        <f>IF(MAX($D582:DH582)+DI$508=DI$507-IF(SUM($D582:DG582)=0,$C582,0),DI$507,IF(MAX($D582:DH582)+DN$508=DI$507-IF(SUM($D582:DG582)=0,$C582,0),DI$507,0))</f>
        <v>0</v>
      </c>
      <c r="DJ582" s="31">
        <f>IF(MAX($D582:DI582)+DJ$508=DJ$507-IF(SUM($D582:DH582)=0,$C582,0),DJ$507,IF(MAX($D582:DI582)+DO$508=DJ$507-IF(SUM($D582:DH582)=0,$C582,0),DJ$507,0))</f>
        <v>0</v>
      </c>
      <c r="DK582" s="31">
        <f>IF(MAX($D582:DJ582)+DK$508=DK$507-IF(SUM($D582:DI582)=0,$C582,0),DK$507,IF(MAX($D582:DJ582)+DP$508=DK$507-IF(SUM($D582:DI582)=0,$C582,0),DK$507,0))</f>
        <v>0</v>
      </c>
      <c r="DL582" s="31">
        <f>IF(MAX($D582:DK582)+DL$508=DL$507-IF(SUM($D582:DJ582)=0,$C582,0),DL$507,IF(MAX($D582:DK582)+DQ$508=DL$507-IF(SUM($D582:DJ582)=0,$C582,0),DL$507,0))</f>
        <v>0</v>
      </c>
      <c r="DM582" s="31">
        <f>IF(MAX($D582:DL582)+DM$508=DM$507-IF(SUM($D582:DK582)=0,$C582,0),DM$507,IF(MAX($D582:DL582)+DR$508=DM$507-IF(SUM($D582:DK582)=0,$C582,0),DM$507,0))</f>
        <v>0</v>
      </c>
      <c r="DN582" s="31">
        <f>IF(MAX($D582:DM582)+DN$508=DN$507-IF(SUM($D582:DL582)=0,$C582,0),DN$507,IF(MAX($D582:DM582)+DS$508=DN$507-IF(SUM($D582:DL582)=0,$C582,0),DN$507,0))</f>
        <v>0</v>
      </c>
      <c r="DO582" s="31">
        <f>IF(MAX($D582:DN582)+DO$508=DO$507-IF(SUM($D582:DM582)=0,$C582,0),DO$507,IF(MAX($D582:DN582)+DT$508=DO$507-IF(SUM($D582:DM582)=0,$C582,0),DO$507,0))</f>
        <v>0</v>
      </c>
      <c r="DP582" s="31">
        <f>IF(MAX($D582:DO582)+DP$508=DP$507-IF(SUM($D582:DN582)=0,$C582,0),DP$507,IF(MAX($D582:DO582)+DU$508=DP$507-IF(SUM($D582:DN582)=0,$C582,0),DP$507,0))</f>
        <v>0</v>
      </c>
      <c r="DQ582" s="31">
        <f>IF(MAX($D582:DP582)+DQ$508=DQ$507-IF(SUM($D582:DO582)=0,$C582,0),DQ$507,IF(MAX($D582:DP582)+DV$508=DQ$507-IF(SUM($D582:DO582)=0,$C582,0),DQ$507,0))</f>
        <v>0</v>
      </c>
      <c r="DR582" s="31">
        <f>IF(MAX($D582:DQ582)+DR$508=DR$507-IF(SUM($D582:DP582)=0,$C582,0),DR$507,IF(MAX($D582:DQ582)+DW$508=DR$507-IF(SUM($D582:DP582)=0,$C582,0),DR$507,0))</f>
        <v>0</v>
      </c>
      <c r="DS582" s="31">
        <f>IF(MAX($D582:DR582)+DS$508=DS$507-IF(SUM($D582:DQ582)=0,$C582,0),DS$507,IF(MAX($D582:DR582)+DX$508=DS$507-IF(SUM($D582:DQ582)=0,$C582,0),DS$507,0))</f>
        <v>0</v>
      </c>
      <c r="DT582" s="31">
        <f>IF(MAX($D582:DS582)+DT$508=DT$507-IF(SUM($D582:DR582)=0,$C582,0),DT$507,IF(MAX($D582:DS582)+DY$508=DT$507-IF(SUM($D582:DR582)=0,$C582,0),DT$507,0))</f>
        <v>0</v>
      </c>
      <c r="DU582" s="31">
        <f>IF(MAX($D582:DT582)+DU$508=DU$507-IF(SUM($D582:DS582)=0,$C582,0),DU$507,IF(MAX($D582:DT582)+DZ$508=DU$507-IF(SUM($D582:DS582)=0,$C582,0),DU$507,0))</f>
        <v>0</v>
      </c>
      <c r="DV582" s="31">
        <f>IF(MAX($D582:DU582)+DV$508=DV$507-IF(SUM($D582:DT582)=0,$C582,0),DV$507,IF(MAX($D582:DU582)+EA$508=DV$507-IF(SUM($D582:DT582)=0,$C582,0),DV$507,0))</f>
        <v>0</v>
      </c>
      <c r="DW582" s="31">
        <f>IF(MAX($D582:DV582)+DW$508=DW$507-IF(SUM($D582:DU582)=0,$C582,0),DW$507,IF(MAX($D582:DV582)+EB$508=DW$507-IF(SUM($D582:DU582)=0,$C582,0),DW$507,0))</f>
        <v>0</v>
      </c>
      <c r="DX582" s="31">
        <f>IF(MAX($D582:DW582)+DX$508=DX$507-IF(SUM($D582:DV582)=0,$C582,0),DX$507,IF(MAX($D582:DW582)+EC$508=DX$507-IF(SUM($D582:DV582)=0,$C582,0),DX$507,0))</f>
        <v>0</v>
      </c>
      <c r="DY582" s="31">
        <f>IF(MAX($D582:DX582)+DY$508=DY$507-IF(SUM($D582:DW582)=0,$C582,0),DY$507,IF(MAX($D582:DX582)+ED$508=DY$507-IF(SUM($D582:DW582)=0,$C582,0),DY$507,0))</f>
        <v>0</v>
      </c>
      <c r="DZ582" s="31">
        <f>IF(MAX($D582:DY582)+DZ$508=DZ$507-IF(SUM($D582:DX582)=0,$C582,0),DZ$507,IF(MAX($D582:DY582)+EE$508=DZ$507-IF(SUM($D582:DX582)=0,$C582,0),DZ$507,0))</f>
        <v>0</v>
      </c>
      <c r="EA582" s="31">
        <f>IF(MAX($D582:DZ582)+EA$508=EA$507-IF(SUM($D582:DY582)=0,$C582,0),EA$507,IF(MAX($D582:DZ582)+EF$508=EA$507-IF(SUM($D582:DY582)=0,$C582,0),EA$507,0))</f>
        <v>0</v>
      </c>
      <c r="EB582" s="31">
        <f>IF(MAX($D582:EA582)+EB$508=EB$507-IF(SUM($D582:DZ582)=0,$C582,0),EB$507,IF(MAX($D582:EA582)+EG$508=EB$507-IF(SUM($D582:DZ582)=0,$C582,0),EB$507,0))</f>
        <v>0</v>
      </c>
      <c r="EC582" s="31">
        <f>IF(MAX($D582:EB582)+EC$508=EC$507-IF(SUM($D582:EA582)=0,$C582,0),EC$507,IF(MAX($D582:EB582)+EH$508=EC$507-IF(SUM($D582:EA582)=0,$C582,0),EC$507,0))</f>
        <v>0</v>
      </c>
      <c r="ED582" s="31"/>
      <c r="EE582">
        <f>IF(EE583=0,0,EE583)</f>
        <v>46.402598301311116</v>
      </c>
      <c r="EF582" s="31"/>
      <c r="EG582" s="31"/>
      <c r="EH582" s="31"/>
      <c r="EI582" s="31"/>
      <c r="EJ582" s="31"/>
      <c r="EK582" s="31"/>
      <c r="EL582" s="31"/>
      <c r="EM582" s="31"/>
      <c r="EN582" s="31"/>
      <c r="EO582" s="31"/>
      <c r="EP582" s="31"/>
      <c r="EQ582" s="31"/>
      <c r="ER582" s="31"/>
      <c r="ES582" s="31"/>
      <c r="ET582" s="31"/>
      <c r="EU582" s="31"/>
      <c r="EV582" s="31"/>
      <c r="EW582" s="31"/>
      <c r="EX582" s="31"/>
      <c r="EY582" s="31"/>
      <c r="EZ582" s="31"/>
      <c r="FA582" s="31"/>
      <c r="FB582" s="31"/>
      <c r="FC582" s="31"/>
      <c r="FD582" s="31"/>
      <c r="FE582" s="31"/>
      <c r="FF582" s="31"/>
      <c r="FG582" s="31"/>
      <c r="FH582" s="31"/>
    </row>
    <row r="583" spans="1:169" x14ac:dyDescent="0.25">
      <c r="A583" s="19">
        <f t="shared" si="1686"/>
        <v>37</v>
      </c>
      <c r="B583" s="28">
        <f>B581+1</f>
        <v>1937</v>
      </c>
      <c r="C583">
        <f t="shared" si="1687"/>
        <v>36</v>
      </c>
      <c r="AN583" s="32">
        <f>AN411</f>
        <v>15.467532767103705</v>
      </c>
      <c r="AO583">
        <f t="shared" ref="AO583:CZ583" si="1694">IF(AO$507=AO582,AO411,0)</f>
        <v>0</v>
      </c>
      <c r="AP583">
        <f t="shared" si="1694"/>
        <v>0</v>
      </c>
      <c r="AQ583">
        <f t="shared" si="1694"/>
        <v>0</v>
      </c>
      <c r="AR583">
        <f t="shared" si="1694"/>
        <v>0</v>
      </c>
      <c r="AS583">
        <f t="shared" si="1694"/>
        <v>0</v>
      </c>
      <c r="AT583">
        <f t="shared" si="1694"/>
        <v>0</v>
      </c>
      <c r="AU583">
        <f t="shared" si="1694"/>
        <v>0</v>
      </c>
      <c r="AV583">
        <f t="shared" si="1694"/>
        <v>0</v>
      </c>
      <c r="AW583">
        <f t="shared" si="1694"/>
        <v>0</v>
      </c>
      <c r="AX583">
        <f t="shared" si="1694"/>
        <v>0</v>
      </c>
      <c r="AY583">
        <f t="shared" si="1694"/>
        <v>0</v>
      </c>
      <c r="AZ583">
        <f t="shared" si="1694"/>
        <v>0</v>
      </c>
      <c r="BA583">
        <f t="shared" si="1694"/>
        <v>0</v>
      </c>
      <c r="BB583">
        <f t="shared" si="1694"/>
        <v>0</v>
      </c>
      <c r="BC583">
        <f t="shared" si="1694"/>
        <v>0</v>
      </c>
      <c r="BD583">
        <f t="shared" si="1694"/>
        <v>0</v>
      </c>
      <c r="BE583">
        <f t="shared" si="1694"/>
        <v>0</v>
      </c>
      <c r="BF583">
        <f t="shared" si="1694"/>
        <v>0</v>
      </c>
      <c r="BG583">
        <f t="shared" si="1694"/>
        <v>0</v>
      </c>
      <c r="BH583">
        <f t="shared" si="1694"/>
        <v>0</v>
      </c>
      <c r="BI583">
        <f t="shared" si="1694"/>
        <v>0</v>
      </c>
      <c r="BJ583">
        <f t="shared" si="1694"/>
        <v>0</v>
      </c>
      <c r="BK583">
        <f t="shared" si="1694"/>
        <v>0</v>
      </c>
      <c r="BL583">
        <f t="shared" si="1694"/>
        <v>0</v>
      </c>
      <c r="BM583">
        <f t="shared" si="1694"/>
        <v>0</v>
      </c>
      <c r="BN583">
        <f t="shared" si="1694"/>
        <v>0</v>
      </c>
      <c r="BO583">
        <f t="shared" si="1694"/>
        <v>0</v>
      </c>
      <c r="BP583">
        <f t="shared" si="1694"/>
        <v>0</v>
      </c>
      <c r="BQ583">
        <f t="shared" si="1694"/>
        <v>0</v>
      </c>
      <c r="BR583">
        <f t="shared" si="1694"/>
        <v>0</v>
      </c>
      <c r="BS583">
        <f t="shared" si="1694"/>
        <v>0</v>
      </c>
      <c r="BT583">
        <f t="shared" si="1694"/>
        <v>0</v>
      </c>
      <c r="BU583">
        <f t="shared" si="1694"/>
        <v>0</v>
      </c>
      <c r="BV583">
        <f t="shared" si="1694"/>
        <v>0</v>
      </c>
      <c r="BW583">
        <f t="shared" si="1694"/>
        <v>15.467532767103705</v>
      </c>
      <c r="BX583">
        <f t="shared" si="1694"/>
        <v>0</v>
      </c>
      <c r="BY583">
        <f t="shared" si="1694"/>
        <v>0</v>
      </c>
      <c r="BZ583">
        <f t="shared" si="1694"/>
        <v>0</v>
      </c>
      <c r="CA583">
        <f t="shared" si="1694"/>
        <v>0</v>
      </c>
      <c r="CB583">
        <f t="shared" si="1694"/>
        <v>0</v>
      </c>
      <c r="CC583">
        <f t="shared" si="1694"/>
        <v>0</v>
      </c>
      <c r="CD583">
        <f t="shared" si="1694"/>
        <v>0</v>
      </c>
      <c r="CE583">
        <f t="shared" si="1694"/>
        <v>0</v>
      </c>
      <c r="CF583">
        <f t="shared" si="1694"/>
        <v>0</v>
      </c>
      <c r="CG583">
        <f t="shared" si="1694"/>
        <v>0</v>
      </c>
      <c r="CH583">
        <f t="shared" si="1694"/>
        <v>0</v>
      </c>
      <c r="CI583">
        <f t="shared" si="1694"/>
        <v>0</v>
      </c>
      <c r="CJ583">
        <f t="shared" si="1694"/>
        <v>0</v>
      </c>
      <c r="CK583">
        <f t="shared" si="1694"/>
        <v>0</v>
      </c>
      <c r="CL583">
        <f t="shared" si="1694"/>
        <v>0</v>
      </c>
      <c r="CM583">
        <f t="shared" si="1694"/>
        <v>0</v>
      </c>
      <c r="CN583">
        <f t="shared" si="1694"/>
        <v>0</v>
      </c>
      <c r="CO583">
        <f t="shared" si="1694"/>
        <v>0</v>
      </c>
      <c r="CP583">
        <f t="shared" si="1694"/>
        <v>0</v>
      </c>
      <c r="CQ583">
        <f t="shared" si="1694"/>
        <v>0</v>
      </c>
      <c r="CR583">
        <f t="shared" si="1694"/>
        <v>0</v>
      </c>
      <c r="CS583">
        <f t="shared" si="1694"/>
        <v>0</v>
      </c>
      <c r="CT583">
        <f t="shared" si="1694"/>
        <v>0</v>
      </c>
      <c r="CU583">
        <f t="shared" si="1694"/>
        <v>0</v>
      </c>
      <c r="CV583">
        <f t="shared" si="1694"/>
        <v>0</v>
      </c>
      <c r="CW583">
        <f t="shared" si="1694"/>
        <v>0</v>
      </c>
      <c r="CX583">
        <f t="shared" si="1694"/>
        <v>0</v>
      </c>
      <c r="CY583">
        <f t="shared" si="1694"/>
        <v>0</v>
      </c>
      <c r="CZ583">
        <f t="shared" si="1694"/>
        <v>0</v>
      </c>
      <c r="DA583">
        <f t="shared" ref="DA583:EC583" si="1695">IF(DA$507=DA582,DA411,0)</f>
        <v>15.467532767103705</v>
      </c>
      <c r="DB583">
        <f t="shared" si="1695"/>
        <v>0</v>
      </c>
      <c r="DC583">
        <f t="shared" si="1695"/>
        <v>0</v>
      </c>
      <c r="DD583">
        <f t="shared" si="1695"/>
        <v>0</v>
      </c>
      <c r="DE583">
        <f t="shared" si="1695"/>
        <v>0</v>
      </c>
      <c r="DF583">
        <f t="shared" si="1695"/>
        <v>0</v>
      </c>
      <c r="DG583">
        <f t="shared" si="1695"/>
        <v>0</v>
      </c>
      <c r="DH583">
        <f t="shared" si="1695"/>
        <v>0</v>
      </c>
      <c r="DI583">
        <f t="shared" si="1695"/>
        <v>0</v>
      </c>
      <c r="DJ583">
        <f t="shared" si="1695"/>
        <v>0</v>
      </c>
      <c r="DK583">
        <f t="shared" si="1695"/>
        <v>0</v>
      </c>
      <c r="DL583">
        <f t="shared" si="1695"/>
        <v>0</v>
      </c>
      <c r="DM583">
        <f t="shared" si="1695"/>
        <v>0</v>
      </c>
      <c r="DN583">
        <f t="shared" si="1695"/>
        <v>0</v>
      </c>
      <c r="DO583">
        <f t="shared" si="1695"/>
        <v>0</v>
      </c>
      <c r="DP583">
        <f t="shared" si="1695"/>
        <v>0</v>
      </c>
      <c r="DQ583">
        <f t="shared" si="1695"/>
        <v>0</v>
      </c>
      <c r="DR583">
        <f t="shared" si="1695"/>
        <v>0</v>
      </c>
      <c r="DS583">
        <f t="shared" si="1695"/>
        <v>0</v>
      </c>
      <c r="DT583">
        <f t="shared" si="1695"/>
        <v>0</v>
      </c>
      <c r="DU583">
        <f t="shared" si="1695"/>
        <v>0</v>
      </c>
      <c r="DV583">
        <f t="shared" si="1695"/>
        <v>0</v>
      </c>
      <c r="DW583">
        <f t="shared" si="1695"/>
        <v>0</v>
      </c>
      <c r="DX583">
        <f t="shared" si="1695"/>
        <v>0</v>
      </c>
      <c r="DY583">
        <f t="shared" si="1695"/>
        <v>0</v>
      </c>
      <c r="DZ583">
        <f t="shared" si="1695"/>
        <v>0</v>
      </c>
      <c r="EA583">
        <f t="shared" si="1695"/>
        <v>0</v>
      </c>
      <c r="EB583">
        <f t="shared" si="1695"/>
        <v>0</v>
      </c>
      <c r="EC583">
        <f t="shared" si="1695"/>
        <v>0</v>
      </c>
      <c r="EE583" s="13">
        <f>SUM(D583:EC583)</f>
        <v>46.402598301311116</v>
      </c>
    </row>
    <row r="584" spans="1:169" x14ac:dyDescent="0.25">
      <c r="A584" s="19">
        <f t="shared" si="1686"/>
        <v>38</v>
      </c>
      <c r="B584" s="28"/>
      <c r="C584">
        <f t="shared" si="1687"/>
        <v>37</v>
      </c>
      <c r="AP584" s="31">
        <f>IF(MAX($D584:AO584)+AP$508=AP$507-IF(SUM($D584:AN584)=0,$C584,0),AP$507,IF(MAX($D584:AO584)+AU$508=AP$507-IF(SUM($D584:AN584)=0,$C584,0),AP$507,0))</f>
        <v>0</v>
      </c>
      <c r="AQ584" s="31">
        <f>IF(MAX($D584:AP584)+AQ$508=AQ$507-IF(SUM($D584:AO584)=0,$C584,0),AQ$507,IF(MAX($D584:AP584)+AV$508=AQ$507-IF(SUM($D584:AO584)=0,$C584,0),AQ$507,0))</f>
        <v>0</v>
      </c>
      <c r="AR584" s="31">
        <f>IF(MAX($D584:AQ584)+AR$508=AR$507-IF(SUM($D584:AP584)=0,$C584,0),AR$507,IF(MAX($D584:AQ584)+AW$508=AR$507-IF(SUM($D584:AP584)=0,$C584,0),AR$507,0))</f>
        <v>0</v>
      </c>
      <c r="AS584" s="31">
        <f>IF(MAX($D584:AR584)+AS$508=AS$507-IF(SUM($D584:AQ584)=0,$C584,0),AS$507,IF(MAX($D584:AR584)+AX$508=AS$507-IF(SUM($D584:AQ584)=0,$C584,0),AS$507,0))</f>
        <v>0</v>
      </c>
      <c r="AT584" s="31">
        <f>IF(MAX($D584:AS584)+AT$508=AT$507-IF(SUM($D584:AR584)=0,$C584,0),AT$507,IF(MAX($D584:AS584)+AY$508=AT$507-IF(SUM($D584:AR584)=0,$C584,0),AT$507,0))</f>
        <v>0</v>
      </c>
      <c r="AU584" s="31">
        <f>IF(MAX($D584:AT584)+AU$508=AU$507-IF(SUM($D584:AS584)=0,$C584,0),AU$507,IF(MAX($D584:AT584)+AZ$508=AU$507-IF(SUM($D584:AS584)=0,$C584,0),AU$507,0))</f>
        <v>0</v>
      </c>
      <c r="AV584" s="31">
        <f>IF(MAX($D584:AU584)+AV$508=AV$507-IF(SUM($D584:AT584)=0,$C584,0),AV$507,IF(MAX($D584:AU584)+BA$508=AV$507-IF(SUM($D584:AT584)=0,$C584,0),AV$507,0))</f>
        <v>0</v>
      </c>
      <c r="AW584" s="31">
        <f>IF(MAX($D584:AV584)+AW$508=AW$507-IF(SUM($D584:AU584)=0,$C584,0),AW$507,IF(MAX($D584:AV584)+BB$508=AW$507-IF(SUM($D584:AU584)=0,$C584,0),AW$507,0))</f>
        <v>0</v>
      </c>
      <c r="AX584" s="31">
        <f>IF(MAX($D584:AW584)+AX$508=AX$507-IF(SUM($D584:AV584)=0,$C584,0),AX$507,IF(MAX($D584:AW584)+BC$508=AX$507-IF(SUM($D584:AV584)=0,$C584,0),AX$507,0))</f>
        <v>0</v>
      </c>
      <c r="AY584" s="31">
        <f>IF(MAX($D584:AX584)+AY$508=AY$507-IF(SUM($D584:AW584)=0,$C584,0),AY$507,IF(MAX($D584:AX584)+BD$508=AY$507-IF(SUM($D584:AW584)=0,$C584,0),AY$507,0))</f>
        <v>0</v>
      </c>
      <c r="AZ584" s="31">
        <f>IF(MAX($D584:AY584)+AZ$508=AZ$507-IF(SUM($D584:AX584)=0,$C584,0),AZ$507,IF(MAX($D584:AY584)+BE$508=AZ$507-IF(SUM($D584:AX584)=0,$C584,0),AZ$507,0))</f>
        <v>0</v>
      </c>
      <c r="BA584" s="31">
        <f>IF(MAX($D584:AZ584)+BA$508=BA$507-IF(SUM($D584:AY584)=0,$C584,0),BA$507,IF(MAX($D584:AZ584)+BF$508=BA$507-IF(SUM($D584:AY584)=0,$C584,0),BA$507,0))</f>
        <v>0</v>
      </c>
      <c r="BB584" s="31">
        <f>IF(MAX($D584:BA584)+BB$508=BB$507-IF(SUM($D584:AZ584)=0,$C584,0),BB$507,IF(MAX($D584:BA584)+BG$508=BB$507-IF(SUM($D584:AZ584)=0,$C584,0),BB$507,0))</f>
        <v>0</v>
      </c>
      <c r="BC584" s="31">
        <f>IF(MAX($D584:BB584)+BC$508=BC$507-IF(SUM($D584:BA584)=0,$C584,0),BC$507,IF(MAX($D584:BB584)+BH$508=BC$507-IF(SUM($D584:BA584)=0,$C584,0),BC$507,0))</f>
        <v>0</v>
      </c>
      <c r="BD584" s="31">
        <f>IF(MAX($D584:BC584)+BD$508=BD$507-IF(SUM($D584:BB584)=0,$C584,0),BD$507,IF(MAX($D584:BC584)+BI$508=BD$507-IF(SUM($D584:BB584)=0,$C584,0),BD$507,0))</f>
        <v>0</v>
      </c>
      <c r="BE584" s="31">
        <f>IF(MAX($D584:BD584)+BE$508=BE$507-IF(SUM($D584:BC584)=0,$C584,0),BE$507,IF(MAX($D584:BD584)+BJ$508=BE$507-IF(SUM($D584:BC584)=0,$C584,0),BE$507,0))</f>
        <v>0</v>
      </c>
      <c r="BF584" s="31">
        <f>IF(MAX($D584:BE584)+BF$508=BF$507-IF(SUM($D584:BD584)=0,$C584,0),BF$507,IF(MAX($D584:BE584)+BK$508=BF$507-IF(SUM($D584:BD584)=0,$C584,0),BF$507,0))</f>
        <v>0</v>
      </c>
      <c r="BG584" s="31">
        <f>IF(MAX($D584:BF584)+BG$508=BG$507-IF(SUM($D584:BE584)=0,$C584,0),BG$507,IF(MAX($D584:BF584)+BL$508=BG$507-IF(SUM($D584:BE584)=0,$C584,0),BG$507,0))</f>
        <v>0</v>
      </c>
      <c r="BH584" s="31">
        <f>IF(MAX($D584:BG584)+BH$508=BH$507-IF(SUM($D584:BF584)=0,$C584,0),BH$507,IF(MAX($D584:BG584)+BM$508=BH$507-IF(SUM($D584:BF584)=0,$C584,0),BH$507,0))</f>
        <v>0</v>
      </c>
      <c r="BI584" s="31">
        <f>IF(MAX($D584:BH584)+BI$508=BI$507-IF(SUM($D584:BG584)=0,$C584,0),BI$507,IF(MAX($D584:BH584)+BN$508=BI$507-IF(SUM($D584:BG584)=0,$C584,0),BI$507,0))</f>
        <v>0</v>
      </c>
      <c r="BJ584" s="31">
        <f>IF(MAX($D584:BI584)+BJ$508=BJ$507-IF(SUM($D584:BH584)=0,$C584,0),BJ$507,IF(MAX($D584:BI584)+BO$508=BJ$507-IF(SUM($D584:BH584)=0,$C584,0),BJ$507,0))</f>
        <v>0</v>
      </c>
      <c r="BK584" s="31">
        <f>IF(MAX($D584:BJ584)+BK$508=BK$507-IF(SUM($D584:BI584)=0,$C584,0),BK$507,IF(MAX($D584:BJ584)+BP$508=BK$507-IF(SUM($D584:BI584)=0,$C584,0),BK$507,0))</f>
        <v>0</v>
      </c>
      <c r="BL584" s="31">
        <f>IF(MAX($D584:BK584)+BL$508=BL$507-IF(SUM($D584:BJ584)=0,$C584,0),BL$507,IF(MAX($D584:BK584)+BQ$508=BL$507-IF(SUM($D584:BJ584)=0,$C584,0),BL$507,0))</f>
        <v>0</v>
      </c>
      <c r="BM584" s="31">
        <f>IF(MAX($D584:BL584)+BM$508=BM$507-IF(SUM($D584:BK584)=0,$C584,0),BM$507,IF(MAX($D584:BL584)+BR$508=BM$507-IF(SUM($D584:BK584)=0,$C584,0),BM$507,0))</f>
        <v>0</v>
      </c>
      <c r="BN584" s="31">
        <f>IF(MAX($D584:BM584)+BN$508=BN$507-IF(SUM($D584:BL584)=0,$C584,0),BN$507,IF(MAX($D584:BM584)+BS$508=BN$507-IF(SUM($D584:BL584)=0,$C584,0),BN$507,0))</f>
        <v>0</v>
      </c>
      <c r="BO584" s="31">
        <f>IF(MAX($D584:BN584)+BO$508=BO$507-IF(SUM($D584:BM584)=0,$C584,0),BO$507,IF(MAX($D584:BN584)+BT$508=BO$507-IF(SUM($D584:BM584)=0,$C584,0),BO$507,0))</f>
        <v>0</v>
      </c>
      <c r="BP584" s="31">
        <f>IF(MAX($D584:BO584)+BP$508=BP$507-IF(SUM($D584:BN584)=0,$C584,0),BP$507,IF(MAX($D584:BO584)+BU$508=BP$507-IF(SUM($D584:BN584)=0,$C584,0),BP$507,0))</f>
        <v>0</v>
      </c>
      <c r="BQ584" s="31">
        <f>IF(MAX($D584:BP584)+BQ$508=BQ$507-IF(SUM($D584:BO584)=0,$C584,0),BQ$507,IF(MAX($D584:BP584)+BV$508=BQ$507-IF(SUM($D584:BO584)=0,$C584,0),BQ$507,0))</f>
        <v>0</v>
      </c>
      <c r="BR584" s="31">
        <f>IF(MAX($D584:BQ584)+BR$508=BR$507-IF(SUM($D584:BP584)=0,$C584,0),BR$507,IF(MAX($D584:BQ584)+BW$508=BR$507-IF(SUM($D584:BP584)=0,$C584,0),BR$507,0))</f>
        <v>0</v>
      </c>
      <c r="BS584" s="31">
        <f>IF(MAX($D584:BR584)+BS$508=BS$507-IF(SUM($D584:BQ584)=0,$C584,0),BS$507,IF(MAX($D584:BR584)+BX$508=BS$507-IF(SUM($D584:BQ584)=0,$C584,0),BS$507,0))</f>
        <v>0</v>
      </c>
      <c r="BT584" s="31">
        <f>IF(MAX($D584:BS584)+BT$508=BT$507-IF(SUM($D584:BR584)=0,$C584,0),BT$507,IF(MAX($D584:BS584)+BY$508=BT$507-IF(SUM($D584:BR584)=0,$C584,0),BT$507,0))</f>
        <v>0</v>
      </c>
      <c r="BU584" s="31">
        <f>IF(MAX($D584:BT584)+BU$508=BU$507-IF(SUM($D584:BS584)=0,$C584,0),BU$507,IF(MAX($D584:BT584)+BZ$508=BU$507-IF(SUM($D584:BS584)=0,$C584,0),BU$507,0))</f>
        <v>0</v>
      </c>
      <c r="BV584" s="31">
        <f>IF(MAX($D584:BU584)+BV$508=BV$507-IF(SUM($D584:BT584)=0,$C584,0),BV$507,IF(MAX($D584:BU584)+CA$508=BV$507-IF(SUM($D584:BT584)=0,$C584,0),BV$507,0))</f>
        <v>0</v>
      </c>
      <c r="BW584" s="31">
        <f>IF(MAX($D584:BV584)+BW$508=BW$507-IF(SUM($D584:BU584)=0,$C584,0),BW$507,IF(MAX($D584:BV584)+CB$508=BW$507-IF(SUM($D584:BU584)=0,$C584,0),BW$507,0))</f>
        <v>0</v>
      </c>
      <c r="BX584" s="31">
        <f>IF(MAX($D584:BW584)+BX$508=BX$507-IF(SUM($D584:BV584)=0,$C584,0),BX$507,IF(MAX($D584:BW584)+CC$508=BX$507-IF(SUM($D584:BV584)=0,$C584,0),BX$507,0))</f>
        <v>72</v>
      </c>
      <c r="BY584" s="31">
        <f>IF(MAX($D584:BX584)+BY$508=BY$507-IF(SUM($D584:BW584)=0,$C584,0),BY$507,IF(MAX($D584:BX584)+CD$508=BY$507-IF(SUM($D584:BW584)=0,$C584,0),BY$507,0))</f>
        <v>0</v>
      </c>
      <c r="BZ584" s="31">
        <f>IF(MAX($D584:BY584)+BZ$508=BZ$507-IF(SUM($D584:BX584)=0,$C584,0),BZ$507,IF(MAX($D584:BY584)+CE$508=BZ$507-IF(SUM($D584:BX584)=0,$C584,0),BZ$507,0))</f>
        <v>0</v>
      </c>
      <c r="CA584" s="31">
        <f>IF(MAX($D584:BZ584)+CA$508=CA$507-IF(SUM($D584:BY584)=0,$C584,0),CA$507,IF(MAX($D584:BZ584)+CF$508=CA$507-IF(SUM($D584:BY584)=0,$C584,0),CA$507,0))</f>
        <v>0</v>
      </c>
      <c r="CB584" s="31">
        <f>IF(MAX($D584:CA584)+CB$508=CB$507-IF(SUM($D584:BZ584)=0,$C584,0),CB$507,IF(MAX($D584:CA584)+CG$508=CB$507-IF(SUM($D584:BZ584)=0,$C584,0),CB$507,0))</f>
        <v>0</v>
      </c>
      <c r="CC584" s="31">
        <f>IF(MAX($D584:CB584)+CC$508=CC$507-IF(SUM($D584:CA584)=0,$C584,0),CC$507,IF(MAX($D584:CB584)+CH$508=CC$507-IF(SUM($D584:CA584)=0,$C584,0),CC$507,0))</f>
        <v>0</v>
      </c>
      <c r="CD584" s="31">
        <f>IF(MAX($D584:CC584)+CD$508=CD$507-IF(SUM($D584:CB584)=0,$C584,0),CD$507,IF(MAX($D584:CC584)+CI$508=CD$507-IF(SUM($D584:CB584)=0,$C584,0),CD$507,0))</f>
        <v>0</v>
      </c>
      <c r="CE584" s="31">
        <f>IF(MAX($D584:CD584)+CE$508=CE$507-IF(SUM($D584:CC584)=0,$C584,0),CE$507,IF(MAX($D584:CD584)+CJ$508=CE$507-IF(SUM($D584:CC584)=0,$C584,0),CE$507,0))</f>
        <v>0</v>
      </c>
      <c r="CF584" s="31">
        <f>IF(MAX($D584:CE584)+CF$508=CF$507-IF(SUM($D584:CD584)=0,$C584,0),CF$507,IF(MAX($D584:CE584)+CK$508=CF$507-IF(SUM($D584:CD584)=0,$C584,0),CF$507,0))</f>
        <v>0</v>
      </c>
      <c r="CG584" s="31">
        <f>IF(MAX($D584:CF584)+CG$508=CG$507-IF(SUM($D584:CE584)=0,$C584,0),CG$507,IF(MAX($D584:CF584)+CL$508=CG$507-IF(SUM($D584:CE584)=0,$C584,0),CG$507,0))</f>
        <v>0</v>
      </c>
      <c r="CH584" s="31">
        <f>IF(MAX($D584:CG584)+CH$508=CH$507-IF(SUM($D584:CF584)=0,$C584,0),CH$507,IF(MAX($D584:CG584)+CM$508=CH$507-IF(SUM($D584:CF584)=0,$C584,0),CH$507,0))</f>
        <v>0</v>
      </c>
      <c r="CI584" s="31">
        <f>IF(MAX($D584:CH584)+CI$508=CI$507-IF(SUM($D584:CG584)=0,$C584,0),CI$507,IF(MAX($D584:CH584)+CN$508=CI$507-IF(SUM($D584:CG584)=0,$C584,0),CI$507,0))</f>
        <v>0</v>
      </c>
      <c r="CJ584" s="31">
        <f>IF(MAX($D584:CI584)+CJ$508=CJ$507-IF(SUM($D584:CH584)=0,$C584,0),CJ$507,IF(MAX($D584:CI584)+CO$508=CJ$507-IF(SUM($D584:CH584)=0,$C584,0),CJ$507,0))</f>
        <v>0</v>
      </c>
      <c r="CK584" s="31">
        <f>IF(MAX($D584:CJ584)+CK$508=CK$507-IF(SUM($D584:CI584)=0,$C584,0),CK$507,IF(MAX($D584:CJ584)+CP$508=CK$507-IF(SUM($D584:CI584)=0,$C584,0),CK$507,0))</f>
        <v>0</v>
      </c>
      <c r="CL584" s="31">
        <f>IF(MAX($D584:CK584)+CL$508=CL$507-IF(SUM($D584:CJ584)=0,$C584,0),CL$507,IF(MAX($D584:CK584)+CQ$508=CL$507-IF(SUM($D584:CJ584)=0,$C584,0),CL$507,0))</f>
        <v>0</v>
      </c>
      <c r="CM584" s="31">
        <f>IF(MAX($D584:CL584)+CM$508=CM$507-IF(SUM($D584:CK584)=0,$C584,0),CM$507,IF(MAX($D584:CL584)+CR$508=CM$507-IF(SUM($D584:CK584)=0,$C584,0),CM$507,0))</f>
        <v>0</v>
      </c>
      <c r="CN584" s="31">
        <f>IF(MAX($D584:CM584)+CN$508=CN$507-IF(SUM($D584:CL584)=0,$C584,0),CN$507,IF(MAX($D584:CM584)+CS$508=CN$507-IF(SUM($D584:CL584)=0,$C584,0),CN$507,0))</f>
        <v>0</v>
      </c>
      <c r="CO584" s="31">
        <f>IF(MAX($D584:CN584)+CO$508=CO$507-IF(SUM($D584:CM584)=0,$C584,0),CO$507,IF(MAX($D584:CN584)+CT$508=CO$507-IF(SUM($D584:CM584)=0,$C584,0),CO$507,0))</f>
        <v>0</v>
      </c>
      <c r="CP584" s="31">
        <f>IF(MAX($D584:CO584)+CP$508=CP$507-IF(SUM($D584:CN584)=0,$C584,0),CP$507,IF(MAX($D584:CO584)+CU$508=CP$507-IF(SUM($D584:CN584)=0,$C584,0),CP$507,0))</f>
        <v>0</v>
      </c>
      <c r="CQ584" s="31">
        <f>IF(MAX($D584:CP584)+CQ$508=CQ$507-IF(SUM($D584:CO584)=0,$C584,0),CQ$507,IF(MAX($D584:CP584)+CV$508=CQ$507-IF(SUM($D584:CO584)=0,$C584,0),CQ$507,0))</f>
        <v>0</v>
      </c>
      <c r="CR584" s="31">
        <f>IF(MAX($D584:CQ584)+CR$508=CR$507-IF(SUM($D584:CP584)=0,$C584,0),CR$507,IF(MAX($D584:CQ584)+CW$508=CR$507-IF(SUM($D584:CP584)=0,$C584,0),CR$507,0))</f>
        <v>0</v>
      </c>
      <c r="CS584" s="31">
        <f>IF(MAX($D584:CR584)+CS$508=CS$507-IF(SUM($D584:CQ584)=0,$C584,0),CS$507,IF(MAX($D584:CR584)+CX$508=CS$507-IF(SUM($D584:CQ584)=0,$C584,0),CS$507,0))</f>
        <v>0</v>
      </c>
      <c r="CT584" s="31">
        <f>IF(MAX($D584:CS584)+CT$508=CT$507-IF(SUM($D584:CR584)=0,$C584,0),CT$507,IF(MAX($D584:CS584)+CY$508=CT$507-IF(SUM($D584:CR584)=0,$C584,0),CT$507,0))</f>
        <v>0</v>
      </c>
      <c r="CU584" s="31">
        <f>IF(MAX($D584:CT584)+CU$508=CU$507-IF(SUM($D584:CS584)=0,$C584,0),CU$507,IF(MAX($D584:CT584)+CZ$508=CU$507-IF(SUM($D584:CS584)=0,$C584,0),CU$507,0))</f>
        <v>0</v>
      </c>
      <c r="CV584" s="31">
        <f>IF(MAX($D584:CU584)+CV$508=CV$507-IF(SUM($D584:CT584)=0,$C584,0),CV$507,IF(MAX($D584:CU584)+DA$508=CV$507-IF(SUM($D584:CT584)=0,$C584,0),CV$507,0))</f>
        <v>0</v>
      </c>
      <c r="CW584" s="31">
        <f>IF(MAX($D584:CV584)+CW$508=CW$507-IF(SUM($D584:CU584)=0,$C584,0),CW$507,IF(MAX($D584:CV584)+DB$508=CW$507-IF(SUM($D584:CU584)=0,$C584,0),CW$507,0))</f>
        <v>0</v>
      </c>
      <c r="CX584" s="31">
        <f>IF(MAX($D584:CW584)+CX$508=CX$507-IF(SUM($D584:CV584)=0,$C584,0),CX$507,IF(MAX($D584:CW584)+DC$508=CX$507-IF(SUM($D584:CV584)=0,$C584,0),CX$507,0))</f>
        <v>0</v>
      </c>
      <c r="CY584" s="31">
        <f>IF(MAX($D584:CX584)+CY$508=CY$507-IF(SUM($D584:CW584)=0,$C584,0),CY$507,IF(MAX($D584:CX584)+DD$508=CY$507-IF(SUM($D584:CW584)=0,$C584,0),CY$507,0))</f>
        <v>0</v>
      </c>
      <c r="CZ584" s="31">
        <f>IF(MAX($D584:CY584)+CZ$508=CZ$507-IF(SUM($D584:CX584)=0,$C584,0),CZ$507,IF(MAX($D584:CY584)+DE$508=CZ$507-IF(SUM($D584:CX584)=0,$C584,0),CZ$507,0))</f>
        <v>0</v>
      </c>
      <c r="DA584" s="31">
        <f>IF(MAX($D584:CZ584)+DA$508=DA$507-IF(SUM($D584:CY584)=0,$C584,0),DA$507,IF(MAX($D584:CZ584)+DF$508=DA$507-IF(SUM($D584:CY584)=0,$C584,0),DA$507,0))</f>
        <v>0</v>
      </c>
      <c r="DB584" s="31">
        <f>IF(MAX($D584:DA584)+DB$508=DB$507-IF(SUM($D584:CZ584)=0,$C584,0),DB$507,IF(MAX($D584:DA584)+DG$508=DB$507-IF(SUM($D584:CZ584)=0,$C584,0),DB$507,0))</f>
        <v>102</v>
      </c>
      <c r="DC584" s="31">
        <f>IF(MAX($D584:DB584)+DC$508=DC$507-IF(SUM($D584:DA584)=0,$C584,0),DC$507,IF(MAX($D584:DB584)+DH$508=DC$507-IF(SUM($D584:DA584)=0,$C584,0),DC$507,0))</f>
        <v>0</v>
      </c>
      <c r="DD584" s="31">
        <f>IF(MAX($D584:DC584)+DD$508=DD$507-IF(SUM($D584:DB584)=0,$C584,0),DD$507,IF(MAX($D584:DC584)+DI$508=DD$507-IF(SUM($D584:DB584)=0,$C584,0),DD$507,0))</f>
        <v>0</v>
      </c>
      <c r="DE584" s="31">
        <f>IF(MAX($D584:DD584)+DE$508=DE$507-IF(SUM($D584:DC584)=0,$C584,0),DE$507,IF(MAX($D584:DD584)+DJ$508=DE$507-IF(SUM($D584:DC584)=0,$C584,0),DE$507,0))</f>
        <v>0</v>
      </c>
      <c r="DF584" s="31">
        <f>IF(MAX($D584:DE584)+DF$508=DF$507-IF(SUM($D584:DD584)=0,$C584,0),DF$507,IF(MAX($D584:DE584)+DK$508=DF$507-IF(SUM($D584:DD584)=0,$C584,0),DF$507,0))</f>
        <v>0</v>
      </c>
      <c r="DG584" s="31">
        <f>IF(MAX($D584:DF584)+DG$508=DG$507-IF(SUM($D584:DE584)=0,$C584,0),DG$507,IF(MAX($D584:DF584)+DL$508=DG$507-IF(SUM($D584:DE584)=0,$C584,0),DG$507,0))</f>
        <v>0</v>
      </c>
      <c r="DH584" s="31">
        <f>IF(MAX($D584:DG584)+DH$508=DH$507-IF(SUM($D584:DF584)=0,$C584,0),DH$507,IF(MAX($D584:DG584)+DM$508=DH$507-IF(SUM($D584:DF584)=0,$C584,0),DH$507,0))</f>
        <v>0</v>
      </c>
      <c r="DI584" s="31">
        <f>IF(MAX($D584:DH584)+DI$508=DI$507-IF(SUM($D584:DG584)=0,$C584,0),DI$507,IF(MAX($D584:DH584)+DN$508=DI$507-IF(SUM($D584:DG584)=0,$C584,0),DI$507,0))</f>
        <v>0</v>
      </c>
      <c r="DJ584" s="31">
        <f>IF(MAX($D584:DI584)+DJ$508=DJ$507-IF(SUM($D584:DH584)=0,$C584,0),DJ$507,IF(MAX($D584:DI584)+DO$508=DJ$507-IF(SUM($D584:DH584)=0,$C584,0),DJ$507,0))</f>
        <v>0</v>
      </c>
      <c r="DK584" s="31">
        <f>IF(MAX($D584:DJ584)+DK$508=DK$507-IF(SUM($D584:DI584)=0,$C584,0),DK$507,IF(MAX($D584:DJ584)+DP$508=DK$507-IF(SUM($D584:DI584)=0,$C584,0),DK$507,0))</f>
        <v>0</v>
      </c>
      <c r="DL584" s="31">
        <f>IF(MAX($D584:DK584)+DL$508=DL$507-IF(SUM($D584:DJ584)=0,$C584,0),DL$507,IF(MAX($D584:DK584)+DQ$508=DL$507-IF(SUM($D584:DJ584)=0,$C584,0),DL$507,0))</f>
        <v>0</v>
      </c>
      <c r="DM584" s="31">
        <f>IF(MAX($D584:DL584)+DM$508=DM$507-IF(SUM($D584:DK584)=0,$C584,0),DM$507,IF(MAX($D584:DL584)+DR$508=DM$507-IF(SUM($D584:DK584)=0,$C584,0),DM$507,0))</f>
        <v>0</v>
      </c>
      <c r="DN584" s="31">
        <f>IF(MAX($D584:DM584)+DN$508=DN$507-IF(SUM($D584:DL584)=0,$C584,0),DN$507,IF(MAX($D584:DM584)+DS$508=DN$507-IF(SUM($D584:DL584)=0,$C584,0),DN$507,0))</f>
        <v>0</v>
      </c>
      <c r="DO584" s="31">
        <f>IF(MAX($D584:DN584)+DO$508=DO$507-IF(SUM($D584:DM584)=0,$C584,0),DO$507,IF(MAX($D584:DN584)+DT$508=DO$507-IF(SUM($D584:DM584)=0,$C584,0),DO$507,0))</f>
        <v>0</v>
      </c>
      <c r="DP584" s="31">
        <f>IF(MAX($D584:DO584)+DP$508=DP$507-IF(SUM($D584:DN584)=0,$C584,0),DP$507,IF(MAX($D584:DO584)+DU$508=DP$507-IF(SUM($D584:DN584)=0,$C584,0),DP$507,0))</f>
        <v>0</v>
      </c>
      <c r="DQ584" s="31">
        <f>IF(MAX($D584:DP584)+DQ$508=DQ$507-IF(SUM($D584:DO584)=0,$C584,0),DQ$507,IF(MAX($D584:DP584)+DV$508=DQ$507-IF(SUM($D584:DO584)=0,$C584,0),DQ$507,0))</f>
        <v>0</v>
      </c>
      <c r="DR584" s="31">
        <f>IF(MAX($D584:DQ584)+DR$508=DR$507-IF(SUM($D584:DP584)=0,$C584,0),DR$507,IF(MAX($D584:DQ584)+DW$508=DR$507-IF(SUM($D584:DP584)=0,$C584,0),DR$507,0))</f>
        <v>0</v>
      </c>
      <c r="DS584" s="31">
        <f>IF(MAX($D584:DR584)+DS$508=DS$507-IF(SUM($D584:DQ584)=0,$C584,0),DS$507,IF(MAX($D584:DR584)+DX$508=DS$507-IF(SUM($D584:DQ584)=0,$C584,0),DS$507,0))</f>
        <v>0</v>
      </c>
      <c r="DT584" s="31">
        <f>IF(MAX($D584:DS584)+DT$508=DT$507-IF(SUM($D584:DR584)=0,$C584,0),DT$507,IF(MAX($D584:DS584)+DY$508=DT$507-IF(SUM($D584:DR584)=0,$C584,0),DT$507,0))</f>
        <v>0</v>
      </c>
      <c r="DU584" s="31">
        <f>IF(MAX($D584:DT584)+DU$508=DU$507-IF(SUM($D584:DS584)=0,$C584,0),DU$507,IF(MAX($D584:DT584)+DZ$508=DU$507-IF(SUM($D584:DS584)=0,$C584,0),DU$507,0))</f>
        <v>0</v>
      </c>
      <c r="DV584" s="31">
        <f>IF(MAX($D584:DU584)+DV$508=DV$507-IF(SUM($D584:DT584)=0,$C584,0),DV$507,IF(MAX($D584:DU584)+EA$508=DV$507-IF(SUM($D584:DT584)=0,$C584,0),DV$507,0))</f>
        <v>0</v>
      </c>
      <c r="DW584" s="31">
        <f>IF(MAX($D584:DV584)+DW$508=DW$507-IF(SUM($D584:DU584)=0,$C584,0),DW$507,IF(MAX($D584:DV584)+EB$508=DW$507-IF(SUM($D584:DU584)=0,$C584,0),DW$507,0))</f>
        <v>0</v>
      </c>
      <c r="DX584" s="31">
        <f>IF(MAX($D584:DW584)+DX$508=DX$507-IF(SUM($D584:DV584)=0,$C584,0),DX$507,IF(MAX($D584:DW584)+EC$508=DX$507-IF(SUM($D584:DV584)=0,$C584,0),DX$507,0))</f>
        <v>0</v>
      </c>
      <c r="DY584" s="31">
        <f>IF(MAX($D584:DX584)+DY$508=DY$507-IF(SUM($D584:DW584)=0,$C584,0),DY$507,IF(MAX($D584:DX584)+ED$508=DY$507-IF(SUM($D584:DW584)=0,$C584,0),DY$507,0))</f>
        <v>0</v>
      </c>
      <c r="DZ584" s="31">
        <f>IF(MAX($D584:DY584)+DZ$508=DZ$507-IF(SUM($D584:DX584)=0,$C584,0),DZ$507,IF(MAX($D584:DY584)+EE$508=DZ$507-IF(SUM($D584:DX584)=0,$C584,0),DZ$507,0))</f>
        <v>0</v>
      </c>
      <c r="EA584" s="31">
        <f>IF(MAX($D584:DZ584)+EA$508=EA$507-IF(SUM($D584:DY584)=0,$C584,0),EA$507,IF(MAX($D584:DZ584)+EF$508=EA$507-IF(SUM($D584:DY584)=0,$C584,0),EA$507,0))</f>
        <v>0</v>
      </c>
      <c r="EB584" s="31">
        <f>IF(MAX($D584:EA584)+EB$508=EB$507-IF(SUM($D584:DZ584)=0,$C584,0),EB$507,IF(MAX($D584:EA584)+EG$508=EB$507-IF(SUM($D584:DZ584)=0,$C584,0),EB$507,0))</f>
        <v>0</v>
      </c>
      <c r="EC584" s="31">
        <f>IF(MAX($D584:EB584)+EC$508=EC$507-IF(SUM($D584:EA584)=0,$C584,0),EC$507,IF(MAX($D584:EB584)+EH$508=EC$507-IF(SUM($D584:EA584)=0,$C584,0),EC$507,0))</f>
        <v>0</v>
      </c>
      <c r="ED584" s="31"/>
      <c r="EE584">
        <f>IF(EE585=0,0,EE585)</f>
        <v>46.402598301311116</v>
      </c>
      <c r="EF584" s="31"/>
      <c r="EG584" s="31"/>
      <c r="EH584" s="31"/>
      <c r="EI584" s="31"/>
      <c r="EJ584" s="31"/>
      <c r="EK584" s="31"/>
      <c r="EL584" s="31"/>
      <c r="EM584" s="31"/>
      <c r="EN584" s="31"/>
      <c r="EO584" s="31"/>
      <c r="EP584" s="31"/>
      <c r="EQ584" s="31"/>
      <c r="ER584" s="31"/>
      <c r="ES584" s="31"/>
      <c r="ET584" s="31"/>
      <c r="EU584" s="31"/>
      <c r="EV584" s="31"/>
      <c r="EW584" s="31"/>
      <c r="EX584" s="31"/>
      <c r="EY584" s="31"/>
      <c r="EZ584" s="31"/>
      <c r="FA584" s="31"/>
      <c r="FB584" s="31"/>
      <c r="FC584" s="31"/>
      <c r="FD584" s="31"/>
      <c r="FE584" s="31"/>
      <c r="FF584" s="31"/>
      <c r="FG584" s="31"/>
      <c r="FH584" s="31"/>
      <c r="FI584" s="31"/>
    </row>
    <row r="585" spans="1:169" x14ac:dyDescent="0.25">
      <c r="A585" s="19">
        <f t="shared" si="1686"/>
        <v>38</v>
      </c>
      <c r="B585" s="28">
        <f>B583+1</f>
        <v>1938</v>
      </c>
      <c r="C585">
        <f t="shared" si="1687"/>
        <v>37</v>
      </c>
      <c r="AO585" s="32">
        <f>AO412</f>
        <v>15.467532767103705</v>
      </c>
      <c r="AP585">
        <f t="shared" ref="AP585:DA585" si="1696">IF(AP$507=AP584,AP412,0)</f>
        <v>0</v>
      </c>
      <c r="AQ585">
        <f t="shared" si="1696"/>
        <v>0</v>
      </c>
      <c r="AR585">
        <f t="shared" si="1696"/>
        <v>0</v>
      </c>
      <c r="AS585">
        <f t="shared" si="1696"/>
        <v>0</v>
      </c>
      <c r="AT585">
        <f t="shared" si="1696"/>
        <v>0</v>
      </c>
      <c r="AU585">
        <f t="shared" si="1696"/>
        <v>0</v>
      </c>
      <c r="AV585">
        <f t="shared" si="1696"/>
        <v>0</v>
      </c>
      <c r="AW585">
        <f t="shared" si="1696"/>
        <v>0</v>
      </c>
      <c r="AX585">
        <f t="shared" si="1696"/>
        <v>0</v>
      </c>
      <c r="AY585">
        <f t="shared" si="1696"/>
        <v>0</v>
      </c>
      <c r="AZ585">
        <f t="shared" si="1696"/>
        <v>0</v>
      </c>
      <c r="BA585">
        <f t="shared" si="1696"/>
        <v>0</v>
      </c>
      <c r="BB585">
        <f t="shared" si="1696"/>
        <v>0</v>
      </c>
      <c r="BC585">
        <f t="shared" si="1696"/>
        <v>0</v>
      </c>
      <c r="BD585">
        <f t="shared" si="1696"/>
        <v>0</v>
      </c>
      <c r="BE585">
        <f t="shared" si="1696"/>
        <v>0</v>
      </c>
      <c r="BF585">
        <f t="shared" si="1696"/>
        <v>0</v>
      </c>
      <c r="BG585">
        <f t="shared" si="1696"/>
        <v>0</v>
      </c>
      <c r="BH585">
        <f t="shared" si="1696"/>
        <v>0</v>
      </c>
      <c r="BI585">
        <f t="shared" si="1696"/>
        <v>0</v>
      </c>
      <c r="BJ585">
        <f t="shared" si="1696"/>
        <v>0</v>
      </c>
      <c r="BK585">
        <f t="shared" si="1696"/>
        <v>0</v>
      </c>
      <c r="BL585">
        <f t="shared" si="1696"/>
        <v>0</v>
      </c>
      <c r="BM585">
        <f t="shared" si="1696"/>
        <v>0</v>
      </c>
      <c r="BN585">
        <f t="shared" si="1696"/>
        <v>0</v>
      </c>
      <c r="BO585">
        <f t="shared" si="1696"/>
        <v>0</v>
      </c>
      <c r="BP585">
        <f t="shared" si="1696"/>
        <v>0</v>
      </c>
      <c r="BQ585">
        <f t="shared" si="1696"/>
        <v>0</v>
      </c>
      <c r="BR585">
        <f t="shared" si="1696"/>
        <v>0</v>
      </c>
      <c r="BS585">
        <f t="shared" si="1696"/>
        <v>0</v>
      </c>
      <c r="BT585">
        <f t="shared" si="1696"/>
        <v>0</v>
      </c>
      <c r="BU585">
        <f t="shared" si="1696"/>
        <v>0</v>
      </c>
      <c r="BV585">
        <f t="shared" si="1696"/>
        <v>0</v>
      </c>
      <c r="BW585">
        <f t="shared" si="1696"/>
        <v>0</v>
      </c>
      <c r="BX585">
        <f t="shared" si="1696"/>
        <v>15.467532767103705</v>
      </c>
      <c r="BY585">
        <f t="shared" si="1696"/>
        <v>0</v>
      </c>
      <c r="BZ585">
        <f t="shared" si="1696"/>
        <v>0</v>
      </c>
      <c r="CA585">
        <f t="shared" si="1696"/>
        <v>0</v>
      </c>
      <c r="CB585">
        <f t="shared" si="1696"/>
        <v>0</v>
      </c>
      <c r="CC585">
        <f t="shared" si="1696"/>
        <v>0</v>
      </c>
      <c r="CD585">
        <f t="shared" si="1696"/>
        <v>0</v>
      </c>
      <c r="CE585">
        <f t="shared" si="1696"/>
        <v>0</v>
      </c>
      <c r="CF585">
        <f t="shared" si="1696"/>
        <v>0</v>
      </c>
      <c r="CG585">
        <f t="shared" si="1696"/>
        <v>0</v>
      </c>
      <c r="CH585">
        <f t="shared" si="1696"/>
        <v>0</v>
      </c>
      <c r="CI585">
        <f t="shared" si="1696"/>
        <v>0</v>
      </c>
      <c r="CJ585">
        <f t="shared" si="1696"/>
        <v>0</v>
      </c>
      <c r="CK585">
        <f t="shared" si="1696"/>
        <v>0</v>
      </c>
      <c r="CL585">
        <f t="shared" si="1696"/>
        <v>0</v>
      </c>
      <c r="CM585">
        <f t="shared" si="1696"/>
        <v>0</v>
      </c>
      <c r="CN585">
        <f t="shared" si="1696"/>
        <v>0</v>
      </c>
      <c r="CO585">
        <f t="shared" si="1696"/>
        <v>0</v>
      </c>
      <c r="CP585">
        <f t="shared" si="1696"/>
        <v>0</v>
      </c>
      <c r="CQ585">
        <f t="shared" si="1696"/>
        <v>0</v>
      </c>
      <c r="CR585">
        <f t="shared" si="1696"/>
        <v>0</v>
      </c>
      <c r="CS585">
        <f t="shared" si="1696"/>
        <v>0</v>
      </c>
      <c r="CT585">
        <f t="shared" si="1696"/>
        <v>0</v>
      </c>
      <c r="CU585">
        <f t="shared" si="1696"/>
        <v>0</v>
      </c>
      <c r="CV585">
        <f t="shared" si="1696"/>
        <v>0</v>
      </c>
      <c r="CW585">
        <f t="shared" si="1696"/>
        <v>0</v>
      </c>
      <c r="CX585">
        <f t="shared" si="1696"/>
        <v>0</v>
      </c>
      <c r="CY585">
        <f t="shared" si="1696"/>
        <v>0</v>
      </c>
      <c r="CZ585">
        <f t="shared" si="1696"/>
        <v>0</v>
      </c>
      <c r="DA585">
        <f t="shared" si="1696"/>
        <v>0</v>
      </c>
      <c r="DB585">
        <f t="shared" ref="DB585:EC585" si="1697">IF(DB$507=DB584,DB412,0)</f>
        <v>15.467532767103705</v>
      </c>
      <c r="DC585">
        <f t="shared" si="1697"/>
        <v>0</v>
      </c>
      <c r="DD585">
        <f t="shared" si="1697"/>
        <v>0</v>
      </c>
      <c r="DE585">
        <f t="shared" si="1697"/>
        <v>0</v>
      </c>
      <c r="DF585">
        <f t="shared" si="1697"/>
        <v>0</v>
      </c>
      <c r="DG585">
        <f t="shared" si="1697"/>
        <v>0</v>
      </c>
      <c r="DH585">
        <f t="shared" si="1697"/>
        <v>0</v>
      </c>
      <c r="DI585">
        <f t="shared" si="1697"/>
        <v>0</v>
      </c>
      <c r="DJ585">
        <f t="shared" si="1697"/>
        <v>0</v>
      </c>
      <c r="DK585">
        <f t="shared" si="1697"/>
        <v>0</v>
      </c>
      <c r="DL585">
        <f t="shared" si="1697"/>
        <v>0</v>
      </c>
      <c r="DM585">
        <f t="shared" si="1697"/>
        <v>0</v>
      </c>
      <c r="DN585">
        <f t="shared" si="1697"/>
        <v>0</v>
      </c>
      <c r="DO585">
        <f t="shared" si="1697"/>
        <v>0</v>
      </c>
      <c r="DP585">
        <f t="shared" si="1697"/>
        <v>0</v>
      </c>
      <c r="DQ585">
        <f t="shared" si="1697"/>
        <v>0</v>
      </c>
      <c r="DR585">
        <f t="shared" si="1697"/>
        <v>0</v>
      </c>
      <c r="DS585">
        <f t="shared" si="1697"/>
        <v>0</v>
      </c>
      <c r="DT585">
        <f t="shared" si="1697"/>
        <v>0</v>
      </c>
      <c r="DU585">
        <f t="shared" si="1697"/>
        <v>0</v>
      </c>
      <c r="DV585">
        <f t="shared" si="1697"/>
        <v>0</v>
      </c>
      <c r="DW585">
        <f t="shared" si="1697"/>
        <v>0</v>
      </c>
      <c r="DX585">
        <f t="shared" si="1697"/>
        <v>0</v>
      </c>
      <c r="DY585">
        <f t="shared" si="1697"/>
        <v>0</v>
      </c>
      <c r="DZ585">
        <f t="shared" si="1697"/>
        <v>0</v>
      </c>
      <c r="EA585">
        <f t="shared" si="1697"/>
        <v>0</v>
      </c>
      <c r="EB585">
        <f t="shared" si="1697"/>
        <v>0</v>
      </c>
      <c r="EC585">
        <f t="shared" si="1697"/>
        <v>0</v>
      </c>
      <c r="EE585" s="13">
        <f>SUM(D585:EC585)</f>
        <v>46.402598301311116</v>
      </c>
    </row>
    <row r="586" spans="1:169" x14ac:dyDescent="0.25">
      <c r="A586" s="19">
        <f t="shared" si="1686"/>
        <v>39</v>
      </c>
      <c r="B586" s="28"/>
      <c r="C586">
        <f t="shared" si="1687"/>
        <v>38</v>
      </c>
      <c r="AQ586" s="31">
        <f>IF(MAX($D586:AP586)+AQ$508=AQ$507-IF(SUM($D586:AO586)=0,$C586,0),AQ$507,IF(MAX($D586:AP586)+AV$508=AQ$507-IF(SUM($D586:AO586)=0,$C586,0),AQ$507,0))</f>
        <v>0</v>
      </c>
      <c r="AR586" s="31">
        <f>IF(MAX($D586:AQ586)+AR$508=AR$507-IF(SUM($D586:AP586)=0,$C586,0),AR$507,IF(MAX($D586:AQ586)+AW$508=AR$507-IF(SUM($D586:AP586)=0,$C586,0),AR$507,0))</f>
        <v>0</v>
      </c>
      <c r="AS586" s="31">
        <f>IF(MAX($D586:AR586)+AS$508=AS$507-IF(SUM($D586:AQ586)=0,$C586,0),AS$507,IF(MAX($D586:AR586)+AX$508=AS$507-IF(SUM($D586:AQ586)=0,$C586,0),AS$507,0))</f>
        <v>0</v>
      </c>
      <c r="AT586" s="31">
        <f>IF(MAX($D586:AS586)+AT$508=AT$507-IF(SUM($D586:AR586)=0,$C586,0),AT$507,IF(MAX($D586:AS586)+AY$508=AT$507-IF(SUM($D586:AR586)=0,$C586,0),AT$507,0))</f>
        <v>0</v>
      </c>
      <c r="AU586" s="31">
        <f>IF(MAX($D586:AT586)+AU$508=AU$507-IF(SUM($D586:AS586)=0,$C586,0),AU$507,IF(MAX($D586:AT586)+AZ$508=AU$507-IF(SUM($D586:AS586)=0,$C586,0),AU$507,0))</f>
        <v>0</v>
      </c>
      <c r="AV586" s="31">
        <f>IF(MAX($D586:AU586)+AV$508=AV$507-IF(SUM($D586:AT586)=0,$C586,0),AV$507,IF(MAX($D586:AU586)+BA$508=AV$507-IF(SUM($D586:AT586)=0,$C586,0),AV$507,0))</f>
        <v>0</v>
      </c>
      <c r="AW586" s="31">
        <f>IF(MAX($D586:AV586)+AW$508=AW$507-IF(SUM($D586:AU586)=0,$C586,0),AW$507,IF(MAX($D586:AV586)+BB$508=AW$507-IF(SUM($D586:AU586)=0,$C586,0),AW$507,0))</f>
        <v>0</v>
      </c>
      <c r="AX586" s="31">
        <f>IF(MAX($D586:AW586)+AX$508=AX$507-IF(SUM($D586:AV586)=0,$C586,0),AX$507,IF(MAX($D586:AW586)+BC$508=AX$507-IF(SUM($D586:AV586)=0,$C586,0),AX$507,0))</f>
        <v>0</v>
      </c>
      <c r="AY586" s="31">
        <f>IF(MAX($D586:AX586)+AY$508=AY$507-IF(SUM($D586:AW586)=0,$C586,0),AY$507,IF(MAX($D586:AX586)+BD$508=AY$507-IF(SUM($D586:AW586)=0,$C586,0),AY$507,0))</f>
        <v>0</v>
      </c>
      <c r="AZ586" s="31">
        <f>IF(MAX($D586:AY586)+AZ$508=AZ$507-IF(SUM($D586:AX586)=0,$C586,0),AZ$507,IF(MAX($D586:AY586)+BE$508=AZ$507-IF(SUM($D586:AX586)=0,$C586,0),AZ$507,0))</f>
        <v>0</v>
      </c>
      <c r="BA586" s="31">
        <f>IF(MAX($D586:AZ586)+BA$508=BA$507-IF(SUM($D586:AY586)=0,$C586,0),BA$507,IF(MAX($D586:AZ586)+BF$508=BA$507-IF(SUM($D586:AY586)=0,$C586,0),BA$507,0))</f>
        <v>0</v>
      </c>
      <c r="BB586" s="31">
        <f>IF(MAX($D586:BA586)+BB$508=BB$507-IF(SUM($D586:AZ586)=0,$C586,0),BB$507,IF(MAX($D586:BA586)+BG$508=BB$507-IF(SUM($D586:AZ586)=0,$C586,0),BB$507,0))</f>
        <v>0</v>
      </c>
      <c r="BC586" s="31">
        <f>IF(MAX($D586:BB586)+BC$508=BC$507-IF(SUM($D586:BA586)=0,$C586,0),BC$507,IF(MAX($D586:BB586)+BH$508=BC$507-IF(SUM($D586:BA586)=0,$C586,0),BC$507,0))</f>
        <v>0</v>
      </c>
      <c r="BD586" s="31">
        <f>IF(MAX($D586:BC586)+BD$508=BD$507-IF(SUM($D586:BB586)=0,$C586,0),BD$507,IF(MAX($D586:BC586)+BI$508=BD$507-IF(SUM($D586:BB586)=0,$C586,0),BD$507,0))</f>
        <v>0</v>
      </c>
      <c r="BE586" s="31">
        <f>IF(MAX($D586:BD586)+BE$508=BE$507-IF(SUM($D586:BC586)=0,$C586,0),BE$507,IF(MAX($D586:BD586)+BJ$508=BE$507-IF(SUM($D586:BC586)=0,$C586,0),BE$507,0))</f>
        <v>0</v>
      </c>
      <c r="BF586" s="31">
        <f>IF(MAX($D586:BE586)+BF$508=BF$507-IF(SUM($D586:BD586)=0,$C586,0),BF$507,IF(MAX($D586:BE586)+BK$508=BF$507-IF(SUM($D586:BD586)=0,$C586,0),BF$507,0))</f>
        <v>0</v>
      </c>
      <c r="BG586" s="31">
        <f>IF(MAX($D586:BF586)+BG$508=BG$507-IF(SUM($D586:BE586)=0,$C586,0),BG$507,IF(MAX($D586:BF586)+BL$508=BG$507-IF(SUM($D586:BE586)=0,$C586,0),BG$507,0))</f>
        <v>0</v>
      </c>
      <c r="BH586" s="31">
        <f>IF(MAX($D586:BG586)+BH$508=BH$507-IF(SUM($D586:BF586)=0,$C586,0),BH$507,IF(MAX($D586:BG586)+BM$508=BH$507-IF(SUM($D586:BF586)=0,$C586,0),BH$507,0))</f>
        <v>0</v>
      </c>
      <c r="BI586" s="31">
        <f>IF(MAX($D586:BH586)+BI$508=BI$507-IF(SUM($D586:BG586)=0,$C586,0),BI$507,IF(MAX($D586:BH586)+BN$508=BI$507-IF(SUM($D586:BG586)=0,$C586,0),BI$507,0))</f>
        <v>0</v>
      </c>
      <c r="BJ586" s="31">
        <f>IF(MAX($D586:BI586)+BJ$508=BJ$507-IF(SUM($D586:BH586)=0,$C586,0),BJ$507,IF(MAX($D586:BI586)+BO$508=BJ$507-IF(SUM($D586:BH586)=0,$C586,0),BJ$507,0))</f>
        <v>0</v>
      </c>
      <c r="BK586" s="31">
        <f>IF(MAX($D586:BJ586)+BK$508=BK$507-IF(SUM($D586:BI586)=0,$C586,0),BK$507,IF(MAX($D586:BJ586)+BP$508=BK$507-IF(SUM($D586:BI586)=0,$C586,0),BK$507,0))</f>
        <v>0</v>
      </c>
      <c r="BL586" s="31">
        <f>IF(MAX($D586:BK586)+BL$508=BL$507-IF(SUM($D586:BJ586)=0,$C586,0),BL$507,IF(MAX($D586:BK586)+BQ$508=BL$507-IF(SUM($D586:BJ586)=0,$C586,0),BL$507,0))</f>
        <v>0</v>
      </c>
      <c r="BM586" s="31">
        <f>IF(MAX($D586:BL586)+BM$508=BM$507-IF(SUM($D586:BK586)=0,$C586,0),BM$507,IF(MAX($D586:BL586)+BR$508=BM$507-IF(SUM($D586:BK586)=0,$C586,0),BM$507,0))</f>
        <v>0</v>
      </c>
      <c r="BN586" s="31">
        <f>IF(MAX($D586:BM586)+BN$508=BN$507-IF(SUM($D586:BL586)=0,$C586,0),BN$507,IF(MAX($D586:BM586)+BS$508=BN$507-IF(SUM($D586:BL586)=0,$C586,0),BN$507,0))</f>
        <v>0</v>
      </c>
      <c r="BO586" s="31">
        <f>IF(MAX($D586:BN586)+BO$508=BO$507-IF(SUM($D586:BM586)=0,$C586,0),BO$507,IF(MAX($D586:BN586)+BT$508=BO$507-IF(SUM($D586:BM586)=0,$C586,0),BO$507,0))</f>
        <v>0</v>
      </c>
      <c r="BP586" s="31">
        <f>IF(MAX($D586:BO586)+BP$508=BP$507-IF(SUM($D586:BN586)=0,$C586,0),BP$507,IF(MAX($D586:BO586)+BU$508=BP$507-IF(SUM($D586:BN586)=0,$C586,0),BP$507,0))</f>
        <v>0</v>
      </c>
      <c r="BQ586" s="31">
        <f>IF(MAX($D586:BP586)+BQ$508=BQ$507-IF(SUM($D586:BO586)=0,$C586,0),BQ$507,IF(MAX($D586:BP586)+BV$508=BQ$507-IF(SUM($D586:BO586)=0,$C586,0),BQ$507,0))</f>
        <v>0</v>
      </c>
      <c r="BR586" s="31">
        <f>IF(MAX($D586:BQ586)+BR$508=BR$507-IF(SUM($D586:BP586)=0,$C586,0),BR$507,IF(MAX($D586:BQ586)+BW$508=BR$507-IF(SUM($D586:BP586)=0,$C586,0),BR$507,0))</f>
        <v>0</v>
      </c>
      <c r="BS586" s="31">
        <f>IF(MAX($D586:BR586)+BS$508=BS$507-IF(SUM($D586:BQ586)=0,$C586,0),BS$507,IF(MAX($D586:BR586)+BX$508=BS$507-IF(SUM($D586:BQ586)=0,$C586,0),BS$507,0))</f>
        <v>0</v>
      </c>
      <c r="BT586" s="31">
        <f>IF(MAX($D586:BS586)+BT$508=BT$507-IF(SUM($D586:BR586)=0,$C586,0),BT$507,IF(MAX($D586:BS586)+BY$508=BT$507-IF(SUM($D586:BR586)=0,$C586,0),BT$507,0))</f>
        <v>0</v>
      </c>
      <c r="BU586" s="31">
        <f>IF(MAX($D586:BT586)+BU$508=BU$507-IF(SUM($D586:BS586)=0,$C586,0),BU$507,IF(MAX($D586:BT586)+BZ$508=BU$507-IF(SUM($D586:BS586)=0,$C586,0),BU$507,0))</f>
        <v>0</v>
      </c>
      <c r="BV586" s="31">
        <f>IF(MAX($D586:BU586)+BV$508=BV$507-IF(SUM($D586:BT586)=0,$C586,0),BV$507,IF(MAX($D586:BU586)+CA$508=BV$507-IF(SUM($D586:BT586)=0,$C586,0),BV$507,0))</f>
        <v>0</v>
      </c>
      <c r="BW586" s="31">
        <f>IF(MAX($D586:BV586)+BW$508=BW$507-IF(SUM($D586:BU586)=0,$C586,0),BW$507,IF(MAX($D586:BV586)+CB$508=BW$507-IF(SUM($D586:BU586)=0,$C586,0),BW$507,0))</f>
        <v>0</v>
      </c>
      <c r="BX586" s="31">
        <f>IF(MAX($D586:BW586)+BX$508=BX$507-IF(SUM($D586:BV586)=0,$C586,0),BX$507,IF(MAX($D586:BW586)+CC$508=BX$507-IF(SUM($D586:BV586)=0,$C586,0),BX$507,0))</f>
        <v>0</v>
      </c>
      <c r="BY586" s="31">
        <f>IF(MAX($D586:BX586)+BY$508=BY$507-IF(SUM($D586:BW586)=0,$C586,0),BY$507,IF(MAX($D586:BX586)+CD$508=BY$507-IF(SUM($D586:BW586)=0,$C586,0),BY$507,0))</f>
        <v>73</v>
      </c>
      <c r="BZ586" s="31">
        <f>IF(MAX($D586:BY586)+BZ$508=BZ$507-IF(SUM($D586:BX586)=0,$C586,0),BZ$507,IF(MAX($D586:BY586)+CE$508=BZ$507-IF(SUM($D586:BX586)=0,$C586,0),BZ$507,0))</f>
        <v>0</v>
      </c>
      <c r="CA586" s="31">
        <f>IF(MAX($D586:BZ586)+CA$508=CA$507-IF(SUM($D586:BY586)=0,$C586,0),CA$507,IF(MAX($D586:BZ586)+CF$508=CA$507-IF(SUM($D586:BY586)=0,$C586,0),CA$507,0))</f>
        <v>0</v>
      </c>
      <c r="CB586" s="31">
        <f>IF(MAX($D586:CA586)+CB$508=CB$507-IF(SUM($D586:BZ586)=0,$C586,0),CB$507,IF(MAX($D586:CA586)+CG$508=CB$507-IF(SUM($D586:BZ586)=0,$C586,0),CB$507,0))</f>
        <v>0</v>
      </c>
      <c r="CC586" s="31">
        <f>IF(MAX($D586:CB586)+CC$508=CC$507-IF(SUM($D586:CA586)=0,$C586,0),CC$507,IF(MAX($D586:CB586)+CH$508=CC$507-IF(SUM($D586:CA586)=0,$C586,0),CC$507,0))</f>
        <v>0</v>
      </c>
      <c r="CD586" s="31">
        <f>IF(MAX($D586:CC586)+CD$508=CD$507-IF(SUM($D586:CB586)=0,$C586,0),CD$507,IF(MAX($D586:CC586)+CI$508=CD$507-IF(SUM($D586:CB586)=0,$C586,0),CD$507,0))</f>
        <v>0</v>
      </c>
      <c r="CE586" s="31">
        <f>IF(MAX($D586:CD586)+CE$508=CE$507-IF(SUM($D586:CC586)=0,$C586,0),CE$507,IF(MAX($D586:CD586)+CJ$508=CE$507-IF(SUM($D586:CC586)=0,$C586,0),CE$507,0))</f>
        <v>0</v>
      </c>
      <c r="CF586" s="31">
        <f>IF(MAX($D586:CE586)+CF$508=CF$507-IF(SUM($D586:CD586)=0,$C586,0),CF$507,IF(MAX($D586:CE586)+CK$508=CF$507-IF(SUM($D586:CD586)=0,$C586,0),CF$507,0))</f>
        <v>0</v>
      </c>
      <c r="CG586" s="31">
        <f>IF(MAX($D586:CF586)+CG$508=CG$507-IF(SUM($D586:CE586)=0,$C586,0),CG$507,IF(MAX($D586:CF586)+CL$508=CG$507-IF(SUM($D586:CE586)=0,$C586,0),CG$507,0))</f>
        <v>0</v>
      </c>
      <c r="CH586" s="31">
        <f>IF(MAX($D586:CG586)+CH$508=CH$507-IF(SUM($D586:CF586)=0,$C586,0),CH$507,IF(MAX($D586:CG586)+CM$508=CH$507-IF(SUM($D586:CF586)=0,$C586,0),CH$507,0))</f>
        <v>0</v>
      </c>
      <c r="CI586" s="31">
        <f>IF(MAX($D586:CH586)+CI$508=CI$507-IF(SUM($D586:CG586)=0,$C586,0),CI$507,IF(MAX($D586:CH586)+CN$508=CI$507-IF(SUM($D586:CG586)=0,$C586,0),CI$507,0))</f>
        <v>0</v>
      </c>
      <c r="CJ586" s="31">
        <f>IF(MAX($D586:CI586)+CJ$508=CJ$507-IF(SUM($D586:CH586)=0,$C586,0),CJ$507,IF(MAX($D586:CI586)+CO$508=CJ$507-IF(SUM($D586:CH586)=0,$C586,0),CJ$507,0))</f>
        <v>0</v>
      </c>
      <c r="CK586" s="31">
        <f>IF(MAX($D586:CJ586)+CK$508=CK$507-IF(SUM($D586:CI586)=0,$C586,0),CK$507,IF(MAX($D586:CJ586)+CP$508=CK$507-IF(SUM($D586:CI586)=0,$C586,0),CK$507,0))</f>
        <v>0</v>
      </c>
      <c r="CL586" s="31">
        <f>IF(MAX($D586:CK586)+CL$508=CL$507-IF(SUM($D586:CJ586)=0,$C586,0),CL$507,IF(MAX($D586:CK586)+CQ$508=CL$507-IF(SUM($D586:CJ586)=0,$C586,0),CL$507,0))</f>
        <v>0</v>
      </c>
      <c r="CM586" s="31">
        <f>IF(MAX($D586:CL586)+CM$508=CM$507-IF(SUM($D586:CK586)=0,$C586,0),CM$507,IF(MAX($D586:CL586)+CR$508=CM$507-IF(SUM($D586:CK586)=0,$C586,0),CM$507,0))</f>
        <v>0</v>
      </c>
      <c r="CN586" s="31">
        <f>IF(MAX($D586:CM586)+CN$508=CN$507-IF(SUM($D586:CL586)=0,$C586,0),CN$507,IF(MAX($D586:CM586)+CS$508=CN$507-IF(SUM($D586:CL586)=0,$C586,0),CN$507,0))</f>
        <v>0</v>
      </c>
      <c r="CO586" s="31">
        <f>IF(MAX($D586:CN586)+CO$508=CO$507-IF(SUM($D586:CM586)=0,$C586,0),CO$507,IF(MAX($D586:CN586)+CT$508=CO$507-IF(SUM($D586:CM586)=0,$C586,0),CO$507,0))</f>
        <v>0</v>
      </c>
      <c r="CP586" s="31">
        <f>IF(MAX($D586:CO586)+CP$508=CP$507-IF(SUM($D586:CN586)=0,$C586,0),CP$507,IF(MAX($D586:CO586)+CU$508=CP$507-IF(SUM($D586:CN586)=0,$C586,0),CP$507,0))</f>
        <v>0</v>
      </c>
      <c r="CQ586" s="31">
        <f>IF(MAX($D586:CP586)+CQ$508=CQ$507-IF(SUM($D586:CO586)=0,$C586,0),CQ$507,IF(MAX($D586:CP586)+CV$508=CQ$507-IF(SUM($D586:CO586)=0,$C586,0),CQ$507,0))</f>
        <v>0</v>
      </c>
      <c r="CR586" s="31">
        <f>IF(MAX($D586:CQ586)+CR$508=CR$507-IF(SUM($D586:CP586)=0,$C586,0),CR$507,IF(MAX($D586:CQ586)+CW$508=CR$507-IF(SUM($D586:CP586)=0,$C586,0),CR$507,0))</f>
        <v>0</v>
      </c>
      <c r="CS586" s="31">
        <f>IF(MAX($D586:CR586)+CS$508=CS$507-IF(SUM($D586:CQ586)=0,$C586,0),CS$507,IF(MAX($D586:CR586)+CX$508=CS$507-IF(SUM($D586:CQ586)=0,$C586,0),CS$507,0))</f>
        <v>0</v>
      </c>
      <c r="CT586" s="31">
        <f>IF(MAX($D586:CS586)+CT$508=CT$507-IF(SUM($D586:CR586)=0,$C586,0),CT$507,IF(MAX($D586:CS586)+CY$508=CT$507-IF(SUM($D586:CR586)=0,$C586,0),CT$507,0))</f>
        <v>0</v>
      </c>
      <c r="CU586" s="31">
        <f>IF(MAX($D586:CT586)+CU$508=CU$507-IF(SUM($D586:CS586)=0,$C586,0),CU$507,IF(MAX($D586:CT586)+CZ$508=CU$507-IF(SUM($D586:CS586)=0,$C586,0),CU$507,0))</f>
        <v>0</v>
      </c>
      <c r="CV586" s="31">
        <f>IF(MAX($D586:CU586)+CV$508=CV$507-IF(SUM($D586:CT586)=0,$C586,0),CV$507,IF(MAX($D586:CU586)+DA$508=CV$507-IF(SUM($D586:CT586)=0,$C586,0),CV$507,0))</f>
        <v>0</v>
      </c>
      <c r="CW586" s="31">
        <f>IF(MAX($D586:CV586)+CW$508=CW$507-IF(SUM($D586:CU586)=0,$C586,0),CW$507,IF(MAX($D586:CV586)+DB$508=CW$507-IF(SUM($D586:CU586)=0,$C586,0),CW$507,0))</f>
        <v>0</v>
      </c>
      <c r="CX586" s="31">
        <f>IF(MAX($D586:CW586)+CX$508=CX$507-IF(SUM($D586:CV586)=0,$C586,0),CX$507,IF(MAX($D586:CW586)+DC$508=CX$507-IF(SUM($D586:CV586)=0,$C586,0),CX$507,0))</f>
        <v>0</v>
      </c>
      <c r="CY586" s="31">
        <f>IF(MAX($D586:CX586)+CY$508=CY$507-IF(SUM($D586:CW586)=0,$C586,0),CY$507,IF(MAX($D586:CX586)+DD$508=CY$507-IF(SUM($D586:CW586)=0,$C586,0),CY$507,0))</f>
        <v>0</v>
      </c>
      <c r="CZ586" s="31">
        <f>IF(MAX($D586:CY586)+CZ$508=CZ$507-IF(SUM($D586:CX586)=0,$C586,0),CZ$507,IF(MAX($D586:CY586)+DE$508=CZ$507-IF(SUM($D586:CX586)=0,$C586,0),CZ$507,0))</f>
        <v>0</v>
      </c>
      <c r="DA586" s="31">
        <f>IF(MAX($D586:CZ586)+DA$508=DA$507-IF(SUM($D586:CY586)=0,$C586,0),DA$507,IF(MAX($D586:CZ586)+DF$508=DA$507-IF(SUM($D586:CY586)=0,$C586,0),DA$507,0))</f>
        <v>0</v>
      </c>
      <c r="DB586" s="31">
        <f>IF(MAX($D586:DA586)+DB$508=DB$507-IF(SUM($D586:CZ586)=0,$C586,0),DB$507,IF(MAX($D586:DA586)+DG$508=DB$507-IF(SUM($D586:CZ586)=0,$C586,0),DB$507,0))</f>
        <v>0</v>
      </c>
      <c r="DC586" s="31">
        <f>IF(MAX($D586:DB586)+DC$508=DC$507-IF(SUM($D586:DA586)=0,$C586,0),DC$507,IF(MAX($D586:DB586)+DH$508=DC$507-IF(SUM($D586:DA586)=0,$C586,0),DC$507,0))</f>
        <v>103</v>
      </c>
      <c r="DD586" s="31">
        <f>IF(MAX($D586:DC586)+DD$508=DD$507-IF(SUM($D586:DB586)=0,$C586,0),DD$507,IF(MAX($D586:DC586)+DI$508=DD$507-IF(SUM($D586:DB586)=0,$C586,0),DD$507,0))</f>
        <v>0</v>
      </c>
      <c r="DE586" s="31">
        <f>IF(MAX($D586:DD586)+DE$508=DE$507-IF(SUM($D586:DC586)=0,$C586,0),DE$507,IF(MAX($D586:DD586)+DJ$508=DE$507-IF(SUM($D586:DC586)=0,$C586,0),DE$507,0))</f>
        <v>0</v>
      </c>
      <c r="DF586" s="31">
        <f>IF(MAX($D586:DE586)+DF$508=DF$507-IF(SUM($D586:DD586)=0,$C586,0),DF$507,IF(MAX($D586:DE586)+DK$508=DF$507-IF(SUM($D586:DD586)=0,$C586,0),DF$507,0))</f>
        <v>0</v>
      </c>
      <c r="DG586" s="31">
        <f>IF(MAX($D586:DF586)+DG$508=DG$507-IF(SUM($D586:DE586)=0,$C586,0),DG$507,IF(MAX($D586:DF586)+DL$508=DG$507-IF(SUM($D586:DE586)=0,$C586,0),DG$507,0))</f>
        <v>0</v>
      </c>
      <c r="DH586" s="31">
        <f>IF(MAX($D586:DG586)+DH$508=DH$507-IF(SUM($D586:DF586)=0,$C586,0),DH$507,IF(MAX($D586:DG586)+DM$508=DH$507-IF(SUM($D586:DF586)=0,$C586,0),DH$507,0))</f>
        <v>0</v>
      </c>
      <c r="DI586" s="31">
        <f>IF(MAX($D586:DH586)+DI$508=DI$507-IF(SUM($D586:DG586)=0,$C586,0),DI$507,IF(MAX($D586:DH586)+DN$508=DI$507-IF(SUM($D586:DG586)=0,$C586,0),DI$507,0))</f>
        <v>0</v>
      </c>
      <c r="DJ586" s="31">
        <f>IF(MAX($D586:DI586)+DJ$508=DJ$507-IF(SUM($D586:DH586)=0,$C586,0),DJ$507,IF(MAX($D586:DI586)+DO$508=DJ$507-IF(SUM($D586:DH586)=0,$C586,0),DJ$507,0))</f>
        <v>0</v>
      </c>
      <c r="DK586" s="31">
        <f>IF(MAX($D586:DJ586)+DK$508=DK$507-IF(SUM($D586:DI586)=0,$C586,0),DK$507,IF(MAX($D586:DJ586)+DP$508=DK$507-IF(SUM($D586:DI586)=0,$C586,0),DK$507,0))</f>
        <v>0</v>
      </c>
      <c r="DL586" s="31">
        <f>IF(MAX($D586:DK586)+DL$508=DL$507-IF(SUM($D586:DJ586)=0,$C586,0),DL$507,IF(MAX($D586:DK586)+DQ$508=DL$507-IF(SUM($D586:DJ586)=0,$C586,0),DL$507,0))</f>
        <v>0</v>
      </c>
      <c r="DM586" s="31">
        <f>IF(MAX($D586:DL586)+DM$508=DM$507-IF(SUM($D586:DK586)=0,$C586,0),DM$507,IF(MAX($D586:DL586)+DR$508=DM$507-IF(SUM($D586:DK586)=0,$C586,0),DM$507,0))</f>
        <v>0</v>
      </c>
      <c r="DN586" s="31">
        <f>IF(MAX($D586:DM586)+DN$508=DN$507-IF(SUM($D586:DL586)=0,$C586,0),DN$507,IF(MAX($D586:DM586)+DS$508=DN$507-IF(SUM($D586:DL586)=0,$C586,0),DN$507,0))</f>
        <v>0</v>
      </c>
      <c r="DO586" s="31">
        <f>IF(MAX($D586:DN586)+DO$508=DO$507-IF(SUM($D586:DM586)=0,$C586,0),DO$507,IF(MAX($D586:DN586)+DT$508=DO$507-IF(SUM($D586:DM586)=0,$C586,0),DO$507,0))</f>
        <v>0</v>
      </c>
      <c r="DP586" s="31">
        <f>IF(MAX($D586:DO586)+DP$508=DP$507-IF(SUM($D586:DN586)=0,$C586,0),DP$507,IF(MAX($D586:DO586)+DU$508=DP$507-IF(SUM($D586:DN586)=0,$C586,0),DP$507,0))</f>
        <v>0</v>
      </c>
      <c r="DQ586" s="31">
        <f>IF(MAX($D586:DP586)+DQ$508=DQ$507-IF(SUM($D586:DO586)=0,$C586,0),DQ$507,IF(MAX($D586:DP586)+DV$508=DQ$507-IF(SUM($D586:DO586)=0,$C586,0),DQ$507,0))</f>
        <v>0</v>
      </c>
      <c r="DR586" s="31">
        <f>IF(MAX($D586:DQ586)+DR$508=DR$507-IF(SUM($D586:DP586)=0,$C586,0),DR$507,IF(MAX($D586:DQ586)+DW$508=DR$507-IF(SUM($D586:DP586)=0,$C586,0),DR$507,0))</f>
        <v>0</v>
      </c>
      <c r="DS586" s="31">
        <f>IF(MAX($D586:DR586)+DS$508=DS$507-IF(SUM($D586:DQ586)=0,$C586,0),DS$507,IF(MAX($D586:DR586)+DX$508=DS$507-IF(SUM($D586:DQ586)=0,$C586,0),DS$507,0))</f>
        <v>0</v>
      </c>
      <c r="DT586" s="31">
        <f>IF(MAX($D586:DS586)+DT$508=DT$507-IF(SUM($D586:DR586)=0,$C586,0),DT$507,IF(MAX($D586:DS586)+DY$508=DT$507-IF(SUM($D586:DR586)=0,$C586,0),DT$507,0))</f>
        <v>0</v>
      </c>
      <c r="DU586" s="31">
        <f>IF(MAX($D586:DT586)+DU$508=DU$507-IF(SUM($D586:DS586)=0,$C586,0),DU$507,IF(MAX($D586:DT586)+DZ$508=DU$507-IF(SUM($D586:DS586)=0,$C586,0),DU$507,0))</f>
        <v>0</v>
      </c>
      <c r="DV586" s="31">
        <f>IF(MAX($D586:DU586)+DV$508=DV$507-IF(SUM($D586:DT586)=0,$C586,0),DV$507,IF(MAX($D586:DU586)+EA$508=DV$507-IF(SUM($D586:DT586)=0,$C586,0),DV$507,0))</f>
        <v>0</v>
      </c>
      <c r="DW586" s="31">
        <f>IF(MAX($D586:DV586)+DW$508=DW$507-IF(SUM($D586:DU586)=0,$C586,0),DW$507,IF(MAX($D586:DV586)+EB$508=DW$507-IF(SUM($D586:DU586)=0,$C586,0),DW$507,0))</f>
        <v>0</v>
      </c>
      <c r="DX586" s="31">
        <f>IF(MAX($D586:DW586)+DX$508=DX$507-IF(SUM($D586:DV586)=0,$C586,0),DX$507,IF(MAX($D586:DW586)+EC$508=DX$507-IF(SUM($D586:DV586)=0,$C586,0),DX$507,0))</f>
        <v>0</v>
      </c>
      <c r="DY586" s="31">
        <f>IF(MAX($D586:DX586)+DY$508=DY$507-IF(SUM($D586:DW586)=0,$C586,0),DY$507,IF(MAX($D586:DX586)+ED$508=DY$507-IF(SUM($D586:DW586)=0,$C586,0),DY$507,0))</f>
        <v>0</v>
      </c>
      <c r="DZ586" s="31">
        <f>IF(MAX($D586:DY586)+DZ$508=DZ$507-IF(SUM($D586:DX586)=0,$C586,0),DZ$507,IF(MAX($D586:DY586)+EE$508=DZ$507-IF(SUM($D586:DX586)=0,$C586,0),DZ$507,0))</f>
        <v>0</v>
      </c>
      <c r="EA586" s="31">
        <f>IF(MAX($D586:DZ586)+EA$508=EA$507-IF(SUM($D586:DY586)=0,$C586,0),EA$507,IF(MAX($D586:DZ586)+EF$508=EA$507-IF(SUM($D586:DY586)=0,$C586,0),EA$507,0))</f>
        <v>0</v>
      </c>
      <c r="EB586" s="31">
        <f>IF(MAX($D586:EA586)+EB$508=EB$507-IF(SUM($D586:DZ586)=0,$C586,0),EB$507,IF(MAX($D586:EA586)+EG$508=EB$507-IF(SUM($D586:DZ586)=0,$C586,0),EB$507,0))</f>
        <v>0</v>
      </c>
      <c r="EC586" s="31">
        <f>IF(MAX($D586:EB586)+EC$508=EC$507-IF(SUM($D586:EA586)=0,$C586,0),EC$507,IF(MAX($D586:EB586)+EH$508=EC$507-IF(SUM($D586:EA586)=0,$C586,0),EC$507,0))</f>
        <v>0</v>
      </c>
      <c r="ED586" s="31"/>
      <c r="EE586">
        <f>IF(EE587=0,0,EE587)</f>
        <v>46.402598301311116</v>
      </c>
      <c r="EF586" s="31"/>
      <c r="EG586" s="31"/>
      <c r="EH586" s="31"/>
      <c r="EI586" s="31"/>
      <c r="EJ586" s="31"/>
      <c r="EK586" s="31"/>
      <c r="EL586" s="31"/>
      <c r="EM586" s="31"/>
      <c r="EN586" s="31"/>
      <c r="EO586" s="31"/>
      <c r="EP586" s="31"/>
      <c r="EQ586" s="31"/>
      <c r="ER586" s="31"/>
      <c r="ES586" s="31"/>
      <c r="ET586" s="31"/>
      <c r="EU586" s="31"/>
      <c r="EV586" s="31"/>
      <c r="EW586" s="31"/>
      <c r="EX586" s="31"/>
      <c r="EY586" s="31"/>
      <c r="EZ586" s="31"/>
      <c r="FA586" s="31"/>
      <c r="FB586" s="31"/>
      <c r="FC586" s="31"/>
      <c r="FD586" s="31"/>
      <c r="FE586" s="31"/>
      <c r="FF586" s="31"/>
      <c r="FG586" s="31"/>
      <c r="FH586" s="31"/>
      <c r="FI586" s="31"/>
      <c r="FJ586" s="31"/>
    </row>
    <row r="587" spans="1:169" x14ac:dyDescent="0.25">
      <c r="A587" s="19">
        <f t="shared" si="1686"/>
        <v>39</v>
      </c>
      <c r="B587" s="28">
        <f>B585+1</f>
        <v>1939</v>
      </c>
      <c r="C587">
        <f t="shared" si="1687"/>
        <v>38</v>
      </c>
      <c r="AP587" s="32">
        <f>AP413</f>
        <v>15.467532767103705</v>
      </c>
      <c r="AQ587">
        <f t="shared" ref="AQ587:DB587" si="1698">IF(AQ$507=AQ586,AQ413,0)</f>
        <v>0</v>
      </c>
      <c r="AR587">
        <f t="shared" si="1698"/>
        <v>0</v>
      </c>
      <c r="AS587">
        <f t="shared" si="1698"/>
        <v>0</v>
      </c>
      <c r="AT587">
        <f t="shared" si="1698"/>
        <v>0</v>
      </c>
      <c r="AU587">
        <f t="shared" si="1698"/>
        <v>0</v>
      </c>
      <c r="AV587">
        <f t="shared" si="1698"/>
        <v>0</v>
      </c>
      <c r="AW587">
        <f t="shared" si="1698"/>
        <v>0</v>
      </c>
      <c r="AX587">
        <f t="shared" si="1698"/>
        <v>0</v>
      </c>
      <c r="AY587">
        <f t="shared" si="1698"/>
        <v>0</v>
      </c>
      <c r="AZ587">
        <f t="shared" si="1698"/>
        <v>0</v>
      </c>
      <c r="BA587">
        <f t="shared" si="1698"/>
        <v>0</v>
      </c>
      <c r="BB587">
        <f t="shared" si="1698"/>
        <v>0</v>
      </c>
      <c r="BC587">
        <f t="shared" si="1698"/>
        <v>0</v>
      </c>
      <c r="BD587">
        <f t="shared" si="1698"/>
        <v>0</v>
      </c>
      <c r="BE587">
        <f t="shared" si="1698"/>
        <v>0</v>
      </c>
      <c r="BF587">
        <f t="shared" si="1698"/>
        <v>0</v>
      </c>
      <c r="BG587">
        <f t="shared" si="1698"/>
        <v>0</v>
      </c>
      <c r="BH587">
        <f t="shared" si="1698"/>
        <v>0</v>
      </c>
      <c r="BI587">
        <f t="shared" si="1698"/>
        <v>0</v>
      </c>
      <c r="BJ587">
        <f t="shared" si="1698"/>
        <v>0</v>
      </c>
      <c r="BK587">
        <f t="shared" si="1698"/>
        <v>0</v>
      </c>
      <c r="BL587">
        <f t="shared" si="1698"/>
        <v>0</v>
      </c>
      <c r="BM587">
        <f t="shared" si="1698"/>
        <v>0</v>
      </c>
      <c r="BN587">
        <f t="shared" si="1698"/>
        <v>0</v>
      </c>
      <c r="BO587">
        <f t="shared" si="1698"/>
        <v>0</v>
      </c>
      <c r="BP587">
        <f t="shared" si="1698"/>
        <v>0</v>
      </c>
      <c r="BQ587">
        <f t="shared" si="1698"/>
        <v>0</v>
      </c>
      <c r="BR587">
        <f t="shared" si="1698"/>
        <v>0</v>
      </c>
      <c r="BS587">
        <f t="shared" si="1698"/>
        <v>0</v>
      </c>
      <c r="BT587">
        <f t="shared" si="1698"/>
        <v>0</v>
      </c>
      <c r="BU587">
        <f t="shared" si="1698"/>
        <v>0</v>
      </c>
      <c r="BV587">
        <f t="shared" si="1698"/>
        <v>0</v>
      </c>
      <c r="BW587">
        <f t="shared" si="1698"/>
        <v>0</v>
      </c>
      <c r="BX587">
        <f t="shared" si="1698"/>
        <v>0</v>
      </c>
      <c r="BY587">
        <f t="shared" si="1698"/>
        <v>15.467532767103705</v>
      </c>
      <c r="BZ587">
        <f t="shared" si="1698"/>
        <v>0</v>
      </c>
      <c r="CA587">
        <f t="shared" si="1698"/>
        <v>0</v>
      </c>
      <c r="CB587">
        <f t="shared" si="1698"/>
        <v>0</v>
      </c>
      <c r="CC587">
        <f t="shared" si="1698"/>
        <v>0</v>
      </c>
      <c r="CD587">
        <f t="shared" si="1698"/>
        <v>0</v>
      </c>
      <c r="CE587">
        <f t="shared" si="1698"/>
        <v>0</v>
      </c>
      <c r="CF587">
        <f t="shared" si="1698"/>
        <v>0</v>
      </c>
      <c r="CG587">
        <f t="shared" si="1698"/>
        <v>0</v>
      </c>
      <c r="CH587">
        <f t="shared" si="1698"/>
        <v>0</v>
      </c>
      <c r="CI587">
        <f t="shared" si="1698"/>
        <v>0</v>
      </c>
      <c r="CJ587">
        <f t="shared" si="1698"/>
        <v>0</v>
      </c>
      <c r="CK587">
        <f t="shared" si="1698"/>
        <v>0</v>
      </c>
      <c r="CL587">
        <f t="shared" si="1698"/>
        <v>0</v>
      </c>
      <c r="CM587">
        <f t="shared" si="1698"/>
        <v>0</v>
      </c>
      <c r="CN587">
        <f t="shared" si="1698"/>
        <v>0</v>
      </c>
      <c r="CO587">
        <f t="shared" si="1698"/>
        <v>0</v>
      </c>
      <c r="CP587">
        <f t="shared" si="1698"/>
        <v>0</v>
      </c>
      <c r="CQ587">
        <f t="shared" si="1698"/>
        <v>0</v>
      </c>
      <c r="CR587">
        <f t="shared" si="1698"/>
        <v>0</v>
      </c>
      <c r="CS587">
        <f t="shared" si="1698"/>
        <v>0</v>
      </c>
      <c r="CT587">
        <f t="shared" si="1698"/>
        <v>0</v>
      </c>
      <c r="CU587">
        <f t="shared" si="1698"/>
        <v>0</v>
      </c>
      <c r="CV587">
        <f t="shared" si="1698"/>
        <v>0</v>
      </c>
      <c r="CW587">
        <f t="shared" si="1698"/>
        <v>0</v>
      </c>
      <c r="CX587">
        <f t="shared" si="1698"/>
        <v>0</v>
      </c>
      <c r="CY587">
        <f t="shared" si="1698"/>
        <v>0</v>
      </c>
      <c r="CZ587">
        <f t="shared" si="1698"/>
        <v>0</v>
      </c>
      <c r="DA587">
        <f t="shared" si="1698"/>
        <v>0</v>
      </c>
      <c r="DB587">
        <f t="shared" si="1698"/>
        <v>0</v>
      </c>
      <c r="DC587">
        <f t="shared" ref="DC587:EC587" si="1699">IF(DC$507=DC586,DC413,0)</f>
        <v>15.467532767103705</v>
      </c>
      <c r="DD587">
        <f t="shared" si="1699"/>
        <v>0</v>
      </c>
      <c r="DE587">
        <f t="shared" si="1699"/>
        <v>0</v>
      </c>
      <c r="DF587">
        <f t="shared" si="1699"/>
        <v>0</v>
      </c>
      <c r="DG587">
        <f t="shared" si="1699"/>
        <v>0</v>
      </c>
      <c r="DH587">
        <f t="shared" si="1699"/>
        <v>0</v>
      </c>
      <c r="DI587">
        <f t="shared" si="1699"/>
        <v>0</v>
      </c>
      <c r="DJ587">
        <f t="shared" si="1699"/>
        <v>0</v>
      </c>
      <c r="DK587">
        <f t="shared" si="1699"/>
        <v>0</v>
      </c>
      <c r="DL587">
        <f t="shared" si="1699"/>
        <v>0</v>
      </c>
      <c r="DM587">
        <f t="shared" si="1699"/>
        <v>0</v>
      </c>
      <c r="DN587">
        <f t="shared" si="1699"/>
        <v>0</v>
      </c>
      <c r="DO587">
        <f t="shared" si="1699"/>
        <v>0</v>
      </c>
      <c r="DP587">
        <f t="shared" si="1699"/>
        <v>0</v>
      </c>
      <c r="DQ587">
        <f t="shared" si="1699"/>
        <v>0</v>
      </c>
      <c r="DR587">
        <f t="shared" si="1699"/>
        <v>0</v>
      </c>
      <c r="DS587">
        <f t="shared" si="1699"/>
        <v>0</v>
      </c>
      <c r="DT587">
        <f t="shared" si="1699"/>
        <v>0</v>
      </c>
      <c r="DU587">
        <f t="shared" si="1699"/>
        <v>0</v>
      </c>
      <c r="DV587">
        <f t="shared" si="1699"/>
        <v>0</v>
      </c>
      <c r="DW587">
        <f t="shared" si="1699"/>
        <v>0</v>
      </c>
      <c r="DX587">
        <f t="shared" si="1699"/>
        <v>0</v>
      </c>
      <c r="DY587">
        <f t="shared" si="1699"/>
        <v>0</v>
      </c>
      <c r="DZ587">
        <f t="shared" si="1699"/>
        <v>0</v>
      </c>
      <c r="EA587">
        <f t="shared" si="1699"/>
        <v>0</v>
      </c>
      <c r="EB587">
        <f t="shared" si="1699"/>
        <v>0</v>
      </c>
      <c r="EC587">
        <f t="shared" si="1699"/>
        <v>0</v>
      </c>
      <c r="EE587" s="13">
        <f>SUM(D587:EC587)</f>
        <v>46.402598301311116</v>
      </c>
    </row>
    <row r="588" spans="1:169" x14ac:dyDescent="0.25">
      <c r="A588" s="19">
        <f t="shared" si="1686"/>
        <v>40</v>
      </c>
      <c r="B588" s="28"/>
      <c r="C588">
        <f t="shared" si="1687"/>
        <v>39</v>
      </c>
      <c r="AR588" s="31">
        <f>IF(MAX($D588:AQ588)+AR$508=AR$507-IF(SUM($D588:AP588)=0,$C588,0),AR$507,IF(MAX($D588:AQ588)+AW$508=AR$507-IF(SUM($D588:AP588)=0,$C588,0),AR$507,0))</f>
        <v>0</v>
      </c>
      <c r="AS588" s="31">
        <f>IF(MAX($D588:AR588)+AS$508=AS$507-IF(SUM($D588:AQ588)=0,$C588,0),AS$507,IF(MAX($D588:AR588)+AX$508=AS$507-IF(SUM($D588:AQ588)=0,$C588,0),AS$507,0))</f>
        <v>0</v>
      </c>
      <c r="AT588" s="31">
        <f>IF(MAX($D588:AS588)+AT$508=AT$507-IF(SUM($D588:AR588)=0,$C588,0),AT$507,IF(MAX($D588:AS588)+AY$508=AT$507-IF(SUM($D588:AR588)=0,$C588,0),AT$507,0))</f>
        <v>0</v>
      </c>
      <c r="AU588" s="31">
        <f>IF(MAX($D588:AT588)+AU$508=AU$507-IF(SUM($D588:AS588)=0,$C588,0),AU$507,IF(MAX($D588:AT588)+AZ$508=AU$507-IF(SUM($D588:AS588)=0,$C588,0),AU$507,0))</f>
        <v>0</v>
      </c>
      <c r="AV588" s="31">
        <f>IF(MAX($D588:AU588)+AV$508=AV$507-IF(SUM($D588:AT588)=0,$C588,0),AV$507,IF(MAX($D588:AU588)+BA$508=AV$507-IF(SUM($D588:AT588)=0,$C588,0),AV$507,0))</f>
        <v>0</v>
      </c>
      <c r="AW588" s="31">
        <f>IF(MAX($D588:AV588)+AW$508=AW$507-IF(SUM($D588:AU588)=0,$C588,0),AW$507,IF(MAX($D588:AV588)+BB$508=AW$507-IF(SUM($D588:AU588)=0,$C588,0),AW$507,0))</f>
        <v>0</v>
      </c>
      <c r="AX588" s="31">
        <f>IF(MAX($D588:AW588)+AX$508=AX$507-IF(SUM($D588:AV588)=0,$C588,0),AX$507,IF(MAX($D588:AW588)+BC$508=AX$507-IF(SUM($D588:AV588)=0,$C588,0),AX$507,0))</f>
        <v>0</v>
      </c>
      <c r="AY588" s="31">
        <f>IF(MAX($D588:AX588)+AY$508=AY$507-IF(SUM($D588:AW588)=0,$C588,0),AY$507,IF(MAX($D588:AX588)+BD$508=AY$507-IF(SUM($D588:AW588)=0,$C588,0),AY$507,0))</f>
        <v>0</v>
      </c>
      <c r="AZ588" s="31">
        <f>IF(MAX($D588:AY588)+AZ$508=AZ$507-IF(SUM($D588:AX588)=0,$C588,0),AZ$507,IF(MAX($D588:AY588)+BE$508=AZ$507-IF(SUM($D588:AX588)=0,$C588,0),AZ$507,0))</f>
        <v>0</v>
      </c>
      <c r="BA588" s="31">
        <f>IF(MAX($D588:AZ588)+BA$508=BA$507-IF(SUM($D588:AY588)=0,$C588,0),BA$507,IF(MAX($D588:AZ588)+BF$508=BA$507-IF(SUM($D588:AY588)=0,$C588,0),BA$507,0))</f>
        <v>0</v>
      </c>
      <c r="BB588" s="31">
        <f>IF(MAX($D588:BA588)+BB$508=BB$507-IF(SUM($D588:AZ588)=0,$C588,0),BB$507,IF(MAX($D588:BA588)+BG$508=BB$507-IF(SUM($D588:AZ588)=0,$C588,0),BB$507,0))</f>
        <v>0</v>
      </c>
      <c r="BC588" s="31">
        <f>IF(MAX($D588:BB588)+BC$508=BC$507-IF(SUM($D588:BA588)=0,$C588,0),BC$507,IF(MAX($D588:BB588)+BH$508=BC$507-IF(SUM($D588:BA588)=0,$C588,0),BC$507,0))</f>
        <v>0</v>
      </c>
      <c r="BD588" s="31">
        <f>IF(MAX($D588:BC588)+BD$508=BD$507-IF(SUM($D588:BB588)=0,$C588,0),BD$507,IF(MAX($D588:BC588)+BI$508=BD$507-IF(SUM($D588:BB588)=0,$C588,0),BD$507,0))</f>
        <v>0</v>
      </c>
      <c r="BE588" s="31">
        <f>IF(MAX($D588:BD588)+BE$508=BE$507-IF(SUM($D588:BC588)=0,$C588,0),BE$507,IF(MAX($D588:BD588)+BJ$508=BE$507-IF(SUM($D588:BC588)=0,$C588,0),BE$507,0))</f>
        <v>0</v>
      </c>
      <c r="BF588" s="31">
        <f>IF(MAX($D588:BE588)+BF$508=BF$507-IF(SUM($D588:BD588)=0,$C588,0),BF$507,IF(MAX($D588:BE588)+BK$508=BF$507-IF(SUM($D588:BD588)=0,$C588,0),BF$507,0))</f>
        <v>0</v>
      </c>
      <c r="BG588" s="31">
        <f>IF(MAX($D588:BF588)+BG$508=BG$507-IF(SUM($D588:BE588)=0,$C588,0),BG$507,IF(MAX($D588:BF588)+BL$508=BG$507-IF(SUM($D588:BE588)=0,$C588,0),BG$507,0))</f>
        <v>0</v>
      </c>
      <c r="BH588" s="31">
        <f>IF(MAX($D588:BG588)+BH$508=BH$507-IF(SUM($D588:BF588)=0,$C588,0),BH$507,IF(MAX($D588:BG588)+BM$508=BH$507-IF(SUM($D588:BF588)=0,$C588,0),BH$507,0))</f>
        <v>0</v>
      </c>
      <c r="BI588" s="31">
        <f>IF(MAX($D588:BH588)+BI$508=BI$507-IF(SUM($D588:BG588)=0,$C588,0),BI$507,IF(MAX($D588:BH588)+BN$508=BI$507-IF(SUM($D588:BG588)=0,$C588,0),BI$507,0))</f>
        <v>0</v>
      </c>
      <c r="BJ588" s="31">
        <f>IF(MAX($D588:BI588)+BJ$508=BJ$507-IF(SUM($D588:BH588)=0,$C588,0),BJ$507,IF(MAX($D588:BI588)+BO$508=BJ$507-IF(SUM($D588:BH588)=0,$C588,0),BJ$507,0))</f>
        <v>0</v>
      </c>
      <c r="BK588" s="31">
        <f>IF(MAX($D588:BJ588)+BK$508=BK$507-IF(SUM($D588:BI588)=0,$C588,0),BK$507,IF(MAX($D588:BJ588)+BP$508=BK$507-IF(SUM($D588:BI588)=0,$C588,0),BK$507,0))</f>
        <v>0</v>
      </c>
      <c r="BL588" s="31">
        <f>IF(MAX($D588:BK588)+BL$508=BL$507-IF(SUM($D588:BJ588)=0,$C588,0),BL$507,IF(MAX($D588:BK588)+BQ$508=BL$507-IF(SUM($D588:BJ588)=0,$C588,0),BL$507,0))</f>
        <v>0</v>
      </c>
      <c r="BM588" s="31">
        <f>IF(MAX($D588:BL588)+BM$508=BM$507-IF(SUM($D588:BK588)=0,$C588,0),BM$507,IF(MAX($D588:BL588)+BR$508=BM$507-IF(SUM($D588:BK588)=0,$C588,0),BM$507,0))</f>
        <v>0</v>
      </c>
      <c r="BN588" s="31">
        <f>IF(MAX($D588:BM588)+BN$508=BN$507-IF(SUM($D588:BL588)=0,$C588,0),BN$507,IF(MAX($D588:BM588)+BS$508=BN$507-IF(SUM($D588:BL588)=0,$C588,0),BN$507,0))</f>
        <v>0</v>
      </c>
      <c r="BO588" s="31">
        <f>IF(MAX($D588:BN588)+BO$508=BO$507-IF(SUM($D588:BM588)=0,$C588,0),BO$507,IF(MAX($D588:BN588)+BT$508=BO$507-IF(SUM($D588:BM588)=0,$C588,0),BO$507,0))</f>
        <v>0</v>
      </c>
      <c r="BP588" s="31">
        <f>IF(MAX($D588:BO588)+BP$508=BP$507-IF(SUM($D588:BN588)=0,$C588,0),BP$507,IF(MAX($D588:BO588)+BU$508=BP$507-IF(SUM($D588:BN588)=0,$C588,0),BP$507,0))</f>
        <v>0</v>
      </c>
      <c r="BQ588" s="31">
        <f>IF(MAX($D588:BP588)+BQ$508=BQ$507-IF(SUM($D588:BO588)=0,$C588,0),BQ$507,IF(MAX($D588:BP588)+BV$508=BQ$507-IF(SUM($D588:BO588)=0,$C588,0),BQ$507,0))</f>
        <v>0</v>
      </c>
      <c r="BR588" s="31">
        <f>IF(MAX($D588:BQ588)+BR$508=BR$507-IF(SUM($D588:BP588)=0,$C588,0),BR$507,IF(MAX($D588:BQ588)+BW$508=BR$507-IF(SUM($D588:BP588)=0,$C588,0),BR$507,0))</f>
        <v>0</v>
      </c>
      <c r="BS588" s="31">
        <f>IF(MAX($D588:BR588)+BS$508=BS$507-IF(SUM($D588:BQ588)=0,$C588,0),BS$507,IF(MAX($D588:BR588)+BX$508=BS$507-IF(SUM($D588:BQ588)=0,$C588,0),BS$507,0))</f>
        <v>0</v>
      </c>
      <c r="BT588" s="31">
        <f>IF(MAX($D588:BS588)+BT$508=BT$507-IF(SUM($D588:BR588)=0,$C588,0),BT$507,IF(MAX($D588:BS588)+BY$508=BT$507-IF(SUM($D588:BR588)=0,$C588,0),BT$507,0))</f>
        <v>0</v>
      </c>
      <c r="BU588" s="31">
        <f>IF(MAX($D588:BT588)+BU$508=BU$507-IF(SUM($D588:BS588)=0,$C588,0),BU$507,IF(MAX($D588:BT588)+BZ$508=BU$507-IF(SUM($D588:BS588)=0,$C588,0),BU$507,0))</f>
        <v>0</v>
      </c>
      <c r="BV588" s="31">
        <f>IF(MAX($D588:BU588)+BV$508=BV$507-IF(SUM($D588:BT588)=0,$C588,0),BV$507,IF(MAX($D588:BU588)+CA$508=BV$507-IF(SUM($D588:BT588)=0,$C588,0),BV$507,0))</f>
        <v>0</v>
      </c>
      <c r="BW588" s="31">
        <f>IF(MAX($D588:BV588)+BW$508=BW$507-IF(SUM($D588:BU588)=0,$C588,0),BW$507,IF(MAX($D588:BV588)+CB$508=BW$507-IF(SUM($D588:BU588)=0,$C588,0),BW$507,0))</f>
        <v>0</v>
      </c>
      <c r="BX588" s="31">
        <f>IF(MAX($D588:BW588)+BX$508=BX$507-IF(SUM($D588:BV588)=0,$C588,0),BX$507,IF(MAX($D588:BW588)+CC$508=BX$507-IF(SUM($D588:BV588)=0,$C588,0),BX$507,0))</f>
        <v>0</v>
      </c>
      <c r="BY588" s="31">
        <f>IF(MAX($D588:BX588)+BY$508=BY$507-IF(SUM($D588:BW588)=0,$C588,0),BY$507,IF(MAX($D588:BX588)+CD$508=BY$507-IF(SUM($D588:BW588)=0,$C588,0),BY$507,0))</f>
        <v>0</v>
      </c>
      <c r="BZ588" s="31">
        <f>IF(MAX($D588:BY588)+BZ$508=BZ$507-IF(SUM($D588:BX588)=0,$C588,0),BZ$507,IF(MAX($D588:BY588)+CE$508=BZ$507-IF(SUM($D588:BX588)=0,$C588,0),BZ$507,0))</f>
        <v>74</v>
      </c>
      <c r="CA588" s="31">
        <f>IF(MAX($D588:BZ588)+CA$508=CA$507-IF(SUM($D588:BY588)=0,$C588,0),CA$507,IF(MAX($D588:BZ588)+CF$508=CA$507-IF(SUM($D588:BY588)=0,$C588,0),CA$507,0))</f>
        <v>0</v>
      </c>
      <c r="CB588" s="31">
        <f>IF(MAX($D588:CA588)+CB$508=CB$507-IF(SUM($D588:BZ588)=0,$C588,0),CB$507,IF(MAX($D588:CA588)+CG$508=CB$507-IF(SUM($D588:BZ588)=0,$C588,0),CB$507,0))</f>
        <v>0</v>
      </c>
      <c r="CC588" s="31">
        <f>IF(MAX($D588:CB588)+CC$508=CC$507-IF(SUM($D588:CA588)=0,$C588,0),CC$507,IF(MAX($D588:CB588)+CH$508=CC$507-IF(SUM($D588:CA588)=0,$C588,0),CC$507,0))</f>
        <v>0</v>
      </c>
      <c r="CD588" s="31">
        <f>IF(MAX($D588:CC588)+CD$508=CD$507-IF(SUM($D588:CB588)=0,$C588,0),CD$507,IF(MAX($D588:CC588)+CI$508=CD$507-IF(SUM($D588:CB588)=0,$C588,0),CD$507,0))</f>
        <v>0</v>
      </c>
      <c r="CE588" s="31">
        <f>IF(MAX($D588:CD588)+CE$508=CE$507-IF(SUM($D588:CC588)=0,$C588,0),CE$507,IF(MAX($D588:CD588)+CJ$508=CE$507-IF(SUM($D588:CC588)=0,$C588,0),CE$507,0))</f>
        <v>0</v>
      </c>
      <c r="CF588" s="31">
        <f>IF(MAX($D588:CE588)+CF$508=CF$507-IF(SUM($D588:CD588)=0,$C588,0),CF$507,IF(MAX($D588:CE588)+CK$508=CF$507-IF(SUM($D588:CD588)=0,$C588,0),CF$507,0))</f>
        <v>0</v>
      </c>
      <c r="CG588" s="31">
        <f>IF(MAX($D588:CF588)+CG$508=CG$507-IF(SUM($D588:CE588)=0,$C588,0),CG$507,IF(MAX($D588:CF588)+CL$508=CG$507-IF(SUM($D588:CE588)=0,$C588,0),CG$507,0))</f>
        <v>0</v>
      </c>
      <c r="CH588" s="31">
        <f>IF(MAX($D588:CG588)+CH$508=CH$507-IF(SUM($D588:CF588)=0,$C588,0),CH$507,IF(MAX($D588:CG588)+CM$508=CH$507-IF(SUM($D588:CF588)=0,$C588,0),CH$507,0))</f>
        <v>0</v>
      </c>
      <c r="CI588" s="31">
        <f>IF(MAX($D588:CH588)+CI$508=CI$507-IF(SUM($D588:CG588)=0,$C588,0),CI$507,IF(MAX($D588:CH588)+CN$508=CI$507-IF(SUM($D588:CG588)=0,$C588,0),CI$507,0))</f>
        <v>0</v>
      </c>
      <c r="CJ588" s="31">
        <f>IF(MAX($D588:CI588)+CJ$508=CJ$507-IF(SUM($D588:CH588)=0,$C588,0),CJ$507,IF(MAX($D588:CI588)+CO$508=CJ$507-IF(SUM($D588:CH588)=0,$C588,0),CJ$507,0))</f>
        <v>0</v>
      </c>
      <c r="CK588" s="31">
        <f>IF(MAX($D588:CJ588)+CK$508=CK$507-IF(SUM($D588:CI588)=0,$C588,0),CK$507,IF(MAX($D588:CJ588)+CP$508=CK$507-IF(SUM($D588:CI588)=0,$C588,0),CK$507,0))</f>
        <v>0</v>
      </c>
      <c r="CL588" s="31">
        <f>IF(MAX($D588:CK588)+CL$508=CL$507-IF(SUM($D588:CJ588)=0,$C588,0),CL$507,IF(MAX($D588:CK588)+CQ$508=CL$507-IF(SUM($D588:CJ588)=0,$C588,0),CL$507,0))</f>
        <v>0</v>
      </c>
      <c r="CM588" s="31">
        <f>IF(MAX($D588:CL588)+CM$508=CM$507-IF(SUM($D588:CK588)=0,$C588,0),CM$507,IF(MAX($D588:CL588)+CR$508=CM$507-IF(SUM($D588:CK588)=0,$C588,0),CM$507,0))</f>
        <v>0</v>
      </c>
      <c r="CN588" s="31">
        <f>IF(MAX($D588:CM588)+CN$508=CN$507-IF(SUM($D588:CL588)=0,$C588,0),CN$507,IF(MAX($D588:CM588)+CS$508=CN$507-IF(SUM($D588:CL588)=0,$C588,0),CN$507,0))</f>
        <v>0</v>
      </c>
      <c r="CO588" s="31">
        <f>IF(MAX($D588:CN588)+CO$508=CO$507-IF(SUM($D588:CM588)=0,$C588,0),CO$507,IF(MAX($D588:CN588)+CT$508=CO$507-IF(SUM($D588:CM588)=0,$C588,0),CO$507,0))</f>
        <v>0</v>
      </c>
      <c r="CP588" s="31">
        <f>IF(MAX($D588:CO588)+CP$508=CP$507-IF(SUM($D588:CN588)=0,$C588,0),CP$507,IF(MAX($D588:CO588)+CU$508=CP$507-IF(SUM($D588:CN588)=0,$C588,0),CP$507,0))</f>
        <v>0</v>
      </c>
      <c r="CQ588" s="31">
        <f>IF(MAX($D588:CP588)+CQ$508=CQ$507-IF(SUM($D588:CO588)=0,$C588,0),CQ$507,IF(MAX($D588:CP588)+CV$508=CQ$507-IF(SUM($D588:CO588)=0,$C588,0),CQ$507,0))</f>
        <v>0</v>
      </c>
      <c r="CR588" s="31">
        <f>IF(MAX($D588:CQ588)+CR$508=CR$507-IF(SUM($D588:CP588)=0,$C588,0),CR$507,IF(MAX($D588:CQ588)+CW$508=CR$507-IF(SUM($D588:CP588)=0,$C588,0),CR$507,0))</f>
        <v>0</v>
      </c>
      <c r="CS588" s="31">
        <f>IF(MAX($D588:CR588)+CS$508=CS$507-IF(SUM($D588:CQ588)=0,$C588,0),CS$507,IF(MAX($D588:CR588)+CX$508=CS$507-IF(SUM($D588:CQ588)=0,$C588,0),CS$507,0))</f>
        <v>0</v>
      </c>
      <c r="CT588" s="31">
        <f>IF(MAX($D588:CS588)+CT$508=CT$507-IF(SUM($D588:CR588)=0,$C588,0),CT$507,IF(MAX($D588:CS588)+CY$508=CT$507-IF(SUM($D588:CR588)=0,$C588,0),CT$507,0))</f>
        <v>0</v>
      </c>
      <c r="CU588" s="31">
        <f>IF(MAX($D588:CT588)+CU$508=CU$507-IF(SUM($D588:CS588)=0,$C588,0),CU$507,IF(MAX($D588:CT588)+CZ$508=CU$507-IF(SUM($D588:CS588)=0,$C588,0),CU$507,0))</f>
        <v>0</v>
      </c>
      <c r="CV588" s="31">
        <f>IF(MAX($D588:CU588)+CV$508=CV$507-IF(SUM($D588:CT588)=0,$C588,0),CV$507,IF(MAX($D588:CU588)+DA$508=CV$507-IF(SUM($D588:CT588)=0,$C588,0),CV$507,0))</f>
        <v>0</v>
      </c>
      <c r="CW588" s="31">
        <f>IF(MAX($D588:CV588)+CW$508=CW$507-IF(SUM($D588:CU588)=0,$C588,0),CW$507,IF(MAX($D588:CV588)+DB$508=CW$507-IF(SUM($D588:CU588)=0,$C588,0),CW$507,0))</f>
        <v>0</v>
      </c>
      <c r="CX588" s="31">
        <f>IF(MAX($D588:CW588)+CX$508=CX$507-IF(SUM($D588:CV588)=0,$C588,0),CX$507,IF(MAX($D588:CW588)+DC$508=CX$507-IF(SUM($D588:CV588)=0,$C588,0),CX$507,0))</f>
        <v>0</v>
      </c>
      <c r="CY588" s="31">
        <f>IF(MAX($D588:CX588)+CY$508=CY$507-IF(SUM($D588:CW588)=0,$C588,0),CY$507,IF(MAX($D588:CX588)+DD$508=CY$507-IF(SUM($D588:CW588)=0,$C588,0),CY$507,0))</f>
        <v>0</v>
      </c>
      <c r="CZ588" s="31">
        <f>IF(MAX($D588:CY588)+CZ$508=CZ$507-IF(SUM($D588:CX588)=0,$C588,0),CZ$507,IF(MAX($D588:CY588)+DE$508=CZ$507-IF(SUM($D588:CX588)=0,$C588,0),CZ$507,0))</f>
        <v>0</v>
      </c>
      <c r="DA588" s="31">
        <f>IF(MAX($D588:CZ588)+DA$508=DA$507-IF(SUM($D588:CY588)=0,$C588,0),DA$507,IF(MAX($D588:CZ588)+DF$508=DA$507-IF(SUM($D588:CY588)=0,$C588,0),DA$507,0))</f>
        <v>0</v>
      </c>
      <c r="DB588" s="31">
        <f>IF(MAX($D588:DA588)+DB$508=DB$507-IF(SUM($D588:CZ588)=0,$C588,0),DB$507,IF(MAX($D588:DA588)+DG$508=DB$507-IF(SUM($D588:CZ588)=0,$C588,0),DB$507,0))</f>
        <v>0</v>
      </c>
      <c r="DC588" s="31">
        <f>IF(MAX($D588:DB588)+DC$508=DC$507-IF(SUM($D588:DA588)=0,$C588,0),DC$507,IF(MAX($D588:DB588)+DH$508=DC$507-IF(SUM($D588:DA588)=0,$C588,0),DC$507,0))</f>
        <v>0</v>
      </c>
      <c r="DD588" s="31">
        <f>IF(MAX($D588:DC588)+DD$508=DD$507-IF(SUM($D588:DB588)=0,$C588,0),DD$507,IF(MAX($D588:DC588)+DI$508=DD$507-IF(SUM($D588:DB588)=0,$C588,0),DD$507,0))</f>
        <v>104</v>
      </c>
      <c r="DE588" s="31">
        <f>IF(MAX($D588:DD588)+DE$508=DE$507-IF(SUM($D588:DC588)=0,$C588,0),DE$507,IF(MAX($D588:DD588)+DJ$508=DE$507-IF(SUM($D588:DC588)=0,$C588,0),DE$507,0))</f>
        <v>0</v>
      </c>
      <c r="DF588" s="31">
        <f>IF(MAX($D588:DE588)+DF$508=DF$507-IF(SUM($D588:DD588)=0,$C588,0),DF$507,IF(MAX($D588:DE588)+DK$508=DF$507-IF(SUM($D588:DD588)=0,$C588,0),DF$507,0))</f>
        <v>0</v>
      </c>
      <c r="DG588" s="31">
        <f>IF(MAX($D588:DF588)+DG$508=DG$507-IF(SUM($D588:DE588)=0,$C588,0),DG$507,IF(MAX($D588:DF588)+DL$508=DG$507-IF(SUM($D588:DE588)=0,$C588,0),DG$507,0))</f>
        <v>0</v>
      </c>
      <c r="DH588" s="31">
        <f>IF(MAX($D588:DG588)+DH$508=DH$507-IF(SUM($D588:DF588)=0,$C588,0),DH$507,IF(MAX($D588:DG588)+DM$508=DH$507-IF(SUM($D588:DF588)=0,$C588,0),DH$507,0))</f>
        <v>0</v>
      </c>
      <c r="DI588" s="31">
        <f>IF(MAX($D588:DH588)+DI$508=DI$507-IF(SUM($D588:DG588)=0,$C588,0),DI$507,IF(MAX($D588:DH588)+DN$508=DI$507-IF(SUM($D588:DG588)=0,$C588,0),DI$507,0))</f>
        <v>0</v>
      </c>
      <c r="DJ588" s="31">
        <f>IF(MAX($D588:DI588)+DJ$508=DJ$507-IF(SUM($D588:DH588)=0,$C588,0),DJ$507,IF(MAX($D588:DI588)+DO$508=DJ$507-IF(SUM($D588:DH588)=0,$C588,0),DJ$507,0))</f>
        <v>0</v>
      </c>
      <c r="DK588" s="31">
        <f>IF(MAX($D588:DJ588)+DK$508=DK$507-IF(SUM($D588:DI588)=0,$C588,0),DK$507,IF(MAX($D588:DJ588)+DP$508=DK$507-IF(SUM($D588:DI588)=0,$C588,0),DK$507,0))</f>
        <v>0</v>
      </c>
      <c r="DL588" s="31">
        <f>IF(MAX($D588:DK588)+DL$508=DL$507-IF(SUM($D588:DJ588)=0,$C588,0),DL$507,IF(MAX($D588:DK588)+DQ$508=DL$507-IF(SUM($D588:DJ588)=0,$C588,0),DL$507,0))</f>
        <v>0</v>
      </c>
      <c r="DM588" s="31">
        <f>IF(MAX($D588:DL588)+DM$508=DM$507-IF(SUM($D588:DK588)=0,$C588,0),DM$507,IF(MAX($D588:DL588)+DR$508=DM$507-IF(SUM($D588:DK588)=0,$C588,0),DM$507,0))</f>
        <v>0</v>
      </c>
      <c r="DN588" s="31">
        <f>IF(MAX($D588:DM588)+DN$508=DN$507-IF(SUM($D588:DL588)=0,$C588,0),DN$507,IF(MAX($D588:DM588)+DS$508=DN$507-IF(SUM($D588:DL588)=0,$C588,0),DN$507,0))</f>
        <v>0</v>
      </c>
      <c r="DO588" s="31">
        <f>IF(MAX($D588:DN588)+DO$508=DO$507-IF(SUM($D588:DM588)=0,$C588,0),DO$507,IF(MAX($D588:DN588)+DT$508=DO$507-IF(SUM($D588:DM588)=0,$C588,0),DO$507,0))</f>
        <v>0</v>
      </c>
      <c r="DP588" s="31">
        <f>IF(MAX($D588:DO588)+DP$508=DP$507-IF(SUM($D588:DN588)=0,$C588,0),DP$507,IF(MAX($D588:DO588)+DU$508=DP$507-IF(SUM($D588:DN588)=0,$C588,0),DP$507,0))</f>
        <v>0</v>
      </c>
      <c r="DQ588" s="31">
        <f>IF(MAX($D588:DP588)+DQ$508=DQ$507-IF(SUM($D588:DO588)=0,$C588,0),DQ$507,IF(MAX($D588:DP588)+DV$508=DQ$507-IF(SUM($D588:DO588)=0,$C588,0),DQ$507,0))</f>
        <v>0</v>
      </c>
      <c r="DR588" s="31">
        <f>IF(MAX($D588:DQ588)+DR$508=DR$507-IF(SUM($D588:DP588)=0,$C588,0),DR$507,IF(MAX($D588:DQ588)+DW$508=DR$507-IF(SUM($D588:DP588)=0,$C588,0),DR$507,0))</f>
        <v>0</v>
      </c>
      <c r="DS588" s="31">
        <f>IF(MAX($D588:DR588)+DS$508=DS$507-IF(SUM($D588:DQ588)=0,$C588,0),DS$507,IF(MAX($D588:DR588)+DX$508=DS$507-IF(SUM($D588:DQ588)=0,$C588,0),DS$507,0))</f>
        <v>0</v>
      </c>
      <c r="DT588" s="31">
        <f>IF(MAX($D588:DS588)+DT$508=DT$507-IF(SUM($D588:DR588)=0,$C588,0),DT$507,IF(MAX($D588:DS588)+DY$508=DT$507-IF(SUM($D588:DR588)=0,$C588,0),DT$507,0))</f>
        <v>0</v>
      </c>
      <c r="DU588" s="31">
        <f>IF(MAX($D588:DT588)+DU$508=DU$507-IF(SUM($D588:DS588)=0,$C588,0),DU$507,IF(MAX($D588:DT588)+DZ$508=DU$507-IF(SUM($D588:DS588)=0,$C588,0),DU$507,0))</f>
        <v>0</v>
      </c>
      <c r="DV588" s="31">
        <f>IF(MAX($D588:DU588)+DV$508=DV$507-IF(SUM($D588:DT588)=0,$C588,0),DV$507,IF(MAX($D588:DU588)+EA$508=DV$507-IF(SUM($D588:DT588)=0,$C588,0),DV$507,0))</f>
        <v>0</v>
      </c>
      <c r="DW588" s="31">
        <f>IF(MAX($D588:DV588)+DW$508=DW$507-IF(SUM($D588:DU588)=0,$C588,0),DW$507,IF(MAX($D588:DV588)+EB$508=DW$507-IF(SUM($D588:DU588)=0,$C588,0),DW$507,0))</f>
        <v>0</v>
      </c>
      <c r="DX588" s="31">
        <f>IF(MAX($D588:DW588)+DX$508=DX$507-IF(SUM($D588:DV588)=0,$C588,0),DX$507,IF(MAX($D588:DW588)+EC$508=DX$507-IF(SUM($D588:DV588)=0,$C588,0),DX$507,0))</f>
        <v>0</v>
      </c>
      <c r="DY588" s="31">
        <f>IF(MAX($D588:DX588)+DY$508=DY$507-IF(SUM($D588:DW588)=0,$C588,0),DY$507,IF(MAX($D588:DX588)+ED$508=DY$507-IF(SUM($D588:DW588)=0,$C588,0),DY$507,0))</f>
        <v>0</v>
      </c>
      <c r="DZ588" s="31">
        <f>IF(MAX($D588:DY588)+DZ$508=DZ$507-IF(SUM($D588:DX588)=0,$C588,0),DZ$507,IF(MAX($D588:DY588)+EE$508=DZ$507-IF(SUM($D588:DX588)=0,$C588,0),DZ$507,0))</f>
        <v>0</v>
      </c>
      <c r="EA588" s="31">
        <f>IF(MAX($D588:DZ588)+EA$508=EA$507-IF(SUM($D588:DY588)=0,$C588,0),EA$507,IF(MAX($D588:DZ588)+EF$508=EA$507-IF(SUM($D588:DY588)=0,$C588,0),EA$507,0))</f>
        <v>0</v>
      </c>
      <c r="EB588" s="31">
        <f>IF(MAX($D588:EA588)+EB$508=EB$507-IF(SUM($D588:DZ588)=0,$C588,0),EB$507,IF(MAX($D588:EA588)+EG$508=EB$507-IF(SUM($D588:DZ588)=0,$C588,0),EB$507,0))</f>
        <v>0</v>
      </c>
      <c r="EC588" s="31">
        <f>IF(MAX($D588:EB588)+EC$508=EC$507-IF(SUM($D588:EA588)=0,$C588,0),EC$507,IF(MAX($D588:EB588)+EH$508=EC$507-IF(SUM($D588:EA588)=0,$C588,0),EC$507,0))</f>
        <v>0</v>
      </c>
      <c r="ED588" s="31"/>
      <c r="EE588">
        <f>IF(EE589=0,0,EE589)</f>
        <v>46.402598301311116</v>
      </c>
      <c r="EF588" s="31"/>
      <c r="EG588" s="31"/>
      <c r="EH588" s="31"/>
      <c r="EI588" s="31"/>
      <c r="EJ588" s="31"/>
      <c r="EK588" s="31"/>
      <c r="EL588" s="31"/>
      <c r="EM588" s="31"/>
      <c r="EN588" s="31"/>
      <c r="EO588" s="31"/>
      <c r="EP588" s="31"/>
      <c r="EQ588" s="31"/>
      <c r="ER588" s="31"/>
      <c r="ES588" s="31"/>
      <c r="ET588" s="31"/>
      <c r="EU588" s="31"/>
      <c r="EV588" s="31"/>
      <c r="EW588" s="31"/>
      <c r="EX588" s="31"/>
      <c r="EY588" s="31"/>
      <c r="EZ588" s="31"/>
      <c r="FA588" s="31"/>
      <c r="FB588" s="31"/>
      <c r="FC588" s="31"/>
      <c r="FD588" s="31"/>
      <c r="FE588" s="31"/>
      <c r="FF588" s="31"/>
      <c r="FG588" s="31"/>
      <c r="FH588" s="31"/>
      <c r="FI588" s="31"/>
      <c r="FJ588" s="31"/>
      <c r="FK588" s="31"/>
    </row>
    <row r="589" spans="1:169" x14ac:dyDescent="0.25">
      <c r="A589" s="19">
        <f t="shared" si="1686"/>
        <v>40</v>
      </c>
      <c r="B589" s="28">
        <f>B587+1</f>
        <v>1940</v>
      </c>
      <c r="C589">
        <f t="shared" si="1687"/>
        <v>39</v>
      </c>
      <c r="AQ589" s="32">
        <f>AQ414</f>
        <v>15.467532767103705</v>
      </c>
      <c r="AR589">
        <f t="shared" ref="AR589:DC589" si="1700">IF(AR$507=AR588,AR414,0)</f>
        <v>0</v>
      </c>
      <c r="AS589">
        <f t="shared" si="1700"/>
        <v>0</v>
      </c>
      <c r="AT589">
        <f t="shared" si="1700"/>
        <v>0</v>
      </c>
      <c r="AU589">
        <f t="shared" si="1700"/>
        <v>0</v>
      </c>
      <c r="AV589">
        <f t="shared" si="1700"/>
        <v>0</v>
      </c>
      <c r="AW589">
        <f t="shared" si="1700"/>
        <v>0</v>
      </c>
      <c r="AX589">
        <f t="shared" si="1700"/>
        <v>0</v>
      </c>
      <c r="AY589">
        <f t="shared" si="1700"/>
        <v>0</v>
      </c>
      <c r="AZ589">
        <f t="shared" si="1700"/>
        <v>0</v>
      </c>
      <c r="BA589">
        <f t="shared" si="1700"/>
        <v>0</v>
      </c>
      <c r="BB589">
        <f t="shared" si="1700"/>
        <v>0</v>
      </c>
      <c r="BC589">
        <f t="shared" si="1700"/>
        <v>0</v>
      </c>
      <c r="BD589">
        <f t="shared" si="1700"/>
        <v>0</v>
      </c>
      <c r="BE589">
        <f t="shared" si="1700"/>
        <v>0</v>
      </c>
      <c r="BF589">
        <f t="shared" si="1700"/>
        <v>0</v>
      </c>
      <c r="BG589">
        <f t="shared" si="1700"/>
        <v>0</v>
      </c>
      <c r="BH589">
        <f t="shared" si="1700"/>
        <v>0</v>
      </c>
      <c r="BI589">
        <f t="shared" si="1700"/>
        <v>0</v>
      </c>
      <c r="BJ589">
        <f t="shared" si="1700"/>
        <v>0</v>
      </c>
      <c r="BK589">
        <f t="shared" si="1700"/>
        <v>0</v>
      </c>
      <c r="BL589">
        <f t="shared" si="1700"/>
        <v>0</v>
      </c>
      <c r="BM589">
        <f t="shared" si="1700"/>
        <v>0</v>
      </c>
      <c r="BN589">
        <f t="shared" si="1700"/>
        <v>0</v>
      </c>
      <c r="BO589">
        <f t="shared" si="1700"/>
        <v>0</v>
      </c>
      <c r="BP589">
        <f t="shared" si="1700"/>
        <v>0</v>
      </c>
      <c r="BQ589">
        <f t="shared" si="1700"/>
        <v>0</v>
      </c>
      <c r="BR589">
        <f t="shared" si="1700"/>
        <v>0</v>
      </c>
      <c r="BS589">
        <f t="shared" si="1700"/>
        <v>0</v>
      </c>
      <c r="BT589">
        <f t="shared" si="1700"/>
        <v>0</v>
      </c>
      <c r="BU589">
        <f t="shared" si="1700"/>
        <v>0</v>
      </c>
      <c r="BV589">
        <f t="shared" si="1700"/>
        <v>0</v>
      </c>
      <c r="BW589">
        <f t="shared" si="1700"/>
        <v>0</v>
      </c>
      <c r="BX589">
        <f t="shared" si="1700"/>
        <v>0</v>
      </c>
      <c r="BY589">
        <f t="shared" si="1700"/>
        <v>0</v>
      </c>
      <c r="BZ589">
        <f t="shared" si="1700"/>
        <v>15.467532767103705</v>
      </c>
      <c r="CA589">
        <f t="shared" si="1700"/>
        <v>0</v>
      </c>
      <c r="CB589">
        <f t="shared" si="1700"/>
        <v>0</v>
      </c>
      <c r="CC589">
        <f t="shared" si="1700"/>
        <v>0</v>
      </c>
      <c r="CD589">
        <f t="shared" si="1700"/>
        <v>0</v>
      </c>
      <c r="CE589">
        <f t="shared" si="1700"/>
        <v>0</v>
      </c>
      <c r="CF589">
        <f t="shared" si="1700"/>
        <v>0</v>
      </c>
      <c r="CG589">
        <f t="shared" si="1700"/>
        <v>0</v>
      </c>
      <c r="CH589">
        <f t="shared" si="1700"/>
        <v>0</v>
      </c>
      <c r="CI589">
        <f t="shared" si="1700"/>
        <v>0</v>
      </c>
      <c r="CJ589">
        <f t="shared" si="1700"/>
        <v>0</v>
      </c>
      <c r="CK589">
        <f t="shared" si="1700"/>
        <v>0</v>
      </c>
      <c r="CL589">
        <f t="shared" si="1700"/>
        <v>0</v>
      </c>
      <c r="CM589">
        <f t="shared" si="1700"/>
        <v>0</v>
      </c>
      <c r="CN589">
        <f t="shared" si="1700"/>
        <v>0</v>
      </c>
      <c r="CO589">
        <f t="shared" si="1700"/>
        <v>0</v>
      </c>
      <c r="CP589">
        <f t="shared" si="1700"/>
        <v>0</v>
      </c>
      <c r="CQ589">
        <f t="shared" si="1700"/>
        <v>0</v>
      </c>
      <c r="CR589">
        <f t="shared" si="1700"/>
        <v>0</v>
      </c>
      <c r="CS589">
        <f t="shared" si="1700"/>
        <v>0</v>
      </c>
      <c r="CT589">
        <f t="shared" si="1700"/>
        <v>0</v>
      </c>
      <c r="CU589">
        <f t="shared" si="1700"/>
        <v>0</v>
      </c>
      <c r="CV589">
        <f t="shared" si="1700"/>
        <v>0</v>
      </c>
      <c r="CW589">
        <f t="shared" si="1700"/>
        <v>0</v>
      </c>
      <c r="CX589">
        <f t="shared" si="1700"/>
        <v>0</v>
      </c>
      <c r="CY589">
        <f t="shared" si="1700"/>
        <v>0</v>
      </c>
      <c r="CZ589">
        <f t="shared" si="1700"/>
        <v>0</v>
      </c>
      <c r="DA589">
        <f t="shared" si="1700"/>
        <v>0</v>
      </c>
      <c r="DB589">
        <f t="shared" si="1700"/>
        <v>0</v>
      </c>
      <c r="DC589">
        <f t="shared" si="1700"/>
        <v>0</v>
      </c>
      <c r="DD589">
        <f t="shared" ref="DD589:EC589" si="1701">IF(DD$507=DD588,DD414,0)</f>
        <v>15.467532767103705</v>
      </c>
      <c r="DE589">
        <f t="shared" si="1701"/>
        <v>0</v>
      </c>
      <c r="DF589">
        <f t="shared" si="1701"/>
        <v>0</v>
      </c>
      <c r="DG589">
        <f t="shared" si="1701"/>
        <v>0</v>
      </c>
      <c r="DH589">
        <f t="shared" si="1701"/>
        <v>0</v>
      </c>
      <c r="DI589">
        <f t="shared" si="1701"/>
        <v>0</v>
      </c>
      <c r="DJ589">
        <f t="shared" si="1701"/>
        <v>0</v>
      </c>
      <c r="DK589">
        <f t="shared" si="1701"/>
        <v>0</v>
      </c>
      <c r="DL589">
        <f t="shared" si="1701"/>
        <v>0</v>
      </c>
      <c r="DM589">
        <f t="shared" si="1701"/>
        <v>0</v>
      </c>
      <c r="DN589">
        <f t="shared" si="1701"/>
        <v>0</v>
      </c>
      <c r="DO589">
        <f t="shared" si="1701"/>
        <v>0</v>
      </c>
      <c r="DP589">
        <f t="shared" si="1701"/>
        <v>0</v>
      </c>
      <c r="DQ589">
        <f t="shared" si="1701"/>
        <v>0</v>
      </c>
      <c r="DR589">
        <f t="shared" si="1701"/>
        <v>0</v>
      </c>
      <c r="DS589">
        <f t="shared" si="1701"/>
        <v>0</v>
      </c>
      <c r="DT589">
        <f t="shared" si="1701"/>
        <v>0</v>
      </c>
      <c r="DU589">
        <f t="shared" si="1701"/>
        <v>0</v>
      </c>
      <c r="DV589">
        <f t="shared" si="1701"/>
        <v>0</v>
      </c>
      <c r="DW589">
        <f t="shared" si="1701"/>
        <v>0</v>
      </c>
      <c r="DX589">
        <f t="shared" si="1701"/>
        <v>0</v>
      </c>
      <c r="DY589">
        <f t="shared" si="1701"/>
        <v>0</v>
      </c>
      <c r="DZ589">
        <f t="shared" si="1701"/>
        <v>0</v>
      </c>
      <c r="EA589">
        <f t="shared" si="1701"/>
        <v>0</v>
      </c>
      <c r="EB589">
        <f t="shared" si="1701"/>
        <v>0</v>
      </c>
      <c r="EC589">
        <f t="shared" si="1701"/>
        <v>0</v>
      </c>
      <c r="EE589" s="13">
        <f>SUM(D589:EC589)</f>
        <v>46.402598301311116</v>
      </c>
    </row>
    <row r="590" spans="1:169" x14ac:dyDescent="0.25">
      <c r="A590" s="19">
        <f t="shared" si="1686"/>
        <v>41</v>
      </c>
      <c r="B590" s="28"/>
      <c r="C590">
        <f t="shared" si="1687"/>
        <v>40</v>
      </c>
      <c r="AR590" s="13"/>
      <c r="AS590" s="31">
        <f>IF(MAX($D590:AR590)+AS$508=AS$507-IF(SUM($D590:AQ590)=0,$C590,0),AS$507,IF(MAX($D590:AR590)+AX$508=AS$507-IF(SUM($D590:AQ590)=0,$C590,0),AS$507,0))</f>
        <v>0</v>
      </c>
      <c r="AT590" s="31">
        <f>IF(MAX($D590:AS590)+AT$508=AT$507-IF(SUM($D590:AR590)=0,$C590,0),AT$507,IF(MAX($D590:AS590)+AY$508=AT$507-IF(SUM($D590:AR590)=0,$C590,0),AT$507,0))</f>
        <v>0</v>
      </c>
      <c r="AU590" s="31">
        <f>IF(MAX($D590:AT590)+AU$508=AU$507-IF(SUM($D590:AS590)=0,$C590,0),AU$507,IF(MAX($D590:AT590)+AZ$508=AU$507-IF(SUM($D590:AS590)=0,$C590,0),AU$507,0))</f>
        <v>0</v>
      </c>
      <c r="AV590" s="31">
        <f>IF(MAX($D590:AU590)+AV$508=AV$507-IF(SUM($D590:AT590)=0,$C590,0),AV$507,IF(MAX($D590:AU590)+BA$508=AV$507-IF(SUM($D590:AT590)=0,$C590,0),AV$507,0))</f>
        <v>0</v>
      </c>
      <c r="AW590" s="31">
        <f>IF(MAX($D590:AV590)+AW$508=AW$507-IF(SUM($D590:AU590)=0,$C590,0),AW$507,IF(MAX($D590:AV590)+BB$508=AW$507-IF(SUM($D590:AU590)=0,$C590,0),AW$507,0))</f>
        <v>0</v>
      </c>
      <c r="AX590" s="31">
        <f>IF(MAX($D590:AW590)+AX$508=AX$507-IF(SUM($D590:AV590)=0,$C590,0),AX$507,IF(MAX($D590:AW590)+BC$508=AX$507-IF(SUM($D590:AV590)=0,$C590,0),AX$507,0))</f>
        <v>0</v>
      </c>
      <c r="AY590" s="31">
        <f>IF(MAX($D590:AX590)+AY$508=AY$507-IF(SUM($D590:AW590)=0,$C590,0),AY$507,IF(MAX($D590:AX590)+BD$508=AY$507-IF(SUM($D590:AW590)=0,$C590,0),AY$507,0))</f>
        <v>0</v>
      </c>
      <c r="AZ590" s="31">
        <f>IF(MAX($D590:AY590)+AZ$508=AZ$507-IF(SUM($D590:AX590)=0,$C590,0),AZ$507,IF(MAX($D590:AY590)+BE$508=AZ$507-IF(SUM($D590:AX590)=0,$C590,0),AZ$507,0))</f>
        <v>0</v>
      </c>
      <c r="BA590" s="31">
        <f>IF(MAX($D590:AZ590)+BA$508=BA$507-IF(SUM($D590:AY590)=0,$C590,0),BA$507,IF(MAX($D590:AZ590)+BF$508=BA$507-IF(SUM($D590:AY590)=0,$C590,0),BA$507,0))</f>
        <v>0</v>
      </c>
      <c r="BB590" s="31">
        <f>IF(MAX($D590:BA590)+BB$508=BB$507-IF(SUM($D590:AZ590)=0,$C590,0),BB$507,IF(MAX($D590:BA590)+BG$508=BB$507-IF(SUM($D590:AZ590)=0,$C590,0),BB$507,0))</f>
        <v>0</v>
      </c>
      <c r="BC590" s="31">
        <f>IF(MAX($D590:BB590)+BC$508=BC$507-IF(SUM($D590:BA590)=0,$C590,0),BC$507,IF(MAX($D590:BB590)+BH$508=BC$507-IF(SUM($D590:BA590)=0,$C590,0),BC$507,0))</f>
        <v>0</v>
      </c>
      <c r="BD590" s="31">
        <f>IF(MAX($D590:BC590)+BD$508=BD$507-IF(SUM($D590:BB590)=0,$C590,0),BD$507,IF(MAX($D590:BC590)+BI$508=BD$507-IF(SUM($D590:BB590)=0,$C590,0),BD$507,0))</f>
        <v>0</v>
      </c>
      <c r="BE590" s="31">
        <f>IF(MAX($D590:BD590)+BE$508=BE$507-IF(SUM($D590:BC590)=0,$C590,0),BE$507,IF(MAX($D590:BD590)+BJ$508=BE$507-IF(SUM($D590:BC590)=0,$C590,0),BE$507,0))</f>
        <v>0</v>
      </c>
      <c r="BF590" s="31">
        <f>IF(MAX($D590:BE590)+BF$508=BF$507-IF(SUM($D590:BD590)=0,$C590,0),BF$507,IF(MAX($D590:BE590)+BK$508=BF$507-IF(SUM($D590:BD590)=0,$C590,0),BF$507,0))</f>
        <v>0</v>
      </c>
      <c r="BG590" s="31">
        <f>IF(MAX($D590:BF590)+BG$508=BG$507-IF(SUM($D590:BE590)=0,$C590,0),BG$507,IF(MAX($D590:BF590)+BL$508=BG$507-IF(SUM($D590:BE590)=0,$C590,0),BG$507,0))</f>
        <v>0</v>
      </c>
      <c r="BH590" s="31">
        <f>IF(MAX($D590:BG590)+BH$508=BH$507-IF(SUM($D590:BF590)=0,$C590,0),BH$507,IF(MAX($D590:BG590)+BM$508=BH$507-IF(SUM($D590:BF590)=0,$C590,0),BH$507,0))</f>
        <v>0</v>
      </c>
      <c r="BI590" s="31">
        <f>IF(MAX($D590:BH590)+BI$508=BI$507-IF(SUM($D590:BG590)=0,$C590,0),BI$507,IF(MAX($D590:BH590)+BN$508=BI$507-IF(SUM($D590:BG590)=0,$C590,0),BI$507,0))</f>
        <v>0</v>
      </c>
      <c r="BJ590" s="31">
        <f>IF(MAX($D590:BI590)+BJ$508=BJ$507-IF(SUM($D590:BH590)=0,$C590,0),BJ$507,IF(MAX($D590:BI590)+BO$508=BJ$507-IF(SUM($D590:BH590)=0,$C590,0),BJ$507,0))</f>
        <v>0</v>
      </c>
      <c r="BK590" s="31">
        <f>IF(MAX($D590:BJ590)+BK$508=BK$507-IF(SUM($D590:BI590)=0,$C590,0),BK$507,IF(MAX($D590:BJ590)+BP$508=BK$507-IF(SUM($D590:BI590)=0,$C590,0),BK$507,0))</f>
        <v>0</v>
      </c>
      <c r="BL590" s="31">
        <f>IF(MAX($D590:BK590)+BL$508=BL$507-IF(SUM($D590:BJ590)=0,$C590,0),BL$507,IF(MAX($D590:BK590)+BQ$508=BL$507-IF(SUM($D590:BJ590)=0,$C590,0),BL$507,0))</f>
        <v>0</v>
      </c>
      <c r="BM590" s="31">
        <f>IF(MAX($D590:BL590)+BM$508=BM$507-IF(SUM($D590:BK590)=0,$C590,0),BM$507,IF(MAX($D590:BL590)+BR$508=BM$507-IF(SUM($D590:BK590)=0,$C590,0),BM$507,0))</f>
        <v>0</v>
      </c>
      <c r="BN590" s="31">
        <f>IF(MAX($D590:BM590)+BN$508=BN$507-IF(SUM($D590:BL590)=0,$C590,0),BN$507,IF(MAX($D590:BM590)+BS$508=BN$507-IF(SUM($D590:BL590)=0,$C590,0),BN$507,0))</f>
        <v>0</v>
      </c>
      <c r="BO590" s="31">
        <f>IF(MAX($D590:BN590)+BO$508=BO$507-IF(SUM($D590:BM590)=0,$C590,0),BO$507,IF(MAX($D590:BN590)+BT$508=BO$507-IF(SUM($D590:BM590)=0,$C590,0),BO$507,0))</f>
        <v>0</v>
      </c>
      <c r="BP590" s="31">
        <f>IF(MAX($D590:BO590)+BP$508=BP$507-IF(SUM($D590:BN590)=0,$C590,0),BP$507,IF(MAX($D590:BO590)+BU$508=BP$507-IF(SUM($D590:BN590)=0,$C590,0),BP$507,0))</f>
        <v>0</v>
      </c>
      <c r="BQ590" s="31">
        <f>IF(MAX($D590:BP590)+BQ$508=BQ$507-IF(SUM($D590:BO590)=0,$C590,0),BQ$507,IF(MAX($D590:BP590)+BV$508=BQ$507-IF(SUM($D590:BO590)=0,$C590,0),BQ$507,0))</f>
        <v>0</v>
      </c>
      <c r="BR590" s="31">
        <f>IF(MAX($D590:BQ590)+BR$508=BR$507-IF(SUM($D590:BP590)=0,$C590,0),BR$507,IF(MAX($D590:BQ590)+BW$508=BR$507-IF(SUM($D590:BP590)=0,$C590,0),BR$507,0))</f>
        <v>0</v>
      </c>
      <c r="BS590" s="31">
        <f>IF(MAX($D590:BR590)+BS$508=BS$507-IF(SUM($D590:BQ590)=0,$C590,0),BS$507,IF(MAX($D590:BR590)+BX$508=BS$507-IF(SUM($D590:BQ590)=0,$C590,0),BS$507,0))</f>
        <v>0</v>
      </c>
      <c r="BT590" s="31">
        <f>IF(MAX($D590:BS590)+BT$508=BT$507-IF(SUM($D590:BR590)=0,$C590,0),BT$507,IF(MAX($D590:BS590)+BY$508=BT$507-IF(SUM($D590:BR590)=0,$C590,0),BT$507,0))</f>
        <v>0</v>
      </c>
      <c r="BU590" s="31">
        <f>IF(MAX($D590:BT590)+BU$508=BU$507-IF(SUM($D590:BS590)=0,$C590,0),BU$507,IF(MAX($D590:BT590)+BZ$508=BU$507-IF(SUM($D590:BS590)=0,$C590,0),BU$507,0))</f>
        <v>0</v>
      </c>
      <c r="BV590" s="31">
        <f>IF(MAX($D590:BU590)+BV$508=BV$507-IF(SUM($D590:BT590)=0,$C590,0),BV$507,IF(MAX($D590:BU590)+CA$508=BV$507-IF(SUM($D590:BT590)=0,$C590,0),BV$507,0))</f>
        <v>0</v>
      </c>
      <c r="BW590" s="31">
        <f>IF(MAX($D590:BV590)+BW$508=BW$507-IF(SUM($D590:BU590)=0,$C590,0),BW$507,IF(MAX($D590:BV590)+CB$508=BW$507-IF(SUM($D590:BU590)=0,$C590,0),BW$507,0))</f>
        <v>0</v>
      </c>
      <c r="BX590" s="31">
        <f>IF(MAX($D590:BW590)+BX$508=BX$507-IF(SUM($D590:BV590)=0,$C590,0),BX$507,IF(MAX($D590:BW590)+CC$508=BX$507-IF(SUM($D590:BV590)=0,$C590,0),BX$507,0))</f>
        <v>0</v>
      </c>
      <c r="BY590" s="31">
        <f>IF(MAX($D590:BX590)+BY$508=BY$507-IF(SUM($D590:BW590)=0,$C590,0),BY$507,IF(MAX($D590:BX590)+CD$508=BY$507-IF(SUM($D590:BW590)=0,$C590,0),BY$507,0))</f>
        <v>0</v>
      </c>
      <c r="BZ590" s="31">
        <f>IF(MAX($D590:BY590)+BZ$508=BZ$507-IF(SUM($D590:BX590)=0,$C590,0),BZ$507,IF(MAX($D590:BY590)+CE$508=BZ$507-IF(SUM($D590:BX590)=0,$C590,0),BZ$507,0))</f>
        <v>0</v>
      </c>
      <c r="CA590" s="31">
        <f>IF(MAX($D590:BZ590)+CA$508=CA$507-IF(SUM($D590:BY590)=0,$C590,0),CA$507,IF(MAX($D590:BZ590)+CF$508=CA$507-IF(SUM($D590:BY590)=0,$C590,0),CA$507,0))</f>
        <v>75</v>
      </c>
      <c r="CB590" s="31">
        <f>IF(MAX($D590:CA590)+CB$508=CB$507-IF(SUM($D590:BZ590)=0,$C590,0),CB$507,IF(MAX($D590:CA590)+CG$508=CB$507-IF(SUM($D590:BZ590)=0,$C590,0),CB$507,0))</f>
        <v>0</v>
      </c>
      <c r="CC590" s="31">
        <f>IF(MAX($D590:CB590)+CC$508=CC$507-IF(SUM($D590:CA590)=0,$C590,0),CC$507,IF(MAX($D590:CB590)+CH$508=CC$507-IF(SUM($D590:CA590)=0,$C590,0),CC$507,0))</f>
        <v>0</v>
      </c>
      <c r="CD590" s="31">
        <f>IF(MAX($D590:CC590)+CD$508=CD$507-IF(SUM($D590:CB590)=0,$C590,0),CD$507,IF(MAX($D590:CC590)+CI$508=CD$507-IF(SUM($D590:CB590)=0,$C590,0),CD$507,0))</f>
        <v>0</v>
      </c>
      <c r="CE590" s="31">
        <f>IF(MAX($D590:CD590)+CE$508=CE$507-IF(SUM($D590:CC590)=0,$C590,0),CE$507,IF(MAX($D590:CD590)+CJ$508=CE$507-IF(SUM($D590:CC590)=0,$C590,0),CE$507,0))</f>
        <v>0</v>
      </c>
      <c r="CF590" s="31">
        <f>IF(MAX($D590:CE590)+CF$508=CF$507-IF(SUM($D590:CD590)=0,$C590,0),CF$507,IF(MAX($D590:CE590)+CK$508=CF$507-IF(SUM($D590:CD590)=0,$C590,0),CF$507,0))</f>
        <v>0</v>
      </c>
      <c r="CG590" s="31">
        <f>IF(MAX($D590:CF590)+CG$508=CG$507-IF(SUM($D590:CE590)=0,$C590,0),CG$507,IF(MAX($D590:CF590)+CL$508=CG$507-IF(SUM($D590:CE590)=0,$C590,0),CG$507,0))</f>
        <v>0</v>
      </c>
      <c r="CH590" s="31">
        <f>IF(MAX($D590:CG590)+CH$508=CH$507-IF(SUM($D590:CF590)=0,$C590,0),CH$507,IF(MAX($D590:CG590)+CM$508=CH$507-IF(SUM($D590:CF590)=0,$C590,0),CH$507,0))</f>
        <v>0</v>
      </c>
      <c r="CI590" s="31">
        <f>IF(MAX($D590:CH590)+CI$508=CI$507-IF(SUM($D590:CG590)=0,$C590,0),CI$507,IF(MAX($D590:CH590)+CN$508=CI$507-IF(SUM($D590:CG590)=0,$C590,0),CI$507,0))</f>
        <v>0</v>
      </c>
      <c r="CJ590" s="31">
        <f>IF(MAX($D590:CI590)+CJ$508=CJ$507-IF(SUM($D590:CH590)=0,$C590,0),CJ$507,IF(MAX($D590:CI590)+CO$508=CJ$507-IF(SUM($D590:CH590)=0,$C590,0),CJ$507,0))</f>
        <v>0</v>
      </c>
      <c r="CK590" s="31">
        <f>IF(MAX($D590:CJ590)+CK$508=CK$507-IF(SUM($D590:CI590)=0,$C590,0),CK$507,IF(MAX($D590:CJ590)+CP$508=CK$507-IF(SUM($D590:CI590)=0,$C590,0),CK$507,0))</f>
        <v>0</v>
      </c>
      <c r="CL590" s="31">
        <f>IF(MAX($D590:CK590)+CL$508=CL$507-IF(SUM($D590:CJ590)=0,$C590,0),CL$507,IF(MAX($D590:CK590)+CQ$508=CL$507-IF(SUM($D590:CJ590)=0,$C590,0),CL$507,0))</f>
        <v>0</v>
      </c>
      <c r="CM590" s="31">
        <f>IF(MAX($D590:CL590)+CM$508=CM$507-IF(SUM($D590:CK590)=0,$C590,0),CM$507,IF(MAX($D590:CL590)+CR$508=CM$507-IF(SUM($D590:CK590)=0,$C590,0),CM$507,0))</f>
        <v>0</v>
      </c>
      <c r="CN590" s="31">
        <f>IF(MAX($D590:CM590)+CN$508=CN$507-IF(SUM($D590:CL590)=0,$C590,0),CN$507,IF(MAX($D590:CM590)+CS$508=CN$507-IF(SUM($D590:CL590)=0,$C590,0),CN$507,0))</f>
        <v>0</v>
      </c>
      <c r="CO590" s="31">
        <f>IF(MAX($D590:CN590)+CO$508=CO$507-IF(SUM($D590:CM590)=0,$C590,0),CO$507,IF(MAX($D590:CN590)+CT$508=CO$507-IF(SUM($D590:CM590)=0,$C590,0),CO$507,0))</f>
        <v>0</v>
      </c>
      <c r="CP590" s="31">
        <f>IF(MAX($D590:CO590)+CP$508=CP$507-IF(SUM($D590:CN590)=0,$C590,0),CP$507,IF(MAX($D590:CO590)+CU$508=CP$507-IF(SUM($D590:CN590)=0,$C590,0),CP$507,0))</f>
        <v>0</v>
      </c>
      <c r="CQ590" s="31">
        <f>IF(MAX($D590:CP590)+CQ$508=CQ$507-IF(SUM($D590:CO590)=0,$C590,0),CQ$507,IF(MAX($D590:CP590)+CV$508=CQ$507-IF(SUM($D590:CO590)=0,$C590,0),CQ$507,0))</f>
        <v>0</v>
      </c>
      <c r="CR590" s="31">
        <f>IF(MAX($D590:CQ590)+CR$508=CR$507-IF(SUM($D590:CP590)=0,$C590,0),CR$507,IF(MAX($D590:CQ590)+CW$508=CR$507-IF(SUM($D590:CP590)=0,$C590,0),CR$507,0))</f>
        <v>0</v>
      </c>
      <c r="CS590" s="31">
        <f>IF(MAX($D590:CR590)+CS$508=CS$507-IF(SUM($D590:CQ590)=0,$C590,0),CS$507,IF(MAX($D590:CR590)+CX$508=CS$507-IF(SUM($D590:CQ590)=0,$C590,0),CS$507,0))</f>
        <v>0</v>
      </c>
      <c r="CT590" s="31">
        <f>IF(MAX($D590:CS590)+CT$508=CT$507-IF(SUM($D590:CR590)=0,$C590,0),CT$507,IF(MAX($D590:CS590)+CY$508=CT$507-IF(SUM($D590:CR590)=0,$C590,0),CT$507,0))</f>
        <v>0</v>
      </c>
      <c r="CU590" s="31">
        <f>IF(MAX($D590:CT590)+CU$508=CU$507-IF(SUM($D590:CS590)=0,$C590,0),CU$507,IF(MAX($D590:CT590)+CZ$508=CU$507-IF(SUM($D590:CS590)=0,$C590,0),CU$507,0))</f>
        <v>0</v>
      </c>
      <c r="CV590" s="31">
        <f>IF(MAX($D590:CU590)+CV$508=CV$507-IF(SUM($D590:CT590)=0,$C590,0),CV$507,IF(MAX($D590:CU590)+DA$508=CV$507-IF(SUM($D590:CT590)=0,$C590,0),CV$507,0))</f>
        <v>0</v>
      </c>
      <c r="CW590" s="31">
        <f>IF(MAX($D590:CV590)+CW$508=CW$507-IF(SUM($D590:CU590)=0,$C590,0),CW$507,IF(MAX($D590:CV590)+DB$508=CW$507-IF(SUM($D590:CU590)=0,$C590,0),CW$507,0))</f>
        <v>0</v>
      </c>
      <c r="CX590" s="31">
        <f>IF(MAX($D590:CW590)+CX$508=CX$507-IF(SUM($D590:CV590)=0,$C590,0),CX$507,IF(MAX($D590:CW590)+DC$508=CX$507-IF(SUM($D590:CV590)=0,$C590,0),CX$507,0))</f>
        <v>0</v>
      </c>
      <c r="CY590" s="31">
        <f>IF(MAX($D590:CX590)+CY$508=CY$507-IF(SUM($D590:CW590)=0,$C590,0),CY$507,IF(MAX($D590:CX590)+DD$508=CY$507-IF(SUM($D590:CW590)=0,$C590,0),CY$507,0))</f>
        <v>0</v>
      </c>
      <c r="CZ590" s="31">
        <f>IF(MAX($D590:CY590)+CZ$508=CZ$507-IF(SUM($D590:CX590)=0,$C590,0),CZ$507,IF(MAX($D590:CY590)+DE$508=CZ$507-IF(SUM($D590:CX590)=0,$C590,0),CZ$507,0))</f>
        <v>0</v>
      </c>
      <c r="DA590" s="31">
        <f>IF(MAX($D590:CZ590)+DA$508=DA$507-IF(SUM($D590:CY590)=0,$C590,0),DA$507,IF(MAX($D590:CZ590)+DF$508=DA$507-IF(SUM($D590:CY590)=0,$C590,0),DA$507,0))</f>
        <v>0</v>
      </c>
      <c r="DB590" s="31">
        <f>IF(MAX($D590:DA590)+DB$508=DB$507-IF(SUM($D590:CZ590)=0,$C590,0),DB$507,IF(MAX($D590:DA590)+DG$508=DB$507-IF(SUM($D590:CZ590)=0,$C590,0),DB$507,0))</f>
        <v>0</v>
      </c>
      <c r="DC590" s="31">
        <f>IF(MAX($D590:DB590)+DC$508=DC$507-IF(SUM($D590:DA590)=0,$C590,0),DC$507,IF(MAX($D590:DB590)+DH$508=DC$507-IF(SUM($D590:DA590)=0,$C590,0),DC$507,0))</f>
        <v>0</v>
      </c>
      <c r="DD590" s="31">
        <f>IF(MAX($D590:DC590)+DD$508=DD$507-IF(SUM($D590:DB590)=0,$C590,0),DD$507,IF(MAX($D590:DC590)+DI$508=DD$507-IF(SUM($D590:DB590)=0,$C590,0),DD$507,0))</f>
        <v>0</v>
      </c>
      <c r="DE590" s="31">
        <f>IF(MAX($D590:DD590)+DE$508=DE$507-IF(SUM($D590:DC590)=0,$C590,0),DE$507,IF(MAX($D590:DD590)+DJ$508=DE$507-IF(SUM($D590:DC590)=0,$C590,0),DE$507,0))</f>
        <v>105</v>
      </c>
      <c r="DF590" s="31">
        <f>IF(MAX($D590:DE590)+DF$508=DF$507-IF(SUM($D590:DD590)=0,$C590,0),DF$507,IF(MAX($D590:DE590)+DK$508=DF$507-IF(SUM($D590:DD590)=0,$C590,0),DF$507,0))</f>
        <v>0</v>
      </c>
      <c r="DG590" s="31">
        <f>IF(MAX($D590:DF590)+DG$508=DG$507-IF(SUM($D590:DE590)=0,$C590,0),DG$507,IF(MAX($D590:DF590)+DL$508=DG$507-IF(SUM($D590:DE590)=0,$C590,0),DG$507,0))</f>
        <v>0</v>
      </c>
      <c r="DH590" s="31">
        <f>IF(MAX($D590:DG590)+DH$508=DH$507-IF(SUM($D590:DF590)=0,$C590,0),DH$507,IF(MAX($D590:DG590)+DM$508=DH$507-IF(SUM($D590:DF590)=0,$C590,0),DH$507,0))</f>
        <v>0</v>
      </c>
      <c r="DI590" s="31">
        <f>IF(MAX($D590:DH590)+DI$508=DI$507-IF(SUM($D590:DG590)=0,$C590,0),DI$507,IF(MAX($D590:DH590)+DN$508=DI$507-IF(SUM($D590:DG590)=0,$C590,0),DI$507,0))</f>
        <v>0</v>
      </c>
      <c r="DJ590" s="31">
        <f>IF(MAX($D590:DI590)+DJ$508=DJ$507-IF(SUM($D590:DH590)=0,$C590,0),DJ$507,IF(MAX($D590:DI590)+DO$508=DJ$507-IF(SUM($D590:DH590)=0,$C590,0),DJ$507,0))</f>
        <v>0</v>
      </c>
      <c r="DK590" s="31">
        <f>IF(MAX($D590:DJ590)+DK$508=DK$507-IF(SUM($D590:DI590)=0,$C590,0),DK$507,IF(MAX($D590:DJ590)+DP$508=DK$507-IF(SUM($D590:DI590)=0,$C590,0),DK$507,0))</f>
        <v>0</v>
      </c>
      <c r="DL590" s="31">
        <f>IF(MAX($D590:DK590)+DL$508=DL$507-IF(SUM($D590:DJ590)=0,$C590,0),DL$507,IF(MAX($D590:DK590)+DQ$508=DL$507-IF(SUM($D590:DJ590)=0,$C590,0),DL$507,0))</f>
        <v>0</v>
      </c>
      <c r="DM590" s="31">
        <f>IF(MAX($D590:DL590)+DM$508=DM$507-IF(SUM($D590:DK590)=0,$C590,0),DM$507,IF(MAX($D590:DL590)+DR$508=DM$507-IF(SUM($D590:DK590)=0,$C590,0),DM$507,0))</f>
        <v>0</v>
      </c>
      <c r="DN590" s="31">
        <f>IF(MAX($D590:DM590)+DN$508=DN$507-IF(SUM($D590:DL590)=0,$C590,0),DN$507,IF(MAX($D590:DM590)+DS$508=DN$507-IF(SUM($D590:DL590)=0,$C590,0),DN$507,0))</f>
        <v>0</v>
      </c>
      <c r="DO590" s="31">
        <f>IF(MAX($D590:DN590)+DO$508=DO$507-IF(SUM($D590:DM590)=0,$C590,0),DO$507,IF(MAX($D590:DN590)+DT$508=DO$507-IF(SUM($D590:DM590)=0,$C590,0),DO$507,0))</f>
        <v>0</v>
      </c>
      <c r="DP590" s="31">
        <f>IF(MAX($D590:DO590)+DP$508=DP$507-IF(SUM($D590:DN590)=0,$C590,0),DP$507,IF(MAX($D590:DO590)+DU$508=DP$507-IF(SUM($D590:DN590)=0,$C590,0),DP$507,0))</f>
        <v>0</v>
      </c>
      <c r="DQ590" s="31">
        <f>IF(MAX($D590:DP590)+DQ$508=DQ$507-IF(SUM($D590:DO590)=0,$C590,0),DQ$507,IF(MAX($D590:DP590)+DV$508=DQ$507-IF(SUM($D590:DO590)=0,$C590,0),DQ$507,0))</f>
        <v>0</v>
      </c>
      <c r="DR590" s="31">
        <f>IF(MAX($D590:DQ590)+DR$508=DR$507-IF(SUM($D590:DP590)=0,$C590,0),DR$507,IF(MAX($D590:DQ590)+DW$508=DR$507-IF(SUM($D590:DP590)=0,$C590,0),DR$507,0))</f>
        <v>0</v>
      </c>
      <c r="DS590" s="31">
        <f>IF(MAX($D590:DR590)+DS$508=DS$507-IF(SUM($D590:DQ590)=0,$C590,0),DS$507,IF(MAX($D590:DR590)+DX$508=DS$507-IF(SUM($D590:DQ590)=0,$C590,0),DS$507,0))</f>
        <v>0</v>
      </c>
      <c r="DT590" s="31">
        <f>IF(MAX($D590:DS590)+DT$508=DT$507-IF(SUM($D590:DR590)=0,$C590,0),DT$507,IF(MAX($D590:DS590)+DY$508=DT$507-IF(SUM($D590:DR590)=0,$C590,0),DT$507,0))</f>
        <v>0</v>
      </c>
      <c r="DU590" s="31">
        <f>IF(MAX($D590:DT590)+DU$508=DU$507-IF(SUM($D590:DS590)=0,$C590,0),DU$507,IF(MAX($D590:DT590)+DZ$508=DU$507-IF(SUM($D590:DS590)=0,$C590,0),DU$507,0))</f>
        <v>0</v>
      </c>
      <c r="DV590" s="31">
        <f>IF(MAX($D590:DU590)+DV$508=DV$507-IF(SUM($D590:DT590)=0,$C590,0),DV$507,IF(MAX($D590:DU590)+EA$508=DV$507-IF(SUM($D590:DT590)=0,$C590,0),DV$507,0))</f>
        <v>0</v>
      </c>
      <c r="DW590" s="31">
        <f>IF(MAX($D590:DV590)+DW$508=DW$507-IF(SUM($D590:DU590)=0,$C590,0),DW$507,IF(MAX($D590:DV590)+EB$508=DW$507-IF(SUM($D590:DU590)=0,$C590,0),DW$507,0))</f>
        <v>0</v>
      </c>
      <c r="DX590" s="31">
        <f>IF(MAX($D590:DW590)+DX$508=DX$507-IF(SUM($D590:DV590)=0,$C590,0),DX$507,IF(MAX($D590:DW590)+EC$508=DX$507-IF(SUM($D590:DV590)=0,$C590,0),DX$507,0))</f>
        <v>0</v>
      </c>
      <c r="DY590" s="31">
        <f>IF(MAX($D590:DX590)+DY$508=DY$507-IF(SUM($D590:DW590)=0,$C590,0),DY$507,IF(MAX($D590:DX590)+ED$508=DY$507-IF(SUM($D590:DW590)=0,$C590,0),DY$507,0))</f>
        <v>0</v>
      </c>
      <c r="DZ590" s="31">
        <f>IF(MAX($D590:DY590)+DZ$508=DZ$507-IF(SUM($D590:DX590)=0,$C590,0),DZ$507,IF(MAX($D590:DY590)+EE$508=DZ$507-IF(SUM($D590:DX590)=0,$C590,0),DZ$507,0))</f>
        <v>0</v>
      </c>
      <c r="EA590" s="31">
        <f>IF(MAX($D590:DZ590)+EA$508=EA$507-IF(SUM($D590:DY590)=0,$C590,0),EA$507,IF(MAX($D590:DZ590)+EF$508=EA$507-IF(SUM($D590:DY590)=0,$C590,0),EA$507,0))</f>
        <v>0</v>
      </c>
      <c r="EB590" s="31">
        <f>IF(MAX($D590:EA590)+EB$508=EB$507-IF(SUM($D590:DZ590)=0,$C590,0),EB$507,IF(MAX($D590:EA590)+EG$508=EB$507-IF(SUM($D590:DZ590)=0,$C590,0),EB$507,0))</f>
        <v>0</v>
      </c>
      <c r="EC590" s="31">
        <f>IF(MAX($D590:EB590)+EC$508=EC$507-IF(SUM($D590:EA590)=0,$C590,0),EC$507,IF(MAX($D590:EB590)+EH$508=EC$507-IF(SUM($D590:EA590)=0,$C590,0),EC$507,0))</f>
        <v>0</v>
      </c>
      <c r="ED590" s="31"/>
      <c r="EE590">
        <f>IF(EE591=0,0,EE591)</f>
        <v>46.402598301311116</v>
      </c>
      <c r="EF590" s="31"/>
      <c r="EG590" s="31"/>
      <c r="EH590" s="31"/>
      <c r="EI590" s="31"/>
      <c r="EJ590" s="31"/>
      <c r="EK590" s="31"/>
      <c r="EL590" s="31"/>
      <c r="EM590" s="31"/>
      <c r="EN590" s="31"/>
      <c r="EO590" s="31"/>
      <c r="EP590" s="31"/>
      <c r="EQ590" s="31"/>
      <c r="ER590" s="31"/>
      <c r="ES590" s="31"/>
      <c r="ET590" s="31"/>
      <c r="EU590" s="31"/>
      <c r="EV590" s="31"/>
      <c r="EW590" s="31"/>
      <c r="EX590" s="31"/>
      <c r="EY590" s="31"/>
      <c r="EZ590" s="31"/>
      <c r="FA590" s="31"/>
      <c r="FB590" s="31"/>
      <c r="FC590" s="31"/>
      <c r="FD590" s="31"/>
      <c r="FE590" s="31"/>
      <c r="FF590" s="31"/>
      <c r="FG590" s="31"/>
      <c r="FH590" s="31"/>
      <c r="FI590" s="31"/>
      <c r="FJ590" s="31"/>
      <c r="FK590" s="31"/>
      <c r="FL590" s="31"/>
    </row>
    <row r="591" spans="1:169" x14ac:dyDescent="0.25">
      <c r="A591" s="19">
        <f t="shared" si="1686"/>
        <v>41</v>
      </c>
      <c r="B591" s="28">
        <f>B589+1</f>
        <v>1941</v>
      </c>
      <c r="C591">
        <f t="shared" si="1687"/>
        <v>40</v>
      </c>
      <c r="AR591" s="32">
        <f>AR415</f>
        <v>15.467532767103705</v>
      </c>
      <c r="AS591">
        <f t="shared" ref="AS591:DD591" si="1702">IF(AS$507=AS590,AS415,0)</f>
        <v>0</v>
      </c>
      <c r="AT591">
        <f t="shared" si="1702"/>
        <v>0</v>
      </c>
      <c r="AU591">
        <f t="shared" si="1702"/>
        <v>0</v>
      </c>
      <c r="AV591">
        <f t="shared" si="1702"/>
        <v>0</v>
      </c>
      <c r="AW591">
        <f t="shared" si="1702"/>
        <v>0</v>
      </c>
      <c r="AX591">
        <f t="shared" si="1702"/>
        <v>0</v>
      </c>
      <c r="AY591">
        <f t="shared" si="1702"/>
        <v>0</v>
      </c>
      <c r="AZ591">
        <f t="shared" si="1702"/>
        <v>0</v>
      </c>
      <c r="BA591">
        <f t="shared" si="1702"/>
        <v>0</v>
      </c>
      <c r="BB591">
        <f t="shared" si="1702"/>
        <v>0</v>
      </c>
      <c r="BC591">
        <f t="shared" si="1702"/>
        <v>0</v>
      </c>
      <c r="BD591">
        <f t="shared" si="1702"/>
        <v>0</v>
      </c>
      <c r="BE591">
        <f t="shared" si="1702"/>
        <v>0</v>
      </c>
      <c r="BF591">
        <f t="shared" si="1702"/>
        <v>0</v>
      </c>
      <c r="BG591">
        <f t="shared" si="1702"/>
        <v>0</v>
      </c>
      <c r="BH591">
        <f t="shared" si="1702"/>
        <v>0</v>
      </c>
      <c r="BI591">
        <f t="shared" si="1702"/>
        <v>0</v>
      </c>
      <c r="BJ591">
        <f t="shared" si="1702"/>
        <v>0</v>
      </c>
      <c r="BK591">
        <f t="shared" si="1702"/>
        <v>0</v>
      </c>
      <c r="BL591">
        <f t="shared" si="1702"/>
        <v>0</v>
      </c>
      <c r="BM591">
        <f t="shared" si="1702"/>
        <v>0</v>
      </c>
      <c r="BN591">
        <f t="shared" si="1702"/>
        <v>0</v>
      </c>
      <c r="BO591">
        <f t="shared" si="1702"/>
        <v>0</v>
      </c>
      <c r="BP591">
        <f t="shared" si="1702"/>
        <v>0</v>
      </c>
      <c r="BQ591">
        <f t="shared" si="1702"/>
        <v>0</v>
      </c>
      <c r="BR591">
        <f t="shared" si="1702"/>
        <v>0</v>
      </c>
      <c r="BS591">
        <f t="shared" si="1702"/>
        <v>0</v>
      </c>
      <c r="BT591">
        <f t="shared" si="1702"/>
        <v>0</v>
      </c>
      <c r="BU591">
        <f t="shared" si="1702"/>
        <v>0</v>
      </c>
      <c r="BV591">
        <f t="shared" si="1702"/>
        <v>0</v>
      </c>
      <c r="BW591">
        <f t="shared" si="1702"/>
        <v>0</v>
      </c>
      <c r="BX591">
        <f t="shared" si="1702"/>
        <v>0</v>
      </c>
      <c r="BY591">
        <f t="shared" si="1702"/>
        <v>0</v>
      </c>
      <c r="BZ591">
        <f t="shared" si="1702"/>
        <v>0</v>
      </c>
      <c r="CA591">
        <f t="shared" si="1702"/>
        <v>15.467532767103705</v>
      </c>
      <c r="CB591">
        <f t="shared" si="1702"/>
        <v>0</v>
      </c>
      <c r="CC591">
        <f t="shared" si="1702"/>
        <v>0</v>
      </c>
      <c r="CD591">
        <f t="shared" si="1702"/>
        <v>0</v>
      </c>
      <c r="CE591">
        <f t="shared" si="1702"/>
        <v>0</v>
      </c>
      <c r="CF591">
        <f t="shared" si="1702"/>
        <v>0</v>
      </c>
      <c r="CG591">
        <f t="shared" si="1702"/>
        <v>0</v>
      </c>
      <c r="CH591">
        <f t="shared" si="1702"/>
        <v>0</v>
      </c>
      <c r="CI591">
        <f t="shared" si="1702"/>
        <v>0</v>
      </c>
      <c r="CJ591">
        <f t="shared" si="1702"/>
        <v>0</v>
      </c>
      <c r="CK591">
        <f t="shared" si="1702"/>
        <v>0</v>
      </c>
      <c r="CL591">
        <f t="shared" si="1702"/>
        <v>0</v>
      </c>
      <c r="CM591">
        <f t="shared" si="1702"/>
        <v>0</v>
      </c>
      <c r="CN591">
        <f t="shared" si="1702"/>
        <v>0</v>
      </c>
      <c r="CO591">
        <f t="shared" si="1702"/>
        <v>0</v>
      </c>
      <c r="CP591">
        <f t="shared" si="1702"/>
        <v>0</v>
      </c>
      <c r="CQ591">
        <f t="shared" si="1702"/>
        <v>0</v>
      </c>
      <c r="CR591">
        <f t="shared" si="1702"/>
        <v>0</v>
      </c>
      <c r="CS591">
        <f t="shared" si="1702"/>
        <v>0</v>
      </c>
      <c r="CT591">
        <f t="shared" si="1702"/>
        <v>0</v>
      </c>
      <c r="CU591">
        <f t="shared" si="1702"/>
        <v>0</v>
      </c>
      <c r="CV591">
        <f t="shared" si="1702"/>
        <v>0</v>
      </c>
      <c r="CW591">
        <f t="shared" si="1702"/>
        <v>0</v>
      </c>
      <c r="CX591">
        <f t="shared" si="1702"/>
        <v>0</v>
      </c>
      <c r="CY591">
        <f t="shared" si="1702"/>
        <v>0</v>
      </c>
      <c r="CZ591">
        <f t="shared" si="1702"/>
        <v>0</v>
      </c>
      <c r="DA591">
        <f t="shared" si="1702"/>
        <v>0</v>
      </c>
      <c r="DB591">
        <f t="shared" si="1702"/>
        <v>0</v>
      </c>
      <c r="DC591">
        <f t="shared" si="1702"/>
        <v>0</v>
      </c>
      <c r="DD591">
        <f t="shared" si="1702"/>
        <v>0</v>
      </c>
      <c r="DE591">
        <f t="shared" ref="DE591:EC591" si="1703">IF(DE$507=DE590,DE415,0)</f>
        <v>15.467532767103705</v>
      </c>
      <c r="DF591">
        <f t="shared" si="1703"/>
        <v>0</v>
      </c>
      <c r="DG591">
        <f t="shared" si="1703"/>
        <v>0</v>
      </c>
      <c r="DH591">
        <f t="shared" si="1703"/>
        <v>0</v>
      </c>
      <c r="DI591">
        <f t="shared" si="1703"/>
        <v>0</v>
      </c>
      <c r="DJ591">
        <f t="shared" si="1703"/>
        <v>0</v>
      </c>
      <c r="DK591">
        <f t="shared" si="1703"/>
        <v>0</v>
      </c>
      <c r="DL591">
        <f t="shared" si="1703"/>
        <v>0</v>
      </c>
      <c r="DM591">
        <f t="shared" si="1703"/>
        <v>0</v>
      </c>
      <c r="DN591">
        <f t="shared" si="1703"/>
        <v>0</v>
      </c>
      <c r="DO591">
        <f t="shared" si="1703"/>
        <v>0</v>
      </c>
      <c r="DP591">
        <f t="shared" si="1703"/>
        <v>0</v>
      </c>
      <c r="DQ591">
        <f t="shared" si="1703"/>
        <v>0</v>
      </c>
      <c r="DR591">
        <f t="shared" si="1703"/>
        <v>0</v>
      </c>
      <c r="DS591">
        <f t="shared" si="1703"/>
        <v>0</v>
      </c>
      <c r="DT591">
        <f t="shared" si="1703"/>
        <v>0</v>
      </c>
      <c r="DU591">
        <f t="shared" si="1703"/>
        <v>0</v>
      </c>
      <c r="DV591">
        <f t="shared" si="1703"/>
        <v>0</v>
      </c>
      <c r="DW591">
        <f t="shared" si="1703"/>
        <v>0</v>
      </c>
      <c r="DX591">
        <f t="shared" si="1703"/>
        <v>0</v>
      </c>
      <c r="DY591">
        <f t="shared" si="1703"/>
        <v>0</v>
      </c>
      <c r="DZ591">
        <f t="shared" si="1703"/>
        <v>0</v>
      </c>
      <c r="EA591">
        <f t="shared" si="1703"/>
        <v>0</v>
      </c>
      <c r="EB591">
        <f t="shared" si="1703"/>
        <v>0</v>
      </c>
      <c r="EC591">
        <f t="shared" si="1703"/>
        <v>0</v>
      </c>
      <c r="EE591" s="13">
        <f>SUM(D591:EC591)</f>
        <v>46.402598301311116</v>
      </c>
    </row>
    <row r="592" spans="1:169" x14ac:dyDescent="0.25">
      <c r="A592" s="19">
        <f t="shared" ref="A592:A607" si="1704">A590+1</f>
        <v>42</v>
      </c>
      <c r="B592" s="28"/>
      <c r="C592">
        <f t="shared" si="1687"/>
        <v>41</v>
      </c>
      <c r="AR592" s="13"/>
      <c r="AS592" s="13"/>
      <c r="AT592" s="31">
        <f>IF(MAX($D592:AS592)+AT$508=AT$507-IF(SUM($D592:AR592)=0,$C592,0),AT$507,IF(MAX($D592:AS592)+AY$508=AT$507-IF(SUM($D592:AR592)=0,$C592,0),AT$507,0))</f>
        <v>0</v>
      </c>
      <c r="AU592" s="31">
        <f>IF(MAX($D592:AT592)+AU$508=AU$507-IF(SUM($D592:AS592)=0,$C592,0),AU$507,IF(MAX($D592:AT592)+AZ$508=AU$507-IF(SUM($D592:AS592)=0,$C592,0),AU$507,0))</f>
        <v>0</v>
      </c>
      <c r="AV592" s="31">
        <f>IF(MAX($D592:AU592)+AV$508=AV$507-IF(SUM($D592:AT592)=0,$C592,0),AV$507,IF(MAX($D592:AU592)+BA$508=AV$507-IF(SUM($D592:AT592)=0,$C592,0),AV$507,0))</f>
        <v>0</v>
      </c>
      <c r="AW592" s="31">
        <f>IF(MAX($D592:AV592)+AW$508=AW$507-IF(SUM($D592:AU592)=0,$C592,0),AW$507,IF(MAX($D592:AV592)+BB$508=AW$507-IF(SUM($D592:AU592)=0,$C592,0),AW$507,0))</f>
        <v>0</v>
      </c>
      <c r="AX592" s="31">
        <f>IF(MAX($D592:AW592)+AX$508=AX$507-IF(SUM($D592:AV592)=0,$C592,0),AX$507,IF(MAX($D592:AW592)+BC$508=AX$507-IF(SUM($D592:AV592)=0,$C592,0),AX$507,0))</f>
        <v>0</v>
      </c>
      <c r="AY592" s="31">
        <f>IF(MAX($D592:AX592)+AY$508=AY$507-IF(SUM($D592:AW592)=0,$C592,0),AY$507,IF(MAX($D592:AX592)+BD$508=AY$507-IF(SUM($D592:AW592)=0,$C592,0),AY$507,0))</f>
        <v>0</v>
      </c>
      <c r="AZ592" s="31">
        <f>IF(MAX($D592:AY592)+AZ$508=AZ$507-IF(SUM($D592:AX592)=0,$C592,0),AZ$507,IF(MAX($D592:AY592)+BE$508=AZ$507-IF(SUM($D592:AX592)=0,$C592,0),AZ$507,0))</f>
        <v>0</v>
      </c>
      <c r="BA592" s="31">
        <f>IF(MAX($D592:AZ592)+BA$508=BA$507-IF(SUM($D592:AY592)=0,$C592,0),BA$507,IF(MAX($D592:AZ592)+BF$508=BA$507-IF(SUM($D592:AY592)=0,$C592,0),BA$507,0))</f>
        <v>0</v>
      </c>
      <c r="BB592" s="31">
        <f>IF(MAX($D592:BA592)+BB$508=BB$507-IF(SUM($D592:AZ592)=0,$C592,0),BB$507,IF(MAX($D592:BA592)+BG$508=BB$507-IF(SUM($D592:AZ592)=0,$C592,0),BB$507,0))</f>
        <v>0</v>
      </c>
      <c r="BC592" s="31">
        <f>IF(MAX($D592:BB592)+BC$508=BC$507-IF(SUM($D592:BA592)=0,$C592,0),BC$507,IF(MAX($D592:BB592)+BH$508=BC$507-IF(SUM($D592:BA592)=0,$C592,0),BC$507,0))</f>
        <v>0</v>
      </c>
      <c r="BD592" s="31">
        <f>IF(MAX($D592:BC592)+BD$508=BD$507-IF(SUM($D592:BB592)=0,$C592,0),BD$507,IF(MAX($D592:BC592)+BI$508=BD$507-IF(SUM($D592:BB592)=0,$C592,0),BD$507,0))</f>
        <v>0</v>
      </c>
      <c r="BE592" s="31">
        <f>IF(MAX($D592:BD592)+BE$508=BE$507-IF(SUM($D592:BC592)=0,$C592,0),BE$507,IF(MAX($D592:BD592)+BJ$508=BE$507-IF(SUM($D592:BC592)=0,$C592,0),BE$507,0))</f>
        <v>0</v>
      </c>
      <c r="BF592" s="31">
        <f>IF(MAX($D592:BE592)+BF$508=BF$507-IF(SUM($D592:BD592)=0,$C592,0),BF$507,IF(MAX($D592:BE592)+BK$508=BF$507-IF(SUM($D592:BD592)=0,$C592,0),BF$507,0))</f>
        <v>0</v>
      </c>
      <c r="BG592" s="31">
        <f>IF(MAX($D592:BF592)+BG$508=BG$507-IF(SUM($D592:BE592)=0,$C592,0),BG$507,IF(MAX($D592:BF592)+BL$508=BG$507-IF(SUM($D592:BE592)=0,$C592,0),BG$507,0))</f>
        <v>0</v>
      </c>
      <c r="BH592" s="31">
        <f>IF(MAX($D592:BG592)+BH$508=BH$507-IF(SUM($D592:BF592)=0,$C592,0),BH$507,IF(MAX($D592:BG592)+BM$508=BH$507-IF(SUM($D592:BF592)=0,$C592,0),BH$507,0))</f>
        <v>0</v>
      </c>
      <c r="BI592" s="31">
        <f>IF(MAX($D592:BH592)+BI$508=BI$507-IF(SUM($D592:BG592)=0,$C592,0),BI$507,IF(MAX($D592:BH592)+BN$508=BI$507-IF(SUM($D592:BG592)=0,$C592,0),BI$507,0))</f>
        <v>0</v>
      </c>
      <c r="BJ592" s="31">
        <f>IF(MAX($D592:BI592)+BJ$508=BJ$507-IF(SUM($D592:BH592)=0,$C592,0),BJ$507,IF(MAX($D592:BI592)+BO$508=BJ$507-IF(SUM($D592:BH592)=0,$C592,0),BJ$507,0))</f>
        <v>0</v>
      </c>
      <c r="BK592" s="31">
        <f>IF(MAX($D592:BJ592)+BK$508=BK$507-IF(SUM($D592:BI592)=0,$C592,0),BK$507,IF(MAX($D592:BJ592)+BP$508=BK$507-IF(SUM($D592:BI592)=0,$C592,0),BK$507,0))</f>
        <v>0</v>
      </c>
      <c r="BL592" s="31">
        <f>IF(MAX($D592:BK592)+BL$508=BL$507-IF(SUM($D592:BJ592)=0,$C592,0),BL$507,IF(MAX($D592:BK592)+BQ$508=BL$507-IF(SUM($D592:BJ592)=0,$C592,0),BL$507,0))</f>
        <v>0</v>
      </c>
      <c r="BM592" s="31">
        <f>IF(MAX($D592:BL592)+BM$508=BM$507-IF(SUM($D592:BK592)=0,$C592,0),BM$507,IF(MAX($D592:BL592)+BR$508=BM$507-IF(SUM($D592:BK592)=0,$C592,0),BM$507,0))</f>
        <v>0</v>
      </c>
      <c r="BN592" s="31">
        <f>IF(MAX($D592:BM592)+BN$508=BN$507-IF(SUM($D592:BL592)=0,$C592,0),BN$507,IF(MAX($D592:BM592)+BS$508=BN$507-IF(SUM($D592:BL592)=0,$C592,0),BN$507,0))</f>
        <v>0</v>
      </c>
      <c r="BO592" s="31">
        <f>IF(MAX($D592:BN592)+BO$508=BO$507-IF(SUM($D592:BM592)=0,$C592,0),BO$507,IF(MAX($D592:BN592)+BT$508=BO$507-IF(SUM($D592:BM592)=0,$C592,0),BO$507,0))</f>
        <v>0</v>
      </c>
      <c r="BP592" s="31">
        <f>IF(MAX($D592:BO592)+BP$508=BP$507-IF(SUM($D592:BN592)=0,$C592,0),BP$507,IF(MAX($D592:BO592)+BU$508=BP$507-IF(SUM($D592:BN592)=0,$C592,0),BP$507,0))</f>
        <v>0</v>
      </c>
      <c r="BQ592" s="31">
        <f>IF(MAX($D592:BP592)+BQ$508=BQ$507-IF(SUM($D592:BO592)=0,$C592,0),BQ$507,IF(MAX($D592:BP592)+BV$508=BQ$507-IF(SUM($D592:BO592)=0,$C592,0),BQ$507,0))</f>
        <v>0</v>
      </c>
      <c r="BR592" s="31">
        <f>IF(MAX($D592:BQ592)+BR$508=BR$507-IF(SUM($D592:BP592)=0,$C592,0),BR$507,IF(MAX($D592:BQ592)+BW$508=BR$507-IF(SUM($D592:BP592)=0,$C592,0),BR$507,0))</f>
        <v>0</v>
      </c>
      <c r="BS592" s="31">
        <f>IF(MAX($D592:BR592)+BS$508=BS$507-IF(SUM($D592:BQ592)=0,$C592,0),BS$507,IF(MAX($D592:BR592)+BX$508=BS$507-IF(SUM($D592:BQ592)=0,$C592,0),BS$507,0))</f>
        <v>0</v>
      </c>
      <c r="BT592" s="31">
        <f>IF(MAX($D592:BS592)+BT$508=BT$507-IF(SUM($D592:BR592)=0,$C592,0),BT$507,IF(MAX($D592:BS592)+BY$508=BT$507-IF(SUM($D592:BR592)=0,$C592,0),BT$507,0))</f>
        <v>0</v>
      </c>
      <c r="BU592" s="31">
        <f>IF(MAX($D592:BT592)+BU$508=BU$507-IF(SUM($D592:BS592)=0,$C592,0),BU$507,IF(MAX($D592:BT592)+BZ$508=BU$507-IF(SUM($D592:BS592)=0,$C592,0),BU$507,0))</f>
        <v>0</v>
      </c>
      <c r="BV592" s="31">
        <f>IF(MAX($D592:BU592)+BV$508=BV$507-IF(SUM($D592:BT592)=0,$C592,0),BV$507,IF(MAX($D592:BU592)+CA$508=BV$507-IF(SUM($D592:BT592)=0,$C592,0),BV$507,0))</f>
        <v>0</v>
      </c>
      <c r="BW592" s="31">
        <f>IF(MAX($D592:BV592)+BW$508=BW$507-IF(SUM($D592:BU592)=0,$C592,0),BW$507,IF(MAX($D592:BV592)+CB$508=BW$507-IF(SUM($D592:BU592)=0,$C592,0),BW$507,0))</f>
        <v>0</v>
      </c>
      <c r="BX592" s="31">
        <f>IF(MAX($D592:BW592)+BX$508=BX$507-IF(SUM($D592:BV592)=0,$C592,0),BX$507,IF(MAX($D592:BW592)+CC$508=BX$507-IF(SUM($D592:BV592)=0,$C592,0),BX$507,0))</f>
        <v>0</v>
      </c>
      <c r="BY592" s="31">
        <f>IF(MAX($D592:BX592)+BY$508=BY$507-IF(SUM($D592:BW592)=0,$C592,0),BY$507,IF(MAX($D592:BX592)+CD$508=BY$507-IF(SUM($D592:BW592)=0,$C592,0),BY$507,0))</f>
        <v>0</v>
      </c>
      <c r="BZ592" s="31">
        <f>IF(MAX($D592:BY592)+BZ$508=BZ$507-IF(SUM($D592:BX592)=0,$C592,0),BZ$507,IF(MAX($D592:BY592)+CE$508=BZ$507-IF(SUM($D592:BX592)=0,$C592,0),BZ$507,0))</f>
        <v>0</v>
      </c>
      <c r="CA592" s="31">
        <f>IF(MAX($D592:BZ592)+CA$508=CA$507-IF(SUM($D592:BY592)=0,$C592,0),CA$507,IF(MAX($D592:BZ592)+CF$508=CA$507-IF(SUM($D592:BY592)=0,$C592,0),CA$507,0))</f>
        <v>0</v>
      </c>
      <c r="CB592" s="31">
        <f>IF(MAX($D592:CA592)+CB$508=CB$507-IF(SUM($D592:BZ592)=0,$C592,0),CB$507,IF(MAX($D592:CA592)+CG$508=CB$507-IF(SUM($D592:BZ592)=0,$C592,0),CB$507,0))</f>
        <v>76</v>
      </c>
      <c r="CC592" s="31">
        <f>IF(MAX($D592:CB592)+CC$508=CC$507-IF(SUM($D592:CA592)=0,$C592,0),CC$507,IF(MAX($D592:CB592)+CH$508=CC$507-IF(SUM($D592:CA592)=0,$C592,0),CC$507,0))</f>
        <v>0</v>
      </c>
      <c r="CD592" s="31">
        <f>IF(MAX($D592:CC592)+CD$508=CD$507-IF(SUM($D592:CB592)=0,$C592,0),CD$507,IF(MAX($D592:CC592)+CI$508=CD$507-IF(SUM($D592:CB592)=0,$C592,0),CD$507,0))</f>
        <v>0</v>
      </c>
      <c r="CE592" s="31">
        <f>IF(MAX($D592:CD592)+CE$508=CE$507-IF(SUM($D592:CC592)=0,$C592,0),CE$507,IF(MAX($D592:CD592)+CJ$508=CE$507-IF(SUM($D592:CC592)=0,$C592,0),CE$507,0))</f>
        <v>0</v>
      </c>
      <c r="CF592" s="31">
        <f>IF(MAX($D592:CE592)+CF$508=CF$507-IF(SUM($D592:CD592)=0,$C592,0),CF$507,IF(MAX($D592:CE592)+CK$508=CF$507-IF(SUM($D592:CD592)=0,$C592,0),CF$507,0))</f>
        <v>0</v>
      </c>
      <c r="CG592" s="31">
        <f>IF(MAX($D592:CF592)+CG$508=CG$507-IF(SUM($D592:CE592)=0,$C592,0),CG$507,IF(MAX($D592:CF592)+CL$508=CG$507-IF(SUM($D592:CE592)=0,$C592,0),CG$507,0))</f>
        <v>0</v>
      </c>
      <c r="CH592" s="31">
        <f>IF(MAX($D592:CG592)+CH$508=CH$507-IF(SUM($D592:CF592)=0,$C592,0),CH$507,IF(MAX($D592:CG592)+CM$508=CH$507-IF(SUM($D592:CF592)=0,$C592,0),CH$507,0))</f>
        <v>0</v>
      </c>
      <c r="CI592" s="31">
        <f>IF(MAX($D592:CH592)+CI$508=CI$507-IF(SUM($D592:CG592)=0,$C592,0),CI$507,IF(MAX($D592:CH592)+CN$508=CI$507-IF(SUM($D592:CG592)=0,$C592,0),CI$507,0))</f>
        <v>0</v>
      </c>
      <c r="CJ592" s="31">
        <f>IF(MAX($D592:CI592)+CJ$508=CJ$507-IF(SUM($D592:CH592)=0,$C592,0),CJ$507,IF(MAX($D592:CI592)+CO$508=CJ$507-IF(SUM($D592:CH592)=0,$C592,0),CJ$507,0))</f>
        <v>0</v>
      </c>
      <c r="CK592" s="31">
        <f>IF(MAX($D592:CJ592)+CK$508=CK$507-IF(SUM($D592:CI592)=0,$C592,0),CK$507,IF(MAX($D592:CJ592)+CP$508=CK$507-IF(SUM($D592:CI592)=0,$C592,0),CK$507,0))</f>
        <v>0</v>
      </c>
      <c r="CL592" s="31">
        <f>IF(MAX($D592:CK592)+CL$508=CL$507-IF(SUM($D592:CJ592)=0,$C592,0),CL$507,IF(MAX($D592:CK592)+CQ$508=CL$507-IF(SUM($D592:CJ592)=0,$C592,0),CL$507,0))</f>
        <v>0</v>
      </c>
      <c r="CM592" s="31">
        <f>IF(MAX($D592:CL592)+CM$508=CM$507-IF(SUM($D592:CK592)=0,$C592,0),CM$507,IF(MAX($D592:CL592)+CR$508=CM$507-IF(SUM($D592:CK592)=0,$C592,0),CM$507,0))</f>
        <v>0</v>
      </c>
      <c r="CN592" s="31">
        <f>IF(MAX($D592:CM592)+CN$508=CN$507-IF(SUM($D592:CL592)=0,$C592,0),CN$507,IF(MAX($D592:CM592)+CS$508=CN$507-IF(SUM($D592:CL592)=0,$C592,0),CN$507,0))</f>
        <v>0</v>
      </c>
      <c r="CO592" s="31">
        <f>IF(MAX($D592:CN592)+CO$508=CO$507-IF(SUM($D592:CM592)=0,$C592,0),CO$507,IF(MAX($D592:CN592)+CT$508=CO$507-IF(SUM($D592:CM592)=0,$C592,0),CO$507,0))</f>
        <v>0</v>
      </c>
      <c r="CP592" s="31">
        <f>IF(MAX($D592:CO592)+CP$508=CP$507-IF(SUM($D592:CN592)=0,$C592,0),CP$507,IF(MAX($D592:CO592)+CU$508=CP$507-IF(SUM($D592:CN592)=0,$C592,0),CP$507,0))</f>
        <v>0</v>
      </c>
      <c r="CQ592" s="31">
        <f>IF(MAX($D592:CP592)+CQ$508=CQ$507-IF(SUM($D592:CO592)=0,$C592,0),CQ$507,IF(MAX($D592:CP592)+CV$508=CQ$507-IF(SUM($D592:CO592)=0,$C592,0),CQ$507,0))</f>
        <v>0</v>
      </c>
      <c r="CR592" s="31">
        <f>IF(MAX($D592:CQ592)+CR$508=CR$507-IF(SUM($D592:CP592)=0,$C592,0),CR$507,IF(MAX($D592:CQ592)+CW$508=CR$507-IF(SUM($D592:CP592)=0,$C592,0),CR$507,0))</f>
        <v>0</v>
      </c>
      <c r="CS592" s="31">
        <f>IF(MAX($D592:CR592)+CS$508=CS$507-IF(SUM($D592:CQ592)=0,$C592,0),CS$507,IF(MAX($D592:CR592)+CX$508=CS$507-IF(SUM($D592:CQ592)=0,$C592,0),CS$507,0))</f>
        <v>0</v>
      </c>
      <c r="CT592" s="31">
        <f>IF(MAX($D592:CS592)+CT$508=CT$507-IF(SUM($D592:CR592)=0,$C592,0),CT$507,IF(MAX($D592:CS592)+CY$508=CT$507-IF(SUM($D592:CR592)=0,$C592,0),CT$507,0))</f>
        <v>0</v>
      </c>
      <c r="CU592" s="31">
        <f>IF(MAX($D592:CT592)+CU$508=CU$507-IF(SUM($D592:CS592)=0,$C592,0),CU$507,IF(MAX($D592:CT592)+CZ$508=CU$507-IF(SUM($D592:CS592)=0,$C592,0),CU$507,0))</f>
        <v>0</v>
      </c>
      <c r="CV592" s="31">
        <f>IF(MAX($D592:CU592)+CV$508=CV$507-IF(SUM($D592:CT592)=0,$C592,0),CV$507,IF(MAX($D592:CU592)+DA$508=CV$507-IF(SUM($D592:CT592)=0,$C592,0),CV$507,0))</f>
        <v>0</v>
      </c>
      <c r="CW592" s="31">
        <f>IF(MAX($D592:CV592)+CW$508=CW$507-IF(SUM($D592:CU592)=0,$C592,0),CW$507,IF(MAX($D592:CV592)+DB$508=CW$507-IF(SUM($D592:CU592)=0,$C592,0),CW$507,0))</f>
        <v>0</v>
      </c>
      <c r="CX592" s="31">
        <f>IF(MAX($D592:CW592)+CX$508=CX$507-IF(SUM($D592:CV592)=0,$C592,0),CX$507,IF(MAX($D592:CW592)+DC$508=CX$507-IF(SUM($D592:CV592)=0,$C592,0),CX$507,0))</f>
        <v>0</v>
      </c>
      <c r="CY592" s="31">
        <f>IF(MAX($D592:CX592)+CY$508=CY$507-IF(SUM($D592:CW592)=0,$C592,0),CY$507,IF(MAX($D592:CX592)+DD$508=CY$507-IF(SUM($D592:CW592)=0,$C592,0),CY$507,0))</f>
        <v>0</v>
      </c>
      <c r="CZ592" s="31">
        <f>IF(MAX($D592:CY592)+CZ$508=CZ$507-IF(SUM($D592:CX592)=0,$C592,0),CZ$507,IF(MAX($D592:CY592)+DE$508=CZ$507-IF(SUM($D592:CX592)=0,$C592,0),CZ$507,0))</f>
        <v>0</v>
      </c>
      <c r="DA592" s="31">
        <f>IF(MAX($D592:CZ592)+DA$508=DA$507-IF(SUM($D592:CY592)=0,$C592,0),DA$507,IF(MAX($D592:CZ592)+DF$508=DA$507-IF(SUM($D592:CY592)=0,$C592,0),DA$507,0))</f>
        <v>0</v>
      </c>
      <c r="DB592" s="31">
        <f>IF(MAX($D592:DA592)+DB$508=DB$507-IF(SUM($D592:CZ592)=0,$C592,0),DB$507,IF(MAX($D592:DA592)+DG$508=DB$507-IF(SUM($D592:CZ592)=0,$C592,0),DB$507,0))</f>
        <v>0</v>
      </c>
      <c r="DC592" s="31">
        <f>IF(MAX($D592:DB592)+DC$508=DC$507-IF(SUM($D592:DA592)=0,$C592,0),DC$507,IF(MAX($D592:DB592)+DH$508=DC$507-IF(SUM($D592:DA592)=0,$C592,0),DC$507,0))</f>
        <v>0</v>
      </c>
      <c r="DD592" s="31">
        <f>IF(MAX($D592:DC592)+DD$508=DD$507-IF(SUM($D592:DB592)=0,$C592,0),DD$507,IF(MAX($D592:DC592)+DI$508=DD$507-IF(SUM($D592:DB592)=0,$C592,0),DD$507,0))</f>
        <v>0</v>
      </c>
      <c r="DE592" s="31">
        <f>IF(MAX($D592:DD592)+DE$508=DE$507-IF(SUM($D592:DC592)=0,$C592,0),DE$507,IF(MAX($D592:DD592)+DJ$508=DE$507-IF(SUM($D592:DC592)=0,$C592,0),DE$507,0))</f>
        <v>0</v>
      </c>
      <c r="DF592" s="31">
        <f>IF(MAX($D592:DE592)+DF$508=DF$507-IF(SUM($D592:DD592)=0,$C592,0),DF$507,IF(MAX($D592:DE592)+DK$508=DF$507-IF(SUM($D592:DD592)=0,$C592,0),DF$507,0))</f>
        <v>106</v>
      </c>
      <c r="DG592" s="31">
        <f>IF(MAX($D592:DF592)+DG$508=DG$507-IF(SUM($D592:DE592)=0,$C592,0),DG$507,IF(MAX($D592:DF592)+DL$508=DG$507-IF(SUM($D592:DE592)=0,$C592,0),DG$507,0))</f>
        <v>0</v>
      </c>
      <c r="DH592" s="31">
        <f>IF(MAX($D592:DG592)+DH$508=DH$507-IF(SUM($D592:DF592)=0,$C592,0),DH$507,IF(MAX($D592:DG592)+DM$508=DH$507-IF(SUM($D592:DF592)=0,$C592,0),DH$507,0))</f>
        <v>0</v>
      </c>
      <c r="DI592" s="31">
        <f>IF(MAX($D592:DH592)+DI$508=DI$507-IF(SUM($D592:DG592)=0,$C592,0),DI$507,IF(MAX($D592:DH592)+DN$508=DI$507-IF(SUM($D592:DG592)=0,$C592,0),DI$507,0))</f>
        <v>0</v>
      </c>
      <c r="DJ592" s="31">
        <f>IF(MAX($D592:DI592)+DJ$508=DJ$507-IF(SUM($D592:DH592)=0,$C592,0),DJ$507,IF(MAX($D592:DI592)+DO$508=DJ$507-IF(SUM($D592:DH592)=0,$C592,0),DJ$507,0))</f>
        <v>0</v>
      </c>
      <c r="DK592" s="31">
        <f>IF(MAX($D592:DJ592)+DK$508=DK$507-IF(SUM($D592:DI592)=0,$C592,0),DK$507,IF(MAX($D592:DJ592)+DP$508=DK$507-IF(SUM($D592:DI592)=0,$C592,0),DK$507,0))</f>
        <v>0</v>
      </c>
      <c r="DL592" s="31">
        <f>IF(MAX($D592:DK592)+DL$508=DL$507-IF(SUM($D592:DJ592)=0,$C592,0),DL$507,IF(MAX($D592:DK592)+DQ$508=DL$507-IF(SUM($D592:DJ592)=0,$C592,0),DL$507,0))</f>
        <v>0</v>
      </c>
      <c r="DM592" s="31">
        <f>IF(MAX($D592:DL592)+DM$508=DM$507-IF(SUM($D592:DK592)=0,$C592,0),DM$507,IF(MAX($D592:DL592)+DR$508=DM$507-IF(SUM($D592:DK592)=0,$C592,0),DM$507,0))</f>
        <v>0</v>
      </c>
      <c r="DN592" s="31">
        <f>IF(MAX($D592:DM592)+DN$508=DN$507-IF(SUM($D592:DL592)=0,$C592,0),DN$507,IF(MAX($D592:DM592)+DS$508=DN$507-IF(SUM($D592:DL592)=0,$C592,0),DN$507,0))</f>
        <v>0</v>
      </c>
      <c r="DO592" s="31">
        <f>IF(MAX($D592:DN592)+DO$508=DO$507-IF(SUM($D592:DM592)=0,$C592,0),DO$507,IF(MAX($D592:DN592)+DT$508=DO$507-IF(SUM($D592:DM592)=0,$C592,0),DO$507,0))</f>
        <v>0</v>
      </c>
      <c r="DP592" s="31">
        <f>IF(MAX($D592:DO592)+DP$508=DP$507-IF(SUM($D592:DN592)=0,$C592,0),DP$507,IF(MAX($D592:DO592)+DU$508=DP$507-IF(SUM($D592:DN592)=0,$C592,0),DP$507,0))</f>
        <v>0</v>
      </c>
      <c r="DQ592" s="31">
        <f>IF(MAX($D592:DP592)+DQ$508=DQ$507-IF(SUM($D592:DO592)=0,$C592,0),DQ$507,IF(MAX($D592:DP592)+DV$508=DQ$507-IF(SUM($D592:DO592)=0,$C592,0),DQ$507,0))</f>
        <v>0</v>
      </c>
      <c r="DR592" s="31">
        <f>IF(MAX($D592:DQ592)+DR$508=DR$507-IF(SUM($D592:DP592)=0,$C592,0),DR$507,IF(MAX($D592:DQ592)+DW$508=DR$507-IF(SUM($D592:DP592)=0,$C592,0),DR$507,0))</f>
        <v>0</v>
      </c>
      <c r="DS592" s="31">
        <f>IF(MAX($D592:DR592)+DS$508=DS$507-IF(SUM($D592:DQ592)=0,$C592,0),DS$507,IF(MAX($D592:DR592)+DX$508=DS$507-IF(SUM($D592:DQ592)=0,$C592,0),DS$507,0))</f>
        <v>0</v>
      </c>
      <c r="DT592" s="31">
        <f>IF(MAX($D592:DS592)+DT$508=DT$507-IF(SUM($D592:DR592)=0,$C592,0),DT$507,IF(MAX($D592:DS592)+DY$508=DT$507-IF(SUM($D592:DR592)=0,$C592,0),DT$507,0))</f>
        <v>0</v>
      </c>
      <c r="DU592" s="31">
        <f>IF(MAX($D592:DT592)+DU$508=DU$507-IF(SUM($D592:DS592)=0,$C592,0),DU$507,IF(MAX($D592:DT592)+DZ$508=DU$507-IF(SUM($D592:DS592)=0,$C592,0),DU$507,0))</f>
        <v>0</v>
      </c>
      <c r="DV592" s="31">
        <f>IF(MAX($D592:DU592)+DV$508=DV$507-IF(SUM($D592:DT592)=0,$C592,0),DV$507,IF(MAX($D592:DU592)+EA$508=DV$507-IF(SUM($D592:DT592)=0,$C592,0),DV$507,0))</f>
        <v>0</v>
      </c>
      <c r="DW592" s="31">
        <f>IF(MAX($D592:DV592)+DW$508=DW$507-IF(SUM($D592:DU592)=0,$C592,0),DW$507,IF(MAX($D592:DV592)+EB$508=DW$507-IF(SUM($D592:DU592)=0,$C592,0),DW$507,0))</f>
        <v>0</v>
      </c>
      <c r="DX592" s="31">
        <f>IF(MAX($D592:DW592)+DX$508=DX$507-IF(SUM($D592:DV592)=0,$C592,0),DX$507,IF(MAX($D592:DW592)+EC$508=DX$507-IF(SUM($D592:DV592)=0,$C592,0),DX$507,0))</f>
        <v>0</v>
      </c>
      <c r="DY592" s="31">
        <f>IF(MAX($D592:DX592)+DY$508=DY$507-IF(SUM($D592:DW592)=0,$C592,0),DY$507,IF(MAX($D592:DX592)+ED$508=DY$507-IF(SUM($D592:DW592)=0,$C592,0),DY$507,0))</f>
        <v>0</v>
      </c>
      <c r="DZ592" s="31">
        <f>IF(MAX($D592:DY592)+DZ$508=DZ$507-IF(SUM($D592:DX592)=0,$C592,0),DZ$507,IF(MAX($D592:DY592)+EE$508=DZ$507-IF(SUM($D592:DX592)=0,$C592,0),DZ$507,0))</f>
        <v>0</v>
      </c>
      <c r="EA592" s="31">
        <f>IF(MAX($D592:DZ592)+EA$508=EA$507-IF(SUM($D592:DY592)=0,$C592,0),EA$507,IF(MAX($D592:DZ592)+EF$508=EA$507-IF(SUM($D592:DY592)=0,$C592,0),EA$507,0))</f>
        <v>0</v>
      </c>
      <c r="EB592" s="31">
        <f>IF(MAX($D592:EA592)+EB$508=EB$507-IF(SUM($D592:DZ592)=0,$C592,0),EB$507,IF(MAX($D592:EA592)+EG$508=EB$507-IF(SUM($D592:DZ592)=0,$C592,0),EB$507,0))</f>
        <v>0</v>
      </c>
      <c r="EC592" s="31">
        <f>IF(MAX($D592:EB592)+EC$508=EC$507-IF(SUM($D592:EA592)=0,$C592,0),EC$507,IF(MAX($D592:EB592)+EH$508=EC$507-IF(SUM($D592:EA592)=0,$C592,0),EC$507,0))</f>
        <v>0</v>
      </c>
      <c r="ED592" s="31"/>
      <c r="EE592">
        <f>IF(EE593=0,0,EE593)</f>
        <v>46.402598301311116</v>
      </c>
      <c r="EF592" s="31"/>
      <c r="EG592" s="31"/>
      <c r="EH592" s="31"/>
      <c r="EI592" s="31"/>
      <c r="EJ592" s="31"/>
      <c r="EK592" s="31"/>
      <c r="EL592" s="31"/>
      <c r="EM592" s="31"/>
      <c r="EN592" s="31"/>
      <c r="EO592" s="31"/>
      <c r="EP592" s="31"/>
      <c r="EQ592" s="31"/>
      <c r="ER592" s="31"/>
      <c r="ES592" s="31"/>
      <c r="ET592" s="31"/>
      <c r="EU592" s="31"/>
      <c r="EV592" s="31"/>
      <c r="EW592" s="31"/>
      <c r="EX592" s="31"/>
      <c r="EY592" s="31"/>
      <c r="EZ592" s="31"/>
      <c r="FA592" s="31"/>
      <c r="FB592" s="31"/>
      <c r="FC592" s="31"/>
      <c r="FD592" s="31"/>
      <c r="FE592" s="31"/>
      <c r="FF592" s="31"/>
      <c r="FG592" s="31"/>
      <c r="FH592" s="31"/>
      <c r="FI592" s="31"/>
      <c r="FJ592" s="31"/>
      <c r="FK592" s="31"/>
      <c r="FL592" s="31"/>
      <c r="FM592" s="31"/>
    </row>
    <row r="593" spans="1:177" x14ac:dyDescent="0.25">
      <c r="A593" s="19">
        <f t="shared" si="1704"/>
        <v>42</v>
      </c>
      <c r="B593" s="28">
        <f>B591+1</f>
        <v>1942</v>
      </c>
      <c r="C593">
        <f t="shared" si="1687"/>
        <v>41</v>
      </c>
      <c r="AR593" s="13"/>
      <c r="AS593" s="32">
        <f>AS416</f>
        <v>15.467532767103705</v>
      </c>
      <c r="AT593">
        <f t="shared" ref="AT593:DE593" si="1705">IF(AT$507=AT592,AT416,0)</f>
        <v>0</v>
      </c>
      <c r="AU593">
        <f t="shared" si="1705"/>
        <v>0</v>
      </c>
      <c r="AV593">
        <f t="shared" si="1705"/>
        <v>0</v>
      </c>
      <c r="AW593">
        <f t="shared" si="1705"/>
        <v>0</v>
      </c>
      <c r="AX593">
        <f t="shared" si="1705"/>
        <v>0</v>
      </c>
      <c r="AY593">
        <f t="shared" si="1705"/>
        <v>0</v>
      </c>
      <c r="AZ593">
        <f t="shared" si="1705"/>
        <v>0</v>
      </c>
      <c r="BA593">
        <f t="shared" si="1705"/>
        <v>0</v>
      </c>
      <c r="BB593">
        <f t="shared" si="1705"/>
        <v>0</v>
      </c>
      <c r="BC593">
        <f t="shared" si="1705"/>
        <v>0</v>
      </c>
      <c r="BD593">
        <f t="shared" si="1705"/>
        <v>0</v>
      </c>
      <c r="BE593">
        <f t="shared" si="1705"/>
        <v>0</v>
      </c>
      <c r="BF593">
        <f t="shared" si="1705"/>
        <v>0</v>
      </c>
      <c r="BG593">
        <f t="shared" si="1705"/>
        <v>0</v>
      </c>
      <c r="BH593">
        <f t="shared" si="1705"/>
        <v>0</v>
      </c>
      <c r="BI593">
        <f t="shared" si="1705"/>
        <v>0</v>
      </c>
      <c r="BJ593">
        <f t="shared" si="1705"/>
        <v>0</v>
      </c>
      <c r="BK593">
        <f t="shared" si="1705"/>
        <v>0</v>
      </c>
      <c r="BL593">
        <f t="shared" si="1705"/>
        <v>0</v>
      </c>
      <c r="BM593">
        <f t="shared" si="1705"/>
        <v>0</v>
      </c>
      <c r="BN593">
        <f t="shared" si="1705"/>
        <v>0</v>
      </c>
      <c r="BO593">
        <f t="shared" si="1705"/>
        <v>0</v>
      </c>
      <c r="BP593">
        <f t="shared" si="1705"/>
        <v>0</v>
      </c>
      <c r="BQ593">
        <f t="shared" si="1705"/>
        <v>0</v>
      </c>
      <c r="BR593">
        <f t="shared" si="1705"/>
        <v>0</v>
      </c>
      <c r="BS593">
        <f t="shared" si="1705"/>
        <v>0</v>
      </c>
      <c r="BT593">
        <f t="shared" si="1705"/>
        <v>0</v>
      </c>
      <c r="BU593">
        <f t="shared" si="1705"/>
        <v>0</v>
      </c>
      <c r="BV593">
        <f t="shared" si="1705"/>
        <v>0</v>
      </c>
      <c r="BW593">
        <f t="shared" si="1705"/>
        <v>0</v>
      </c>
      <c r="BX593">
        <f t="shared" si="1705"/>
        <v>0</v>
      </c>
      <c r="BY593">
        <f t="shared" si="1705"/>
        <v>0</v>
      </c>
      <c r="BZ593">
        <f t="shared" si="1705"/>
        <v>0</v>
      </c>
      <c r="CA593">
        <f t="shared" si="1705"/>
        <v>0</v>
      </c>
      <c r="CB593">
        <f t="shared" si="1705"/>
        <v>15.467532767103705</v>
      </c>
      <c r="CC593">
        <f t="shared" si="1705"/>
        <v>0</v>
      </c>
      <c r="CD593">
        <f t="shared" si="1705"/>
        <v>0</v>
      </c>
      <c r="CE593">
        <f t="shared" si="1705"/>
        <v>0</v>
      </c>
      <c r="CF593">
        <f t="shared" si="1705"/>
        <v>0</v>
      </c>
      <c r="CG593">
        <f t="shared" si="1705"/>
        <v>0</v>
      </c>
      <c r="CH593">
        <f t="shared" si="1705"/>
        <v>0</v>
      </c>
      <c r="CI593">
        <f t="shared" si="1705"/>
        <v>0</v>
      </c>
      <c r="CJ593">
        <f t="shared" si="1705"/>
        <v>0</v>
      </c>
      <c r="CK593">
        <f t="shared" si="1705"/>
        <v>0</v>
      </c>
      <c r="CL593">
        <f t="shared" si="1705"/>
        <v>0</v>
      </c>
      <c r="CM593">
        <f t="shared" si="1705"/>
        <v>0</v>
      </c>
      <c r="CN593">
        <f t="shared" si="1705"/>
        <v>0</v>
      </c>
      <c r="CO593">
        <f t="shared" si="1705"/>
        <v>0</v>
      </c>
      <c r="CP593">
        <f t="shared" si="1705"/>
        <v>0</v>
      </c>
      <c r="CQ593">
        <f t="shared" si="1705"/>
        <v>0</v>
      </c>
      <c r="CR593">
        <f t="shared" si="1705"/>
        <v>0</v>
      </c>
      <c r="CS593">
        <f t="shared" si="1705"/>
        <v>0</v>
      </c>
      <c r="CT593">
        <f t="shared" si="1705"/>
        <v>0</v>
      </c>
      <c r="CU593">
        <f t="shared" si="1705"/>
        <v>0</v>
      </c>
      <c r="CV593">
        <f t="shared" si="1705"/>
        <v>0</v>
      </c>
      <c r="CW593">
        <f t="shared" si="1705"/>
        <v>0</v>
      </c>
      <c r="CX593">
        <f t="shared" si="1705"/>
        <v>0</v>
      </c>
      <c r="CY593">
        <f t="shared" si="1705"/>
        <v>0</v>
      </c>
      <c r="CZ593">
        <f t="shared" si="1705"/>
        <v>0</v>
      </c>
      <c r="DA593">
        <f t="shared" si="1705"/>
        <v>0</v>
      </c>
      <c r="DB593">
        <f t="shared" si="1705"/>
        <v>0</v>
      </c>
      <c r="DC593">
        <f t="shared" si="1705"/>
        <v>0</v>
      </c>
      <c r="DD593">
        <f t="shared" si="1705"/>
        <v>0</v>
      </c>
      <c r="DE593">
        <f t="shared" si="1705"/>
        <v>0</v>
      </c>
      <c r="DF593">
        <f t="shared" ref="DF593:EC593" si="1706">IF(DF$507=DF592,DF416,0)</f>
        <v>15.467532767103705</v>
      </c>
      <c r="DG593">
        <f t="shared" si="1706"/>
        <v>0</v>
      </c>
      <c r="DH593">
        <f t="shared" si="1706"/>
        <v>0</v>
      </c>
      <c r="DI593">
        <f t="shared" si="1706"/>
        <v>0</v>
      </c>
      <c r="DJ593">
        <f t="shared" si="1706"/>
        <v>0</v>
      </c>
      <c r="DK593">
        <f t="shared" si="1706"/>
        <v>0</v>
      </c>
      <c r="DL593">
        <f t="shared" si="1706"/>
        <v>0</v>
      </c>
      <c r="DM593">
        <f t="shared" si="1706"/>
        <v>0</v>
      </c>
      <c r="DN593">
        <f t="shared" si="1706"/>
        <v>0</v>
      </c>
      <c r="DO593">
        <f t="shared" si="1706"/>
        <v>0</v>
      </c>
      <c r="DP593">
        <f t="shared" si="1706"/>
        <v>0</v>
      </c>
      <c r="DQ593">
        <f t="shared" si="1706"/>
        <v>0</v>
      </c>
      <c r="DR593">
        <f t="shared" si="1706"/>
        <v>0</v>
      </c>
      <c r="DS593">
        <f t="shared" si="1706"/>
        <v>0</v>
      </c>
      <c r="DT593">
        <f t="shared" si="1706"/>
        <v>0</v>
      </c>
      <c r="DU593">
        <f t="shared" si="1706"/>
        <v>0</v>
      </c>
      <c r="DV593">
        <f t="shared" si="1706"/>
        <v>0</v>
      </c>
      <c r="DW593">
        <f t="shared" si="1706"/>
        <v>0</v>
      </c>
      <c r="DX593">
        <f t="shared" si="1706"/>
        <v>0</v>
      </c>
      <c r="DY593">
        <f t="shared" si="1706"/>
        <v>0</v>
      </c>
      <c r="DZ593">
        <f t="shared" si="1706"/>
        <v>0</v>
      </c>
      <c r="EA593">
        <f t="shared" si="1706"/>
        <v>0</v>
      </c>
      <c r="EB593">
        <f t="shared" si="1706"/>
        <v>0</v>
      </c>
      <c r="EC593">
        <f t="shared" si="1706"/>
        <v>0</v>
      </c>
      <c r="EE593" s="13">
        <f>SUM(D593:EC593)</f>
        <v>46.402598301311116</v>
      </c>
    </row>
    <row r="594" spans="1:177" x14ac:dyDescent="0.25">
      <c r="A594" s="19">
        <f t="shared" si="1704"/>
        <v>43</v>
      </c>
      <c r="B594" s="28"/>
      <c r="C594">
        <f t="shared" si="1687"/>
        <v>42</v>
      </c>
      <c r="AR594" s="13"/>
      <c r="AS594" s="13"/>
      <c r="AT594" s="13"/>
      <c r="AU594" s="31">
        <f>IF(MAX($D594:AT594)+AU$508=AU$507-IF(SUM($D594:AS594)=0,$C594,0),AU$507,IF(MAX($D594:AT594)+AZ$508=AU$507-IF(SUM($D594:AS594)=0,$C594,0),AU$507,0))</f>
        <v>0</v>
      </c>
      <c r="AV594" s="31">
        <f>IF(MAX($D594:AU594)+AV$508=AV$507-IF(SUM($D594:AT594)=0,$C594,0),AV$507,IF(MAX($D594:AU594)+BA$508=AV$507-IF(SUM($D594:AT594)=0,$C594,0),AV$507,0))</f>
        <v>0</v>
      </c>
      <c r="AW594" s="31">
        <f>IF(MAX($D594:AV594)+AW$508=AW$507-IF(SUM($D594:AU594)=0,$C594,0),AW$507,IF(MAX($D594:AV594)+BB$508=AW$507-IF(SUM($D594:AU594)=0,$C594,0),AW$507,0))</f>
        <v>0</v>
      </c>
      <c r="AX594" s="31">
        <f>IF(MAX($D594:AW594)+AX$508=AX$507-IF(SUM($D594:AV594)=0,$C594,0),AX$507,IF(MAX($D594:AW594)+BC$508=AX$507-IF(SUM($D594:AV594)=0,$C594,0),AX$507,0))</f>
        <v>0</v>
      </c>
      <c r="AY594" s="31">
        <f>IF(MAX($D594:AX594)+AY$508=AY$507-IF(SUM($D594:AW594)=0,$C594,0),AY$507,IF(MAX($D594:AX594)+BD$508=AY$507-IF(SUM($D594:AW594)=0,$C594,0),AY$507,0))</f>
        <v>0</v>
      </c>
      <c r="AZ594" s="31">
        <f>IF(MAX($D594:AY594)+AZ$508=AZ$507-IF(SUM($D594:AX594)=0,$C594,0),AZ$507,IF(MAX($D594:AY594)+BE$508=AZ$507-IF(SUM($D594:AX594)=0,$C594,0),AZ$507,0))</f>
        <v>0</v>
      </c>
      <c r="BA594" s="31">
        <f>IF(MAX($D594:AZ594)+BA$508=BA$507-IF(SUM($D594:AY594)=0,$C594,0),BA$507,IF(MAX($D594:AZ594)+BF$508=BA$507-IF(SUM($D594:AY594)=0,$C594,0),BA$507,0))</f>
        <v>0</v>
      </c>
      <c r="BB594" s="31">
        <f>IF(MAX($D594:BA594)+BB$508=BB$507-IF(SUM($D594:AZ594)=0,$C594,0),BB$507,IF(MAX($D594:BA594)+BG$508=BB$507-IF(SUM($D594:AZ594)=0,$C594,0),BB$507,0))</f>
        <v>0</v>
      </c>
      <c r="BC594" s="31">
        <f>IF(MAX($D594:BB594)+BC$508=BC$507-IF(SUM($D594:BA594)=0,$C594,0),BC$507,IF(MAX($D594:BB594)+BH$508=BC$507-IF(SUM($D594:BA594)=0,$C594,0),BC$507,0))</f>
        <v>0</v>
      </c>
      <c r="BD594" s="31">
        <f>IF(MAX($D594:BC594)+BD$508=BD$507-IF(SUM($D594:BB594)=0,$C594,0),BD$507,IF(MAX($D594:BC594)+BI$508=BD$507-IF(SUM($D594:BB594)=0,$C594,0),BD$507,0))</f>
        <v>0</v>
      </c>
      <c r="BE594" s="31">
        <f>IF(MAX($D594:BD594)+BE$508=BE$507-IF(SUM($D594:BC594)=0,$C594,0),BE$507,IF(MAX($D594:BD594)+BJ$508=BE$507-IF(SUM($D594:BC594)=0,$C594,0),BE$507,0))</f>
        <v>0</v>
      </c>
      <c r="BF594" s="31">
        <f>IF(MAX($D594:BE594)+BF$508=BF$507-IF(SUM($D594:BD594)=0,$C594,0),BF$507,IF(MAX($D594:BE594)+BK$508=BF$507-IF(SUM($D594:BD594)=0,$C594,0),BF$507,0))</f>
        <v>0</v>
      </c>
      <c r="BG594" s="31">
        <f>IF(MAX($D594:BF594)+BG$508=BG$507-IF(SUM($D594:BE594)=0,$C594,0),BG$507,IF(MAX($D594:BF594)+BL$508=BG$507-IF(SUM($D594:BE594)=0,$C594,0),BG$507,0))</f>
        <v>0</v>
      </c>
      <c r="BH594" s="31">
        <f>IF(MAX($D594:BG594)+BH$508=BH$507-IF(SUM($D594:BF594)=0,$C594,0),BH$507,IF(MAX($D594:BG594)+BM$508=BH$507-IF(SUM($D594:BF594)=0,$C594,0),BH$507,0))</f>
        <v>0</v>
      </c>
      <c r="BI594" s="31">
        <f>IF(MAX($D594:BH594)+BI$508=BI$507-IF(SUM($D594:BG594)=0,$C594,0),BI$507,IF(MAX($D594:BH594)+BN$508=BI$507-IF(SUM($D594:BG594)=0,$C594,0),BI$507,0))</f>
        <v>0</v>
      </c>
      <c r="BJ594" s="31">
        <f>IF(MAX($D594:BI594)+BJ$508=BJ$507-IF(SUM($D594:BH594)=0,$C594,0),BJ$507,IF(MAX($D594:BI594)+BO$508=BJ$507-IF(SUM($D594:BH594)=0,$C594,0),BJ$507,0))</f>
        <v>0</v>
      </c>
      <c r="BK594" s="31">
        <f>IF(MAX($D594:BJ594)+BK$508=BK$507-IF(SUM($D594:BI594)=0,$C594,0),BK$507,IF(MAX($D594:BJ594)+BP$508=BK$507-IF(SUM($D594:BI594)=0,$C594,0),BK$507,0))</f>
        <v>0</v>
      </c>
      <c r="BL594" s="31">
        <f>IF(MAX($D594:BK594)+BL$508=BL$507-IF(SUM($D594:BJ594)=0,$C594,0),BL$507,IF(MAX($D594:BK594)+BQ$508=BL$507-IF(SUM($D594:BJ594)=0,$C594,0),BL$507,0))</f>
        <v>0</v>
      </c>
      <c r="BM594" s="31">
        <f>IF(MAX($D594:BL594)+BM$508=BM$507-IF(SUM($D594:BK594)=0,$C594,0),BM$507,IF(MAX($D594:BL594)+BR$508=BM$507-IF(SUM($D594:BK594)=0,$C594,0),BM$507,0))</f>
        <v>0</v>
      </c>
      <c r="BN594" s="31">
        <f>IF(MAX($D594:BM594)+BN$508=BN$507-IF(SUM($D594:BL594)=0,$C594,0),BN$507,IF(MAX($D594:BM594)+BS$508=BN$507-IF(SUM($D594:BL594)=0,$C594,0),BN$507,0))</f>
        <v>0</v>
      </c>
      <c r="BO594" s="31">
        <f>IF(MAX($D594:BN594)+BO$508=BO$507-IF(SUM($D594:BM594)=0,$C594,0),BO$507,IF(MAX($D594:BN594)+BT$508=BO$507-IF(SUM($D594:BM594)=0,$C594,0),BO$507,0))</f>
        <v>0</v>
      </c>
      <c r="BP594" s="31">
        <f>IF(MAX($D594:BO594)+BP$508=BP$507-IF(SUM($D594:BN594)=0,$C594,0),BP$507,IF(MAX($D594:BO594)+BU$508=BP$507-IF(SUM($D594:BN594)=0,$C594,0),BP$507,0))</f>
        <v>0</v>
      </c>
      <c r="BQ594" s="31">
        <f>IF(MAX($D594:BP594)+BQ$508=BQ$507-IF(SUM($D594:BO594)=0,$C594,0),BQ$507,IF(MAX($D594:BP594)+BV$508=BQ$507-IF(SUM($D594:BO594)=0,$C594,0),BQ$507,0))</f>
        <v>0</v>
      </c>
      <c r="BR594" s="31">
        <f>IF(MAX($D594:BQ594)+BR$508=BR$507-IF(SUM($D594:BP594)=0,$C594,0),BR$507,IF(MAX($D594:BQ594)+BW$508=BR$507-IF(SUM($D594:BP594)=0,$C594,0),BR$507,0))</f>
        <v>0</v>
      </c>
      <c r="BS594" s="31">
        <f>IF(MAX($D594:BR594)+BS$508=BS$507-IF(SUM($D594:BQ594)=0,$C594,0),BS$507,IF(MAX($D594:BR594)+BX$508=BS$507-IF(SUM($D594:BQ594)=0,$C594,0),BS$507,0))</f>
        <v>0</v>
      </c>
      <c r="BT594" s="31">
        <f>IF(MAX($D594:BS594)+BT$508=BT$507-IF(SUM($D594:BR594)=0,$C594,0),BT$507,IF(MAX($D594:BS594)+BY$508=BT$507-IF(SUM($D594:BR594)=0,$C594,0),BT$507,0))</f>
        <v>0</v>
      </c>
      <c r="BU594" s="31">
        <f>IF(MAX($D594:BT594)+BU$508=BU$507-IF(SUM($D594:BS594)=0,$C594,0),BU$507,IF(MAX($D594:BT594)+BZ$508=BU$507-IF(SUM($D594:BS594)=0,$C594,0),BU$507,0))</f>
        <v>0</v>
      </c>
      <c r="BV594" s="31">
        <f>IF(MAX($D594:BU594)+BV$508=BV$507-IF(SUM($D594:BT594)=0,$C594,0),BV$507,IF(MAX($D594:BU594)+CA$508=BV$507-IF(SUM($D594:BT594)=0,$C594,0),BV$507,0))</f>
        <v>0</v>
      </c>
      <c r="BW594" s="31">
        <f>IF(MAX($D594:BV594)+BW$508=BW$507-IF(SUM($D594:BU594)=0,$C594,0),BW$507,IF(MAX($D594:BV594)+CB$508=BW$507-IF(SUM($D594:BU594)=0,$C594,0),BW$507,0))</f>
        <v>0</v>
      </c>
      <c r="BX594" s="31">
        <f>IF(MAX($D594:BW594)+BX$508=BX$507-IF(SUM($D594:BV594)=0,$C594,0),BX$507,IF(MAX($D594:BW594)+CC$508=BX$507-IF(SUM($D594:BV594)=0,$C594,0),BX$507,0))</f>
        <v>0</v>
      </c>
      <c r="BY594" s="31">
        <f>IF(MAX($D594:BX594)+BY$508=BY$507-IF(SUM($D594:BW594)=0,$C594,0),BY$507,IF(MAX($D594:BX594)+CD$508=BY$507-IF(SUM($D594:BW594)=0,$C594,0),BY$507,0))</f>
        <v>0</v>
      </c>
      <c r="BZ594" s="31">
        <f>IF(MAX($D594:BY594)+BZ$508=BZ$507-IF(SUM($D594:BX594)=0,$C594,0),BZ$507,IF(MAX($D594:BY594)+CE$508=BZ$507-IF(SUM($D594:BX594)=0,$C594,0),BZ$507,0))</f>
        <v>0</v>
      </c>
      <c r="CA594" s="31">
        <f>IF(MAX($D594:BZ594)+CA$508=CA$507-IF(SUM($D594:BY594)=0,$C594,0),CA$507,IF(MAX($D594:BZ594)+CF$508=CA$507-IF(SUM($D594:BY594)=0,$C594,0),CA$507,0))</f>
        <v>0</v>
      </c>
      <c r="CB594" s="31">
        <f>IF(MAX($D594:CA594)+CB$508=CB$507-IF(SUM($D594:BZ594)=0,$C594,0),CB$507,IF(MAX($D594:CA594)+CG$508=CB$507-IF(SUM($D594:BZ594)=0,$C594,0),CB$507,0))</f>
        <v>0</v>
      </c>
      <c r="CC594" s="31">
        <f>IF(MAX($D594:CB594)+CC$508=CC$507-IF(SUM($D594:CA594)=0,$C594,0),CC$507,IF(MAX($D594:CB594)+CH$508=CC$507-IF(SUM($D594:CA594)=0,$C594,0),CC$507,0))</f>
        <v>77</v>
      </c>
      <c r="CD594" s="31">
        <f>IF(MAX($D594:CC594)+CD$508=CD$507-IF(SUM($D594:CB594)=0,$C594,0),CD$507,IF(MAX($D594:CC594)+CI$508=CD$507-IF(SUM($D594:CB594)=0,$C594,0),CD$507,0))</f>
        <v>0</v>
      </c>
      <c r="CE594" s="31">
        <f>IF(MAX($D594:CD594)+CE$508=CE$507-IF(SUM($D594:CC594)=0,$C594,0),CE$507,IF(MAX($D594:CD594)+CJ$508=CE$507-IF(SUM($D594:CC594)=0,$C594,0),CE$507,0))</f>
        <v>0</v>
      </c>
      <c r="CF594" s="31">
        <f>IF(MAX($D594:CE594)+CF$508=CF$507-IF(SUM($D594:CD594)=0,$C594,0),CF$507,IF(MAX($D594:CE594)+CK$508=CF$507-IF(SUM($D594:CD594)=0,$C594,0),CF$507,0))</f>
        <v>0</v>
      </c>
      <c r="CG594" s="31">
        <f>IF(MAX($D594:CF594)+CG$508=CG$507-IF(SUM($D594:CE594)=0,$C594,0),CG$507,IF(MAX($D594:CF594)+CL$508=CG$507-IF(SUM($D594:CE594)=0,$C594,0),CG$507,0))</f>
        <v>0</v>
      </c>
      <c r="CH594" s="31">
        <f>IF(MAX($D594:CG594)+CH$508=CH$507-IF(SUM($D594:CF594)=0,$C594,0),CH$507,IF(MAX($D594:CG594)+CM$508=CH$507-IF(SUM($D594:CF594)=0,$C594,0),CH$507,0))</f>
        <v>0</v>
      </c>
      <c r="CI594" s="31">
        <f>IF(MAX($D594:CH594)+CI$508=CI$507-IF(SUM($D594:CG594)=0,$C594,0),CI$507,IF(MAX($D594:CH594)+CN$508=CI$507-IF(SUM($D594:CG594)=0,$C594,0),CI$507,0))</f>
        <v>0</v>
      </c>
      <c r="CJ594" s="31">
        <f>IF(MAX($D594:CI594)+CJ$508=CJ$507-IF(SUM($D594:CH594)=0,$C594,0),CJ$507,IF(MAX($D594:CI594)+CO$508=CJ$507-IF(SUM($D594:CH594)=0,$C594,0),CJ$507,0))</f>
        <v>0</v>
      </c>
      <c r="CK594" s="31">
        <f>IF(MAX($D594:CJ594)+CK$508=CK$507-IF(SUM($D594:CI594)=0,$C594,0),CK$507,IF(MAX($D594:CJ594)+CP$508=CK$507-IF(SUM($D594:CI594)=0,$C594,0),CK$507,0))</f>
        <v>0</v>
      </c>
      <c r="CL594" s="31">
        <f>IF(MAX($D594:CK594)+CL$508=CL$507-IF(SUM($D594:CJ594)=0,$C594,0),CL$507,IF(MAX($D594:CK594)+CQ$508=CL$507-IF(SUM($D594:CJ594)=0,$C594,0),CL$507,0))</f>
        <v>0</v>
      </c>
      <c r="CM594" s="31">
        <f>IF(MAX($D594:CL594)+CM$508=CM$507-IF(SUM($D594:CK594)=0,$C594,0),CM$507,IF(MAX($D594:CL594)+CR$508=CM$507-IF(SUM($D594:CK594)=0,$C594,0),CM$507,0))</f>
        <v>0</v>
      </c>
      <c r="CN594" s="31">
        <f>IF(MAX($D594:CM594)+CN$508=CN$507-IF(SUM($D594:CL594)=0,$C594,0),CN$507,IF(MAX($D594:CM594)+CS$508=CN$507-IF(SUM($D594:CL594)=0,$C594,0),CN$507,0))</f>
        <v>0</v>
      </c>
      <c r="CO594" s="31">
        <f>IF(MAX($D594:CN594)+CO$508=CO$507-IF(SUM($D594:CM594)=0,$C594,0),CO$507,IF(MAX($D594:CN594)+CT$508=CO$507-IF(SUM($D594:CM594)=0,$C594,0),CO$507,0))</f>
        <v>0</v>
      </c>
      <c r="CP594" s="31">
        <f>IF(MAX($D594:CO594)+CP$508=CP$507-IF(SUM($D594:CN594)=0,$C594,0),CP$507,IF(MAX($D594:CO594)+CU$508=CP$507-IF(SUM($D594:CN594)=0,$C594,0),CP$507,0))</f>
        <v>0</v>
      </c>
      <c r="CQ594" s="31">
        <f>IF(MAX($D594:CP594)+CQ$508=CQ$507-IF(SUM($D594:CO594)=0,$C594,0),CQ$507,IF(MAX($D594:CP594)+CV$508=CQ$507-IF(SUM($D594:CO594)=0,$C594,0),CQ$507,0))</f>
        <v>0</v>
      </c>
      <c r="CR594" s="31">
        <f>IF(MAX($D594:CQ594)+CR$508=CR$507-IF(SUM($D594:CP594)=0,$C594,0),CR$507,IF(MAX($D594:CQ594)+CW$508=CR$507-IF(SUM($D594:CP594)=0,$C594,0),CR$507,0))</f>
        <v>0</v>
      </c>
      <c r="CS594" s="31">
        <f>IF(MAX($D594:CR594)+CS$508=CS$507-IF(SUM($D594:CQ594)=0,$C594,0),CS$507,IF(MAX($D594:CR594)+CX$508=CS$507-IF(SUM($D594:CQ594)=0,$C594,0),CS$507,0))</f>
        <v>0</v>
      </c>
      <c r="CT594" s="31">
        <f>IF(MAX($D594:CS594)+CT$508=CT$507-IF(SUM($D594:CR594)=0,$C594,0),CT$507,IF(MAX($D594:CS594)+CY$508=CT$507-IF(SUM($D594:CR594)=0,$C594,0),CT$507,0))</f>
        <v>0</v>
      </c>
      <c r="CU594" s="31">
        <f>IF(MAX($D594:CT594)+CU$508=CU$507-IF(SUM($D594:CS594)=0,$C594,0),CU$507,IF(MAX($D594:CT594)+CZ$508=CU$507-IF(SUM($D594:CS594)=0,$C594,0),CU$507,0))</f>
        <v>0</v>
      </c>
      <c r="CV594" s="31">
        <f>IF(MAX($D594:CU594)+CV$508=CV$507-IF(SUM($D594:CT594)=0,$C594,0),CV$507,IF(MAX($D594:CU594)+DA$508=CV$507-IF(SUM($D594:CT594)=0,$C594,0),CV$507,0))</f>
        <v>0</v>
      </c>
      <c r="CW594" s="31">
        <f>IF(MAX($D594:CV594)+CW$508=CW$507-IF(SUM($D594:CU594)=0,$C594,0),CW$507,IF(MAX($D594:CV594)+DB$508=CW$507-IF(SUM($D594:CU594)=0,$C594,0),CW$507,0))</f>
        <v>0</v>
      </c>
      <c r="CX594" s="31">
        <f>IF(MAX($D594:CW594)+CX$508=CX$507-IF(SUM($D594:CV594)=0,$C594,0),CX$507,IF(MAX($D594:CW594)+DC$508=CX$507-IF(SUM($D594:CV594)=0,$C594,0),CX$507,0))</f>
        <v>0</v>
      </c>
      <c r="CY594" s="31">
        <f>IF(MAX($D594:CX594)+CY$508=CY$507-IF(SUM($D594:CW594)=0,$C594,0),CY$507,IF(MAX($D594:CX594)+DD$508=CY$507-IF(SUM($D594:CW594)=0,$C594,0),CY$507,0))</f>
        <v>0</v>
      </c>
      <c r="CZ594" s="31">
        <f>IF(MAX($D594:CY594)+CZ$508=CZ$507-IF(SUM($D594:CX594)=0,$C594,0),CZ$507,IF(MAX($D594:CY594)+DE$508=CZ$507-IF(SUM($D594:CX594)=0,$C594,0),CZ$507,0))</f>
        <v>0</v>
      </c>
      <c r="DA594" s="31">
        <f>IF(MAX($D594:CZ594)+DA$508=DA$507-IF(SUM($D594:CY594)=0,$C594,0),DA$507,IF(MAX($D594:CZ594)+DF$508=DA$507-IF(SUM($D594:CY594)=0,$C594,0),DA$507,0))</f>
        <v>0</v>
      </c>
      <c r="DB594" s="31">
        <f>IF(MAX($D594:DA594)+DB$508=DB$507-IF(SUM($D594:CZ594)=0,$C594,0),DB$507,IF(MAX($D594:DA594)+DG$508=DB$507-IF(SUM($D594:CZ594)=0,$C594,0),DB$507,0))</f>
        <v>0</v>
      </c>
      <c r="DC594" s="31">
        <f>IF(MAX($D594:DB594)+DC$508=DC$507-IF(SUM($D594:DA594)=0,$C594,0),DC$507,IF(MAX($D594:DB594)+DH$508=DC$507-IF(SUM($D594:DA594)=0,$C594,0),DC$507,0))</f>
        <v>0</v>
      </c>
      <c r="DD594" s="31">
        <f>IF(MAX($D594:DC594)+DD$508=DD$507-IF(SUM($D594:DB594)=0,$C594,0),DD$507,IF(MAX($D594:DC594)+DI$508=DD$507-IF(SUM($D594:DB594)=0,$C594,0),DD$507,0))</f>
        <v>0</v>
      </c>
      <c r="DE594" s="31">
        <f>IF(MAX($D594:DD594)+DE$508=DE$507-IF(SUM($D594:DC594)=0,$C594,0),DE$507,IF(MAX($D594:DD594)+DJ$508=DE$507-IF(SUM($D594:DC594)=0,$C594,0),DE$507,0))</f>
        <v>0</v>
      </c>
      <c r="DF594" s="31">
        <f>IF(MAX($D594:DE594)+DF$508=DF$507-IF(SUM($D594:DD594)=0,$C594,0),DF$507,IF(MAX($D594:DE594)+DK$508=DF$507-IF(SUM($D594:DD594)=0,$C594,0),DF$507,0))</f>
        <v>0</v>
      </c>
      <c r="DG594" s="31">
        <f>IF(MAX($D594:DF594)+DG$508=DG$507-IF(SUM($D594:DE594)=0,$C594,0),DG$507,IF(MAX($D594:DF594)+DL$508=DG$507-IF(SUM($D594:DE594)=0,$C594,0),DG$507,0))</f>
        <v>107</v>
      </c>
      <c r="DH594" s="31">
        <f>IF(MAX($D594:DG594)+DH$508=DH$507-IF(SUM($D594:DF594)=0,$C594,0),DH$507,IF(MAX($D594:DG594)+DM$508=DH$507-IF(SUM($D594:DF594)=0,$C594,0),DH$507,0))</f>
        <v>0</v>
      </c>
      <c r="DI594" s="31">
        <f>IF(MAX($D594:DH594)+DI$508=DI$507-IF(SUM($D594:DG594)=0,$C594,0),DI$507,IF(MAX($D594:DH594)+DN$508=DI$507-IF(SUM($D594:DG594)=0,$C594,0),DI$507,0))</f>
        <v>0</v>
      </c>
      <c r="DJ594" s="31">
        <f>IF(MAX($D594:DI594)+DJ$508=DJ$507-IF(SUM($D594:DH594)=0,$C594,0),DJ$507,IF(MAX($D594:DI594)+DO$508=DJ$507-IF(SUM($D594:DH594)=0,$C594,0),DJ$507,0))</f>
        <v>0</v>
      </c>
      <c r="DK594" s="31">
        <f>IF(MAX($D594:DJ594)+DK$508=DK$507-IF(SUM($D594:DI594)=0,$C594,0),DK$507,IF(MAX($D594:DJ594)+DP$508=DK$507-IF(SUM($D594:DI594)=0,$C594,0),DK$507,0))</f>
        <v>0</v>
      </c>
      <c r="DL594" s="31">
        <f>IF(MAX($D594:DK594)+DL$508=DL$507-IF(SUM($D594:DJ594)=0,$C594,0),DL$507,IF(MAX($D594:DK594)+DQ$508=DL$507-IF(SUM($D594:DJ594)=0,$C594,0),DL$507,0))</f>
        <v>0</v>
      </c>
      <c r="DM594" s="31">
        <f>IF(MAX($D594:DL594)+DM$508=DM$507-IF(SUM($D594:DK594)=0,$C594,0),DM$507,IF(MAX($D594:DL594)+DR$508=DM$507-IF(SUM($D594:DK594)=0,$C594,0),DM$507,0))</f>
        <v>0</v>
      </c>
      <c r="DN594" s="31">
        <f>IF(MAX($D594:DM594)+DN$508=DN$507-IF(SUM($D594:DL594)=0,$C594,0),DN$507,IF(MAX($D594:DM594)+DS$508=DN$507-IF(SUM($D594:DL594)=0,$C594,0),DN$507,0))</f>
        <v>0</v>
      </c>
      <c r="DO594" s="31">
        <f>IF(MAX($D594:DN594)+DO$508=DO$507-IF(SUM($D594:DM594)=0,$C594,0),DO$507,IF(MAX($D594:DN594)+DT$508=DO$507-IF(SUM($D594:DM594)=0,$C594,0),DO$507,0))</f>
        <v>0</v>
      </c>
      <c r="DP594" s="31">
        <f>IF(MAX($D594:DO594)+DP$508=DP$507-IF(SUM($D594:DN594)=0,$C594,0),DP$507,IF(MAX($D594:DO594)+DU$508=DP$507-IF(SUM($D594:DN594)=0,$C594,0),DP$507,0))</f>
        <v>0</v>
      </c>
      <c r="DQ594" s="31">
        <f>IF(MAX($D594:DP594)+DQ$508=DQ$507-IF(SUM($D594:DO594)=0,$C594,0),DQ$507,IF(MAX($D594:DP594)+DV$508=DQ$507-IF(SUM($D594:DO594)=0,$C594,0),DQ$507,0))</f>
        <v>0</v>
      </c>
      <c r="DR594" s="31">
        <f>IF(MAX($D594:DQ594)+DR$508=DR$507-IF(SUM($D594:DP594)=0,$C594,0),DR$507,IF(MAX($D594:DQ594)+DW$508=DR$507-IF(SUM($D594:DP594)=0,$C594,0),DR$507,0))</f>
        <v>0</v>
      </c>
      <c r="DS594" s="31">
        <f>IF(MAX($D594:DR594)+DS$508=DS$507-IF(SUM($D594:DQ594)=0,$C594,0),DS$507,IF(MAX($D594:DR594)+DX$508=DS$507-IF(SUM($D594:DQ594)=0,$C594,0),DS$507,0))</f>
        <v>0</v>
      </c>
      <c r="DT594" s="31">
        <f>IF(MAX($D594:DS594)+DT$508=DT$507-IF(SUM($D594:DR594)=0,$C594,0),DT$507,IF(MAX($D594:DS594)+DY$508=DT$507-IF(SUM($D594:DR594)=0,$C594,0),DT$507,0))</f>
        <v>0</v>
      </c>
      <c r="DU594" s="31">
        <f>IF(MAX($D594:DT594)+DU$508=DU$507-IF(SUM($D594:DS594)=0,$C594,0),DU$507,IF(MAX($D594:DT594)+DZ$508=DU$507-IF(SUM($D594:DS594)=0,$C594,0),DU$507,0))</f>
        <v>0</v>
      </c>
      <c r="DV594" s="31">
        <f>IF(MAX($D594:DU594)+DV$508=DV$507-IF(SUM($D594:DT594)=0,$C594,0),DV$507,IF(MAX($D594:DU594)+EA$508=DV$507-IF(SUM($D594:DT594)=0,$C594,0),DV$507,0))</f>
        <v>0</v>
      </c>
      <c r="DW594" s="31">
        <f>IF(MAX($D594:DV594)+DW$508=DW$507-IF(SUM($D594:DU594)=0,$C594,0),DW$507,IF(MAX($D594:DV594)+EB$508=DW$507-IF(SUM($D594:DU594)=0,$C594,0),DW$507,0))</f>
        <v>0</v>
      </c>
      <c r="DX594" s="31">
        <f>IF(MAX($D594:DW594)+DX$508=DX$507-IF(SUM($D594:DV594)=0,$C594,0),DX$507,IF(MAX($D594:DW594)+EC$508=DX$507-IF(SUM($D594:DV594)=0,$C594,0),DX$507,0))</f>
        <v>0</v>
      </c>
      <c r="DY594" s="31">
        <f>IF(MAX($D594:DX594)+DY$508=DY$507-IF(SUM($D594:DW594)=0,$C594,0),DY$507,IF(MAX($D594:DX594)+ED$508=DY$507-IF(SUM($D594:DW594)=0,$C594,0),DY$507,0))</f>
        <v>0</v>
      </c>
      <c r="DZ594" s="31">
        <f>IF(MAX($D594:DY594)+DZ$508=DZ$507-IF(SUM($D594:DX594)=0,$C594,0),DZ$507,IF(MAX($D594:DY594)+EE$508=DZ$507-IF(SUM($D594:DX594)=0,$C594,0),DZ$507,0))</f>
        <v>0</v>
      </c>
      <c r="EA594" s="31">
        <f>IF(MAX($D594:DZ594)+EA$508=EA$507-IF(SUM($D594:DY594)=0,$C594,0),EA$507,IF(MAX($D594:DZ594)+EF$508=EA$507-IF(SUM($D594:DY594)=0,$C594,0),EA$507,0))</f>
        <v>0</v>
      </c>
      <c r="EB594" s="31">
        <f>IF(MAX($D594:EA594)+EB$508=EB$507-IF(SUM($D594:DZ594)=0,$C594,0),EB$507,IF(MAX($D594:EA594)+EG$508=EB$507-IF(SUM($D594:DZ594)=0,$C594,0),EB$507,0))</f>
        <v>0</v>
      </c>
      <c r="EC594" s="31">
        <f>IF(MAX($D594:EB594)+EC$508=EC$507-IF(SUM($D594:EA594)=0,$C594,0),EC$507,IF(MAX($D594:EB594)+EH$508=EC$507-IF(SUM($D594:EA594)=0,$C594,0),EC$507,0))</f>
        <v>0</v>
      </c>
      <c r="ED594" s="31"/>
      <c r="EE594">
        <f>IF(EE595=0,0,EE595)</f>
        <v>46.402598301311116</v>
      </c>
      <c r="EF594" s="31"/>
      <c r="EG594" s="31"/>
      <c r="EH594" s="31"/>
      <c r="EI594" s="31"/>
      <c r="EJ594" s="31"/>
      <c r="EK594" s="31"/>
      <c r="EL594" s="31"/>
      <c r="EM594" s="31"/>
      <c r="EN594" s="31"/>
      <c r="EO594" s="31"/>
      <c r="EP594" s="31"/>
      <c r="EQ594" s="31"/>
      <c r="ER594" s="31"/>
      <c r="ES594" s="31"/>
      <c r="ET594" s="31"/>
      <c r="EU594" s="31"/>
      <c r="EV594" s="31"/>
      <c r="EW594" s="31"/>
      <c r="EX594" s="31"/>
      <c r="EY594" s="31"/>
      <c r="EZ594" s="31"/>
      <c r="FA594" s="31"/>
      <c r="FB594" s="31"/>
      <c r="FC594" s="31"/>
      <c r="FD594" s="31"/>
      <c r="FE594" s="31"/>
      <c r="FF594" s="31"/>
      <c r="FG594" s="31"/>
      <c r="FH594" s="31"/>
      <c r="FI594" s="31"/>
      <c r="FJ594" s="31"/>
      <c r="FK594" s="31"/>
      <c r="FL594" s="31"/>
      <c r="FM594" s="31"/>
      <c r="FN594" s="31"/>
    </row>
    <row r="595" spans="1:177" x14ac:dyDescent="0.25">
      <c r="A595" s="19">
        <f t="shared" si="1704"/>
        <v>43</v>
      </c>
      <c r="B595" s="28">
        <f>B593+1</f>
        <v>1943</v>
      </c>
      <c r="C595">
        <f t="shared" si="1687"/>
        <v>42</v>
      </c>
      <c r="AR595" s="13"/>
      <c r="AS595" s="13"/>
      <c r="AT595" s="32">
        <f>AT417</f>
        <v>15.467532767103705</v>
      </c>
      <c r="AU595">
        <f t="shared" ref="AU595:DF595" si="1707">IF(AU$507=AU594,AU417,0)</f>
        <v>0</v>
      </c>
      <c r="AV595">
        <f t="shared" si="1707"/>
        <v>0</v>
      </c>
      <c r="AW595">
        <f t="shared" si="1707"/>
        <v>0</v>
      </c>
      <c r="AX595">
        <f t="shared" si="1707"/>
        <v>0</v>
      </c>
      <c r="AY595">
        <f t="shared" si="1707"/>
        <v>0</v>
      </c>
      <c r="AZ595">
        <f t="shared" si="1707"/>
        <v>0</v>
      </c>
      <c r="BA595">
        <f t="shared" si="1707"/>
        <v>0</v>
      </c>
      <c r="BB595">
        <f t="shared" si="1707"/>
        <v>0</v>
      </c>
      <c r="BC595">
        <f t="shared" si="1707"/>
        <v>0</v>
      </c>
      <c r="BD595">
        <f t="shared" si="1707"/>
        <v>0</v>
      </c>
      <c r="BE595">
        <f t="shared" si="1707"/>
        <v>0</v>
      </c>
      <c r="BF595">
        <f t="shared" si="1707"/>
        <v>0</v>
      </c>
      <c r="BG595">
        <f t="shared" si="1707"/>
        <v>0</v>
      </c>
      <c r="BH595">
        <f t="shared" si="1707"/>
        <v>0</v>
      </c>
      <c r="BI595">
        <f t="shared" si="1707"/>
        <v>0</v>
      </c>
      <c r="BJ595">
        <f t="shared" si="1707"/>
        <v>0</v>
      </c>
      <c r="BK595">
        <f t="shared" si="1707"/>
        <v>0</v>
      </c>
      <c r="BL595">
        <f t="shared" si="1707"/>
        <v>0</v>
      </c>
      <c r="BM595">
        <f t="shared" si="1707"/>
        <v>0</v>
      </c>
      <c r="BN595">
        <f t="shared" si="1707"/>
        <v>0</v>
      </c>
      <c r="BO595">
        <f t="shared" si="1707"/>
        <v>0</v>
      </c>
      <c r="BP595">
        <f t="shared" si="1707"/>
        <v>0</v>
      </c>
      <c r="BQ595">
        <f t="shared" si="1707"/>
        <v>0</v>
      </c>
      <c r="BR595">
        <f t="shared" si="1707"/>
        <v>0</v>
      </c>
      <c r="BS595">
        <f t="shared" si="1707"/>
        <v>0</v>
      </c>
      <c r="BT595">
        <f t="shared" si="1707"/>
        <v>0</v>
      </c>
      <c r="BU595">
        <f t="shared" si="1707"/>
        <v>0</v>
      </c>
      <c r="BV595">
        <f t="shared" si="1707"/>
        <v>0</v>
      </c>
      <c r="BW595">
        <f t="shared" si="1707"/>
        <v>0</v>
      </c>
      <c r="BX595">
        <f t="shared" si="1707"/>
        <v>0</v>
      </c>
      <c r="BY595">
        <f t="shared" si="1707"/>
        <v>0</v>
      </c>
      <c r="BZ595">
        <f t="shared" si="1707"/>
        <v>0</v>
      </c>
      <c r="CA595">
        <f t="shared" si="1707"/>
        <v>0</v>
      </c>
      <c r="CB595">
        <f t="shared" si="1707"/>
        <v>0</v>
      </c>
      <c r="CC595">
        <f t="shared" si="1707"/>
        <v>15.467532767103705</v>
      </c>
      <c r="CD595">
        <f t="shared" si="1707"/>
        <v>0</v>
      </c>
      <c r="CE595">
        <f t="shared" si="1707"/>
        <v>0</v>
      </c>
      <c r="CF595">
        <f t="shared" si="1707"/>
        <v>0</v>
      </c>
      <c r="CG595">
        <f t="shared" si="1707"/>
        <v>0</v>
      </c>
      <c r="CH595">
        <f t="shared" si="1707"/>
        <v>0</v>
      </c>
      <c r="CI595">
        <f t="shared" si="1707"/>
        <v>0</v>
      </c>
      <c r="CJ595">
        <f t="shared" si="1707"/>
        <v>0</v>
      </c>
      <c r="CK595">
        <f t="shared" si="1707"/>
        <v>0</v>
      </c>
      <c r="CL595">
        <f t="shared" si="1707"/>
        <v>0</v>
      </c>
      <c r="CM595">
        <f t="shared" si="1707"/>
        <v>0</v>
      </c>
      <c r="CN595">
        <f t="shared" si="1707"/>
        <v>0</v>
      </c>
      <c r="CO595">
        <f t="shared" si="1707"/>
        <v>0</v>
      </c>
      <c r="CP595">
        <f t="shared" si="1707"/>
        <v>0</v>
      </c>
      <c r="CQ595">
        <f t="shared" si="1707"/>
        <v>0</v>
      </c>
      <c r="CR595">
        <f t="shared" si="1707"/>
        <v>0</v>
      </c>
      <c r="CS595">
        <f t="shared" si="1707"/>
        <v>0</v>
      </c>
      <c r="CT595">
        <f t="shared" si="1707"/>
        <v>0</v>
      </c>
      <c r="CU595">
        <f t="shared" si="1707"/>
        <v>0</v>
      </c>
      <c r="CV595">
        <f t="shared" si="1707"/>
        <v>0</v>
      </c>
      <c r="CW595">
        <f t="shared" si="1707"/>
        <v>0</v>
      </c>
      <c r="CX595">
        <f t="shared" si="1707"/>
        <v>0</v>
      </c>
      <c r="CY595">
        <f t="shared" si="1707"/>
        <v>0</v>
      </c>
      <c r="CZ595">
        <f t="shared" si="1707"/>
        <v>0</v>
      </c>
      <c r="DA595">
        <f t="shared" si="1707"/>
        <v>0</v>
      </c>
      <c r="DB595">
        <f t="shared" si="1707"/>
        <v>0</v>
      </c>
      <c r="DC595">
        <f t="shared" si="1707"/>
        <v>0</v>
      </c>
      <c r="DD595">
        <f t="shared" si="1707"/>
        <v>0</v>
      </c>
      <c r="DE595">
        <f t="shared" si="1707"/>
        <v>0</v>
      </c>
      <c r="DF595">
        <f t="shared" si="1707"/>
        <v>0</v>
      </c>
      <c r="DG595">
        <f t="shared" ref="DG595:EC595" si="1708">IF(DG$507=DG594,DG417,0)</f>
        <v>15.467532767103705</v>
      </c>
      <c r="DH595">
        <f t="shared" si="1708"/>
        <v>0</v>
      </c>
      <c r="DI595">
        <f t="shared" si="1708"/>
        <v>0</v>
      </c>
      <c r="DJ595">
        <f t="shared" si="1708"/>
        <v>0</v>
      </c>
      <c r="DK595">
        <f t="shared" si="1708"/>
        <v>0</v>
      </c>
      <c r="DL595">
        <f t="shared" si="1708"/>
        <v>0</v>
      </c>
      <c r="DM595">
        <f t="shared" si="1708"/>
        <v>0</v>
      </c>
      <c r="DN595">
        <f t="shared" si="1708"/>
        <v>0</v>
      </c>
      <c r="DO595">
        <f t="shared" si="1708"/>
        <v>0</v>
      </c>
      <c r="DP595">
        <f t="shared" si="1708"/>
        <v>0</v>
      </c>
      <c r="DQ595">
        <f t="shared" si="1708"/>
        <v>0</v>
      </c>
      <c r="DR595">
        <f t="shared" si="1708"/>
        <v>0</v>
      </c>
      <c r="DS595">
        <f t="shared" si="1708"/>
        <v>0</v>
      </c>
      <c r="DT595">
        <f t="shared" si="1708"/>
        <v>0</v>
      </c>
      <c r="DU595">
        <f t="shared" si="1708"/>
        <v>0</v>
      </c>
      <c r="DV595">
        <f t="shared" si="1708"/>
        <v>0</v>
      </c>
      <c r="DW595">
        <f t="shared" si="1708"/>
        <v>0</v>
      </c>
      <c r="DX595">
        <f t="shared" si="1708"/>
        <v>0</v>
      </c>
      <c r="DY595">
        <f t="shared" si="1708"/>
        <v>0</v>
      </c>
      <c r="DZ595">
        <f t="shared" si="1708"/>
        <v>0</v>
      </c>
      <c r="EA595">
        <f t="shared" si="1708"/>
        <v>0</v>
      </c>
      <c r="EB595">
        <f t="shared" si="1708"/>
        <v>0</v>
      </c>
      <c r="EC595">
        <f t="shared" si="1708"/>
        <v>0</v>
      </c>
      <c r="EE595" s="13">
        <f>SUM(D595:EC595)</f>
        <v>46.402598301311116</v>
      </c>
    </row>
    <row r="596" spans="1:177" x14ac:dyDescent="0.25">
      <c r="A596" s="19">
        <f t="shared" si="1704"/>
        <v>44</v>
      </c>
      <c r="B596" s="28"/>
      <c r="C596">
        <f t="shared" si="1687"/>
        <v>43</v>
      </c>
      <c r="AR596" s="13"/>
      <c r="AS596" s="13"/>
      <c r="AT596" s="13"/>
      <c r="AU596" s="13"/>
      <c r="AV596" s="31">
        <f>IF(MAX($D596:AU596)+AV$508=AV$507-IF(SUM($D596:AT596)=0,$C596,0),AV$507,IF(MAX($D596:AU596)+BA$508=AV$507-IF(SUM($D596:AT596)=0,$C596,0),AV$507,0))</f>
        <v>0</v>
      </c>
      <c r="AW596" s="31">
        <f>IF(MAX($D596:AV596)+AW$508=AW$507-IF(SUM($D596:AU596)=0,$C596,0),AW$507,IF(MAX($D596:AV596)+BB$508=AW$507-IF(SUM($D596:AU596)=0,$C596,0),AW$507,0))</f>
        <v>0</v>
      </c>
      <c r="AX596" s="31">
        <f>IF(MAX($D596:AW596)+AX$508=AX$507-IF(SUM($D596:AV596)=0,$C596,0),AX$507,IF(MAX($D596:AW596)+BC$508=AX$507-IF(SUM($D596:AV596)=0,$C596,0),AX$507,0))</f>
        <v>0</v>
      </c>
      <c r="AY596" s="31">
        <f>IF(MAX($D596:AX596)+AY$508=AY$507-IF(SUM($D596:AW596)=0,$C596,0),AY$507,IF(MAX($D596:AX596)+BD$508=AY$507-IF(SUM($D596:AW596)=0,$C596,0),AY$507,0))</f>
        <v>0</v>
      </c>
      <c r="AZ596" s="31">
        <f>IF(MAX($D596:AY596)+AZ$508=AZ$507-IF(SUM($D596:AX596)=0,$C596,0),AZ$507,IF(MAX($D596:AY596)+BE$508=AZ$507-IF(SUM($D596:AX596)=0,$C596,0),AZ$507,0))</f>
        <v>0</v>
      </c>
      <c r="BA596" s="31">
        <f>IF(MAX($D596:AZ596)+BA$508=BA$507-IF(SUM($D596:AY596)=0,$C596,0),BA$507,IF(MAX($D596:AZ596)+BF$508=BA$507-IF(SUM($D596:AY596)=0,$C596,0),BA$507,0))</f>
        <v>0</v>
      </c>
      <c r="BB596" s="31">
        <f>IF(MAX($D596:BA596)+BB$508=BB$507-IF(SUM($D596:AZ596)=0,$C596,0),BB$507,IF(MAX($D596:BA596)+BG$508=BB$507-IF(SUM($D596:AZ596)=0,$C596,0),BB$507,0))</f>
        <v>0</v>
      </c>
      <c r="BC596" s="31">
        <f>IF(MAX($D596:BB596)+BC$508=BC$507-IF(SUM($D596:BA596)=0,$C596,0),BC$507,IF(MAX($D596:BB596)+BH$508=BC$507-IF(SUM($D596:BA596)=0,$C596,0),BC$507,0))</f>
        <v>0</v>
      </c>
      <c r="BD596" s="31">
        <f>IF(MAX($D596:BC596)+BD$508=BD$507-IF(SUM($D596:BB596)=0,$C596,0),BD$507,IF(MAX($D596:BC596)+BI$508=BD$507-IF(SUM($D596:BB596)=0,$C596,0),BD$507,0))</f>
        <v>0</v>
      </c>
      <c r="BE596" s="31">
        <f>IF(MAX($D596:BD596)+BE$508=BE$507-IF(SUM($D596:BC596)=0,$C596,0),BE$507,IF(MAX($D596:BD596)+BJ$508=BE$507-IF(SUM($D596:BC596)=0,$C596,0),BE$507,0))</f>
        <v>0</v>
      </c>
      <c r="BF596" s="31">
        <f>IF(MAX($D596:BE596)+BF$508=BF$507-IF(SUM($D596:BD596)=0,$C596,0),BF$507,IF(MAX($D596:BE596)+BK$508=BF$507-IF(SUM($D596:BD596)=0,$C596,0),BF$507,0))</f>
        <v>0</v>
      </c>
      <c r="BG596" s="31">
        <f>IF(MAX($D596:BF596)+BG$508=BG$507-IF(SUM($D596:BE596)=0,$C596,0),BG$507,IF(MAX($D596:BF596)+BL$508=BG$507-IF(SUM($D596:BE596)=0,$C596,0),BG$507,0))</f>
        <v>0</v>
      </c>
      <c r="BH596" s="31">
        <f>IF(MAX($D596:BG596)+BH$508=BH$507-IF(SUM($D596:BF596)=0,$C596,0),BH$507,IF(MAX($D596:BG596)+BM$508=BH$507-IF(SUM($D596:BF596)=0,$C596,0),BH$507,0))</f>
        <v>0</v>
      </c>
      <c r="BI596" s="31">
        <f>IF(MAX($D596:BH596)+BI$508=BI$507-IF(SUM($D596:BG596)=0,$C596,0),BI$507,IF(MAX($D596:BH596)+BN$508=BI$507-IF(SUM($D596:BG596)=0,$C596,0),BI$507,0))</f>
        <v>0</v>
      </c>
      <c r="BJ596" s="31">
        <f>IF(MAX($D596:BI596)+BJ$508=BJ$507-IF(SUM($D596:BH596)=0,$C596,0),BJ$507,IF(MAX($D596:BI596)+BO$508=BJ$507-IF(SUM($D596:BH596)=0,$C596,0),BJ$507,0))</f>
        <v>0</v>
      </c>
      <c r="BK596" s="31">
        <f>IF(MAX($D596:BJ596)+BK$508=BK$507-IF(SUM($D596:BI596)=0,$C596,0),BK$507,IF(MAX($D596:BJ596)+BP$508=BK$507-IF(SUM($D596:BI596)=0,$C596,0),BK$507,0))</f>
        <v>0</v>
      </c>
      <c r="BL596" s="31">
        <f>IF(MAX($D596:BK596)+BL$508=BL$507-IF(SUM($D596:BJ596)=0,$C596,0),BL$507,IF(MAX($D596:BK596)+BQ$508=BL$507-IF(SUM($D596:BJ596)=0,$C596,0),BL$507,0))</f>
        <v>0</v>
      </c>
      <c r="BM596" s="31">
        <f>IF(MAX($D596:BL596)+BM$508=BM$507-IF(SUM($D596:BK596)=0,$C596,0),BM$507,IF(MAX($D596:BL596)+BR$508=BM$507-IF(SUM($D596:BK596)=0,$C596,0),BM$507,0))</f>
        <v>0</v>
      </c>
      <c r="BN596" s="31">
        <f>IF(MAX($D596:BM596)+BN$508=BN$507-IF(SUM($D596:BL596)=0,$C596,0),BN$507,IF(MAX($D596:BM596)+BS$508=BN$507-IF(SUM($D596:BL596)=0,$C596,0),BN$507,0))</f>
        <v>0</v>
      </c>
      <c r="BO596" s="31">
        <f>IF(MAX($D596:BN596)+BO$508=BO$507-IF(SUM($D596:BM596)=0,$C596,0),BO$507,IF(MAX($D596:BN596)+BT$508=BO$507-IF(SUM($D596:BM596)=0,$C596,0),BO$507,0))</f>
        <v>0</v>
      </c>
      <c r="BP596" s="31">
        <f>IF(MAX($D596:BO596)+BP$508=BP$507-IF(SUM($D596:BN596)=0,$C596,0),BP$507,IF(MAX($D596:BO596)+BU$508=BP$507-IF(SUM($D596:BN596)=0,$C596,0),BP$507,0))</f>
        <v>0</v>
      </c>
      <c r="BQ596" s="31">
        <f>IF(MAX($D596:BP596)+BQ$508=BQ$507-IF(SUM($D596:BO596)=0,$C596,0),BQ$507,IF(MAX($D596:BP596)+BV$508=BQ$507-IF(SUM($D596:BO596)=0,$C596,0),BQ$507,0))</f>
        <v>0</v>
      </c>
      <c r="BR596" s="31">
        <f>IF(MAX($D596:BQ596)+BR$508=BR$507-IF(SUM($D596:BP596)=0,$C596,0),BR$507,IF(MAX($D596:BQ596)+BW$508=BR$507-IF(SUM($D596:BP596)=0,$C596,0),BR$507,0))</f>
        <v>0</v>
      </c>
      <c r="BS596" s="31">
        <f>IF(MAX($D596:BR596)+BS$508=BS$507-IF(SUM($D596:BQ596)=0,$C596,0),BS$507,IF(MAX($D596:BR596)+BX$508=BS$507-IF(SUM($D596:BQ596)=0,$C596,0),BS$507,0))</f>
        <v>0</v>
      </c>
      <c r="BT596" s="31">
        <f>IF(MAX($D596:BS596)+BT$508=BT$507-IF(SUM($D596:BR596)=0,$C596,0),BT$507,IF(MAX($D596:BS596)+BY$508=BT$507-IF(SUM($D596:BR596)=0,$C596,0),BT$507,0))</f>
        <v>0</v>
      </c>
      <c r="BU596" s="31">
        <f>IF(MAX($D596:BT596)+BU$508=BU$507-IF(SUM($D596:BS596)=0,$C596,0),BU$507,IF(MAX($D596:BT596)+BZ$508=BU$507-IF(SUM($D596:BS596)=0,$C596,0),BU$507,0))</f>
        <v>0</v>
      </c>
      <c r="BV596" s="31">
        <f>IF(MAX($D596:BU596)+BV$508=BV$507-IF(SUM($D596:BT596)=0,$C596,0),BV$507,IF(MAX($D596:BU596)+CA$508=BV$507-IF(SUM($D596:BT596)=0,$C596,0),BV$507,0))</f>
        <v>0</v>
      </c>
      <c r="BW596" s="31">
        <f>IF(MAX($D596:BV596)+BW$508=BW$507-IF(SUM($D596:BU596)=0,$C596,0),BW$507,IF(MAX($D596:BV596)+CB$508=BW$507-IF(SUM($D596:BU596)=0,$C596,0),BW$507,0))</f>
        <v>0</v>
      </c>
      <c r="BX596" s="31">
        <f>IF(MAX($D596:BW596)+BX$508=BX$507-IF(SUM($D596:BV596)=0,$C596,0),BX$507,IF(MAX($D596:BW596)+CC$508=BX$507-IF(SUM($D596:BV596)=0,$C596,0),BX$507,0))</f>
        <v>0</v>
      </c>
      <c r="BY596" s="31">
        <f>IF(MAX($D596:BX596)+BY$508=BY$507-IF(SUM($D596:BW596)=0,$C596,0),BY$507,IF(MAX($D596:BX596)+CD$508=BY$507-IF(SUM($D596:BW596)=0,$C596,0),BY$507,0))</f>
        <v>0</v>
      </c>
      <c r="BZ596" s="31">
        <f>IF(MAX($D596:BY596)+BZ$508=BZ$507-IF(SUM($D596:BX596)=0,$C596,0),BZ$507,IF(MAX($D596:BY596)+CE$508=BZ$507-IF(SUM($D596:BX596)=0,$C596,0),BZ$507,0))</f>
        <v>0</v>
      </c>
      <c r="CA596" s="31">
        <f>IF(MAX($D596:BZ596)+CA$508=CA$507-IF(SUM($D596:BY596)=0,$C596,0),CA$507,IF(MAX($D596:BZ596)+CF$508=CA$507-IF(SUM($D596:BY596)=0,$C596,0),CA$507,0))</f>
        <v>0</v>
      </c>
      <c r="CB596" s="31">
        <f>IF(MAX($D596:CA596)+CB$508=CB$507-IF(SUM($D596:BZ596)=0,$C596,0),CB$507,IF(MAX($D596:CA596)+CG$508=CB$507-IF(SUM($D596:BZ596)=0,$C596,0),CB$507,0))</f>
        <v>0</v>
      </c>
      <c r="CC596" s="31">
        <f>IF(MAX($D596:CB596)+CC$508=CC$507-IF(SUM($D596:CA596)=0,$C596,0),CC$507,IF(MAX($D596:CB596)+CH$508=CC$507-IF(SUM($D596:CA596)=0,$C596,0),CC$507,0))</f>
        <v>0</v>
      </c>
      <c r="CD596" s="31">
        <f>IF(MAX($D596:CC596)+CD$508=CD$507-IF(SUM($D596:CB596)=0,$C596,0),CD$507,IF(MAX($D596:CC596)+CI$508=CD$507-IF(SUM($D596:CB596)=0,$C596,0),CD$507,0))</f>
        <v>78</v>
      </c>
      <c r="CE596" s="31">
        <f>IF(MAX($D596:CD596)+CE$508=CE$507-IF(SUM($D596:CC596)=0,$C596,0),CE$507,IF(MAX($D596:CD596)+CJ$508=CE$507-IF(SUM($D596:CC596)=0,$C596,0),CE$507,0))</f>
        <v>0</v>
      </c>
      <c r="CF596" s="31">
        <f>IF(MAX($D596:CE596)+CF$508=CF$507-IF(SUM($D596:CD596)=0,$C596,0),CF$507,IF(MAX($D596:CE596)+CK$508=CF$507-IF(SUM($D596:CD596)=0,$C596,0),CF$507,0))</f>
        <v>0</v>
      </c>
      <c r="CG596" s="31">
        <f>IF(MAX($D596:CF596)+CG$508=CG$507-IF(SUM($D596:CE596)=0,$C596,0),CG$507,IF(MAX($D596:CF596)+CL$508=CG$507-IF(SUM($D596:CE596)=0,$C596,0),CG$507,0))</f>
        <v>0</v>
      </c>
      <c r="CH596" s="31">
        <f>IF(MAX($D596:CG596)+CH$508=CH$507-IF(SUM($D596:CF596)=0,$C596,0),CH$507,IF(MAX($D596:CG596)+CM$508=CH$507-IF(SUM($D596:CF596)=0,$C596,0),CH$507,0))</f>
        <v>0</v>
      </c>
      <c r="CI596" s="31">
        <f>IF(MAX($D596:CH596)+CI$508=CI$507-IF(SUM($D596:CG596)=0,$C596,0),CI$507,IF(MAX($D596:CH596)+CN$508=CI$507-IF(SUM($D596:CG596)=0,$C596,0),CI$507,0))</f>
        <v>0</v>
      </c>
      <c r="CJ596" s="31">
        <f>IF(MAX($D596:CI596)+CJ$508=CJ$507-IF(SUM($D596:CH596)=0,$C596,0),CJ$507,IF(MAX($D596:CI596)+CO$508=CJ$507-IF(SUM($D596:CH596)=0,$C596,0),CJ$507,0))</f>
        <v>0</v>
      </c>
      <c r="CK596" s="31">
        <f>IF(MAX($D596:CJ596)+CK$508=CK$507-IF(SUM($D596:CI596)=0,$C596,0),CK$507,IF(MAX($D596:CJ596)+CP$508=CK$507-IF(SUM($D596:CI596)=0,$C596,0),CK$507,0))</f>
        <v>0</v>
      </c>
      <c r="CL596" s="31">
        <f>IF(MAX($D596:CK596)+CL$508=CL$507-IF(SUM($D596:CJ596)=0,$C596,0),CL$507,IF(MAX($D596:CK596)+CQ$508=CL$507-IF(SUM($D596:CJ596)=0,$C596,0),CL$507,0))</f>
        <v>0</v>
      </c>
      <c r="CM596" s="31">
        <f>IF(MAX($D596:CL596)+CM$508=CM$507-IF(SUM($D596:CK596)=0,$C596,0),CM$507,IF(MAX($D596:CL596)+CR$508=CM$507-IF(SUM($D596:CK596)=0,$C596,0),CM$507,0))</f>
        <v>0</v>
      </c>
      <c r="CN596" s="31">
        <f>IF(MAX($D596:CM596)+CN$508=CN$507-IF(SUM($D596:CL596)=0,$C596,0),CN$507,IF(MAX($D596:CM596)+CS$508=CN$507-IF(SUM($D596:CL596)=0,$C596,0),CN$507,0))</f>
        <v>0</v>
      </c>
      <c r="CO596" s="31">
        <f>IF(MAX($D596:CN596)+CO$508=CO$507-IF(SUM($D596:CM596)=0,$C596,0),CO$507,IF(MAX($D596:CN596)+CT$508=CO$507-IF(SUM($D596:CM596)=0,$C596,0),CO$507,0))</f>
        <v>0</v>
      </c>
      <c r="CP596" s="31">
        <f>IF(MAX($D596:CO596)+CP$508=CP$507-IF(SUM($D596:CN596)=0,$C596,0),CP$507,IF(MAX($D596:CO596)+CU$508=CP$507-IF(SUM($D596:CN596)=0,$C596,0),CP$507,0))</f>
        <v>0</v>
      </c>
      <c r="CQ596" s="31">
        <f>IF(MAX($D596:CP596)+CQ$508=CQ$507-IF(SUM($D596:CO596)=0,$C596,0),CQ$507,IF(MAX($D596:CP596)+CV$508=CQ$507-IF(SUM($D596:CO596)=0,$C596,0),CQ$507,0))</f>
        <v>0</v>
      </c>
      <c r="CR596" s="31">
        <f>IF(MAX($D596:CQ596)+CR$508=CR$507-IF(SUM($D596:CP596)=0,$C596,0),CR$507,IF(MAX($D596:CQ596)+CW$508=CR$507-IF(SUM($D596:CP596)=0,$C596,0),CR$507,0))</f>
        <v>0</v>
      </c>
      <c r="CS596" s="31">
        <f>IF(MAX($D596:CR596)+CS$508=CS$507-IF(SUM($D596:CQ596)=0,$C596,0),CS$507,IF(MAX($D596:CR596)+CX$508=CS$507-IF(SUM($D596:CQ596)=0,$C596,0),CS$507,0))</f>
        <v>0</v>
      </c>
      <c r="CT596" s="31">
        <f>IF(MAX($D596:CS596)+CT$508=CT$507-IF(SUM($D596:CR596)=0,$C596,0),CT$507,IF(MAX($D596:CS596)+CY$508=CT$507-IF(SUM($D596:CR596)=0,$C596,0),CT$507,0))</f>
        <v>0</v>
      </c>
      <c r="CU596" s="31">
        <f>IF(MAX($D596:CT596)+CU$508=CU$507-IF(SUM($D596:CS596)=0,$C596,0),CU$507,IF(MAX($D596:CT596)+CZ$508=CU$507-IF(SUM($D596:CS596)=0,$C596,0),CU$507,0))</f>
        <v>0</v>
      </c>
      <c r="CV596" s="31">
        <f>IF(MAX($D596:CU596)+CV$508=CV$507-IF(SUM($D596:CT596)=0,$C596,0),CV$507,IF(MAX($D596:CU596)+DA$508=CV$507-IF(SUM($D596:CT596)=0,$C596,0),CV$507,0))</f>
        <v>0</v>
      </c>
      <c r="CW596" s="31">
        <f>IF(MAX($D596:CV596)+CW$508=CW$507-IF(SUM($D596:CU596)=0,$C596,0),CW$507,IF(MAX($D596:CV596)+DB$508=CW$507-IF(SUM($D596:CU596)=0,$C596,0),CW$507,0))</f>
        <v>0</v>
      </c>
      <c r="CX596" s="31">
        <f>IF(MAX($D596:CW596)+CX$508=CX$507-IF(SUM($D596:CV596)=0,$C596,0),CX$507,IF(MAX($D596:CW596)+DC$508=CX$507-IF(SUM($D596:CV596)=0,$C596,0),CX$507,0))</f>
        <v>0</v>
      </c>
      <c r="CY596" s="31">
        <f>IF(MAX($D596:CX596)+CY$508=CY$507-IF(SUM($D596:CW596)=0,$C596,0),CY$507,IF(MAX($D596:CX596)+DD$508=CY$507-IF(SUM($D596:CW596)=0,$C596,0),CY$507,0))</f>
        <v>0</v>
      </c>
      <c r="CZ596" s="31">
        <f>IF(MAX($D596:CY596)+CZ$508=CZ$507-IF(SUM($D596:CX596)=0,$C596,0),CZ$507,IF(MAX($D596:CY596)+DE$508=CZ$507-IF(SUM($D596:CX596)=0,$C596,0),CZ$507,0))</f>
        <v>0</v>
      </c>
      <c r="DA596" s="31">
        <f>IF(MAX($D596:CZ596)+DA$508=DA$507-IF(SUM($D596:CY596)=0,$C596,0),DA$507,IF(MAX($D596:CZ596)+DF$508=DA$507-IF(SUM($D596:CY596)=0,$C596,0),DA$507,0))</f>
        <v>0</v>
      </c>
      <c r="DB596" s="31">
        <f>IF(MAX($D596:DA596)+DB$508=DB$507-IF(SUM($D596:CZ596)=0,$C596,0),DB$507,IF(MAX($D596:DA596)+DG$508=DB$507-IF(SUM($D596:CZ596)=0,$C596,0),DB$507,0))</f>
        <v>0</v>
      </c>
      <c r="DC596" s="31">
        <f>IF(MAX($D596:DB596)+DC$508=DC$507-IF(SUM($D596:DA596)=0,$C596,0),DC$507,IF(MAX($D596:DB596)+DH$508=DC$507-IF(SUM($D596:DA596)=0,$C596,0),DC$507,0))</f>
        <v>0</v>
      </c>
      <c r="DD596" s="31">
        <f>IF(MAX($D596:DC596)+DD$508=DD$507-IF(SUM($D596:DB596)=0,$C596,0),DD$507,IF(MAX($D596:DC596)+DI$508=DD$507-IF(SUM($D596:DB596)=0,$C596,0),DD$507,0))</f>
        <v>0</v>
      </c>
      <c r="DE596" s="31">
        <f>IF(MAX($D596:DD596)+DE$508=DE$507-IF(SUM($D596:DC596)=0,$C596,0),DE$507,IF(MAX($D596:DD596)+DJ$508=DE$507-IF(SUM($D596:DC596)=0,$C596,0),DE$507,0))</f>
        <v>0</v>
      </c>
      <c r="DF596" s="31">
        <f>IF(MAX($D596:DE596)+DF$508=DF$507-IF(SUM($D596:DD596)=0,$C596,0),DF$507,IF(MAX($D596:DE596)+DK$508=DF$507-IF(SUM($D596:DD596)=0,$C596,0),DF$507,0))</f>
        <v>0</v>
      </c>
      <c r="DG596" s="31">
        <f>IF(MAX($D596:DF596)+DG$508=DG$507-IF(SUM($D596:DE596)=0,$C596,0),DG$507,IF(MAX($D596:DF596)+DL$508=DG$507-IF(SUM($D596:DE596)=0,$C596,0),DG$507,0))</f>
        <v>0</v>
      </c>
      <c r="DH596" s="31">
        <f>IF(MAX($D596:DG596)+DH$508=DH$507-IF(SUM($D596:DF596)=0,$C596,0),DH$507,IF(MAX($D596:DG596)+DM$508=DH$507-IF(SUM($D596:DF596)=0,$C596,0),DH$507,0))</f>
        <v>108</v>
      </c>
      <c r="DI596" s="31">
        <f>IF(MAX($D596:DH596)+DI$508=DI$507-IF(SUM($D596:DG596)=0,$C596,0),DI$507,IF(MAX($D596:DH596)+DN$508=DI$507-IF(SUM($D596:DG596)=0,$C596,0),DI$507,0))</f>
        <v>0</v>
      </c>
      <c r="DJ596" s="31">
        <f>IF(MAX($D596:DI596)+DJ$508=DJ$507-IF(SUM($D596:DH596)=0,$C596,0),DJ$507,IF(MAX($D596:DI596)+DO$508=DJ$507-IF(SUM($D596:DH596)=0,$C596,0),DJ$507,0))</f>
        <v>0</v>
      </c>
      <c r="DK596" s="31">
        <f>IF(MAX($D596:DJ596)+DK$508=DK$507-IF(SUM($D596:DI596)=0,$C596,0),DK$507,IF(MAX($D596:DJ596)+DP$508=DK$507-IF(SUM($D596:DI596)=0,$C596,0),DK$507,0))</f>
        <v>0</v>
      </c>
      <c r="DL596" s="31">
        <f>IF(MAX($D596:DK596)+DL$508=DL$507-IF(SUM($D596:DJ596)=0,$C596,0),DL$507,IF(MAX($D596:DK596)+DQ$508=DL$507-IF(SUM($D596:DJ596)=0,$C596,0),DL$507,0))</f>
        <v>0</v>
      </c>
      <c r="DM596" s="31">
        <f>IF(MAX($D596:DL596)+DM$508=DM$507-IF(SUM($D596:DK596)=0,$C596,0),DM$507,IF(MAX($D596:DL596)+DR$508=DM$507-IF(SUM($D596:DK596)=0,$C596,0),DM$507,0))</f>
        <v>0</v>
      </c>
      <c r="DN596" s="31">
        <f>IF(MAX($D596:DM596)+DN$508=DN$507-IF(SUM($D596:DL596)=0,$C596,0),DN$507,IF(MAX($D596:DM596)+DS$508=DN$507-IF(SUM($D596:DL596)=0,$C596,0),DN$507,0))</f>
        <v>0</v>
      </c>
      <c r="DO596" s="31">
        <f>IF(MAX($D596:DN596)+DO$508=DO$507-IF(SUM($D596:DM596)=0,$C596,0),DO$507,IF(MAX($D596:DN596)+DT$508=DO$507-IF(SUM($D596:DM596)=0,$C596,0),DO$507,0))</f>
        <v>0</v>
      </c>
      <c r="DP596" s="31">
        <f>IF(MAX($D596:DO596)+DP$508=DP$507-IF(SUM($D596:DN596)=0,$C596,0),DP$507,IF(MAX($D596:DO596)+DU$508=DP$507-IF(SUM($D596:DN596)=0,$C596,0),DP$507,0))</f>
        <v>0</v>
      </c>
      <c r="DQ596" s="31">
        <f>IF(MAX($D596:DP596)+DQ$508=DQ$507-IF(SUM($D596:DO596)=0,$C596,0),DQ$507,IF(MAX($D596:DP596)+DV$508=DQ$507-IF(SUM($D596:DO596)=0,$C596,0),DQ$507,0))</f>
        <v>0</v>
      </c>
      <c r="DR596" s="31">
        <f>IF(MAX($D596:DQ596)+DR$508=DR$507-IF(SUM($D596:DP596)=0,$C596,0),DR$507,IF(MAX($D596:DQ596)+DW$508=DR$507-IF(SUM($D596:DP596)=0,$C596,0),DR$507,0))</f>
        <v>0</v>
      </c>
      <c r="DS596" s="31">
        <f>IF(MAX($D596:DR596)+DS$508=DS$507-IF(SUM($D596:DQ596)=0,$C596,0),DS$507,IF(MAX($D596:DR596)+DX$508=DS$507-IF(SUM($D596:DQ596)=0,$C596,0),DS$507,0))</f>
        <v>0</v>
      </c>
      <c r="DT596" s="31">
        <f>IF(MAX($D596:DS596)+DT$508=DT$507-IF(SUM($D596:DR596)=0,$C596,0),DT$507,IF(MAX($D596:DS596)+DY$508=DT$507-IF(SUM($D596:DR596)=0,$C596,0),DT$507,0))</f>
        <v>0</v>
      </c>
      <c r="DU596" s="31">
        <f>IF(MAX($D596:DT596)+DU$508=DU$507-IF(SUM($D596:DS596)=0,$C596,0),DU$507,IF(MAX($D596:DT596)+DZ$508=DU$507-IF(SUM($D596:DS596)=0,$C596,0),DU$507,0))</f>
        <v>0</v>
      </c>
      <c r="DV596" s="31">
        <f>IF(MAX($D596:DU596)+DV$508=DV$507-IF(SUM($D596:DT596)=0,$C596,0),DV$507,IF(MAX($D596:DU596)+EA$508=DV$507-IF(SUM($D596:DT596)=0,$C596,0),DV$507,0))</f>
        <v>0</v>
      </c>
      <c r="DW596" s="31">
        <f>IF(MAX($D596:DV596)+DW$508=DW$507-IF(SUM($D596:DU596)=0,$C596,0),DW$507,IF(MAX($D596:DV596)+EB$508=DW$507-IF(SUM($D596:DU596)=0,$C596,0),DW$507,0))</f>
        <v>0</v>
      </c>
      <c r="DX596" s="31">
        <f>IF(MAX($D596:DW596)+DX$508=DX$507-IF(SUM($D596:DV596)=0,$C596,0),DX$507,IF(MAX($D596:DW596)+EC$508=DX$507-IF(SUM($D596:DV596)=0,$C596,0),DX$507,0))</f>
        <v>0</v>
      </c>
      <c r="DY596" s="31">
        <f>IF(MAX($D596:DX596)+DY$508=DY$507-IF(SUM($D596:DW596)=0,$C596,0),DY$507,IF(MAX($D596:DX596)+ED$508=DY$507-IF(SUM($D596:DW596)=0,$C596,0),DY$507,0))</f>
        <v>0</v>
      </c>
      <c r="DZ596" s="31">
        <f>IF(MAX($D596:DY596)+DZ$508=DZ$507-IF(SUM($D596:DX596)=0,$C596,0),DZ$507,IF(MAX($D596:DY596)+EE$508=DZ$507-IF(SUM($D596:DX596)=0,$C596,0),DZ$507,0))</f>
        <v>0</v>
      </c>
      <c r="EA596" s="31">
        <f>IF(MAX($D596:DZ596)+EA$508=EA$507-IF(SUM($D596:DY596)=0,$C596,0),EA$507,IF(MAX($D596:DZ596)+EF$508=EA$507-IF(SUM($D596:DY596)=0,$C596,0),EA$507,0))</f>
        <v>0</v>
      </c>
      <c r="EB596" s="31">
        <f>IF(MAX($D596:EA596)+EB$508=EB$507-IF(SUM($D596:DZ596)=0,$C596,0),EB$507,IF(MAX($D596:EA596)+EG$508=EB$507-IF(SUM($D596:DZ596)=0,$C596,0),EB$507,0))</f>
        <v>0</v>
      </c>
      <c r="EC596" s="31">
        <f>IF(MAX($D596:EB596)+EC$508=EC$507-IF(SUM($D596:EA596)=0,$C596,0),EC$507,IF(MAX($D596:EB596)+EH$508=EC$507-IF(SUM($D596:EA596)=0,$C596,0),EC$507,0))</f>
        <v>0</v>
      </c>
      <c r="ED596" s="31"/>
      <c r="EE596">
        <f>IF(EE597=0,0,EE597)</f>
        <v>46.402598301311116</v>
      </c>
      <c r="EF596" s="31"/>
      <c r="EG596" s="31"/>
      <c r="EH596" s="31"/>
      <c r="EI596" s="31"/>
      <c r="EJ596" s="31"/>
      <c r="EK596" s="31"/>
      <c r="EL596" s="31"/>
      <c r="EM596" s="31"/>
      <c r="EN596" s="31"/>
      <c r="EO596" s="31"/>
      <c r="EP596" s="31"/>
      <c r="EQ596" s="31"/>
      <c r="ER596" s="31"/>
      <c r="ES596" s="31"/>
      <c r="ET596" s="31"/>
      <c r="EU596" s="31"/>
      <c r="EV596" s="31"/>
      <c r="EW596" s="31"/>
      <c r="EX596" s="31"/>
      <c r="EY596" s="31"/>
      <c r="EZ596" s="31"/>
      <c r="FA596" s="31"/>
      <c r="FB596" s="31"/>
      <c r="FC596" s="31"/>
      <c r="FD596" s="31"/>
      <c r="FE596" s="31"/>
      <c r="FF596" s="31"/>
      <c r="FG596" s="31"/>
      <c r="FH596" s="31"/>
      <c r="FI596" s="31"/>
      <c r="FJ596" s="31"/>
      <c r="FK596" s="31"/>
      <c r="FL596" s="31"/>
      <c r="FM596" s="31"/>
      <c r="FN596" s="31"/>
      <c r="FO596" s="31"/>
    </row>
    <row r="597" spans="1:177" x14ac:dyDescent="0.25">
      <c r="A597" s="19">
        <f t="shared" si="1704"/>
        <v>44</v>
      </c>
      <c r="B597" s="28">
        <f>B595+1</f>
        <v>1944</v>
      </c>
      <c r="C597">
        <f t="shared" si="1687"/>
        <v>43</v>
      </c>
      <c r="AR597" s="13"/>
      <c r="AS597" s="13"/>
      <c r="AT597" s="13"/>
      <c r="AU597" s="32">
        <f>AU418</f>
        <v>15.467532767103705</v>
      </c>
      <c r="AV597">
        <f t="shared" ref="AV597:DG597" si="1709">IF(AV$507=AV596,AV418,0)</f>
        <v>0</v>
      </c>
      <c r="AW597">
        <f t="shared" si="1709"/>
        <v>0</v>
      </c>
      <c r="AX597">
        <f t="shared" si="1709"/>
        <v>0</v>
      </c>
      <c r="AY597">
        <f t="shared" si="1709"/>
        <v>0</v>
      </c>
      <c r="AZ597">
        <f t="shared" si="1709"/>
        <v>0</v>
      </c>
      <c r="BA597">
        <f t="shared" si="1709"/>
        <v>0</v>
      </c>
      <c r="BB597">
        <f t="shared" si="1709"/>
        <v>0</v>
      </c>
      <c r="BC597">
        <f t="shared" si="1709"/>
        <v>0</v>
      </c>
      <c r="BD597">
        <f t="shared" si="1709"/>
        <v>0</v>
      </c>
      <c r="BE597">
        <f t="shared" si="1709"/>
        <v>0</v>
      </c>
      <c r="BF597">
        <f t="shared" si="1709"/>
        <v>0</v>
      </c>
      <c r="BG597">
        <f t="shared" si="1709"/>
        <v>0</v>
      </c>
      <c r="BH597">
        <f t="shared" si="1709"/>
        <v>0</v>
      </c>
      <c r="BI597">
        <f t="shared" si="1709"/>
        <v>0</v>
      </c>
      <c r="BJ597">
        <f t="shared" si="1709"/>
        <v>0</v>
      </c>
      <c r="BK597">
        <f t="shared" si="1709"/>
        <v>0</v>
      </c>
      <c r="BL597">
        <f t="shared" si="1709"/>
        <v>0</v>
      </c>
      <c r="BM597">
        <f t="shared" si="1709"/>
        <v>0</v>
      </c>
      <c r="BN597">
        <f t="shared" si="1709"/>
        <v>0</v>
      </c>
      <c r="BO597">
        <f t="shared" si="1709"/>
        <v>0</v>
      </c>
      <c r="BP597">
        <f t="shared" si="1709"/>
        <v>0</v>
      </c>
      <c r="BQ597">
        <f t="shared" si="1709"/>
        <v>0</v>
      </c>
      <c r="BR597">
        <f t="shared" si="1709"/>
        <v>0</v>
      </c>
      <c r="BS597">
        <f t="shared" si="1709"/>
        <v>0</v>
      </c>
      <c r="BT597">
        <f t="shared" si="1709"/>
        <v>0</v>
      </c>
      <c r="BU597">
        <f t="shared" si="1709"/>
        <v>0</v>
      </c>
      <c r="BV597">
        <f t="shared" si="1709"/>
        <v>0</v>
      </c>
      <c r="BW597">
        <f t="shared" si="1709"/>
        <v>0</v>
      </c>
      <c r="BX597">
        <f t="shared" si="1709"/>
        <v>0</v>
      </c>
      <c r="BY597">
        <f t="shared" si="1709"/>
        <v>0</v>
      </c>
      <c r="BZ597">
        <f t="shared" si="1709"/>
        <v>0</v>
      </c>
      <c r="CA597">
        <f t="shared" si="1709"/>
        <v>0</v>
      </c>
      <c r="CB597">
        <f t="shared" si="1709"/>
        <v>0</v>
      </c>
      <c r="CC597">
        <f t="shared" si="1709"/>
        <v>0</v>
      </c>
      <c r="CD597">
        <f t="shared" si="1709"/>
        <v>15.467532767103705</v>
      </c>
      <c r="CE597">
        <f t="shared" si="1709"/>
        <v>0</v>
      </c>
      <c r="CF597">
        <f t="shared" si="1709"/>
        <v>0</v>
      </c>
      <c r="CG597">
        <f t="shared" si="1709"/>
        <v>0</v>
      </c>
      <c r="CH597">
        <f t="shared" si="1709"/>
        <v>0</v>
      </c>
      <c r="CI597">
        <f t="shared" si="1709"/>
        <v>0</v>
      </c>
      <c r="CJ597">
        <f t="shared" si="1709"/>
        <v>0</v>
      </c>
      <c r="CK597">
        <f t="shared" si="1709"/>
        <v>0</v>
      </c>
      <c r="CL597">
        <f t="shared" si="1709"/>
        <v>0</v>
      </c>
      <c r="CM597">
        <f t="shared" si="1709"/>
        <v>0</v>
      </c>
      <c r="CN597">
        <f t="shared" si="1709"/>
        <v>0</v>
      </c>
      <c r="CO597">
        <f t="shared" si="1709"/>
        <v>0</v>
      </c>
      <c r="CP597">
        <f t="shared" si="1709"/>
        <v>0</v>
      </c>
      <c r="CQ597">
        <f t="shared" si="1709"/>
        <v>0</v>
      </c>
      <c r="CR597">
        <f t="shared" si="1709"/>
        <v>0</v>
      </c>
      <c r="CS597">
        <f t="shared" si="1709"/>
        <v>0</v>
      </c>
      <c r="CT597">
        <f t="shared" si="1709"/>
        <v>0</v>
      </c>
      <c r="CU597">
        <f t="shared" si="1709"/>
        <v>0</v>
      </c>
      <c r="CV597">
        <f t="shared" si="1709"/>
        <v>0</v>
      </c>
      <c r="CW597">
        <f t="shared" si="1709"/>
        <v>0</v>
      </c>
      <c r="CX597">
        <f t="shared" si="1709"/>
        <v>0</v>
      </c>
      <c r="CY597">
        <f t="shared" si="1709"/>
        <v>0</v>
      </c>
      <c r="CZ597">
        <f t="shared" si="1709"/>
        <v>0</v>
      </c>
      <c r="DA597">
        <f t="shared" si="1709"/>
        <v>0</v>
      </c>
      <c r="DB597">
        <f t="shared" si="1709"/>
        <v>0</v>
      </c>
      <c r="DC597">
        <f t="shared" si="1709"/>
        <v>0</v>
      </c>
      <c r="DD597">
        <f t="shared" si="1709"/>
        <v>0</v>
      </c>
      <c r="DE597">
        <f t="shared" si="1709"/>
        <v>0</v>
      </c>
      <c r="DF597">
        <f t="shared" si="1709"/>
        <v>0</v>
      </c>
      <c r="DG597">
        <f t="shared" si="1709"/>
        <v>0</v>
      </c>
      <c r="DH597">
        <f t="shared" ref="DH597:EC597" si="1710">IF(DH$507=DH596,DH418,0)</f>
        <v>15.467532767103705</v>
      </c>
      <c r="DI597">
        <f t="shared" si="1710"/>
        <v>0</v>
      </c>
      <c r="DJ597">
        <f t="shared" si="1710"/>
        <v>0</v>
      </c>
      <c r="DK597">
        <f t="shared" si="1710"/>
        <v>0</v>
      </c>
      <c r="DL597">
        <f t="shared" si="1710"/>
        <v>0</v>
      </c>
      <c r="DM597">
        <f t="shared" si="1710"/>
        <v>0</v>
      </c>
      <c r="DN597">
        <f t="shared" si="1710"/>
        <v>0</v>
      </c>
      <c r="DO597">
        <f t="shared" si="1710"/>
        <v>0</v>
      </c>
      <c r="DP597">
        <f t="shared" si="1710"/>
        <v>0</v>
      </c>
      <c r="DQ597">
        <f t="shared" si="1710"/>
        <v>0</v>
      </c>
      <c r="DR597">
        <f t="shared" si="1710"/>
        <v>0</v>
      </c>
      <c r="DS597">
        <f t="shared" si="1710"/>
        <v>0</v>
      </c>
      <c r="DT597">
        <f t="shared" si="1710"/>
        <v>0</v>
      </c>
      <c r="DU597">
        <f t="shared" si="1710"/>
        <v>0</v>
      </c>
      <c r="DV597">
        <f t="shared" si="1710"/>
        <v>0</v>
      </c>
      <c r="DW597">
        <f t="shared" si="1710"/>
        <v>0</v>
      </c>
      <c r="DX597">
        <f t="shared" si="1710"/>
        <v>0</v>
      </c>
      <c r="DY597">
        <f t="shared" si="1710"/>
        <v>0</v>
      </c>
      <c r="DZ597">
        <f t="shared" si="1710"/>
        <v>0</v>
      </c>
      <c r="EA597">
        <f t="shared" si="1710"/>
        <v>0</v>
      </c>
      <c r="EB597">
        <f t="shared" si="1710"/>
        <v>0</v>
      </c>
      <c r="EC597">
        <f t="shared" si="1710"/>
        <v>0</v>
      </c>
      <c r="EE597" s="13">
        <f>SUM(D597:EC597)</f>
        <v>46.402598301311116</v>
      </c>
    </row>
    <row r="598" spans="1:177" x14ac:dyDescent="0.25">
      <c r="A598" s="19">
        <f t="shared" si="1704"/>
        <v>45</v>
      </c>
      <c r="B598" s="28"/>
      <c r="C598">
        <f t="shared" si="1687"/>
        <v>44</v>
      </c>
      <c r="AR598" s="13"/>
      <c r="AS598" s="13"/>
      <c r="AT598" s="13"/>
      <c r="AU598" s="13"/>
      <c r="AV598" s="13"/>
      <c r="AW598" s="31">
        <f>IF(MAX($D598:AV598)+AW$508=AW$507-IF(SUM($D598:AU598)=0,$C598,0),AW$507,IF(MAX($D598:AV598)+BB$508=AW$507-IF(SUM($D598:AU598)=0,$C598,0),AW$507,0))</f>
        <v>0</v>
      </c>
      <c r="AX598" s="31">
        <f>IF(MAX($D598:AW598)+AX$508=AX$507-IF(SUM($D598:AV598)=0,$C598,0),AX$507,IF(MAX($D598:AW598)+BC$508=AX$507-IF(SUM($D598:AV598)=0,$C598,0),AX$507,0))</f>
        <v>0</v>
      </c>
      <c r="AY598" s="31">
        <f>IF(MAX($D598:AX598)+AY$508=AY$507-IF(SUM($D598:AW598)=0,$C598,0),AY$507,IF(MAX($D598:AX598)+BD$508=AY$507-IF(SUM($D598:AW598)=0,$C598,0),AY$507,0))</f>
        <v>0</v>
      </c>
      <c r="AZ598" s="31">
        <f>IF(MAX($D598:AY598)+AZ$508=AZ$507-IF(SUM($D598:AX598)=0,$C598,0),AZ$507,IF(MAX($D598:AY598)+BE$508=AZ$507-IF(SUM($D598:AX598)=0,$C598,0),AZ$507,0))</f>
        <v>0</v>
      </c>
      <c r="BA598" s="31">
        <f>IF(MAX($D598:AZ598)+BA$508=BA$507-IF(SUM($D598:AY598)=0,$C598,0),BA$507,IF(MAX($D598:AZ598)+BF$508=BA$507-IF(SUM($D598:AY598)=0,$C598,0),BA$507,0))</f>
        <v>0</v>
      </c>
      <c r="BB598" s="31">
        <f>IF(MAX($D598:BA598)+BB$508=BB$507-IF(SUM($D598:AZ598)=0,$C598,0),BB$507,IF(MAX($D598:BA598)+BG$508=BB$507-IF(SUM($D598:AZ598)=0,$C598,0),BB$507,0))</f>
        <v>0</v>
      </c>
      <c r="BC598" s="31">
        <f>IF(MAX($D598:BB598)+BC$508=BC$507-IF(SUM($D598:BA598)=0,$C598,0),BC$507,IF(MAX($D598:BB598)+BH$508=BC$507-IF(SUM($D598:BA598)=0,$C598,0),BC$507,0))</f>
        <v>0</v>
      </c>
      <c r="BD598" s="31">
        <f>IF(MAX($D598:BC598)+BD$508=BD$507-IF(SUM($D598:BB598)=0,$C598,0),BD$507,IF(MAX($D598:BC598)+BI$508=BD$507-IF(SUM($D598:BB598)=0,$C598,0),BD$507,0))</f>
        <v>0</v>
      </c>
      <c r="BE598" s="31">
        <f>IF(MAX($D598:BD598)+BE$508=BE$507-IF(SUM($D598:BC598)=0,$C598,0),BE$507,IF(MAX($D598:BD598)+BJ$508=BE$507-IF(SUM($D598:BC598)=0,$C598,0),BE$507,0))</f>
        <v>0</v>
      </c>
      <c r="BF598" s="31">
        <f>IF(MAX($D598:BE598)+BF$508=BF$507-IF(SUM($D598:BD598)=0,$C598,0),BF$507,IF(MAX($D598:BE598)+BK$508=BF$507-IF(SUM($D598:BD598)=0,$C598,0),BF$507,0))</f>
        <v>0</v>
      </c>
      <c r="BG598" s="31">
        <f>IF(MAX($D598:BF598)+BG$508=BG$507-IF(SUM($D598:BE598)=0,$C598,0),BG$507,IF(MAX($D598:BF598)+BL$508=BG$507-IF(SUM($D598:BE598)=0,$C598,0),BG$507,0))</f>
        <v>0</v>
      </c>
      <c r="BH598" s="31">
        <f>IF(MAX($D598:BG598)+BH$508=BH$507-IF(SUM($D598:BF598)=0,$C598,0),BH$507,IF(MAX($D598:BG598)+BM$508=BH$507-IF(SUM($D598:BF598)=0,$C598,0),BH$507,0))</f>
        <v>0</v>
      </c>
      <c r="BI598" s="31">
        <f>IF(MAX($D598:BH598)+BI$508=BI$507-IF(SUM($D598:BG598)=0,$C598,0),BI$507,IF(MAX($D598:BH598)+BN$508=BI$507-IF(SUM($D598:BG598)=0,$C598,0),BI$507,0))</f>
        <v>0</v>
      </c>
      <c r="BJ598" s="31">
        <f>IF(MAX($D598:BI598)+BJ$508=BJ$507-IF(SUM($D598:BH598)=0,$C598,0),BJ$507,IF(MAX($D598:BI598)+BO$508=BJ$507-IF(SUM($D598:BH598)=0,$C598,0),BJ$507,0))</f>
        <v>0</v>
      </c>
      <c r="BK598" s="31">
        <f>IF(MAX($D598:BJ598)+BK$508=BK$507-IF(SUM($D598:BI598)=0,$C598,0),BK$507,IF(MAX($D598:BJ598)+BP$508=BK$507-IF(SUM($D598:BI598)=0,$C598,0),BK$507,0))</f>
        <v>0</v>
      </c>
      <c r="BL598" s="31">
        <f>IF(MAX($D598:BK598)+BL$508=BL$507-IF(SUM($D598:BJ598)=0,$C598,0),BL$507,IF(MAX($D598:BK598)+BQ$508=BL$507-IF(SUM($D598:BJ598)=0,$C598,0),BL$507,0))</f>
        <v>0</v>
      </c>
      <c r="BM598" s="31">
        <f>IF(MAX($D598:BL598)+BM$508=BM$507-IF(SUM($D598:BK598)=0,$C598,0),BM$507,IF(MAX($D598:BL598)+BR$508=BM$507-IF(SUM($D598:BK598)=0,$C598,0),BM$507,0))</f>
        <v>0</v>
      </c>
      <c r="BN598" s="31">
        <f>IF(MAX($D598:BM598)+BN$508=BN$507-IF(SUM($D598:BL598)=0,$C598,0),BN$507,IF(MAX($D598:BM598)+BS$508=BN$507-IF(SUM($D598:BL598)=0,$C598,0),BN$507,0))</f>
        <v>0</v>
      </c>
      <c r="BO598" s="31">
        <f>IF(MAX($D598:BN598)+BO$508=BO$507-IF(SUM($D598:BM598)=0,$C598,0),BO$507,IF(MAX($D598:BN598)+BT$508=BO$507-IF(SUM($D598:BM598)=0,$C598,0),BO$507,0))</f>
        <v>0</v>
      </c>
      <c r="BP598" s="31">
        <f>IF(MAX($D598:BO598)+BP$508=BP$507-IF(SUM($D598:BN598)=0,$C598,0),BP$507,IF(MAX($D598:BO598)+BU$508=BP$507-IF(SUM($D598:BN598)=0,$C598,0),BP$507,0))</f>
        <v>0</v>
      </c>
      <c r="BQ598" s="31">
        <f>IF(MAX($D598:BP598)+BQ$508=BQ$507-IF(SUM($D598:BO598)=0,$C598,0),BQ$507,IF(MAX($D598:BP598)+BV$508=BQ$507-IF(SUM($D598:BO598)=0,$C598,0),BQ$507,0))</f>
        <v>0</v>
      </c>
      <c r="BR598" s="31">
        <f>IF(MAX($D598:BQ598)+BR$508=BR$507-IF(SUM($D598:BP598)=0,$C598,0),BR$507,IF(MAX($D598:BQ598)+BW$508=BR$507-IF(SUM($D598:BP598)=0,$C598,0),BR$507,0))</f>
        <v>0</v>
      </c>
      <c r="BS598" s="31">
        <f>IF(MAX($D598:BR598)+BS$508=BS$507-IF(SUM($D598:BQ598)=0,$C598,0),BS$507,IF(MAX($D598:BR598)+BX$508=BS$507-IF(SUM($D598:BQ598)=0,$C598,0),BS$507,0))</f>
        <v>0</v>
      </c>
      <c r="BT598" s="31">
        <f>IF(MAX($D598:BS598)+BT$508=BT$507-IF(SUM($D598:BR598)=0,$C598,0),BT$507,IF(MAX($D598:BS598)+BY$508=BT$507-IF(SUM($D598:BR598)=0,$C598,0),BT$507,0))</f>
        <v>0</v>
      </c>
      <c r="BU598" s="31">
        <f>IF(MAX($D598:BT598)+BU$508=BU$507-IF(SUM($D598:BS598)=0,$C598,0),BU$507,IF(MAX($D598:BT598)+BZ$508=BU$507-IF(SUM($D598:BS598)=0,$C598,0),BU$507,0))</f>
        <v>0</v>
      </c>
      <c r="BV598" s="31">
        <f>IF(MAX($D598:BU598)+BV$508=BV$507-IF(SUM($D598:BT598)=0,$C598,0),BV$507,IF(MAX($D598:BU598)+CA$508=BV$507-IF(SUM($D598:BT598)=0,$C598,0),BV$507,0))</f>
        <v>0</v>
      </c>
      <c r="BW598" s="31">
        <f>IF(MAX($D598:BV598)+BW$508=BW$507-IF(SUM($D598:BU598)=0,$C598,0),BW$507,IF(MAX($D598:BV598)+CB$508=BW$507-IF(SUM($D598:BU598)=0,$C598,0),BW$507,0))</f>
        <v>0</v>
      </c>
      <c r="BX598" s="31">
        <f>IF(MAX($D598:BW598)+BX$508=BX$507-IF(SUM($D598:BV598)=0,$C598,0),BX$507,IF(MAX($D598:BW598)+CC$508=BX$507-IF(SUM($D598:BV598)=0,$C598,0),BX$507,0))</f>
        <v>0</v>
      </c>
      <c r="BY598" s="31">
        <f>IF(MAX($D598:BX598)+BY$508=BY$507-IF(SUM($D598:BW598)=0,$C598,0),BY$507,IF(MAX($D598:BX598)+CD$508=BY$507-IF(SUM($D598:BW598)=0,$C598,0),BY$507,0))</f>
        <v>0</v>
      </c>
      <c r="BZ598" s="31">
        <f>IF(MAX($D598:BY598)+BZ$508=BZ$507-IF(SUM($D598:BX598)=0,$C598,0),BZ$507,IF(MAX($D598:BY598)+CE$508=BZ$507-IF(SUM($D598:BX598)=0,$C598,0),BZ$507,0))</f>
        <v>0</v>
      </c>
      <c r="CA598" s="31">
        <f>IF(MAX($D598:BZ598)+CA$508=CA$507-IF(SUM($D598:BY598)=0,$C598,0),CA$507,IF(MAX($D598:BZ598)+CF$508=CA$507-IF(SUM($D598:BY598)=0,$C598,0),CA$507,0))</f>
        <v>0</v>
      </c>
      <c r="CB598" s="31">
        <f>IF(MAX($D598:CA598)+CB$508=CB$507-IF(SUM($D598:BZ598)=0,$C598,0),CB$507,IF(MAX($D598:CA598)+CG$508=CB$507-IF(SUM($D598:BZ598)=0,$C598,0),CB$507,0))</f>
        <v>0</v>
      </c>
      <c r="CC598" s="31">
        <f>IF(MAX($D598:CB598)+CC$508=CC$507-IF(SUM($D598:CA598)=0,$C598,0),CC$507,IF(MAX($D598:CB598)+CH$508=CC$507-IF(SUM($D598:CA598)=0,$C598,0),CC$507,0))</f>
        <v>0</v>
      </c>
      <c r="CD598" s="31">
        <f>IF(MAX($D598:CC598)+CD$508=CD$507-IF(SUM($D598:CB598)=0,$C598,0),CD$507,IF(MAX($D598:CC598)+CI$508=CD$507-IF(SUM($D598:CB598)=0,$C598,0),CD$507,0))</f>
        <v>0</v>
      </c>
      <c r="CE598" s="31">
        <f>IF(MAX($D598:CD598)+CE$508=CE$507-IF(SUM($D598:CC598)=0,$C598,0),CE$507,IF(MAX($D598:CD598)+CJ$508=CE$507-IF(SUM($D598:CC598)=0,$C598,0),CE$507,0))</f>
        <v>79</v>
      </c>
      <c r="CF598" s="31">
        <f>IF(MAX($D598:CE598)+CF$508=CF$507-IF(SUM($D598:CD598)=0,$C598,0),CF$507,IF(MAX($D598:CE598)+CK$508=CF$507-IF(SUM($D598:CD598)=0,$C598,0),CF$507,0))</f>
        <v>0</v>
      </c>
      <c r="CG598" s="31">
        <f>IF(MAX($D598:CF598)+CG$508=CG$507-IF(SUM($D598:CE598)=0,$C598,0),CG$507,IF(MAX($D598:CF598)+CL$508=CG$507-IF(SUM($D598:CE598)=0,$C598,0),CG$507,0))</f>
        <v>0</v>
      </c>
      <c r="CH598" s="31">
        <f>IF(MAX($D598:CG598)+CH$508=CH$507-IF(SUM($D598:CF598)=0,$C598,0),CH$507,IF(MAX($D598:CG598)+CM$508=CH$507-IF(SUM($D598:CF598)=0,$C598,0),CH$507,0))</f>
        <v>0</v>
      </c>
      <c r="CI598" s="31">
        <f>IF(MAX($D598:CH598)+CI$508=CI$507-IF(SUM($D598:CG598)=0,$C598,0),CI$507,IF(MAX($D598:CH598)+CN$508=CI$507-IF(SUM($D598:CG598)=0,$C598,0),CI$507,0))</f>
        <v>0</v>
      </c>
      <c r="CJ598" s="31">
        <f>IF(MAX($D598:CI598)+CJ$508=CJ$507-IF(SUM($D598:CH598)=0,$C598,0),CJ$507,IF(MAX($D598:CI598)+CO$508=CJ$507-IF(SUM($D598:CH598)=0,$C598,0),CJ$507,0))</f>
        <v>0</v>
      </c>
      <c r="CK598" s="31">
        <f>IF(MAX($D598:CJ598)+CK$508=CK$507-IF(SUM($D598:CI598)=0,$C598,0),CK$507,IF(MAX($D598:CJ598)+CP$508=CK$507-IF(SUM($D598:CI598)=0,$C598,0),CK$507,0))</f>
        <v>0</v>
      </c>
      <c r="CL598" s="31">
        <f>IF(MAX($D598:CK598)+CL$508=CL$507-IF(SUM($D598:CJ598)=0,$C598,0),CL$507,IF(MAX($D598:CK598)+CQ$508=CL$507-IF(SUM($D598:CJ598)=0,$C598,0),CL$507,0))</f>
        <v>0</v>
      </c>
      <c r="CM598" s="31">
        <f>IF(MAX($D598:CL598)+CM$508=CM$507-IF(SUM($D598:CK598)=0,$C598,0),CM$507,IF(MAX($D598:CL598)+CR$508=CM$507-IF(SUM($D598:CK598)=0,$C598,0),CM$507,0))</f>
        <v>0</v>
      </c>
      <c r="CN598" s="31">
        <f>IF(MAX($D598:CM598)+CN$508=CN$507-IF(SUM($D598:CL598)=0,$C598,0),CN$507,IF(MAX($D598:CM598)+CS$508=CN$507-IF(SUM($D598:CL598)=0,$C598,0),CN$507,0))</f>
        <v>0</v>
      </c>
      <c r="CO598" s="31">
        <f>IF(MAX($D598:CN598)+CO$508=CO$507-IF(SUM($D598:CM598)=0,$C598,0),CO$507,IF(MAX($D598:CN598)+CT$508=CO$507-IF(SUM($D598:CM598)=0,$C598,0),CO$507,0))</f>
        <v>0</v>
      </c>
      <c r="CP598" s="31">
        <f>IF(MAX($D598:CO598)+CP$508=CP$507-IF(SUM($D598:CN598)=0,$C598,0),CP$507,IF(MAX($D598:CO598)+CU$508=CP$507-IF(SUM($D598:CN598)=0,$C598,0),CP$507,0))</f>
        <v>0</v>
      </c>
      <c r="CQ598" s="31">
        <f>IF(MAX($D598:CP598)+CQ$508=CQ$507-IF(SUM($D598:CO598)=0,$C598,0),CQ$507,IF(MAX($D598:CP598)+CV$508=CQ$507-IF(SUM($D598:CO598)=0,$C598,0),CQ$507,0))</f>
        <v>0</v>
      </c>
      <c r="CR598" s="31">
        <f>IF(MAX($D598:CQ598)+CR$508=CR$507-IF(SUM($D598:CP598)=0,$C598,0),CR$507,IF(MAX($D598:CQ598)+CW$508=CR$507-IF(SUM($D598:CP598)=0,$C598,0),CR$507,0))</f>
        <v>0</v>
      </c>
      <c r="CS598" s="31">
        <f>IF(MAX($D598:CR598)+CS$508=CS$507-IF(SUM($D598:CQ598)=0,$C598,0),CS$507,IF(MAX($D598:CR598)+CX$508=CS$507-IF(SUM($D598:CQ598)=0,$C598,0),CS$507,0))</f>
        <v>0</v>
      </c>
      <c r="CT598" s="31">
        <f>IF(MAX($D598:CS598)+CT$508=CT$507-IF(SUM($D598:CR598)=0,$C598,0),CT$507,IF(MAX($D598:CS598)+CY$508=CT$507-IF(SUM($D598:CR598)=0,$C598,0),CT$507,0))</f>
        <v>0</v>
      </c>
      <c r="CU598" s="31">
        <f>IF(MAX($D598:CT598)+CU$508=CU$507-IF(SUM($D598:CS598)=0,$C598,0),CU$507,IF(MAX($D598:CT598)+CZ$508=CU$507-IF(SUM($D598:CS598)=0,$C598,0),CU$507,0))</f>
        <v>0</v>
      </c>
      <c r="CV598" s="31">
        <f>IF(MAX($D598:CU598)+CV$508=CV$507-IF(SUM($D598:CT598)=0,$C598,0),CV$507,IF(MAX($D598:CU598)+DA$508=CV$507-IF(SUM($D598:CT598)=0,$C598,0),CV$507,0))</f>
        <v>0</v>
      </c>
      <c r="CW598" s="31">
        <f>IF(MAX($D598:CV598)+CW$508=CW$507-IF(SUM($D598:CU598)=0,$C598,0),CW$507,IF(MAX($D598:CV598)+DB$508=CW$507-IF(SUM($D598:CU598)=0,$C598,0),CW$507,0))</f>
        <v>0</v>
      </c>
      <c r="CX598" s="31">
        <f>IF(MAX($D598:CW598)+CX$508=CX$507-IF(SUM($D598:CV598)=0,$C598,0),CX$507,IF(MAX($D598:CW598)+DC$508=CX$507-IF(SUM($D598:CV598)=0,$C598,0),CX$507,0))</f>
        <v>0</v>
      </c>
      <c r="CY598" s="31">
        <f>IF(MAX($D598:CX598)+CY$508=CY$507-IF(SUM($D598:CW598)=0,$C598,0),CY$507,IF(MAX($D598:CX598)+DD$508=CY$507-IF(SUM($D598:CW598)=0,$C598,0),CY$507,0))</f>
        <v>0</v>
      </c>
      <c r="CZ598" s="31">
        <f>IF(MAX($D598:CY598)+CZ$508=CZ$507-IF(SUM($D598:CX598)=0,$C598,0),CZ$507,IF(MAX($D598:CY598)+DE$508=CZ$507-IF(SUM($D598:CX598)=0,$C598,0),CZ$507,0))</f>
        <v>0</v>
      </c>
      <c r="DA598" s="31">
        <f>IF(MAX($D598:CZ598)+DA$508=DA$507-IF(SUM($D598:CY598)=0,$C598,0),DA$507,IF(MAX($D598:CZ598)+DF$508=DA$507-IF(SUM($D598:CY598)=0,$C598,0),DA$507,0))</f>
        <v>0</v>
      </c>
      <c r="DB598" s="31">
        <f>IF(MAX($D598:DA598)+DB$508=DB$507-IF(SUM($D598:CZ598)=0,$C598,0),DB$507,IF(MAX($D598:DA598)+DG$508=DB$507-IF(SUM($D598:CZ598)=0,$C598,0),DB$507,0))</f>
        <v>0</v>
      </c>
      <c r="DC598" s="31">
        <f>IF(MAX($D598:DB598)+DC$508=DC$507-IF(SUM($D598:DA598)=0,$C598,0),DC$507,IF(MAX($D598:DB598)+DH$508=DC$507-IF(SUM($D598:DA598)=0,$C598,0),DC$507,0))</f>
        <v>0</v>
      </c>
      <c r="DD598" s="31">
        <f>IF(MAX($D598:DC598)+DD$508=DD$507-IF(SUM($D598:DB598)=0,$C598,0),DD$507,IF(MAX($D598:DC598)+DI$508=DD$507-IF(SUM($D598:DB598)=0,$C598,0),DD$507,0))</f>
        <v>0</v>
      </c>
      <c r="DE598" s="31">
        <f>IF(MAX($D598:DD598)+DE$508=DE$507-IF(SUM($D598:DC598)=0,$C598,0),DE$507,IF(MAX($D598:DD598)+DJ$508=DE$507-IF(SUM($D598:DC598)=0,$C598,0),DE$507,0))</f>
        <v>0</v>
      </c>
      <c r="DF598" s="31">
        <f>IF(MAX($D598:DE598)+DF$508=DF$507-IF(SUM($D598:DD598)=0,$C598,0),DF$507,IF(MAX($D598:DE598)+DK$508=DF$507-IF(SUM($D598:DD598)=0,$C598,0),DF$507,0))</f>
        <v>0</v>
      </c>
      <c r="DG598" s="31">
        <f>IF(MAX($D598:DF598)+DG$508=DG$507-IF(SUM($D598:DE598)=0,$C598,0),DG$507,IF(MAX($D598:DF598)+DL$508=DG$507-IF(SUM($D598:DE598)=0,$C598,0),DG$507,0))</f>
        <v>0</v>
      </c>
      <c r="DH598" s="31">
        <f>IF(MAX($D598:DG598)+DH$508=DH$507-IF(SUM($D598:DF598)=0,$C598,0),DH$507,IF(MAX($D598:DG598)+DM$508=DH$507-IF(SUM($D598:DF598)=0,$C598,0),DH$507,0))</f>
        <v>0</v>
      </c>
      <c r="DI598" s="31">
        <f>IF(MAX($D598:DH598)+DI$508=DI$507-IF(SUM($D598:DG598)=0,$C598,0),DI$507,IF(MAX($D598:DH598)+DN$508=DI$507-IF(SUM($D598:DG598)=0,$C598,0),DI$507,0))</f>
        <v>109</v>
      </c>
      <c r="DJ598" s="31">
        <f>IF(MAX($D598:DI598)+DJ$508=DJ$507-IF(SUM($D598:DH598)=0,$C598,0),DJ$507,IF(MAX($D598:DI598)+DO$508=DJ$507-IF(SUM($D598:DH598)=0,$C598,0),DJ$507,0))</f>
        <v>0</v>
      </c>
      <c r="DK598" s="31">
        <f>IF(MAX($D598:DJ598)+DK$508=DK$507-IF(SUM($D598:DI598)=0,$C598,0),DK$507,IF(MAX($D598:DJ598)+DP$508=DK$507-IF(SUM($D598:DI598)=0,$C598,0),DK$507,0))</f>
        <v>0</v>
      </c>
      <c r="DL598" s="31">
        <f>IF(MAX($D598:DK598)+DL$508=DL$507-IF(SUM($D598:DJ598)=0,$C598,0),DL$507,IF(MAX($D598:DK598)+DQ$508=DL$507-IF(SUM($D598:DJ598)=0,$C598,0),DL$507,0))</f>
        <v>0</v>
      </c>
      <c r="DM598" s="31">
        <f>IF(MAX($D598:DL598)+DM$508=DM$507-IF(SUM($D598:DK598)=0,$C598,0),DM$507,IF(MAX($D598:DL598)+DR$508=DM$507-IF(SUM($D598:DK598)=0,$C598,0),DM$507,0))</f>
        <v>0</v>
      </c>
      <c r="DN598" s="31">
        <f>IF(MAX($D598:DM598)+DN$508=DN$507-IF(SUM($D598:DL598)=0,$C598,0),DN$507,IF(MAX($D598:DM598)+DS$508=DN$507-IF(SUM($D598:DL598)=0,$C598,0),DN$507,0))</f>
        <v>0</v>
      </c>
      <c r="DO598" s="31">
        <f>IF(MAX($D598:DN598)+DO$508=DO$507-IF(SUM($D598:DM598)=0,$C598,0),DO$507,IF(MAX($D598:DN598)+DT$508=DO$507-IF(SUM($D598:DM598)=0,$C598,0),DO$507,0))</f>
        <v>0</v>
      </c>
      <c r="DP598" s="31">
        <f>IF(MAX($D598:DO598)+DP$508=DP$507-IF(SUM($D598:DN598)=0,$C598,0),DP$507,IF(MAX($D598:DO598)+DU$508=DP$507-IF(SUM($D598:DN598)=0,$C598,0),DP$507,0))</f>
        <v>0</v>
      </c>
      <c r="DQ598" s="31">
        <f>IF(MAX($D598:DP598)+DQ$508=DQ$507-IF(SUM($D598:DO598)=0,$C598,0),DQ$507,IF(MAX($D598:DP598)+DV$508=DQ$507-IF(SUM($D598:DO598)=0,$C598,0),DQ$507,0))</f>
        <v>0</v>
      </c>
      <c r="DR598" s="31">
        <f>IF(MAX($D598:DQ598)+DR$508=DR$507-IF(SUM($D598:DP598)=0,$C598,0),DR$507,IF(MAX($D598:DQ598)+DW$508=DR$507-IF(SUM($D598:DP598)=0,$C598,0),DR$507,0))</f>
        <v>0</v>
      </c>
      <c r="DS598" s="31">
        <f>IF(MAX($D598:DR598)+DS$508=DS$507-IF(SUM($D598:DQ598)=0,$C598,0),DS$507,IF(MAX($D598:DR598)+DX$508=DS$507-IF(SUM($D598:DQ598)=0,$C598,0),DS$507,0))</f>
        <v>0</v>
      </c>
      <c r="DT598" s="31">
        <f>IF(MAX($D598:DS598)+DT$508=DT$507-IF(SUM($D598:DR598)=0,$C598,0),DT$507,IF(MAX($D598:DS598)+DY$508=DT$507-IF(SUM($D598:DR598)=0,$C598,0),DT$507,0))</f>
        <v>0</v>
      </c>
      <c r="DU598" s="31">
        <f>IF(MAX($D598:DT598)+DU$508=DU$507-IF(SUM($D598:DS598)=0,$C598,0),DU$507,IF(MAX($D598:DT598)+DZ$508=DU$507-IF(SUM($D598:DS598)=0,$C598,0),DU$507,0))</f>
        <v>0</v>
      </c>
      <c r="DV598" s="31">
        <f>IF(MAX($D598:DU598)+DV$508=DV$507-IF(SUM($D598:DT598)=0,$C598,0),DV$507,IF(MAX($D598:DU598)+EA$508=DV$507-IF(SUM($D598:DT598)=0,$C598,0),DV$507,0))</f>
        <v>0</v>
      </c>
      <c r="DW598" s="31">
        <f>IF(MAX($D598:DV598)+DW$508=DW$507-IF(SUM($D598:DU598)=0,$C598,0),DW$507,IF(MAX($D598:DV598)+EB$508=DW$507-IF(SUM($D598:DU598)=0,$C598,0),DW$507,0))</f>
        <v>0</v>
      </c>
      <c r="DX598" s="31">
        <f>IF(MAX($D598:DW598)+DX$508=DX$507-IF(SUM($D598:DV598)=0,$C598,0),DX$507,IF(MAX($D598:DW598)+EC$508=DX$507-IF(SUM($D598:DV598)=0,$C598,0),DX$507,0))</f>
        <v>0</v>
      </c>
      <c r="DY598" s="31">
        <f>IF(MAX($D598:DX598)+DY$508=DY$507-IF(SUM($D598:DW598)=0,$C598,0),DY$507,IF(MAX($D598:DX598)+ED$508=DY$507-IF(SUM($D598:DW598)=0,$C598,0),DY$507,0))</f>
        <v>0</v>
      </c>
      <c r="DZ598" s="31">
        <f>IF(MAX($D598:DY598)+DZ$508=DZ$507-IF(SUM($D598:DX598)=0,$C598,0),DZ$507,IF(MAX($D598:DY598)+EE$508=DZ$507-IF(SUM($D598:DX598)=0,$C598,0),DZ$507,0))</f>
        <v>0</v>
      </c>
      <c r="EA598" s="31">
        <f>IF(MAX($D598:DZ598)+EA$508=EA$507-IF(SUM($D598:DY598)=0,$C598,0),EA$507,IF(MAX($D598:DZ598)+EF$508=EA$507-IF(SUM($D598:DY598)=0,$C598,0),EA$507,0))</f>
        <v>0</v>
      </c>
      <c r="EB598" s="31">
        <f>IF(MAX($D598:EA598)+EB$508=EB$507-IF(SUM($D598:DZ598)=0,$C598,0),EB$507,IF(MAX($D598:EA598)+EG$508=EB$507-IF(SUM($D598:DZ598)=0,$C598,0),EB$507,0))</f>
        <v>0</v>
      </c>
      <c r="EC598" s="31">
        <f>IF(MAX($D598:EB598)+EC$508=EC$507-IF(SUM($D598:EA598)=0,$C598,0),EC$507,IF(MAX($D598:EB598)+EH$508=EC$507-IF(SUM($D598:EA598)=0,$C598,0),EC$507,0))</f>
        <v>0</v>
      </c>
      <c r="ED598" s="31"/>
      <c r="EE598">
        <f>IF(EE599=0,0,EE599)</f>
        <v>46.402598301311116</v>
      </c>
      <c r="EF598" s="31"/>
      <c r="EG598" s="31"/>
      <c r="EH598" s="31"/>
      <c r="EI598" s="31"/>
      <c r="EJ598" s="31"/>
      <c r="EK598" s="31"/>
      <c r="EL598" s="31"/>
      <c r="EM598" s="31"/>
      <c r="EN598" s="31"/>
      <c r="EO598" s="31"/>
      <c r="EP598" s="31"/>
      <c r="EQ598" s="31"/>
      <c r="ER598" s="31"/>
      <c r="ES598" s="31"/>
      <c r="ET598" s="31"/>
      <c r="EU598" s="31"/>
      <c r="EV598" s="31"/>
      <c r="EW598" s="31"/>
      <c r="EX598" s="31"/>
      <c r="EY598" s="31"/>
      <c r="EZ598" s="31"/>
      <c r="FA598" s="31"/>
      <c r="FB598" s="31"/>
      <c r="FC598" s="31"/>
      <c r="FD598" s="31"/>
      <c r="FE598" s="31"/>
      <c r="FF598" s="31"/>
      <c r="FG598" s="31"/>
      <c r="FH598" s="31"/>
      <c r="FI598" s="31"/>
      <c r="FJ598" s="31"/>
      <c r="FK598" s="31"/>
      <c r="FL598" s="31"/>
      <c r="FM598" s="31"/>
      <c r="FN598" s="31"/>
      <c r="FO598" s="31"/>
      <c r="FP598" s="31"/>
    </row>
    <row r="599" spans="1:177" x14ac:dyDescent="0.25">
      <c r="A599" s="19">
        <f t="shared" si="1704"/>
        <v>45</v>
      </c>
      <c r="B599" s="28">
        <f>B597+1</f>
        <v>1945</v>
      </c>
      <c r="C599">
        <f t="shared" si="1687"/>
        <v>44</v>
      </c>
      <c r="AR599" s="13"/>
      <c r="AS599" s="13"/>
      <c r="AT599" s="13"/>
      <c r="AU599" s="13"/>
      <c r="AV599" s="32">
        <f>AV419</f>
        <v>15.467532767103705</v>
      </c>
      <c r="AW599">
        <f t="shared" ref="AW599:DH599" si="1711">IF(AW$507=AW598,AW419,0)</f>
        <v>0</v>
      </c>
      <c r="AX599">
        <f t="shared" si="1711"/>
        <v>0</v>
      </c>
      <c r="AY599">
        <f t="shared" si="1711"/>
        <v>0</v>
      </c>
      <c r="AZ599">
        <f t="shared" si="1711"/>
        <v>0</v>
      </c>
      <c r="BA599">
        <f t="shared" si="1711"/>
        <v>0</v>
      </c>
      <c r="BB599">
        <f t="shared" si="1711"/>
        <v>0</v>
      </c>
      <c r="BC599">
        <f t="shared" si="1711"/>
        <v>0</v>
      </c>
      <c r="BD599">
        <f t="shared" si="1711"/>
        <v>0</v>
      </c>
      <c r="BE599">
        <f t="shared" si="1711"/>
        <v>0</v>
      </c>
      <c r="BF599">
        <f t="shared" si="1711"/>
        <v>0</v>
      </c>
      <c r="BG599">
        <f t="shared" si="1711"/>
        <v>0</v>
      </c>
      <c r="BH599">
        <f t="shared" si="1711"/>
        <v>0</v>
      </c>
      <c r="BI599">
        <f t="shared" si="1711"/>
        <v>0</v>
      </c>
      <c r="BJ599">
        <f t="shared" si="1711"/>
        <v>0</v>
      </c>
      <c r="BK599">
        <f t="shared" si="1711"/>
        <v>0</v>
      </c>
      <c r="BL599">
        <f t="shared" si="1711"/>
        <v>0</v>
      </c>
      <c r="BM599">
        <f t="shared" si="1711"/>
        <v>0</v>
      </c>
      <c r="BN599">
        <f t="shared" si="1711"/>
        <v>0</v>
      </c>
      <c r="BO599">
        <f t="shared" si="1711"/>
        <v>0</v>
      </c>
      <c r="BP599">
        <f t="shared" si="1711"/>
        <v>0</v>
      </c>
      <c r="BQ599">
        <f t="shared" si="1711"/>
        <v>0</v>
      </c>
      <c r="BR599">
        <f t="shared" si="1711"/>
        <v>0</v>
      </c>
      <c r="BS599">
        <f t="shared" si="1711"/>
        <v>0</v>
      </c>
      <c r="BT599">
        <f t="shared" si="1711"/>
        <v>0</v>
      </c>
      <c r="BU599">
        <f t="shared" si="1711"/>
        <v>0</v>
      </c>
      <c r="BV599">
        <f t="shared" si="1711"/>
        <v>0</v>
      </c>
      <c r="BW599">
        <f t="shared" si="1711"/>
        <v>0</v>
      </c>
      <c r="BX599">
        <f t="shared" si="1711"/>
        <v>0</v>
      </c>
      <c r="BY599">
        <f t="shared" si="1711"/>
        <v>0</v>
      </c>
      <c r="BZ599">
        <f t="shared" si="1711"/>
        <v>0</v>
      </c>
      <c r="CA599">
        <f t="shared" si="1711"/>
        <v>0</v>
      </c>
      <c r="CB599">
        <f t="shared" si="1711"/>
        <v>0</v>
      </c>
      <c r="CC599">
        <f t="shared" si="1711"/>
        <v>0</v>
      </c>
      <c r="CD599">
        <f t="shared" si="1711"/>
        <v>0</v>
      </c>
      <c r="CE599">
        <f t="shared" si="1711"/>
        <v>15.467532767103705</v>
      </c>
      <c r="CF599">
        <f t="shared" si="1711"/>
        <v>0</v>
      </c>
      <c r="CG599">
        <f t="shared" si="1711"/>
        <v>0</v>
      </c>
      <c r="CH599">
        <f t="shared" si="1711"/>
        <v>0</v>
      </c>
      <c r="CI599">
        <f t="shared" si="1711"/>
        <v>0</v>
      </c>
      <c r="CJ599">
        <f t="shared" si="1711"/>
        <v>0</v>
      </c>
      <c r="CK599">
        <f t="shared" si="1711"/>
        <v>0</v>
      </c>
      <c r="CL599">
        <f t="shared" si="1711"/>
        <v>0</v>
      </c>
      <c r="CM599">
        <f t="shared" si="1711"/>
        <v>0</v>
      </c>
      <c r="CN599">
        <f t="shared" si="1711"/>
        <v>0</v>
      </c>
      <c r="CO599">
        <f t="shared" si="1711"/>
        <v>0</v>
      </c>
      <c r="CP599">
        <f t="shared" si="1711"/>
        <v>0</v>
      </c>
      <c r="CQ599">
        <f t="shared" si="1711"/>
        <v>0</v>
      </c>
      <c r="CR599">
        <f t="shared" si="1711"/>
        <v>0</v>
      </c>
      <c r="CS599">
        <f t="shared" si="1711"/>
        <v>0</v>
      </c>
      <c r="CT599">
        <f t="shared" si="1711"/>
        <v>0</v>
      </c>
      <c r="CU599">
        <f t="shared" si="1711"/>
        <v>0</v>
      </c>
      <c r="CV599">
        <f t="shared" si="1711"/>
        <v>0</v>
      </c>
      <c r="CW599">
        <f t="shared" si="1711"/>
        <v>0</v>
      </c>
      <c r="CX599">
        <f t="shared" si="1711"/>
        <v>0</v>
      </c>
      <c r="CY599">
        <f t="shared" si="1711"/>
        <v>0</v>
      </c>
      <c r="CZ599">
        <f t="shared" si="1711"/>
        <v>0</v>
      </c>
      <c r="DA599">
        <f t="shared" si="1711"/>
        <v>0</v>
      </c>
      <c r="DB599">
        <f t="shared" si="1711"/>
        <v>0</v>
      </c>
      <c r="DC599">
        <f t="shared" si="1711"/>
        <v>0</v>
      </c>
      <c r="DD599">
        <f t="shared" si="1711"/>
        <v>0</v>
      </c>
      <c r="DE599">
        <f t="shared" si="1711"/>
        <v>0</v>
      </c>
      <c r="DF599">
        <f t="shared" si="1711"/>
        <v>0</v>
      </c>
      <c r="DG599">
        <f t="shared" si="1711"/>
        <v>0</v>
      </c>
      <c r="DH599">
        <f t="shared" si="1711"/>
        <v>0</v>
      </c>
      <c r="DI599">
        <f t="shared" ref="DI599:EC599" si="1712">IF(DI$507=DI598,DI419,0)</f>
        <v>15.467532767103705</v>
      </c>
      <c r="DJ599">
        <f t="shared" si="1712"/>
        <v>0</v>
      </c>
      <c r="DK599">
        <f t="shared" si="1712"/>
        <v>0</v>
      </c>
      <c r="DL599">
        <f t="shared" si="1712"/>
        <v>0</v>
      </c>
      <c r="DM599">
        <f t="shared" si="1712"/>
        <v>0</v>
      </c>
      <c r="DN599">
        <f t="shared" si="1712"/>
        <v>0</v>
      </c>
      <c r="DO599">
        <f t="shared" si="1712"/>
        <v>0</v>
      </c>
      <c r="DP599">
        <f t="shared" si="1712"/>
        <v>0</v>
      </c>
      <c r="DQ599">
        <f t="shared" si="1712"/>
        <v>0</v>
      </c>
      <c r="DR599">
        <f t="shared" si="1712"/>
        <v>0</v>
      </c>
      <c r="DS599">
        <f t="shared" si="1712"/>
        <v>0</v>
      </c>
      <c r="DT599">
        <f t="shared" si="1712"/>
        <v>0</v>
      </c>
      <c r="DU599">
        <f t="shared" si="1712"/>
        <v>0</v>
      </c>
      <c r="DV599">
        <f t="shared" si="1712"/>
        <v>0</v>
      </c>
      <c r="DW599">
        <f t="shared" si="1712"/>
        <v>0</v>
      </c>
      <c r="DX599">
        <f t="shared" si="1712"/>
        <v>0</v>
      </c>
      <c r="DY599">
        <f t="shared" si="1712"/>
        <v>0</v>
      </c>
      <c r="DZ599">
        <f t="shared" si="1712"/>
        <v>0</v>
      </c>
      <c r="EA599">
        <f t="shared" si="1712"/>
        <v>0</v>
      </c>
      <c r="EB599">
        <f t="shared" si="1712"/>
        <v>0</v>
      </c>
      <c r="EC599">
        <f t="shared" si="1712"/>
        <v>0</v>
      </c>
      <c r="EE599" s="13">
        <f>SUM(D599:EC599)</f>
        <v>46.402598301311116</v>
      </c>
    </row>
    <row r="600" spans="1:177" x14ac:dyDescent="0.25">
      <c r="A600" s="19">
        <f t="shared" si="1704"/>
        <v>46</v>
      </c>
      <c r="B600" s="28"/>
      <c r="C600">
        <f t="shared" si="1687"/>
        <v>45</v>
      </c>
      <c r="AR600" s="13"/>
      <c r="AS600" s="13"/>
      <c r="AT600" s="13"/>
      <c r="AU600" s="13"/>
      <c r="AV600" s="13"/>
      <c r="AW600" s="13"/>
      <c r="AX600" s="31">
        <f>IF(MAX($D600:AW600)+AX$508=AX$507-IF(SUM($D600:AV600)=0,$C600,0),AX$507,IF(MAX($D600:AW600)+BC$508=AX$507-IF(SUM($D600:AV600)=0,$C600,0),AX$507,0))</f>
        <v>0</v>
      </c>
      <c r="AY600" s="31">
        <f>IF(MAX($D600:AX600)+AY$508=AY$507-IF(SUM($D600:AW600)=0,$C600,0),AY$507,IF(MAX($D600:AX600)+BD$508=AY$507-IF(SUM($D600:AW600)=0,$C600,0),AY$507,0))</f>
        <v>0</v>
      </c>
      <c r="AZ600" s="31">
        <f>IF(MAX($D600:AY600)+AZ$508=AZ$507-IF(SUM($D600:AX600)=0,$C600,0),AZ$507,IF(MAX($D600:AY600)+BE$508=AZ$507-IF(SUM($D600:AX600)=0,$C600,0),AZ$507,0))</f>
        <v>0</v>
      </c>
      <c r="BA600" s="31">
        <f>IF(MAX($D600:AZ600)+BA$508=BA$507-IF(SUM($D600:AY600)=0,$C600,0),BA$507,IF(MAX($D600:AZ600)+BF$508=BA$507-IF(SUM($D600:AY600)=0,$C600,0),BA$507,0))</f>
        <v>0</v>
      </c>
      <c r="BB600" s="31">
        <f>IF(MAX($D600:BA600)+BB$508=BB$507-IF(SUM($D600:AZ600)=0,$C600,0),BB$507,IF(MAX($D600:BA600)+BG$508=BB$507-IF(SUM($D600:AZ600)=0,$C600,0),BB$507,0))</f>
        <v>0</v>
      </c>
      <c r="BC600" s="31">
        <f>IF(MAX($D600:BB600)+BC$508=BC$507-IF(SUM($D600:BA600)=0,$C600,0),BC$507,IF(MAX($D600:BB600)+BH$508=BC$507-IF(SUM($D600:BA600)=0,$C600,0),BC$507,0))</f>
        <v>0</v>
      </c>
      <c r="BD600" s="31">
        <f>IF(MAX($D600:BC600)+BD$508=BD$507-IF(SUM($D600:BB600)=0,$C600,0),BD$507,IF(MAX($D600:BC600)+BI$508=BD$507-IF(SUM($D600:BB600)=0,$C600,0),BD$507,0))</f>
        <v>0</v>
      </c>
      <c r="BE600" s="31">
        <f>IF(MAX($D600:BD600)+BE$508=BE$507-IF(SUM($D600:BC600)=0,$C600,0),BE$507,IF(MAX($D600:BD600)+BJ$508=BE$507-IF(SUM($D600:BC600)=0,$C600,0),BE$507,0))</f>
        <v>0</v>
      </c>
      <c r="BF600" s="31">
        <f>IF(MAX($D600:BE600)+BF$508=BF$507-IF(SUM($D600:BD600)=0,$C600,0),BF$507,IF(MAX($D600:BE600)+BK$508=BF$507-IF(SUM($D600:BD600)=0,$C600,0),BF$507,0))</f>
        <v>0</v>
      </c>
      <c r="BG600" s="31">
        <f>IF(MAX($D600:BF600)+BG$508=BG$507-IF(SUM($D600:BE600)=0,$C600,0),BG$507,IF(MAX($D600:BF600)+BL$508=BG$507-IF(SUM($D600:BE600)=0,$C600,0),BG$507,0))</f>
        <v>0</v>
      </c>
      <c r="BH600" s="31">
        <f>IF(MAX($D600:BG600)+BH$508=BH$507-IF(SUM($D600:BF600)=0,$C600,0),BH$507,IF(MAX($D600:BG600)+BM$508=BH$507-IF(SUM($D600:BF600)=0,$C600,0),BH$507,0))</f>
        <v>0</v>
      </c>
      <c r="BI600" s="31">
        <f>IF(MAX($D600:BH600)+BI$508=BI$507-IF(SUM($D600:BG600)=0,$C600,0),BI$507,IF(MAX($D600:BH600)+BN$508=BI$507-IF(SUM($D600:BG600)=0,$C600,0),BI$507,0))</f>
        <v>0</v>
      </c>
      <c r="BJ600" s="31">
        <f>IF(MAX($D600:BI600)+BJ$508=BJ$507-IF(SUM($D600:BH600)=0,$C600,0),BJ$507,IF(MAX($D600:BI600)+BO$508=BJ$507-IF(SUM($D600:BH600)=0,$C600,0),BJ$507,0))</f>
        <v>0</v>
      </c>
      <c r="BK600" s="31">
        <f>IF(MAX($D600:BJ600)+BK$508=BK$507-IF(SUM($D600:BI600)=0,$C600,0),BK$507,IF(MAX($D600:BJ600)+BP$508=BK$507-IF(SUM($D600:BI600)=0,$C600,0),BK$507,0))</f>
        <v>0</v>
      </c>
      <c r="BL600" s="31">
        <f>IF(MAX($D600:BK600)+BL$508=BL$507-IF(SUM($D600:BJ600)=0,$C600,0),BL$507,IF(MAX($D600:BK600)+BQ$508=BL$507-IF(SUM($D600:BJ600)=0,$C600,0),BL$507,0))</f>
        <v>0</v>
      </c>
      <c r="BM600" s="31">
        <f>IF(MAX($D600:BL600)+BM$508=BM$507-IF(SUM($D600:BK600)=0,$C600,0),BM$507,IF(MAX($D600:BL600)+BR$508=BM$507-IF(SUM($D600:BK600)=0,$C600,0),BM$507,0))</f>
        <v>0</v>
      </c>
      <c r="BN600" s="31">
        <f>IF(MAX($D600:BM600)+BN$508=BN$507-IF(SUM($D600:BL600)=0,$C600,0),BN$507,IF(MAX($D600:BM600)+BS$508=BN$507-IF(SUM($D600:BL600)=0,$C600,0),BN$507,0))</f>
        <v>0</v>
      </c>
      <c r="BO600" s="31">
        <f>IF(MAX($D600:BN600)+BO$508=BO$507-IF(SUM($D600:BM600)=0,$C600,0),BO$507,IF(MAX($D600:BN600)+BT$508=BO$507-IF(SUM($D600:BM600)=0,$C600,0),BO$507,0))</f>
        <v>0</v>
      </c>
      <c r="BP600" s="31">
        <f>IF(MAX($D600:BO600)+BP$508=BP$507-IF(SUM($D600:BN600)=0,$C600,0),BP$507,IF(MAX($D600:BO600)+BU$508=BP$507-IF(SUM($D600:BN600)=0,$C600,0),BP$507,0))</f>
        <v>0</v>
      </c>
      <c r="BQ600" s="31">
        <f>IF(MAX($D600:BP600)+BQ$508=BQ$507-IF(SUM($D600:BO600)=0,$C600,0),BQ$507,IF(MAX($D600:BP600)+BV$508=BQ$507-IF(SUM($D600:BO600)=0,$C600,0),BQ$507,0))</f>
        <v>0</v>
      </c>
      <c r="BR600" s="31">
        <f>IF(MAX($D600:BQ600)+BR$508=BR$507-IF(SUM($D600:BP600)=0,$C600,0),BR$507,IF(MAX($D600:BQ600)+BW$508=BR$507-IF(SUM($D600:BP600)=0,$C600,0),BR$507,0))</f>
        <v>0</v>
      </c>
      <c r="BS600" s="31">
        <f>IF(MAX($D600:BR600)+BS$508=BS$507-IF(SUM($D600:BQ600)=0,$C600,0),BS$507,IF(MAX($D600:BR600)+BX$508=BS$507-IF(SUM($D600:BQ600)=0,$C600,0),BS$507,0))</f>
        <v>0</v>
      </c>
      <c r="BT600" s="31">
        <f>IF(MAX($D600:BS600)+BT$508=BT$507-IF(SUM($D600:BR600)=0,$C600,0),BT$507,IF(MAX($D600:BS600)+BY$508=BT$507-IF(SUM($D600:BR600)=0,$C600,0),BT$507,0))</f>
        <v>0</v>
      </c>
      <c r="BU600" s="31">
        <f>IF(MAX($D600:BT600)+BU$508=BU$507-IF(SUM($D600:BS600)=0,$C600,0),BU$507,IF(MAX($D600:BT600)+BZ$508=BU$507-IF(SUM($D600:BS600)=0,$C600,0),BU$507,0))</f>
        <v>0</v>
      </c>
      <c r="BV600" s="31">
        <f>IF(MAX($D600:BU600)+BV$508=BV$507-IF(SUM($D600:BT600)=0,$C600,0),BV$507,IF(MAX($D600:BU600)+CA$508=BV$507-IF(SUM($D600:BT600)=0,$C600,0),BV$507,0))</f>
        <v>0</v>
      </c>
      <c r="BW600" s="31">
        <f>IF(MAX($D600:BV600)+BW$508=BW$507-IF(SUM($D600:BU600)=0,$C600,0),BW$507,IF(MAX($D600:BV600)+CB$508=BW$507-IF(SUM($D600:BU600)=0,$C600,0),BW$507,0))</f>
        <v>0</v>
      </c>
      <c r="BX600" s="31">
        <f>IF(MAX($D600:BW600)+BX$508=BX$507-IF(SUM($D600:BV600)=0,$C600,0),BX$507,IF(MAX($D600:BW600)+CC$508=BX$507-IF(SUM($D600:BV600)=0,$C600,0),BX$507,0))</f>
        <v>0</v>
      </c>
      <c r="BY600" s="31">
        <f>IF(MAX($D600:BX600)+BY$508=BY$507-IF(SUM($D600:BW600)=0,$C600,0),BY$507,IF(MAX($D600:BX600)+CD$508=BY$507-IF(SUM($D600:BW600)=0,$C600,0),BY$507,0))</f>
        <v>0</v>
      </c>
      <c r="BZ600" s="31">
        <f>IF(MAX($D600:BY600)+BZ$508=BZ$507-IF(SUM($D600:BX600)=0,$C600,0),BZ$507,IF(MAX($D600:BY600)+CE$508=BZ$507-IF(SUM($D600:BX600)=0,$C600,0),BZ$507,0))</f>
        <v>0</v>
      </c>
      <c r="CA600" s="31">
        <f>IF(MAX($D600:BZ600)+CA$508=CA$507-IF(SUM($D600:BY600)=0,$C600,0),CA$507,IF(MAX($D600:BZ600)+CF$508=CA$507-IF(SUM($D600:BY600)=0,$C600,0),CA$507,0))</f>
        <v>0</v>
      </c>
      <c r="CB600" s="31">
        <f>IF(MAX($D600:CA600)+CB$508=CB$507-IF(SUM($D600:BZ600)=0,$C600,0),CB$507,IF(MAX($D600:CA600)+CG$508=CB$507-IF(SUM($D600:BZ600)=0,$C600,0),CB$507,0))</f>
        <v>0</v>
      </c>
      <c r="CC600" s="31">
        <f>IF(MAX($D600:CB600)+CC$508=CC$507-IF(SUM($D600:CA600)=0,$C600,0),CC$507,IF(MAX($D600:CB600)+CH$508=CC$507-IF(SUM($D600:CA600)=0,$C600,0),CC$507,0))</f>
        <v>0</v>
      </c>
      <c r="CD600" s="31">
        <f>IF(MAX($D600:CC600)+CD$508=CD$507-IF(SUM($D600:CB600)=0,$C600,0),CD$507,IF(MAX($D600:CC600)+CI$508=CD$507-IF(SUM($D600:CB600)=0,$C600,0),CD$507,0))</f>
        <v>0</v>
      </c>
      <c r="CE600" s="31">
        <f>IF(MAX($D600:CD600)+CE$508=CE$507-IF(SUM($D600:CC600)=0,$C600,0),CE$507,IF(MAX($D600:CD600)+CJ$508=CE$507-IF(SUM($D600:CC600)=0,$C600,0),CE$507,0))</f>
        <v>0</v>
      </c>
      <c r="CF600" s="31">
        <f>IF(MAX($D600:CE600)+CF$508=CF$507-IF(SUM($D600:CD600)=0,$C600,0),CF$507,IF(MAX($D600:CE600)+CK$508=CF$507-IF(SUM($D600:CD600)=0,$C600,0),CF$507,0))</f>
        <v>80</v>
      </c>
      <c r="CG600" s="31">
        <f>IF(MAX($D600:CF600)+CG$508=CG$507-IF(SUM($D600:CE600)=0,$C600,0),CG$507,IF(MAX($D600:CF600)+CL$508=CG$507-IF(SUM($D600:CE600)=0,$C600,0),CG$507,0))</f>
        <v>0</v>
      </c>
      <c r="CH600" s="31">
        <f>IF(MAX($D600:CG600)+CH$508=CH$507-IF(SUM($D600:CF600)=0,$C600,0),CH$507,IF(MAX($D600:CG600)+CM$508=CH$507-IF(SUM($D600:CF600)=0,$C600,0),CH$507,0))</f>
        <v>0</v>
      </c>
      <c r="CI600" s="31">
        <f>IF(MAX($D600:CH600)+CI$508=CI$507-IF(SUM($D600:CG600)=0,$C600,0),CI$507,IF(MAX($D600:CH600)+CN$508=CI$507-IF(SUM($D600:CG600)=0,$C600,0),CI$507,0))</f>
        <v>0</v>
      </c>
      <c r="CJ600" s="31">
        <f>IF(MAX($D600:CI600)+CJ$508=CJ$507-IF(SUM($D600:CH600)=0,$C600,0),CJ$507,IF(MAX($D600:CI600)+CO$508=CJ$507-IF(SUM($D600:CH600)=0,$C600,0),CJ$507,0))</f>
        <v>0</v>
      </c>
      <c r="CK600" s="31">
        <f>IF(MAX($D600:CJ600)+CK$508=CK$507-IF(SUM($D600:CI600)=0,$C600,0),CK$507,IF(MAX($D600:CJ600)+CP$508=CK$507-IF(SUM($D600:CI600)=0,$C600,0),CK$507,0))</f>
        <v>0</v>
      </c>
      <c r="CL600" s="31">
        <f>IF(MAX($D600:CK600)+CL$508=CL$507-IF(SUM($D600:CJ600)=0,$C600,0),CL$507,IF(MAX($D600:CK600)+CQ$508=CL$507-IF(SUM($D600:CJ600)=0,$C600,0),CL$507,0))</f>
        <v>0</v>
      </c>
      <c r="CM600" s="31">
        <f>IF(MAX($D600:CL600)+CM$508=CM$507-IF(SUM($D600:CK600)=0,$C600,0),CM$507,IF(MAX($D600:CL600)+CR$508=CM$507-IF(SUM($D600:CK600)=0,$C600,0),CM$507,0))</f>
        <v>0</v>
      </c>
      <c r="CN600" s="31">
        <f>IF(MAX($D600:CM600)+CN$508=CN$507-IF(SUM($D600:CL600)=0,$C600,0),CN$507,IF(MAX($D600:CM600)+CS$508=CN$507-IF(SUM($D600:CL600)=0,$C600,0),CN$507,0))</f>
        <v>0</v>
      </c>
      <c r="CO600" s="31">
        <f>IF(MAX($D600:CN600)+CO$508=CO$507-IF(SUM($D600:CM600)=0,$C600,0),CO$507,IF(MAX($D600:CN600)+CT$508=CO$507-IF(SUM($D600:CM600)=0,$C600,0),CO$507,0))</f>
        <v>0</v>
      </c>
      <c r="CP600" s="31">
        <f>IF(MAX($D600:CO600)+CP$508=CP$507-IF(SUM($D600:CN600)=0,$C600,0),CP$507,IF(MAX($D600:CO600)+CU$508=CP$507-IF(SUM($D600:CN600)=0,$C600,0),CP$507,0))</f>
        <v>0</v>
      </c>
      <c r="CQ600" s="31">
        <f>IF(MAX($D600:CP600)+CQ$508=CQ$507-IF(SUM($D600:CO600)=0,$C600,0),CQ$507,IF(MAX($D600:CP600)+CV$508=CQ$507-IF(SUM($D600:CO600)=0,$C600,0),CQ$507,0))</f>
        <v>0</v>
      </c>
      <c r="CR600" s="31">
        <f>IF(MAX($D600:CQ600)+CR$508=CR$507-IF(SUM($D600:CP600)=0,$C600,0),CR$507,IF(MAX($D600:CQ600)+CW$508=CR$507-IF(SUM($D600:CP600)=0,$C600,0),CR$507,0))</f>
        <v>0</v>
      </c>
      <c r="CS600" s="31">
        <f>IF(MAX($D600:CR600)+CS$508=CS$507-IF(SUM($D600:CQ600)=0,$C600,0),CS$507,IF(MAX($D600:CR600)+CX$508=CS$507-IF(SUM($D600:CQ600)=0,$C600,0),CS$507,0))</f>
        <v>0</v>
      </c>
      <c r="CT600" s="31">
        <f>IF(MAX($D600:CS600)+CT$508=CT$507-IF(SUM($D600:CR600)=0,$C600,0),CT$507,IF(MAX($D600:CS600)+CY$508=CT$507-IF(SUM($D600:CR600)=0,$C600,0),CT$507,0))</f>
        <v>0</v>
      </c>
      <c r="CU600" s="31">
        <f>IF(MAX($D600:CT600)+CU$508=CU$507-IF(SUM($D600:CS600)=0,$C600,0),CU$507,IF(MAX($D600:CT600)+CZ$508=CU$507-IF(SUM($D600:CS600)=0,$C600,0),CU$507,0))</f>
        <v>0</v>
      </c>
      <c r="CV600" s="31">
        <f>IF(MAX($D600:CU600)+CV$508=CV$507-IF(SUM($D600:CT600)=0,$C600,0),CV$507,IF(MAX($D600:CU600)+DA$508=CV$507-IF(SUM($D600:CT600)=0,$C600,0),CV$507,0))</f>
        <v>0</v>
      </c>
      <c r="CW600" s="31">
        <f>IF(MAX($D600:CV600)+CW$508=CW$507-IF(SUM($D600:CU600)=0,$C600,0),CW$507,IF(MAX($D600:CV600)+DB$508=CW$507-IF(SUM($D600:CU600)=0,$C600,0),CW$507,0))</f>
        <v>0</v>
      </c>
      <c r="CX600" s="31">
        <f>IF(MAX($D600:CW600)+CX$508=CX$507-IF(SUM($D600:CV600)=0,$C600,0),CX$507,IF(MAX($D600:CW600)+DC$508=CX$507-IF(SUM($D600:CV600)=0,$C600,0),CX$507,0))</f>
        <v>0</v>
      </c>
      <c r="CY600" s="31">
        <f>IF(MAX($D600:CX600)+CY$508=CY$507-IF(SUM($D600:CW600)=0,$C600,0),CY$507,IF(MAX($D600:CX600)+DD$508=CY$507-IF(SUM($D600:CW600)=0,$C600,0),CY$507,0))</f>
        <v>0</v>
      </c>
      <c r="CZ600" s="31">
        <f>IF(MAX($D600:CY600)+CZ$508=CZ$507-IF(SUM($D600:CX600)=0,$C600,0),CZ$507,IF(MAX($D600:CY600)+DE$508=CZ$507-IF(SUM($D600:CX600)=0,$C600,0),CZ$507,0))</f>
        <v>0</v>
      </c>
      <c r="DA600" s="31">
        <f>IF(MAX($D600:CZ600)+DA$508=DA$507-IF(SUM($D600:CY600)=0,$C600,0),DA$507,IF(MAX($D600:CZ600)+DF$508=DA$507-IF(SUM($D600:CY600)=0,$C600,0),DA$507,0))</f>
        <v>0</v>
      </c>
      <c r="DB600" s="31">
        <f>IF(MAX($D600:DA600)+DB$508=DB$507-IF(SUM($D600:CZ600)=0,$C600,0),DB$507,IF(MAX($D600:DA600)+DG$508=DB$507-IF(SUM($D600:CZ600)=0,$C600,0),DB$507,0))</f>
        <v>0</v>
      </c>
      <c r="DC600" s="31">
        <f>IF(MAX($D600:DB600)+DC$508=DC$507-IF(SUM($D600:DA600)=0,$C600,0),DC$507,IF(MAX($D600:DB600)+DH$508=DC$507-IF(SUM($D600:DA600)=0,$C600,0),DC$507,0))</f>
        <v>0</v>
      </c>
      <c r="DD600" s="31">
        <f>IF(MAX($D600:DC600)+DD$508=DD$507-IF(SUM($D600:DB600)=0,$C600,0),DD$507,IF(MAX($D600:DC600)+DI$508=DD$507-IF(SUM($D600:DB600)=0,$C600,0),DD$507,0))</f>
        <v>0</v>
      </c>
      <c r="DE600" s="31">
        <f>IF(MAX($D600:DD600)+DE$508=DE$507-IF(SUM($D600:DC600)=0,$C600,0),DE$507,IF(MAX($D600:DD600)+DJ$508=DE$507-IF(SUM($D600:DC600)=0,$C600,0),DE$507,0))</f>
        <v>0</v>
      </c>
      <c r="DF600" s="31">
        <f>IF(MAX($D600:DE600)+DF$508=DF$507-IF(SUM($D600:DD600)=0,$C600,0),DF$507,IF(MAX($D600:DE600)+DK$508=DF$507-IF(SUM($D600:DD600)=0,$C600,0),DF$507,0))</f>
        <v>0</v>
      </c>
      <c r="DG600" s="31">
        <f>IF(MAX($D600:DF600)+DG$508=DG$507-IF(SUM($D600:DE600)=0,$C600,0),DG$507,IF(MAX($D600:DF600)+DL$508=DG$507-IF(SUM($D600:DE600)=0,$C600,0),DG$507,0))</f>
        <v>0</v>
      </c>
      <c r="DH600" s="31">
        <f>IF(MAX($D600:DG600)+DH$508=DH$507-IF(SUM($D600:DF600)=0,$C600,0),DH$507,IF(MAX($D600:DG600)+DM$508=DH$507-IF(SUM($D600:DF600)=0,$C600,0),DH$507,0))</f>
        <v>0</v>
      </c>
      <c r="DI600" s="31">
        <f>IF(MAX($D600:DH600)+DI$508=DI$507-IF(SUM($D600:DG600)=0,$C600,0),DI$507,IF(MAX($D600:DH600)+DN$508=DI$507-IF(SUM($D600:DG600)=0,$C600,0),DI$507,0))</f>
        <v>0</v>
      </c>
      <c r="DJ600" s="31">
        <f>IF(MAX($D600:DI600)+DJ$508=DJ$507-IF(SUM($D600:DH600)=0,$C600,0),DJ$507,IF(MAX($D600:DI600)+DO$508=DJ$507-IF(SUM($D600:DH600)=0,$C600,0),DJ$507,0))</f>
        <v>110</v>
      </c>
      <c r="DK600" s="31">
        <f>IF(MAX($D600:DJ600)+DK$508=DK$507-IF(SUM($D600:DI600)=0,$C600,0),DK$507,IF(MAX($D600:DJ600)+DP$508=DK$507-IF(SUM($D600:DI600)=0,$C600,0),DK$507,0))</f>
        <v>0</v>
      </c>
      <c r="DL600" s="31">
        <f>IF(MAX($D600:DK600)+DL$508=DL$507-IF(SUM($D600:DJ600)=0,$C600,0),DL$507,IF(MAX($D600:DK600)+DQ$508=DL$507-IF(SUM($D600:DJ600)=0,$C600,0),DL$507,0))</f>
        <v>0</v>
      </c>
      <c r="DM600" s="31">
        <f>IF(MAX($D600:DL600)+DM$508=DM$507-IF(SUM($D600:DK600)=0,$C600,0),DM$507,IF(MAX($D600:DL600)+DR$508=DM$507-IF(SUM($D600:DK600)=0,$C600,0),DM$507,0))</f>
        <v>0</v>
      </c>
      <c r="DN600" s="31">
        <f>IF(MAX($D600:DM600)+DN$508=DN$507-IF(SUM($D600:DL600)=0,$C600,0),DN$507,IF(MAX($D600:DM600)+DS$508=DN$507-IF(SUM($D600:DL600)=0,$C600,0),DN$507,0))</f>
        <v>0</v>
      </c>
      <c r="DO600" s="31">
        <f>IF(MAX($D600:DN600)+DO$508=DO$507-IF(SUM($D600:DM600)=0,$C600,0),DO$507,IF(MAX($D600:DN600)+DT$508=DO$507-IF(SUM($D600:DM600)=0,$C600,0),DO$507,0))</f>
        <v>0</v>
      </c>
      <c r="DP600" s="31">
        <f>IF(MAX($D600:DO600)+DP$508=DP$507-IF(SUM($D600:DN600)=0,$C600,0),DP$507,IF(MAX($D600:DO600)+DU$508=DP$507-IF(SUM($D600:DN600)=0,$C600,0),DP$507,0))</f>
        <v>0</v>
      </c>
      <c r="DQ600" s="31">
        <f>IF(MAX($D600:DP600)+DQ$508=DQ$507-IF(SUM($D600:DO600)=0,$C600,0),DQ$507,IF(MAX($D600:DP600)+DV$508=DQ$507-IF(SUM($D600:DO600)=0,$C600,0),DQ$507,0))</f>
        <v>0</v>
      </c>
      <c r="DR600" s="31">
        <f>IF(MAX($D600:DQ600)+DR$508=DR$507-IF(SUM($D600:DP600)=0,$C600,0),DR$507,IF(MAX($D600:DQ600)+DW$508=DR$507-IF(SUM($D600:DP600)=0,$C600,0),DR$507,0))</f>
        <v>0</v>
      </c>
      <c r="DS600" s="31">
        <f>IF(MAX($D600:DR600)+DS$508=DS$507-IF(SUM($D600:DQ600)=0,$C600,0),DS$507,IF(MAX($D600:DR600)+DX$508=DS$507-IF(SUM($D600:DQ600)=0,$C600,0),DS$507,0))</f>
        <v>0</v>
      </c>
      <c r="DT600" s="31">
        <f>IF(MAX($D600:DS600)+DT$508=DT$507-IF(SUM($D600:DR600)=0,$C600,0),DT$507,IF(MAX($D600:DS600)+DY$508=DT$507-IF(SUM($D600:DR600)=0,$C600,0),DT$507,0))</f>
        <v>0</v>
      </c>
      <c r="DU600" s="31">
        <f>IF(MAX($D600:DT600)+DU$508=DU$507-IF(SUM($D600:DS600)=0,$C600,0),DU$507,IF(MAX($D600:DT600)+DZ$508=DU$507-IF(SUM($D600:DS600)=0,$C600,0),DU$507,0))</f>
        <v>0</v>
      </c>
      <c r="DV600" s="31">
        <f>IF(MAX($D600:DU600)+DV$508=DV$507-IF(SUM($D600:DT600)=0,$C600,0),DV$507,IF(MAX($D600:DU600)+EA$508=DV$507-IF(SUM($D600:DT600)=0,$C600,0),DV$507,0))</f>
        <v>0</v>
      </c>
      <c r="DW600" s="31">
        <f>IF(MAX($D600:DV600)+DW$508=DW$507-IF(SUM($D600:DU600)=0,$C600,0),DW$507,IF(MAX($D600:DV600)+EB$508=DW$507-IF(SUM($D600:DU600)=0,$C600,0),DW$507,0))</f>
        <v>0</v>
      </c>
      <c r="DX600" s="31">
        <f>IF(MAX($D600:DW600)+DX$508=DX$507-IF(SUM($D600:DV600)=0,$C600,0),DX$507,IF(MAX($D600:DW600)+EC$508=DX$507-IF(SUM($D600:DV600)=0,$C600,0),DX$507,0))</f>
        <v>0</v>
      </c>
      <c r="DY600" s="31">
        <f>IF(MAX($D600:DX600)+DY$508=DY$507-IF(SUM($D600:DW600)=0,$C600,0),DY$507,IF(MAX($D600:DX600)+ED$508=DY$507-IF(SUM($D600:DW600)=0,$C600,0),DY$507,0))</f>
        <v>0</v>
      </c>
      <c r="DZ600" s="31">
        <f>IF(MAX($D600:DY600)+DZ$508=DZ$507-IF(SUM($D600:DX600)=0,$C600,0),DZ$507,IF(MAX($D600:DY600)+EE$508=DZ$507-IF(SUM($D600:DX600)=0,$C600,0),DZ$507,0))</f>
        <v>0</v>
      </c>
      <c r="EA600" s="31">
        <f>IF(MAX($D600:DZ600)+EA$508=EA$507-IF(SUM($D600:DY600)=0,$C600,0),EA$507,IF(MAX($D600:DZ600)+EF$508=EA$507-IF(SUM($D600:DY600)=0,$C600,0),EA$507,0))</f>
        <v>0</v>
      </c>
      <c r="EB600" s="31">
        <f>IF(MAX($D600:EA600)+EB$508=EB$507-IF(SUM($D600:DZ600)=0,$C600,0),EB$507,IF(MAX($D600:EA600)+EG$508=EB$507-IF(SUM($D600:DZ600)=0,$C600,0),EB$507,0))</f>
        <v>0</v>
      </c>
      <c r="EC600" s="31">
        <f>IF(MAX($D600:EB600)+EC$508=EC$507-IF(SUM($D600:EA600)=0,$C600,0),EC$507,IF(MAX($D600:EB600)+EH$508=EC$507-IF(SUM($D600:EA600)=0,$C600,0),EC$507,0))</f>
        <v>0</v>
      </c>
      <c r="ED600" s="31"/>
      <c r="EE600">
        <f>IF(EE601=0,0,EE601)</f>
        <v>46.402598301311116</v>
      </c>
      <c r="EF600" s="31"/>
      <c r="EG600" s="31"/>
      <c r="EH600" s="31"/>
      <c r="EI600" s="31"/>
      <c r="EJ600" s="31"/>
      <c r="EK600" s="31"/>
      <c r="EL600" s="31"/>
      <c r="EM600" s="31"/>
      <c r="EN600" s="31"/>
      <c r="EO600" s="31"/>
      <c r="EP600" s="31"/>
      <c r="EQ600" s="31"/>
      <c r="ER600" s="31"/>
      <c r="ES600" s="31"/>
      <c r="ET600" s="31"/>
      <c r="EU600" s="31"/>
      <c r="EV600" s="31"/>
      <c r="EW600" s="31"/>
      <c r="EX600" s="31"/>
      <c r="EY600" s="31"/>
      <c r="EZ600" s="31"/>
      <c r="FA600" s="31"/>
      <c r="FB600" s="31"/>
      <c r="FC600" s="31"/>
      <c r="FD600" s="31"/>
      <c r="FE600" s="31"/>
      <c r="FF600" s="31"/>
      <c r="FG600" s="31"/>
      <c r="FH600" s="31"/>
      <c r="FI600" s="31"/>
      <c r="FJ600" s="31"/>
      <c r="FK600" s="31"/>
      <c r="FL600" s="31"/>
      <c r="FM600" s="31"/>
      <c r="FN600" s="31"/>
      <c r="FO600" s="31"/>
      <c r="FP600" s="31"/>
      <c r="FQ600" s="31"/>
    </row>
    <row r="601" spans="1:177" x14ac:dyDescent="0.25">
      <c r="A601" s="19">
        <f t="shared" si="1704"/>
        <v>46</v>
      </c>
      <c r="B601" s="28">
        <f>B599+1</f>
        <v>1946</v>
      </c>
      <c r="C601">
        <f t="shared" si="1687"/>
        <v>45</v>
      </c>
      <c r="AR601" s="13"/>
      <c r="AS601" s="13"/>
      <c r="AT601" s="13"/>
      <c r="AU601" s="13"/>
      <c r="AV601" s="13"/>
      <c r="AW601" s="32">
        <f>AW420</f>
        <v>15.467532767103705</v>
      </c>
      <c r="AX601">
        <f t="shared" ref="AX601:DI601" si="1713">IF(AX$507=AX600,AX420,0)</f>
        <v>0</v>
      </c>
      <c r="AY601">
        <f t="shared" si="1713"/>
        <v>0</v>
      </c>
      <c r="AZ601">
        <f t="shared" si="1713"/>
        <v>0</v>
      </c>
      <c r="BA601">
        <f t="shared" si="1713"/>
        <v>0</v>
      </c>
      <c r="BB601">
        <f t="shared" si="1713"/>
        <v>0</v>
      </c>
      <c r="BC601">
        <f t="shared" si="1713"/>
        <v>0</v>
      </c>
      <c r="BD601">
        <f t="shared" si="1713"/>
        <v>0</v>
      </c>
      <c r="BE601">
        <f t="shared" si="1713"/>
        <v>0</v>
      </c>
      <c r="BF601">
        <f t="shared" si="1713"/>
        <v>0</v>
      </c>
      <c r="BG601">
        <f t="shared" si="1713"/>
        <v>0</v>
      </c>
      <c r="BH601">
        <f t="shared" si="1713"/>
        <v>0</v>
      </c>
      <c r="BI601">
        <f t="shared" si="1713"/>
        <v>0</v>
      </c>
      <c r="BJ601">
        <f t="shared" si="1713"/>
        <v>0</v>
      </c>
      <c r="BK601">
        <f t="shared" si="1713"/>
        <v>0</v>
      </c>
      <c r="BL601">
        <f t="shared" si="1713"/>
        <v>0</v>
      </c>
      <c r="BM601">
        <f t="shared" si="1713"/>
        <v>0</v>
      </c>
      <c r="BN601">
        <f t="shared" si="1713"/>
        <v>0</v>
      </c>
      <c r="BO601">
        <f t="shared" si="1713"/>
        <v>0</v>
      </c>
      <c r="BP601">
        <f t="shared" si="1713"/>
        <v>0</v>
      </c>
      <c r="BQ601">
        <f t="shared" si="1713"/>
        <v>0</v>
      </c>
      <c r="BR601">
        <f t="shared" si="1713"/>
        <v>0</v>
      </c>
      <c r="BS601">
        <f t="shared" si="1713"/>
        <v>0</v>
      </c>
      <c r="BT601">
        <f t="shared" si="1713"/>
        <v>0</v>
      </c>
      <c r="BU601">
        <f t="shared" si="1713"/>
        <v>0</v>
      </c>
      <c r="BV601">
        <f t="shared" si="1713"/>
        <v>0</v>
      </c>
      <c r="BW601">
        <f t="shared" si="1713"/>
        <v>0</v>
      </c>
      <c r="BX601">
        <f t="shared" si="1713"/>
        <v>0</v>
      </c>
      <c r="BY601">
        <f t="shared" si="1713"/>
        <v>0</v>
      </c>
      <c r="BZ601">
        <f t="shared" si="1713"/>
        <v>0</v>
      </c>
      <c r="CA601">
        <f t="shared" si="1713"/>
        <v>0</v>
      </c>
      <c r="CB601">
        <f t="shared" si="1713"/>
        <v>0</v>
      </c>
      <c r="CC601">
        <f t="shared" si="1713"/>
        <v>0</v>
      </c>
      <c r="CD601">
        <f t="shared" si="1713"/>
        <v>0</v>
      </c>
      <c r="CE601">
        <f t="shared" si="1713"/>
        <v>0</v>
      </c>
      <c r="CF601">
        <f t="shared" si="1713"/>
        <v>15.467532767103705</v>
      </c>
      <c r="CG601">
        <f t="shared" si="1713"/>
        <v>0</v>
      </c>
      <c r="CH601">
        <f t="shared" si="1713"/>
        <v>0</v>
      </c>
      <c r="CI601">
        <f t="shared" si="1713"/>
        <v>0</v>
      </c>
      <c r="CJ601">
        <f t="shared" si="1713"/>
        <v>0</v>
      </c>
      <c r="CK601">
        <f t="shared" si="1713"/>
        <v>0</v>
      </c>
      <c r="CL601">
        <f t="shared" si="1713"/>
        <v>0</v>
      </c>
      <c r="CM601">
        <f t="shared" si="1713"/>
        <v>0</v>
      </c>
      <c r="CN601">
        <f t="shared" si="1713"/>
        <v>0</v>
      </c>
      <c r="CO601">
        <f t="shared" si="1713"/>
        <v>0</v>
      </c>
      <c r="CP601">
        <f t="shared" si="1713"/>
        <v>0</v>
      </c>
      <c r="CQ601">
        <f t="shared" si="1713"/>
        <v>0</v>
      </c>
      <c r="CR601">
        <f t="shared" si="1713"/>
        <v>0</v>
      </c>
      <c r="CS601">
        <f t="shared" si="1713"/>
        <v>0</v>
      </c>
      <c r="CT601">
        <f t="shared" si="1713"/>
        <v>0</v>
      </c>
      <c r="CU601">
        <f t="shared" si="1713"/>
        <v>0</v>
      </c>
      <c r="CV601">
        <f t="shared" si="1713"/>
        <v>0</v>
      </c>
      <c r="CW601">
        <f t="shared" si="1713"/>
        <v>0</v>
      </c>
      <c r="CX601">
        <f t="shared" si="1713"/>
        <v>0</v>
      </c>
      <c r="CY601">
        <f t="shared" si="1713"/>
        <v>0</v>
      </c>
      <c r="CZ601">
        <f t="shared" si="1713"/>
        <v>0</v>
      </c>
      <c r="DA601">
        <f t="shared" si="1713"/>
        <v>0</v>
      </c>
      <c r="DB601">
        <f t="shared" si="1713"/>
        <v>0</v>
      </c>
      <c r="DC601">
        <f t="shared" si="1713"/>
        <v>0</v>
      </c>
      <c r="DD601">
        <f t="shared" si="1713"/>
        <v>0</v>
      </c>
      <c r="DE601">
        <f t="shared" si="1713"/>
        <v>0</v>
      </c>
      <c r="DF601">
        <f t="shared" si="1713"/>
        <v>0</v>
      </c>
      <c r="DG601">
        <f t="shared" si="1713"/>
        <v>0</v>
      </c>
      <c r="DH601">
        <f t="shared" si="1713"/>
        <v>0</v>
      </c>
      <c r="DI601">
        <f t="shared" si="1713"/>
        <v>0</v>
      </c>
      <c r="DJ601">
        <f t="shared" ref="DJ601:EC601" si="1714">IF(DJ$507=DJ600,DJ420,0)</f>
        <v>15.467532767103705</v>
      </c>
      <c r="DK601">
        <f t="shared" si="1714"/>
        <v>0</v>
      </c>
      <c r="DL601">
        <f t="shared" si="1714"/>
        <v>0</v>
      </c>
      <c r="DM601">
        <f t="shared" si="1714"/>
        <v>0</v>
      </c>
      <c r="DN601">
        <f t="shared" si="1714"/>
        <v>0</v>
      </c>
      <c r="DO601">
        <f t="shared" si="1714"/>
        <v>0</v>
      </c>
      <c r="DP601">
        <f t="shared" si="1714"/>
        <v>0</v>
      </c>
      <c r="DQ601">
        <f t="shared" si="1714"/>
        <v>0</v>
      </c>
      <c r="DR601">
        <f t="shared" si="1714"/>
        <v>0</v>
      </c>
      <c r="DS601">
        <f t="shared" si="1714"/>
        <v>0</v>
      </c>
      <c r="DT601">
        <f t="shared" si="1714"/>
        <v>0</v>
      </c>
      <c r="DU601">
        <f t="shared" si="1714"/>
        <v>0</v>
      </c>
      <c r="DV601">
        <f t="shared" si="1714"/>
        <v>0</v>
      </c>
      <c r="DW601">
        <f t="shared" si="1714"/>
        <v>0</v>
      </c>
      <c r="DX601">
        <f t="shared" si="1714"/>
        <v>0</v>
      </c>
      <c r="DY601">
        <f t="shared" si="1714"/>
        <v>0</v>
      </c>
      <c r="DZ601">
        <f t="shared" si="1714"/>
        <v>0</v>
      </c>
      <c r="EA601">
        <f t="shared" si="1714"/>
        <v>0</v>
      </c>
      <c r="EB601">
        <f t="shared" si="1714"/>
        <v>0</v>
      </c>
      <c r="EC601">
        <f t="shared" si="1714"/>
        <v>0</v>
      </c>
      <c r="EE601" s="13">
        <f>SUM(D601:EC601)</f>
        <v>46.402598301311116</v>
      </c>
    </row>
    <row r="602" spans="1:177" x14ac:dyDescent="0.25">
      <c r="A602" s="19">
        <f t="shared" si="1704"/>
        <v>47</v>
      </c>
      <c r="B602" s="28"/>
      <c r="C602">
        <f t="shared" si="1687"/>
        <v>46</v>
      </c>
      <c r="AR602" s="13"/>
      <c r="AS602" s="13"/>
      <c r="AT602" s="13"/>
      <c r="AU602" s="13"/>
      <c r="AV602" s="13"/>
      <c r="AW602" s="13"/>
      <c r="AX602" s="13"/>
      <c r="AY602" s="31">
        <f>IF(MAX($D602:AX602)+AY$508=AY$507-IF(SUM($D602:AW602)=0,$C602,0),AY$507,IF(MAX($D602:AX602)+BD$508=AY$507-IF(SUM($D602:AW602)=0,$C602,0),AY$507,0))</f>
        <v>0</v>
      </c>
      <c r="AZ602" s="31">
        <f>IF(MAX($D602:AY602)+AZ$508=AZ$507-IF(SUM($D602:AX602)=0,$C602,0),AZ$507,IF(MAX($D602:AY602)+BE$508=AZ$507-IF(SUM($D602:AX602)=0,$C602,0),AZ$507,0))</f>
        <v>0</v>
      </c>
      <c r="BA602" s="31">
        <f>IF(MAX($D602:AZ602)+BA$508=BA$507-IF(SUM($D602:AY602)=0,$C602,0),BA$507,IF(MAX($D602:AZ602)+BF$508=BA$507-IF(SUM($D602:AY602)=0,$C602,0),BA$507,0))</f>
        <v>0</v>
      </c>
      <c r="BB602" s="31">
        <f>IF(MAX($D602:BA602)+BB$508=BB$507-IF(SUM($D602:AZ602)=0,$C602,0),BB$507,IF(MAX($D602:BA602)+BG$508=BB$507-IF(SUM($D602:AZ602)=0,$C602,0),BB$507,0))</f>
        <v>0</v>
      </c>
      <c r="BC602" s="31">
        <f>IF(MAX($D602:BB602)+BC$508=BC$507-IF(SUM($D602:BA602)=0,$C602,0),BC$507,IF(MAX($D602:BB602)+BH$508=BC$507-IF(SUM($D602:BA602)=0,$C602,0),BC$507,0))</f>
        <v>0</v>
      </c>
      <c r="BD602" s="31">
        <f>IF(MAX($D602:BC602)+BD$508=BD$507-IF(SUM($D602:BB602)=0,$C602,0),BD$507,IF(MAX($D602:BC602)+BI$508=BD$507-IF(SUM($D602:BB602)=0,$C602,0),BD$507,0))</f>
        <v>0</v>
      </c>
      <c r="BE602" s="31">
        <f>IF(MAX($D602:BD602)+BE$508=BE$507-IF(SUM($D602:BC602)=0,$C602,0),BE$507,IF(MAX($D602:BD602)+BJ$508=BE$507-IF(SUM($D602:BC602)=0,$C602,0),BE$507,0))</f>
        <v>0</v>
      </c>
      <c r="BF602" s="31">
        <f>IF(MAX($D602:BE602)+BF$508=BF$507-IF(SUM($D602:BD602)=0,$C602,0),BF$507,IF(MAX($D602:BE602)+BK$508=BF$507-IF(SUM($D602:BD602)=0,$C602,0),BF$507,0))</f>
        <v>0</v>
      </c>
      <c r="BG602" s="31">
        <f>IF(MAX($D602:BF602)+BG$508=BG$507-IF(SUM($D602:BE602)=0,$C602,0),BG$507,IF(MAX($D602:BF602)+BL$508=BG$507-IF(SUM($D602:BE602)=0,$C602,0),BG$507,0))</f>
        <v>0</v>
      </c>
      <c r="BH602" s="31">
        <f>IF(MAX($D602:BG602)+BH$508=BH$507-IF(SUM($D602:BF602)=0,$C602,0),BH$507,IF(MAX($D602:BG602)+BM$508=BH$507-IF(SUM($D602:BF602)=0,$C602,0),BH$507,0))</f>
        <v>0</v>
      </c>
      <c r="BI602" s="31">
        <f>IF(MAX($D602:BH602)+BI$508=BI$507-IF(SUM($D602:BG602)=0,$C602,0),BI$507,IF(MAX($D602:BH602)+BN$508=BI$507-IF(SUM($D602:BG602)=0,$C602,0),BI$507,0))</f>
        <v>0</v>
      </c>
      <c r="BJ602" s="31">
        <f>IF(MAX($D602:BI602)+BJ$508=BJ$507-IF(SUM($D602:BH602)=0,$C602,0),BJ$507,IF(MAX($D602:BI602)+BO$508=BJ$507-IF(SUM($D602:BH602)=0,$C602,0),BJ$507,0))</f>
        <v>0</v>
      </c>
      <c r="BK602" s="31">
        <f>IF(MAX($D602:BJ602)+BK$508=BK$507-IF(SUM($D602:BI602)=0,$C602,0),BK$507,IF(MAX($D602:BJ602)+BP$508=BK$507-IF(SUM($D602:BI602)=0,$C602,0),BK$507,0))</f>
        <v>0</v>
      </c>
      <c r="BL602" s="31">
        <f>IF(MAX($D602:BK602)+BL$508=BL$507-IF(SUM($D602:BJ602)=0,$C602,0),BL$507,IF(MAX($D602:BK602)+BQ$508=BL$507-IF(SUM($D602:BJ602)=0,$C602,0),BL$507,0))</f>
        <v>0</v>
      </c>
      <c r="BM602" s="31">
        <f>IF(MAX($D602:BL602)+BM$508=BM$507-IF(SUM($D602:BK602)=0,$C602,0),BM$507,IF(MAX($D602:BL602)+BR$508=BM$507-IF(SUM($D602:BK602)=0,$C602,0),BM$507,0))</f>
        <v>0</v>
      </c>
      <c r="BN602" s="31">
        <f>IF(MAX($D602:BM602)+BN$508=BN$507-IF(SUM($D602:BL602)=0,$C602,0),BN$507,IF(MAX($D602:BM602)+BS$508=BN$507-IF(SUM($D602:BL602)=0,$C602,0),BN$507,0))</f>
        <v>0</v>
      </c>
      <c r="BO602" s="31">
        <f>IF(MAX($D602:BN602)+BO$508=BO$507-IF(SUM($D602:BM602)=0,$C602,0),BO$507,IF(MAX($D602:BN602)+BT$508=BO$507-IF(SUM($D602:BM602)=0,$C602,0),BO$507,0))</f>
        <v>0</v>
      </c>
      <c r="BP602" s="31">
        <f>IF(MAX($D602:BO602)+BP$508=BP$507-IF(SUM($D602:BN602)=0,$C602,0),BP$507,IF(MAX($D602:BO602)+BU$508=BP$507-IF(SUM($D602:BN602)=0,$C602,0),BP$507,0))</f>
        <v>0</v>
      </c>
      <c r="BQ602" s="31">
        <f>IF(MAX($D602:BP602)+BQ$508=BQ$507-IF(SUM($D602:BO602)=0,$C602,0),BQ$507,IF(MAX($D602:BP602)+BV$508=BQ$507-IF(SUM($D602:BO602)=0,$C602,0),BQ$507,0))</f>
        <v>0</v>
      </c>
      <c r="BR602" s="31">
        <f>IF(MAX($D602:BQ602)+BR$508=BR$507-IF(SUM($D602:BP602)=0,$C602,0),BR$507,IF(MAX($D602:BQ602)+BW$508=BR$507-IF(SUM($D602:BP602)=0,$C602,0),BR$507,0))</f>
        <v>0</v>
      </c>
      <c r="BS602" s="31">
        <f>IF(MAX($D602:BR602)+BS$508=BS$507-IF(SUM($D602:BQ602)=0,$C602,0),BS$507,IF(MAX($D602:BR602)+BX$508=BS$507-IF(SUM($D602:BQ602)=0,$C602,0),BS$507,0))</f>
        <v>0</v>
      </c>
      <c r="BT602" s="31">
        <f>IF(MAX($D602:BS602)+BT$508=BT$507-IF(SUM($D602:BR602)=0,$C602,0),BT$507,IF(MAX($D602:BS602)+BY$508=BT$507-IF(SUM($D602:BR602)=0,$C602,0),BT$507,0))</f>
        <v>0</v>
      </c>
      <c r="BU602" s="31">
        <f>IF(MAX($D602:BT602)+BU$508=BU$507-IF(SUM($D602:BS602)=0,$C602,0),BU$507,IF(MAX($D602:BT602)+BZ$508=BU$507-IF(SUM($D602:BS602)=0,$C602,0),BU$507,0))</f>
        <v>0</v>
      </c>
      <c r="BV602" s="31">
        <f>IF(MAX($D602:BU602)+BV$508=BV$507-IF(SUM($D602:BT602)=0,$C602,0),BV$507,IF(MAX($D602:BU602)+CA$508=BV$507-IF(SUM($D602:BT602)=0,$C602,0),BV$507,0))</f>
        <v>0</v>
      </c>
      <c r="BW602" s="31">
        <f>IF(MAX($D602:BV602)+BW$508=BW$507-IF(SUM($D602:BU602)=0,$C602,0),BW$507,IF(MAX($D602:BV602)+CB$508=BW$507-IF(SUM($D602:BU602)=0,$C602,0),BW$507,0))</f>
        <v>0</v>
      </c>
      <c r="BX602" s="31">
        <f>IF(MAX($D602:BW602)+BX$508=BX$507-IF(SUM($D602:BV602)=0,$C602,0),BX$507,IF(MAX($D602:BW602)+CC$508=BX$507-IF(SUM($D602:BV602)=0,$C602,0),BX$507,0))</f>
        <v>0</v>
      </c>
      <c r="BY602" s="31">
        <f>IF(MAX($D602:BX602)+BY$508=BY$507-IF(SUM($D602:BW602)=0,$C602,0),BY$507,IF(MAX($D602:BX602)+CD$508=BY$507-IF(SUM($D602:BW602)=0,$C602,0),BY$507,0))</f>
        <v>0</v>
      </c>
      <c r="BZ602" s="31">
        <f>IF(MAX($D602:BY602)+BZ$508=BZ$507-IF(SUM($D602:BX602)=0,$C602,0),BZ$507,IF(MAX($D602:BY602)+CE$508=BZ$507-IF(SUM($D602:BX602)=0,$C602,0),BZ$507,0))</f>
        <v>0</v>
      </c>
      <c r="CA602" s="31">
        <f>IF(MAX($D602:BZ602)+CA$508=CA$507-IF(SUM($D602:BY602)=0,$C602,0),CA$507,IF(MAX($D602:BZ602)+CF$508=CA$507-IF(SUM($D602:BY602)=0,$C602,0),CA$507,0))</f>
        <v>0</v>
      </c>
      <c r="CB602" s="31">
        <f>IF(MAX($D602:CA602)+CB$508=CB$507-IF(SUM($D602:BZ602)=0,$C602,0),CB$507,IF(MAX($D602:CA602)+CG$508=CB$507-IF(SUM($D602:BZ602)=0,$C602,0),CB$507,0))</f>
        <v>0</v>
      </c>
      <c r="CC602" s="31">
        <f>IF(MAX($D602:CB602)+CC$508=CC$507-IF(SUM($D602:CA602)=0,$C602,0),CC$507,IF(MAX($D602:CB602)+CH$508=CC$507-IF(SUM($D602:CA602)=0,$C602,0),CC$507,0))</f>
        <v>0</v>
      </c>
      <c r="CD602" s="31">
        <f>IF(MAX($D602:CC602)+CD$508=CD$507-IF(SUM($D602:CB602)=0,$C602,0),CD$507,IF(MAX($D602:CC602)+CI$508=CD$507-IF(SUM($D602:CB602)=0,$C602,0),CD$507,0))</f>
        <v>0</v>
      </c>
      <c r="CE602" s="31">
        <f>IF(MAX($D602:CD602)+CE$508=CE$507-IF(SUM($D602:CC602)=0,$C602,0),CE$507,IF(MAX($D602:CD602)+CJ$508=CE$507-IF(SUM($D602:CC602)=0,$C602,0),CE$507,0))</f>
        <v>0</v>
      </c>
      <c r="CF602" s="31">
        <f>IF(MAX($D602:CE602)+CF$508=CF$507-IF(SUM($D602:CD602)=0,$C602,0),CF$507,IF(MAX($D602:CE602)+CK$508=CF$507-IF(SUM($D602:CD602)=0,$C602,0),CF$507,0))</f>
        <v>0</v>
      </c>
      <c r="CG602" s="31">
        <f>IF(MAX($D602:CF602)+CG$508=CG$507-IF(SUM($D602:CE602)=0,$C602,0),CG$507,IF(MAX($D602:CF602)+CL$508=CG$507-IF(SUM($D602:CE602)=0,$C602,0),CG$507,0))</f>
        <v>81</v>
      </c>
      <c r="CH602" s="31">
        <f>IF(MAX($D602:CG602)+CH$508=CH$507-IF(SUM($D602:CF602)=0,$C602,0),CH$507,IF(MAX($D602:CG602)+CM$508=CH$507-IF(SUM($D602:CF602)=0,$C602,0),CH$507,0))</f>
        <v>0</v>
      </c>
      <c r="CI602" s="31">
        <f>IF(MAX($D602:CH602)+CI$508=CI$507-IF(SUM($D602:CG602)=0,$C602,0),CI$507,IF(MAX($D602:CH602)+CN$508=CI$507-IF(SUM($D602:CG602)=0,$C602,0),CI$507,0))</f>
        <v>0</v>
      </c>
      <c r="CJ602" s="31">
        <f>IF(MAX($D602:CI602)+CJ$508=CJ$507-IF(SUM($D602:CH602)=0,$C602,0),CJ$507,IF(MAX($D602:CI602)+CO$508=CJ$507-IF(SUM($D602:CH602)=0,$C602,0),CJ$507,0))</f>
        <v>0</v>
      </c>
      <c r="CK602" s="31">
        <f>IF(MAX($D602:CJ602)+CK$508=CK$507-IF(SUM($D602:CI602)=0,$C602,0),CK$507,IF(MAX($D602:CJ602)+CP$508=CK$507-IF(SUM($D602:CI602)=0,$C602,0),CK$507,0))</f>
        <v>0</v>
      </c>
      <c r="CL602" s="31">
        <f>IF(MAX($D602:CK602)+CL$508=CL$507-IF(SUM($D602:CJ602)=0,$C602,0),CL$507,IF(MAX($D602:CK602)+CQ$508=CL$507-IF(SUM($D602:CJ602)=0,$C602,0),CL$507,0))</f>
        <v>0</v>
      </c>
      <c r="CM602" s="31">
        <f>IF(MAX($D602:CL602)+CM$508=CM$507-IF(SUM($D602:CK602)=0,$C602,0),CM$507,IF(MAX($D602:CL602)+CR$508=CM$507-IF(SUM($D602:CK602)=0,$C602,0),CM$507,0))</f>
        <v>0</v>
      </c>
      <c r="CN602" s="31">
        <f>IF(MAX($D602:CM602)+CN$508=CN$507-IF(SUM($D602:CL602)=0,$C602,0),CN$507,IF(MAX($D602:CM602)+CS$508=CN$507-IF(SUM($D602:CL602)=0,$C602,0),CN$507,0))</f>
        <v>0</v>
      </c>
      <c r="CO602" s="31">
        <f>IF(MAX($D602:CN602)+CO$508=CO$507-IF(SUM($D602:CM602)=0,$C602,0),CO$507,IF(MAX($D602:CN602)+CT$508=CO$507-IF(SUM($D602:CM602)=0,$C602,0),CO$507,0))</f>
        <v>0</v>
      </c>
      <c r="CP602" s="31">
        <f>IF(MAX($D602:CO602)+CP$508=CP$507-IF(SUM($D602:CN602)=0,$C602,0),CP$507,IF(MAX($D602:CO602)+CU$508=CP$507-IF(SUM($D602:CN602)=0,$C602,0),CP$507,0))</f>
        <v>0</v>
      </c>
      <c r="CQ602" s="31">
        <f>IF(MAX($D602:CP602)+CQ$508=CQ$507-IF(SUM($D602:CO602)=0,$C602,0),CQ$507,IF(MAX($D602:CP602)+CV$508=CQ$507-IF(SUM($D602:CO602)=0,$C602,0),CQ$507,0))</f>
        <v>0</v>
      </c>
      <c r="CR602" s="31">
        <f>IF(MAX($D602:CQ602)+CR$508=CR$507-IF(SUM($D602:CP602)=0,$C602,0),CR$507,IF(MAX($D602:CQ602)+CW$508=CR$507-IF(SUM($D602:CP602)=0,$C602,0),CR$507,0))</f>
        <v>0</v>
      </c>
      <c r="CS602" s="31">
        <f>IF(MAX($D602:CR602)+CS$508=CS$507-IF(SUM($D602:CQ602)=0,$C602,0),CS$507,IF(MAX($D602:CR602)+CX$508=CS$507-IF(SUM($D602:CQ602)=0,$C602,0),CS$507,0))</f>
        <v>0</v>
      </c>
      <c r="CT602" s="31">
        <f>IF(MAX($D602:CS602)+CT$508=CT$507-IF(SUM($D602:CR602)=0,$C602,0),CT$507,IF(MAX($D602:CS602)+CY$508=CT$507-IF(SUM($D602:CR602)=0,$C602,0),CT$507,0))</f>
        <v>0</v>
      </c>
      <c r="CU602" s="31">
        <f>IF(MAX($D602:CT602)+CU$508=CU$507-IF(SUM($D602:CS602)=0,$C602,0),CU$507,IF(MAX($D602:CT602)+CZ$508=CU$507-IF(SUM($D602:CS602)=0,$C602,0),CU$507,0))</f>
        <v>0</v>
      </c>
      <c r="CV602" s="31">
        <f>IF(MAX($D602:CU602)+CV$508=CV$507-IF(SUM($D602:CT602)=0,$C602,0),CV$507,IF(MAX($D602:CU602)+DA$508=CV$507-IF(SUM($D602:CT602)=0,$C602,0),CV$507,0))</f>
        <v>0</v>
      </c>
      <c r="CW602" s="31">
        <f>IF(MAX($D602:CV602)+CW$508=CW$507-IF(SUM($D602:CU602)=0,$C602,0),CW$507,IF(MAX($D602:CV602)+DB$508=CW$507-IF(SUM($D602:CU602)=0,$C602,0),CW$507,0))</f>
        <v>0</v>
      </c>
      <c r="CX602" s="31">
        <f>IF(MAX($D602:CW602)+CX$508=CX$507-IF(SUM($D602:CV602)=0,$C602,0),CX$507,IF(MAX($D602:CW602)+DC$508=CX$507-IF(SUM($D602:CV602)=0,$C602,0),CX$507,0))</f>
        <v>0</v>
      </c>
      <c r="CY602" s="31">
        <f>IF(MAX($D602:CX602)+CY$508=CY$507-IF(SUM($D602:CW602)=0,$C602,0),CY$507,IF(MAX($D602:CX602)+DD$508=CY$507-IF(SUM($D602:CW602)=0,$C602,0),CY$507,0))</f>
        <v>0</v>
      </c>
      <c r="CZ602" s="31">
        <f>IF(MAX($D602:CY602)+CZ$508=CZ$507-IF(SUM($D602:CX602)=0,$C602,0),CZ$507,IF(MAX($D602:CY602)+DE$508=CZ$507-IF(SUM($D602:CX602)=0,$C602,0),CZ$507,0))</f>
        <v>0</v>
      </c>
      <c r="DA602" s="31">
        <f>IF(MAX($D602:CZ602)+DA$508=DA$507-IF(SUM($D602:CY602)=0,$C602,0),DA$507,IF(MAX($D602:CZ602)+DF$508=DA$507-IF(SUM($D602:CY602)=0,$C602,0),DA$507,0))</f>
        <v>0</v>
      </c>
      <c r="DB602" s="31">
        <f>IF(MAX($D602:DA602)+DB$508=DB$507-IF(SUM($D602:CZ602)=0,$C602,0),DB$507,IF(MAX($D602:DA602)+DG$508=DB$507-IF(SUM($D602:CZ602)=0,$C602,0),DB$507,0))</f>
        <v>0</v>
      </c>
      <c r="DC602" s="31">
        <f>IF(MAX($D602:DB602)+DC$508=DC$507-IF(SUM($D602:DA602)=0,$C602,0),DC$507,IF(MAX($D602:DB602)+DH$508=DC$507-IF(SUM($D602:DA602)=0,$C602,0),DC$507,0))</f>
        <v>0</v>
      </c>
      <c r="DD602" s="31">
        <f>IF(MAX($D602:DC602)+DD$508=DD$507-IF(SUM($D602:DB602)=0,$C602,0),DD$507,IF(MAX($D602:DC602)+DI$508=DD$507-IF(SUM($D602:DB602)=0,$C602,0),DD$507,0))</f>
        <v>0</v>
      </c>
      <c r="DE602" s="31">
        <f>IF(MAX($D602:DD602)+DE$508=DE$507-IF(SUM($D602:DC602)=0,$C602,0),DE$507,IF(MAX($D602:DD602)+DJ$508=DE$507-IF(SUM($D602:DC602)=0,$C602,0),DE$507,0))</f>
        <v>0</v>
      </c>
      <c r="DF602" s="31">
        <f>IF(MAX($D602:DE602)+DF$508=DF$507-IF(SUM($D602:DD602)=0,$C602,0),DF$507,IF(MAX($D602:DE602)+DK$508=DF$507-IF(SUM($D602:DD602)=0,$C602,0),DF$507,0))</f>
        <v>0</v>
      </c>
      <c r="DG602" s="31">
        <f>IF(MAX($D602:DF602)+DG$508=DG$507-IF(SUM($D602:DE602)=0,$C602,0),DG$507,IF(MAX($D602:DF602)+DL$508=DG$507-IF(SUM($D602:DE602)=0,$C602,0),DG$507,0))</f>
        <v>0</v>
      </c>
      <c r="DH602" s="31">
        <f>IF(MAX($D602:DG602)+DH$508=DH$507-IF(SUM($D602:DF602)=0,$C602,0),DH$507,IF(MAX($D602:DG602)+DM$508=DH$507-IF(SUM($D602:DF602)=0,$C602,0),DH$507,0))</f>
        <v>0</v>
      </c>
      <c r="DI602" s="31">
        <f>IF(MAX($D602:DH602)+DI$508=DI$507-IF(SUM($D602:DG602)=0,$C602,0),DI$507,IF(MAX($D602:DH602)+DN$508=DI$507-IF(SUM($D602:DG602)=0,$C602,0),DI$507,0))</f>
        <v>0</v>
      </c>
      <c r="DJ602" s="31">
        <f>IF(MAX($D602:DI602)+DJ$508=DJ$507-IF(SUM($D602:DH602)=0,$C602,0),DJ$507,IF(MAX($D602:DI602)+DO$508=DJ$507-IF(SUM($D602:DH602)=0,$C602,0),DJ$507,0))</f>
        <v>0</v>
      </c>
      <c r="DK602" s="31">
        <f>IF(MAX($D602:DJ602)+DK$508=DK$507-IF(SUM($D602:DI602)=0,$C602,0),DK$507,IF(MAX($D602:DJ602)+DP$508=DK$507-IF(SUM($D602:DI602)=0,$C602,0),DK$507,0))</f>
        <v>111</v>
      </c>
      <c r="DL602" s="31">
        <f>IF(MAX($D602:DK602)+DL$508=DL$507-IF(SUM($D602:DJ602)=0,$C602,0),DL$507,IF(MAX($D602:DK602)+DQ$508=DL$507-IF(SUM($D602:DJ602)=0,$C602,0),DL$507,0))</f>
        <v>0</v>
      </c>
      <c r="DM602" s="31">
        <f>IF(MAX($D602:DL602)+DM$508=DM$507-IF(SUM($D602:DK602)=0,$C602,0),DM$507,IF(MAX($D602:DL602)+DR$508=DM$507-IF(SUM($D602:DK602)=0,$C602,0),DM$507,0))</f>
        <v>0</v>
      </c>
      <c r="DN602" s="31">
        <f>IF(MAX($D602:DM602)+DN$508=DN$507-IF(SUM($D602:DL602)=0,$C602,0),DN$507,IF(MAX($D602:DM602)+DS$508=DN$507-IF(SUM($D602:DL602)=0,$C602,0),DN$507,0))</f>
        <v>0</v>
      </c>
      <c r="DO602" s="31">
        <f>IF(MAX($D602:DN602)+DO$508=DO$507-IF(SUM($D602:DM602)=0,$C602,0),DO$507,IF(MAX($D602:DN602)+DT$508=DO$507-IF(SUM($D602:DM602)=0,$C602,0),DO$507,0))</f>
        <v>0</v>
      </c>
      <c r="DP602" s="31">
        <f>IF(MAX($D602:DO602)+DP$508=DP$507-IF(SUM($D602:DN602)=0,$C602,0),DP$507,IF(MAX($D602:DO602)+DU$508=DP$507-IF(SUM($D602:DN602)=0,$C602,0),DP$507,0))</f>
        <v>0</v>
      </c>
      <c r="DQ602" s="31">
        <f>IF(MAX($D602:DP602)+DQ$508=DQ$507-IF(SUM($D602:DO602)=0,$C602,0),DQ$507,IF(MAX($D602:DP602)+DV$508=DQ$507-IF(SUM($D602:DO602)=0,$C602,0),DQ$507,0))</f>
        <v>0</v>
      </c>
      <c r="DR602" s="31">
        <f>IF(MAX($D602:DQ602)+DR$508=DR$507-IF(SUM($D602:DP602)=0,$C602,0),DR$507,IF(MAX($D602:DQ602)+DW$508=DR$507-IF(SUM($D602:DP602)=0,$C602,0),DR$507,0))</f>
        <v>0</v>
      </c>
      <c r="DS602" s="31">
        <f>IF(MAX($D602:DR602)+DS$508=DS$507-IF(SUM($D602:DQ602)=0,$C602,0),DS$507,IF(MAX($D602:DR602)+DX$508=DS$507-IF(SUM($D602:DQ602)=0,$C602,0),DS$507,0))</f>
        <v>0</v>
      </c>
      <c r="DT602" s="31">
        <f>IF(MAX($D602:DS602)+DT$508=DT$507-IF(SUM($D602:DR602)=0,$C602,0),DT$507,IF(MAX($D602:DS602)+DY$508=DT$507-IF(SUM($D602:DR602)=0,$C602,0),DT$507,0))</f>
        <v>0</v>
      </c>
      <c r="DU602" s="31">
        <f>IF(MAX($D602:DT602)+DU$508=DU$507-IF(SUM($D602:DS602)=0,$C602,0),DU$507,IF(MAX($D602:DT602)+DZ$508=DU$507-IF(SUM($D602:DS602)=0,$C602,0),DU$507,0))</f>
        <v>0</v>
      </c>
      <c r="DV602" s="31">
        <f>IF(MAX($D602:DU602)+DV$508=DV$507-IF(SUM($D602:DT602)=0,$C602,0),DV$507,IF(MAX($D602:DU602)+EA$508=DV$507-IF(SUM($D602:DT602)=0,$C602,0),DV$507,0))</f>
        <v>0</v>
      </c>
      <c r="DW602" s="31">
        <f>IF(MAX($D602:DV602)+DW$508=DW$507-IF(SUM($D602:DU602)=0,$C602,0),DW$507,IF(MAX($D602:DV602)+EB$508=DW$507-IF(SUM($D602:DU602)=0,$C602,0),DW$507,0))</f>
        <v>0</v>
      </c>
      <c r="DX602" s="31">
        <f>IF(MAX($D602:DW602)+DX$508=DX$507-IF(SUM($D602:DV602)=0,$C602,0),DX$507,IF(MAX($D602:DW602)+EC$508=DX$507-IF(SUM($D602:DV602)=0,$C602,0),DX$507,0))</f>
        <v>0</v>
      </c>
      <c r="DY602" s="31">
        <f>IF(MAX($D602:DX602)+DY$508=DY$507-IF(SUM($D602:DW602)=0,$C602,0),DY$507,IF(MAX($D602:DX602)+ED$508=DY$507-IF(SUM($D602:DW602)=0,$C602,0),DY$507,0))</f>
        <v>0</v>
      </c>
      <c r="DZ602" s="31">
        <f>IF(MAX($D602:DY602)+DZ$508=DZ$507-IF(SUM($D602:DX602)=0,$C602,0),DZ$507,IF(MAX($D602:DY602)+EE$508=DZ$507-IF(SUM($D602:DX602)=0,$C602,0),DZ$507,0))</f>
        <v>0</v>
      </c>
      <c r="EA602" s="31">
        <f>IF(MAX($D602:DZ602)+EA$508=EA$507-IF(SUM($D602:DY602)=0,$C602,0),EA$507,IF(MAX($D602:DZ602)+EF$508=EA$507-IF(SUM($D602:DY602)=0,$C602,0),EA$507,0))</f>
        <v>0</v>
      </c>
      <c r="EB602" s="31">
        <f>IF(MAX($D602:EA602)+EB$508=EB$507-IF(SUM($D602:DZ602)=0,$C602,0),EB$507,IF(MAX($D602:EA602)+EG$508=EB$507-IF(SUM($D602:DZ602)=0,$C602,0),EB$507,0))</f>
        <v>0</v>
      </c>
      <c r="EC602" s="31">
        <f>IF(MAX($D602:EB602)+EC$508=EC$507-IF(SUM($D602:EA602)=0,$C602,0),EC$507,IF(MAX($D602:EB602)+EH$508=EC$507-IF(SUM($D602:EA602)=0,$C602,0),EC$507,0))</f>
        <v>0</v>
      </c>
      <c r="ED602" s="31"/>
      <c r="EE602">
        <f>IF(EE603=0,0,EE603)</f>
        <v>46.402598301311116</v>
      </c>
      <c r="EF602" s="31"/>
      <c r="EG602" s="31"/>
      <c r="EH602" s="31"/>
      <c r="EI602" s="31"/>
      <c r="EJ602" s="31"/>
      <c r="EK602" s="31"/>
      <c r="EL602" s="31"/>
      <c r="EM602" s="31"/>
      <c r="EN602" s="31"/>
      <c r="EO602" s="31"/>
      <c r="EP602" s="31"/>
      <c r="EQ602" s="31"/>
      <c r="ER602" s="31"/>
      <c r="ES602" s="31"/>
      <c r="ET602" s="31"/>
      <c r="EU602" s="31"/>
      <c r="EV602" s="31"/>
      <c r="EW602" s="31"/>
      <c r="EX602" s="31"/>
      <c r="EY602" s="31"/>
      <c r="EZ602" s="31"/>
      <c r="FA602" s="31"/>
      <c r="FB602" s="31"/>
      <c r="FC602" s="31"/>
      <c r="FD602" s="31"/>
      <c r="FE602" s="31"/>
      <c r="FF602" s="31"/>
      <c r="FG602" s="31"/>
      <c r="FH602" s="31"/>
      <c r="FI602" s="31"/>
      <c r="FJ602" s="31"/>
      <c r="FK602" s="31"/>
      <c r="FL602" s="31"/>
      <c r="FM602" s="31"/>
      <c r="FN602" s="31"/>
      <c r="FO602" s="31"/>
      <c r="FP602" s="31"/>
      <c r="FQ602" s="31"/>
      <c r="FR602" s="31"/>
    </row>
    <row r="603" spans="1:177" x14ac:dyDescent="0.25">
      <c r="A603" s="19">
        <f t="shared" si="1704"/>
        <v>47</v>
      </c>
      <c r="B603" s="28">
        <f>B601+1</f>
        <v>1947</v>
      </c>
      <c r="C603">
        <f t="shared" si="1687"/>
        <v>46</v>
      </c>
      <c r="AR603" s="13"/>
      <c r="AS603" s="13"/>
      <c r="AT603" s="13"/>
      <c r="AU603" s="13"/>
      <c r="AV603" s="13"/>
      <c r="AW603" s="13"/>
      <c r="AX603" s="32">
        <f>AX421</f>
        <v>15.467532767103705</v>
      </c>
      <c r="AY603">
        <f t="shared" ref="AY603:DJ603" si="1715">IF(AY$507=AY602,AY421,0)</f>
        <v>0</v>
      </c>
      <c r="AZ603">
        <f t="shared" si="1715"/>
        <v>0</v>
      </c>
      <c r="BA603">
        <f t="shared" si="1715"/>
        <v>0</v>
      </c>
      <c r="BB603">
        <f t="shared" si="1715"/>
        <v>0</v>
      </c>
      <c r="BC603">
        <f t="shared" si="1715"/>
        <v>0</v>
      </c>
      <c r="BD603">
        <f t="shared" si="1715"/>
        <v>0</v>
      </c>
      <c r="BE603">
        <f t="shared" si="1715"/>
        <v>0</v>
      </c>
      <c r="BF603">
        <f t="shared" si="1715"/>
        <v>0</v>
      </c>
      <c r="BG603">
        <f t="shared" si="1715"/>
        <v>0</v>
      </c>
      <c r="BH603">
        <f t="shared" si="1715"/>
        <v>0</v>
      </c>
      <c r="BI603">
        <f t="shared" si="1715"/>
        <v>0</v>
      </c>
      <c r="BJ603">
        <f t="shared" si="1715"/>
        <v>0</v>
      </c>
      <c r="BK603">
        <f t="shared" si="1715"/>
        <v>0</v>
      </c>
      <c r="BL603">
        <f t="shared" si="1715"/>
        <v>0</v>
      </c>
      <c r="BM603">
        <f t="shared" si="1715"/>
        <v>0</v>
      </c>
      <c r="BN603">
        <f t="shared" si="1715"/>
        <v>0</v>
      </c>
      <c r="BO603">
        <f t="shared" si="1715"/>
        <v>0</v>
      </c>
      <c r="BP603">
        <f t="shared" si="1715"/>
        <v>0</v>
      </c>
      <c r="BQ603">
        <f t="shared" si="1715"/>
        <v>0</v>
      </c>
      <c r="BR603">
        <f t="shared" si="1715"/>
        <v>0</v>
      </c>
      <c r="BS603">
        <f t="shared" si="1715"/>
        <v>0</v>
      </c>
      <c r="BT603">
        <f t="shared" si="1715"/>
        <v>0</v>
      </c>
      <c r="BU603">
        <f t="shared" si="1715"/>
        <v>0</v>
      </c>
      <c r="BV603">
        <f t="shared" si="1715"/>
        <v>0</v>
      </c>
      <c r="BW603">
        <f t="shared" si="1715"/>
        <v>0</v>
      </c>
      <c r="BX603">
        <f t="shared" si="1715"/>
        <v>0</v>
      </c>
      <c r="BY603">
        <f t="shared" si="1715"/>
        <v>0</v>
      </c>
      <c r="BZ603">
        <f t="shared" si="1715"/>
        <v>0</v>
      </c>
      <c r="CA603">
        <f t="shared" si="1715"/>
        <v>0</v>
      </c>
      <c r="CB603">
        <f t="shared" si="1715"/>
        <v>0</v>
      </c>
      <c r="CC603">
        <f t="shared" si="1715"/>
        <v>0</v>
      </c>
      <c r="CD603">
        <f t="shared" si="1715"/>
        <v>0</v>
      </c>
      <c r="CE603">
        <f t="shared" si="1715"/>
        <v>0</v>
      </c>
      <c r="CF603">
        <f t="shared" si="1715"/>
        <v>0</v>
      </c>
      <c r="CG603">
        <f t="shared" si="1715"/>
        <v>15.467532767103705</v>
      </c>
      <c r="CH603">
        <f t="shared" si="1715"/>
        <v>0</v>
      </c>
      <c r="CI603">
        <f t="shared" si="1715"/>
        <v>0</v>
      </c>
      <c r="CJ603">
        <f t="shared" si="1715"/>
        <v>0</v>
      </c>
      <c r="CK603">
        <f t="shared" si="1715"/>
        <v>0</v>
      </c>
      <c r="CL603">
        <f t="shared" si="1715"/>
        <v>0</v>
      </c>
      <c r="CM603">
        <f t="shared" si="1715"/>
        <v>0</v>
      </c>
      <c r="CN603">
        <f t="shared" si="1715"/>
        <v>0</v>
      </c>
      <c r="CO603">
        <f t="shared" si="1715"/>
        <v>0</v>
      </c>
      <c r="CP603">
        <f t="shared" si="1715"/>
        <v>0</v>
      </c>
      <c r="CQ603">
        <f t="shared" si="1715"/>
        <v>0</v>
      </c>
      <c r="CR603">
        <f t="shared" si="1715"/>
        <v>0</v>
      </c>
      <c r="CS603">
        <f t="shared" si="1715"/>
        <v>0</v>
      </c>
      <c r="CT603">
        <f t="shared" si="1715"/>
        <v>0</v>
      </c>
      <c r="CU603">
        <f t="shared" si="1715"/>
        <v>0</v>
      </c>
      <c r="CV603">
        <f t="shared" si="1715"/>
        <v>0</v>
      </c>
      <c r="CW603">
        <f t="shared" si="1715"/>
        <v>0</v>
      </c>
      <c r="CX603">
        <f t="shared" si="1715"/>
        <v>0</v>
      </c>
      <c r="CY603">
        <f t="shared" si="1715"/>
        <v>0</v>
      </c>
      <c r="CZ603">
        <f t="shared" si="1715"/>
        <v>0</v>
      </c>
      <c r="DA603">
        <f t="shared" si="1715"/>
        <v>0</v>
      </c>
      <c r="DB603">
        <f t="shared" si="1715"/>
        <v>0</v>
      </c>
      <c r="DC603">
        <f t="shared" si="1715"/>
        <v>0</v>
      </c>
      <c r="DD603">
        <f t="shared" si="1715"/>
        <v>0</v>
      </c>
      <c r="DE603">
        <f t="shared" si="1715"/>
        <v>0</v>
      </c>
      <c r="DF603">
        <f t="shared" si="1715"/>
        <v>0</v>
      </c>
      <c r="DG603">
        <f t="shared" si="1715"/>
        <v>0</v>
      </c>
      <c r="DH603">
        <f t="shared" si="1715"/>
        <v>0</v>
      </c>
      <c r="DI603">
        <f t="shared" si="1715"/>
        <v>0</v>
      </c>
      <c r="DJ603">
        <f t="shared" si="1715"/>
        <v>0</v>
      </c>
      <c r="DK603">
        <f t="shared" ref="DK603:EC603" si="1716">IF(DK$507=DK602,DK421,0)</f>
        <v>15.467532767103705</v>
      </c>
      <c r="DL603">
        <f t="shared" si="1716"/>
        <v>0</v>
      </c>
      <c r="DM603">
        <f t="shared" si="1716"/>
        <v>0</v>
      </c>
      <c r="DN603">
        <f t="shared" si="1716"/>
        <v>0</v>
      </c>
      <c r="DO603">
        <f t="shared" si="1716"/>
        <v>0</v>
      </c>
      <c r="DP603">
        <f t="shared" si="1716"/>
        <v>0</v>
      </c>
      <c r="DQ603">
        <f t="shared" si="1716"/>
        <v>0</v>
      </c>
      <c r="DR603">
        <f t="shared" si="1716"/>
        <v>0</v>
      </c>
      <c r="DS603">
        <f t="shared" si="1716"/>
        <v>0</v>
      </c>
      <c r="DT603">
        <f t="shared" si="1716"/>
        <v>0</v>
      </c>
      <c r="DU603">
        <f t="shared" si="1716"/>
        <v>0</v>
      </c>
      <c r="DV603">
        <f t="shared" si="1716"/>
        <v>0</v>
      </c>
      <c r="DW603">
        <f t="shared" si="1716"/>
        <v>0</v>
      </c>
      <c r="DX603">
        <f t="shared" si="1716"/>
        <v>0</v>
      </c>
      <c r="DY603">
        <f t="shared" si="1716"/>
        <v>0</v>
      </c>
      <c r="DZ603">
        <f t="shared" si="1716"/>
        <v>0</v>
      </c>
      <c r="EA603">
        <f t="shared" si="1716"/>
        <v>0</v>
      </c>
      <c r="EB603">
        <f t="shared" si="1716"/>
        <v>0</v>
      </c>
      <c r="EC603">
        <f t="shared" si="1716"/>
        <v>0</v>
      </c>
      <c r="EE603" s="13">
        <f>SUM(D603:EC603)</f>
        <v>46.402598301311116</v>
      </c>
    </row>
    <row r="604" spans="1:177" x14ac:dyDescent="0.25">
      <c r="A604" s="19">
        <f t="shared" si="1704"/>
        <v>48</v>
      </c>
      <c r="B604" s="28"/>
      <c r="C604">
        <f t="shared" si="1687"/>
        <v>47</v>
      </c>
      <c r="AR604" s="13"/>
      <c r="AS604" s="13"/>
      <c r="AT604" s="13"/>
      <c r="AU604" s="13"/>
      <c r="AV604" s="13"/>
      <c r="AW604" s="13"/>
      <c r="AX604" s="13"/>
      <c r="AY604" s="13"/>
      <c r="AZ604" s="31">
        <f>IF(MAX($D604:AY604)+AZ$508=AZ$507-IF(SUM($D604:AX604)=0,$C604,0),AZ$507,IF(MAX($D604:AY604)+BE$508=AZ$507-IF(SUM($D604:AX604)=0,$C604,0),AZ$507,0))</f>
        <v>0</v>
      </c>
      <c r="BA604" s="31">
        <f>IF(MAX($D604:AZ604)+BA$508=BA$507-IF(SUM($D604:AY604)=0,$C604,0),BA$507,IF(MAX($D604:AZ604)+BF$508=BA$507-IF(SUM($D604:AY604)=0,$C604,0),BA$507,0))</f>
        <v>0</v>
      </c>
      <c r="BB604" s="31">
        <f>IF(MAX($D604:BA604)+BB$508=BB$507-IF(SUM($D604:AZ604)=0,$C604,0),BB$507,IF(MAX($D604:BA604)+BG$508=BB$507-IF(SUM($D604:AZ604)=0,$C604,0),BB$507,0))</f>
        <v>0</v>
      </c>
      <c r="BC604" s="31">
        <f>IF(MAX($D604:BB604)+BC$508=BC$507-IF(SUM($D604:BA604)=0,$C604,0),BC$507,IF(MAX($D604:BB604)+BH$508=BC$507-IF(SUM($D604:BA604)=0,$C604,0),BC$507,0))</f>
        <v>0</v>
      </c>
      <c r="BD604" s="31">
        <f>IF(MAX($D604:BC604)+BD$508=BD$507-IF(SUM($D604:BB604)=0,$C604,0),BD$507,IF(MAX($D604:BC604)+BI$508=BD$507-IF(SUM($D604:BB604)=0,$C604,0),BD$507,0))</f>
        <v>0</v>
      </c>
      <c r="BE604" s="31">
        <f>IF(MAX($D604:BD604)+BE$508=BE$507-IF(SUM($D604:BC604)=0,$C604,0),BE$507,IF(MAX($D604:BD604)+BJ$508=BE$507-IF(SUM($D604:BC604)=0,$C604,0),BE$507,0))</f>
        <v>0</v>
      </c>
      <c r="BF604" s="31">
        <f>IF(MAX($D604:BE604)+BF$508=BF$507-IF(SUM($D604:BD604)=0,$C604,0),BF$507,IF(MAX($D604:BE604)+BK$508=BF$507-IF(SUM($D604:BD604)=0,$C604,0),BF$507,0))</f>
        <v>0</v>
      </c>
      <c r="BG604" s="31">
        <f>IF(MAX($D604:BF604)+BG$508=BG$507-IF(SUM($D604:BE604)=0,$C604,0),BG$507,IF(MAX($D604:BF604)+BL$508=BG$507-IF(SUM($D604:BE604)=0,$C604,0),BG$507,0))</f>
        <v>0</v>
      </c>
      <c r="BH604" s="31">
        <f>IF(MAX($D604:BG604)+BH$508=BH$507-IF(SUM($D604:BF604)=0,$C604,0),BH$507,IF(MAX($D604:BG604)+BM$508=BH$507-IF(SUM($D604:BF604)=0,$C604,0),BH$507,0))</f>
        <v>0</v>
      </c>
      <c r="BI604" s="31">
        <f>IF(MAX($D604:BH604)+BI$508=BI$507-IF(SUM($D604:BG604)=0,$C604,0),BI$507,IF(MAX($D604:BH604)+BN$508=BI$507-IF(SUM($D604:BG604)=0,$C604,0),BI$507,0))</f>
        <v>0</v>
      </c>
      <c r="BJ604" s="31">
        <f>IF(MAX($D604:BI604)+BJ$508=BJ$507-IF(SUM($D604:BH604)=0,$C604,0),BJ$507,IF(MAX($D604:BI604)+BO$508=BJ$507-IF(SUM($D604:BH604)=0,$C604,0),BJ$507,0))</f>
        <v>0</v>
      </c>
      <c r="BK604" s="31">
        <f>IF(MAX($D604:BJ604)+BK$508=BK$507-IF(SUM($D604:BI604)=0,$C604,0),BK$507,IF(MAX($D604:BJ604)+BP$508=BK$507-IF(SUM($D604:BI604)=0,$C604,0),BK$507,0))</f>
        <v>0</v>
      </c>
      <c r="BL604" s="31">
        <f>IF(MAX($D604:BK604)+BL$508=BL$507-IF(SUM($D604:BJ604)=0,$C604,0),BL$507,IF(MAX($D604:BK604)+BQ$508=BL$507-IF(SUM($D604:BJ604)=0,$C604,0),BL$507,0))</f>
        <v>0</v>
      </c>
      <c r="BM604" s="31">
        <f>IF(MAX($D604:BL604)+BM$508=BM$507-IF(SUM($D604:BK604)=0,$C604,0),BM$507,IF(MAX($D604:BL604)+BR$508=BM$507-IF(SUM($D604:BK604)=0,$C604,0),BM$507,0))</f>
        <v>0</v>
      </c>
      <c r="BN604" s="31">
        <f>IF(MAX($D604:BM604)+BN$508=BN$507-IF(SUM($D604:BL604)=0,$C604,0),BN$507,IF(MAX($D604:BM604)+BS$508=BN$507-IF(SUM($D604:BL604)=0,$C604,0),BN$507,0))</f>
        <v>0</v>
      </c>
      <c r="BO604" s="31">
        <f>IF(MAX($D604:BN604)+BO$508=BO$507-IF(SUM($D604:BM604)=0,$C604,0),BO$507,IF(MAX($D604:BN604)+BT$508=BO$507-IF(SUM($D604:BM604)=0,$C604,0),BO$507,0))</f>
        <v>0</v>
      </c>
      <c r="BP604" s="31">
        <f>IF(MAX($D604:BO604)+BP$508=BP$507-IF(SUM($D604:BN604)=0,$C604,0),BP$507,IF(MAX($D604:BO604)+BU$508=BP$507-IF(SUM($D604:BN604)=0,$C604,0),BP$507,0))</f>
        <v>0</v>
      </c>
      <c r="BQ604" s="31">
        <f>IF(MAX($D604:BP604)+BQ$508=BQ$507-IF(SUM($D604:BO604)=0,$C604,0),BQ$507,IF(MAX($D604:BP604)+BV$508=BQ$507-IF(SUM($D604:BO604)=0,$C604,0),BQ$507,0))</f>
        <v>0</v>
      </c>
      <c r="BR604" s="31">
        <f>IF(MAX($D604:BQ604)+BR$508=BR$507-IF(SUM($D604:BP604)=0,$C604,0),BR$507,IF(MAX($D604:BQ604)+BW$508=BR$507-IF(SUM($D604:BP604)=0,$C604,0),BR$507,0))</f>
        <v>0</v>
      </c>
      <c r="BS604" s="31">
        <f>IF(MAX($D604:BR604)+BS$508=BS$507-IF(SUM($D604:BQ604)=0,$C604,0),BS$507,IF(MAX($D604:BR604)+BX$508=BS$507-IF(SUM($D604:BQ604)=0,$C604,0),BS$507,0))</f>
        <v>0</v>
      </c>
      <c r="BT604" s="31">
        <f>IF(MAX($D604:BS604)+BT$508=BT$507-IF(SUM($D604:BR604)=0,$C604,0),BT$507,IF(MAX($D604:BS604)+BY$508=BT$507-IF(SUM($D604:BR604)=0,$C604,0),BT$507,0))</f>
        <v>0</v>
      </c>
      <c r="BU604" s="31">
        <f>IF(MAX($D604:BT604)+BU$508=BU$507-IF(SUM($D604:BS604)=0,$C604,0),BU$507,IF(MAX($D604:BT604)+BZ$508=BU$507-IF(SUM($D604:BS604)=0,$C604,0),BU$507,0))</f>
        <v>0</v>
      </c>
      <c r="BV604" s="31">
        <f>IF(MAX($D604:BU604)+BV$508=BV$507-IF(SUM($D604:BT604)=0,$C604,0),BV$507,IF(MAX($D604:BU604)+CA$508=BV$507-IF(SUM($D604:BT604)=0,$C604,0),BV$507,0))</f>
        <v>0</v>
      </c>
      <c r="BW604" s="31">
        <f>IF(MAX($D604:BV604)+BW$508=BW$507-IF(SUM($D604:BU604)=0,$C604,0),BW$507,IF(MAX($D604:BV604)+CB$508=BW$507-IF(SUM($D604:BU604)=0,$C604,0),BW$507,0))</f>
        <v>0</v>
      </c>
      <c r="BX604" s="31">
        <f>IF(MAX($D604:BW604)+BX$508=BX$507-IF(SUM($D604:BV604)=0,$C604,0),BX$507,IF(MAX($D604:BW604)+CC$508=BX$507-IF(SUM($D604:BV604)=0,$C604,0),BX$507,0))</f>
        <v>0</v>
      </c>
      <c r="BY604" s="31">
        <f>IF(MAX($D604:BX604)+BY$508=BY$507-IF(SUM($D604:BW604)=0,$C604,0),BY$507,IF(MAX($D604:BX604)+CD$508=BY$507-IF(SUM($D604:BW604)=0,$C604,0),BY$507,0))</f>
        <v>0</v>
      </c>
      <c r="BZ604" s="31">
        <f>IF(MAX($D604:BY604)+BZ$508=BZ$507-IF(SUM($D604:BX604)=0,$C604,0),BZ$507,IF(MAX($D604:BY604)+CE$508=BZ$507-IF(SUM($D604:BX604)=0,$C604,0),BZ$507,0))</f>
        <v>0</v>
      </c>
      <c r="CA604" s="31">
        <f>IF(MAX($D604:BZ604)+CA$508=CA$507-IF(SUM($D604:BY604)=0,$C604,0),CA$507,IF(MAX($D604:BZ604)+CF$508=CA$507-IF(SUM($D604:BY604)=0,$C604,0),CA$507,0))</f>
        <v>0</v>
      </c>
      <c r="CB604" s="31">
        <f>IF(MAX($D604:CA604)+CB$508=CB$507-IF(SUM($D604:BZ604)=0,$C604,0),CB$507,IF(MAX($D604:CA604)+CG$508=CB$507-IF(SUM($D604:BZ604)=0,$C604,0),CB$507,0))</f>
        <v>0</v>
      </c>
      <c r="CC604" s="31">
        <f>IF(MAX($D604:CB604)+CC$508=CC$507-IF(SUM($D604:CA604)=0,$C604,0),CC$507,IF(MAX($D604:CB604)+CH$508=CC$507-IF(SUM($D604:CA604)=0,$C604,0),CC$507,0))</f>
        <v>0</v>
      </c>
      <c r="CD604" s="31">
        <f>IF(MAX($D604:CC604)+CD$508=CD$507-IF(SUM($D604:CB604)=0,$C604,0),CD$507,IF(MAX($D604:CC604)+CI$508=CD$507-IF(SUM($D604:CB604)=0,$C604,0),CD$507,0))</f>
        <v>0</v>
      </c>
      <c r="CE604" s="31">
        <f>IF(MAX($D604:CD604)+CE$508=CE$507-IF(SUM($D604:CC604)=0,$C604,0),CE$507,IF(MAX($D604:CD604)+CJ$508=CE$507-IF(SUM($D604:CC604)=0,$C604,0),CE$507,0))</f>
        <v>0</v>
      </c>
      <c r="CF604" s="31">
        <f>IF(MAX($D604:CE604)+CF$508=CF$507-IF(SUM($D604:CD604)=0,$C604,0),CF$507,IF(MAX($D604:CE604)+CK$508=CF$507-IF(SUM($D604:CD604)=0,$C604,0),CF$507,0))</f>
        <v>0</v>
      </c>
      <c r="CG604" s="31">
        <f>IF(MAX($D604:CF604)+CG$508=CG$507-IF(SUM($D604:CE604)=0,$C604,0),CG$507,IF(MAX($D604:CF604)+CL$508=CG$507-IF(SUM($D604:CE604)=0,$C604,0),CG$507,0))</f>
        <v>0</v>
      </c>
      <c r="CH604" s="31">
        <f>IF(MAX($D604:CG604)+CH$508=CH$507-IF(SUM($D604:CF604)=0,$C604,0),CH$507,IF(MAX($D604:CG604)+CM$508=CH$507-IF(SUM($D604:CF604)=0,$C604,0),CH$507,0))</f>
        <v>82</v>
      </c>
      <c r="CI604" s="31">
        <f>IF(MAX($D604:CH604)+CI$508=CI$507-IF(SUM($D604:CG604)=0,$C604,0),CI$507,IF(MAX($D604:CH604)+CN$508=CI$507-IF(SUM($D604:CG604)=0,$C604,0),CI$507,0))</f>
        <v>0</v>
      </c>
      <c r="CJ604" s="31">
        <f>IF(MAX($D604:CI604)+CJ$508=CJ$507-IF(SUM($D604:CH604)=0,$C604,0),CJ$507,IF(MAX($D604:CI604)+CO$508=CJ$507-IF(SUM($D604:CH604)=0,$C604,0),CJ$507,0))</f>
        <v>0</v>
      </c>
      <c r="CK604" s="31">
        <f>IF(MAX($D604:CJ604)+CK$508=CK$507-IF(SUM($D604:CI604)=0,$C604,0),CK$507,IF(MAX($D604:CJ604)+CP$508=CK$507-IF(SUM($D604:CI604)=0,$C604,0),CK$507,0))</f>
        <v>0</v>
      </c>
      <c r="CL604" s="31">
        <f>IF(MAX($D604:CK604)+CL$508=CL$507-IF(SUM($D604:CJ604)=0,$C604,0),CL$507,IF(MAX($D604:CK604)+CQ$508=CL$507-IF(SUM($D604:CJ604)=0,$C604,0),CL$507,0))</f>
        <v>0</v>
      </c>
      <c r="CM604" s="31">
        <f>IF(MAX($D604:CL604)+CM$508=CM$507-IF(SUM($D604:CK604)=0,$C604,0),CM$507,IF(MAX($D604:CL604)+CR$508=CM$507-IF(SUM($D604:CK604)=0,$C604,0),CM$507,0))</f>
        <v>0</v>
      </c>
      <c r="CN604" s="31">
        <f>IF(MAX($D604:CM604)+CN$508=CN$507-IF(SUM($D604:CL604)=0,$C604,0),CN$507,IF(MAX($D604:CM604)+CS$508=CN$507-IF(SUM($D604:CL604)=0,$C604,0),CN$507,0))</f>
        <v>0</v>
      </c>
      <c r="CO604" s="31">
        <f>IF(MAX($D604:CN604)+CO$508=CO$507-IF(SUM($D604:CM604)=0,$C604,0),CO$507,IF(MAX($D604:CN604)+CT$508=CO$507-IF(SUM($D604:CM604)=0,$C604,0),CO$507,0))</f>
        <v>0</v>
      </c>
      <c r="CP604" s="31">
        <f>IF(MAX($D604:CO604)+CP$508=CP$507-IF(SUM($D604:CN604)=0,$C604,0),CP$507,IF(MAX($D604:CO604)+CU$508=CP$507-IF(SUM($D604:CN604)=0,$C604,0),CP$507,0))</f>
        <v>0</v>
      </c>
      <c r="CQ604" s="31">
        <f>IF(MAX($D604:CP604)+CQ$508=CQ$507-IF(SUM($D604:CO604)=0,$C604,0),CQ$507,IF(MAX($D604:CP604)+CV$508=CQ$507-IF(SUM($D604:CO604)=0,$C604,0),CQ$507,0))</f>
        <v>0</v>
      </c>
      <c r="CR604" s="31">
        <f>IF(MAX($D604:CQ604)+CR$508=CR$507-IF(SUM($D604:CP604)=0,$C604,0),CR$507,IF(MAX($D604:CQ604)+CW$508=CR$507-IF(SUM($D604:CP604)=0,$C604,0),CR$507,0))</f>
        <v>0</v>
      </c>
      <c r="CS604" s="31">
        <f>IF(MAX($D604:CR604)+CS$508=CS$507-IF(SUM($D604:CQ604)=0,$C604,0),CS$507,IF(MAX($D604:CR604)+CX$508=CS$507-IF(SUM($D604:CQ604)=0,$C604,0),CS$507,0))</f>
        <v>0</v>
      </c>
      <c r="CT604" s="31">
        <f>IF(MAX($D604:CS604)+CT$508=CT$507-IF(SUM($D604:CR604)=0,$C604,0),CT$507,IF(MAX($D604:CS604)+CY$508=CT$507-IF(SUM($D604:CR604)=0,$C604,0),CT$507,0))</f>
        <v>0</v>
      </c>
      <c r="CU604" s="31">
        <f>IF(MAX($D604:CT604)+CU$508=CU$507-IF(SUM($D604:CS604)=0,$C604,0),CU$507,IF(MAX($D604:CT604)+CZ$508=CU$507-IF(SUM($D604:CS604)=0,$C604,0),CU$507,0))</f>
        <v>0</v>
      </c>
      <c r="CV604" s="31">
        <f>IF(MAX($D604:CU604)+CV$508=CV$507-IF(SUM($D604:CT604)=0,$C604,0),CV$507,IF(MAX($D604:CU604)+DA$508=CV$507-IF(SUM($D604:CT604)=0,$C604,0),CV$507,0))</f>
        <v>0</v>
      </c>
      <c r="CW604" s="31">
        <f>IF(MAX($D604:CV604)+CW$508=CW$507-IF(SUM($D604:CU604)=0,$C604,0),CW$507,IF(MAX($D604:CV604)+DB$508=CW$507-IF(SUM($D604:CU604)=0,$C604,0),CW$507,0))</f>
        <v>0</v>
      </c>
      <c r="CX604" s="31">
        <f>IF(MAX($D604:CW604)+CX$508=CX$507-IF(SUM($D604:CV604)=0,$C604,0),CX$507,IF(MAX($D604:CW604)+DC$508=CX$507-IF(SUM($D604:CV604)=0,$C604,0),CX$507,0))</f>
        <v>0</v>
      </c>
      <c r="CY604" s="31">
        <f>IF(MAX($D604:CX604)+CY$508=CY$507-IF(SUM($D604:CW604)=0,$C604,0),CY$507,IF(MAX($D604:CX604)+DD$508=CY$507-IF(SUM($D604:CW604)=0,$C604,0),CY$507,0))</f>
        <v>0</v>
      </c>
      <c r="CZ604" s="31">
        <f>IF(MAX($D604:CY604)+CZ$508=CZ$507-IF(SUM($D604:CX604)=0,$C604,0),CZ$507,IF(MAX($D604:CY604)+DE$508=CZ$507-IF(SUM($D604:CX604)=0,$C604,0),CZ$507,0))</f>
        <v>0</v>
      </c>
      <c r="DA604" s="31">
        <f>IF(MAX($D604:CZ604)+DA$508=DA$507-IF(SUM($D604:CY604)=0,$C604,0),DA$507,IF(MAX($D604:CZ604)+DF$508=DA$507-IF(SUM($D604:CY604)=0,$C604,0),DA$507,0))</f>
        <v>0</v>
      </c>
      <c r="DB604" s="31">
        <f>IF(MAX($D604:DA604)+DB$508=DB$507-IF(SUM($D604:CZ604)=0,$C604,0),DB$507,IF(MAX($D604:DA604)+DG$508=DB$507-IF(SUM($D604:CZ604)=0,$C604,0),DB$507,0))</f>
        <v>0</v>
      </c>
      <c r="DC604" s="31">
        <f>IF(MAX($D604:DB604)+DC$508=DC$507-IF(SUM($D604:DA604)=0,$C604,0),DC$507,IF(MAX($D604:DB604)+DH$508=DC$507-IF(SUM($D604:DA604)=0,$C604,0),DC$507,0))</f>
        <v>0</v>
      </c>
      <c r="DD604" s="31">
        <f>IF(MAX($D604:DC604)+DD$508=DD$507-IF(SUM($D604:DB604)=0,$C604,0),DD$507,IF(MAX($D604:DC604)+DI$508=DD$507-IF(SUM($D604:DB604)=0,$C604,0),DD$507,0))</f>
        <v>0</v>
      </c>
      <c r="DE604" s="31">
        <f>IF(MAX($D604:DD604)+DE$508=DE$507-IF(SUM($D604:DC604)=0,$C604,0),DE$507,IF(MAX($D604:DD604)+DJ$508=DE$507-IF(SUM($D604:DC604)=0,$C604,0),DE$507,0))</f>
        <v>0</v>
      </c>
      <c r="DF604" s="31">
        <f>IF(MAX($D604:DE604)+DF$508=DF$507-IF(SUM($D604:DD604)=0,$C604,0),DF$507,IF(MAX($D604:DE604)+DK$508=DF$507-IF(SUM($D604:DD604)=0,$C604,0),DF$507,0))</f>
        <v>0</v>
      </c>
      <c r="DG604" s="31">
        <f>IF(MAX($D604:DF604)+DG$508=DG$507-IF(SUM($D604:DE604)=0,$C604,0),DG$507,IF(MAX($D604:DF604)+DL$508=DG$507-IF(SUM($D604:DE604)=0,$C604,0),DG$507,0))</f>
        <v>0</v>
      </c>
      <c r="DH604" s="31">
        <f>IF(MAX($D604:DG604)+DH$508=DH$507-IF(SUM($D604:DF604)=0,$C604,0),DH$507,IF(MAX($D604:DG604)+DM$508=DH$507-IF(SUM($D604:DF604)=0,$C604,0),DH$507,0))</f>
        <v>0</v>
      </c>
      <c r="DI604" s="31">
        <f>IF(MAX($D604:DH604)+DI$508=DI$507-IF(SUM($D604:DG604)=0,$C604,0),DI$507,IF(MAX($D604:DH604)+DN$508=DI$507-IF(SUM($D604:DG604)=0,$C604,0),DI$507,0))</f>
        <v>0</v>
      </c>
      <c r="DJ604" s="31">
        <f>IF(MAX($D604:DI604)+DJ$508=DJ$507-IF(SUM($D604:DH604)=0,$C604,0),DJ$507,IF(MAX($D604:DI604)+DO$508=DJ$507-IF(SUM($D604:DH604)=0,$C604,0),DJ$507,0))</f>
        <v>0</v>
      </c>
      <c r="DK604" s="31">
        <f>IF(MAX($D604:DJ604)+DK$508=DK$507-IF(SUM($D604:DI604)=0,$C604,0),DK$507,IF(MAX($D604:DJ604)+DP$508=DK$507-IF(SUM($D604:DI604)=0,$C604,0),DK$507,0))</f>
        <v>0</v>
      </c>
      <c r="DL604" s="31">
        <f>IF(MAX($D604:DK604)+DL$508=DL$507-IF(SUM($D604:DJ604)=0,$C604,0),DL$507,IF(MAX($D604:DK604)+DQ$508=DL$507-IF(SUM($D604:DJ604)=0,$C604,0),DL$507,0))</f>
        <v>112</v>
      </c>
      <c r="DM604" s="31">
        <f>IF(MAX($D604:DL604)+DM$508=DM$507-IF(SUM($D604:DK604)=0,$C604,0),DM$507,IF(MAX($D604:DL604)+DR$508=DM$507-IF(SUM($D604:DK604)=0,$C604,0),DM$507,0))</f>
        <v>0</v>
      </c>
      <c r="DN604" s="31">
        <f>IF(MAX($D604:DM604)+DN$508=DN$507-IF(SUM($D604:DL604)=0,$C604,0),DN$507,IF(MAX($D604:DM604)+DS$508=DN$507-IF(SUM($D604:DL604)=0,$C604,0),DN$507,0))</f>
        <v>0</v>
      </c>
      <c r="DO604" s="31">
        <f>IF(MAX($D604:DN604)+DO$508=DO$507-IF(SUM($D604:DM604)=0,$C604,0),DO$507,IF(MAX($D604:DN604)+DT$508=DO$507-IF(SUM($D604:DM604)=0,$C604,0),DO$507,0))</f>
        <v>0</v>
      </c>
      <c r="DP604" s="31">
        <f>IF(MAX($D604:DO604)+DP$508=DP$507-IF(SUM($D604:DN604)=0,$C604,0),DP$507,IF(MAX($D604:DO604)+DU$508=DP$507-IF(SUM($D604:DN604)=0,$C604,0),DP$507,0))</f>
        <v>0</v>
      </c>
      <c r="DQ604" s="31">
        <f>IF(MAX($D604:DP604)+DQ$508=DQ$507-IF(SUM($D604:DO604)=0,$C604,0),DQ$507,IF(MAX($D604:DP604)+DV$508=DQ$507-IF(SUM($D604:DO604)=0,$C604,0),DQ$507,0))</f>
        <v>0</v>
      </c>
      <c r="DR604" s="31">
        <f>IF(MAX($D604:DQ604)+DR$508=DR$507-IF(SUM($D604:DP604)=0,$C604,0),DR$507,IF(MAX($D604:DQ604)+DW$508=DR$507-IF(SUM($D604:DP604)=0,$C604,0),DR$507,0))</f>
        <v>0</v>
      </c>
      <c r="DS604" s="31">
        <f>IF(MAX($D604:DR604)+DS$508=DS$507-IF(SUM($D604:DQ604)=0,$C604,0),DS$507,IF(MAX($D604:DR604)+DX$508=DS$507-IF(SUM($D604:DQ604)=0,$C604,0),DS$507,0))</f>
        <v>0</v>
      </c>
      <c r="DT604" s="31">
        <f>IF(MAX($D604:DS604)+DT$508=DT$507-IF(SUM($D604:DR604)=0,$C604,0),DT$507,IF(MAX($D604:DS604)+DY$508=DT$507-IF(SUM($D604:DR604)=0,$C604,0),DT$507,0))</f>
        <v>0</v>
      </c>
      <c r="DU604" s="31">
        <f>IF(MAX($D604:DT604)+DU$508=DU$507-IF(SUM($D604:DS604)=0,$C604,0),DU$507,IF(MAX($D604:DT604)+DZ$508=DU$507-IF(SUM($D604:DS604)=0,$C604,0),DU$507,0))</f>
        <v>0</v>
      </c>
      <c r="DV604" s="31">
        <f>IF(MAX($D604:DU604)+DV$508=DV$507-IF(SUM($D604:DT604)=0,$C604,0),DV$507,IF(MAX($D604:DU604)+EA$508=DV$507-IF(SUM($D604:DT604)=0,$C604,0),DV$507,0))</f>
        <v>0</v>
      </c>
      <c r="DW604" s="31">
        <f>IF(MAX($D604:DV604)+DW$508=DW$507-IF(SUM($D604:DU604)=0,$C604,0),DW$507,IF(MAX($D604:DV604)+EB$508=DW$507-IF(SUM($D604:DU604)=0,$C604,0),DW$507,0))</f>
        <v>0</v>
      </c>
      <c r="DX604" s="31">
        <f>IF(MAX($D604:DW604)+DX$508=DX$507-IF(SUM($D604:DV604)=0,$C604,0),DX$507,IF(MAX($D604:DW604)+EC$508=DX$507-IF(SUM($D604:DV604)=0,$C604,0),DX$507,0))</f>
        <v>0</v>
      </c>
      <c r="DY604" s="31">
        <f>IF(MAX($D604:DX604)+DY$508=DY$507-IF(SUM($D604:DW604)=0,$C604,0),DY$507,IF(MAX($D604:DX604)+ED$508=DY$507-IF(SUM($D604:DW604)=0,$C604,0),DY$507,0))</f>
        <v>0</v>
      </c>
      <c r="DZ604" s="31">
        <f>IF(MAX($D604:DY604)+DZ$508=DZ$507-IF(SUM($D604:DX604)=0,$C604,0),DZ$507,IF(MAX($D604:DY604)+EE$508=DZ$507-IF(SUM($D604:DX604)=0,$C604,0),DZ$507,0))</f>
        <v>0</v>
      </c>
      <c r="EA604" s="31">
        <f>IF(MAX($D604:DZ604)+EA$508=EA$507-IF(SUM($D604:DY604)=0,$C604,0),EA$507,IF(MAX($D604:DZ604)+EF$508=EA$507-IF(SUM($D604:DY604)=0,$C604,0),EA$507,0))</f>
        <v>0</v>
      </c>
      <c r="EB604" s="31">
        <f>IF(MAX($D604:EA604)+EB$508=EB$507-IF(SUM($D604:DZ604)=0,$C604,0),EB$507,IF(MAX($D604:EA604)+EG$508=EB$507-IF(SUM($D604:DZ604)=0,$C604,0),EB$507,0))</f>
        <v>0</v>
      </c>
      <c r="EC604" s="31">
        <f>IF(MAX($D604:EB604)+EC$508=EC$507-IF(SUM($D604:EA604)=0,$C604,0),EC$507,IF(MAX($D604:EB604)+EH$508=EC$507-IF(SUM($D604:EA604)=0,$C604,0),EC$507,0))</f>
        <v>0</v>
      </c>
      <c r="ED604" s="31"/>
      <c r="EE604">
        <f>IF(EE605=0,0,EE605)</f>
        <v>46.402598301311116</v>
      </c>
      <c r="EF604" s="31"/>
      <c r="EG604" s="31"/>
      <c r="EH604" s="31"/>
      <c r="EI604" s="31"/>
      <c r="EJ604" s="31"/>
      <c r="EK604" s="31"/>
      <c r="EL604" s="31"/>
      <c r="EM604" s="31"/>
      <c r="EN604" s="31"/>
      <c r="EO604" s="31"/>
      <c r="EP604" s="31"/>
      <c r="EQ604" s="31"/>
      <c r="ER604" s="31"/>
      <c r="ES604" s="31"/>
      <c r="ET604" s="31"/>
      <c r="EU604" s="31"/>
      <c r="EV604" s="31"/>
      <c r="EW604" s="31"/>
      <c r="EX604" s="31"/>
      <c r="EY604" s="31"/>
      <c r="EZ604" s="31"/>
      <c r="FA604" s="31"/>
      <c r="FB604" s="31"/>
      <c r="FC604" s="31"/>
      <c r="FD604" s="31"/>
      <c r="FE604" s="31"/>
      <c r="FF604" s="31"/>
      <c r="FG604" s="31"/>
      <c r="FH604" s="31"/>
      <c r="FI604" s="31"/>
      <c r="FJ604" s="31"/>
      <c r="FK604" s="31"/>
      <c r="FL604" s="31"/>
      <c r="FM604" s="31"/>
      <c r="FN604" s="31"/>
      <c r="FO604" s="31"/>
      <c r="FP604" s="31"/>
      <c r="FQ604" s="31"/>
      <c r="FR604" s="31"/>
      <c r="FS604" s="31"/>
    </row>
    <row r="605" spans="1:177" x14ac:dyDescent="0.25">
      <c r="A605" s="19">
        <f t="shared" si="1704"/>
        <v>48</v>
      </c>
      <c r="B605" s="28">
        <f>B603+1</f>
        <v>1948</v>
      </c>
      <c r="C605">
        <f t="shared" si="1687"/>
        <v>47</v>
      </c>
      <c r="AR605" s="13"/>
      <c r="AS605" s="13"/>
      <c r="AT605" s="13"/>
      <c r="AU605" s="13"/>
      <c r="AV605" s="13"/>
      <c r="AW605" s="13"/>
      <c r="AX605" s="13"/>
      <c r="AY605" s="32">
        <f>AY422</f>
        <v>15.467532767103705</v>
      </c>
      <c r="AZ605">
        <f t="shared" ref="AZ605:DK605" si="1717">IF(AZ$507=AZ604,AZ422,0)</f>
        <v>0</v>
      </c>
      <c r="BA605">
        <f t="shared" si="1717"/>
        <v>0</v>
      </c>
      <c r="BB605">
        <f t="shared" si="1717"/>
        <v>0</v>
      </c>
      <c r="BC605">
        <f t="shared" si="1717"/>
        <v>0</v>
      </c>
      <c r="BD605">
        <f t="shared" si="1717"/>
        <v>0</v>
      </c>
      <c r="BE605">
        <f t="shared" si="1717"/>
        <v>0</v>
      </c>
      <c r="BF605">
        <f t="shared" si="1717"/>
        <v>0</v>
      </c>
      <c r="BG605">
        <f t="shared" si="1717"/>
        <v>0</v>
      </c>
      <c r="BH605">
        <f t="shared" si="1717"/>
        <v>0</v>
      </c>
      <c r="BI605">
        <f t="shared" si="1717"/>
        <v>0</v>
      </c>
      <c r="BJ605">
        <f t="shared" si="1717"/>
        <v>0</v>
      </c>
      <c r="BK605">
        <f t="shared" si="1717"/>
        <v>0</v>
      </c>
      <c r="BL605">
        <f t="shared" si="1717"/>
        <v>0</v>
      </c>
      <c r="BM605">
        <f t="shared" si="1717"/>
        <v>0</v>
      </c>
      <c r="BN605">
        <f t="shared" si="1717"/>
        <v>0</v>
      </c>
      <c r="BO605">
        <f t="shared" si="1717"/>
        <v>0</v>
      </c>
      <c r="BP605">
        <f t="shared" si="1717"/>
        <v>0</v>
      </c>
      <c r="BQ605">
        <f t="shared" si="1717"/>
        <v>0</v>
      </c>
      <c r="BR605">
        <f t="shared" si="1717"/>
        <v>0</v>
      </c>
      <c r="BS605">
        <f t="shared" si="1717"/>
        <v>0</v>
      </c>
      <c r="BT605">
        <f t="shared" si="1717"/>
        <v>0</v>
      </c>
      <c r="BU605">
        <f t="shared" si="1717"/>
        <v>0</v>
      </c>
      <c r="BV605">
        <f t="shared" si="1717"/>
        <v>0</v>
      </c>
      <c r="BW605">
        <f t="shared" si="1717"/>
        <v>0</v>
      </c>
      <c r="BX605">
        <f t="shared" si="1717"/>
        <v>0</v>
      </c>
      <c r="BY605">
        <f t="shared" si="1717"/>
        <v>0</v>
      </c>
      <c r="BZ605">
        <f t="shared" si="1717"/>
        <v>0</v>
      </c>
      <c r="CA605">
        <f t="shared" si="1717"/>
        <v>0</v>
      </c>
      <c r="CB605">
        <f t="shared" si="1717"/>
        <v>0</v>
      </c>
      <c r="CC605">
        <f t="shared" si="1717"/>
        <v>0</v>
      </c>
      <c r="CD605">
        <f t="shared" si="1717"/>
        <v>0</v>
      </c>
      <c r="CE605">
        <f t="shared" si="1717"/>
        <v>0</v>
      </c>
      <c r="CF605">
        <f t="shared" si="1717"/>
        <v>0</v>
      </c>
      <c r="CG605">
        <f t="shared" si="1717"/>
        <v>0</v>
      </c>
      <c r="CH605">
        <f t="shared" si="1717"/>
        <v>15.467532767103705</v>
      </c>
      <c r="CI605">
        <f t="shared" si="1717"/>
        <v>0</v>
      </c>
      <c r="CJ605">
        <f t="shared" si="1717"/>
        <v>0</v>
      </c>
      <c r="CK605">
        <f t="shared" si="1717"/>
        <v>0</v>
      </c>
      <c r="CL605">
        <f t="shared" si="1717"/>
        <v>0</v>
      </c>
      <c r="CM605">
        <f t="shared" si="1717"/>
        <v>0</v>
      </c>
      <c r="CN605">
        <f t="shared" si="1717"/>
        <v>0</v>
      </c>
      <c r="CO605">
        <f t="shared" si="1717"/>
        <v>0</v>
      </c>
      <c r="CP605">
        <f t="shared" si="1717"/>
        <v>0</v>
      </c>
      <c r="CQ605">
        <f t="shared" si="1717"/>
        <v>0</v>
      </c>
      <c r="CR605">
        <f t="shared" si="1717"/>
        <v>0</v>
      </c>
      <c r="CS605">
        <f t="shared" si="1717"/>
        <v>0</v>
      </c>
      <c r="CT605">
        <f t="shared" si="1717"/>
        <v>0</v>
      </c>
      <c r="CU605">
        <f t="shared" si="1717"/>
        <v>0</v>
      </c>
      <c r="CV605">
        <f t="shared" si="1717"/>
        <v>0</v>
      </c>
      <c r="CW605">
        <f t="shared" si="1717"/>
        <v>0</v>
      </c>
      <c r="CX605">
        <f t="shared" si="1717"/>
        <v>0</v>
      </c>
      <c r="CY605">
        <f t="shared" si="1717"/>
        <v>0</v>
      </c>
      <c r="CZ605">
        <f t="shared" si="1717"/>
        <v>0</v>
      </c>
      <c r="DA605">
        <f t="shared" si="1717"/>
        <v>0</v>
      </c>
      <c r="DB605">
        <f t="shared" si="1717"/>
        <v>0</v>
      </c>
      <c r="DC605">
        <f t="shared" si="1717"/>
        <v>0</v>
      </c>
      <c r="DD605">
        <f t="shared" si="1717"/>
        <v>0</v>
      </c>
      <c r="DE605">
        <f t="shared" si="1717"/>
        <v>0</v>
      </c>
      <c r="DF605">
        <f t="shared" si="1717"/>
        <v>0</v>
      </c>
      <c r="DG605">
        <f t="shared" si="1717"/>
        <v>0</v>
      </c>
      <c r="DH605">
        <f t="shared" si="1717"/>
        <v>0</v>
      </c>
      <c r="DI605">
        <f t="shared" si="1717"/>
        <v>0</v>
      </c>
      <c r="DJ605">
        <f t="shared" si="1717"/>
        <v>0</v>
      </c>
      <c r="DK605">
        <f t="shared" si="1717"/>
        <v>0</v>
      </c>
      <c r="DL605">
        <f t="shared" ref="DL605:EC605" si="1718">IF(DL$507=DL604,DL422,0)</f>
        <v>15.467532767103705</v>
      </c>
      <c r="DM605">
        <f t="shared" si="1718"/>
        <v>0</v>
      </c>
      <c r="DN605">
        <f t="shared" si="1718"/>
        <v>0</v>
      </c>
      <c r="DO605">
        <f t="shared" si="1718"/>
        <v>0</v>
      </c>
      <c r="DP605">
        <f t="shared" si="1718"/>
        <v>0</v>
      </c>
      <c r="DQ605">
        <f t="shared" si="1718"/>
        <v>0</v>
      </c>
      <c r="DR605">
        <f t="shared" si="1718"/>
        <v>0</v>
      </c>
      <c r="DS605">
        <f t="shared" si="1718"/>
        <v>0</v>
      </c>
      <c r="DT605">
        <f t="shared" si="1718"/>
        <v>0</v>
      </c>
      <c r="DU605">
        <f t="shared" si="1718"/>
        <v>0</v>
      </c>
      <c r="DV605">
        <f t="shared" si="1718"/>
        <v>0</v>
      </c>
      <c r="DW605">
        <f t="shared" si="1718"/>
        <v>0</v>
      </c>
      <c r="DX605">
        <f t="shared" si="1718"/>
        <v>0</v>
      </c>
      <c r="DY605">
        <f t="shared" si="1718"/>
        <v>0</v>
      </c>
      <c r="DZ605">
        <f t="shared" si="1718"/>
        <v>0</v>
      </c>
      <c r="EA605">
        <f t="shared" si="1718"/>
        <v>0</v>
      </c>
      <c r="EB605">
        <f t="shared" si="1718"/>
        <v>0</v>
      </c>
      <c r="EC605">
        <f t="shared" si="1718"/>
        <v>0</v>
      </c>
      <c r="EE605" s="13">
        <f>SUM(D605:EC605)</f>
        <v>46.402598301311116</v>
      </c>
    </row>
    <row r="606" spans="1:177" x14ac:dyDescent="0.25">
      <c r="A606" s="19">
        <f t="shared" si="1704"/>
        <v>49</v>
      </c>
      <c r="B606" s="28"/>
      <c r="C606">
        <f t="shared" si="1687"/>
        <v>48</v>
      </c>
      <c r="AR606" s="13"/>
      <c r="AS606" s="13"/>
      <c r="AT606" s="13"/>
      <c r="AU606" s="13"/>
      <c r="AV606" s="13"/>
      <c r="AW606" s="13"/>
      <c r="AX606" s="13"/>
      <c r="AY606" s="13"/>
      <c r="AZ606" s="13"/>
      <c r="BA606" s="31">
        <f>IF(MAX($D606:AZ606)+BA$508=BA$507-IF(SUM($D606:AY606)=0,$C606,0),BA$507,IF(MAX($D606:AZ606)+BF$508=BA$507-IF(SUM($D606:AY606)=0,$C606,0),BA$507,0))</f>
        <v>0</v>
      </c>
      <c r="BB606" s="31">
        <f>IF(MAX($D606:BA606)+BB$508=BB$507-IF(SUM($D606:AZ606)=0,$C606,0),BB$507,IF(MAX($D606:BA606)+BG$508=BB$507-IF(SUM($D606:AZ606)=0,$C606,0),BB$507,0))</f>
        <v>0</v>
      </c>
      <c r="BC606" s="31">
        <f>IF(MAX($D606:BB606)+BC$508=BC$507-IF(SUM($D606:BA606)=0,$C606,0),BC$507,IF(MAX($D606:BB606)+BH$508=BC$507-IF(SUM($D606:BA606)=0,$C606,0),BC$507,0))</f>
        <v>0</v>
      </c>
      <c r="BD606" s="31">
        <f>IF(MAX($D606:BC606)+BD$508=BD$507-IF(SUM($D606:BB606)=0,$C606,0),BD$507,IF(MAX($D606:BC606)+BI$508=BD$507-IF(SUM($D606:BB606)=0,$C606,0),BD$507,0))</f>
        <v>0</v>
      </c>
      <c r="BE606" s="31">
        <f>IF(MAX($D606:BD606)+BE$508=BE$507-IF(SUM($D606:BC606)=0,$C606,0),BE$507,IF(MAX($D606:BD606)+BJ$508=BE$507-IF(SUM($D606:BC606)=0,$C606,0),BE$507,0))</f>
        <v>0</v>
      </c>
      <c r="BF606" s="31">
        <f>IF(MAX($D606:BE606)+BF$508=BF$507-IF(SUM($D606:BD606)=0,$C606,0),BF$507,IF(MAX($D606:BE606)+BK$508=BF$507-IF(SUM($D606:BD606)=0,$C606,0),BF$507,0))</f>
        <v>0</v>
      </c>
      <c r="BG606" s="31">
        <f>IF(MAX($D606:BF606)+BG$508=BG$507-IF(SUM($D606:BE606)=0,$C606,0),BG$507,IF(MAX($D606:BF606)+BL$508=BG$507-IF(SUM($D606:BE606)=0,$C606,0),BG$507,0))</f>
        <v>0</v>
      </c>
      <c r="BH606" s="31">
        <f>IF(MAX($D606:BG606)+BH$508=BH$507-IF(SUM($D606:BF606)=0,$C606,0),BH$507,IF(MAX($D606:BG606)+BM$508=BH$507-IF(SUM($D606:BF606)=0,$C606,0),BH$507,0))</f>
        <v>0</v>
      </c>
      <c r="BI606" s="31">
        <f>IF(MAX($D606:BH606)+BI$508=BI$507-IF(SUM($D606:BG606)=0,$C606,0),BI$507,IF(MAX($D606:BH606)+BN$508=BI$507-IF(SUM($D606:BG606)=0,$C606,0),BI$507,0))</f>
        <v>0</v>
      </c>
      <c r="BJ606" s="31">
        <f>IF(MAX($D606:BI606)+BJ$508=BJ$507-IF(SUM($D606:BH606)=0,$C606,0),BJ$507,IF(MAX($D606:BI606)+BO$508=BJ$507-IF(SUM($D606:BH606)=0,$C606,0),BJ$507,0))</f>
        <v>0</v>
      </c>
      <c r="BK606" s="31">
        <f>IF(MAX($D606:BJ606)+BK$508=BK$507-IF(SUM($D606:BI606)=0,$C606,0),BK$507,IF(MAX($D606:BJ606)+BP$508=BK$507-IF(SUM($D606:BI606)=0,$C606,0),BK$507,0))</f>
        <v>0</v>
      </c>
      <c r="BL606" s="31">
        <f>IF(MAX($D606:BK606)+BL$508=BL$507-IF(SUM($D606:BJ606)=0,$C606,0),BL$507,IF(MAX($D606:BK606)+BQ$508=BL$507-IF(SUM($D606:BJ606)=0,$C606,0),BL$507,0))</f>
        <v>0</v>
      </c>
      <c r="BM606" s="31">
        <f>IF(MAX($D606:BL606)+BM$508=BM$507-IF(SUM($D606:BK606)=0,$C606,0),BM$507,IF(MAX($D606:BL606)+BR$508=BM$507-IF(SUM($D606:BK606)=0,$C606,0),BM$507,0))</f>
        <v>0</v>
      </c>
      <c r="BN606" s="31">
        <f>IF(MAX($D606:BM606)+BN$508=BN$507-IF(SUM($D606:BL606)=0,$C606,0),BN$507,IF(MAX($D606:BM606)+BS$508=BN$507-IF(SUM($D606:BL606)=0,$C606,0),BN$507,0))</f>
        <v>0</v>
      </c>
      <c r="BO606" s="31">
        <f>IF(MAX($D606:BN606)+BO$508=BO$507-IF(SUM($D606:BM606)=0,$C606,0),BO$507,IF(MAX($D606:BN606)+BT$508=BO$507-IF(SUM($D606:BM606)=0,$C606,0),BO$507,0))</f>
        <v>0</v>
      </c>
      <c r="BP606" s="31">
        <f>IF(MAX($D606:BO606)+BP$508=BP$507-IF(SUM($D606:BN606)=0,$C606,0),BP$507,IF(MAX($D606:BO606)+BU$508=BP$507-IF(SUM($D606:BN606)=0,$C606,0),BP$507,0))</f>
        <v>0</v>
      </c>
      <c r="BQ606" s="31">
        <f>IF(MAX($D606:BP606)+BQ$508=BQ$507-IF(SUM($D606:BO606)=0,$C606,0),BQ$507,IF(MAX($D606:BP606)+BV$508=BQ$507-IF(SUM($D606:BO606)=0,$C606,0),BQ$507,0))</f>
        <v>0</v>
      </c>
      <c r="BR606" s="31">
        <f>IF(MAX($D606:BQ606)+BR$508=BR$507-IF(SUM($D606:BP606)=0,$C606,0),BR$507,IF(MAX($D606:BQ606)+BW$508=BR$507-IF(SUM($D606:BP606)=0,$C606,0),BR$507,0))</f>
        <v>0</v>
      </c>
      <c r="BS606" s="31">
        <f>IF(MAX($D606:BR606)+BS$508=BS$507-IF(SUM($D606:BQ606)=0,$C606,0),BS$507,IF(MAX($D606:BR606)+BX$508=BS$507-IF(SUM($D606:BQ606)=0,$C606,0),BS$507,0))</f>
        <v>0</v>
      </c>
      <c r="BT606" s="31">
        <f>IF(MAX($D606:BS606)+BT$508=BT$507-IF(SUM($D606:BR606)=0,$C606,0),BT$507,IF(MAX($D606:BS606)+BY$508=BT$507-IF(SUM($D606:BR606)=0,$C606,0),BT$507,0))</f>
        <v>0</v>
      </c>
      <c r="BU606" s="31">
        <f>IF(MAX($D606:BT606)+BU$508=BU$507-IF(SUM($D606:BS606)=0,$C606,0),BU$507,IF(MAX($D606:BT606)+BZ$508=BU$507-IF(SUM($D606:BS606)=0,$C606,0),BU$507,0))</f>
        <v>0</v>
      </c>
      <c r="BV606" s="31">
        <f>IF(MAX($D606:BU606)+BV$508=BV$507-IF(SUM($D606:BT606)=0,$C606,0),BV$507,IF(MAX($D606:BU606)+CA$508=BV$507-IF(SUM($D606:BT606)=0,$C606,0),BV$507,0))</f>
        <v>0</v>
      </c>
      <c r="BW606" s="31">
        <f>IF(MAX($D606:BV606)+BW$508=BW$507-IF(SUM($D606:BU606)=0,$C606,0),BW$507,IF(MAX($D606:BV606)+CB$508=BW$507-IF(SUM($D606:BU606)=0,$C606,0),BW$507,0))</f>
        <v>0</v>
      </c>
      <c r="BX606" s="31">
        <f>IF(MAX($D606:BW606)+BX$508=BX$507-IF(SUM($D606:BV606)=0,$C606,0),BX$507,IF(MAX($D606:BW606)+CC$508=BX$507-IF(SUM($D606:BV606)=0,$C606,0),BX$507,0))</f>
        <v>0</v>
      </c>
      <c r="BY606" s="31">
        <f>IF(MAX($D606:BX606)+BY$508=BY$507-IF(SUM($D606:BW606)=0,$C606,0),BY$507,IF(MAX($D606:BX606)+CD$508=BY$507-IF(SUM($D606:BW606)=0,$C606,0),BY$507,0))</f>
        <v>0</v>
      </c>
      <c r="BZ606" s="31">
        <f>IF(MAX($D606:BY606)+BZ$508=BZ$507-IF(SUM($D606:BX606)=0,$C606,0),BZ$507,IF(MAX($D606:BY606)+CE$508=BZ$507-IF(SUM($D606:BX606)=0,$C606,0),BZ$507,0))</f>
        <v>0</v>
      </c>
      <c r="CA606" s="31">
        <f>IF(MAX($D606:BZ606)+CA$508=CA$507-IF(SUM($D606:BY606)=0,$C606,0),CA$507,IF(MAX($D606:BZ606)+CF$508=CA$507-IF(SUM($D606:BY606)=0,$C606,0),CA$507,0))</f>
        <v>0</v>
      </c>
      <c r="CB606" s="31">
        <f>IF(MAX($D606:CA606)+CB$508=CB$507-IF(SUM($D606:BZ606)=0,$C606,0),CB$507,IF(MAX($D606:CA606)+CG$508=CB$507-IF(SUM($D606:BZ606)=0,$C606,0),CB$507,0))</f>
        <v>0</v>
      </c>
      <c r="CC606" s="31">
        <f>IF(MAX($D606:CB606)+CC$508=CC$507-IF(SUM($D606:CA606)=0,$C606,0),CC$507,IF(MAX($D606:CB606)+CH$508=CC$507-IF(SUM($D606:CA606)=0,$C606,0),CC$507,0))</f>
        <v>0</v>
      </c>
      <c r="CD606" s="31">
        <f>IF(MAX($D606:CC606)+CD$508=CD$507-IF(SUM($D606:CB606)=0,$C606,0),CD$507,IF(MAX($D606:CC606)+CI$508=CD$507-IF(SUM($D606:CB606)=0,$C606,0),CD$507,0))</f>
        <v>0</v>
      </c>
      <c r="CE606" s="31">
        <f>IF(MAX($D606:CD606)+CE$508=CE$507-IF(SUM($D606:CC606)=0,$C606,0),CE$507,IF(MAX($D606:CD606)+CJ$508=CE$507-IF(SUM($D606:CC606)=0,$C606,0),CE$507,0))</f>
        <v>0</v>
      </c>
      <c r="CF606" s="31">
        <f>IF(MAX($D606:CE606)+CF$508=CF$507-IF(SUM($D606:CD606)=0,$C606,0),CF$507,IF(MAX($D606:CE606)+CK$508=CF$507-IF(SUM($D606:CD606)=0,$C606,0),CF$507,0))</f>
        <v>0</v>
      </c>
      <c r="CG606" s="31">
        <f>IF(MAX($D606:CF606)+CG$508=CG$507-IF(SUM($D606:CE606)=0,$C606,0),CG$507,IF(MAX($D606:CF606)+CL$508=CG$507-IF(SUM($D606:CE606)=0,$C606,0),CG$507,0))</f>
        <v>0</v>
      </c>
      <c r="CH606" s="31">
        <f>IF(MAX($D606:CG606)+CH$508=CH$507-IF(SUM($D606:CF606)=0,$C606,0),CH$507,IF(MAX($D606:CG606)+CM$508=CH$507-IF(SUM($D606:CF606)=0,$C606,0),CH$507,0))</f>
        <v>0</v>
      </c>
      <c r="CI606" s="31">
        <f>IF(MAX($D606:CH606)+CI$508=CI$507-IF(SUM($D606:CG606)=0,$C606,0),CI$507,IF(MAX($D606:CH606)+CN$508=CI$507-IF(SUM($D606:CG606)=0,$C606,0),CI$507,0))</f>
        <v>83</v>
      </c>
      <c r="CJ606" s="31">
        <f>IF(MAX($D606:CI606)+CJ$508=CJ$507-IF(SUM($D606:CH606)=0,$C606,0),CJ$507,IF(MAX($D606:CI606)+CO$508=CJ$507-IF(SUM($D606:CH606)=0,$C606,0),CJ$507,0))</f>
        <v>0</v>
      </c>
      <c r="CK606" s="31">
        <f>IF(MAX($D606:CJ606)+CK$508=CK$507-IF(SUM($D606:CI606)=0,$C606,0),CK$507,IF(MAX($D606:CJ606)+CP$508=CK$507-IF(SUM($D606:CI606)=0,$C606,0),CK$507,0))</f>
        <v>0</v>
      </c>
      <c r="CL606" s="31">
        <f>IF(MAX($D606:CK606)+CL$508=CL$507-IF(SUM($D606:CJ606)=0,$C606,0),CL$507,IF(MAX($D606:CK606)+CQ$508=CL$507-IF(SUM($D606:CJ606)=0,$C606,0),CL$507,0))</f>
        <v>0</v>
      </c>
      <c r="CM606" s="31">
        <f>IF(MAX($D606:CL606)+CM$508=CM$507-IF(SUM($D606:CK606)=0,$C606,0),CM$507,IF(MAX($D606:CL606)+CR$508=CM$507-IF(SUM($D606:CK606)=0,$C606,0),CM$507,0))</f>
        <v>0</v>
      </c>
      <c r="CN606" s="31">
        <f>IF(MAX($D606:CM606)+CN$508=CN$507-IF(SUM($D606:CL606)=0,$C606,0),CN$507,IF(MAX($D606:CM606)+CS$508=CN$507-IF(SUM($D606:CL606)=0,$C606,0),CN$507,0))</f>
        <v>0</v>
      </c>
      <c r="CO606" s="31">
        <f>IF(MAX($D606:CN606)+CO$508=CO$507-IF(SUM($D606:CM606)=0,$C606,0),CO$507,IF(MAX($D606:CN606)+CT$508=CO$507-IF(SUM($D606:CM606)=0,$C606,0),CO$507,0))</f>
        <v>0</v>
      </c>
      <c r="CP606" s="31">
        <f>IF(MAX($D606:CO606)+CP$508=CP$507-IF(SUM($D606:CN606)=0,$C606,0),CP$507,IF(MAX($D606:CO606)+CU$508=CP$507-IF(SUM($D606:CN606)=0,$C606,0),CP$507,0))</f>
        <v>0</v>
      </c>
      <c r="CQ606" s="31">
        <f>IF(MAX($D606:CP606)+CQ$508=CQ$507-IF(SUM($D606:CO606)=0,$C606,0),CQ$507,IF(MAX($D606:CP606)+CV$508=CQ$507-IF(SUM($D606:CO606)=0,$C606,0),CQ$507,0))</f>
        <v>0</v>
      </c>
      <c r="CR606" s="31">
        <f>IF(MAX($D606:CQ606)+CR$508=CR$507-IF(SUM($D606:CP606)=0,$C606,0),CR$507,IF(MAX($D606:CQ606)+CW$508=CR$507-IF(SUM($D606:CP606)=0,$C606,0),CR$507,0))</f>
        <v>0</v>
      </c>
      <c r="CS606" s="31">
        <f>IF(MAX($D606:CR606)+CS$508=CS$507-IF(SUM($D606:CQ606)=0,$C606,0),CS$507,IF(MAX($D606:CR606)+CX$508=CS$507-IF(SUM($D606:CQ606)=0,$C606,0),CS$507,0))</f>
        <v>0</v>
      </c>
      <c r="CT606" s="31">
        <f>IF(MAX($D606:CS606)+CT$508=CT$507-IF(SUM($D606:CR606)=0,$C606,0),CT$507,IF(MAX($D606:CS606)+CY$508=CT$507-IF(SUM($D606:CR606)=0,$C606,0),CT$507,0))</f>
        <v>0</v>
      </c>
      <c r="CU606" s="31">
        <f>IF(MAX($D606:CT606)+CU$508=CU$507-IF(SUM($D606:CS606)=0,$C606,0),CU$507,IF(MAX($D606:CT606)+CZ$508=CU$507-IF(SUM($D606:CS606)=0,$C606,0),CU$507,0))</f>
        <v>0</v>
      </c>
      <c r="CV606" s="31">
        <f>IF(MAX($D606:CU606)+CV$508=CV$507-IF(SUM($D606:CT606)=0,$C606,0),CV$507,IF(MAX($D606:CU606)+DA$508=CV$507-IF(SUM($D606:CT606)=0,$C606,0),CV$507,0))</f>
        <v>0</v>
      </c>
      <c r="CW606" s="31">
        <f>IF(MAX($D606:CV606)+CW$508=CW$507-IF(SUM($D606:CU606)=0,$C606,0),CW$507,IF(MAX($D606:CV606)+DB$508=CW$507-IF(SUM($D606:CU606)=0,$C606,0),CW$507,0))</f>
        <v>0</v>
      </c>
      <c r="CX606" s="31">
        <f>IF(MAX($D606:CW606)+CX$508=CX$507-IF(SUM($D606:CV606)=0,$C606,0),CX$507,IF(MAX($D606:CW606)+DC$508=CX$507-IF(SUM($D606:CV606)=0,$C606,0),CX$507,0))</f>
        <v>0</v>
      </c>
      <c r="CY606" s="31">
        <f>IF(MAX($D606:CX606)+CY$508=CY$507-IF(SUM($D606:CW606)=0,$C606,0),CY$507,IF(MAX($D606:CX606)+DD$508=CY$507-IF(SUM($D606:CW606)=0,$C606,0),CY$507,0))</f>
        <v>0</v>
      </c>
      <c r="CZ606" s="31">
        <f>IF(MAX($D606:CY606)+CZ$508=CZ$507-IF(SUM($D606:CX606)=0,$C606,0),CZ$507,IF(MAX($D606:CY606)+DE$508=CZ$507-IF(SUM($D606:CX606)=0,$C606,0),CZ$507,0))</f>
        <v>0</v>
      </c>
      <c r="DA606" s="31">
        <f>IF(MAX($D606:CZ606)+DA$508=DA$507-IF(SUM($D606:CY606)=0,$C606,0),DA$507,IF(MAX($D606:CZ606)+DF$508=DA$507-IF(SUM($D606:CY606)=0,$C606,0),DA$507,0))</f>
        <v>0</v>
      </c>
      <c r="DB606" s="31">
        <f>IF(MAX($D606:DA606)+DB$508=DB$507-IF(SUM($D606:CZ606)=0,$C606,0),DB$507,IF(MAX($D606:DA606)+DG$508=DB$507-IF(SUM($D606:CZ606)=0,$C606,0),DB$507,0))</f>
        <v>0</v>
      </c>
      <c r="DC606" s="31">
        <f>IF(MAX($D606:DB606)+DC$508=DC$507-IF(SUM($D606:DA606)=0,$C606,0),DC$507,IF(MAX($D606:DB606)+DH$508=DC$507-IF(SUM($D606:DA606)=0,$C606,0),DC$507,0))</f>
        <v>0</v>
      </c>
      <c r="DD606" s="31">
        <f>IF(MAX($D606:DC606)+DD$508=DD$507-IF(SUM($D606:DB606)=0,$C606,0),DD$507,IF(MAX($D606:DC606)+DI$508=DD$507-IF(SUM($D606:DB606)=0,$C606,0),DD$507,0))</f>
        <v>0</v>
      </c>
      <c r="DE606" s="31">
        <f>IF(MAX($D606:DD606)+DE$508=DE$507-IF(SUM($D606:DC606)=0,$C606,0),DE$507,IF(MAX($D606:DD606)+DJ$508=DE$507-IF(SUM($D606:DC606)=0,$C606,0),DE$507,0))</f>
        <v>0</v>
      </c>
      <c r="DF606" s="31">
        <f>IF(MAX($D606:DE606)+DF$508=DF$507-IF(SUM($D606:DD606)=0,$C606,0),DF$507,IF(MAX($D606:DE606)+DK$508=DF$507-IF(SUM($D606:DD606)=0,$C606,0),DF$507,0))</f>
        <v>0</v>
      </c>
      <c r="DG606" s="31">
        <f>IF(MAX($D606:DF606)+DG$508=DG$507-IF(SUM($D606:DE606)=0,$C606,0),DG$507,IF(MAX($D606:DF606)+DL$508=DG$507-IF(SUM($D606:DE606)=0,$C606,0),DG$507,0))</f>
        <v>0</v>
      </c>
      <c r="DH606" s="31">
        <f>IF(MAX($D606:DG606)+DH$508=DH$507-IF(SUM($D606:DF606)=0,$C606,0),DH$507,IF(MAX($D606:DG606)+DM$508=DH$507-IF(SUM($D606:DF606)=0,$C606,0),DH$507,0))</f>
        <v>0</v>
      </c>
      <c r="DI606" s="31">
        <f>IF(MAX($D606:DH606)+DI$508=DI$507-IF(SUM($D606:DG606)=0,$C606,0),DI$507,IF(MAX($D606:DH606)+DN$508=DI$507-IF(SUM($D606:DG606)=0,$C606,0),DI$507,0))</f>
        <v>0</v>
      </c>
      <c r="DJ606" s="31">
        <f>IF(MAX($D606:DI606)+DJ$508=DJ$507-IF(SUM($D606:DH606)=0,$C606,0),DJ$507,IF(MAX($D606:DI606)+DO$508=DJ$507-IF(SUM($D606:DH606)=0,$C606,0),DJ$507,0))</f>
        <v>0</v>
      </c>
      <c r="DK606" s="31">
        <f>IF(MAX($D606:DJ606)+DK$508=DK$507-IF(SUM($D606:DI606)=0,$C606,0),DK$507,IF(MAX($D606:DJ606)+DP$508=DK$507-IF(SUM($D606:DI606)=0,$C606,0),DK$507,0))</f>
        <v>0</v>
      </c>
      <c r="DL606" s="31">
        <f>IF(MAX($D606:DK606)+DL$508=DL$507-IF(SUM($D606:DJ606)=0,$C606,0),DL$507,IF(MAX($D606:DK606)+DQ$508=DL$507-IF(SUM($D606:DJ606)=0,$C606,0),DL$507,0))</f>
        <v>0</v>
      </c>
      <c r="DM606" s="31">
        <f>IF(MAX($D606:DL606)+DM$508=DM$507-IF(SUM($D606:DK606)=0,$C606,0),DM$507,IF(MAX($D606:DL606)+DR$508=DM$507-IF(SUM($D606:DK606)=0,$C606,0),DM$507,0))</f>
        <v>113</v>
      </c>
      <c r="DN606" s="31">
        <f>IF(MAX($D606:DM606)+DN$508=DN$507-IF(SUM($D606:DL606)=0,$C606,0),DN$507,IF(MAX($D606:DM606)+DS$508=DN$507-IF(SUM($D606:DL606)=0,$C606,0),DN$507,0))</f>
        <v>0</v>
      </c>
      <c r="DO606" s="31">
        <f>IF(MAX($D606:DN606)+DO$508=DO$507-IF(SUM($D606:DM606)=0,$C606,0),DO$507,IF(MAX($D606:DN606)+DT$508=DO$507-IF(SUM($D606:DM606)=0,$C606,0),DO$507,0))</f>
        <v>0</v>
      </c>
      <c r="DP606" s="31">
        <f>IF(MAX($D606:DO606)+DP$508=DP$507-IF(SUM($D606:DN606)=0,$C606,0),DP$507,IF(MAX($D606:DO606)+DU$508=DP$507-IF(SUM($D606:DN606)=0,$C606,0),DP$507,0))</f>
        <v>0</v>
      </c>
      <c r="DQ606" s="31">
        <f>IF(MAX($D606:DP606)+DQ$508=DQ$507-IF(SUM($D606:DO606)=0,$C606,0),DQ$507,IF(MAX($D606:DP606)+DV$508=DQ$507-IF(SUM($D606:DO606)=0,$C606,0),DQ$507,0))</f>
        <v>0</v>
      </c>
      <c r="DR606" s="31">
        <f>IF(MAX($D606:DQ606)+DR$508=DR$507-IF(SUM($D606:DP606)=0,$C606,0),DR$507,IF(MAX($D606:DQ606)+DW$508=DR$507-IF(SUM($D606:DP606)=0,$C606,0),DR$507,0))</f>
        <v>0</v>
      </c>
      <c r="DS606" s="31">
        <f>IF(MAX($D606:DR606)+DS$508=DS$507-IF(SUM($D606:DQ606)=0,$C606,0),DS$507,IF(MAX($D606:DR606)+DX$508=DS$507-IF(SUM($D606:DQ606)=0,$C606,0),DS$507,0))</f>
        <v>0</v>
      </c>
      <c r="DT606" s="31">
        <f>IF(MAX($D606:DS606)+DT$508=DT$507-IF(SUM($D606:DR606)=0,$C606,0),DT$507,IF(MAX($D606:DS606)+DY$508=DT$507-IF(SUM($D606:DR606)=0,$C606,0),DT$507,0))</f>
        <v>0</v>
      </c>
      <c r="DU606" s="31">
        <f>IF(MAX($D606:DT606)+DU$508=DU$507-IF(SUM($D606:DS606)=0,$C606,0),DU$507,IF(MAX($D606:DT606)+DZ$508=DU$507-IF(SUM($D606:DS606)=0,$C606,0),DU$507,0))</f>
        <v>0</v>
      </c>
      <c r="DV606" s="31">
        <f>IF(MAX($D606:DU606)+DV$508=DV$507-IF(SUM($D606:DT606)=0,$C606,0),DV$507,IF(MAX($D606:DU606)+EA$508=DV$507-IF(SUM($D606:DT606)=0,$C606,0),DV$507,0))</f>
        <v>0</v>
      </c>
      <c r="DW606" s="31">
        <f>IF(MAX($D606:DV606)+DW$508=DW$507-IF(SUM($D606:DU606)=0,$C606,0),DW$507,IF(MAX($D606:DV606)+EB$508=DW$507-IF(SUM($D606:DU606)=0,$C606,0),DW$507,0))</f>
        <v>0</v>
      </c>
      <c r="DX606" s="31">
        <f>IF(MAX($D606:DW606)+DX$508=DX$507-IF(SUM($D606:DV606)=0,$C606,0),DX$507,IF(MAX($D606:DW606)+EC$508=DX$507-IF(SUM($D606:DV606)=0,$C606,0),DX$507,0))</f>
        <v>0</v>
      </c>
      <c r="DY606" s="31">
        <f>IF(MAX($D606:DX606)+DY$508=DY$507-IF(SUM($D606:DW606)=0,$C606,0),DY$507,IF(MAX($D606:DX606)+ED$508=DY$507-IF(SUM($D606:DW606)=0,$C606,0),DY$507,0))</f>
        <v>0</v>
      </c>
      <c r="DZ606" s="31">
        <f>IF(MAX($D606:DY606)+DZ$508=DZ$507-IF(SUM($D606:DX606)=0,$C606,0),DZ$507,IF(MAX($D606:DY606)+EE$508=DZ$507-IF(SUM($D606:DX606)=0,$C606,0),DZ$507,0))</f>
        <v>0</v>
      </c>
      <c r="EA606" s="31">
        <f>IF(MAX($D606:DZ606)+EA$508=EA$507-IF(SUM($D606:DY606)=0,$C606,0),EA$507,IF(MAX($D606:DZ606)+EF$508=EA$507-IF(SUM($D606:DY606)=0,$C606,0),EA$507,0))</f>
        <v>0</v>
      </c>
      <c r="EB606" s="31">
        <f>IF(MAX($D606:EA606)+EB$508=EB$507-IF(SUM($D606:DZ606)=0,$C606,0),EB$507,IF(MAX($D606:EA606)+EG$508=EB$507-IF(SUM($D606:DZ606)=0,$C606,0),EB$507,0))</f>
        <v>0</v>
      </c>
      <c r="EC606" s="31">
        <f>IF(MAX($D606:EB606)+EC$508=EC$507-IF(SUM($D606:EA606)=0,$C606,0),EC$507,IF(MAX($D606:EB606)+EH$508=EC$507-IF(SUM($D606:EA606)=0,$C606,0),EC$507,0))</f>
        <v>0</v>
      </c>
      <c r="ED606" s="31"/>
      <c r="EE606">
        <f>IF(EE607=0,0,EE607)</f>
        <v>46.402598301311116</v>
      </c>
      <c r="EF606" s="31"/>
      <c r="EG606" s="31"/>
      <c r="EH606" s="31"/>
      <c r="EI606" s="31"/>
      <c r="EJ606" s="31"/>
      <c r="EK606" s="31"/>
      <c r="EL606" s="31"/>
      <c r="EM606" s="31"/>
      <c r="EN606" s="31"/>
      <c r="EO606" s="31"/>
      <c r="EP606" s="31"/>
      <c r="EQ606" s="31"/>
      <c r="ER606" s="31"/>
      <c r="ES606" s="31"/>
      <c r="ET606" s="31"/>
      <c r="EU606" s="31"/>
      <c r="EV606" s="31"/>
      <c r="EW606" s="31"/>
      <c r="EX606" s="31"/>
      <c r="EY606" s="31"/>
      <c r="EZ606" s="31"/>
      <c r="FA606" s="31"/>
      <c r="FB606" s="31"/>
      <c r="FC606" s="31"/>
      <c r="FD606" s="31"/>
      <c r="FE606" s="31"/>
      <c r="FF606" s="31"/>
      <c r="FG606" s="31"/>
      <c r="FH606" s="31"/>
      <c r="FI606" s="31"/>
      <c r="FJ606" s="31"/>
      <c r="FK606" s="31"/>
      <c r="FL606" s="31"/>
      <c r="FM606" s="31"/>
      <c r="FN606" s="31"/>
      <c r="FO606" s="31"/>
      <c r="FP606" s="31"/>
      <c r="FQ606" s="31"/>
      <c r="FR606" s="31"/>
      <c r="FS606" s="31"/>
      <c r="FT606" s="31"/>
    </row>
    <row r="607" spans="1:177" x14ac:dyDescent="0.25">
      <c r="A607" s="19">
        <f t="shared" si="1704"/>
        <v>49</v>
      </c>
      <c r="B607" s="28">
        <f>B605+1</f>
        <v>1949</v>
      </c>
      <c r="C607">
        <f t="shared" si="1687"/>
        <v>48</v>
      </c>
      <c r="AR607" s="13"/>
      <c r="AS607" s="13"/>
      <c r="AT607" s="13"/>
      <c r="AU607" s="13"/>
      <c r="AV607" s="13"/>
      <c r="AW607" s="13"/>
      <c r="AX607" s="13"/>
      <c r="AY607" s="13"/>
      <c r="AZ607" s="32">
        <f>AZ423</f>
        <v>15.467532767103705</v>
      </c>
      <c r="BA607">
        <f t="shared" ref="BA607:DL607" si="1719">IF(BA$507=BA606,BA423,0)</f>
        <v>0</v>
      </c>
      <c r="BB607">
        <f t="shared" si="1719"/>
        <v>0</v>
      </c>
      <c r="BC607">
        <f t="shared" si="1719"/>
        <v>0</v>
      </c>
      <c r="BD607">
        <f t="shared" si="1719"/>
        <v>0</v>
      </c>
      <c r="BE607">
        <f t="shared" si="1719"/>
        <v>0</v>
      </c>
      <c r="BF607">
        <f t="shared" si="1719"/>
        <v>0</v>
      </c>
      <c r="BG607">
        <f t="shared" si="1719"/>
        <v>0</v>
      </c>
      <c r="BH607">
        <f t="shared" si="1719"/>
        <v>0</v>
      </c>
      <c r="BI607">
        <f t="shared" si="1719"/>
        <v>0</v>
      </c>
      <c r="BJ607">
        <f t="shared" si="1719"/>
        <v>0</v>
      </c>
      <c r="BK607">
        <f t="shared" si="1719"/>
        <v>0</v>
      </c>
      <c r="BL607">
        <f t="shared" si="1719"/>
        <v>0</v>
      </c>
      <c r="BM607">
        <f t="shared" si="1719"/>
        <v>0</v>
      </c>
      <c r="BN607">
        <f t="shared" si="1719"/>
        <v>0</v>
      </c>
      <c r="BO607">
        <f t="shared" si="1719"/>
        <v>0</v>
      </c>
      <c r="BP607">
        <f t="shared" si="1719"/>
        <v>0</v>
      </c>
      <c r="BQ607">
        <f t="shared" si="1719"/>
        <v>0</v>
      </c>
      <c r="BR607">
        <f t="shared" si="1719"/>
        <v>0</v>
      </c>
      <c r="BS607">
        <f t="shared" si="1719"/>
        <v>0</v>
      </c>
      <c r="BT607">
        <f t="shared" si="1719"/>
        <v>0</v>
      </c>
      <c r="BU607">
        <f t="shared" si="1719"/>
        <v>0</v>
      </c>
      <c r="BV607">
        <f t="shared" si="1719"/>
        <v>0</v>
      </c>
      <c r="BW607">
        <f t="shared" si="1719"/>
        <v>0</v>
      </c>
      <c r="BX607">
        <f t="shared" si="1719"/>
        <v>0</v>
      </c>
      <c r="BY607">
        <f t="shared" si="1719"/>
        <v>0</v>
      </c>
      <c r="BZ607">
        <f t="shared" si="1719"/>
        <v>0</v>
      </c>
      <c r="CA607">
        <f t="shared" si="1719"/>
        <v>0</v>
      </c>
      <c r="CB607">
        <f t="shared" si="1719"/>
        <v>0</v>
      </c>
      <c r="CC607">
        <f t="shared" si="1719"/>
        <v>0</v>
      </c>
      <c r="CD607">
        <f t="shared" si="1719"/>
        <v>0</v>
      </c>
      <c r="CE607">
        <f t="shared" si="1719"/>
        <v>0</v>
      </c>
      <c r="CF607">
        <f t="shared" si="1719"/>
        <v>0</v>
      </c>
      <c r="CG607">
        <f t="shared" si="1719"/>
        <v>0</v>
      </c>
      <c r="CH607">
        <f t="shared" si="1719"/>
        <v>0</v>
      </c>
      <c r="CI607">
        <f t="shared" si="1719"/>
        <v>15.467532767103705</v>
      </c>
      <c r="CJ607">
        <f t="shared" si="1719"/>
        <v>0</v>
      </c>
      <c r="CK607">
        <f t="shared" si="1719"/>
        <v>0</v>
      </c>
      <c r="CL607">
        <f t="shared" si="1719"/>
        <v>0</v>
      </c>
      <c r="CM607">
        <f t="shared" si="1719"/>
        <v>0</v>
      </c>
      <c r="CN607">
        <f t="shared" si="1719"/>
        <v>0</v>
      </c>
      <c r="CO607">
        <f t="shared" si="1719"/>
        <v>0</v>
      </c>
      <c r="CP607">
        <f t="shared" si="1719"/>
        <v>0</v>
      </c>
      <c r="CQ607">
        <f t="shared" si="1719"/>
        <v>0</v>
      </c>
      <c r="CR607">
        <f t="shared" si="1719"/>
        <v>0</v>
      </c>
      <c r="CS607">
        <f t="shared" si="1719"/>
        <v>0</v>
      </c>
      <c r="CT607">
        <f t="shared" si="1719"/>
        <v>0</v>
      </c>
      <c r="CU607">
        <f t="shared" si="1719"/>
        <v>0</v>
      </c>
      <c r="CV607">
        <f t="shared" si="1719"/>
        <v>0</v>
      </c>
      <c r="CW607">
        <f t="shared" si="1719"/>
        <v>0</v>
      </c>
      <c r="CX607">
        <f t="shared" si="1719"/>
        <v>0</v>
      </c>
      <c r="CY607">
        <f t="shared" si="1719"/>
        <v>0</v>
      </c>
      <c r="CZ607">
        <f t="shared" si="1719"/>
        <v>0</v>
      </c>
      <c r="DA607">
        <f t="shared" si="1719"/>
        <v>0</v>
      </c>
      <c r="DB607">
        <f t="shared" si="1719"/>
        <v>0</v>
      </c>
      <c r="DC607">
        <f t="shared" si="1719"/>
        <v>0</v>
      </c>
      <c r="DD607">
        <f t="shared" si="1719"/>
        <v>0</v>
      </c>
      <c r="DE607">
        <f t="shared" si="1719"/>
        <v>0</v>
      </c>
      <c r="DF607">
        <f t="shared" si="1719"/>
        <v>0</v>
      </c>
      <c r="DG607">
        <f t="shared" si="1719"/>
        <v>0</v>
      </c>
      <c r="DH607">
        <f t="shared" si="1719"/>
        <v>0</v>
      </c>
      <c r="DI607">
        <f t="shared" si="1719"/>
        <v>0</v>
      </c>
      <c r="DJ607">
        <f t="shared" si="1719"/>
        <v>0</v>
      </c>
      <c r="DK607">
        <f t="shared" si="1719"/>
        <v>0</v>
      </c>
      <c r="DL607">
        <f t="shared" si="1719"/>
        <v>0</v>
      </c>
      <c r="DM607">
        <f t="shared" ref="DM607:EC607" si="1720">IF(DM$507=DM606,DM423,0)</f>
        <v>15.467532767103705</v>
      </c>
      <c r="DN607">
        <f t="shared" si="1720"/>
        <v>0</v>
      </c>
      <c r="DO607">
        <f t="shared" si="1720"/>
        <v>0</v>
      </c>
      <c r="DP607">
        <f t="shared" si="1720"/>
        <v>0</v>
      </c>
      <c r="DQ607">
        <f t="shared" si="1720"/>
        <v>0</v>
      </c>
      <c r="DR607">
        <f t="shared" si="1720"/>
        <v>0</v>
      </c>
      <c r="DS607">
        <f t="shared" si="1720"/>
        <v>0</v>
      </c>
      <c r="DT607">
        <f t="shared" si="1720"/>
        <v>0</v>
      </c>
      <c r="DU607">
        <f t="shared" si="1720"/>
        <v>0</v>
      </c>
      <c r="DV607">
        <f t="shared" si="1720"/>
        <v>0</v>
      </c>
      <c r="DW607">
        <f t="shared" si="1720"/>
        <v>0</v>
      </c>
      <c r="DX607">
        <f t="shared" si="1720"/>
        <v>0</v>
      </c>
      <c r="DY607">
        <f t="shared" si="1720"/>
        <v>0</v>
      </c>
      <c r="DZ607">
        <f t="shared" si="1720"/>
        <v>0</v>
      </c>
      <c r="EA607">
        <f t="shared" si="1720"/>
        <v>0</v>
      </c>
      <c r="EB607">
        <f t="shared" si="1720"/>
        <v>0</v>
      </c>
      <c r="EC607">
        <f t="shared" si="1720"/>
        <v>0</v>
      </c>
      <c r="EE607" s="13">
        <f>SUM(D607:EC607)</f>
        <v>46.402598301311116</v>
      </c>
    </row>
    <row r="608" spans="1:177" x14ac:dyDescent="0.25">
      <c r="A608" s="19">
        <f t="shared" ref="A608:A623" si="1721">A606+1</f>
        <v>50</v>
      </c>
      <c r="B608" s="28"/>
      <c r="C608">
        <f t="shared" si="1687"/>
        <v>49</v>
      </c>
      <c r="AR608" s="13"/>
      <c r="AS608" s="13"/>
      <c r="AT608" s="13"/>
      <c r="AU608" s="13"/>
      <c r="AV608" s="13"/>
      <c r="AW608" s="13"/>
      <c r="AX608" s="13"/>
      <c r="AY608" s="13"/>
      <c r="AZ608" s="13"/>
      <c r="BA608" s="13"/>
      <c r="BB608" s="31">
        <f>IF(MAX($D608:BA608)+BB$508=BB$507-IF(SUM($D608:AZ608)=0,$C608,0),BB$507,IF(MAX($D608:BA608)+BG$508=BB$507-IF(SUM($D608:AZ608)=0,$C608,0),BB$507,0))</f>
        <v>0</v>
      </c>
      <c r="BC608" s="31">
        <f>IF(MAX($D608:BB608)+BC$508=BC$507-IF(SUM($D608:BA608)=0,$C608,0),BC$507,IF(MAX($D608:BB608)+BH$508=BC$507-IF(SUM($D608:BA608)=0,$C608,0),BC$507,0))</f>
        <v>0</v>
      </c>
      <c r="BD608" s="31">
        <f>IF(MAX($D608:BC608)+BD$508=BD$507-IF(SUM($D608:BB608)=0,$C608,0),BD$507,IF(MAX($D608:BC608)+BI$508=BD$507-IF(SUM($D608:BB608)=0,$C608,0),BD$507,0))</f>
        <v>0</v>
      </c>
      <c r="BE608" s="31">
        <f>IF(MAX($D608:BD608)+BE$508=BE$507-IF(SUM($D608:BC608)=0,$C608,0),BE$507,IF(MAX($D608:BD608)+BJ$508=BE$507-IF(SUM($D608:BC608)=0,$C608,0),BE$507,0))</f>
        <v>0</v>
      </c>
      <c r="BF608" s="31">
        <f>IF(MAX($D608:BE608)+BF$508=BF$507-IF(SUM($D608:BD608)=0,$C608,0),BF$507,IF(MAX($D608:BE608)+BK$508=BF$507-IF(SUM($D608:BD608)=0,$C608,0),BF$507,0))</f>
        <v>0</v>
      </c>
      <c r="BG608" s="31">
        <f>IF(MAX($D608:BF608)+BG$508=BG$507-IF(SUM($D608:BE608)=0,$C608,0),BG$507,IF(MAX($D608:BF608)+BL$508=BG$507-IF(SUM($D608:BE608)=0,$C608,0),BG$507,0))</f>
        <v>0</v>
      </c>
      <c r="BH608" s="31">
        <f>IF(MAX($D608:BG608)+BH$508=BH$507-IF(SUM($D608:BF608)=0,$C608,0),BH$507,IF(MAX($D608:BG608)+BM$508=BH$507-IF(SUM($D608:BF608)=0,$C608,0),BH$507,0))</f>
        <v>0</v>
      </c>
      <c r="BI608" s="31">
        <f>IF(MAX($D608:BH608)+BI$508=BI$507-IF(SUM($D608:BG608)=0,$C608,0),BI$507,IF(MAX($D608:BH608)+BN$508=BI$507-IF(SUM($D608:BG608)=0,$C608,0),BI$507,0))</f>
        <v>0</v>
      </c>
      <c r="BJ608" s="31">
        <f>IF(MAX($D608:BI608)+BJ$508=BJ$507-IF(SUM($D608:BH608)=0,$C608,0),BJ$507,IF(MAX($D608:BI608)+BO$508=BJ$507-IF(SUM($D608:BH608)=0,$C608,0),BJ$507,0))</f>
        <v>0</v>
      </c>
      <c r="BK608" s="31">
        <f>IF(MAX($D608:BJ608)+BK$508=BK$507-IF(SUM($D608:BI608)=0,$C608,0),BK$507,IF(MAX($D608:BJ608)+BP$508=BK$507-IF(SUM($D608:BI608)=0,$C608,0),BK$507,0))</f>
        <v>0</v>
      </c>
      <c r="BL608" s="31">
        <f>IF(MAX($D608:BK608)+BL$508=BL$507-IF(SUM($D608:BJ608)=0,$C608,0),BL$507,IF(MAX($D608:BK608)+BQ$508=BL$507-IF(SUM($D608:BJ608)=0,$C608,0),BL$507,0))</f>
        <v>0</v>
      </c>
      <c r="BM608" s="31">
        <f>IF(MAX($D608:BL608)+BM$508=BM$507-IF(SUM($D608:BK608)=0,$C608,0),BM$507,IF(MAX($D608:BL608)+BR$508=BM$507-IF(SUM($D608:BK608)=0,$C608,0),BM$507,0))</f>
        <v>0</v>
      </c>
      <c r="BN608" s="31">
        <f>IF(MAX($D608:BM608)+BN$508=BN$507-IF(SUM($D608:BL608)=0,$C608,0),BN$507,IF(MAX($D608:BM608)+BS$508=BN$507-IF(SUM($D608:BL608)=0,$C608,0),BN$507,0))</f>
        <v>0</v>
      </c>
      <c r="BO608" s="31">
        <f>IF(MAX($D608:BN608)+BO$508=BO$507-IF(SUM($D608:BM608)=0,$C608,0),BO$507,IF(MAX($D608:BN608)+BT$508=BO$507-IF(SUM($D608:BM608)=0,$C608,0),BO$507,0))</f>
        <v>0</v>
      </c>
      <c r="BP608" s="31">
        <f>IF(MAX($D608:BO608)+BP$508=BP$507-IF(SUM($D608:BN608)=0,$C608,0),BP$507,IF(MAX($D608:BO608)+BU$508=BP$507-IF(SUM($D608:BN608)=0,$C608,0),BP$507,0))</f>
        <v>0</v>
      </c>
      <c r="BQ608" s="31">
        <f>IF(MAX($D608:BP608)+BQ$508=BQ$507-IF(SUM($D608:BO608)=0,$C608,0),BQ$507,IF(MAX($D608:BP608)+BV$508=BQ$507-IF(SUM($D608:BO608)=0,$C608,0),BQ$507,0))</f>
        <v>0</v>
      </c>
      <c r="BR608" s="31">
        <f>IF(MAX($D608:BQ608)+BR$508=BR$507-IF(SUM($D608:BP608)=0,$C608,0),BR$507,IF(MAX($D608:BQ608)+BW$508=BR$507-IF(SUM($D608:BP608)=0,$C608,0),BR$507,0))</f>
        <v>0</v>
      </c>
      <c r="BS608" s="31">
        <f>IF(MAX($D608:BR608)+BS$508=BS$507-IF(SUM($D608:BQ608)=0,$C608,0),BS$507,IF(MAX($D608:BR608)+BX$508=BS$507-IF(SUM($D608:BQ608)=0,$C608,0),BS$507,0))</f>
        <v>0</v>
      </c>
      <c r="BT608" s="31">
        <f>IF(MAX($D608:BS608)+BT$508=BT$507-IF(SUM($D608:BR608)=0,$C608,0),BT$507,IF(MAX($D608:BS608)+BY$508=BT$507-IF(SUM($D608:BR608)=0,$C608,0),BT$507,0))</f>
        <v>0</v>
      </c>
      <c r="BU608" s="31">
        <f>IF(MAX($D608:BT608)+BU$508=BU$507-IF(SUM($D608:BS608)=0,$C608,0),BU$507,IF(MAX($D608:BT608)+BZ$508=BU$507-IF(SUM($D608:BS608)=0,$C608,0),BU$507,0))</f>
        <v>0</v>
      </c>
      <c r="BV608" s="31">
        <f>IF(MAX($D608:BU608)+BV$508=BV$507-IF(SUM($D608:BT608)=0,$C608,0),BV$507,IF(MAX($D608:BU608)+CA$508=BV$507-IF(SUM($D608:BT608)=0,$C608,0),BV$507,0))</f>
        <v>0</v>
      </c>
      <c r="BW608" s="31">
        <f>IF(MAX($D608:BV608)+BW$508=BW$507-IF(SUM($D608:BU608)=0,$C608,0),BW$507,IF(MAX($D608:BV608)+CB$508=BW$507-IF(SUM($D608:BU608)=0,$C608,0),BW$507,0))</f>
        <v>0</v>
      </c>
      <c r="BX608" s="31">
        <f>IF(MAX($D608:BW608)+BX$508=BX$507-IF(SUM($D608:BV608)=0,$C608,0),BX$507,IF(MAX($D608:BW608)+CC$508=BX$507-IF(SUM($D608:BV608)=0,$C608,0),BX$507,0))</f>
        <v>0</v>
      </c>
      <c r="BY608" s="31">
        <f>IF(MAX($D608:BX608)+BY$508=BY$507-IF(SUM($D608:BW608)=0,$C608,0),BY$507,IF(MAX($D608:BX608)+CD$508=BY$507-IF(SUM($D608:BW608)=0,$C608,0),BY$507,0))</f>
        <v>0</v>
      </c>
      <c r="BZ608" s="31">
        <f>IF(MAX($D608:BY608)+BZ$508=BZ$507-IF(SUM($D608:BX608)=0,$C608,0),BZ$507,IF(MAX($D608:BY608)+CE$508=BZ$507-IF(SUM($D608:BX608)=0,$C608,0),BZ$507,0))</f>
        <v>0</v>
      </c>
      <c r="CA608" s="31">
        <f>IF(MAX($D608:BZ608)+CA$508=CA$507-IF(SUM($D608:BY608)=0,$C608,0),CA$507,IF(MAX($D608:BZ608)+CF$508=CA$507-IF(SUM($D608:BY608)=0,$C608,0),CA$507,0))</f>
        <v>0</v>
      </c>
      <c r="CB608" s="31">
        <f>IF(MAX($D608:CA608)+CB$508=CB$507-IF(SUM($D608:BZ608)=0,$C608,0),CB$507,IF(MAX($D608:CA608)+CG$508=CB$507-IF(SUM($D608:BZ608)=0,$C608,0),CB$507,0))</f>
        <v>0</v>
      </c>
      <c r="CC608" s="31">
        <f>IF(MAX($D608:CB608)+CC$508=CC$507-IF(SUM($D608:CA608)=0,$C608,0),CC$507,IF(MAX($D608:CB608)+CH$508=CC$507-IF(SUM($D608:CA608)=0,$C608,0),CC$507,0))</f>
        <v>0</v>
      </c>
      <c r="CD608" s="31">
        <f>IF(MAX($D608:CC608)+CD$508=CD$507-IF(SUM($D608:CB608)=0,$C608,0),CD$507,IF(MAX($D608:CC608)+CI$508=CD$507-IF(SUM($D608:CB608)=0,$C608,0),CD$507,0))</f>
        <v>0</v>
      </c>
      <c r="CE608" s="31">
        <f>IF(MAX($D608:CD608)+CE$508=CE$507-IF(SUM($D608:CC608)=0,$C608,0),CE$507,IF(MAX($D608:CD608)+CJ$508=CE$507-IF(SUM($D608:CC608)=0,$C608,0),CE$507,0))</f>
        <v>0</v>
      </c>
      <c r="CF608" s="31">
        <f>IF(MAX($D608:CE608)+CF$508=CF$507-IF(SUM($D608:CD608)=0,$C608,0),CF$507,IF(MAX($D608:CE608)+CK$508=CF$507-IF(SUM($D608:CD608)=0,$C608,0),CF$507,0))</f>
        <v>0</v>
      </c>
      <c r="CG608" s="31">
        <f>IF(MAX($D608:CF608)+CG$508=CG$507-IF(SUM($D608:CE608)=0,$C608,0),CG$507,IF(MAX($D608:CF608)+CL$508=CG$507-IF(SUM($D608:CE608)=0,$C608,0),CG$507,0))</f>
        <v>0</v>
      </c>
      <c r="CH608" s="31">
        <f>IF(MAX($D608:CG608)+CH$508=CH$507-IF(SUM($D608:CF608)=0,$C608,0),CH$507,IF(MAX($D608:CG608)+CM$508=CH$507-IF(SUM($D608:CF608)=0,$C608,0),CH$507,0))</f>
        <v>0</v>
      </c>
      <c r="CI608" s="31">
        <f>IF(MAX($D608:CH608)+CI$508=CI$507-IF(SUM($D608:CG608)=0,$C608,0),CI$507,IF(MAX($D608:CH608)+CN$508=CI$507-IF(SUM($D608:CG608)=0,$C608,0),CI$507,0))</f>
        <v>0</v>
      </c>
      <c r="CJ608" s="31">
        <f>IF(MAX($D608:CI608)+CJ$508=CJ$507-IF(SUM($D608:CH608)=0,$C608,0),CJ$507,IF(MAX($D608:CI608)+CO$508=CJ$507-IF(SUM($D608:CH608)=0,$C608,0),CJ$507,0))</f>
        <v>84</v>
      </c>
      <c r="CK608" s="31">
        <f>IF(MAX($D608:CJ608)+CK$508=CK$507-IF(SUM($D608:CI608)=0,$C608,0),CK$507,IF(MAX($D608:CJ608)+CP$508=CK$507-IF(SUM($D608:CI608)=0,$C608,0),CK$507,0))</f>
        <v>0</v>
      </c>
      <c r="CL608" s="31">
        <f>IF(MAX($D608:CK608)+CL$508=CL$507-IF(SUM($D608:CJ608)=0,$C608,0),CL$507,IF(MAX($D608:CK608)+CQ$508=CL$507-IF(SUM($D608:CJ608)=0,$C608,0),CL$507,0))</f>
        <v>0</v>
      </c>
      <c r="CM608" s="31">
        <f>IF(MAX($D608:CL608)+CM$508=CM$507-IF(SUM($D608:CK608)=0,$C608,0),CM$507,IF(MAX($D608:CL608)+CR$508=CM$507-IF(SUM($D608:CK608)=0,$C608,0),CM$507,0))</f>
        <v>0</v>
      </c>
      <c r="CN608" s="31">
        <f>IF(MAX($D608:CM608)+CN$508=CN$507-IF(SUM($D608:CL608)=0,$C608,0),CN$507,IF(MAX($D608:CM608)+CS$508=CN$507-IF(SUM($D608:CL608)=0,$C608,0),CN$507,0))</f>
        <v>0</v>
      </c>
      <c r="CO608" s="31">
        <f>IF(MAX($D608:CN608)+CO$508=CO$507-IF(SUM($D608:CM608)=0,$C608,0),CO$507,IF(MAX($D608:CN608)+CT$508=CO$507-IF(SUM($D608:CM608)=0,$C608,0),CO$507,0))</f>
        <v>0</v>
      </c>
      <c r="CP608" s="31">
        <f>IF(MAX($D608:CO608)+CP$508=CP$507-IF(SUM($D608:CN608)=0,$C608,0),CP$507,IF(MAX($D608:CO608)+CU$508=CP$507-IF(SUM($D608:CN608)=0,$C608,0),CP$507,0))</f>
        <v>0</v>
      </c>
      <c r="CQ608" s="31">
        <f>IF(MAX($D608:CP608)+CQ$508=CQ$507-IF(SUM($D608:CO608)=0,$C608,0),CQ$507,IF(MAX($D608:CP608)+CV$508=CQ$507-IF(SUM($D608:CO608)=0,$C608,0),CQ$507,0))</f>
        <v>0</v>
      </c>
      <c r="CR608" s="31">
        <f>IF(MAX($D608:CQ608)+CR$508=CR$507-IF(SUM($D608:CP608)=0,$C608,0),CR$507,IF(MAX($D608:CQ608)+CW$508=CR$507-IF(SUM($D608:CP608)=0,$C608,0),CR$507,0))</f>
        <v>0</v>
      </c>
      <c r="CS608" s="31">
        <f>IF(MAX($D608:CR608)+CS$508=CS$507-IF(SUM($D608:CQ608)=0,$C608,0),CS$507,IF(MAX($D608:CR608)+CX$508=CS$507-IF(SUM($D608:CQ608)=0,$C608,0),CS$507,0))</f>
        <v>0</v>
      </c>
      <c r="CT608" s="31">
        <f>IF(MAX($D608:CS608)+CT$508=CT$507-IF(SUM($D608:CR608)=0,$C608,0),CT$507,IF(MAX($D608:CS608)+CY$508=CT$507-IF(SUM($D608:CR608)=0,$C608,0),CT$507,0))</f>
        <v>0</v>
      </c>
      <c r="CU608" s="31">
        <f>IF(MAX($D608:CT608)+CU$508=CU$507-IF(SUM($D608:CS608)=0,$C608,0),CU$507,IF(MAX($D608:CT608)+CZ$508=CU$507-IF(SUM($D608:CS608)=0,$C608,0),CU$507,0))</f>
        <v>0</v>
      </c>
      <c r="CV608" s="31">
        <f>IF(MAX($D608:CU608)+CV$508=CV$507-IF(SUM($D608:CT608)=0,$C608,0),CV$507,IF(MAX($D608:CU608)+DA$508=CV$507-IF(SUM($D608:CT608)=0,$C608,0),CV$507,0))</f>
        <v>0</v>
      </c>
      <c r="CW608" s="31">
        <f>IF(MAX($D608:CV608)+CW$508=CW$507-IF(SUM($D608:CU608)=0,$C608,0),CW$507,IF(MAX($D608:CV608)+DB$508=CW$507-IF(SUM($D608:CU608)=0,$C608,0),CW$507,0))</f>
        <v>0</v>
      </c>
      <c r="CX608" s="31">
        <f>IF(MAX($D608:CW608)+CX$508=CX$507-IF(SUM($D608:CV608)=0,$C608,0),CX$507,IF(MAX($D608:CW608)+DC$508=CX$507-IF(SUM($D608:CV608)=0,$C608,0),CX$507,0))</f>
        <v>0</v>
      </c>
      <c r="CY608" s="31">
        <f>IF(MAX($D608:CX608)+CY$508=CY$507-IF(SUM($D608:CW608)=0,$C608,0),CY$507,IF(MAX($D608:CX608)+DD$508=CY$507-IF(SUM($D608:CW608)=0,$C608,0),CY$507,0))</f>
        <v>0</v>
      </c>
      <c r="CZ608" s="31">
        <f>IF(MAX($D608:CY608)+CZ$508=CZ$507-IF(SUM($D608:CX608)=0,$C608,0),CZ$507,IF(MAX($D608:CY608)+DE$508=CZ$507-IF(SUM($D608:CX608)=0,$C608,0),CZ$507,0))</f>
        <v>0</v>
      </c>
      <c r="DA608" s="31">
        <f>IF(MAX($D608:CZ608)+DA$508=DA$507-IF(SUM($D608:CY608)=0,$C608,0),DA$507,IF(MAX($D608:CZ608)+DF$508=DA$507-IF(SUM($D608:CY608)=0,$C608,0),DA$507,0))</f>
        <v>0</v>
      </c>
      <c r="DB608" s="31">
        <f>IF(MAX($D608:DA608)+DB$508=DB$507-IF(SUM($D608:CZ608)=0,$C608,0),DB$507,IF(MAX($D608:DA608)+DG$508=DB$507-IF(SUM($D608:CZ608)=0,$C608,0),DB$507,0))</f>
        <v>0</v>
      </c>
      <c r="DC608" s="31">
        <f>IF(MAX($D608:DB608)+DC$508=DC$507-IF(SUM($D608:DA608)=0,$C608,0),DC$507,IF(MAX($D608:DB608)+DH$508=DC$507-IF(SUM($D608:DA608)=0,$C608,0),DC$507,0))</f>
        <v>0</v>
      </c>
      <c r="DD608" s="31">
        <f>IF(MAX($D608:DC608)+DD$508=DD$507-IF(SUM($D608:DB608)=0,$C608,0),DD$507,IF(MAX($D608:DC608)+DI$508=DD$507-IF(SUM($D608:DB608)=0,$C608,0),DD$507,0))</f>
        <v>0</v>
      </c>
      <c r="DE608" s="31">
        <f>IF(MAX($D608:DD608)+DE$508=DE$507-IF(SUM($D608:DC608)=0,$C608,0),DE$507,IF(MAX($D608:DD608)+DJ$508=DE$507-IF(SUM($D608:DC608)=0,$C608,0),DE$507,0))</f>
        <v>0</v>
      </c>
      <c r="DF608" s="31">
        <f>IF(MAX($D608:DE608)+DF$508=DF$507-IF(SUM($D608:DD608)=0,$C608,0),DF$507,IF(MAX($D608:DE608)+DK$508=DF$507-IF(SUM($D608:DD608)=0,$C608,0),DF$507,0))</f>
        <v>0</v>
      </c>
      <c r="DG608" s="31">
        <f>IF(MAX($D608:DF608)+DG$508=DG$507-IF(SUM($D608:DE608)=0,$C608,0),DG$507,IF(MAX($D608:DF608)+DL$508=DG$507-IF(SUM($D608:DE608)=0,$C608,0),DG$507,0))</f>
        <v>0</v>
      </c>
      <c r="DH608" s="31">
        <f>IF(MAX($D608:DG608)+DH$508=DH$507-IF(SUM($D608:DF608)=0,$C608,0),DH$507,IF(MAX($D608:DG608)+DM$508=DH$507-IF(SUM($D608:DF608)=0,$C608,0),DH$507,0))</f>
        <v>0</v>
      </c>
      <c r="DI608" s="31">
        <f>IF(MAX($D608:DH608)+DI$508=DI$507-IF(SUM($D608:DG608)=0,$C608,0),DI$507,IF(MAX($D608:DH608)+DN$508=DI$507-IF(SUM($D608:DG608)=0,$C608,0),DI$507,0))</f>
        <v>0</v>
      </c>
      <c r="DJ608" s="31">
        <f>IF(MAX($D608:DI608)+DJ$508=DJ$507-IF(SUM($D608:DH608)=0,$C608,0),DJ$507,IF(MAX($D608:DI608)+DO$508=DJ$507-IF(SUM($D608:DH608)=0,$C608,0),DJ$507,0))</f>
        <v>0</v>
      </c>
      <c r="DK608" s="31">
        <f>IF(MAX($D608:DJ608)+DK$508=DK$507-IF(SUM($D608:DI608)=0,$C608,0),DK$507,IF(MAX($D608:DJ608)+DP$508=DK$507-IF(SUM($D608:DI608)=0,$C608,0),DK$507,0))</f>
        <v>0</v>
      </c>
      <c r="DL608" s="31">
        <f>IF(MAX($D608:DK608)+DL$508=DL$507-IF(SUM($D608:DJ608)=0,$C608,0),DL$507,IF(MAX($D608:DK608)+DQ$508=DL$507-IF(SUM($D608:DJ608)=0,$C608,0),DL$507,0))</f>
        <v>0</v>
      </c>
      <c r="DM608" s="31">
        <f>IF(MAX($D608:DL608)+DM$508=DM$507-IF(SUM($D608:DK608)=0,$C608,0),DM$507,IF(MAX($D608:DL608)+DR$508=DM$507-IF(SUM($D608:DK608)=0,$C608,0),DM$507,0))</f>
        <v>0</v>
      </c>
      <c r="DN608" s="31">
        <f>IF(MAX($D608:DM608)+DN$508=DN$507-IF(SUM($D608:DL608)=0,$C608,0),DN$507,IF(MAX($D608:DM608)+DS$508=DN$507-IF(SUM($D608:DL608)=0,$C608,0),DN$507,0))</f>
        <v>114</v>
      </c>
      <c r="DO608" s="31">
        <f>IF(MAX($D608:DN608)+DO$508=DO$507-IF(SUM($D608:DM608)=0,$C608,0),DO$507,IF(MAX($D608:DN608)+DT$508=DO$507-IF(SUM($D608:DM608)=0,$C608,0),DO$507,0))</f>
        <v>0</v>
      </c>
      <c r="DP608" s="31">
        <f>IF(MAX($D608:DO608)+DP$508=DP$507-IF(SUM($D608:DN608)=0,$C608,0),DP$507,IF(MAX($D608:DO608)+DU$508=DP$507-IF(SUM($D608:DN608)=0,$C608,0),DP$507,0))</f>
        <v>0</v>
      </c>
      <c r="DQ608" s="31">
        <f>IF(MAX($D608:DP608)+DQ$508=DQ$507-IF(SUM($D608:DO608)=0,$C608,0),DQ$507,IF(MAX($D608:DP608)+DV$508=DQ$507-IF(SUM($D608:DO608)=0,$C608,0),DQ$507,0))</f>
        <v>0</v>
      </c>
      <c r="DR608" s="31">
        <f>IF(MAX($D608:DQ608)+DR$508=DR$507-IF(SUM($D608:DP608)=0,$C608,0),DR$507,IF(MAX($D608:DQ608)+DW$508=DR$507-IF(SUM($D608:DP608)=0,$C608,0),DR$507,0))</f>
        <v>0</v>
      </c>
      <c r="DS608" s="31">
        <f>IF(MAX($D608:DR608)+DS$508=DS$507-IF(SUM($D608:DQ608)=0,$C608,0),DS$507,IF(MAX($D608:DR608)+DX$508=DS$507-IF(SUM($D608:DQ608)=0,$C608,0),DS$507,0))</f>
        <v>0</v>
      </c>
      <c r="DT608" s="31">
        <f>IF(MAX($D608:DS608)+DT$508=DT$507-IF(SUM($D608:DR608)=0,$C608,0),DT$507,IF(MAX($D608:DS608)+DY$508=DT$507-IF(SUM($D608:DR608)=0,$C608,0),DT$507,0))</f>
        <v>0</v>
      </c>
      <c r="DU608" s="31">
        <f>IF(MAX($D608:DT608)+DU$508=DU$507-IF(SUM($D608:DS608)=0,$C608,0),DU$507,IF(MAX($D608:DT608)+DZ$508=DU$507-IF(SUM($D608:DS608)=0,$C608,0),DU$507,0))</f>
        <v>0</v>
      </c>
      <c r="DV608" s="31">
        <f>IF(MAX($D608:DU608)+DV$508=DV$507-IF(SUM($D608:DT608)=0,$C608,0),DV$507,IF(MAX($D608:DU608)+EA$508=DV$507-IF(SUM($D608:DT608)=0,$C608,0),DV$507,0))</f>
        <v>0</v>
      </c>
      <c r="DW608" s="31">
        <f>IF(MAX($D608:DV608)+DW$508=DW$507-IF(SUM($D608:DU608)=0,$C608,0),DW$507,IF(MAX($D608:DV608)+EB$508=DW$507-IF(SUM($D608:DU608)=0,$C608,0),DW$507,0))</f>
        <v>0</v>
      </c>
      <c r="DX608" s="31">
        <f>IF(MAX($D608:DW608)+DX$508=DX$507-IF(SUM($D608:DV608)=0,$C608,0),DX$507,IF(MAX($D608:DW608)+EC$508=DX$507-IF(SUM($D608:DV608)=0,$C608,0),DX$507,0))</f>
        <v>0</v>
      </c>
      <c r="DY608" s="31">
        <f>IF(MAX($D608:DX608)+DY$508=DY$507-IF(SUM($D608:DW608)=0,$C608,0),DY$507,IF(MAX($D608:DX608)+ED$508=DY$507-IF(SUM($D608:DW608)=0,$C608,0),DY$507,0))</f>
        <v>0</v>
      </c>
      <c r="DZ608" s="31">
        <f>IF(MAX($D608:DY608)+DZ$508=DZ$507-IF(SUM($D608:DX608)=0,$C608,0),DZ$507,IF(MAX($D608:DY608)+EE$508=DZ$507-IF(SUM($D608:DX608)=0,$C608,0),DZ$507,0))</f>
        <v>0</v>
      </c>
      <c r="EA608" s="31">
        <f>IF(MAX($D608:DZ608)+EA$508=EA$507-IF(SUM($D608:DY608)=0,$C608,0),EA$507,IF(MAX($D608:DZ608)+EF$508=EA$507-IF(SUM($D608:DY608)=0,$C608,0),EA$507,0))</f>
        <v>0</v>
      </c>
      <c r="EB608" s="31">
        <f>IF(MAX($D608:EA608)+EB$508=EB$507-IF(SUM($D608:DZ608)=0,$C608,0),EB$507,IF(MAX($D608:EA608)+EG$508=EB$507-IF(SUM($D608:DZ608)=0,$C608,0),EB$507,0))</f>
        <v>0</v>
      </c>
      <c r="EC608" s="31">
        <f>IF(MAX($D608:EB608)+EC$508=EC$507-IF(SUM($D608:EA608)=0,$C608,0),EC$507,IF(MAX($D608:EB608)+EH$508=EC$507-IF(SUM($D608:EA608)=0,$C608,0),EC$507,0))</f>
        <v>0</v>
      </c>
      <c r="ED608" s="31"/>
      <c r="EE608">
        <f>IF(EE609=0,0,EE609)</f>
        <v>46.402598301311116</v>
      </c>
      <c r="EF608" s="31"/>
      <c r="EG608" s="31"/>
      <c r="EH608" s="31"/>
      <c r="EI608" s="31"/>
      <c r="EJ608" s="31"/>
      <c r="EK608" s="31"/>
      <c r="EL608" s="31"/>
      <c r="EM608" s="31"/>
      <c r="EN608" s="31"/>
      <c r="EO608" s="31"/>
      <c r="EP608" s="31"/>
      <c r="EQ608" s="31"/>
      <c r="ER608" s="31"/>
      <c r="ES608" s="31"/>
      <c r="ET608" s="31"/>
      <c r="EU608" s="31"/>
      <c r="EV608" s="31"/>
      <c r="EW608" s="31"/>
      <c r="EX608" s="31"/>
      <c r="EY608" s="31"/>
      <c r="EZ608" s="31"/>
      <c r="FA608" s="31"/>
      <c r="FB608" s="31"/>
      <c r="FC608" s="31"/>
      <c r="FD608" s="31"/>
      <c r="FE608" s="31"/>
      <c r="FF608" s="31"/>
      <c r="FG608" s="31"/>
      <c r="FH608" s="31"/>
      <c r="FI608" s="31"/>
      <c r="FJ608" s="31"/>
      <c r="FK608" s="31"/>
      <c r="FL608" s="31"/>
      <c r="FM608" s="31"/>
      <c r="FN608" s="31"/>
      <c r="FO608" s="31"/>
      <c r="FP608" s="31"/>
      <c r="FQ608" s="31"/>
      <c r="FR608" s="31"/>
      <c r="FS608" s="31"/>
      <c r="FT608" s="31"/>
      <c r="FU608" s="31"/>
    </row>
    <row r="609" spans="1:185" x14ac:dyDescent="0.25">
      <c r="A609" s="19">
        <f t="shared" si="1721"/>
        <v>50</v>
      </c>
      <c r="B609" s="28">
        <f>B607+1</f>
        <v>1950</v>
      </c>
      <c r="C609">
        <f t="shared" si="1687"/>
        <v>49</v>
      </c>
      <c r="AR609" s="13"/>
      <c r="AS609" s="13"/>
      <c r="AT609" s="13"/>
      <c r="AU609" s="13"/>
      <c r="AV609" s="13"/>
      <c r="AW609" s="13"/>
      <c r="AX609" s="13"/>
      <c r="AY609" s="13"/>
      <c r="AZ609" s="13"/>
      <c r="BA609" s="32">
        <f>BA424</f>
        <v>15.467532767103705</v>
      </c>
      <c r="BB609">
        <f t="shared" ref="BB609:DM609" si="1722">IF(BB$507=BB608,BB424,0)</f>
        <v>0</v>
      </c>
      <c r="BC609">
        <f t="shared" si="1722"/>
        <v>0</v>
      </c>
      <c r="BD609">
        <f t="shared" si="1722"/>
        <v>0</v>
      </c>
      <c r="BE609">
        <f t="shared" si="1722"/>
        <v>0</v>
      </c>
      <c r="BF609">
        <f t="shared" si="1722"/>
        <v>0</v>
      </c>
      <c r="BG609">
        <f t="shared" si="1722"/>
        <v>0</v>
      </c>
      <c r="BH609">
        <f t="shared" si="1722"/>
        <v>0</v>
      </c>
      <c r="BI609">
        <f t="shared" si="1722"/>
        <v>0</v>
      </c>
      <c r="BJ609">
        <f t="shared" si="1722"/>
        <v>0</v>
      </c>
      <c r="BK609">
        <f t="shared" si="1722"/>
        <v>0</v>
      </c>
      <c r="BL609">
        <f t="shared" si="1722"/>
        <v>0</v>
      </c>
      <c r="BM609">
        <f t="shared" si="1722"/>
        <v>0</v>
      </c>
      <c r="BN609">
        <f t="shared" si="1722"/>
        <v>0</v>
      </c>
      <c r="BO609">
        <f t="shared" si="1722"/>
        <v>0</v>
      </c>
      <c r="BP609">
        <f t="shared" si="1722"/>
        <v>0</v>
      </c>
      <c r="BQ609">
        <f t="shared" si="1722"/>
        <v>0</v>
      </c>
      <c r="BR609">
        <f t="shared" si="1722"/>
        <v>0</v>
      </c>
      <c r="BS609">
        <f t="shared" si="1722"/>
        <v>0</v>
      </c>
      <c r="BT609">
        <f t="shared" si="1722"/>
        <v>0</v>
      </c>
      <c r="BU609">
        <f t="shared" si="1722"/>
        <v>0</v>
      </c>
      <c r="BV609">
        <f t="shared" si="1722"/>
        <v>0</v>
      </c>
      <c r="BW609">
        <f t="shared" si="1722"/>
        <v>0</v>
      </c>
      <c r="BX609">
        <f t="shared" si="1722"/>
        <v>0</v>
      </c>
      <c r="BY609">
        <f t="shared" si="1722"/>
        <v>0</v>
      </c>
      <c r="BZ609">
        <f t="shared" si="1722"/>
        <v>0</v>
      </c>
      <c r="CA609">
        <f t="shared" si="1722"/>
        <v>0</v>
      </c>
      <c r="CB609">
        <f t="shared" si="1722"/>
        <v>0</v>
      </c>
      <c r="CC609">
        <f t="shared" si="1722"/>
        <v>0</v>
      </c>
      <c r="CD609">
        <f t="shared" si="1722"/>
        <v>0</v>
      </c>
      <c r="CE609">
        <f t="shared" si="1722"/>
        <v>0</v>
      </c>
      <c r="CF609">
        <f t="shared" si="1722"/>
        <v>0</v>
      </c>
      <c r="CG609">
        <f t="shared" si="1722"/>
        <v>0</v>
      </c>
      <c r="CH609">
        <f t="shared" si="1722"/>
        <v>0</v>
      </c>
      <c r="CI609">
        <f t="shared" si="1722"/>
        <v>0</v>
      </c>
      <c r="CJ609">
        <f t="shared" si="1722"/>
        <v>15.467532767103705</v>
      </c>
      <c r="CK609">
        <f t="shared" si="1722"/>
        <v>0</v>
      </c>
      <c r="CL609">
        <f t="shared" si="1722"/>
        <v>0</v>
      </c>
      <c r="CM609">
        <f t="shared" si="1722"/>
        <v>0</v>
      </c>
      <c r="CN609">
        <f t="shared" si="1722"/>
        <v>0</v>
      </c>
      <c r="CO609">
        <f t="shared" si="1722"/>
        <v>0</v>
      </c>
      <c r="CP609">
        <f t="shared" si="1722"/>
        <v>0</v>
      </c>
      <c r="CQ609">
        <f t="shared" si="1722"/>
        <v>0</v>
      </c>
      <c r="CR609">
        <f t="shared" si="1722"/>
        <v>0</v>
      </c>
      <c r="CS609">
        <f t="shared" si="1722"/>
        <v>0</v>
      </c>
      <c r="CT609">
        <f t="shared" si="1722"/>
        <v>0</v>
      </c>
      <c r="CU609">
        <f t="shared" si="1722"/>
        <v>0</v>
      </c>
      <c r="CV609">
        <f t="shared" si="1722"/>
        <v>0</v>
      </c>
      <c r="CW609">
        <f t="shared" si="1722"/>
        <v>0</v>
      </c>
      <c r="CX609">
        <f t="shared" si="1722"/>
        <v>0</v>
      </c>
      <c r="CY609">
        <f t="shared" si="1722"/>
        <v>0</v>
      </c>
      <c r="CZ609">
        <f t="shared" si="1722"/>
        <v>0</v>
      </c>
      <c r="DA609">
        <f t="shared" si="1722"/>
        <v>0</v>
      </c>
      <c r="DB609">
        <f t="shared" si="1722"/>
        <v>0</v>
      </c>
      <c r="DC609">
        <f t="shared" si="1722"/>
        <v>0</v>
      </c>
      <c r="DD609">
        <f t="shared" si="1722"/>
        <v>0</v>
      </c>
      <c r="DE609">
        <f t="shared" si="1722"/>
        <v>0</v>
      </c>
      <c r="DF609">
        <f t="shared" si="1722"/>
        <v>0</v>
      </c>
      <c r="DG609">
        <f t="shared" si="1722"/>
        <v>0</v>
      </c>
      <c r="DH609">
        <f t="shared" si="1722"/>
        <v>0</v>
      </c>
      <c r="DI609">
        <f t="shared" si="1722"/>
        <v>0</v>
      </c>
      <c r="DJ609">
        <f t="shared" si="1722"/>
        <v>0</v>
      </c>
      <c r="DK609">
        <f t="shared" si="1722"/>
        <v>0</v>
      </c>
      <c r="DL609">
        <f t="shared" si="1722"/>
        <v>0</v>
      </c>
      <c r="DM609">
        <f t="shared" si="1722"/>
        <v>0</v>
      </c>
      <c r="DN609">
        <f t="shared" ref="DN609:EC609" si="1723">IF(DN$507=DN608,DN424,0)</f>
        <v>15.467532767103705</v>
      </c>
      <c r="DO609">
        <f t="shared" si="1723"/>
        <v>0</v>
      </c>
      <c r="DP609">
        <f t="shared" si="1723"/>
        <v>0</v>
      </c>
      <c r="DQ609">
        <f t="shared" si="1723"/>
        <v>0</v>
      </c>
      <c r="DR609">
        <f t="shared" si="1723"/>
        <v>0</v>
      </c>
      <c r="DS609">
        <f t="shared" si="1723"/>
        <v>0</v>
      </c>
      <c r="DT609">
        <f t="shared" si="1723"/>
        <v>0</v>
      </c>
      <c r="DU609">
        <f t="shared" si="1723"/>
        <v>0</v>
      </c>
      <c r="DV609">
        <f t="shared" si="1723"/>
        <v>0</v>
      </c>
      <c r="DW609">
        <f t="shared" si="1723"/>
        <v>0</v>
      </c>
      <c r="DX609">
        <f t="shared" si="1723"/>
        <v>0</v>
      </c>
      <c r="DY609">
        <f t="shared" si="1723"/>
        <v>0</v>
      </c>
      <c r="DZ609">
        <f t="shared" si="1723"/>
        <v>0</v>
      </c>
      <c r="EA609">
        <f t="shared" si="1723"/>
        <v>0</v>
      </c>
      <c r="EB609">
        <f t="shared" si="1723"/>
        <v>0</v>
      </c>
      <c r="EC609">
        <f t="shared" si="1723"/>
        <v>0</v>
      </c>
      <c r="EE609" s="13">
        <f>SUM(D609:EC609)</f>
        <v>46.402598301311116</v>
      </c>
    </row>
    <row r="610" spans="1:185" x14ac:dyDescent="0.25">
      <c r="A610" s="19">
        <f t="shared" si="1721"/>
        <v>51</v>
      </c>
      <c r="B610" s="28"/>
      <c r="C610">
        <f t="shared" si="1687"/>
        <v>50</v>
      </c>
      <c r="AR610" s="13"/>
      <c r="AS610" s="13"/>
      <c r="AT610" s="13"/>
      <c r="AU610" s="13"/>
      <c r="AV610" s="13"/>
      <c r="AW610" s="13"/>
      <c r="AX610" s="13"/>
      <c r="AY610" s="13"/>
      <c r="AZ610" s="13"/>
      <c r="BA610" s="13"/>
      <c r="BC610" s="31">
        <f>IF(MAX($D610:BB610)+BC$508=BC$507-IF(SUM($D610:BA610)=0,$C610,0),BC$507,IF(MAX($D610:BB610)+BH$508=BC$507-IF(SUM($D610:BA610)=0,$C610,0),BC$507,0))</f>
        <v>0</v>
      </c>
      <c r="BD610" s="31">
        <f>IF(MAX($D610:BC610)+BD$508=BD$507-IF(SUM($D610:BB610)=0,$C610,0),BD$507,IF(MAX($D610:BC610)+BI$508=BD$507-IF(SUM($D610:BB610)=0,$C610,0),BD$507,0))</f>
        <v>0</v>
      </c>
      <c r="BE610" s="31">
        <f>IF(MAX($D610:BD610)+BE$508=BE$507-IF(SUM($D610:BC610)=0,$C610,0),BE$507,IF(MAX($D610:BD610)+BJ$508=BE$507-IF(SUM($D610:BC610)=0,$C610,0),BE$507,0))</f>
        <v>0</v>
      </c>
      <c r="BF610" s="31">
        <f>IF(MAX($D610:BE610)+BF$508=BF$507-IF(SUM($D610:BD610)=0,$C610,0),BF$507,IF(MAX($D610:BE610)+BK$508=BF$507-IF(SUM($D610:BD610)=0,$C610,0),BF$507,0))</f>
        <v>0</v>
      </c>
      <c r="BG610" s="31">
        <f>IF(MAX($D610:BF610)+BG$508=BG$507-IF(SUM($D610:BE610)=0,$C610,0),BG$507,IF(MAX($D610:BF610)+BL$508=BG$507-IF(SUM($D610:BE610)=0,$C610,0),BG$507,0))</f>
        <v>0</v>
      </c>
      <c r="BH610" s="31">
        <f>IF(MAX($D610:BG610)+BH$508=BH$507-IF(SUM($D610:BF610)=0,$C610,0),BH$507,IF(MAX($D610:BG610)+BM$508=BH$507-IF(SUM($D610:BF610)=0,$C610,0),BH$507,0))</f>
        <v>0</v>
      </c>
      <c r="BI610" s="31">
        <f>IF(MAX($D610:BH610)+BI$508=BI$507-IF(SUM($D610:BG610)=0,$C610,0),BI$507,IF(MAX($D610:BH610)+BN$508=BI$507-IF(SUM($D610:BG610)=0,$C610,0),BI$507,0))</f>
        <v>0</v>
      </c>
      <c r="BJ610" s="31">
        <f>IF(MAX($D610:BI610)+BJ$508=BJ$507-IF(SUM($D610:BH610)=0,$C610,0),BJ$507,IF(MAX($D610:BI610)+BO$508=BJ$507-IF(SUM($D610:BH610)=0,$C610,0),BJ$507,0))</f>
        <v>0</v>
      </c>
      <c r="BK610" s="31">
        <f>IF(MAX($D610:BJ610)+BK$508=BK$507-IF(SUM($D610:BI610)=0,$C610,0),BK$507,IF(MAX($D610:BJ610)+BP$508=BK$507-IF(SUM($D610:BI610)=0,$C610,0),BK$507,0))</f>
        <v>0</v>
      </c>
      <c r="BL610" s="31">
        <f>IF(MAX($D610:BK610)+BL$508=BL$507-IF(SUM($D610:BJ610)=0,$C610,0),BL$507,IF(MAX($D610:BK610)+BQ$508=BL$507-IF(SUM($D610:BJ610)=0,$C610,0),BL$507,0))</f>
        <v>0</v>
      </c>
      <c r="BM610" s="31">
        <f>IF(MAX($D610:BL610)+BM$508=BM$507-IF(SUM($D610:BK610)=0,$C610,0),BM$507,IF(MAX($D610:BL610)+BR$508=BM$507-IF(SUM($D610:BK610)=0,$C610,0),BM$507,0))</f>
        <v>0</v>
      </c>
      <c r="BN610" s="31">
        <f>IF(MAX($D610:BM610)+BN$508=BN$507-IF(SUM($D610:BL610)=0,$C610,0),BN$507,IF(MAX($D610:BM610)+BS$508=BN$507-IF(SUM($D610:BL610)=0,$C610,0),BN$507,0))</f>
        <v>0</v>
      </c>
      <c r="BO610" s="31">
        <f>IF(MAX($D610:BN610)+BO$508=BO$507-IF(SUM($D610:BM610)=0,$C610,0),BO$507,IF(MAX($D610:BN610)+BT$508=BO$507-IF(SUM($D610:BM610)=0,$C610,0),BO$507,0))</f>
        <v>0</v>
      </c>
      <c r="BP610" s="31">
        <f>IF(MAX($D610:BO610)+BP$508=BP$507-IF(SUM($D610:BN610)=0,$C610,0),BP$507,IF(MAX($D610:BO610)+BU$508=BP$507-IF(SUM($D610:BN610)=0,$C610,0),BP$507,0))</f>
        <v>0</v>
      </c>
      <c r="BQ610" s="31">
        <f>IF(MAX($D610:BP610)+BQ$508=BQ$507-IF(SUM($D610:BO610)=0,$C610,0),BQ$507,IF(MAX($D610:BP610)+BV$508=BQ$507-IF(SUM($D610:BO610)=0,$C610,0),BQ$507,0))</f>
        <v>0</v>
      </c>
      <c r="BR610" s="31">
        <f>IF(MAX($D610:BQ610)+BR$508=BR$507-IF(SUM($D610:BP610)=0,$C610,0),BR$507,IF(MAX($D610:BQ610)+BW$508=BR$507-IF(SUM($D610:BP610)=0,$C610,0),BR$507,0))</f>
        <v>0</v>
      </c>
      <c r="BS610" s="31">
        <f>IF(MAX($D610:BR610)+BS$508=BS$507-IF(SUM($D610:BQ610)=0,$C610,0),BS$507,IF(MAX($D610:BR610)+BX$508=BS$507-IF(SUM($D610:BQ610)=0,$C610,0),BS$507,0))</f>
        <v>0</v>
      </c>
      <c r="BT610" s="31">
        <f>IF(MAX($D610:BS610)+BT$508=BT$507-IF(SUM($D610:BR610)=0,$C610,0),BT$507,IF(MAX($D610:BS610)+BY$508=BT$507-IF(SUM($D610:BR610)=0,$C610,0),BT$507,0))</f>
        <v>0</v>
      </c>
      <c r="BU610" s="31">
        <f>IF(MAX($D610:BT610)+BU$508=BU$507-IF(SUM($D610:BS610)=0,$C610,0),BU$507,IF(MAX($D610:BT610)+BZ$508=BU$507-IF(SUM($D610:BS610)=0,$C610,0),BU$507,0))</f>
        <v>0</v>
      </c>
      <c r="BV610" s="31">
        <f>IF(MAX($D610:BU610)+BV$508=BV$507-IF(SUM($D610:BT610)=0,$C610,0),BV$507,IF(MAX($D610:BU610)+CA$508=BV$507-IF(SUM($D610:BT610)=0,$C610,0),BV$507,0))</f>
        <v>0</v>
      </c>
      <c r="BW610" s="31">
        <f>IF(MAX($D610:BV610)+BW$508=BW$507-IF(SUM($D610:BU610)=0,$C610,0),BW$507,IF(MAX($D610:BV610)+CB$508=BW$507-IF(SUM($D610:BU610)=0,$C610,0),BW$507,0))</f>
        <v>0</v>
      </c>
      <c r="BX610" s="31">
        <f>IF(MAX($D610:BW610)+BX$508=BX$507-IF(SUM($D610:BV610)=0,$C610,0),BX$507,IF(MAX($D610:BW610)+CC$508=BX$507-IF(SUM($D610:BV610)=0,$C610,0),BX$507,0))</f>
        <v>0</v>
      </c>
      <c r="BY610" s="31">
        <f>IF(MAX($D610:BX610)+BY$508=BY$507-IF(SUM($D610:BW610)=0,$C610,0),BY$507,IF(MAX($D610:BX610)+CD$508=BY$507-IF(SUM($D610:BW610)=0,$C610,0),BY$507,0))</f>
        <v>0</v>
      </c>
      <c r="BZ610" s="31">
        <f>IF(MAX($D610:BY610)+BZ$508=BZ$507-IF(SUM($D610:BX610)=0,$C610,0),BZ$507,IF(MAX($D610:BY610)+CE$508=BZ$507-IF(SUM($D610:BX610)=0,$C610,0),BZ$507,0))</f>
        <v>0</v>
      </c>
      <c r="CA610" s="31">
        <f>IF(MAX($D610:BZ610)+CA$508=CA$507-IF(SUM($D610:BY610)=0,$C610,0),CA$507,IF(MAX($D610:BZ610)+CF$508=CA$507-IF(SUM($D610:BY610)=0,$C610,0),CA$507,0))</f>
        <v>0</v>
      </c>
      <c r="CB610" s="31">
        <f>IF(MAX($D610:CA610)+CB$508=CB$507-IF(SUM($D610:BZ610)=0,$C610,0),CB$507,IF(MAX($D610:CA610)+CG$508=CB$507-IF(SUM($D610:BZ610)=0,$C610,0),CB$507,0))</f>
        <v>0</v>
      </c>
      <c r="CC610" s="31">
        <f>IF(MAX($D610:CB610)+CC$508=CC$507-IF(SUM($D610:CA610)=0,$C610,0),CC$507,IF(MAX($D610:CB610)+CH$508=CC$507-IF(SUM($D610:CA610)=0,$C610,0),CC$507,0))</f>
        <v>0</v>
      </c>
      <c r="CD610" s="31">
        <f>IF(MAX($D610:CC610)+CD$508=CD$507-IF(SUM($D610:CB610)=0,$C610,0),CD$507,IF(MAX($D610:CC610)+CI$508=CD$507-IF(SUM($D610:CB610)=0,$C610,0),CD$507,0))</f>
        <v>0</v>
      </c>
      <c r="CE610" s="31">
        <f>IF(MAX($D610:CD610)+CE$508=CE$507-IF(SUM($D610:CC610)=0,$C610,0),CE$507,IF(MAX($D610:CD610)+CJ$508=CE$507-IF(SUM($D610:CC610)=0,$C610,0),CE$507,0))</f>
        <v>0</v>
      </c>
      <c r="CF610" s="31">
        <f>IF(MAX($D610:CE610)+CF$508=CF$507-IF(SUM($D610:CD610)=0,$C610,0),CF$507,IF(MAX($D610:CE610)+CK$508=CF$507-IF(SUM($D610:CD610)=0,$C610,0),CF$507,0))</f>
        <v>0</v>
      </c>
      <c r="CG610" s="31">
        <f>IF(MAX($D610:CF610)+CG$508=CG$507-IF(SUM($D610:CE610)=0,$C610,0),CG$507,IF(MAX($D610:CF610)+CL$508=CG$507-IF(SUM($D610:CE610)=0,$C610,0),CG$507,0))</f>
        <v>0</v>
      </c>
      <c r="CH610" s="31">
        <f>IF(MAX($D610:CG610)+CH$508=CH$507-IF(SUM($D610:CF610)=0,$C610,0),CH$507,IF(MAX($D610:CG610)+CM$508=CH$507-IF(SUM($D610:CF610)=0,$C610,0),CH$507,0))</f>
        <v>0</v>
      </c>
      <c r="CI610" s="31">
        <f>IF(MAX($D610:CH610)+CI$508=CI$507-IF(SUM($D610:CG610)=0,$C610,0),CI$507,IF(MAX($D610:CH610)+CN$508=CI$507-IF(SUM($D610:CG610)=0,$C610,0),CI$507,0))</f>
        <v>0</v>
      </c>
      <c r="CJ610" s="31">
        <f>IF(MAX($D610:CI610)+CJ$508=CJ$507-IF(SUM($D610:CH610)=0,$C610,0),CJ$507,IF(MAX($D610:CI610)+CO$508=CJ$507-IF(SUM($D610:CH610)=0,$C610,0),CJ$507,0))</f>
        <v>0</v>
      </c>
      <c r="CK610" s="31">
        <f>IF(MAX($D610:CJ610)+CK$508=CK$507-IF(SUM($D610:CI610)=0,$C610,0),CK$507,IF(MAX($D610:CJ610)+CP$508=CK$507-IF(SUM($D610:CI610)=0,$C610,0),CK$507,0))</f>
        <v>85</v>
      </c>
      <c r="CL610" s="31">
        <f>IF(MAX($D610:CK610)+CL$508=CL$507-IF(SUM($D610:CJ610)=0,$C610,0),CL$507,IF(MAX($D610:CK610)+CQ$508=CL$507-IF(SUM($D610:CJ610)=0,$C610,0),CL$507,0))</f>
        <v>0</v>
      </c>
      <c r="CM610" s="31">
        <f>IF(MAX($D610:CL610)+CM$508=CM$507-IF(SUM($D610:CK610)=0,$C610,0),CM$507,IF(MAX($D610:CL610)+CR$508=CM$507-IF(SUM($D610:CK610)=0,$C610,0),CM$507,0))</f>
        <v>0</v>
      </c>
      <c r="CN610" s="31">
        <f>IF(MAX($D610:CM610)+CN$508=CN$507-IF(SUM($D610:CL610)=0,$C610,0),CN$507,IF(MAX($D610:CM610)+CS$508=CN$507-IF(SUM($D610:CL610)=0,$C610,0),CN$507,0))</f>
        <v>0</v>
      </c>
      <c r="CO610" s="31">
        <f>IF(MAX($D610:CN610)+CO$508=CO$507-IF(SUM($D610:CM610)=0,$C610,0),CO$507,IF(MAX($D610:CN610)+CT$508=CO$507-IF(SUM($D610:CM610)=0,$C610,0),CO$507,0))</f>
        <v>0</v>
      </c>
      <c r="CP610" s="31">
        <f>IF(MAX($D610:CO610)+CP$508=CP$507-IF(SUM($D610:CN610)=0,$C610,0),CP$507,IF(MAX($D610:CO610)+CU$508=CP$507-IF(SUM($D610:CN610)=0,$C610,0),CP$507,0))</f>
        <v>0</v>
      </c>
      <c r="CQ610" s="31">
        <f>IF(MAX($D610:CP610)+CQ$508=CQ$507-IF(SUM($D610:CO610)=0,$C610,0),CQ$507,IF(MAX($D610:CP610)+CV$508=CQ$507-IF(SUM($D610:CO610)=0,$C610,0),CQ$507,0))</f>
        <v>0</v>
      </c>
      <c r="CR610" s="31">
        <f>IF(MAX($D610:CQ610)+CR$508=CR$507-IF(SUM($D610:CP610)=0,$C610,0),CR$507,IF(MAX($D610:CQ610)+CW$508=CR$507-IF(SUM($D610:CP610)=0,$C610,0),CR$507,0))</f>
        <v>0</v>
      </c>
      <c r="CS610" s="31">
        <f>IF(MAX($D610:CR610)+CS$508=CS$507-IF(SUM($D610:CQ610)=0,$C610,0),CS$507,IF(MAX($D610:CR610)+CX$508=CS$507-IF(SUM($D610:CQ610)=0,$C610,0),CS$507,0))</f>
        <v>0</v>
      </c>
      <c r="CT610" s="31">
        <f>IF(MAX($D610:CS610)+CT$508=CT$507-IF(SUM($D610:CR610)=0,$C610,0),CT$507,IF(MAX($D610:CS610)+CY$508=CT$507-IF(SUM($D610:CR610)=0,$C610,0),CT$507,0))</f>
        <v>0</v>
      </c>
      <c r="CU610" s="31">
        <f>IF(MAX($D610:CT610)+CU$508=CU$507-IF(SUM($D610:CS610)=0,$C610,0),CU$507,IF(MAX($D610:CT610)+CZ$508=CU$507-IF(SUM($D610:CS610)=0,$C610,0),CU$507,0))</f>
        <v>0</v>
      </c>
      <c r="CV610" s="31">
        <f>IF(MAX($D610:CU610)+CV$508=CV$507-IF(SUM($D610:CT610)=0,$C610,0),CV$507,IF(MAX($D610:CU610)+DA$508=CV$507-IF(SUM($D610:CT610)=0,$C610,0),CV$507,0))</f>
        <v>0</v>
      </c>
      <c r="CW610" s="31">
        <f>IF(MAX($D610:CV610)+CW$508=CW$507-IF(SUM($D610:CU610)=0,$C610,0),CW$507,IF(MAX($D610:CV610)+DB$508=CW$507-IF(SUM($D610:CU610)=0,$C610,0),CW$507,0))</f>
        <v>0</v>
      </c>
      <c r="CX610" s="31">
        <f>IF(MAX($D610:CW610)+CX$508=CX$507-IF(SUM($D610:CV610)=0,$C610,0),CX$507,IF(MAX($D610:CW610)+DC$508=CX$507-IF(SUM($D610:CV610)=0,$C610,0),CX$507,0))</f>
        <v>0</v>
      </c>
      <c r="CY610" s="31">
        <f>IF(MAX($D610:CX610)+CY$508=CY$507-IF(SUM($D610:CW610)=0,$C610,0),CY$507,IF(MAX($D610:CX610)+DD$508=CY$507-IF(SUM($D610:CW610)=0,$C610,0),CY$507,0))</f>
        <v>0</v>
      </c>
      <c r="CZ610" s="31">
        <f>IF(MAX($D610:CY610)+CZ$508=CZ$507-IF(SUM($D610:CX610)=0,$C610,0),CZ$507,IF(MAX($D610:CY610)+DE$508=CZ$507-IF(SUM($D610:CX610)=0,$C610,0),CZ$507,0))</f>
        <v>0</v>
      </c>
      <c r="DA610" s="31">
        <f>IF(MAX($D610:CZ610)+DA$508=DA$507-IF(SUM($D610:CY610)=0,$C610,0),DA$507,IF(MAX($D610:CZ610)+DF$508=DA$507-IF(SUM($D610:CY610)=0,$C610,0),DA$507,0))</f>
        <v>0</v>
      </c>
      <c r="DB610" s="31">
        <f>IF(MAX($D610:DA610)+DB$508=DB$507-IF(SUM($D610:CZ610)=0,$C610,0),DB$507,IF(MAX($D610:DA610)+DG$508=DB$507-IF(SUM($D610:CZ610)=0,$C610,0),DB$507,0))</f>
        <v>0</v>
      </c>
      <c r="DC610" s="31">
        <f>IF(MAX($D610:DB610)+DC$508=DC$507-IF(SUM($D610:DA610)=0,$C610,0),DC$507,IF(MAX($D610:DB610)+DH$508=DC$507-IF(SUM($D610:DA610)=0,$C610,0),DC$507,0))</f>
        <v>0</v>
      </c>
      <c r="DD610" s="31">
        <f>IF(MAX($D610:DC610)+DD$508=DD$507-IF(SUM($D610:DB610)=0,$C610,0),DD$507,IF(MAX($D610:DC610)+DI$508=DD$507-IF(SUM($D610:DB610)=0,$C610,0),DD$507,0))</f>
        <v>0</v>
      </c>
      <c r="DE610" s="31">
        <f>IF(MAX($D610:DD610)+DE$508=DE$507-IF(SUM($D610:DC610)=0,$C610,0),DE$507,IF(MAX($D610:DD610)+DJ$508=DE$507-IF(SUM($D610:DC610)=0,$C610,0),DE$507,0))</f>
        <v>0</v>
      </c>
      <c r="DF610" s="31">
        <f>IF(MAX($D610:DE610)+DF$508=DF$507-IF(SUM($D610:DD610)=0,$C610,0),DF$507,IF(MAX($D610:DE610)+DK$508=DF$507-IF(SUM($D610:DD610)=0,$C610,0),DF$507,0))</f>
        <v>0</v>
      </c>
      <c r="DG610" s="31">
        <f>IF(MAX($D610:DF610)+DG$508=DG$507-IF(SUM($D610:DE610)=0,$C610,0),DG$507,IF(MAX($D610:DF610)+DL$508=DG$507-IF(SUM($D610:DE610)=0,$C610,0),DG$507,0))</f>
        <v>0</v>
      </c>
      <c r="DH610" s="31">
        <f>IF(MAX($D610:DG610)+DH$508=DH$507-IF(SUM($D610:DF610)=0,$C610,0),DH$507,IF(MAX($D610:DG610)+DM$508=DH$507-IF(SUM($D610:DF610)=0,$C610,0),DH$507,0))</f>
        <v>0</v>
      </c>
      <c r="DI610" s="31">
        <f>IF(MAX($D610:DH610)+DI$508=DI$507-IF(SUM($D610:DG610)=0,$C610,0),DI$507,IF(MAX($D610:DH610)+DN$508=DI$507-IF(SUM($D610:DG610)=0,$C610,0),DI$507,0))</f>
        <v>0</v>
      </c>
      <c r="DJ610" s="31">
        <f>IF(MAX($D610:DI610)+DJ$508=DJ$507-IF(SUM($D610:DH610)=0,$C610,0),DJ$507,IF(MAX($D610:DI610)+DO$508=DJ$507-IF(SUM($D610:DH610)=0,$C610,0),DJ$507,0))</f>
        <v>0</v>
      </c>
      <c r="DK610" s="31">
        <f>IF(MAX($D610:DJ610)+DK$508=DK$507-IF(SUM($D610:DI610)=0,$C610,0),DK$507,IF(MAX($D610:DJ610)+DP$508=DK$507-IF(SUM($D610:DI610)=0,$C610,0),DK$507,0))</f>
        <v>0</v>
      </c>
      <c r="DL610" s="31">
        <f>IF(MAX($D610:DK610)+DL$508=DL$507-IF(SUM($D610:DJ610)=0,$C610,0),DL$507,IF(MAX($D610:DK610)+DQ$508=DL$507-IF(SUM($D610:DJ610)=0,$C610,0),DL$507,0))</f>
        <v>0</v>
      </c>
      <c r="DM610" s="31">
        <f>IF(MAX($D610:DL610)+DM$508=DM$507-IF(SUM($D610:DK610)=0,$C610,0),DM$507,IF(MAX($D610:DL610)+DR$508=DM$507-IF(SUM($D610:DK610)=0,$C610,0),DM$507,0))</f>
        <v>0</v>
      </c>
      <c r="DN610" s="31">
        <f>IF(MAX($D610:DM610)+DN$508=DN$507-IF(SUM($D610:DL610)=0,$C610,0),DN$507,IF(MAX($D610:DM610)+DS$508=DN$507-IF(SUM($D610:DL610)=0,$C610,0),DN$507,0))</f>
        <v>0</v>
      </c>
      <c r="DO610" s="31">
        <f>IF(MAX($D610:DN610)+DO$508=DO$507-IF(SUM($D610:DM610)=0,$C610,0),DO$507,IF(MAX($D610:DN610)+DT$508=DO$507-IF(SUM($D610:DM610)=0,$C610,0),DO$507,0))</f>
        <v>115</v>
      </c>
      <c r="DP610" s="31">
        <f>IF(MAX($D610:DO610)+DP$508=DP$507-IF(SUM($D610:DN610)=0,$C610,0),DP$507,IF(MAX($D610:DO610)+DU$508=DP$507-IF(SUM($D610:DN610)=0,$C610,0),DP$507,0))</f>
        <v>0</v>
      </c>
      <c r="DQ610" s="31">
        <f>IF(MAX($D610:DP610)+DQ$508=DQ$507-IF(SUM($D610:DO610)=0,$C610,0),DQ$507,IF(MAX($D610:DP610)+DV$508=DQ$507-IF(SUM($D610:DO610)=0,$C610,0),DQ$507,0))</f>
        <v>0</v>
      </c>
      <c r="DR610" s="31">
        <f>IF(MAX($D610:DQ610)+DR$508=DR$507-IF(SUM($D610:DP610)=0,$C610,0),DR$507,IF(MAX($D610:DQ610)+DW$508=DR$507-IF(SUM($D610:DP610)=0,$C610,0),DR$507,0))</f>
        <v>0</v>
      </c>
      <c r="DS610" s="31">
        <f>IF(MAX($D610:DR610)+DS$508=DS$507-IF(SUM($D610:DQ610)=0,$C610,0),DS$507,IF(MAX($D610:DR610)+DX$508=DS$507-IF(SUM($D610:DQ610)=0,$C610,0),DS$507,0))</f>
        <v>0</v>
      </c>
      <c r="DT610" s="31">
        <f>IF(MAX($D610:DS610)+DT$508=DT$507-IF(SUM($D610:DR610)=0,$C610,0),DT$507,IF(MAX($D610:DS610)+DY$508=DT$507-IF(SUM($D610:DR610)=0,$C610,0),DT$507,0))</f>
        <v>0</v>
      </c>
      <c r="DU610" s="31">
        <f>IF(MAX($D610:DT610)+DU$508=DU$507-IF(SUM($D610:DS610)=0,$C610,0),DU$507,IF(MAX($D610:DT610)+DZ$508=DU$507-IF(SUM($D610:DS610)=0,$C610,0),DU$507,0))</f>
        <v>0</v>
      </c>
      <c r="DV610" s="31">
        <f>IF(MAX($D610:DU610)+DV$508=DV$507-IF(SUM($D610:DT610)=0,$C610,0),DV$507,IF(MAX($D610:DU610)+EA$508=DV$507-IF(SUM($D610:DT610)=0,$C610,0),DV$507,0))</f>
        <v>0</v>
      </c>
      <c r="DW610" s="31">
        <f>IF(MAX($D610:DV610)+DW$508=DW$507-IF(SUM($D610:DU610)=0,$C610,0),DW$507,IF(MAX($D610:DV610)+EB$508=DW$507-IF(SUM($D610:DU610)=0,$C610,0),DW$507,0))</f>
        <v>0</v>
      </c>
      <c r="DX610" s="31">
        <f>IF(MAX($D610:DW610)+DX$508=DX$507-IF(SUM($D610:DV610)=0,$C610,0),DX$507,IF(MAX($D610:DW610)+EC$508=DX$507-IF(SUM($D610:DV610)=0,$C610,0),DX$507,0))</f>
        <v>0</v>
      </c>
      <c r="DY610" s="31">
        <f>IF(MAX($D610:DX610)+DY$508=DY$507-IF(SUM($D610:DW610)=0,$C610,0),DY$507,IF(MAX($D610:DX610)+ED$508=DY$507-IF(SUM($D610:DW610)=0,$C610,0),DY$507,0))</f>
        <v>0</v>
      </c>
      <c r="DZ610" s="31">
        <f>IF(MAX($D610:DY610)+DZ$508=DZ$507-IF(SUM($D610:DX610)=0,$C610,0),DZ$507,IF(MAX($D610:DY610)+EE$508=DZ$507-IF(SUM($D610:DX610)=0,$C610,0),DZ$507,0))</f>
        <v>0</v>
      </c>
      <c r="EA610" s="31">
        <f>IF(MAX($D610:DZ610)+EA$508=EA$507-IF(SUM($D610:DY610)=0,$C610,0),EA$507,IF(MAX($D610:DZ610)+EF$508=EA$507-IF(SUM($D610:DY610)=0,$C610,0),EA$507,0))</f>
        <v>0</v>
      </c>
      <c r="EB610" s="31">
        <f>IF(MAX($D610:EA610)+EB$508=EB$507-IF(SUM($D610:DZ610)=0,$C610,0),EB$507,IF(MAX($D610:EA610)+EG$508=EB$507-IF(SUM($D610:DZ610)=0,$C610,0),EB$507,0))</f>
        <v>0</v>
      </c>
      <c r="EC610" s="31">
        <f>IF(MAX($D610:EB610)+EC$508=EC$507-IF(SUM($D610:EA610)=0,$C610,0),EC$507,IF(MAX($D610:EB610)+EH$508=EC$507-IF(SUM($D610:EA610)=0,$C610,0),EC$507,0))</f>
        <v>0</v>
      </c>
      <c r="ED610" s="31"/>
      <c r="EE610">
        <f>IF(EE611=0,0,EE611)</f>
        <v>46.402598301311116</v>
      </c>
      <c r="EF610" s="31"/>
      <c r="EG610" s="31"/>
      <c r="EH610" s="31"/>
      <c r="EI610" s="31"/>
      <c r="EJ610" s="31"/>
      <c r="EK610" s="31"/>
      <c r="EL610" s="31"/>
      <c r="EM610" s="31"/>
      <c r="EN610" s="31"/>
      <c r="EO610" s="31"/>
      <c r="EP610" s="31"/>
      <c r="EQ610" s="31"/>
      <c r="ER610" s="31"/>
      <c r="ES610" s="31"/>
      <c r="ET610" s="31"/>
      <c r="EU610" s="31"/>
      <c r="EV610" s="31"/>
      <c r="EW610" s="31"/>
      <c r="EX610" s="31"/>
      <c r="EY610" s="31"/>
      <c r="EZ610" s="31"/>
      <c r="FA610" s="31"/>
      <c r="FB610" s="31"/>
      <c r="FC610" s="31"/>
      <c r="FD610" s="31"/>
      <c r="FE610" s="31"/>
      <c r="FF610" s="31"/>
      <c r="FG610" s="31"/>
      <c r="FH610" s="31"/>
      <c r="FI610" s="31"/>
      <c r="FJ610" s="31"/>
      <c r="FK610" s="31"/>
      <c r="FL610" s="31"/>
      <c r="FM610" s="31"/>
      <c r="FN610" s="31"/>
      <c r="FO610" s="31"/>
      <c r="FP610" s="31"/>
      <c r="FQ610" s="31"/>
      <c r="FR610" s="31"/>
      <c r="FS610" s="31"/>
      <c r="FT610" s="31"/>
      <c r="FU610" s="31"/>
      <c r="FV610" s="31"/>
    </row>
    <row r="611" spans="1:185" x14ac:dyDescent="0.25">
      <c r="A611" s="19">
        <f t="shared" si="1721"/>
        <v>51</v>
      </c>
      <c r="B611" s="28">
        <f>B609+1</f>
        <v>1951</v>
      </c>
      <c r="C611">
        <f t="shared" si="1687"/>
        <v>50</v>
      </c>
      <c r="AR611" s="13"/>
      <c r="AS611" s="13"/>
      <c r="AT611" s="13"/>
      <c r="AU611" s="13"/>
      <c r="AV611" s="13"/>
      <c r="AW611" s="13"/>
      <c r="AX611" s="13"/>
      <c r="AY611" s="13"/>
      <c r="AZ611" s="13"/>
      <c r="BA611" s="13"/>
      <c r="BB611" s="32">
        <f>BB425</f>
        <v>15.467532767103705</v>
      </c>
      <c r="BC611">
        <f t="shared" ref="BC611:DN611" si="1724">IF(BC$507=BC610,BC425,0)</f>
        <v>0</v>
      </c>
      <c r="BD611">
        <f t="shared" si="1724"/>
        <v>0</v>
      </c>
      <c r="BE611">
        <f t="shared" si="1724"/>
        <v>0</v>
      </c>
      <c r="BF611">
        <f t="shared" si="1724"/>
        <v>0</v>
      </c>
      <c r="BG611">
        <f t="shared" si="1724"/>
        <v>0</v>
      </c>
      <c r="BH611">
        <f t="shared" si="1724"/>
        <v>0</v>
      </c>
      <c r="BI611">
        <f t="shared" si="1724"/>
        <v>0</v>
      </c>
      <c r="BJ611">
        <f t="shared" si="1724"/>
        <v>0</v>
      </c>
      <c r="BK611">
        <f t="shared" si="1724"/>
        <v>0</v>
      </c>
      <c r="BL611">
        <f t="shared" si="1724"/>
        <v>0</v>
      </c>
      <c r="BM611">
        <f t="shared" si="1724"/>
        <v>0</v>
      </c>
      <c r="BN611">
        <f t="shared" si="1724"/>
        <v>0</v>
      </c>
      <c r="BO611">
        <f t="shared" si="1724"/>
        <v>0</v>
      </c>
      <c r="BP611">
        <f t="shared" si="1724"/>
        <v>0</v>
      </c>
      <c r="BQ611">
        <f t="shared" si="1724"/>
        <v>0</v>
      </c>
      <c r="BR611">
        <f t="shared" si="1724"/>
        <v>0</v>
      </c>
      <c r="BS611">
        <f t="shared" si="1724"/>
        <v>0</v>
      </c>
      <c r="BT611">
        <f t="shared" si="1724"/>
        <v>0</v>
      </c>
      <c r="BU611">
        <f t="shared" si="1724"/>
        <v>0</v>
      </c>
      <c r="BV611">
        <f t="shared" si="1724"/>
        <v>0</v>
      </c>
      <c r="BW611">
        <f t="shared" si="1724"/>
        <v>0</v>
      </c>
      <c r="BX611">
        <f t="shared" si="1724"/>
        <v>0</v>
      </c>
      <c r="BY611">
        <f t="shared" si="1724"/>
        <v>0</v>
      </c>
      <c r="BZ611">
        <f t="shared" si="1724"/>
        <v>0</v>
      </c>
      <c r="CA611">
        <f t="shared" si="1724"/>
        <v>0</v>
      </c>
      <c r="CB611">
        <f t="shared" si="1724"/>
        <v>0</v>
      </c>
      <c r="CC611">
        <f t="shared" si="1724"/>
        <v>0</v>
      </c>
      <c r="CD611">
        <f t="shared" si="1724"/>
        <v>0</v>
      </c>
      <c r="CE611">
        <f t="shared" si="1724"/>
        <v>0</v>
      </c>
      <c r="CF611">
        <f t="shared" si="1724"/>
        <v>0</v>
      </c>
      <c r="CG611">
        <f t="shared" si="1724"/>
        <v>0</v>
      </c>
      <c r="CH611">
        <f t="shared" si="1724"/>
        <v>0</v>
      </c>
      <c r="CI611">
        <f t="shared" si="1724"/>
        <v>0</v>
      </c>
      <c r="CJ611">
        <f t="shared" si="1724"/>
        <v>0</v>
      </c>
      <c r="CK611">
        <f t="shared" si="1724"/>
        <v>15.467532767103705</v>
      </c>
      <c r="CL611">
        <f t="shared" si="1724"/>
        <v>0</v>
      </c>
      <c r="CM611">
        <f t="shared" si="1724"/>
        <v>0</v>
      </c>
      <c r="CN611">
        <f t="shared" si="1724"/>
        <v>0</v>
      </c>
      <c r="CO611">
        <f t="shared" si="1724"/>
        <v>0</v>
      </c>
      <c r="CP611">
        <f t="shared" si="1724"/>
        <v>0</v>
      </c>
      <c r="CQ611">
        <f t="shared" si="1724"/>
        <v>0</v>
      </c>
      <c r="CR611">
        <f t="shared" si="1724"/>
        <v>0</v>
      </c>
      <c r="CS611">
        <f t="shared" si="1724"/>
        <v>0</v>
      </c>
      <c r="CT611">
        <f t="shared" si="1724"/>
        <v>0</v>
      </c>
      <c r="CU611">
        <f t="shared" si="1724"/>
        <v>0</v>
      </c>
      <c r="CV611">
        <f t="shared" si="1724"/>
        <v>0</v>
      </c>
      <c r="CW611">
        <f t="shared" si="1724"/>
        <v>0</v>
      </c>
      <c r="CX611">
        <f t="shared" si="1724"/>
        <v>0</v>
      </c>
      <c r="CY611">
        <f t="shared" si="1724"/>
        <v>0</v>
      </c>
      <c r="CZ611">
        <f t="shared" si="1724"/>
        <v>0</v>
      </c>
      <c r="DA611">
        <f t="shared" si="1724"/>
        <v>0</v>
      </c>
      <c r="DB611">
        <f t="shared" si="1724"/>
        <v>0</v>
      </c>
      <c r="DC611">
        <f t="shared" si="1724"/>
        <v>0</v>
      </c>
      <c r="DD611">
        <f t="shared" si="1724"/>
        <v>0</v>
      </c>
      <c r="DE611">
        <f t="shared" si="1724"/>
        <v>0</v>
      </c>
      <c r="DF611">
        <f t="shared" si="1724"/>
        <v>0</v>
      </c>
      <c r="DG611">
        <f t="shared" si="1724"/>
        <v>0</v>
      </c>
      <c r="DH611">
        <f t="shared" si="1724"/>
        <v>0</v>
      </c>
      <c r="DI611">
        <f t="shared" si="1724"/>
        <v>0</v>
      </c>
      <c r="DJ611">
        <f t="shared" si="1724"/>
        <v>0</v>
      </c>
      <c r="DK611">
        <f t="shared" si="1724"/>
        <v>0</v>
      </c>
      <c r="DL611">
        <f t="shared" si="1724"/>
        <v>0</v>
      </c>
      <c r="DM611">
        <f t="shared" si="1724"/>
        <v>0</v>
      </c>
      <c r="DN611">
        <f t="shared" si="1724"/>
        <v>0</v>
      </c>
      <c r="DO611">
        <f t="shared" ref="DO611:EC611" si="1725">IF(DO$507=DO610,DO425,0)</f>
        <v>15.467532767103705</v>
      </c>
      <c r="DP611">
        <f t="shared" si="1725"/>
        <v>0</v>
      </c>
      <c r="DQ611">
        <f t="shared" si="1725"/>
        <v>0</v>
      </c>
      <c r="DR611">
        <f t="shared" si="1725"/>
        <v>0</v>
      </c>
      <c r="DS611">
        <f t="shared" si="1725"/>
        <v>0</v>
      </c>
      <c r="DT611">
        <f t="shared" si="1725"/>
        <v>0</v>
      </c>
      <c r="DU611">
        <f t="shared" si="1725"/>
        <v>0</v>
      </c>
      <c r="DV611">
        <f t="shared" si="1725"/>
        <v>0</v>
      </c>
      <c r="DW611">
        <f t="shared" si="1725"/>
        <v>0</v>
      </c>
      <c r="DX611">
        <f t="shared" si="1725"/>
        <v>0</v>
      </c>
      <c r="DY611">
        <f t="shared" si="1725"/>
        <v>0</v>
      </c>
      <c r="DZ611">
        <f t="shared" si="1725"/>
        <v>0</v>
      </c>
      <c r="EA611">
        <f t="shared" si="1725"/>
        <v>0</v>
      </c>
      <c r="EB611">
        <f t="shared" si="1725"/>
        <v>0</v>
      </c>
      <c r="EC611">
        <f t="shared" si="1725"/>
        <v>0</v>
      </c>
      <c r="EE611" s="13">
        <f>SUM(D611:EC611)</f>
        <v>46.402598301311116</v>
      </c>
    </row>
    <row r="612" spans="1:185" x14ac:dyDescent="0.25">
      <c r="A612" s="19">
        <f t="shared" si="1721"/>
        <v>52</v>
      </c>
      <c r="B612" s="28"/>
      <c r="C612">
        <f t="shared" si="1687"/>
        <v>51</v>
      </c>
      <c r="AR612" s="13"/>
      <c r="AS612" s="13"/>
      <c r="AT612" s="13"/>
      <c r="AU612" s="13"/>
      <c r="AV612" s="13"/>
      <c r="AW612" s="13"/>
      <c r="AX612" s="13"/>
      <c r="AY612" s="13"/>
      <c r="AZ612" s="13"/>
      <c r="BA612" s="13"/>
      <c r="BD612" s="31">
        <f>IF(MAX($D612:BC612)+BD$508=BD$507-IF(SUM($D612:BB612)=0,$C612,0),BD$507,IF(MAX($D612:BC612)+BI$508=BD$507-IF(SUM($D612:BB612)=0,$C612,0),BD$507,0))</f>
        <v>0</v>
      </c>
      <c r="BE612" s="31">
        <f>IF(MAX($D612:BD612)+BE$508=BE$507-IF(SUM($D612:BC612)=0,$C612,0),BE$507,IF(MAX($D612:BD612)+BJ$508=BE$507-IF(SUM($D612:BC612)=0,$C612,0),BE$507,0))</f>
        <v>0</v>
      </c>
      <c r="BF612" s="31">
        <f>IF(MAX($D612:BE612)+BF$508=BF$507-IF(SUM($D612:BD612)=0,$C612,0),BF$507,IF(MAX($D612:BE612)+BK$508=BF$507-IF(SUM($D612:BD612)=0,$C612,0),BF$507,0))</f>
        <v>0</v>
      </c>
      <c r="BG612" s="31">
        <f>IF(MAX($D612:BF612)+BG$508=BG$507-IF(SUM($D612:BE612)=0,$C612,0),BG$507,IF(MAX($D612:BF612)+BL$508=BG$507-IF(SUM($D612:BE612)=0,$C612,0),BG$507,0))</f>
        <v>0</v>
      </c>
      <c r="BH612" s="31">
        <f>IF(MAX($D612:BG612)+BH$508=BH$507-IF(SUM($D612:BF612)=0,$C612,0),BH$507,IF(MAX($D612:BG612)+BM$508=BH$507-IF(SUM($D612:BF612)=0,$C612,0),BH$507,0))</f>
        <v>0</v>
      </c>
      <c r="BI612" s="31">
        <f>IF(MAX($D612:BH612)+BI$508=BI$507-IF(SUM($D612:BG612)=0,$C612,0),BI$507,IF(MAX($D612:BH612)+BN$508=BI$507-IF(SUM($D612:BG612)=0,$C612,0),BI$507,0))</f>
        <v>0</v>
      </c>
      <c r="BJ612" s="31">
        <f>IF(MAX($D612:BI612)+BJ$508=BJ$507-IF(SUM($D612:BH612)=0,$C612,0),BJ$507,IF(MAX($D612:BI612)+BO$508=BJ$507-IF(SUM($D612:BH612)=0,$C612,0),BJ$507,0))</f>
        <v>0</v>
      </c>
      <c r="BK612" s="31">
        <f>IF(MAX($D612:BJ612)+BK$508=BK$507-IF(SUM($D612:BI612)=0,$C612,0),BK$507,IF(MAX($D612:BJ612)+BP$508=BK$507-IF(SUM($D612:BI612)=0,$C612,0),BK$507,0))</f>
        <v>0</v>
      </c>
      <c r="BL612" s="31">
        <f>IF(MAX($D612:BK612)+BL$508=BL$507-IF(SUM($D612:BJ612)=0,$C612,0),BL$507,IF(MAX($D612:BK612)+BQ$508=BL$507-IF(SUM($D612:BJ612)=0,$C612,0),BL$507,0))</f>
        <v>0</v>
      </c>
      <c r="BM612" s="31">
        <f>IF(MAX($D612:BL612)+BM$508=BM$507-IF(SUM($D612:BK612)=0,$C612,0),BM$507,IF(MAX($D612:BL612)+BR$508=BM$507-IF(SUM($D612:BK612)=0,$C612,0),BM$507,0))</f>
        <v>0</v>
      </c>
      <c r="BN612" s="31">
        <f>IF(MAX($D612:BM612)+BN$508=BN$507-IF(SUM($D612:BL612)=0,$C612,0),BN$507,IF(MAX($D612:BM612)+BS$508=BN$507-IF(SUM($D612:BL612)=0,$C612,0),BN$507,0))</f>
        <v>0</v>
      </c>
      <c r="BO612" s="31">
        <f>IF(MAX($D612:BN612)+BO$508=BO$507-IF(SUM($D612:BM612)=0,$C612,0),BO$507,IF(MAX($D612:BN612)+BT$508=BO$507-IF(SUM($D612:BM612)=0,$C612,0),BO$507,0))</f>
        <v>0</v>
      </c>
      <c r="BP612" s="31">
        <f>IF(MAX($D612:BO612)+BP$508=BP$507-IF(SUM($D612:BN612)=0,$C612,0),BP$507,IF(MAX($D612:BO612)+BU$508=BP$507-IF(SUM($D612:BN612)=0,$C612,0),BP$507,0))</f>
        <v>0</v>
      </c>
      <c r="BQ612" s="31">
        <f>IF(MAX($D612:BP612)+BQ$508=BQ$507-IF(SUM($D612:BO612)=0,$C612,0),BQ$507,IF(MAX($D612:BP612)+BV$508=BQ$507-IF(SUM($D612:BO612)=0,$C612,0),BQ$507,0))</f>
        <v>0</v>
      </c>
      <c r="BR612" s="31">
        <f>IF(MAX($D612:BQ612)+BR$508=BR$507-IF(SUM($D612:BP612)=0,$C612,0),BR$507,IF(MAX($D612:BQ612)+BW$508=BR$507-IF(SUM($D612:BP612)=0,$C612,0),BR$507,0))</f>
        <v>0</v>
      </c>
      <c r="BS612" s="31">
        <f>IF(MAX($D612:BR612)+BS$508=BS$507-IF(SUM($D612:BQ612)=0,$C612,0),BS$507,IF(MAX($D612:BR612)+BX$508=BS$507-IF(SUM($D612:BQ612)=0,$C612,0),BS$507,0))</f>
        <v>0</v>
      </c>
      <c r="BT612" s="31">
        <f>IF(MAX($D612:BS612)+BT$508=BT$507-IF(SUM($D612:BR612)=0,$C612,0),BT$507,IF(MAX($D612:BS612)+BY$508=BT$507-IF(SUM($D612:BR612)=0,$C612,0),BT$507,0))</f>
        <v>0</v>
      </c>
      <c r="BU612" s="31">
        <f>IF(MAX($D612:BT612)+BU$508=BU$507-IF(SUM($D612:BS612)=0,$C612,0),BU$507,IF(MAX($D612:BT612)+BZ$508=BU$507-IF(SUM($D612:BS612)=0,$C612,0),BU$507,0))</f>
        <v>0</v>
      </c>
      <c r="BV612" s="31">
        <f>IF(MAX($D612:BU612)+BV$508=BV$507-IF(SUM($D612:BT612)=0,$C612,0),BV$507,IF(MAX($D612:BU612)+CA$508=BV$507-IF(SUM($D612:BT612)=0,$C612,0),BV$507,0))</f>
        <v>0</v>
      </c>
      <c r="BW612" s="31">
        <f>IF(MAX($D612:BV612)+BW$508=BW$507-IF(SUM($D612:BU612)=0,$C612,0),BW$507,IF(MAX($D612:BV612)+CB$508=BW$507-IF(SUM($D612:BU612)=0,$C612,0),BW$507,0))</f>
        <v>0</v>
      </c>
      <c r="BX612" s="31">
        <f>IF(MAX($D612:BW612)+BX$508=BX$507-IF(SUM($D612:BV612)=0,$C612,0),BX$507,IF(MAX($D612:BW612)+CC$508=BX$507-IF(SUM($D612:BV612)=0,$C612,0),BX$507,0))</f>
        <v>0</v>
      </c>
      <c r="BY612" s="31">
        <f>IF(MAX($D612:BX612)+BY$508=BY$507-IF(SUM($D612:BW612)=0,$C612,0),BY$507,IF(MAX($D612:BX612)+CD$508=BY$507-IF(SUM($D612:BW612)=0,$C612,0),BY$507,0))</f>
        <v>0</v>
      </c>
      <c r="BZ612" s="31">
        <f>IF(MAX($D612:BY612)+BZ$508=BZ$507-IF(SUM($D612:BX612)=0,$C612,0),BZ$507,IF(MAX($D612:BY612)+CE$508=BZ$507-IF(SUM($D612:BX612)=0,$C612,0),BZ$507,0))</f>
        <v>0</v>
      </c>
      <c r="CA612" s="31">
        <f>IF(MAX($D612:BZ612)+CA$508=CA$507-IF(SUM($D612:BY612)=0,$C612,0),CA$507,IF(MAX($D612:BZ612)+CF$508=CA$507-IF(SUM($D612:BY612)=0,$C612,0),CA$507,0))</f>
        <v>0</v>
      </c>
      <c r="CB612" s="31">
        <f>IF(MAX($D612:CA612)+CB$508=CB$507-IF(SUM($D612:BZ612)=0,$C612,0),CB$507,IF(MAX($D612:CA612)+CG$508=CB$507-IF(SUM($D612:BZ612)=0,$C612,0),CB$507,0))</f>
        <v>0</v>
      </c>
      <c r="CC612" s="31">
        <f>IF(MAX($D612:CB612)+CC$508=CC$507-IF(SUM($D612:CA612)=0,$C612,0),CC$507,IF(MAX($D612:CB612)+CH$508=CC$507-IF(SUM($D612:CA612)=0,$C612,0),CC$507,0))</f>
        <v>0</v>
      </c>
      <c r="CD612" s="31">
        <f>IF(MAX($D612:CC612)+CD$508=CD$507-IF(SUM($D612:CB612)=0,$C612,0),CD$507,IF(MAX($D612:CC612)+CI$508=CD$507-IF(SUM($D612:CB612)=0,$C612,0),CD$507,0))</f>
        <v>0</v>
      </c>
      <c r="CE612" s="31">
        <f>IF(MAX($D612:CD612)+CE$508=CE$507-IF(SUM($D612:CC612)=0,$C612,0),CE$507,IF(MAX($D612:CD612)+CJ$508=CE$507-IF(SUM($D612:CC612)=0,$C612,0),CE$507,0))</f>
        <v>0</v>
      </c>
      <c r="CF612" s="31">
        <f>IF(MAX($D612:CE612)+CF$508=CF$507-IF(SUM($D612:CD612)=0,$C612,0),CF$507,IF(MAX($D612:CE612)+CK$508=CF$507-IF(SUM($D612:CD612)=0,$C612,0),CF$507,0))</f>
        <v>0</v>
      </c>
      <c r="CG612" s="31">
        <f>IF(MAX($D612:CF612)+CG$508=CG$507-IF(SUM($D612:CE612)=0,$C612,0),CG$507,IF(MAX($D612:CF612)+CL$508=CG$507-IF(SUM($D612:CE612)=0,$C612,0),CG$507,0))</f>
        <v>0</v>
      </c>
      <c r="CH612" s="31">
        <f>IF(MAX($D612:CG612)+CH$508=CH$507-IF(SUM($D612:CF612)=0,$C612,0),CH$507,IF(MAX($D612:CG612)+CM$508=CH$507-IF(SUM($D612:CF612)=0,$C612,0),CH$507,0))</f>
        <v>0</v>
      </c>
      <c r="CI612" s="31">
        <f>IF(MAX($D612:CH612)+CI$508=CI$507-IF(SUM($D612:CG612)=0,$C612,0),CI$507,IF(MAX($D612:CH612)+CN$508=CI$507-IF(SUM($D612:CG612)=0,$C612,0),CI$507,0))</f>
        <v>0</v>
      </c>
      <c r="CJ612" s="31">
        <f>IF(MAX($D612:CI612)+CJ$508=CJ$507-IF(SUM($D612:CH612)=0,$C612,0),CJ$507,IF(MAX($D612:CI612)+CO$508=CJ$507-IF(SUM($D612:CH612)=0,$C612,0),CJ$507,0))</f>
        <v>0</v>
      </c>
      <c r="CK612" s="31">
        <f>IF(MAX($D612:CJ612)+CK$508=CK$507-IF(SUM($D612:CI612)=0,$C612,0),CK$507,IF(MAX($D612:CJ612)+CP$508=CK$507-IF(SUM($D612:CI612)=0,$C612,0),CK$507,0))</f>
        <v>0</v>
      </c>
      <c r="CL612" s="31">
        <f>IF(MAX($D612:CK612)+CL$508=CL$507-IF(SUM($D612:CJ612)=0,$C612,0),CL$507,IF(MAX($D612:CK612)+CQ$508=CL$507-IF(SUM($D612:CJ612)=0,$C612,0),CL$507,0))</f>
        <v>86</v>
      </c>
      <c r="CM612" s="31">
        <f>IF(MAX($D612:CL612)+CM$508=CM$507-IF(SUM($D612:CK612)=0,$C612,0),CM$507,IF(MAX($D612:CL612)+CR$508=CM$507-IF(SUM($D612:CK612)=0,$C612,0),CM$507,0))</f>
        <v>0</v>
      </c>
      <c r="CN612" s="31">
        <f>IF(MAX($D612:CM612)+CN$508=CN$507-IF(SUM($D612:CL612)=0,$C612,0),CN$507,IF(MAX($D612:CM612)+CS$508=CN$507-IF(SUM($D612:CL612)=0,$C612,0),CN$507,0))</f>
        <v>0</v>
      </c>
      <c r="CO612" s="31">
        <f>IF(MAX($D612:CN612)+CO$508=CO$507-IF(SUM($D612:CM612)=0,$C612,0),CO$507,IF(MAX($D612:CN612)+CT$508=CO$507-IF(SUM($D612:CM612)=0,$C612,0),CO$507,0))</f>
        <v>0</v>
      </c>
      <c r="CP612" s="31">
        <f>IF(MAX($D612:CO612)+CP$508=CP$507-IF(SUM($D612:CN612)=0,$C612,0),CP$507,IF(MAX($D612:CO612)+CU$508=CP$507-IF(SUM($D612:CN612)=0,$C612,0),CP$507,0))</f>
        <v>0</v>
      </c>
      <c r="CQ612" s="31">
        <f>IF(MAX($D612:CP612)+CQ$508=CQ$507-IF(SUM($D612:CO612)=0,$C612,0),CQ$507,IF(MAX($D612:CP612)+CV$508=CQ$507-IF(SUM($D612:CO612)=0,$C612,0),CQ$507,0))</f>
        <v>0</v>
      </c>
      <c r="CR612" s="31">
        <f>IF(MAX($D612:CQ612)+CR$508=CR$507-IF(SUM($D612:CP612)=0,$C612,0),CR$507,IF(MAX($D612:CQ612)+CW$508=CR$507-IF(SUM($D612:CP612)=0,$C612,0),CR$507,0))</f>
        <v>0</v>
      </c>
      <c r="CS612" s="31">
        <f>IF(MAX($D612:CR612)+CS$508=CS$507-IF(SUM($D612:CQ612)=0,$C612,0),CS$507,IF(MAX($D612:CR612)+CX$508=CS$507-IF(SUM($D612:CQ612)=0,$C612,0),CS$507,0))</f>
        <v>0</v>
      </c>
      <c r="CT612" s="31">
        <f>IF(MAX($D612:CS612)+CT$508=CT$507-IF(SUM($D612:CR612)=0,$C612,0),CT$507,IF(MAX($D612:CS612)+CY$508=CT$507-IF(SUM($D612:CR612)=0,$C612,0),CT$507,0))</f>
        <v>0</v>
      </c>
      <c r="CU612" s="31">
        <f>IF(MAX($D612:CT612)+CU$508=CU$507-IF(SUM($D612:CS612)=0,$C612,0),CU$507,IF(MAX($D612:CT612)+CZ$508=CU$507-IF(SUM($D612:CS612)=0,$C612,0),CU$507,0))</f>
        <v>0</v>
      </c>
      <c r="CV612" s="31">
        <f>IF(MAX($D612:CU612)+CV$508=CV$507-IF(SUM($D612:CT612)=0,$C612,0),CV$507,IF(MAX($D612:CU612)+DA$508=CV$507-IF(SUM($D612:CT612)=0,$C612,0),CV$507,0))</f>
        <v>0</v>
      </c>
      <c r="CW612" s="31">
        <f>IF(MAX($D612:CV612)+CW$508=CW$507-IF(SUM($D612:CU612)=0,$C612,0),CW$507,IF(MAX($D612:CV612)+DB$508=CW$507-IF(SUM($D612:CU612)=0,$C612,0),CW$507,0))</f>
        <v>0</v>
      </c>
      <c r="CX612" s="31">
        <f>IF(MAX($D612:CW612)+CX$508=CX$507-IF(SUM($D612:CV612)=0,$C612,0),CX$507,IF(MAX($D612:CW612)+DC$508=CX$507-IF(SUM($D612:CV612)=0,$C612,0),CX$507,0))</f>
        <v>0</v>
      </c>
      <c r="CY612" s="31">
        <f>IF(MAX($D612:CX612)+CY$508=CY$507-IF(SUM($D612:CW612)=0,$C612,0),CY$507,IF(MAX($D612:CX612)+DD$508=CY$507-IF(SUM($D612:CW612)=0,$C612,0),CY$507,0))</f>
        <v>0</v>
      </c>
      <c r="CZ612" s="31">
        <f>IF(MAX($D612:CY612)+CZ$508=CZ$507-IF(SUM($D612:CX612)=0,$C612,0),CZ$507,IF(MAX($D612:CY612)+DE$508=CZ$507-IF(SUM($D612:CX612)=0,$C612,0),CZ$507,0))</f>
        <v>0</v>
      </c>
      <c r="DA612" s="31">
        <f>IF(MAX($D612:CZ612)+DA$508=DA$507-IF(SUM($D612:CY612)=0,$C612,0),DA$507,IF(MAX($D612:CZ612)+DF$508=DA$507-IF(SUM($D612:CY612)=0,$C612,0),DA$507,0))</f>
        <v>0</v>
      </c>
      <c r="DB612" s="31">
        <f>IF(MAX($D612:DA612)+DB$508=DB$507-IF(SUM($D612:CZ612)=0,$C612,0),DB$507,IF(MAX($D612:DA612)+DG$508=DB$507-IF(SUM($D612:CZ612)=0,$C612,0),DB$507,0))</f>
        <v>0</v>
      </c>
      <c r="DC612" s="31">
        <f>IF(MAX($D612:DB612)+DC$508=DC$507-IF(SUM($D612:DA612)=0,$C612,0),DC$507,IF(MAX($D612:DB612)+DH$508=DC$507-IF(SUM($D612:DA612)=0,$C612,0),DC$507,0))</f>
        <v>0</v>
      </c>
      <c r="DD612" s="31">
        <f>IF(MAX($D612:DC612)+DD$508=DD$507-IF(SUM($D612:DB612)=0,$C612,0),DD$507,IF(MAX($D612:DC612)+DI$508=DD$507-IF(SUM($D612:DB612)=0,$C612,0),DD$507,0))</f>
        <v>0</v>
      </c>
      <c r="DE612" s="31">
        <f>IF(MAX($D612:DD612)+DE$508=DE$507-IF(SUM($D612:DC612)=0,$C612,0),DE$507,IF(MAX($D612:DD612)+DJ$508=DE$507-IF(SUM($D612:DC612)=0,$C612,0),DE$507,0))</f>
        <v>0</v>
      </c>
      <c r="DF612" s="31">
        <f>IF(MAX($D612:DE612)+DF$508=DF$507-IF(SUM($D612:DD612)=0,$C612,0),DF$507,IF(MAX($D612:DE612)+DK$508=DF$507-IF(SUM($D612:DD612)=0,$C612,0),DF$507,0))</f>
        <v>0</v>
      </c>
      <c r="DG612" s="31">
        <f>IF(MAX($D612:DF612)+DG$508=DG$507-IF(SUM($D612:DE612)=0,$C612,0),DG$507,IF(MAX($D612:DF612)+DL$508=DG$507-IF(SUM($D612:DE612)=0,$C612,0),DG$507,0))</f>
        <v>0</v>
      </c>
      <c r="DH612" s="31">
        <f>IF(MAX($D612:DG612)+DH$508=DH$507-IF(SUM($D612:DF612)=0,$C612,0),DH$507,IF(MAX($D612:DG612)+DM$508=DH$507-IF(SUM($D612:DF612)=0,$C612,0),DH$507,0))</f>
        <v>0</v>
      </c>
      <c r="DI612" s="31">
        <f>IF(MAX($D612:DH612)+DI$508=DI$507-IF(SUM($D612:DG612)=0,$C612,0),DI$507,IF(MAX($D612:DH612)+DN$508=DI$507-IF(SUM($D612:DG612)=0,$C612,0),DI$507,0))</f>
        <v>0</v>
      </c>
      <c r="DJ612" s="31">
        <f>IF(MAX($D612:DI612)+DJ$508=DJ$507-IF(SUM($D612:DH612)=0,$C612,0),DJ$507,IF(MAX($D612:DI612)+DO$508=DJ$507-IF(SUM($D612:DH612)=0,$C612,0),DJ$507,0))</f>
        <v>0</v>
      </c>
      <c r="DK612" s="31">
        <f>IF(MAX($D612:DJ612)+DK$508=DK$507-IF(SUM($D612:DI612)=0,$C612,0),DK$507,IF(MAX($D612:DJ612)+DP$508=DK$507-IF(SUM($D612:DI612)=0,$C612,0),DK$507,0))</f>
        <v>0</v>
      </c>
      <c r="DL612" s="31">
        <f>IF(MAX($D612:DK612)+DL$508=DL$507-IF(SUM($D612:DJ612)=0,$C612,0),DL$507,IF(MAX($D612:DK612)+DQ$508=DL$507-IF(SUM($D612:DJ612)=0,$C612,0),DL$507,0))</f>
        <v>0</v>
      </c>
      <c r="DM612" s="31">
        <f>IF(MAX($D612:DL612)+DM$508=DM$507-IF(SUM($D612:DK612)=0,$C612,0),DM$507,IF(MAX($D612:DL612)+DR$508=DM$507-IF(SUM($D612:DK612)=0,$C612,0),DM$507,0))</f>
        <v>0</v>
      </c>
      <c r="DN612" s="31">
        <f>IF(MAX($D612:DM612)+DN$508=DN$507-IF(SUM($D612:DL612)=0,$C612,0),DN$507,IF(MAX($D612:DM612)+DS$508=DN$507-IF(SUM($D612:DL612)=0,$C612,0),DN$507,0))</f>
        <v>0</v>
      </c>
      <c r="DO612" s="31">
        <f>IF(MAX($D612:DN612)+DO$508=DO$507-IF(SUM($D612:DM612)=0,$C612,0),DO$507,IF(MAX($D612:DN612)+DT$508=DO$507-IF(SUM($D612:DM612)=0,$C612,0),DO$507,0))</f>
        <v>0</v>
      </c>
      <c r="DP612" s="31">
        <f>IF(MAX($D612:DO612)+DP$508=DP$507-IF(SUM($D612:DN612)=0,$C612,0),DP$507,IF(MAX($D612:DO612)+DU$508=DP$507-IF(SUM($D612:DN612)=0,$C612,0),DP$507,0))</f>
        <v>116</v>
      </c>
      <c r="DQ612" s="31">
        <f>IF(MAX($D612:DP612)+DQ$508=DQ$507-IF(SUM($D612:DO612)=0,$C612,0),DQ$507,IF(MAX($D612:DP612)+DV$508=DQ$507-IF(SUM($D612:DO612)=0,$C612,0),DQ$507,0))</f>
        <v>0</v>
      </c>
      <c r="DR612" s="31">
        <f>IF(MAX($D612:DQ612)+DR$508=DR$507-IF(SUM($D612:DP612)=0,$C612,0),DR$507,IF(MAX($D612:DQ612)+DW$508=DR$507-IF(SUM($D612:DP612)=0,$C612,0),DR$507,0))</f>
        <v>0</v>
      </c>
      <c r="DS612" s="31">
        <f>IF(MAX($D612:DR612)+DS$508=DS$507-IF(SUM($D612:DQ612)=0,$C612,0),DS$507,IF(MAX($D612:DR612)+DX$508=DS$507-IF(SUM($D612:DQ612)=0,$C612,0),DS$507,0))</f>
        <v>0</v>
      </c>
      <c r="DT612" s="31">
        <f>IF(MAX($D612:DS612)+DT$508=DT$507-IF(SUM($D612:DR612)=0,$C612,0),DT$507,IF(MAX($D612:DS612)+DY$508=DT$507-IF(SUM($D612:DR612)=0,$C612,0),DT$507,0))</f>
        <v>0</v>
      </c>
      <c r="DU612" s="31">
        <f>IF(MAX($D612:DT612)+DU$508=DU$507-IF(SUM($D612:DS612)=0,$C612,0),DU$507,IF(MAX($D612:DT612)+DZ$508=DU$507-IF(SUM($D612:DS612)=0,$C612,0),DU$507,0))</f>
        <v>0</v>
      </c>
      <c r="DV612" s="31">
        <f>IF(MAX($D612:DU612)+DV$508=DV$507-IF(SUM($D612:DT612)=0,$C612,0),DV$507,IF(MAX($D612:DU612)+EA$508=DV$507-IF(SUM($D612:DT612)=0,$C612,0),DV$507,0))</f>
        <v>0</v>
      </c>
      <c r="DW612" s="31">
        <f>IF(MAX($D612:DV612)+DW$508=DW$507-IF(SUM($D612:DU612)=0,$C612,0),DW$507,IF(MAX($D612:DV612)+EB$508=DW$507-IF(SUM($D612:DU612)=0,$C612,0),DW$507,0))</f>
        <v>0</v>
      </c>
      <c r="DX612" s="31">
        <f>IF(MAX($D612:DW612)+DX$508=DX$507-IF(SUM($D612:DV612)=0,$C612,0),DX$507,IF(MAX($D612:DW612)+EC$508=DX$507-IF(SUM($D612:DV612)=0,$C612,0),DX$507,0))</f>
        <v>0</v>
      </c>
      <c r="DY612" s="31">
        <f>IF(MAX($D612:DX612)+DY$508=DY$507-IF(SUM($D612:DW612)=0,$C612,0),DY$507,IF(MAX($D612:DX612)+ED$508=DY$507-IF(SUM($D612:DW612)=0,$C612,0),DY$507,0))</f>
        <v>0</v>
      </c>
      <c r="DZ612" s="31">
        <f>IF(MAX($D612:DY612)+DZ$508=DZ$507-IF(SUM($D612:DX612)=0,$C612,0),DZ$507,IF(MAX($D612:DY612)+EE$508=DZ$507-IF(SUM($D612:DX612)=0,$C612,0),DZ$507,0))</f>
        <v>0</v>
      </c>
      <c r="EA612" s="31">
        <f>IF(MAX($D612:DZ612)+EA$508=EA$507-IF(SUM($D612:DY612)=0,$C612,0),EA$507,IF(MAX($D612:DZ612)+EF$508=EA$507-IF(SUM($D612:DY612)=0,$C612,0),EA$507,0))</f>
        <v>0</v>
      </c>
      <c r="EB612" s="31">
        <f>IF(MAX($D612:EA612)+EB$508=EB$507-IF(SUM($D612:DZ612)=0,$C612,0),EB$507,IF(MAX($D612:EA612)+EG$508=EB$507-IF(SUM($D612:DZ612)=0,$C612,0),EB$507,0))</f>
        <v>0</v>
      </c>
      <c r="EC612" s="31">
        <f>IF(MAX($D612:EB612)+EC$508=EC$507-IF(SUM($D612:EA612)=0,$C612,0),EC$507,IF(MAX($D612:EB612)+EH$508=EC$507-IF(SUM($D612:EA612)=0,$C612,0),EC$507,0))</f>
        <v>0</v>
      </c>
      <c r="ED612" s="31"/>
      <c r="EE612">
        <f>IF(EE613=0,0,EE613)</f>
        <v>46.402598301311116</v>
      </c>
      <c r="EF612" s="31"/>
      <c r="EG612" s="31"/>
      <c r="EH612" s="31"/>
      <c r="EI612" s="31"/>
      <c r="EJ612" s="31"/>
      <c r="EK612" s="31"/>
      <c r="EL612" s="31"/>
      <c r="EM612" s="31"/>
      <c r="EN612" s="31"/>
      <c r="EO612" s="31"/>
      <c r="EP612" s="31"/>
      <c r="EQ612" s="31"/>
      <c r="ER612" s="31"/>
      <c r="ES612" s="31"/>
      <c r="ET612" s="31"/>
      <c r="EU612" s="31"/>
      <c r="EV612" s="31"/>
      <c r="EW612" s="31"/>
      <c r="EX612" s="31"/>
      <c r="EY612" s="31"/>
      <c r="EZ612" s="31"/>
      <c r="FA612" s="31"/>
      <c r="FB612" s="31"/>
      <c r="FC612" s="31"/>
      <c r="FD612" s="31"/>
      <c r="FE612" s="31"/>
      <c r="FF612" s="31"/>
      <c r="FG612" s="31"/>
      <c r="FH612" s="31"/>
      <c r="FI612" s="31"/>
      <c r="FJ612" s="31"/>
      <c r="FK612" s="31"/>
      <c r="FL612" s="31"/>
      <c r="FM612" s="31"/>
      <c r="FN612" s="31"/>
      <c r="FO612" s="31"/>
      <c r="FP612" s="31"/>
      <c r="FQ612" s="31"/>
      <c r="FR612" s="31"/>
      <c r="FS612" s="31"/>
      <c r="FT612" s="31"/>
      <c r="FU612" s="31"/>
      <c r="FV612" s="31"/>
      <c r="FW612" s="31"/>
    </row>
    <row r="613" spans="1:185" x14ac:dyDescent="0.25">
      <c r="A613" s="19">
        <f t="shared" si="1721"/>
        <v>52</v>
      </c>
      <c r="B613" s="28">
        <f>B611+1</f>
        <v>1952</v>
      </c>
      <c r="C613">
        <f t="shared" si="1687"/>
        <v>51</v>
      </c>
      <c r="AR613" s="13"/>
      <c r="AS613" s="13"/>
      <c r="AT613" s="13"/>
      <c r="AU613" s="13"/>
      <c r="AV613" s="13"/>
      <c r="AW613" s="13"/>
      <c r="AX613" s="13"/>
      <c r="AY613" s="13"/>
      <c r="AZ613" s="13"/>
      <c r="BA613" s="13"/>
      <c r="BC613" s="32">
        <f>BC426</f>
        <v>15.467532767103705</v>
      </c>
      <c r="BD613">
        <f t="shared" ref="BD613:DO613" si="1726">IF(BD$507=BD612,BD426,0)</f>
        <v>0</v>
      </c>
      <c r="BE613">
        <f t="shared" si="1726"/>
        <v>0</v>
      </c>
      <c r="BF613">
        <f t="shared" si="1726"/>
        <v>0</v>
      </c>
      <c r="BG613">
        <f t="shared" si="1726"/>
        <v>0</v>
      </c>
      <c r="BH613">
        <f t="shared" si="1726"/>
        <v>0</v>
      </c>
      <c r="BI613">
        <f t="shared" si="1726"/>
        <v>0</v>
      </c>
      <c r="BJ613">
        <f t="shared" si="1726"/>
        <v>0</v>
      </c>
      <c r="BK613">
        <f t="shared" si="1726"/>
        <v>0</v>
      </c>
      <c r="BL613">
        <f t="shared" si="1726"/>
        <v>0</v>
      </c>
      <c r="BM613">
        <f t="shared" si="1726"/>
        <v>0</v>
      </c>
      <c r="BN613">
        <f t="shared" si="1726"/>
        <v>0</v>
      </c>
      <c r="BO613">
        <f t="shared" si="1726"/>
        <v>0</v>
      </c>
      <c r="BP613">
        <f t="shared" si="1726"/>
        <v>0</v>
      </c>
      <c r="BQ613">
        <f t="shared" si="1726"/>
        <v>0</v>
      </c>
      <c r="BR613">
        <f t="shared" si="1726"/>
        <v>0</v>
      </c>
      <c r="BS613">
        <f t="shared" si="1726"/>
        <v>0</v>
      </c>
      <c r="BT613">
        <f t="shared" si="1726"/>
        <v>0</v>
      </c>
      <c r="BU613">
        <f t="shared" si="1726"/>
        <v>0</v>
      </c>
      <c r="BV613">
        <f t="shared" si="1726"/>
        <v>0</v>
      </c>
      <c r="BW613">
        <f t="shared" si="1726"/>
        <v>0</v>
      </c>
      <c r="BX613">
        <f t="shared" si="1726"/>
        <v>0</v>
      </c>
      <c r="BY613">
        <f t="shared" si="1726"/>
        <v>0</v>
      </c>
      <c r="BZ613">
        <f t="shared" si="1726"/>
        <v>0</v>
      </c>
      <c r="CA613">
        <f t="shared" si="1726"/>
        <v>0</v>
      </c>
      <c r="CB613">
        <f t="shared" si="1726"/>
        <v>0</v>
      </c>
      <c r="CC613">
        <f t="shared" si="1726"/>
        <v>0</v>
      </c>
      <c r="CD613">
        <f t="shared" si="1726"/>
        <v>0</v>
      </c>
      <c r="CE613">
        <f t="shared" si="1726"/>
        <v>0</v>
      </c>
      <c r="CF613">
        <f t="shared" si="1726"/>
        <v>0</v>
      </c>
      <c r="CG613">
        <f t="shared" si="1726"/>
        <v>0</v>
      </c>
      <c r="CH613">
        <f t="shared" si="1726"/>
        <v>0</v>
      </c>
      <c r="CI613">
        <f t="shared" si="1726"/>
        <v>0</v>
      </c>
      <c r="CJ613">
        <f t="shared" si="1726"/>
        <v>0</v>
      </c>
      <c r="CK613">
        <f t="shared" si="1726"/>
        <v>0</v>
      </c>
      <c r="CL613">
        <f t="shared" si="1726"/>
        <v>15.467532767103705</v>
      </c>
      <c r="CM613">
        <f t="shared" si="1726"/>
        <v>0</v>
      </c>
      <c r="CN613">
        <f t="shared" si="1726"/>
        <v>0</v>
      </c>
      <c r="CO613">
        <f t="shared" si="1726"/>
        <v>0</v>
      </c>
      <c r="CP613">
        <f t="shared" si="1726"/>
        <v>0</v>
      </c>
      <c r="CQ613">
        <f t="shared" si="1726"/>
        <v>0</v>
      </c>
      <c r="CR613">
        <f t="shared" si="1726"/>
        <v>0</v>
      </c>
      <c r="CS613">
        <f t="shared" si="1726"/>
        <v>0</v>
      </c>
      <c r="CT613">
        <f t="shared" si="1726"/>
        <v>0</v>
      </c>
      <c r="CU613">
        <f t="shared" si="1726"/>
        <v>0</v>
      </c>
      <c r="CV613">
        <f t="shared" si="1726"/>
        <v>0</v>
      </c>
      <c r="CW613">
        <f t="shared" si="1726"/>
        <v>0</v>
      </c>
      <c r="CX613">
        <f t="shared" si="1726"/>
        <v>0</v>
      </c>
      <c r="CY613">
        <f t="shared" si="1726"/>
        <v>0</v>
      </c>
      <c r="CZ613">
        <f t="shared" si="1726"/>
        <v>0</v>
      </c>
      <c r="DA613">
        <f t="shared" si="1726"/>
        <v>0</v>
      </c>
      <c r="DB613">
        <f t="shared" si="1726"/>
        <v>0</v>
      </c>
      <c r="DC613">
        <f t="shared" si="1726"/>
        <v>0</v>
      </c>
      <c r="DD613">
        <f t="shared" si="1726"/>
        <v>0</v>
      </c>
      <c r="DE613">
        <f t="shared" si="1726"/>
        <v>0</v>
      </c>
      <c r="DF613">
        <f t="shared" si="1726"/>
        <v>0</v>
      </c>
      <c r="DG613">
        <f t="shared" si="1726"/>
        <v>0</v>
      </c>
      <c r="DH613">
        <f t="shared" si="1726"/>
        <v>0</v>
      </c>
      <c r="DI613">
        <f t="shared" si="1726"/>
        <v>0</v>
      </c>
      <c r="DJ613">
        <f t="shared" si="1726"/>
        <v>0</v>
      </c>
      <c r="DK613">
        <f t="shared" si="1726"/>
        <v>0</v>
      </c>
      <c r="DL613">
        <f t="shared" si="1726"/>
        <v>0</v>
      </c>
      <c r="DM613">
        <f t="shared" si="1726"/>
        <v>0</v>
      </c>
      <c r="DN613">
        <f t="shared" si="1726"/>
        <v>0</v>
      </c>
      <c r="DO613">
        <f t="shared" si="1726"/>
        <v>0</v>
      </c>
      <c r="DP613">
        <f t="shared" ref="DP613:EC613" si="1727">IF(DP$507=DP612,DP426,0)</f>
        <v>15.467532767103705</v>
      </c>
      <c r="DQ613">
        <f t="shared" si="1727"/>
        <v>0</v>
      </c>
      <c r="DR613">
        <f t="shared" si="1727"/>
        <v>0</v>
      </c>
      <c r="DS613">
        <f t="shared" si="1727"/>
        <v>0</v>
      </c>
      <c r="DT613">
        <f t="shared" si="1727"/>
        <v>0</v>
      </c>
      <c r="DU613">
        <f t="shared" si="1727"/>
        <v>0</v>
      </c>
      <c r="DV613">
        <f t="shared" si="1727"/>
        <v>0</v>
      </c>
      <c r="DW613">
        <f t="shared" si="1727"/>
        <v>0</v>
      </c>
      <c r="DX613">
        <f t="shared" si="1727"/>
        <v>0</v>
      </c>
      <c r="DY613">
        <f t="shared" si="1727"/>
        <v>0</v>
      </c>
      <c r="DZ613">
        <f t="shared" si="1727"/>
        <v>0</v>
      </c>
      <c r="EA613">
        <f t="shared" si="1727"/>
        <v>0</v>
      </c>
      <c r="EB613">
        <f t="shared" si="1727"/>
        <v>0</v>
      </c>
      <c r="EC613">
        <f t="shared" si="1727"/>
        <v>0</v>
      </c>
      <c r="EE613" s="13">
        <f>SUM(D613:EC613)</f>
        <v>46.402598301311116</v>
      </c>
    </row>
    <row r="614" spans="1:185" x14ac:dyDescent="0.25">
      <c r="A614" s="19">
        <f t="shared" si="1721"/>
        <v>53</v>
      </c>
      <c r="B614" s="28"/>
      <c r="C614">
        <f t="shared" si="1687"/>
        <v>52</v>
      </c>
      <c r="AR614" s="13"/>
      <c r="AS614" s="13"/>
      <c r="AT614" s="13"/>
      <c r="AU614" s="13"/>
      <c r="AV614" s="13"/>
      <c r="AW614" s="13"/>
      <c r="AX614" s="13"/>
      <c r="AY614" s="13"/>
      <c r="AZ614" s="13"/>
      <c r="BA614" s="13"/>
      <c r="BE614" s="31">
        <f>IF(MAX($D614:BD614)+BE$508=BE$507-IF(SUM($D614:BC614)=0,$C614,0),BE$507,IF(MAX($D614:BD614)+BJ$508=BE$507-IF(SUM($D614:BC614)=0,$C614,0),BE$507,0))</f>
        <v>0</v>
      </c>
      <c r="BF614" s="31">
        <f>IF(MAX($D614:BE614)+BF$508=BF$507-IF(SUM($D614:BD614)=0,$C614,0),BF$507,IF(MAX($D614:BE614)+BK$508=BF$507-IF(SUM($D614:BD614)=0,$C614,0),BF$507,0))</f>
        <v>0</v>
      </c>
      <c r="BG614" s="31">
        <f>IF(MAX($D614:BF614)+BG$508=BG$507-IF(SUM($D614:BE614)=0,$C614,0),BG$507,IF(MAX($D614:BF614)+BL$508=BG$507-IF(SUM($D614:BE614)=0,$C614,0),BG$507,0))</f>
        <v>0</v>
      </c>
      <c r="BH614" s="31">
        <f>IF(MAX($D614:BG614)+BH$508=BH$507-IF(SUM($D614:BF614)=0,$C614,0),BH$507,IF(MAX($D614:BG614)+BM$508=BH$507-IF(SUM($D614:BF614)=0,$C614,0),BH$507,0))</f>
        <v>0</v>
      </c>
      <c r="BI614" s="31">
        <f>IF(MAX($D614:BH614)+BI$508=BI$507-IF(SUM($D614:BG614)=0,$C614,0),BI$507,IF(MAX($D614:BH614)+BN$508=BI$507-IF(SUM($D614:BG614)=0,$C614,0),BI$507,0))</f>
        <v>0</v>
      </c>
      <c r="BJ614" s="31">
        <f>IF(MAX($D614:BI614)+BJ$508=BJ$507-IF(SUM($D614:BH614)=0,$C614,0),BJ$507,IF(MAX($D614:BI614)+BO$508=BJ$507-IF(SUM($D614:BH614)=0,$C614,0),BJ$507,0))</f>
        <v>0</v>
      </c>
      <c r="BK614" s="31">
        <f>IF(MAX($D614:BJ614)+BK$508=BK$507-IF(SUM($D614:BI614)=0,$C614,0),BK$507,IF(MAX($D614:BJ614)+BP$508=BK$507-IF(SUM($D614:BI614)=0,$C614,0),BK$507,0))</f>
        <v>0</v>
      </c>
      <c r="BL614" s="31">
        <f>IF(MAX($D614:BK614)+BL$508=BL$507-IF(SUM($D614:BJ614)=0,$C614,0),BL$507,IF(MAX($D614:BK614)+BQ$508=BL$507-IF(SUM($D614:BJ614)=0,$C614,0),BL$507,0))</f>
        <v>0</v>
      </c>
      <c r="BM614" s="31">
        <f>IF(MAX($D614:BL614)+BM$508=BM$507-IF(SUM($D614:BK614)=0,$C614,0),BM$507,IF(MAX($D614:BL614)+BR$508=BM$507-IF(SUM($D614:BK614)=0,$C614,0),BM$507,0))</f>
        <v>0</v>
      </c>
      <c r="BN614" s="31">
        <f>IF(MAX($D614:BM614)+BN$508=BN$507-IF(SUM($D614:BL614)=0,$C614,0),BN$507,IF(MAX($D614:BM614)+BS$508=BN$507-IF(SUM($D614:BL614)=0,$C614,0),BN$507,0))</f>
        <v>0</v>
      </c>
      <c r="BO614" s="31">
        <f>IF(MAX($D614:BN614)+BO$508=BO$507-IF(SUM($D614:BM614)=0,$C614,0),BO$507,IF(MAX($D614:BN614)+BT$508=BO$507-IF(SUM($D614:BM614)=0,$C614,0),BO$507,0))</f>
        <v>0</v>
      </c>
      <c r="BP614" s="31">
        <f>IF(MAX($D614:BO614)+BP$508=BP$507-IF(SUM($D614:BN614)=0,$C614,0),BP$507,IF(MAX($D614:BO614)+BU$508=BP$507-IF(SUM($D614:BN614)=0,$C614,0),BP$507,0))</f>
        <v>0</v>
      </c>
      <c r="BQ614" s="31">
        <f>IF(MAX($D614:BP614)+BQ$508=BQ$507-IF(SUM($D614:BO614)=0,$C614,0),BQ$507,IF(MAX($D614:BP614)+BV$508=BQ$507-IF(SUM($D614:BO614)=0,$C614,0),BQ$507,0))</f>
        <v>0</v>
      </c>
      <c r="BR614" s="31">
        <f>IF(MAX($D614:BQ614)+BR$508=BR$507-IF(SUM($D614:BP614)=0,$C614,0),BR$507,IF(MAX($D614:BQ614)+BW$508=BR$507-IF(SUM($D614:BP614)=0,$C614,0),BR$507,0))</f>
        <v>0</v>
      </c>
      <c r="BS614" s="31">
        <f>IF(MAX($D614:BR614)+BS$508=BS$507-IF(SUM($D614:BQ614)=0,$C614,0),BS$507,IF(MAX($D614:BR614)+BX$508=BS$507-IF(SUM($D614:BQ614)=0,$C614,0),BS$507,0))</f>
        <v>0</v>
      </c>
      <c r="BT614" s="31">
        <f>IF(MAX($D614:BS614)+BT$508=BT$507-IF(SUM($D614:BR614)=0,$C614,0),BT$507,IF(MAX($D614:BS614)+BY$508=BT$507-IF(SUM($D614:BR614)=0,$C614,0),BT$507,0))</f>
        <v>0</v>
      </c>
      <c r="BU614" s="31">
        <f>IF(MAX($D614:BT614)+BU$508=BU$507-IF(SUM($D614:BS614)=0,$C614,0),BU$507,IF(MAX($D614:BT614)+BZ$508=BU$507-IF(SUM($D614:BS614)=0,$C614,0),BU$507,0))</f>
        <v>0</v>
      </c>
      <c r="BV614" s="31">
        <f>IF(MAX($D614:BU614)+BV$508=BV$507-IF(SUM($D614:BT614)=0,$C614,0),BV$507,IF(MAX($D614:BU614)+CA$508=BV$507-IF(SUM($D614:BT614)=0,$C614,0),BV$507,0))</f>
        <v>0</v>
      </c>
      <c r="BW614" s="31">
        <f>IF(MAX($D614:BV614)+BW$508=BW$507-IF(SUM($D614:BU614)=0,$C614,0),BW$507,IF(MAX($D614:BV614)+CB$508=BW$507-IF(SUM($D614:BU614)=0,$C614,0),BW$507,0))</f>
        <v>0</v>
      </c>
      <c r="BX614" s="31">
        <f>IF(MAX($D614:BW614)+BX$508=BX$507-IF(SUM($D614:BV614)=0,$C614,0),BX$507,IF(MAX($D614:BW614)+CC$508=BX$507-IF(SUM($D614:BV614)=0,$C614,0),BX$507,0))</f>
        <v>0</v>
      </c>
      <c r="BY614" s="31">
        <f>IF(MAX($D614:BX614)+BY$508=BY$507-IF(SUM($D614:BW614)=0,$C614,0),BY$507,IF(MAX($D614:BX614)+CD$508=BY$507-IF(SUM($D614:BW614)=0,$C614,0),BY$507,0))</f>
        <v>0</v>
      </c>
      <c r="BZ614" s="31">
        <f>IF(MAX($D614:BY614)+BZ$508=BZ$507-IF(SUM($D614:BX614)=0,$C614,0),BZ$507,IF(MAX($D614:BY614)+CE$508=BZ$507-IF(SUM($D614:BX614)=0,$C614,0),BZ$507,0))</f>
        <v>0</v>
      </c>
      <c r="CA614" s="31">
        <f>IF(MAX($D614:BZ614)+CA$508=CA$507-IF(SUM($D614:BY614)=0,$C614,0),CA$507,IF(MAX($D614:BZ614)+CF$508=CA$507-IF(SUM($D614:BY614)=0,$C614,0),CA$507,0))</f>
        <v>0</v>
      </c>
      <c r="CB614" s="31">
        <f>IF(MAX($D614:CA614)+CB$508=CB$507-IF(SUM($D614:BZ614)=0,$C614,0),CB$507,IF(MAX($D614:CA614)+CG$508=CB$507-IF(SUM($D614:BZ614)=0,$C614,0),CB$507,0))</f>
        <v>0</v>
      </c>
      <c r="CC614" s="31">
        <f>IF(MAX($D614:CB614)+CC$508=CC$507-IF(SUM($D614:CA614)=0,$C614,0),CC$507,IF(MAX($D614:CB614)+CH$508=CC$507-IF(SUM($D614:CA614)=0,$C614,0),CC$507,0))</f>
        <v>0</v>
      </c>
      <c r="CD614" s="31">
        <f>IF(MAX($D614:CC614)+CD$508=CD$507-IF(SUM($D614:CB614)=0,$C614,0),CD$507,IF(MAX($D614:CC614)+CI$508=CD$507-IF(SUM($D614:CB614)=0,$C614,0),CD$507,0))</f>
        <v>0</v>
      </c>
      <c r="CE614" s="31">
        <f>IF(MAX($D614:CD614)+CE$508=CE$507-IF(SUM($D614:CC614)=0,$C614,0),CE$507,IF(MAX($D614:CD614)+CJ$508=CE$507-IF(SUM($D614:CC614)=0,$C614,0),CE$507,0))</f>
        <v>0</v>
      </c>
      <c r="CF614" s="31">
        <f>IF(MAX($D614:CE614)+CF$508=CF$507-IF(SUM($D614:CD614)=0,$C614,0),CF$507,IF(MAX($D614:CE614)+CK$508=CF$507-IF(SUM($D614:CD614)=0,$C614,0),CF$507,0))</f>
        <v>0</v>
      </c>
      <c r="CG614" s="31">
        <f>IF(MAX($D614:CF614)+CG$508=CG$507-IF(SUM($D614:CE614)=0,$C614,0),CG$507,IF(MAX($D614:CF614)+CL$508=CG$507-IF(SUM($D614:CE614)=0,$C614,0),CG$507,0))</f>
        <v>0</v>
      </c>
      <c r="CH614" s="31">
        <f>IF(MAX($D614:CG614)+CH$508=CH$507-IF(SUM($D614:CF614)=0,$C614,0),CH$507,IF(MAX($D614:CG614)+CM$508=CH$507-IF(SUM($D614:CF614)=0,$C614,0),CH$507,0))</f>
        <v>0</v>
      </c>
      <c r="CI614" s="31">
        <f>IF(MAX($D614:CH614)+CI$508=CI$507-IF(SUM($D614:CG614)=0,$C614,0),CI$507,IF(MAX($D614:CH614)+CN$508=CI$507-IF(SUM($D614:CG614)=0,$C614,0),CI$507,0))</f>
        <v>0</v>
      </c>
      <c r="CJ614" s="31">
        <f>IF(MAX($D614:CI614)+CJ$508=CJ$507-IF(SUM($D614:CH614)=0,$C614,0),CJ$507,IF(MAX($D614:CI614)+CO$508=CJ$507-IF(SUM($D614:CH614)=0,$C614,0),CJ$507,0))</f>
        <v>0</v>
      </c>
      <c r="CK614" s="31">
        <f>IF(MAX($D614:CJ614)+CK$508=CK$507-IF(SUM($D614:CI614)=0,$C614,0),CK$507,IF(MAX($D614:CJ614)+CP$508=CK$507-IF(SUM($D614:CI614)=0,$C614,0),CK$507,0))</f>
        <v>0</v>
      </c>
      <c r="CL614" s="31">
        <f>IF(MAX($D614:CK614)+CL$508=CL$507-IF(SUM($D614:CJ614)=0,$C614,0),CL$507,IF(MAX($D614:CK614)+CQ$508=CL$507-IF(SUM($D614:CJ614)=0,$C614,0),CL$507,0))</f>
        <v>0</v>
      </c>
      <c r="CM614" s="31">
        <f>IF(MAX($D614:CL614)+CM$508=CM$507-IF(SUM($D614:CK614)=0,$C614,0),CM$507,IF(MAX($D614:CL614)+CR$508=CM$507-IF(SUM($D614:CK614)=0,$C614,0),CM$507,0))</f>
        <v>87</v>
      </c>
      <c r="CN614" s="31">
        <f>IF(MAX($D614:CM614)+CN$508=CN$507-IF(SUM($D614:CL614)=0,$C614,0),CN$507,IF(MAX($D614:CM614)+CS$508=CN$507-IF(SUM($D614:CL614)=0,$C614,0),CN$507,0))</f>
        <v>0</v>
      </c>
      <c r="CO614" s="31">
        <f>IF(MAX($D614:CN614)+CO$508=CO$507-IF(SUM($D614:CM614)=0,$C614,0),CO$507,IF(MAX($D614:CN614)+CT$508=CO$507-IF(SUM($D614:CM614)=0,$C614,0),CO$507,0))</f>
        <v>0</v>
      </c>
      <c r="CP614" s="31">
        <f>IF(MAX($D614:CO614)+CP$508=CP$507-IF(SUM($D614:CN614)=0,$C614,0),CP$507,IF(MAX($D614:CO614)+CU$508=CP$507-IF(SUM($D614:CN614)=0,$C614,0),CP$507,0))</f>
        <v>0</v>
      </c>
      <c r="CQ614" s="31">
        <f>IF(MAX($D614:CP614)+CQ$508=CQ$507-IF(SUM($D614:CO614)=0,$C614,0),CQ$507,IF(MAX($D614:CP614)+CV$508=CQ$507-IF(SUM($D614:CO614)=0,$C614,0),CQ$507,0))</f>
        <v>0</v>
      </c>
      <c r="CR614" s="31">
        <f>IF(MAX($D614:CQ614)+CR$508=CR$507-IF(SUM($D614:CP614)=0,$C614,0),CR$507,IF(MAX($D614:CQ614)+CW$508=CR$507-IF(SUM($D614:CP614)=0,$C614,0),CR$507,0))</f>
        <v>0</v>
      </c>
      <c r="CS614" s="31">
        <f>IF(MAX($D614:CR614)+CS$508=CS$507-IF(SUM($D614:CQ614)=0,$C614,0),CS$507,IF(MAX($D614:CR614)+CX$508=CS$507-IF(SUM($D614:CQ614)=0,$C614,0),CS$507,0))</f>
        <v>0</v>
      </c>
      <c r="CT614" s="31">
        <f>IF(MAX($D614:CS614)+CT$508=CT$507-IF(SUM($D614:CR614)=0,$C614,0),CT$507,IF(MAX($D614:CS614)+CY$508=CT$507-IF(SUM($D614:CR614)=0,$C614,0),CT$507,0))</f>
        <v>0</v>
      </c>
      <c r="CU614" s="31">
        <f>IF(MAX($D614:CT614)+CU$508=CU$507-IF(SUM($D614:CS614)=0,$C614,0),CU$507,IF(MAX($D614:CT614)+CZ$508=CU$507-IF(SUM($D614:CS614)=0,$C614,0),CU$507,0))</f>
        <v>0</v>
      </c>
      <c r="CV614" s="31">
        <f>IF(MAX($D614:CU614)+CV$508=CV$507-IF(SUM($D614:CT614)=0,$C614,0),CV$507,IF(MAX($D614:CU614)+DA$508=CV$507-IF(SUM($D614:CT614)=0,$C614,0),CV$507,0))</f>
        <v>0</v>
      </c>
      <c r="CW614" s="31">
        <f>IF(MAX($D614:CV614)+CW$508=CW$507-IF(SUM($D614:CU614)=0,$C614,0),CW$507,IF(MAX($D614:CV614)+DB$508=CW$507-IF(SUM($D614:CU614)=0,$C614,0),CW$507,0))</f>
        <v>0</v>
      </c>
      <c r="CX614" s="31">
        <f>IF(MAX($D614:CW614)+CX$508=CX$507-IF(SUM($D614:CV614)=0,$C614,0),CX$507,IF(MAX($D614:CW614)+DC$508=CX$507-IF(SUM($D614:CV614)=0,$C614,0),CX$507,0))</f>
        <v>0</v>
      </c>
      <c r="CY614" s="31">
        <f>IF(MAX($D614:CX614)+CY$508=CY$507-IF(SUM($D614:CW614)=0,$C614,0),CY$507,IF(MAX($D614:CX614)+DD$508=CY$507-IF(SUM($D614:CW614)=0,$C614,0),CY$507,0))</f>
        <v>0</v>
      </c>
      <c r="CZ614" s="31">
        <f>IF(MAX($D614:CY614)+CZ$508=CZ$507-IF(SUM($D614:CX614)=0,$C614,0),CZ$507,IF(MAX($D614:CY614)+DE$508=CZ$507-IF(SUM($D614:CX614)=0,$C614,0),CZ$507,0))</f>
        <v>0</v>
      </c>
      <c r="DA614" s="31">
        <f>IF(MAX($D614:CZ614)+DA$508=DA$507-IF(SUM($D614:CY614)=0,$C614,0),DA$507,IF(MAX($D614:CZ614)+DF$508=DA$507-IF(SUM($D614:CY614)=0,$C614,0),DA$507,0))</f>
        <v>0</v>
      </c>
      <c r="DB614" s="31">
        <f>IF(MAX($D614:DA614)+DB$508=DB$507-IF(SUM($D614:CZ614)=0,$C614,0),DB$507,IF(MAX($D614:DA614)+DG$508=DB$507-IF(SUM($D614:CZ614)=0,$C614,0),DB$507,0))</f>
        <v>0</v>
      </c>
      <c r="DC614" s="31">
        <f>IF(MAX($D614:DB614)+DC$508=DC$507-IF(SUM($D614:DA614)=0,$C614,0),DC$507,IF(MAX($D614:DB614)+DH$508=DC$507-IF(SUM($D614:DA614)=0,$C614,0),DC$507,0))</f>
        <v>0</v>
      </c>
      <c r="DD614" s="31">
        <f>IF(MAX($D614:DC614)+DD$508=DD$507-IF(SUM($D614:DB614)=0,$C614,0),DD$507,IF(MAX($D614:DC614)+DI$508=DD$507-IF(SUM($D614:DB614)=0,$C614,0),DD$507,0))</f>
        <v>0</v>
      </c>
      <c r="DE614" s="31">
        <f>IF(MAX($D614:DD614)+DE$508=DE$507-IF(SUM($D614:DC614)=0,$C614,0),DE$507,IF(MAX($D614:DD614)+DJ$508=DE$507-IF(SUM($D614:DC614)=0,$C614,0),DE$507,0))</f>
        <v>0</v>
      </c>
      <c r="DF614" s="31">
        <f>IF(MAX($D614:DE614)+DF$508=DF$507-IF(SUM($D614:DD614)=0,$C614,0),DF$507,IF(MAX($D614:DE614)+DK$508=DF$507-IF(SUM($D614:DD614)=0,$C614,0),DF$507,0))</f>
        <v>0</v>
      </c>
      <c r="DG614" s="31">
        <f>IF(MAX($D614:DF614)+DG$508=DG$507-IF(SUM($D614:DE614)=0,$C614,0),DG$507,IF(MAX($D614:DF614)+DL$508=DG$507-IF(SUM($D614:DE614)=0,$C614,0),DG$507,0))</f>
        <v>0</v>
      </c>
      <c r="DH614" s="31">
        <f>IF(MAX($D614:DG614)+DH$508=DH$507-IF(SUM($D614:DF614)=0,$C614,0),DH$507,IF(MAX($D614:DG614)+DM$508=DH$507-IF(SUM($D614:DF614)=0,$C614,0),DH$507,0))</f>
        <v>0</v>
      </c>
      <c r="DI614" s="31">
        <f>IF(MAX($D614:DH614)+DI$508=DI$507-IF(SUM($D614:DG614)=0,$C614,0),DI$507,IF(MAX($D614:DH614)+DN$508=DI$507-IF(SUM($D614:DG614)=0,$C614,0),DI$507,0))</f>
        <v>0</v>
      </c>
      <c r="DJ614" s="31">
        <f>IF(MAX($D614:DI614)+DJ$508=DJ$507-IF(SUM($D614:DH614)=0,$C614,0),DJ$507,IF(MAX($D614:DI614)+DO$508=DJ$507-IF(SUM($D614:DH614)=0,$C614,0),DJ$507,0))</f>
        <v>0</v>
      </c>
      <c r="DK614" s="31">
        <f>IF(MAX($D614:DJ614)+DK$508=DK$507-IF(SUM($D614:DI614)=0,$C614,0),DK$507,IF(MAX($D614:DJ614)+DP$508=DK$507-IF(SUM($D614:DI614)=0,$C614,0),DK$507,0))</f>
        <v>0</v>
      </c>
      <c r="DL614" s="31">
        <f>IF(MAX($D614:DK614)+DL$508=DL$507-IF(SUM($D614:DJ614)=0,$C614,0),DL$507,IF(MAX($D614:DK614)+DQ$508=DL$507-IF(SUM($D614:DJ614)=0,$C614,0),DL$507,0))</f>
        <v>0</v>
      </c>
      <c r="DM614" s="31">
        <f>IF(MAX($D614:DL614)+DM$508=DM$507-IF(SUM($D614:DK614)=0,$C614,0),DM$507,IF(MAX($D614:DL614)+DR$508=DM$507-IF(SUM($D614:DK614)=0,$C614,0),DM$507,0))</f>
        <v>0</v>
      </c>
      <c r="DN614" s="31">
        <f>IF(MAX($D614:DM614)+DN$508=DN$507-IF(SUM($D614:DL614)=0,$C614,0),DN$507,IF(MAX($D614:DM614)+DS$508=DN$507-IF(SUM($D614:DL614)=0,$C614,0),DN$507,0))</f>
        <v>0</v>
      </c>
      <c r="DO614" s="31">
        <f>IF(MAX($D614:DN614)+DO$508=DO$507-IF(SUM($D614:DM614)=0,$C614,0),DO$507,IF(MAX($D614:DN614)+DT$508=DO$507-IF(SUM($D614:DM614)=0,$C614,0),DO$507,0))</f>
        <v>0</v>
      </c>
      <c r="DP614" s="31">
        <f>IF(MAX($D614:DO614)+DP$508=DP$507-IF(SUM($D614:DN614)=0,$C614,0),DP$507,IF(MAX($D614:DO614)+DU$508=DP$507-IF(SUM($D614:DN614)=0,$C614,0),DP$507,0))</f>
        <v>0</v>
      </c>
      <c r="DQ614" s="31">
        <f>IF(MAX($D614:DP614)+DQ$508=DQ$507-IF(SUM($D614:DO614)=0,$C614,0),DQ$507,IF(MAX($D614:DP614)+DV$508=DQ$507-IF(SUM($D614:DO614)=0,$C614,0),DQ$507,0))</f>
        <v>117</v>
      </c>
      <c r="DR614" s="31">
        <f>IF(MAX($D614:DQ614)+DR$508=DR$507-IF(SUM($D614:DP614)=0,$C614,0),DR$507,IF(MAX($D614:DQ614)+DW$508=DR$507-IF(SUM($D614:DP614)=0,$C614,0),DR$507,0))</f>
        <v>0</v>
      </c>
      <c r="DS614" s="31">
        <f>IF(MAX($D614:DR614)+DS$508=DS$507-IF(SUM($D614:DQ614)=0,$C614,0),DS$507,IF(MAX($D614:DR614)+DX$508=DS$507-IF(SUM($D614:DQ614)=0,$C614,0),DS$507,0))</f>
        <v>0</v>
      </c>
      <c r="DT614" s="31">
        <f>IF(MAX($D614:DS614)+DT$508=DT$507-IF(SUM($D614:DR614)=0,$C614,0),DT$507,IF(MAX($D614:DS614)+DY$508=DT$507-IF(SUM($D614:DR614)=0,$C614,0),DT$507,0))</f>
        <v>0</v>
      </c>
      <c r="DU614" s="31">
        <f>IF(MAX($D614:DT614)+DU$508=DU$507-IF(SUM($D614:DS614)=0,$C614,0),DU$507,IF(MAX($D614:DT614)+DZ$508=DU$507-IF(SUM($D614:DS614)=0,$C614,0),DU$507,0))</f>
        <v>0</v>
      </c>
      <c r="DV614" s="31">
        <f>IF(MAX($D614:DU614)+DV$508=DV$507-IF(SUM($D614:DT614)=0,$C614,0),DV$507,IF(MAX($D614:DU614)+EA$508=DV$507-IF(SUM($D614:DT614)=0,$C614,0),DV$507,0))</f>
        <v>0</v>
      </c>
      <c r="DW614" s="31">
        <f>IF(MAX($D614:DV614)+DW$508=DW$507-IF(SUM($D614:DU614)=0,$C614,0),DW$507,IF(MAX($D614:DV614)+EB$508=DW$507-IF(SUM($D614:DU614)=0,$C614,0),DW$507,0))</f>
        <v>0</v>
      </c>
      <c r="DX614" s="31">
        <f>IF(MAX($D614:DW614)+DX$508=DX$507-IF(SUM($D614:DV614)=0,$C614,0),DX$507,IF(MAX($D614:DW614)+EC$508=DX$507-IF(SUM($D614:DV614)=0,$C614,0),DX$507,0))</f>
        <v>0</v>
      </c>
      <c r="DY614" s="31">
        <f>IF(MAX($D614:DX614)+DY$508=DY$507-IF(SUM($D614:DW614)=0,$C614,0),DY$507,IF(MAX($D614:DX614)+ED$508=DY$507-IF(SUM($D614:DW614)=0,$C614,0),DY$507,0))</f>
        <v>0</v>
      </c>
      <c r="DZ614" s="31">
        <f>IF(MAX($D614:DY614)+DZ$508=DZ$507-IF(SUM($D614:DX614)=0,$C614,0),DZ$507,IF(MAX($D614:DY614)+EE$508=DZ$507-IF(SUM($D614:DX614)=0,$C614,0),DZ$507,0))</f>
        <v>0</v>
      </c>
      <c r="EA614" s="31">
        <f>IF(MAX($D614:DZ614)+EA$508=EA$507-IF(SUM($D614:DY614)=0,$C614,0),EA$507,IF(MAX($D614:DZ614)+EF$508=EA$507-IF(SUM($D614:DY614)=0,$C614,0),EA$507,0))</f>
        <v>0</v>
      </c>
      <c r="EB614" s="31">
        <f>IF(MAX($D614:EA614)+EB$508=EB$507-IF(SUM($D614:DZ614)=0,$C614,0),EB$507,IF(MAX($D614:EA614)+EG$508=EB$507-IF(SUM($D614:DZ614)=0,$C614,0),EB$507,0))</f>
        <v>0</v>
      </c>
      <c r="EC614" s="31">
        <f>IF(MAX($D614:EB614)+EC$508=EC$507-IF(SUM($D614:EA614)=0,$C614,0),EC$507,IF(MAX($D614:EB614)+EH$508=EC$507-IF(SUM($D614:EA614)=0,$C614,0),EC$507,0))</f>
        <v>0</v>
      </c>
      <c r="ED614" s="31"/>
      <c r="EE614">
        <f>IF(EE615=0,0,EE615)</f>
        <v>46.402598301311116</v>
      </c>
      <c r="EF614" s="31"/>
      <c r="EG614" s="31"/>
      <c r="EH614" s="31"/>
      <c r="EI614" s="31"/>
      <c r="EJ614" s="31"/>
      <c r="EK614" s="31"/>
      <c r="EL614" s="31"/>
      <c r="EM614" s="31"/>
      <c r="EN614" s="31"/>
      <c r="EO614" s="31"/>
      <c r="EP614" s="31"/>
      <c r="EQ614" s="31"/>
      <c r="ER614" s="31"/>
      <c r="ES614" s="31"/>
      <c r="ET614" s="31"/>
      <c r="EU614" s="31"/>
      <c r="EV614" s="31"/>
      <c r="EW614" s="31"/>
      <c r="EX614" s="31"/>
      <c r="EY614" s="31"/>
      <c r="EZ614" s="31"/>
      <c r="FA614" s="31"/>
      <c r="FB614" s="31"/>
      <c r="FC614" s="31"/>
      <c r="FD614" s="31"/>
      <c r="FE614" s="31"/>
      <c r="FF614" s="31"/>
      <c r="FG614" s="31"/>
      <c r="FH614" s="31"/>
      <c r="FI614" s="31"/>
      <c r="FJ614" s="31"/>
      <c r="FK614" s="31"/>
      <c r="FL614" s="31"/>
      <c r="FM614" s="31"/>
      <c r="FN614" s="31"/>
      <c r="FO614" s="31"/>
      <c r="FP614" s="31"/>
      <c r="FQ614" s="31"/>
      <c r="FR614" s="31"/>
      <c r="FS614" s="31"/>
      <c r="FT614" s="31"/>
      <c r="FU614" s="31"/>
      <c r="FV614" s="31"/>
      <c r="FW614" s="31"/>
      <c r="FX614" s="31"/>
    </row>
    <row r="615" spans="1:185" x14ac:dyDescent="0.25">
      <c r="A615" s="19">
        <f t="shared" si="1721"/>
        <v>53</v>
      </c>
      <c r="B615" s="28">
        <f>B613+1</f>
        <v>1953</v>
      </c>
      <c r="C615">
        <f t="shared" si="1687"/>
        <v>52</v>
      </c>
      <c r="AR615" s="13"/>
      <c r="AS615" s="13"/>
      <c r="AT615" s="13"/>
      <c r="AU615" s="13"/>
      <c r="AV615" s="13"/>
      <c r="AW615" s="13"/>
      <c r="AX615" s="13"/>
      <c r="AY615" s="13"/>
      <c r="AZ615" s="13"/>
      <c r="BA615" s="13"/>
      <c r="BD615" s="32">
        <f>BD427</f>
        <v>15.467532767103705</v>
      </c>
      <c r="BE615">
        <f t="shared" ref="BE615:DP615" si="1728">IF(BE$507=BE614,BE427,0)</f>
        <v>0</v>
      </c>
      <c r="BF615">
        <f t="shared" si="1728"/>
        <v>0</v>
      </c>
      <c r="BG615">
        <f t="shared" si="1728"/>
        <v>0</v>
      </c>
      <c r="BH615">
        <f t="shared" si="1728"/>
        <v>0</v>
      </c>
      <c r="BI615">
        <f t="shared" si="1728"/>
        <v>0</v>
      </c>
      <c r="BJ615">
        <f t="shared" si="1728"/>
        <v>0</v>
      </c>
      <c r="BK615">
        <f t="shared" si="1728"/>
        <v>0</v>
      </c>
      <c r="BL615">
        <f t="shared" si="1728"/>
        <v>0</v>
      </c>
      <c r="BM615">
        <f t="shared" si="1728"/>
        <v>0</v>
      </c>
      <c r="BN615">
        <f t="shared" si="1728"/>
        <v>0</v>
      </c>
      <c r="BO615">
        <f t="shared" si="1728"/>
        <v>0</v>
      </c>
      <c r="BP615">
        <f t="shared" si="1728"/>
        <v>0</v>
      </c>
      <c r="BQ615">
        <f t="shared" si="1728"/>
        <v>0</v>
      </c>
      <c r="BR615">
        <f t="shared" si="1728"/>
        <v>0</v>
      </c>
      <c r="BS615">
        <f t="shared" si="1728"/>
        <v>0</v>
      </c>
      <c r="BT615">
        <f t="shared" si="1728"/>
        <v>0</v>
      </c>
      <c r="BU615">
        <f t="shared" si="1728"/>
        <v>0</v>
      </c>
      <c r="BV615">
        <f t="shared" si="1728"/>
        <v>0</v>
      </c>
      <c r="BW615">
        <f t="shared" si="1728"/>
        <v>0</v>
      </c>
      <c r="BX615">
        <f t="shared" si="1728"/>
        <v>0</v>
      </c>
      <c r="BY615">
        <f t="shared" si="1728"/>
        <v>0</v>
      </c>
      <c r="BZ615">
        <f t="shared" si="1728"/>
        <v>0</v>
      </c>
      <c r="CA615">
        <f t="shared" si="1728"/>
        <v>0</v>
      </c>
      <c r="CB615">
        <f t="shared" si="1728"/>
        <v>0</v>
      </c>
      <c r="CC615">
        <f t="shared" si="1728"/>
        <v>0</v>
      </c>
      <c r="CD615">
        <f t="shared" si="1728"/>
        <v>0</v>
      </c>
      <c r="CE615">
        <f t="shared" si="1728"/>
        <v>0</v>
      </c>
      <c r="CF615">
        <f t="shared" si="1728"/>
        <v>0</v>
      </c>
      <c r="CG615">
        <f t="shared" si="1728"/>
        <v>0</v>
      </c>
      <c r="CH615">
        <f t="shared" si="1728"/>
        <v>0</v>
      </c>
      <c r="CI615">
        <f t="shared" si="1728"/>
        <v>0</v>
      </c>
      <c r="CJ615">
        <f t="shared" si="1728"/>
        <v>0</v>
      </c>
      <c r="CK615">
        <f t="shared" si="1728"/>
        <v>0</v>
      </c>
      <c r="CL615">
        <f t="shared" si="1728"/>
        <v>0</v>
      </c>
      <c r="CM615">
        <f t="shared" si="1728"/>
        <v>15.467532767103705</v>
      </c>
      <c r="CN615">
        <f t="shared" si="1728"/>
        <v>0</v>
      </c>
      <c r="CO615">
        <f t="shared" si="1728"/>
        <v>0</v>
      </c>
      <c r="CP615">
        <f t="shared" si="1728"/>
        <v>0</v>
      </c>
      <c r="CQ615">
        <f t="shared" si="1728"/>
        <v>0</v>
      </c>
      <c r="CR615">
        <f t="shared" si="1728"/>
        <v>0</v>
      </c>
      <c r="CS615">
        <f t="shared" si="1728"/>
        <v>0</v>
      </c>
      <c r="CT615">
        <f t="shared" si="1728"/>
        <v>0</v>
      </c>
      <c r="CU615">
        <f t="shared" si="1728"/>
        <v>0</v>
      </c>
      <c r="CV615">
        <f t="shared" si="1728"/>
        <v>0</v>
      </c>
      <c r="CW615">
        <f t="shared" si="1728"/>
        <v>0</v>
      </c>
      <c r="CX615">
        <f t="shared" si="1728"/>
        <v>0</v>
      </c>
      <c r="CY615">
        <f t="shared" si="1728"/>
        <v>0</v>
      </c>
      <c r="CZ615">
        <f t="shared" si="1728"/>
        <v>0</v>
      </c>
      <c r="DA615">
        <f t="shared" si="1728"/>
        <v>0</v>
      </c>
      <c r="DB615">
        <f t="shared" si="1728"/>
        <v>0</v>
      </c>
      <c r="DC615">
        <f t="shared" si="1728"/>
        <v>0</v>
      </c>
      <c r="DD615">
        <f t="shared" si="1728"/>
        <v>0</v>
      </c>
      <c r="DE615">
        <f t="shared" si="1728"/>
        <v>0</v>
      </c>
      <c r="DF615">
        <f t="shared" si="1728"/>
        <v>0</v>
      </c>
      <c r="DG615">
        <f t="shared" si="1728"/>
        <v>0</v>
      </c>
      <c r="DH615">
        <f t="shared" si="1728"/>
        <v>0</v>
      </c>
      <c r="DI615">
        <f t="shared" si="1728"/>
        <v>0</v>
      </c>
      <c r="DJ615">
        <f t="shared" si="1728"/>
        <v>0</v>
      </c>
      <c r="DK615">
        <f t="shared" si="1728"/>
        <v>0</v>
      </c>
      <c r="DL615">
        <f t="shared" si="1728"/>
        <v>0</v>
      </c>
      <c r="DM615">
        <f t="shared" si="1728"/>
        <v>0</v>
      </c>
      <c r="DN615">
        <f t="shared" si="1728"/>
        <v>0</v>
      </c>
      <c r="DO615">
        <f t="shared" si="1728"/>
        <v>0</v>
      </c>
      <c r="DP615">
        <f t="shared" si="1728"/>
        <v>0</v>
      </c>
      <c r="DQ615">
        <f t="shared" ref="DQ615:EC615" si="1729">IF(DQ$507=DQ614,DQ427,0)</f>
        <v>15.467532767103705</v>
      </c>
      <c r="DR615">
        <f t="shared" si="1729"/>
        <v>0</v>
      </c>
      <c r="DS615">
        <f t="shared" si="1729"/>
        <v>0</v>
      </c>
      <c r="DT615">
        <f t="shared" si="1729"/>
        <v>0</v>
      </c>
      <c r="DU615">
        <f t="shared" si="1729"/>
        <v>0</v>
      </c>
      <c r="DV615">
        <f t="shared" si="1729"/>
        <v>0</v>
      </c>
      <c r="DW615">
        <f t="shared" si="1729"/>
        <v>0</v>
      </c>
      <c r="DX615">
        <f t="shared" si="1729"/>
        <v>0</v>
      </c>
      <c r="DY615">
        <f t="shared" si="1729"/>
        <v>0</v>
      </c>
      <c r="DZ615">
        <f t="shared" si="1729"/>
        <v>0</v>
      </c>
      <c r="EA615">
        <f t="shared" si="1729"/>
        <v>0</v>
      </c>
      <c r="EB615">
        <f t="shared" si="1729"/>
        <v>0</v>
      </c>
      <c r="EC615">
        <f t="shared" si="1729"/>
        <v>0</v>
      </c>
      <c r="EE615" s="13">
        <f>SUM(D615:EC615)</f>
        <v>46.402598301311116</v>
      </c>
    </row>
    <row r="616" spans="1:185" x14ac:dyDescent="0.25">
      <c r="A616" s="19">
        <f t="shared" si="1721"/>
        <v>54</v>
      </c>
      <c r="B616" s="28"/>
      <c r="C616">
        <f t="shared" si="1687"/>
        <v>53</v>
      </c>
      <c r="AR616" s="13"/>
      <c r="AS616" s="13"/>
      <c r="AT616" s="13"/>
      <c r="AU616" s="13"/>
      <c r="AV616" s="13"/>
      <c r="AW616" s="13"/>
      <c r="AX616" s="13"/>
      <c r="AY616" s="13"/>
      <c r="AZ616" s="13"/>
      <c r="BA616" s="13"/>
      <c r="BF616" s="31">
        <f>IF(MAX($D616:BE616)+BF$508=BF$507-IF(SUM($D616:BD616)=0,$C616,0),BF$507,IF(MAX($D616:BE616)+BK$508=BF$507-IF(SUM($D616:BD616)=0,$C616,0),BF$507,0))</f>
        <v>0</v>
      </c>
      <c r="BG616" s="31">
        <f>IF(MAX($D616:BF616)+BG$508=BG$507-IF(SUM($D616:BE616)=0,$C616,0),BG$507,IF(MAX($D616:BF616)+BL$508=BG$507-IF(SUM($D616:BE616)=0,$C616,0),BG$507,0))</f>
        <v>0</v>
      </c>
      <c r="BH616" s="31">
        <f>IF(MAX($D616:BG616)+BH$508=BH$507-IF(SUM($D616:BF616)=0,$C616,0),BH$507,IF(MAX($D616:BG616)+BM$508=BH$507-IF(SUM($D616:BF616)=0,$C616,0),BH$507,0))</f>
        <v>0</v>
      </c>
      <c r="BI616" s="31">
        <f>IF(MAX($D616:BH616)+BI$508=BI$507-IF(SUM($D616:BG616)=0,$C616,0),BI$507,IF(MAX($D616:BH616)+BN$508=BI$507-IF(SUM($D616:BG616)=0,$C616,0),BI$507,0))</f>
        <v>0</v>
      </c>
      <c r="BJ616" s="31">
        <f>IF(MAX($D616:BI616)+BJ$508=BJ$507-IF(SUM($D616:BH616)=0,$C616,0),BJ$507,IF(MAX($D616:BI616)+BO$508=BJ$507-IF(SUM($D616:BH616)=0,$C616,0),BJ$507,0))</f>
        <v>0</v>
      </c>
      <c r="BK616" s="31">
        <f>IF(MAX($D616:BJ616)+BK$508=BK$507-IF(SUM($D616:BI616)=0,$C616,0),BK$507,IF(MAX($D616:BJ616)+BP$508=BK$507-IF(SUM($D616:BI616)=0,$C616,0),BK$507,0))</f>
        <v>0</v>
      </c>
      <c r="BL616" s="31">
        <f>IF(MAX($D616:BK616)+BL$508=BL$507-IF(SUM($D616:BJ616)=0,$C616,0),BL$507,IF(MAX($D616:BK616)+BQ$508=BL$507-IF(SUM($D616:BJ616)=0,$C616,0),BL$507,0))</f>
        <v>0</v>
      </c>
      <c r="BM616" s="31">
        <f>IF(MAX($D616:BL616)+BM$508=BM$507-IF(SUM($D616:BK616)=0,$C616,0),BM$507,IF(MAX($D616:BL616)+BR$508=BM$507-IF(SUM($D616:BK616)=0,$C616,0),BM$507,0))</f>
        <v>0</v>
      </c>
      <c r="BN616" s="31">
        <f>IF(MAX($D616:BM616)+BN$508=BN$507-IF(SUM($D616:BL616)=0,$C616,0),BN$507,IF(MAX($D616:BM616)+BS$508=BN$507-IF(SUM($D616:BL616)=0,$C616,0),BN$507,0))</f>
        <v>0</v>
      </c>
      <c r="BO616" s="31">
        <f>IF(MAX($D616:BN616)+BO$508=BO$507-IF(SUM($D616:BM616)=0,$C616,0),BO$507,IF(MAX($D616:BN616)+BT$508=BO$507-IF(SUM($D616:BM616)=0,$C616,0),BO$507,0))</f>
        <v>0</v>
      </c>
      <c r="BP616" s="31">
        <f>IF(MAX($D616:BO616)+BP$508=BP$507-IF(SUM($D616:BN616)=0,$C616,0),BP$507,IF(MAX($D616:BO616)+BU$508=BP$507-IF(SUM($D616:BN616)=0,$C616,0),BP$507,0))</f>
        <v>0</v>
      </c>
      <c r="BQ616" s="31">
        <f>IF(MAX($D616:BP616)+BQ$508=BQ$507-IF(SUM($D616:BO616)=0,$C616,0),BQ$507,IF(MAX($D616:BP616)+BV$508=BQ$507-IF(SUM($D616:BO616)=0,$C616,0),BQ$507,0))</f>
        <v>0</v>
      </c>
      <c r="BR616" s="31">
        <f>IF(MAX($D616:BQ616)+BR$508=BR$507-IF(SUM($D616:BP616)=0,$C616,0),BR$507,IF(MAX($D616:BQ616)+BW$508=BR$507-IF(SUM($D616:BP616)=0,$C616,0),BR$507,0))</f>
        <v>0</v>
      </c>
      <c r="BS616" s="31">
        <f>IF(MAX($D616:BR616)+BS$508=BS$507-IF(SUM($D616:BQ616)=0,$C616,0),BS$507,IF(MAX($D616:BR616)+BX$508=BS$507-IF(SUM($D616:BQ616)=0,$C616,0),BS$507,0))</f>
        <v>0</v>
      </c>
      <c r="BT616" s="31">
        <f>IF(MAX($D616:BS616)+BT$508=BT$507-IF(SUM($D616:BR616)=0,$C616,0),BT$507,IF(MAX($D616:BS616)+BY$508=BT$507-IF(SUM($D616:BR616)=0,$C616,0),BT$507,0))</f>
        <v>0</v>
      </c>
      <c r="BU616" s="31">
        <f>IF(MAX($D616:BT616)+BU$508=BU$507-IF(SUM($D616:BS616)=0,$C616,0),BU$507,IF(MAX($D616:BT616)+BZ$508=BU$507-IF(SUM($D616:BS616)=0,$C616,0),BU$507,0))</f>
        <v>0</v>
      </c>
      <c r="BV616" s="31">
        <f>IF(MAX($D616:BU616)+BV$508=BV$507-IF(SUM($D616:BT616)=0,$C616,0),BV$507,IF(MAX($D616:BU616)+CA$508=BV$507-IF(SUM($D616:BT616)=0,$C616,0),BV$507,0))</f>
        <v>0</v>
      </c>
      <c r="BW616" s="31">
        <f>IF(MAX($D616:BV616)+BW$508=BW$507-IF(SUM($D616:BU616)=0,$C616,0),BW$507,IF(MAX($D616:BV616)+CB$508=BW$507-IF(SUM($D616:BU616)=0,$C616,0),BW$507,0))</f>
        <v>0</v>
      </c>
      <c r="BX616" s="31">
        <f>IF(MAX($D616:BW616)+BX$508=BX$507-IF(SUM($D616:BV616)=0,$C616,0),BX$507,IF(MAX($D616:BW616)+CC$508=BX$507-IF(SUM($D616:BV616)=0,$C616,0),BX$507,0))</f>
        <v>0</v>
      </c>
      <c r="BY616" s="31">
        <f>IF(MAX($D616:BX616)+BY$508=BY$507-IF(SUM($D616:BW616)=0,$C616,0),BY$507,IF(MAX($D616:BX616)+CD$508=BY$507-IF(SUM($D616:BW616)=0,$C616,0),BY$507,0))</f>
        <v>0</v>
      </c>
      <c r="BZ616" s="31">
        <f>IF(MAX($D616:BY616)+BZ$508=BZ$507-IF(SUM($D616:BX616)=0,$C616,0),BZ$507,IF(MAX($D616:BY616)+CE$508=BZ$507-IF(SUM($D616:BX616)=0,$C616,0),BZ$507,0))</f>
        <v>0</v>
      </c>
      <c r="CA616" s="31">
        <f>IF(MAX($D616:BZ616)+CA$508=CA$507-IF(SUM($D616:BY616)=0,$C616,0),CA$507,IF(MAX($D616:BZ616)+CF$508=CA$507-IF(SUM($D616:BY616)=0,$C616,0),CA$507,0))</f>
        <v>0</v>
      </c>
      <c r="CB616" s="31">
        <f>IF(MAX($D616:CA616)+CB$508=CB$507-IF(SUM($D616:BZ616)=0,$C616,0),CB$507,IF(MAX($D616:CA616)+CG$508=CB$507-IF(SUM($D616:BZ616)=0,$C616,0),CB$507,0))</f>
        <v>0</v>
      </c>
      <c r="CC616" s="31">
        <f>IF(MAX($D616:CB616)+CC$508=CC$507-IF(SUM($D616:CA616)=0,$C616,0),CC$507,IF(MAX($D616:CB616)+CH$508=CC$507-IF(SUM($D616:CA616)=0,$C616,0),CC$507,0))</f>
        <v>0</v>
      </c>
      <c r="CD616" s="31">
        <f>IF(MAX($D616:CC616)+CD$508=CD$507-IF(SUM($D616:CB616)=0,$C616,0),CD$507,IF(MAX($D616:CC616)+CI$508=CD$507-IF(SUM($D616:CB616)=0,$C616,0),CD$507,0))</f>
        <v>0</v>
      </c>
      <c r="CE616" s="31">
        <f>IF(MAX($D616:CD616)+CE$508=CE$507-IF(SUM($D616:CC616)=0,$C616,0),CE$507,IF(MAX($D616:CD616)+CJ$508=CE$507-IF(SUM($D616:CC616)=0,$C616,0),CE$507,0))</f>
        <v>0</v>
      </c>
      <c r="CF616" s="31">
        <f>IF(MAX($D616:CE616)+CF$508=CF$507-IF(SUM($D616:CD616)=0,$C616,0),CF$507,IF(MAX($D616:CE616)+CK$508=CF$507-IF(SUM($D616:CD616)=0,$C616,0),CF$507,0))</f>
        <v>0</v>
      </c>
      <c r="CG616" s="31">
        <f>IF(MAX($D616:CF616)+CG$508=CG$507-IF(SUM($D616:CE616)=0,$C616,0),CG$507,IF(MAX($D616:CF616)+CL$508=CG$507-IF(SUM($D616:CE616)=0,$C616,0),CG$507,0))</f>
        <v>0</v>
      </c>
      <c r="CH616" s="31">
        <f>IF(MAX($D616:CG616)+CH$508=CH$507-IF(SUM($D616:CF616)=0,$C616,0),CH$507,IF(MAX($D616:CG616)+CM$508=CH$507-IF(SUM($D616:CF616)=0,$C616,0),CH$507,0))</f>
        <v>0</v>
      </c>
      <c r="CI616" s="31">
        <f>IF(MAX($D616:CH616)+CI$508=CI$507-IF(SUM($D616:CG616)=0,$C616,0),CI$507,IF(MAX($D616:CH616)+CN$508=CI$507-IF(SUM($D616:CG616)=0,$C616,0),CI$507,0))</f>
        <v>0</v>
      </c>
      <c r="CJ616" s="31">
        <f>IF(MAX($D616:CI616)+CJ$508=CJ$507-IF(SUM($D616:CH616)=0,$C616,0),CJ$507,IF(MAX($D616:CI616)+CO$508=CJ$507-IF(SUM($D616:CH616)=0,$C616,0),CJ$507,0))</f>
        <v>0</v>
      </c>
      <c r="CK616" s="31">
        <f>IF(MAX($D616:CJ616)+CK$508=CK$507-IF(SUM($D616:CI616)=0,$C616,0),CK$507,IF(MAX($D616:CJ616)+CP$508=CK$507-IF(SUM($D616:CI616)=0,$C616,0),CK$507,0))</f>
        <v>0</v>
      </c>
      <c r="CL616" s="31">
        <f>IF(MAX($D616:CK616)+CL$508=CL$507-IF(SUM($D616:CJ616)=0,$C616,0),CL$507,IF(MAX($D616:CK616)+CQ$508=CL$507-IF(SUM($D616:CJ616)=0,$C616,0),CL$507,0))</f>
        <v>0</v>
      </c>
      <c r="CM616" s="31">
        <f>IF(MAX($D616:CL616)+CM$508=CM$507-IF(SUM($D616:CK616)=0,$C616,0),CM$507,IF(MAX($D616:CL616)+CR$508=CM$507-IF(SUM($D616:CK616)=0,$C616,0),CM$507,0))</f>
        <v>0</v>
      </c>
      <c r="CN616" s="31">
        <f>IF(MAX($D616:CM616)+CN$508=CN$507-IF(SUM($D616:CL616)=0,$C616,0),CN$507,IF(MAX($D616:CM616)+CS$508=CN$507-IF(SUM($D616:CL616)=0,$C616,0),CN$507,0))</f>
        <v>88</v>
      </c>
      <c r="CO616" s="31">
        <f>IF(MAX($D616:CN616)+CO$508=CO$507-IF(SUM($D616:CM616)=0,$C616,0),CO$507,IF(MAX($D616:CN616)+CT$508=CO$507-IF(SUM($D616:CM616)=0,$C616,0),CO$507,0))</f>
        <v>0</v>
      </c>
      <c r="CP616" s="31">
        <f>IF(MAX($D616:CO616)+CP$508=CP$507-IF(SUM($D616:CN616)=0,$C616,0),CP$507,IF(MAX($D616:CO616)+CU$508=CP$507-IF(SUM($D616:CN616)=0,$C616,0),CP$507,0))</f>
        <v>0</v>
      </c>
      <c r="CQ616" s="31">
        <f>IF(MAX($D616:CP616)+CQ$508=CQ$507-IF(SUM($D616:CO616)=0,$C616,0),CQ$507,IF(MAX($D616:CP616)+CV$508=CQ$507-IF(SUM($D616:CO616)=0,$C616,0),CQ$507,0))</f>
        <v>0</v>
      </c>
      <c r="CR616" s="31">
        <f>IF(MAX($D616:CQ616)+CR$508=CR$507-IF(SUM($D616:CP616)=0,$C616,0),CR$507,IF(MAX($D616:CQ616)+CW$508=CR$507-IF(SUM($D616:CP616)=0,$C616,0),CR$507,0))</f>
        <v>0</v>
      </c>
      <c r="CS616" s="31">
        <f>IF(MAX($D616:CR616)+CS$508=CS$507-IF(SUM($D616:CQ616)=0,$C616,0),CS$507,IF(MAX($D616:CR616)+CX$508=CS$507-IF(SUM($D616:CQ616)=0,$C616,0),CS$507,0))</f>
        <v>0</v>
      </c>
      <c r="CT616" s="31">
        <f>IF(MAX($D616:CS616)+CT$508=CT$507-IF(SUM($D616:CR616)=0,$C616,0),CT$507,IF(MAX($D616:CS616)+CY$508=CT$507-IF(SUM($D616:CR616)=0,$C616,0),CT$507,0))</f>
        <v>0</v>
      </c>
      <c r="CU616" s="31">
        <f>IF(MAX($D616:CT616)+CU$508=CU$507-IF(SUM($D616:CS616)=0,$C616,0),CU$507,IF(MAX($D616:CT616)+CZ$508=CU$507-IF(SUM($D616:CS616)=0,$C616,0),CU$507,0))</f>
        <v>0</v>
      </c>
      <c r="CV616" s="31">
        <f>IF(MAX($D616:CU616)+CV$508=CV$507-IF(SUM($D616:CT616)=0,$C616,0),CV$507,IF(MAX($D616:CU616)+DA$508=CV$507-IF(SUM($D616:CT616)=0,$C616,0),CV$507,0))</f>
        <v>0</v>
      </c>
      <c r="CW616" s="31">
        <f>IF(MAX($D616:CV616)+CW$508=CW$507-IF(SUM($D616:CU616)=0,$C616,0),CW$507,IF(MAX($D616:CV616)+DB$508=CW$507-IF(SUM($D616:CU616)=0,$C616,0),CW$507,0))</f>
        <v>0</v>
      </c>
      <c r="CX616" s="31">
        <f>IF(MAX($D616:CW616)+CX$508=CX$507-IF(SUM($D616:CV616)=0,$C616,0),CX$507,IF(MAX($D616:CW616)+DC$508=CX$507-IF(SUM($D616:CV616)=0,$C616,0),CX$507,0))</f>
        <v>0</v>
      </c>
      <c r="CY616" s="31">
        <f>IF(MAX($D616:CX616)+CY$508=CY$507-IF(SUM($D616:CW616)=0,$C616,0),CY$507,IF(MAX($D616:CX616)+DD$508=CY$507-IF(SUM($D616:CW616)=0,$C616,0),CY$507,0))</f>
        <v>0</v>
      </c>
      <c r="CZ616" s="31">
        <f>IF(MAX($D616:CY616)+CZ$508=CZ$507-IF(SUM($D616:CX616)=0,$C616,0),CZ$507,IF(MAX($D616:CY616)+DE$508=CZ$507-IF(SUM($D616:CX616)=0,$C616,0),CZ$507,0))</f>
        <v>0</v>
      </c>
      <c r="DA616" s="31">
        <f>IF(MAX($D616:CZ616)+DA$508=DA$507-IF(SUM($D616:CY616)=0,$C616,0),DA$507,IF(MAX($D616:CZ616)+DF$508=DA$507-IF(SUM($D616:CY616)=0,$C616,0),DA$507,0))</f>
        <v>0</v>
      </c>
      <c r="DB616" s="31">
        <f>IF(MAX($D616:DA616)+DB$508=DB$507-IF(SUM($D616:CZ616)=0,$C616,0),DB$507,IF(MAX($D616:DA616)+DG$508=DB$507-IF(SUM($D616:CZ616)=0,$C616,0),DB$507,0))</f>
        <v>0</v>
      </c>
      <c r="DC616" s="31">
        <f>IF(MAX($D616:DB616)+DC$508=DC$507-IF(SUM($D616:DA616)=0,$C616,0),DC$507,IF(MAX($D616:DB616)+DH$508=DC$507-IF(SUM($D616:DA616)=0,$C616,0),DC$507,0))</f>
        <v>0</v>
      </c>
      <c r="DD616" s="31">
        <f>IF(MAX($D616:DC616)+DD$508=DD$507-IF(SUM($D616:DB616)=0,$C616,0),DD$507,IF(MAX($D616:DC616)+DI$508=DD$507-IF(SUM($D616:DB616)=0,$C616,0),DD$507,0))</f>
        <v>0</v>
      </c>
      <c r="DE616" s="31">
        <f>IF(MAX($D616:DD616)+DE$508=DE$507-IF(SUM($D616:DC616)=0,$C616,0),DE$507,IF(MAX($D616:DD616)+DJ$508=DE$507-IF(SUM($D616:DC616)=0,$C616,0),DE$507,0))</f>
        <v>0</v>
      </c>
      <c r="DF616" s="31">
        <f>IF(MAX($D616:DE616)+DF$508=DF$507-IF(SUM($D616:DD616)=0,$C616,0),DF$507,IF(MAX($D616:DE616)+DK$508=DF$507-IF(SUM($D616:DD616)=0,$C616,0),DF$507,0))</f>
        <v>0</v>
      </c>
      <c r="DG616" s="31">
        <f>IF(MAX($D616:DF616)+DG$508=DG$507-IF(SUM($D616:DE616)=0,$C616,0),DG$507,IF(MAX($D616:DF616)+DL$508=DG$507-IF(SUM($D616:DE616)=0,$C616,0),DG$507,0))</f>
        <v>0</v>
      </c>
      <c r="DH616" s="31">
        <f>IF(MAX($D616:DG616)+DH$508=DH$507-IF(SUM($D616:DF616)=0,$C616,0),DH$507,IF(MAX($D616:DG616)+DM$508=DH$507-IF(SUM($D616:DF616)=0,$C616,0),DH$507,0))</f>
        <v>0</v>
      </c>
      <c r="DI616" s="31">
        <f>IF(MAX($D616:DH616)+DI$508=DI$507-IF(SUM($D616:DG616)=0,$C616,0),DI$507,IF(MAX($D616:DH616)+DN$508=DI$507-IF(SUM($D616:DG616)=0,$C616,0),DI$507,0))</f>
        <v>0</v>
      </c>
      <c r="DJ616" s="31">
        <f>IF(MAX($D616:DI616)+DJ$508=DJ$507-IF(SUM($D616:DH616)=0,$C616,0),DJ$507,IF(MAX($D616:DI616)+DO$508=DJ$507-IF(SUM($D616:DH616)=0,$C616,0),DJ$507,0))</f>
        <v>0</v>
      </c>
      <c r="DK616" s="31">
        <f>IF(MAX($D616:DJ616)+DK$508=DK$507-IF(SUM($D616:DI616)=0,$C616,0),DK$507,IF(MAX($D616:DJ616)+DP$508=DK$507-IF(SUM($D616:DI616)=0,$C616,0),DK$507,0))</f>
        <v>0</v>
      </c>
      <c r="DL616" s="31">
        <f>IF(MAX($D616:DK616)+DL$508=DL$507-IF(SUM($D616:DJ616)=0,$C616,0),DL$507,IF(MAX($D616:DK616)+DQ$508=DL$507-IF(SUM($D616:DJ616)=0,$C616,0),DL$507,0))</f>
        <v>0</v>
      </c>
      <c r="DM616" s="31">
        <f>IF(MAX($D616:DL616)+DM$508=DM$507-IF(SUM($D616:DK616)=0,$C616,0),DM$507,IF(MAX($D616:DL616)+DR$508=DM$507-IF(SUM($D616:DK616)=0,$C616,0),DM$507,0))</f>
        <v>0</v>
      </c>
      <c r="DN616" s="31">
        <f>IF(MAX($D616:DM616)+DN$508=DN$507-IF(SUM($D616:DL616)=0,$C616,0),DN$507,IF(MAX($D616:DM616)+DS$508=DN$507-IF(SUM($D616:DL616)=0,$C616,0),DN$507,0))</f>
        <v>0</v>
      </c>
      <c r="DO616" s="31">
        <f>IF(MAX($D616:DN616)+DO$508=DO$507-IF(SUM($D616:DM616)=0,$C616,0),DO$507,IF(MAX($D616:DN616)+DT$508=DO$507-IF(SUM($D616:DM616)=0,$C616,0),DO$507,0))</f>
        <v>0</v>
      </c>
      <c r="DP616" s="31">
        <f>IF(MAX($D616:DO616)+DP$508=DP$507-IF(SUM($D616:DN616)=0,$C616,0),DP$507,IF(MAX($D616:DO616)+DU$508=DP$507-IF(SUM($D616:DN616)=0,$C616,0),DP$507,0))</f>
        <v>0</v>
      </c>
      <c r="DQ616" s="31">
        <f>IF(MAX($D616:DP616)+DQ$508=DQ$507-IF(SUM($D616:DO616)=0,$C616,0),DQ$507,IF(MAX($D616:DP616)+DV$508=DQ$507-IF(SUM($D616:DO616)=0,$C616,0),DQ$507,0))</f>
        <v>0</v>
      </c>
      <c r="DR616" s="31">
        <f>IF(MAX($D616:DQ616)+DR$508=DR$507-IF(SUM($D616:DP616)=0,$C616,0),DR$507,IF(MAX($D616:DQ616)+DW$508=DR$507-IF(SUM($D616:DP616)=0,$C616,0),DR$507,0))</f>
        <v>118</v>
      </c>
      <c r="DS616" s="31">
        <f>IF(MAX($D616:DR616)+DS$508=DS$507-IF(SUM($D616:DQ616)=0,$C616,0),DS$507,IF(MAX($D616:DR616)+DX$508=DS$507-IF(SUM($D616:DQ616)=0,$C616,0),DS$507,0))</f>
        <v>0</v>
      </c>
      <c r="DT616" s="31">
        <f>IF(MAX($D616:DS616)+DT$508=DT$507-IF(SUM($D616:DR616)=0,$C616,0),DT$507,IF(MAX($D616:DS616)+DY$508=DT$507-IF(SUM($D616:DR616)=0,$C616,0),DT$507,0))</f>
        <v>0</v>
      </c>
      <c r="DU616" s="31">
        <f>IF(MAX($D616:DT616)+DU$508=DU$507-IF(SUM($D616:DS616)=0,$C616,0),DU$507,IF(MAX($D616:DT616)+DZ$508=DU$507-IF(SUM($D616:DS616)=0,$C616,0),DU$507,0))</f>
        <v>0</v>
      </c>
      <c r="DV616" s="31">
        <f>IF(MAX($D616:DU616)+DV$508=DV$507-IF(SUM($D616:DT616)=0,$C616,0),DV$507,IF(MAX($D616:DU616)+EA$508=DV$507-IF(SUM($D616:DT616)=0,$C616,0),DV$507,0))</f>
        <v>0</v>
      </c>
      <c r="DW616" s="31">
        <f>IF(MAX($D616:DV616)+DW$508=DW$507-IF(SUM($D616:DU616)=0,$C616,0),DW$507,IF(MAX($D616:DV616)+EB$508=DW$507-IF(SUM($D616:DU616)=0,$C616,0),DW$507,0))</f>
        <v>0</v>
      </c>
      <c r="DX616" s="31">
        <f>IF(MAX($D616:DW616)+DX$508=DX$507-IF(SUM($D616:DV616)=0,$C616,0),DX$507,IF(MAX($D616:DW616)+EC$508=DX$507-IF(SUM($D616:DV616)=0,$C616,0),DX$507,0))</f>
        <v>0</v>
      </c>
      <c r="DY616" s="31">
        <f>IF(MAX($D616:DX616)+DY$508=DY$507-IF(SUM($D616:DW616)=0,$C616,0),DY$507,IF(MAX($D616:DX616)+ED$508=DY$507-IF(SUM($D616:DW616)=0,$C616,0),DY$507,0))</f>
        <v>0</v>
      </c>
      <c r="DZ616" s="31">
        <f>IF(MAX($D616:DY616)+DZ$508=DZ$507-IF(SUM($D616:DX616)=0,$C616,0),DZ$507,IF(MAX($D616:DY616)+EE$508=DZ$507-IF(SUM($D616:DX616)=0,$C616,0),DZ$507,0))</f>
        <v>0</v>
      </c>
      <c r="EA616" s="31">
        <f>IF(MAX($D616:DZ616)+EA$508=EA$507-IF(SUM($D616:DY616)=0,$C616,0),EA$507,IF(MAX($D616:DZ616)+EF$508=EA$507-IF(SUM($D616:DY616)=0,$C616,0),EA$507,0))</f>
        <v>0</v>
      </c>
      <c r="EB616" s="31">
        <f>IF(MAX($D616:EA616)+EB$508=EB$507-IF(SUM($D616:DZ616)=0,$C616,0),EB$507,IF(MAX($D616:EA616)+EG$508=EB$507-IF(SUM($D616:DZ616)=0,$C616,0),EB$507,0))</f>
        <v>0</v>
      </c>
      <c r="EC616" s="31">
        <f>IF(MAX($D616:EB616)+EC$508=EC$507-IF(SUM($D616:EA616)=0,$C616,0),EC$507,IF(MAX($D616:EB616)+EH$508=EC$507-IF(SUM($D616:EA616)=0,$C616,0),EC$507,0))</f>
        <v>0</v>
      </c>
      <c r="ED616" s="31"/>
      <c r="EE616">
        <f>IF(EE617=0,0,EE617)</f>
        <v>46.402598301311116</v>
      </c>
      <c r="EF616" s="31"/>
      <c r="EG616" s="31"/>
      <c r="EH616" s="31"/>
      <c r="EI616" s="31"/>
      <c r="EJ616" s="31"/>
      <c r="EK616" s="31"/>
      <c r="EL616" s="31"/>
      <c r="EM616" s="31"/>
      <c r="EN616" s="31"/>
      <c r="EO616" s="31"/>
      <c r="EP616" s="31"/>
      <c r="EQ616" s="31"/>
      <c r="ER616" s="31"/>
      <c r="ES616" s="31"/>
      <c r="ET616" s="31"/>
      <c r="EU616" s="31"/>
      <c r="EV616" s="31"/>
      <c r="EW616" s="31"/>
      <c r="EX616" s="31"/>
      <c r="EY616" s="31"/>
      <c r="EZ616" s="31"/>
      <c r="FA616" s="31"/>
      <c r="FB616" s="31"/>
      <c r="FC616" s="31"/>
      <c r="FD616" s="31"/>
      <c r="FE616" s="31"/>
      <c r="FF616" s="31"/>
      <c r="FG616" s="31"/>
      <c r="FH616" s="31"/>
      <c r="FI616" s="31"/>
      <c r="FJ616" s="31"/>
      <c r="FK616" s="31"/>
      <c r="FL616" s="31"/>
      <c r="FM616" s="31"/>
      <c r="FN616" s="31"/>
      <c r="FO616" s="31"/>
      <c r="FP616" s="31"/>
      <c r="FQ616" s="31"/>
      <c r="FR616" s="31"/>
      <c r="FS616" s="31"/>
      <c r="FT616" s="31"/>
      <c r="FU616" s="31"/>
      <c r="FV616" s="31"/>
      <c r="FW616" s="31"/>
      <c r="FX616" s="31"/>
      <c r="FY616" s="31"/>
    </row>
    <row r="617" spans="1:185" x14ac:dyDescent="0.25">
      <c r="A617" s="19">
        <f t="shared" si="1721"/>
        <v>54</v>
      </c>
      <c r="B617" s="28">
        <f>B615+1</f>
        <v>1954</v>
      </c>
      <c r="C617">
        <f t="shared" si="1687"/>
        <v>53</v>
      </c>
      <c r="AR617" s="13"/>
      <c r="AS617" s="13"/>
      <c r="AT617" s="13"/>
      <c r="AU617" s="13"/>
      <c r="AV617" s="13"/>
      <c r="AW617" s="13"/>
      <c r="AX617" s="13"/>
      <c r="AY617" s="13"/>
      <c r="AZ617" s="13"/>
      <c r="BA617" s="13"/>
      <c r="BE617" s="32">
        <f>BE428</f>
        <v>15.467532767103705</v>
      </c>
      <c r="BF617">
        <f t="shared" ref="BF617:DQ617" si="1730">IF(BF$507=BF616,BF428,0)</f>
        <v>0</v>
      </c>
      <c r="BG617">
        <f t="shared" si="1730"/>
        <v>0</v>
      </c>
      <c r="BH617">
        <f t="shared" si="1730"/>
        <v>0</v>
      </c>
      <c r="BI617">
        <f t="shared" si="1730"/>
        <v>0</v>
      </c>
      <c r="BJ617">
        <f t="shared" si="1730"/>
        <v>0</v>
      </c>
      <c r="BK617">
        <f t="shared" si="1730"/>
        <v>0</v>
      </c>
      <c r="BL617">
        <f t="shared" si="1730"/>
        <v>0</v>
      </c>
      <c r="BM617">
        <f t="shared" si="1730"/>
        <v>0</v>
      </c>
      <c r="BN617">
        <f t="shared" si="1730"/>
        <v>0</v>
      </c>
      <c r="BO617">
        <f t="shared" si="1730"/>
        <v>0</v>
      </c>
      <c r="BP617">
        <f t="shared" si="1730"/>
        <v>0</v>
      </c>
      <c r="BQ617">
        <f t="shared" si="1730"/>
        <v>0</v>
      </c>
      <c r="BR617">
        <f t="shared" si="1730"/>
        <v>0</v>
      </c>
      <c r="BS617">
        <f t="shared" si="1730"/>
        <v>0</v>
      </c>
      <c r="BT617">
        <f t="shared" si="1730"/>
        <v>0</v>
      </c>
      <c r="BU617">
        <f t="shared" si="1730"/>
        <v>0</v>
      </c>
      <c r="BV617">
        <f t="shared" si="1730"/>
        <v>0</v>
      </c>
      <c r="BW617">
        <f t="shared" si="1730"/>
        <v>0</v>
      </c>
      <c r="BX617">
        <f t="shared" si="1730"/>
        <v>0</v>
      </c>
      <c r="BY617">
        <f t="shared" si="1730"/>
        <v>0</v>
      </c>
      <c r="BZ617">
        <f t="shared" si="1730"/>
        <v>0</v>
      </c>
      <c r="CA617">
        <f t="shared" si="1730"/>
        <v>0</v>
      </c>
      <c r="CB617">
        <f t="shared" si="1730"/>
        <v>0</v>
      </c>
      <c r="CC617">
        <f t="shared" si="1730"/>
        <v>0</v>
      </c>
      <c r="CD617">
        <f t="shared" si="1730"/>
        <v>0</v>
      </c>
      <c r="CE617">
        <f t="shared" si="1730"/>
        <v>0</v>
      </c>
      <c r="CF617">
        <f t="shared" si="1730"/>
        <v>0</v>
      </c>
      <c r="CG617">
        <f t="shared" si="1730"/>
        <v>0</v>
      </c>
      <c r="CH617">
        <f t="shared" si="1730"/>
        <v>0</v>
      </c>
      <c r="CI617">
        <f t="shared" si="1730"/>
        <v>0</v>
      </c>
      <c r="CJ617">
        <f t="shared" si="1730"/>
        <v>0</v>
      </c>
      <c r="CK617">
        <f t="shared" si="1730"/>
        <v>0</v>
      </c>
      <c r="CL617">
        <f t="shared" si="1730"/>
        <v>0</v>
      </c>
      <c r="CM617">
        <f t="shared" si="1730"/>
        <v>0</v>
      </c>
      <c r="CN617">
        <f t="shared" si="1730"/>
        <v>15.467532767103705</v>
      </c>
      <c r="CO617">
        <f t="shared" si="1730"/>
        <v>0</v>
      </c>
      <c r="CP617">
        <f t="shared" si="1730"/>
        <v>0</v>
      </c>
      <c r="CQ617">
        <f t="shared" si="1730"/>
        <v>0</v>
      </c>
      <c r="CR617">
        <f t="shared" si="1730"/>
        <v>0</v>
      </c>
      <c r="CS617">
        <f t="shared" si="1730"/>
        <v>0</v>
      </c>
      <c r="CT617">
        <f t="shared" si="1730"/>
        <v>0</v>
      </c>
      <c r="CU617">
        <f t="shared" si="1730"/>
        <v>0</v>
      </c>
      <c r="CV617">
        <f t="shared" si="1730"/>
        <v>0</v>
      </c>
      <c r="CW617">
        <f t="shared" si="1730"/>
        <v>0</v>
      </c>
      <c r="CX617">
        <f t="shared" si="1730"/>
        <v>0</v>
      </c>
      <c r="CY617">
        <f t="shared" si="1730"/>
        <v>0</v>
      </c>
      <c r="CZ617">
        <f t="shared" si="1730"/>
        <v>0</v>
      </c>
      <c r="DA617">
        <f t="shared" si="1730"/>
        <v>0</v>
      </c>
      <c r="DB617">
        <f t="shared" si="1730"/>
        <v>0</v>
      </c>
      <c r="DC617">
        <f t="shared" si="1730"/>
        <v>0</v>
      </c>
      <c r="DD617">
        <f t="shared" si="1730"/>
        <v>0</v>
      </c>
      <c r="DE617">
        <f t="shared" si="1730"/>
        <v>0</v>
      </c>
      <c r="DF617">
        <f t="shared" si="1730"/>
        <v>0</v>
      </c>
      <c r="DG617">
        <f t="shared" si="1730"/>
        <v>0</v>
      </c>
      <c r="DH617">
        <f t="shared" si="1730"/>
        <v>0</v>
      </c>
      <c r="DI617">
        <f t="shared" si="1730"/>
        <v>0</v>
      </c>
      <c r="DJ617">
        <f t="shared" si="1730"/>
        <v>0</v>
      </c>
      <c r="DK617">
        <f t="shared" si="1730"/>
        <v>0</v>
      </c>
      <c r="DL617">
        <f t="shared" si="1730"/>
        <v>0</v>
      </c>
      <c r="DM617">
        <f t="shared" si="1730"/>
        <v>0</v>
      </c>
      <c r="DN617">
        <f t="shared" si="1730"/>
        <v>0</v>
      </c>
      <c r="DO617">
        <f t="shared" si="1730"/>
        <v>0</v>
      </c>
      <c r="DP617">
        <f t="shared" si="1730"/>
        <v>0</v>
      </c>
      <c r="DQ617">
        <f t="shared" si="1730"/>
        <v>0</v>
      </c>
      <c r="DR617">
        <f t="shared" ref="DR617:EC617" si="1731">IF(DR$507=DR616,DR428,0)</f>
        <v>15.467532767103705</v>
      </c>
      <c r="DS617">
        <f t="shared" si="1731"/>
        <v>0</v>
      </c>
      <c r="DT617">
        <f t="shared" si="1731"/>
        <v>0</v>
      </c>
      <c r="DU617">
        <f t="shared" si="1731"/>
        <v>0</v>
      </c>
      <c r="DV617">
        <f t="shared" si="1731"/>
        <v>0</v>
      </c>
      <c r="DW617">
        <f t="shared" si="1731"/>
        <v>0</v>
      </c>
      <c r="DX617">
        <f t="shared" si="1731"/>
        <v>0</v>
      </c>
      <c r="DY617">
        <f t="shared" si="1731"/>
        <v>0</v>
      </c>
      <c r="DZ617">
        <f t="shared" si="1731"/>
        <v>0</v>
      </c>
      <c r="EA617">
        <f t="shared" si="1731"/>
        <v>0</v>
      </c>
      <c r="EB617">
        <f t="shared" si="1731"/>
        <v>0</v>
      </c>
      <c r="EC617">
        <f t="shared" si="1731"/>
        <v>0</v>
      </c>
      <c r="EE617" s="13">
        <f>SUM(D617:EC617)</f>
        <v>46.402598301311116</v>
      </c>
    </row>
    <row r="618" spans="1:185" x14ac:dyDescent="0.25">
      <c r="A618" s="19">
        <f t="shared" si="1721"/>
        <v>55</v>
      </c>
      <c r="B618" s="28"/>
      <c r="C618">
        <f t="shared" si="1687"/>
        <v>54</v>
      </c>
      <c r="AR618" s="13"/>
      <c r="AS618" s="13"/>
      <c r="AT618" s="13"/>
      <c r="AU618" s="13"/>
      <c r="AV618" s="13"/>
      <c r="AW618" s="13"/>
      <c r="AX618" s="13"/>
      <c r="AY618" s="13"/>
      <c r="AZ618" s="13"/>
      <c r="BA618" s="13"/>
      <c r="BG618" s="31">
        <f>IF(MAX($D618:BF618)+BG$508=BG$507-IF(SUM($D618:BE618)=0,$C618,0),BG$507,IF(MAX($D618:BF618)+BL$508=BG$507-IF(SUM($D618:BE618)=0,$C618,0),BG$507,0))</f>
        <v>0</v>
      </c>
      <c r="BH618" s="31">
        <f>IF(MAX($D618:BG618)+BH$508=BH$507-IF(SUM($D618:BF618)=0,$C618,0),BH$507,IF(MAX($D618:BG618)+BM$508=BH$507-IF(SUM($D618:BF618)=0,$C618,0),BH$507,0))</f>
        <v>0</v>
      </c>
      <c r="BI618" s="31">
        <f>IF(MAX($D618:BH618)+BI$508=BI$507-IF(SUM($D618:BG618)=0,$C618,0),BI$507,IF(MAX($D618:BH618)+BN$508=BI$507-IF(SUM($D618:BG618)=0,$C618,0),BI$507,0))</f>
        <v>0</v>
      </c>
      <c r="BJ618" s="31">
        <f>IF(MAX($D618:BI618)+BJ$508=BJ$507-IF(SUM($D618:BH618)=0,$C618,0),BJ$507,IF(MAX($D618:BI618)+BO$508=BJ$507-IF(SUM($D618:BH618)=0,$C618,0),BJ$507,0))</f>
        <v>0</v>
      </c>
      <c r="BK618" s="31">
        <f>IF(MAX($D618:BJ618)+BK$508=BK$507-IF(SUM($D618:BI618)=0,$C618,0),BK$507,IF(MAX($D618:BJ618)+BP$508=BK$507-IF(SUM($D618:BI618)=0,$C618,0),BK$507,0))</f>
        <v>0</v>
      </c>
      <c r="BL618" s="31">
        <f>IF(MAX($D618:BK618)+BL$508=BL$507-IF(SUM($D618:BJ618)=0,$C618,0),BL$507,IF(MAX($D618:BK618)+BQ$508=BL$507-IF(SUM($D618:BJ618)=0,$C618,0),BL$507,0))</f>
        <v>0</v>
      </c>
      <c r="BM618" s="31">
        <f>IF(MAX($D618:BL618)+BM$508=BM$507-IF(SUM($D618:BK618)=0,$C618,0),BM$507,IF(MAX($D618:BL618)+BR$508=BM$507-IF(SUM($D618:BK618)=0,$C618,0),BM$507,0))</f>
        <v>0</v>
      </c>
      <c r="BN618" s="31">
        <f>IF(MAX($D618:BM618)+BN$508=BN$507-IF(SUM($D618:BL618)=0,$C618,0),BN$507,IF(MAX($D618:BM618)+BS$508=BN$507-IF(SUM($D618:BL618)=0,$C618,0),BN$507,0))</f>
        <v>0</v>
      </c>
      <c r="BO618" s="31">
        <f>IF(MAX($D618:BN618)+BO$508=BO$507-IF(SUM($D618:BM618)=0,$C618,0),BO$507,IF(MAX($D618:BN618)+BT$508=BO$507-IF(SUM($D618:BM618)=0,$C618,0),BO$507,0))</f>
        <v>0</v>
      </c>
      <c r="BP618" s="31">
        <f>IF(MAX($D618:BO618)+BP$508=BP$507-IF(SUM($D618:BN618)=0,$C618,0),BP$507,IF(MAX($D618:BO618)+BU$508=BP$507-IF(SUM($D618:BN618)=0,$C618,0),BP$507,0))</f>
        <v>0</v>
      </c>
      <c r="BQ618" s="31">
        <f>IF(MAX($D618:BP618)+BQ$508=BQ$507-IF(SUM($D618:BO618)=0,$C618,0),BQ$507,IF(MAX($D618:BP618)+BV$508=BQ$507-IF(SUM($D618:BO618)=0,$C618,0),BQ$507,0))</f>
        <v>0</v>
      </c>
      <c r="BR618" s="31">
        <f>IF(MAX($D618:BQ618)+BR$508=BR$507-IF(SUM($D618:BP618)=0,$C618,0),BR$507,IF(MAX($D618:BQ618)+BW$508=BR$507-IF(SUM($D618:BP618)=0,$C618,0),BR$507,0))</f>
        <v>0</v>
      </c>
      <c r="BS618" s="31">
        <f>IF(MAX($D618:BR618)+BS$508=BS$507-IF(SUM($D618:BQ618)=0,$C618,0),BS$507,IF(MAX($D618:BR618)+BX$508=BS$507-IF(SUM($D618:BQ618)=0,$C618,0),BS$507,0))</f>
        <v>0</v>
      </c>
      <c r="BT618" s="31">
        <f>IF(MAX($D618:BS618)+BT$508=BT$507-IF(SUM($D618:BR618)=0,$C618,0),BT$507,IF(MAX($D618:BS618)+BY$508=BT$507-IF(SUM($D618:BR618)=0,$C618,0),BT$507,0))</f>
        <v>0</v>
      </c>
      <c r="BU618" s="31">
        <f>IF(MAX($D618:BT618)+BU$508=BU$507-IF(SUM($D618:BS618)=0,$C618,0),BU$507,IF(MAX($D618:BT618)+BZ$508=BU$507-IF(SUM($D618:BS618)=0,$C618,0),BU$507,0))</f>
        <v>0</v>
      </c>
      <c r="BV618" s="31">
        <f>IF(MAX($D618:BU618)+BV$508=BV$507-IF(SUM($D618:BT618)=0,$C618,0),BV$507,IF(MAX($D618:BU618)+CA$508=BV$507-IF(SUM($D618:BT618)=0,$C618,0),BV$507,0))</f>
        <v>0</v>
      </c>
      <c r="BW618" s="31">
        <f>IF(MAX($D618:BV618)+BW$508=BW$507-IF(SUM($D618:BU618)=0,$C618,0),BW$507,IF(MAX($D618:BV618)+CB$508=BW$507-IF(SUM($D618:BU618)=0,$C618,0),BW$507,0))</f>
        <v>0</v>
      </c>
      <c r="BX618" s="31">
        <f>IF(MAX($D618:BW618)+BX$508=BX$507-IF(SUM($D618:BV618)=0,$C618,0),BX$507,IF(MAX($D618:BW618)+CC$508=BX$507-IF(SUM($D618:BV618)=0,$C618,0),BX$507,0))</f>
        <v>0</v>
      </c>
      <c r="BY618" s="31">
        <f>IF(MAX($D618:BX618)+BY$508=BY$507-IF(SUM($D618:BW618)=0,$C618,0),BY$507,IF(MAX($D618:BX618)+CD$508=BY$507-IF(SUM($D618:BW618)=0,$C618,0),BY$507,0))</f>
        <v>0</v>
      </c>
      <c r="BZ618" s="31">
        <f>IF(MAX($D618:BY618)+BZ$508=BZ$507-IF(SUM($D618:BX618)=0,$C618,0),BZ$507,IF(MAX($D618:BY618)+CE$508=BZ$507-IF(SUM($D618:BX618)=0,$C618,0),BZ$507,0))</f>
        <v>0</v>
      </c>
      <c r="CA618" s="31">
        <f>IF(MAX($D618:BZ618)+CA$508=CA$507-IF(SUM($D618:BY618)=0,$C618,0),CA$507,IF(MAX($D618:BZ618)+CF$508=CA$507-IF(SUM($D618:BY618)=0,$C618,0),CA$507,0))</f>
        <v>0</v>
      </c>
      <c r="CB618" s="31">
        <f>IF(MAX($D618:CA618)+CB$508=CB$507-IF(SUM($D618:BZ618)=0,$C618,0),CB$507,IF(MAX($D618:CA618)+CG$508=CB$507-IF(SUM($D618:BZ618)=0,$C618,0),CB$507,0))</f>
        <v>0</v>
      </c>
      <c r="CC618" s="31">
        <f>IF(MAX($D618:CB618)+CC$508=CC$507-IF(SUM($D618:CA618)=0,$C618,0),CC$507,IF(MAX($D618:CB618)+CH$508=CC$507-IF(SUM($D618:CA618)=0,$C618,0),CC$507,0))</f>
        <v>0</v>
      </c>
      <c r="CD618" s="31">
        <f>IF(MAX($D618:CC618)+CD$508=CD$507-IF(SUM($D618:CB618)=0,$C618,0),CD$507,IF(MAX($D618:CC618)+CI$508=CD$507-IF(SUM($D618:CB618)=0,$C618,0),CD$507,0))</f>
        <v>0</v>
      </c>
      <c r="CE618" s="31">
        <f>IF(MAX($D618:CD618)+CE$508=CE$507-IF(SUM($D618:CC618)=0,$C618,0),CE$507,IF(MAX($D618:CD618)+CJ$508=CE$507-IF(SUM($D618:CC618)=0,$C618,0),CE$507,0))</f>
        <v>0</v>
      </c>
      <c r="CF618" s="31">
        <f>IF(MAX($D618:CE618)+CF$508=CF$507-IF(SUM($D618:CD618)=0,$C618,0),CF$507,IF(MAX($D618:CE618)+CK$508=CF$507-IF(SUM($D618:CD618)=0,$C618,0),CF$507,0))</f>
        <v>0</v>
      </c>
      <c r="CG618" s="31">
        <f>IF(MAX($D618:CF618)+CG$508=CG$507-IF(SUM($D618:CE618)=0,$C618,0),CG$507,IF(MAX($D618:CF618)+CL$508=CG$507-IF(SUM($D618:CE618)=0,$C618,0),CG$507,0))</f>
        <v>0</v>
      </c>
      <c r="CH618" s="31">
        <f>IF(MAX($D618:CG618)+CH$508=CH$507-IF(SUM($D618:CF618)=0,$C618,0),CH$507,IF(MAX($D618:CG618)+CM$508=CH$507-IF(SUM($D618:CF618)=0,$C618,0),CH$507,0))</f>
        <v>0</v>
      </c>
      <c r="CI618" s="31">
        <f>IF(MAX($D618:CH618)+CI$508=CI$507-IF(SUM($D618:CG618)=0,$C618,0),CI$507,IF(MAX($D618:CH618)+CN$508=CI$507-IF(SUM($D618:CG618)=0,$C618,0),CI$507,0))</f>
        <v>0</v>
      </c>
      <c r="CJ618" s="31">
        <f>IF(MAX($D618:CI618)+CJ$508=CJ$507-IF(SUM($D618:CH618)=0,$C618,0),CJ$507,IF(MAX($D618:CI618)+CO$508=CJ$507-IF(SUM($D618:CH618)=0,$C618,0),CJ$507,0))</f>
        <v>0</v>
      </c>
      <c r="CK618" s="31">
        <f>IF(MAX($D618:CJ618)+CK$508=CK$507-IF(SUM($D618:CI618)=0,$C618,0),CK$507,IF(MAX($D618:CJ618)+CP$508=CK$507-IF(SUM($D618:CI618)=0,$C618,0),CK$507,0))</f>
        <v>0</v>
      </c>
      <c r="CL618" s="31">
        <f>IF(MAX($D618:CK618)+CL$508=CL$507-IF(SUM($D618:CJ618)=0,$C618,0),CL$507,IF(MAX($D618:CK618)+CQ$508=CL$507-IF(SUM($D618:CJ618)=0,$C618,0),CL$507,0))</f>
        <v>0</v>
      </c>
      <c r="CM618" s="31">
        <f>IF(MAX($D618:CL618)+CM$508=CM$507-IF(SUM($D618:CK618)=0,$C618,0),CM$507,IF(MAX($D618:CL618)+CR$508=CM$507-IF(SUM($D618:CK618)=0,$C618,0),CM$507,0))</f>
        <v>0</v>
      </c>
      <c r="CN618" s="31">
        <f>IF(MAX($D618:CM618)+CN$508=CN$507-IF(SUM($D618:CL618)=0,$C618,0),CN$507,IF(MAX($D618:CM618)+CS$508=CN$507-IF(SUM($D618:CL618)=0,$C618,0),CN$507,0))</f>
        <v>0</v>
      </c>
      <c r="CO618" s="31">
        <f>IF(MAX($D618:CN618)+CO$508=CO$507-IF(SUM($D618:CM618)=0,$C618,0),CO$507,IF(MAX($D618:CN618)+CT$508=CO$507-IF(SUM($D618:CM618)=0,$C618,0),CO$507,0))</f>
        <v>89</v>
      </c>
      <c r="CP618" s="31">
        <f>IF(MAX($D618:CO618)+CP$508=CP$507-IF(SUM($D618:CN618)=0,$C618,0),CP$507,IF(MAX($D618:CO618)+CU$508=CP$507-IF(SUM($D618:CN618)=0,$C618,0),CP$507,0))</f>
        <v>0</v>
      </c>
      <c r="CQ618" s="31">
        <f>IF(MAX($D618:CP618)+CQ$508=CQ$507-IF(SUM($D618:CO618)=0,$C618,0),CQ$507,IF(MAX($D618:CP618)+CV$508=CQ$507-IF(SUM($D618:CO618)=0,$C618,0),CQ$507,0))</f>
        <v>0</v>
      </c>
      <c r="CR618" s="31">
        <f>IF(MAX($D618:CQ618)+CR$508=CR$507-IF(SUM($D618:CP618)=0,$C618,0),CR$507,IF(MAX($D618:CQ618)+CW$508=CR$507-IF(SUM($D618:CP618)=0,$C618,0),CR$507,0))</f>
        <v>0</v>
      </c>
      <c r="CS618" s="31">
        <f>IF(MAX($D618:CR618)+CS$508=CS$507-IF(SUM($D618:CQ618)=0,$C618,0),CS$507,IF(MAX($D618:CR618)+CX$508=CS$507-IF(SUM($D618:CQ618)=0,$C618,0),CS$507,0))</f>
        <v>0</v>
      </c>
      <c r="CT618" s="31">
        <f>IF(MAX($D618:CS618)+CT$508=CT$507-IF(SUM($D618:CR618)=0,$C618,0),CT$507,IF(MAX($D618:CS618)+CY$508=CT$507-IF(SUM($D618:CR618)=0,$C618,0),CT$507,0))</f>
        <v>0</v>
      </c>
      <c r="CU618" s="31">
        <f>IF(MAX($D618:CT618)+CU$508=CU$507-IF(SUM($D618:CS618)=0,$C618,0),CU$507,IF(MAX($D618:CT618)+CZ$508=CU$507-IF(SUM($D618:CS618)=0,$C618,0),CU$507,0))</f>
        <v>0</v>
      </c>
      <c r="CV618" s="31">
        <f>IF(MAX($D618:CU618)+CV$508=CV$507-IF(SUM($D618:CT618)=0,$C618,0),CV$507,IF(MAX($D618:CU618)+DA$508=CV$507-IF(SUM($D618:CT618)=0,$C618,0),CV$507,0))</f>
        <v>0</v>
      </c>
      <c r="CW618" s="31">
        <f>IF(MAX($D618:CV618)+CW$508=CW$507-IF(SUM($D618:CU618)=0,$C618,0),CW$507,IF(MAX($D618:CV618)+DB$508=CW$507-IF(SUM($D618:CU618)=0,$C618,0),CW$507,0))</f>
        <v>0</v>
      </c>
      <c r="CX618" s="31">
        <f>IF(MAX($D618:CW618)+CX$508=CX$507-IF(SUM($D618:CV618)=0,$C618,0),CX$507,IF(MAX($D618:CW618)+DC$508=CX$507-IF(SUM($D618:CV618)=0,$C618,0),CX$507,0))</f>
        <v>0</v>
      </c>
      <c r="CY618" s="31">
        <f>IF(MAX($D618:CX618)+CY$508=CY$507-IF(SUM($D618:CW618)=0,$C618,0),CY$507,IF(MAX($D618:CX618)+DD$508=CY$507-IF(SUM($D618:CW618)=0,$C618,0),CY$507,0))</f>
        <v>0</v>
      </c>
      <c r="CZ618" s="31">
        <f>IF(MAX($D618:CY618)+CZ$508=CZ$507-IF(SUM($D618:CX618)=0,$C618,0),CZ$507,IF(MAX($D618:CY618)+DE$508=CZ$507-IF(SUM($D618:CX618)=0,$C618,0),CZ$507,0))</f>
        <v>0</v>
      </c>
      <c r="DA618" s="31">
        <f>IF(MAX($D618:CZ618)+DA$508=DA$507-IF(SUM($D618:CY618)=0,$C618,0),DA$507,IF(MAX($D618:CZ618)+DF$508=DA$507-IF(SUM($D618:CY618)=0,$C618,0),DA$507,0))</f>
        <v>0</v>
      </c>
      <c r="DB618" s="31">
        <f>IF(MAX($D618:DA618)+DB$508=DB$507-IF(SUM($D618:CZ618)=0,$C618,0),DB$507,IF(MAX($D618:DA618)+DG$508=DB$507-IF(SUM($D618:CZ618)=0,$C618,0),DB$507,0))</f>
        <v>0</v>
      </c>
      <c r="DC618" s="31">
        <f>IF(MAX($D618:DB618)+DC$508=DC$507-IF(SUM($D618:DA618)=0,$C618,0),DC$507,IF(MAX($D618:DB618)+DH$508=DC$507-IF(SUM($D618:DA618)=0,$C618,0),DC$507,0))</f>
        <v>0</v>
      </c>
      <c r="DD618" s="31">
        <f>IF(MAX($D618:DC618)+DD$508=DD$507-IF(SUM($D618:DB618)=0,$C618,0),DD$507,IF(MAX($D618:DC618)+DI$508=DD$507-IF(SUM($D618:DB618)=0,$C618,0),DD$507,0))</f>
        <v>0</v>
      </c>
      <c r="DE618" s="31">
        <f>IF(MAX($D618:DD618)+DE$508=DE$507-IF(SUM($D618:DC618)=0,$C618,0),DE$507,IF(MAX($D618:DD618)+DJ$508=DE$507-IF(SUM($D618:DC618)=0,$C618,0),DE$507,0))</f>
        <v>0</v>
      </c>
      <c r="DF618" s="31">
        <f>IF(MAX($D618:DE618)+DF$508=DF$507-IF(SUM($D618:DD618)=0,$C618,0),DF$507,IF(MAX($D618:DE618)+DK$508=DF$507-IF(SUM($D618:DD618)=0,$C618,0),DF$507,0))</f>
        <v>0</v>
      </c>
      <c r="DG618" s="31">
        <f>IF(MAX($D618:DF618)+DG$508=DG$507-IF(SUM($D618:DE618)=0,$C618,0),DG$507,IF(MAX($D618:DF618)+DL$508=DG$507-IF(SUM($D618:DE618)=0,$C618,0),DG$507,0))</f>
        <v>0</v>
      </c>
      <c r="DH618" s="31">
        <f>IF(MAX($D618:DG618)+DH$508=DH$507-IF(SUM($D618:DF618)=0,$C618,0),DH$507,IF(MAX($D618:DG618)+DM$508=DH$507-IF(SUM($D618:DF618)=0,$C618,0),DH$507,0))</f>
        <v>0</v>
      </c>
      <c r="DI618" s="31">
        <f>IF(MAX($D618:DH618)+DI$508=DI$507-IF(SUM($D618:DG618)=0,$C618,0),DI$507,IF(MAX($D618:DH618)+DN$508=DI$507-IF(SUM($D618:DG618)=0,$C618,0),DI$507,0))</f>
        <v>0</v>
      </c>
      <c r="DJ618" s="31">
        <f>IF(MAX($D618:DI618)+DJ$508=DJ$507-IF(SUM($D618:DH618)=0,$C618,0),DJ$507,IF(MAX($D618:DI618)+DO$508=DJ$507-IF(SUM($D618:DH618)=0,$C618,0),DJ$507,0))</f>
        <v>0</v>
      </c>
      <c r="DK618" s="31">
        <f>IF(MAX($D618:DJ618)+DK$508=DK$507-IF(SUM($D618:DI618)=0,$C618,0),DK$507,IF(MAX($D618:DJ618)+DP$508=DK$507-IF(SUM($D618:DI618)=0,$C618,0),DK$507,0))</f>
        <v>0</v>
      </c>
      <c r="DL618" s="31">
        <f>IF(MAX($D618:DK618)+DL$508=DL$507-IF(SUM($D618:DJ618)=0,$C618,0),DL$507,IF(MAX($D618:DK618)+DQ$508=DL$507-IF(SUM($D618:DJ618)=0,$C618,0),DL$507,0))</f>
        <v>0</v>
      </c>
      <c r="DM618" s="31">
        <f>IF(MAX($D618:DL618)+DM$508=DM$507-IF(SUM($D618:DK618)=0,$C618,0),DM$507,IF(MAX($D618:DL618)+DR$508=DM$507-IF(SUM($D618:DK618)=0,$C618,0),DM$507,0))</f>
        <v>0</v>
      </c>
      <c r="DN618" s="31">
        <f>IF(MAX($D618:DM618)+DN$508=DN$507-IF(SUM($D618:DL618)=0,$C618,0),DN$507,IF(MAX($D618:DM618)+DS$508=DN$507-IF(SUM($D618:DL618)=0,$C618,0),DN$507,0))</f>
        <v>0</v>
      </c>
      <c r="DO618" s="31">
        <f>IF(MAX($D618:DN618)+DO$508=DO$507-IF(SUM($D618:DM618)=0,$C618,0),DO$507,IF(MAX($D618:DN618)+DT$508=DO$507-IF(SUM($D618:DM618)=0,$C618,0),DO$507,0))</f>
        <v>0</v>
      </c>
      <c r="DP618" s="31">
        <f>IF(MAX($D618:DO618)+DP$508=DP$507-IF(SUM($D618:DN618)=0,$C618,0),DP$507,IF(MAX($D618:DO618)+DU$508=DP$507-IF(SUM($D618:DN618)=0,$C618,0),DP$507,0))</f>
        <v>0</v>
      </c>
      <c r="DQ618" s="31">
        <f>IF(MAX($D618:DP618)+DQ$508=DQ$507-IF(SUM($D618:DO618)=0,$C618,0),DQ$507,IF(MAX($D618:DP618)+DV$508=DQ$507-IF(SUM($D618:DO618)=0,$C618,0),DQ$507,0))</f>
        <v>0</v>
      </c>
      <c r="DR618" s="31">
        <f>IF(MAX($D618:DQ618)+DR$508=DR$507-IF(SUM($D618:DP618)=0,$C618,0),DR$507,IF(MAX($D618:DQ618)+DW$508=DR$507-IF(SUM($D618:DP618)=0,$C618,0),DR$507,0))</f>
        <v>0</v>
      </c>
      <c r="DS618" s="31">
        <f>IF(MAX($D618:DR618)+DS$508=DS$507-IF(SUM($D618:DQ618)=0,$C618,0),DS$507,IF(MAX($D618:DR618)+DX$508=DS$507-IF(SUM($D618:DQ618)=0,$C618,0),DS$507,0))</f>
        <v>119</v>
      </c>
      <c r="DT618" s="31">
        <f>IF(MAX($D618:DS618)+DT$508=DT$507-IF(SUM($D618:DR618)=0,$C618,0),DT$507,IF(MAX($D618:DS618)+DY$508=DT$507-IF(SUM($D618:DR618)=0,$C618,0),DT$507,0))</f>
        <v>0</v>
      </c>
      <c r="DU618" s="31">
        <f>IF(MAX($D618:DT618)+DU$508=DU$507-IF(SUM($D618:DS618)=0,$C618,0),DU$507,IF(MAX($D618:DT618)+DZ$508=DU$507-IF(SUM($D618:DS618)=0,$C618,0),DU$507,0))</f>
        <v>0</v>
      </c>
      <c r="DV618" s="31">
        <f>IF(MAX($D618:DU618)+DV$508=DV$507-IF(SUM($D618:DT618)=0,$C618,0),DV$507,IF(MAX($D618:DU618)+EA$508=DV$507-IF(SUM($D618:DT618)=0,$C618,0),DV$507,0))</f>
        <v>0</v>
      </c>
      <c r="DW618" s="31">
        <f>IF(MAX($D618:DV618)+DW$508=DW$507-IF(SUM($D618:DU618)=0,$C618,0),DW$507,IF(MAX($D618:DV618)+EB$508=DW$507-IF(SUM($D618:DU618)=0,$C618,0),DW$507,0))</f>
        <v>0</v>
      </c>
      <c r="DX618" s="31">
        <f>IF(MAX($D618:DW618)+DX$508=DX$507-IF(SUM($D618:DV618)=0,$C618,0),DX$507,IF(MAX($D618:DW618)+EC$508=DX$507-IF(SUM($D618:DV618)=0,$C618,0),DX$507,0))</f>
        <v>0</v>
      </c>
      <c r="DY618" s="31">
        <f>IF(MAX($D618:DX618)+DY$508=DY$507-IF(SUM($D618:DW618)=0,$C618,0),DY$507,IF(MAX($D618:DX618)+ED$508=DY$507-IF(SUM($D618:DW618)=0,$C618,0),DY$507,0))</f>
        <v>0</v>
      </c>
      <c r="DZ618" s="31">
        <f>IF(MAX($D618:DY618)+DZ$508=DZ$507-IF(SUM($D618:DX618)=0,$C618,0),DZ$507,IF(MAX($D618:DY618)+EE$508=DZ$507-IF(SUM($D618:DX618)=0,$C618,0),DZ$507,0))</f>
        <v>0</v>
      </c>
      <c r="EA618" s="31">
        <f>IF(MAX($D618:DZ618)+EA$508=EA$507-IF(SUM($D618:DY618)=0,$C618,0),EA$507,IF(MAX($D618:DZ618)+EF$508=EA$507-IF(SUM($D618:DY618)=0,$C618,0),EA$507,0))</f>
        <v>0</v>
      </c>
      <c r="EB618" s="31">
        <f>IF(MAX($D618:EA618)+EB$508=EB$507-IF(SUM($D618:DZ618)=0,$C618,0),EB$507,IF(MAX($D618:EA618)+EG$508=EB$507-IF(SUM($D618:DZ618)=0,$C618,0),EB$507,0))</f>
        <v>0</v>
      </c>
      <c r="EC618" s="31">
        <f>IF(MAX($D618:EB618)+EC$508=EC$507-IF(SUM($D618:EA618)=0,$C618,0),EC$507,IF(MAX($D618:EB618)+EH$508=EC$507-IF(SUM($D618:EA618)=0,$C618,0),EC$507,0))</f>
        <v>0</v>
      </c>
      <c r="ED618" s="31"/>
      <c r="EE618">
        <f>IF(EE619=0,0,EE619)</f>
        <v>46.402598301311116</v>
      </c>
      <c r="EF618" s="31"/>
      <c r="EG618" s="31"/>
      <c r="EH618" s="31"/>
      <c r="EI618" s="31"/>
      <c r="EJ618" s="31"/>
      <c r="EK618" s="31"/>
      <c r="EL618" s="31"/>
      <c r="EM618" s="31"/>
      <c r="EN618" s="31"/>
      <c r="EO618" s="31"/>
      <c r="EP618" s="31"/>
      <c r="EQ618" s="31"/>
      <c r="ER618" s="31"/>
      <c r="ES618" s="31"/>
      <c r="ET618" s="31"/>
      <c r="EU618" s="31"/>
      <c r="EV618" s="31"/>
      <c r="EW618" s="31"/>
      <c r="EX618" s="31"/>
      <c r="EY618" s="31"/>
      <c r="EZ618" s="31"/>
      <c r="FA618" s="31"/>
      <c r="FB618" s="31"/>
      <c r="FC618" s="31"/>
      <c r="FD618" s="31"/>
      <c r="FE618" s="31"/>
      <c r="FF618" s="31"/>
      <c r="FG618" s="31"/>
      <c r="FH618" s="31"/>
      <c r="FI618" s="31"/>
      <c r="FJ618" s="31"/>
      <c r="FK618" s="31"/>
      <c r="FL618" s="31"/>
      <c r="FM618" s="31"/>
      <c r="FN618" s="31"/>
      <c r="FO618" s="31"/>
      <c r="FP618" s="31"/>
      <c r="FQ618" s="31"/>
      <c r="FR618" s="31"/>
      <c r="FS618" s="31"/>
      <c r="FT618" s="31"/>
      <c r="FU618" s="31"/>
      <c r="FV618" s="31"/>
      <c r="FW618" s="31"/>
      <c r="FX618" s="31"/>
      <c r="FY618" s="31"/>
      <c r="FZ618" s="31"/>
    </row>
    <row r="619" spans="1:185" x14ac:dyDescent="0.25">
      <c r="A619" s="19">
        <f t="shared" si="1721"/>
        <v>55</v>
      </c>
      <c r="B619" s="28">
        <f>B617+1</f>
        <v>1955</v>
      </c>
      <c r="C619">
        <f t="shared" si="1687"/>
        <v>54</v>
      </c>
      <c r="AR619" s="13"/>
      <c r="AS619" s="13"/>
      <c r="AT619" s="13"/>
      <c r="AU619" s="13"/>
      <c r="AV619" s="13"/>
      <c r="AW619" s="13"/>
      <c r="AX619" s="13"/>
      <c r="AY619" s="13"/>
      <c r="AZ619" s="13"/>
      <c r="BA619" s="13"/>
      <c r="BF619" s="32">
        <f>BF429</f>
        <v>15.467532767103705</v>
      </c>
      <c r="BG619">
        <f t="shared" ref="BG619:DR619" si="1732">IF(BG$507=BG618,BG429,0)</f>
        <v>0</v>
      </c>
      <c r="BH619">
        <f t="shared" si="1732"/>
        <v>0</v>
      </c>
      <c r="BI619">
        <f t="shared" si="1732"/>
        <v>0</v>
      </c>
      <c r="BJ619">
        <f t="shared" si="1732"/>
        <v>0</v>
      </c>
      <c r="BK619">
        <f t="shared" si="1732"/>
        <v>0</v>
      </c>
      <c r="BL619">
        <f t="shared" si="1732"/>
        <v>0</v>
      </c>
      <c r="BM619">
        <f t="shared" si="1732"/>
        <v>0</v>
      </c>
      <c r="BN619">
        <f t="shared" si="1732"/>
        <v>0</v>
      </c>
      <c r="BO619">
        <f t="shared" si="1732"/>
        <v>0</v>
      </c>
      <c r="BP619">
        <f t="shared" si="1732"/>
        <v>0</v>
      </c>
      <c r="BQ619">
        <f t="shared" si="1732"/>
        <v>0</v>
      </c>
      <c r="BR619">
        <f t="shared" si="1732"/>
        <v>0</v>
      </c>
      <c r="BS619">
        <f t="shared" si="1732"/>
        <v>0</v>
      </c>
      <c r="BT619">
        <f t="shared" si="1732"/>
        <v>0</v>
      </c>
      <c r="BU619">
        <f t="shared" si="1732"/>
        <v>0</v>
      </c>
      <c r="BV619">
        <f t="shared" si="1732"/>
        <v>0</v>
      </c>
      <c r="BW619">
        <f t="shared" si="1732"/>
        <v>0</v>
      </c>
      <c r="BX619">
        <f t="shared" si="1732"/>
        <v>0</v>
      </c>
      <c r="BY619">
        <f t="shared" si="1732"/>
        <v>0</v>
      </c>
      <c r="BZ619">
        <f t="shared" si="1732"/>
        <v>0</v>
      </c>
      <c r="CA619">
        <f t="shared" si="1732"/>
        <v>0</v>
      </c>
      <c r="CB619">
        <f t="shared" si="1732"/>
        <v>0</v>
      </c>
      <c r="CC619">
        <f t="shared" si="1732"/>
        <v>0</v>
      </c>
      <c r="CD619">
        <f t="shared" si="1732"/>
        <v>0</v>
      </c>
      <c r="CE619">
        <f t="shared" si="1732"/>
        <v>0</v>
      </c>
      <c r="CF619">
        <f t="shared" si="1732"/>
        <v>0</v>
      </c>
      <c r="CG619">
        <f t="shared" si="1732"/>
        <v>0</v>
      </c>
      <c r="CH619">
        <f t="shared" si="1732"/>
        <v>0</v>
      </c>
      <c r="CI619">
        <f t="shared" si="1732"/>
        <v>0</v>
      </c>
      <c r="CJ619">
        <f t="shared" si="1732"/>
        <v>0</v>
      </c>
      <c r="CK619">
        <f t="shared" si="1732"/>
        <v>0</v>
      </c>
      <c r="CL619">
        <f t="shared" si="1732"/>
        <v>0</v>
      </c>
      <c r="CM619">
        <f t="shared" si="1732"/>
        <v>0</v>
      </c>
      <c r="CN619">
        <f t="shared" si="1732"/>
        <v>0</v>
      </c>
      <c r="CO619">
        <f t="shared" si="1732"/>
        <v>15.467532767103705</v>
      </c>
      <c r="CP619">
        <f t="shared" si="1732"/>
        <v>0</v>
      </c>
      <c r="CQ619">
        <f t="shared" si="1732"/>
        <v>0</v>
      </c>
      <c r="CR619">
        <f t="shared" si="1732"/>
        <v>0</v>
      </c>
      <c r="CS619">
        <f t="shared" si="1732"/>
        <v>0</v>
      </c>
      <c r="CT619">
        <f t="shared" si="1732"/>
        <v>0</v>
      </c>
      <c r="CU619">
        <f t="shared" si="1732"/>
        <v>0</v>
      </c>
      <c r="CV619">
        <f t="shared" si="1732"/>
        <v>0</v>
      </c>
      <c r="CW619">
        <f t="shared" si="1732"/>
        <v>0</v>
      </c>
      <c r="CX619">
        <f t="shared" si="1732"/>
        <v>0</v>
      </c>
      <c r="CY619">
        <f t="shared" si="1732"/>
        <v>0</v>
      </c>
      <c r="CZ619">
        <f t="shared" si="1732"/>
        <v>0</v>
      </c>
      <c r="DA619">
        <f t="shared" si="1732"/>
        <v>0</v>
      </c>
      <c r="DB619">
        <f t="shared" si="1732"/>
        <v>0</v>
      </c>
      <c r="DC619">
        <f t="shared" si="1732"/>
        <v>0</v>
      </c>
      <c r="DD619">
        <f t="shared" si="1732"/>
        <v>0</v>
      </c>
      <c r="DE619">
        <f t="shared" si="1732"/>
        <v>0</v>
      </c>
      <c r="DF619">
        <f t="shared" si="1732"/>
        <v>0</v>
      </c>
      <c r="DG619">
        <f t="shared" si="1732"/>
        <v>0</v>
      </c>
      <c r="DH619">
        <f t="shared" si="1732"/>
        <v>0</v>
      </c>
      <c r="DI619">
        <f t="shared" si="1732"/>
        <v>0</v>
      </c>
      <c r="DJ619">
        <f t="shared" si="1732"/>
        <v>0</v>
      </c>
      <c r="DK619">
        <f t="shared" si="1732"/>
        <v>0</v>
      </c>
      <c r="DL619">
        <f t="shared" si="1732"/>
        <v>0</v>
      </c>
      <c r="DM619">
        <f t="shared" si="1732"/>
        <v>0</v>
      </c>
      <c r="DN619">
        <f t="shared" si="1732"/>
        <v>0</v>
      </c>
      <c r="DO619">
        <f t="shared" si="1732"/>
        <v>0</v>
      </c>
      <c r="DP619">
        <f t="shared" si="1732"/>
        <v>0</v>
      </c>
      <c r="DQ619">
        <f t="shared" si="1732"/>
        <v>0</v>
      </c>
      <c r="DR619">
        <f t="shared" si="1732"/>
        <v>0</v>
      </c>
      <c r="DS619">
        <f t="shared" ref="DS619:EC619" si="1733">IF(DS$507=DS618,DS429,0)</f>
        <v>15.467532767103705</v>
      </c>
      <c r="DT619">
        <f t="shared" si="1733"/>
        <v>0</v>
      </c>
      <c r="DU619">
        <f t="shared" si="1733"/>
        <v>0</v>
      </c>
      <c r="DV619">
        <f t="shared" si="1733"/>
        <v>0</v>
      </c>
      <c r="DW619">
        <f t="shared" si="1733"/>
        <v>0</v>
      </c>
      <c r="DX619">
        <f t="shared" si="1733"/>
        <v>0</v>
      </c>
      <c r="DY619">
        <f t="shared" si="1733"/>
        <v>0</v>
      </c>
      <c r="DZ619">
        <f t="shared" si="1733"/>
        <v>0</v>
      </c>
      <c r="EA619">
        <f t="shared" si="1733"/>
        <v>0</v>
      </c>
      <c r="EB619">
        <f t="shared" si="1733"/>
        <v>0</v>
      </c>
      <c r="EC619">
        <f t="shared" si="1733"/>
        <v>0</v>
      </c>
      <c r="EE619" s="13">
        <f>SUM(D619:EC619)</f>
        <v>46.402598301311116</v>
      </c>
    </row>
    <row r="620" spans="1:185" x14ac:dyDescent="0.25">
      <c r="A620" s="19">
        <f t="shared" si="1721"/>
        <v>56</v>
      </c>
      <c r="B620" s="28"/>
      <c r="C620">
        <f t="shared" si="1687"/>
        <v>55</v>
      </c>
      <c r="AR620" s="13"/>
      <c r="AS620" s="13"/>
      <c r="AT620" s="13"/>
      <c r="AU620" s="13"/>
      <c r="AV620" s="13"/>
      <c r="AW620" s="13"/>
      <c r="AX620" s="13"/>
      <c r="AY620" s="13"/>
      <c r="AZ620" s="13"/>
      <c r="BA620" s="13"/>
      <c r="BH620" s="31">
        <f>IF(MAX($D620:BG620)+BH$508=BH$507-IF(SUM($D620:BF620)=0,$C620,0),BH$507,IF(MAX($D620:BG620)+BM$508=BH$507-IF(SUM($D620:BF620)=0,$C620,0),BH$507,0))</f>
        <v>0</v>
      </c>
      <c r="BI620" s="31">
        <f>IF(MAX($D620:BH620)+BI$508=BI$507-IF(SUM($D620:BG620)=0,$C620,0),BI$507,IF(MAX($D620:BH620)+BN$508=BI$507-IF(SUM($D620:BG620)=0,$C620,0),BI$507,0))</f>
        <v>0</v>
      </c>
      <c r="BJ620" s="31">
        <f>IF(MAX($D620:BI620)+BJ$508=BJ$507-IF(SUM($D620:BH620)=0,$C620,0),BJ$507,IF(MAX($D620:BI620)+BO$508=BJ$507-IF(SUM($D620:BH620)=0,$C620,0),BJ$507,0))</f>
        <v>0</v>
      </c>
      <c r="BK620" s="31">
        <f>IF(MAX($D620:BJ620)+BK$508=BK$507-IF(SUM($D620:BI620)=0,$C620,0),BK$507,IF(MAX($D620:BJ620)+BP$508=BK$507-IF(SUM($D620:BI620)=0,$C620,0),BK$507,0))</f>
        <v>0</v>
      </c>
      <c r="BL620" s="31">
        <f>IF(MAX($D620:BK620)+BL$508=BL$507-IF(SUM($D620:BJ620)=0,$C620,0),BL$507,IF(MAX($D620:BK620)+BQ$508=BL$507-IF(SUM($D620:BJ620)=0,$C620,0),BL$507,0))</f>
        <v>0</v>
      </c>
      <c r="BM620" s="31">
        <f>IF(MAX($D620:BL620)+BM$508=BM$507-IF(SUM($D620:BK620)=0,$C620,0),BM$507,IF(MAX($D620:BL620)+BR$508=BM$507-IF(SUM($D620:BK620)=0,$C620,0),BM$507,0))</f>
        <v>0</v>
      </c>
      <c r="BN620" s="31">
        <f>IF(MAX($D620:BM620)+BN$508=BN$507-IF(SUM($D620:BL620)=0,$C620,0),BN$507,IF(MAX($D620:BM620)+BS$508=BN$507-IF(SUM($D620:BL620)=0,$C620,0),BN$507,0))</f>
        <v>0</v>
      </c>
      <c r="BO620" s="31">
        <f>IF(MAX($D620:BN620)+BO$508=BO$507-IF(SUM($D620:BM620)=0,$C620,0),BO$507,IF(MAX($D620:BN620)+BT$508=BO$507-IF(SUM($D620:BM620)=0,$C620,0),BO$507,0))</f>
        <v>0</v>
      </c>
      <c r="BP620" s="31">
        <f>IF(MAX($D620:BO620)+BP$508=BP$507-IF(SUM($D620:BN620)=0,$C620,0),BP$507,IF(MAX($D620:BO620)+BU$508=BP$507-IF(SUM($D620:BN620)=0,$C620,0),BP$507,0))</f>
        <v>0</v>
      </c>
      <c r="BQ620" s="31">
        <f>IF(MAX($D620:BP620)+BQ$508=BQ$507-IF(SUM($D620:BO620)=0,$C620,0),BQ$507,IF(MAX($D620:BP620)+BV$508=BQ$507-IF(SUM($D620:BO620)=0,$C620,0),BQ$507,0))</f>
        <v>0</v>
      </c>
      <c r="BR620" s="31">
        <f>IF(MAX($D620:BQ620)+BR$508=BR$507-IF(SUM($D620:BP620)=0,$C620,0),BR$507,IF(MAX($D620:BQ620)+BW$508=BR$507-IF(SUM($D620:BP620)=0,$C620,0),BR$507,0))</f>
        <v>0</v>
      </c>
      <c r="BS620" s="31">
        <f>IF(MAX($D620:BR620)+BS$508=BS$507-IF(SUM($D620:BQ620)=0,$C620,0),BS$507,IF(MAX($D620:BR620)+BX$508=BS$507-IF(SUM($D620:BQ620)=0,$C620,0),BS$507,0))</f>
        <v>0</v>
      </c>
      <c r="BT620" s="31">
        <f>IF(MAX($D620:BS620)+BT$508=BT$507-IF(SUM($D620:BR620)=0,$C620,0),BT$507,IF(MAX($D620:BS620)+BY$508=BT$507-IF(SUM($D620:BR620)=0,$C620,0),BT$507,0))</f>
        <v>0</v>
      </c>
      <c r="BU620" s="31">
        <f>IF(MAX($D620:BT620)+BU$508=BU$507-IF(SUM($D620:BS620)=0,$C620,0),BU$507,IF(MAX($D620:BT620)+BZ$508=BU$507-IF(SUM($D620:BS620)=0,$C620,0),BU$507,0))</f>
        <v>0</v>
      </c>
      <c r="BV620" s="31">
        <f>IF(MAX($D620:BU620)+BV$508=BV$507-IF(SUM($D620:BT620)=0,$C620,0),BV$507,IF(MAX($D620:BU620)+CA$508=BV$507-IF(SUM($D620:BT620)=0,$C620,0),BV$507,0))</f>
        <v>0</v>
      </c>
      <c r="BW620" s="31">
        <f>IF(MAX($D620:BV620)+BW$508=BW$507-IF(SUM($D620:BU620)=0,$C620,0),BW$507,IF(MAX($D620:BV620)+CB$508=BW$507-IF(SUM($D620:BU620)=0,$C620,0),BW$507,0))</f>
        <v>0</v>
      </c>
      <c r="BX620" s="31">
        <f>IF(MAX($D620:BW620)+BX$508=BX$507-IF(SUM($D620:BV620)=0,$C620,0),BX$507,IF(MAX($D620:BW620)+CC$508=BX$507-IF(SUM($D620:BV620)=0,$C620,0),BX$507,0))</f>
        <v>0</v>
      </c>
      <c r="BY620" s="31">
        <f>IF(MAX($D620:BX620)+BY$508=BY$507-IF(SUM($D620:BW620)=0,$C620,0),BY$507,IF(MAX($D620:BX620)+CD$508=BY$507-IF(SUM($D620:BW620)=0,$C620,0),BY$507,0))</f>
        <v>0</v>
      </c>
      <c r="BZ620" s="31">
        <f>IF(MAX($D620:BY620)+BZ$508=BZ$507-IF(SUM($D620:BX620)=0,$C620,0),BZ$507,IF(MAX($D620:BY620)+CE$508=BZ$507-IF(SUM($D620:BX620)=0,$C620,0),BZ$507,0))</f>
        <v>0</v>
      </c>
      <c r="CA620" s="31">
        <f>IF(MAX($D620:BZ620)+CA$508=CA$507-IF(SUM($D620:BY620)=0,$C620,0),CA$507,IF(MAX($D620:BZ620)+CF$508=CA$507-IF(SUM($D620:BY620)=0,$C620,0),CA$507,0))</f>
        <v>0</v>
      </c>
      <c r="CB620" s="31">
        <f>IF(MAX($D620:CA620)+CB$508=CB$507-IF(SUM($D620:BZ620)=0,$C620,0),CB$507,IF(MAX($D620:CA620)+CG$508=CB$507-IF(SUM($D620:BZ620)=0,$C620,0),CB$507,0))</f>
        <v>0</v>
      </c>
      <c r="CC620" s="31">
        <f>IF(MAX($D620:CB620)+CC$508=CC$507-IF(SUM($D620:CA620)=0,$C620,0),CC$507,IF(MAX($D620:CB620)+CH$508=CC$507-IF(SUM($D620:CA620)=0,$C620,0),CC$507,0))</f>
        <v>0</v>
      </c>
      <c r="CD620" s="31">
        <f>IF(MAX($D620:CC620)+CD$508=CD$507-IF(SUM($D620:CB620)=0,$C620,0),CD$507,IF(MAX($D620:CC620)+CI$508=CD$507-IF(SUM($D620:CB620)=0,$C620,0),CD$507,0))</f>
        <v>0</v>
      </c>
      <c r="CE620" s="31">
        <f>IF(MAX($D620:CD620)+CE$508=CE$507-IF(SUM($D620:CC620)=0,$C620,0),CE$507,IF(MAX($D620:CD620)+CJ$508=CE$507-IF(SUM($D620:CC620)=0,$C620,0),CE$507,0))</f>
        <v>0</v>
      </c>
      <c r="CF620" s="31">
        <f>IF(MAX($D620:CE620)+CF$508=CF$507-IF(SUM($D620:CD620)=0,$C620,0),CF$507,IF(MAX($D620:CE620)+CK$508=CF$507-IF(SUM($D620:CD620)=0,$C620,0),CF$507,0))</f>
        <v>0</v>
      </c>
      <c r="CG620" s="31">
        <f>IF(MAX($D620:CF620)+CG$508=CG$507-IF(SUM($D620:CE620)=0,$C620,0),CG$507,IF(MAX($D620:CF620)+CL$508=CG$507-IF(SUM($D620:CE620)=0,$C620,0),CG$507,0))</f>
        <v>0</v>
      </c>
      <c r="CH620" s="31">
        <f>IF(MAX($D620:CG620)+CH$508=CH$507-IF(SUM($D620:CF620)=0,$C620,0),CH$507,IF(MAX($D620:CG620)+CM$508=CH$507-IF(SUM($D620:CF620)=0,$C620,0),CH$507,0))</f>
        <v>0</v>
      </c>
      <c r="CI620" s="31">
        <f>IF(MAX($D620:CH620)+CI$508=CI$507-IF(SUM($D620:CG620)=0,$C620,0),CI$507,IF(MAX($D620:CH620)+CN$508=CI$507-IF(SUM($D620:CG620)=0,$C620,0),CI$507,0))</f>
        <v>0</v>
      </c>
      <c r="CJ620" s="31">
        <f>IF(MAX($D620:CI620)+CJ$508=CJ$507-IF(SUM($D620:CH620)=0,$C620,0),CJ$507,IF(MAX($D620:CI620)+CO$508=CJ$507-IF(SUM($D620:CH620)=0,$C620,0),CJ$507,0))</f>
        <v>0</v>
      </c>
      <c r="CK620" s="31">
        <f>IF(MAX($D620:CJ620)+CK$508=CK$507-IF(SUM($D620:CI620)=0,$C620,0),CK$507,IF(MAX($D620:CJ620)+CP$508=CK$507-IF(SUM($D620:CI620)=0,$C620,0),CK$507,0))</f>
        <v>0</v>
      </c>
      <c r="CL620" s="31">
        <f>IF(MAX($D620:CK620)+CL$508=CL$507-IF(SUM($D620:CJ620)=0,$C620,0),CL$507,IF(MAX($D620:CK620)+CQ$508=CL$507-IF(SUM($D620:CJ620)=0,$C620,0),CL$507,0))</f>
        <v>0</v>
      </c>
      <c r="CM620" s="31">
        <f>IF(MAX($D620:CL620)+CM$508=CM$507-IF(SUM($D620:CK620)=0,$C620,0),CM$507,IF(MAX($D620:CL620)+CR$508=CM$507-IF(SUM($D620:CK620)=0,$C620,0),CM$507,0))</f>
        <v>0</v>
      </c>
      <c r="CN620" s="31">
        <f>IF(MAX($D620:CM620)+CN$508=CN$507-IF(SUM($D620:CL620)=0,$C620,0),CN$507,IF(MAX($D620:CM620)+CS$508=CN$507-IF(SUM($D620:CL620)=0,$C620,0),CN$507,0))</f>
        <v>0</v>
      </c>
      <c r="CO620" s="31">
        <f>IF(MAX($D620:CN620)+CO$508=CO$507-IF(SUM($D620:CM620)=0,$C620,0),CO$507,IF(MAX($D620:CN620)+CT$508=CO$507-IF(SUM($D620:CM620)=0,$C620,0),CO$507,0))</f>
        <v>0</v>
      </c>
      <c r="CP620" s="31">
        <f>IF(MAX($D620:CO620)+CP$508=CP$507-IF(SUM($D620:CN620)=0,$C620,0),CP$507,IF(MAX($D620:CO620)+CU$508=CP$507-IF(SUM($D620:CN620)=0,$C620,0),CP$507,0))</f>
        <v>90</v>
      </c>
      <c r="CQ620" s="31">
        <f>IF(MAX($D620:CP620)+CQ$508=CQ$507-IF(SUM($D620:CO620)=0,$C620,0),CQ$507,IF(MAX($D620:CP620)+CV$508=CQ$507-IF(SUM($D620:CO620)=0,$C620,0),CQ$507,0))</f>
        <v>0</v>
      </c>
      <c r="CR620" s="31">
        <f>IF(MAX($D620:CQ620)+CR$508=CR$507-IF(SUM($D620:CP620)=0,$C620,0),CR$507,IF(MAX($D620:CQ620)+CW$508=CR$507-IF(SUM($D620:CP620)=0,$C620,0),CR$507,0))</f>
        <v>0</v>
      </c>
      <c r="CS620" s="31">
        <f>IF(MAX($D620:CR620)+CS$508=CS$507-IF(SUM($D620:CQ620)=0,$C620,0),CS$507,IF(MAX($D620:CR620)+CX$508=CS$507-IF(SUM($D620:CQ620)=0,$C620,0),CS$507,0))</f>
        <v>0</v>
      </c>
      <c r="CT620" s="31">
        <f>IF(MAX($D620:CS620)+CT$508=CT$507-IF(SUM($D620:CR620)=0,$C620,0),CT$507,IF(MAX($D620:CS620)+CY$508=CT$507-IF(SUM($D620:CR620)=0,$C620,0),CT$507,0))</f>
        <v>0</v>
      </c>
      <c r="CU620" s="31">
        <f>IF(MAX($D620:CT620)+CU$508=CU$507-IF(SUM($D620:CS620)=0,$C620,0),CU$507,IF(MAX($D620:CT620)+CZ$508=CU$507-IF(SUM($D620:CS620)=0,$C620,0),CU$507,0))</f>
        <v>0</v>
      </c>
      <c r="CV620" s="31">
        <f>IF(MAX($D620:CU620)+CV$508=CV$507-IF(SUM($D620:CT620)=0,$C620,0),CV$507,IF(MAX($D620:CU620)+DA$508=CV$507-IF(SUM($D620:CT620)=0,$C620,0),CV$507,0))</f>
        <v>0</v>
      </c>
      <c r="CW620" s="31">
        <f>IF(MAX($D620:CV620)+CW$508=CW$507-IF(SUM($D620:CU620)=0,$C620,0),CW$507,IF(MAX($D620:CV620)+DB$508=CW$507-IF(SUM($D620:CU620)=0,$C620,0),CW$507,0))</f>
        <v>0</v>
      </c>
      <c r="CX620" s="31">
        <f>IF(MAX($D620:CW620)+CX$508=CX$507-IF(SUM($D620:CV620)=0,$C620,0),CX$507,IF(MAX($D620:CW620)+DC$508=CX$507-IF(SUM($D620:CV620)=0,$C620,0),CX$507,0))</f>
        <v>0</v>
      </c>
      <c r="CY620" s="31">
        <f>IF(MAX($D620:CX620)+CY$508=CY$507-IF(SUM($D620:CW620)=0,$C620,0),CY$507,IF(MAX($D620:CX620)+DD$508=CY$507-IF(SUM($D620:CW620)=0,$C620,0),CY$507,0))</f>
        <v>0</v>
      </c>
      <c r="CZ620" s="31">
        <f>IF(MAX($D620:CY620)+CZ$508=CZ$507-IF(SUM($D620:CX620)=0,$C620,0),CZ$507,IF(MAX($D620:CY620)+DE$508=CZ$507-IF(SUM($D620:CX620)=0,$C620,0),CZ$507,0))</f>
        <v>0</v>
      </c>
      <c r="DA620" s="31">
        <f>IF(MAX($D620:CZ620)+DA$508=DA$507-IF(SUM($D620:CY620)=0,$C620,0),DA$507,IF(MAX($D620:CZ620)+DF$508=DA$507-IF(SUM($D620:CY620)=0,$C620,0),DA$507,0))</f>
        <v>0</v>
      </c>
      <c r="DB620" s="31">
        <f>IF(MAX($D620:DA620)+DB$508=DB$507-IF(SUM($D620:CZ620)=0,$C620,0),DB$507,IF(MAX($D620:DA620)+DG$508=DB$507-IF(SUM($D620:CZ620)=0,$C620,0),DB$507,0))</f>
        <v>0</v>
      </c>
      <c r="DC620" s="31">
        <f>IF(MAX($D620:DB620)+DC$508=DC$507-IF(SUM($D620:DA620)=0,$C620,0),DC$507,IF(MAX($D620:DB620)+DH$508=DC$507-IF(SUM($D620:DA620)=0,$C620,0),DC$507,0))</f>
        <v>0</v>
      </c>
      <c r="DD620" s="31">
        <f>IF(MAX($D620:DC620)+DD$508=DD$507-IF(SUM($D620:DB620)=0,$C620,0),DD$507,IF(MAX($D620:DC620)+DI$508=DD$507-IF(SUM($D620:DB620)=0,$C620,0),DD$507,0))</f>
        <v>0</v>
      </c>
      <c r="DE620" s="31">
        <f>IF(MAX($D620:DD620)+DE$508=DE$507-IF(SUM($D620:DC620)=0,$C620,0),DE$507,IF(MAX($D620:DD620)+DJ$508=DE$507-IF(SUM($D620:DC620)=0,$C620,0),DE$507,0))</f>
        <v>0</v>
      </c>
      <c r="DF620" s="31">
        <f>IF(MAX($D620:DE620)+DF$508=DF$507-IF(SUM($D620:DD620)=0,$C620,0),DF$507,IF(MAX($D620:DE620)+DK$508=DF$507-IF(SUM($D620:DD620)=0,$C620,0),DF$507,0))</f>
        <v>0</v>
      </c>
      <c r="DG620" s="31">
        <f>IF(MAX($D620:DF620)+DG$508=DG$507-IF(SUM($D620:DE620)=0,$C620,0),DG$507,IF(MAX($D620:DF620)+DL$508=DG$507-IF(SUM($D620:DE620)=0,$C620,0),DG$507,0))</f>
        <v>0</v>
      </c>
      <c r="DH620" s="31">
        <f>IF(MAX($D620:DG620)+DH$508=DH$507-IF(SUM($D620:DF620)=0,$C620,0),DH$507,IF(MAX($D620:DG620)+DM$508=DH$507-IF(SUM($D620:DF620)=0,$C620,0),DH$507,0))</f>
        <v>0</v>
      </c>
      <c r="DI620" s="31">
        <f>IF(MAX($D620:DH620)+DI$508=DI$507-IF(SUM($D620:DG620)=0,$C620,0),DI$507,IF(MAX($D620:DH620)+DN$508=DI$507-IF(SUM($D620:DG620)=0,$C620,0),DI$507,0))</f>
        <v>0</v>
      </c>
      <c r="DJ620" s="31">
        <f>IF(MAX($D620:DI620)+DJ$508=DJ$507-IF(SUM($D620:DH620)=0,$C620,0),DJ$507,IF(MAX($D620:DI620)+DO$508=DJ$507-IF(SUM($D620:DH620)=0,$C620,0),DJ$507,0))</f>
        <v>0</v>
      </c>
      <c r="DK620" s="31">
        <f>IF(MAX($D620:DJ620)+DK$508=DK$507-IF(SUM($D620:DI620)=0,$C620,0),DK$507,IF(MAX($D620:DJ620)+DP$508=DK$507-IF(SUM($D620:DI620)=0,$C620,0),DK$507,0))</f>
        <v>0</v>
      </c>
      <c r="DL620" s="31">
        <f>IF(MAX($D620:DK620)+DL$508=DL$507-IF(SUM($D620:DJ620)=0,$C620,0),DL$507,IF(MAX($D620:DK620)+DQ$508=DL$507-IF(SUM($D620:DJ620)=0,$C620,0),DL$507,0))</f>
        <v>0</v>
      </c>
      <c r="DM620" s="31">
        <f>IF(MAX($D620:DL620)+DM$508=DM$507-IF(SUM($D620:DK620)=0,$C620,0),DM$507,IF(MAX($D620:DL620)+DR$508=DM$507-IF(SUM($D620:DK620)=0,$C620,0),DM$507,0))</f>
        <v>0</v>
      </c>
      <c r="DN620" s="31">
        <f>IF(MAX($D620:DM620)+DN$508=DN$507-IF(SUM($D620:DL620)=0,$C620,0),DN$507,IF(MAX($D620:DM620)+DS$508=DN$507-IF(SUM($D620:DL620)=0,$C620,0),DN$507,0))</f>
        <v>0</v>
      </c>
      <c r="DO620" s="31">
        <f>IF(MAX($D620:DN620)+DO$508=DO$507-IF(SUM($D620:DM620)=0,$C620,0),DO$507,IF(MAX($D620:DN620)+DT$508=DO$507-IF(SUM($D620:DM620)=0,$C620,0),DO$507,0))</f>
        <v>0</v>
      </c>
      <c r="DP620" s="31">
        <f>IF(MAX($D620:DO620)+DP$508=DP$507-IF(SUM($D620:DN620)=0,$C620,0),DP$507,IF(MAX($D620:DO620)+DU$508=DP$507-IF(SUM($D620:DN620)=0,$C620,0),DP$507,0))</f>
        <v>0</v>
      </c>
      <c r="DQ620" s="31">
        <f>IF(MAX($D620:DP620)+DQ$508=DQ$507-IF(SUM($D620:DO620)=0,$C620,0),DQ$507,IF(MAX($D620:DP620)+DV$508=DQ$507-IF(SUM($D620:DO620)=0,$C620,0),DQ$507,0))</f>
        <v>0</v>
      </c>
      <c r="DR620" s="31">
        <f>IF(MAX($D620:DQ620)+DR$508=DR$507-IF(SUM($D620:DP620)=0,$C620,0),DR$507,IF(MAX($D620:DQ620)+DW$508=DR$507-IF(SUM($D620:DP620)=0,$C620,0),DR$507,0))</f>
        <v>0</v>
      </c>
      <c r="DS620" s="31">
        <f>IF(MAX($D620:DR620)+DS$508=DS$507-IF(SUM($D620:DQ620)=0,$C620,0),DS$507,IF(MAX($D620:DR620)+DX$508=DS$507-IF(SUM($D620:DQ620)=0,$C620,0),DS$507,0))</f>
        <v>0</v>
      </c>
      <c r="DT620" s="31">
        <f>IF(MAX($D620:DS620)+DT$508=DT$507-IF(SUM($D620:DR620)=0,$C620,0),DT$507,IF(MAX($D620:DS620)+DY$508=DT$507-IF(SUM($D620:DR620)=0,$C620,0),DT$507,0))</f>
        <v>120</v>
      </c>
      <c r="DU620" s="31">
        <f>IF(MAX($D620:DT620)+DU$508=DU$507-IF(SUM($D620:DS620)=0,$C620,0),DU$507,IF(MAX($D620:DT620)+DZ$508=DU$507-IF(SUM($D620:DS620)=0,$C620,0),DU$507,0))</f>
        <v>0</v>
      </c>
      <c r="DV620" s="31">
        <f>IF(MAX($D620:DU620)+DV$508=DV$507-IF(SUM($D620:DT620)=0,$C620,0),DV$507,IF(MAX($D620:DU620)+EA$508=DV$507-IF(SUM($D620:DT620)=0,$C620,0),DV$507,0))</f>
        <v>0</v>
      </c>
      <c r="DW620" s="31">
        <f>IF(MAX($D620:DV620)+DW$508=DW$507-IF(SUM($D620:DU620)=0,$C620,0),DW$507,IF(MAX($D620:DV620)+EB$508=DW$507-IF(SUM($D620:DU620)=0,$C620,0),DW$507,0))</f>
        <v>0</v>
      </c>
      <c r="DX620" s="31">
        <f>IF(MAX($D620:DW620)+DX$508=DX$507-IF(SUM($D620:DV620)=0,$C620,0),DX$507,IF(MAX($D620:DW620)+EC$508=DX$507-IF(SUM($D620:DV620)=0,$C620,0),DX$507,0))</f>
        <v>0</v>
      </c>
      <c r="DY620" s="31">
        <f>IF(MAX($D620:DX620)+DY$508=DY$507-IF(SUM($D620:DW620)=0,$C620,0),DY$507,IF(MAX($D620:DX620)+ED$508=DY$507-IF(SUM($D620:DW620)=0,$C620,0),DY$507,0))</f>
        <v>0</v>
      </c>
      <c r="DZ620" s="31">
        <f>IF(MAX($D620:DY620)+DZ$508=DZ$507-IF(SUM($D620:DX620)=0,$C620,0),DZ$507,IF(MAX($D620:DY620)+EE$508=DZ$507-IF(SUM($D620:DX620)=0,$C620,0),DZ$507,0))</f>
        <v>0</v>
      </c>
      <c r="EA620" s="31">
        <f>IF(MAX($D620:DZ620)+EA$508=EA$507-IF(SUM($D620:DY620)=0,$C620,0),EA$507,IF(MAX($D620:DZ620)+EF$508=EA$507-IF(SUM($D620:DY620)=0,$C620,0),EA$507,0))</f>
        <v>0</v>
      </c>
      <c r="EB620" s="31">
        <f>IF(MAX($D620:EA620)+EB$508=EB$507-IF(SUM($D620:DZ620)=0,$C620,0),EB$507,IF(MAX($D620:EA620)+EG$508=EB$507-IF(SUM($D620:DZ620)=0,$C620,0),EB$507,0))</f>
        <v>0</v>
      </c>
      <c r="EC620" s="31">
        <f>IF(MAX($D620:EB620)+EC$508=EC$507-IF(SUM($D620:EA620)=0,$C620,0),EC$507,IF(MAX($D620:EB620)+EH$508=EC$507-IF(SUM($D620:EA620)=0,$C620,0),EC$507,0))</f>
        <v>0</v>
      </c>
      <c r="ED620" s="31"/>
      <c r="EE620">
        <f>IF(EE621=0,0,EE621)</f>
        <v>46.402598301311116</v>
      </c>
      <c r="EF620" s="31"/>
      <c r="EG620" s="31"/>
      <c r="EH620" s="31"/>
      <c r="EI620" s="31"/>
      <c r="EJ620" s="31"/>
      <c r="EK620" s="31"/>
      <c r="EL620" s="31"/>
      <c r="EM620" s="31"/>
      <c r="EN620" s="31"/>
      <c r="EO620" s="31"/>
      <c r="EP620" s="31"/>
      <c r="EQ620" s="31"/>
      <c r="ER620" s="31"/>
      <c r="ES620" s="31"/>
      <c r="ET620" s="31"/>
      <c r="EU620" s="31"/>
      <c r="EV620" s="31"/>
      <c r="EW620" s="31"/>
      <c r="EX620" s="31"/>
      <c r="EY620" s="31"/>
      <c r="EZ620" s="31"/>
      <c r="FA620" s="31"/>
      <c r="FB620" s="31"/>
      <c r="FC620" s="31"/>
      <c r="FD620" s="31"/>
      <c r="FE620" s="31"/>
      <c r="FF620" s="31"/>
      <c r="FG620" s="31"/>
      <c r="FH620" s="31"/>
      <c r="FI620" s="31"/>
      <c r="FJ620" s="31"/>
      <c r="FK620" s="31"/>
      <c r="FL620" s="31"/>
      <c r="FM620" s="31"/>
      <c r="FN620" s="31"/>
      <c r="FO620" s="31"/>
      <c r="FP620" s="31"/>
      <c r="FQ620" s="31"/>
      <c r="FR620" s="31"/>
      <c r="FS620" s="31"/>
      <c r="FT620" s="31"/>
      <c r="FU620" s="31"/>
      <c r="FV620" s="31"/>
      <c r="FW620" s="31"/>
      <c r="FX620" s="31"/>
      <c r="FY620" s="31"/>
      <c r="FZ620" s="31"/>
      <c r="GA620" s="31"/>
    </row>
    <row r="621" spans="1:185" x14ac:dyDescent="0.25">
      <c r="A621" s="19">
        <f t="shared" si="1721"/>
        <v>56</v>
      </c>
      <c r="B621" s="28">
        <f>B619+1</f>
        <v>1956</v>
      </c>
      <c r="C621">
        <f t="shared" si="1687"/>
        <v>55</v>
      </c>
      <c r="AR621" s="13"/>
      <c r="AS621" s="13"/>
      <c r="AT621" s="13"/>
      <c r="AU621" s="13"/>
      <c r="AV621" s="13"/>
      <c r="AW621" s="13"/>
      <c r="AX621" s="13"/>
      <c r="AY621" s="13"/>
      <c r="AZ621" s="13"/>
      <c r="BA621" s="13"/>
      <c r="BG621" s="32">
        <f>BG430</f>
        <v>15.467532767103705</v>
      </c>
      <c r="BH621">
        <f t="shared" ref="BH621:DS621" si="1734">IF(BH$507=BH620,BH430,0)</f>
        <v>0</v>
      </c>
      <c r="BI621">
        <f t="shared" si="1734"/>
        <v>0</v>
      </c>
      <c r="BJ621">
        <f t="shared" si="1734"/>
        <v>0</v>
      </c>
      <c r="BK621">
        <f t="shared" si="1734"/>
        <v>0</v>
      </c>
      <c r="BL621">
        <f t="shared" si="1734"/>
        <v>0</v>
      </c>
      <c r="BM621">
        <f t="shared" si="1734"/>
        <v>0</v>
      </c>
      <c r="BN621">
        <f t="shared" si="1734"/>
        <v>0</v>
      </c>
      <c r="BO621">
        <f t="shared" si="1734"/>
        <v>0</v>
      </c>
      <c r="BP621">
        <f t="shared" si="1734"/>
        <v>0</v>
      </c>
      <c r="BQ621">
        <f t="shared" si="1734"/>
        <v>0</v>
      </c>
      <c r="BR621">
        <f t="shared" si="1734"/>
        <v>0</v>
      </c>
      <c r="BS621">
        <f t="shared" si="1734"/>
        <v>0</v>
      </c>
      <c r="BT621">
        <f t="shared" si="1734"/>
        <v>0</v>
      </c>
      <c r="BU621">
        <f t="shared" si="1734"/>
        <v>0</v>
      </c>
      <c r="BV621">
        <f t="shared" si="1734"/>
        <v>0</v>
      </c>
      <c r="BW621">
        <f t="shared" si="1734"/>
        <v>0</v>
      </c>
      <c r="BX621">
        <f t="shared" si="1734"/>
        <v>0</v>
      </c>
      <c r="BY621">
        <f t="shared" si="1734"/>
        <v>0</v>
      </c>
      <c r="BZ621">
        <f t="shared" si="1734"/>
        <v>0</v>
      </c>
      <c r="CA621">
        <f t="shared" si="1734"/>
        <v>0</v>
      </c>
      <c r="CB621">
        <f t="shared" si="1734"/>
        <v>0</v>
      </c>
      <c r="CC621">
        <f t="shared" si="1734"/>
        <v>0</v>
      </c>
      <c r="CD621">
        <f t="shared" si="1734"/>
        <v>0</v>
      </c>
      <c r="CE621">
        <f t="shared" si="1734"/>
        <v>0</v>
      </c>
      <c r="CF621">
        <f t="shared" si="1734"/>
        <v>0</v>
      </c>
      <c r="CG621">
        <f t="shared" si="1734"/>
        <v>0</v>
      </c>
      <c r="CH621">
        <f t="shared" si="1734"/>
        <v>0</v>
      </c>
      <c r="CI621">
        <f t="shared" si="1734"/>
        <v>0</v>
      </c>
      <c r="CJ621">
        <f t="shared" si="1734"/>
        <v>0</v>
      </c>
      <c r="CK621">
        <f t="shared" si="1734"/>
        <v>0</v>
      </c>
      <c r="CL621">
        <f t="shared" si="1734"/>
        <v>0</v>
      </c>
      <c r="CM621">
        <f t="shared" si="1734"/>
        <v>0</v>
      </c>
      <c r="CN621">
        <f t="shared" si="1734"/>
        <v>0</v>
      </c>
      <c r="CO621">
        <f t="shared" si="1734"/>
        <v>0</v>
      </c>
      <c r="CP621">
        <f t="shared" si="1734"/>
        <v>15.467532767103705</v>
      </c>
      <c r="CQ621">
        <f t="shared" si="1734"/>
        <v>0</v>
      </c>
      <c r="CR621">
        <f t="shared" si="1734"/>
        <v>0</v>
      </c>
      <c r="CS621">
        <f t="shared" si="1734"/>
        <v>0</v>
      </c>
      <c r="CT621">
        <f t="shared" si="1734"/>
        <v>0</v>
      </c>
      <c r="CU621">
        <f t="shared" si="1734"/>
        <v>0</v>
      </c>
      <c r="CV621">
        <f t="shared" si="1734"/>
        <v>0</v>
      </c>
      <c r="CW621">
        <f t="shared" si="1734"/>
        <v>0</v>
      </c>
      <c r="CX621">
        <f t="shared" si="1734"/>
        <v>0</v>
      </c>
      <c r="CY621">
        <f t="shared" si="1734"/>
        <v>0</v>
      </c>
      <c r="CZ621">
        <f t="shared" si="1734"/>
        <v>0</v>
      </c>
      <c r="DA621">
        <f t="shared" si="1734"/>
        <v>0</v>
      </c>
      <c r="DB621">
        <f t="shared" si="1734"/>
        <v>0</v>
      </c>
      <c r="DC621">
        <f t="shared" si="1734"/>
        <v>0</v>
      </c>
      <c r="DD621">
        <f t="shared" si="1734"/>
        <v>0</v>
      </c>
      <c r="DE621">
        <f t="shared" si="1734"/>
        <v>0</v>
      </c>
      <c r="DF621">
        <f t="shared" si="1734"/>
        <v>0</v>
      </c>
      <c r="DG621">
        <f t="shared" si="1734"/>
        <v>0</v>
      </c>
      <c r="DH621">
        <f t="shared" si="1734"/>
        <v>0</v>
      </c>
      <c r="DI621">
        <f t="shared" si="1734"/>
        <v>0</v>
      </c>
      <c r="DJ621">
        <f t="shared" si="1734"/>
        <v>0</v>
      </c>
      <c r="DK621">
        <f t="shared" si="1734"/>
        <v>0</v>
      </c>
      <c r="DL621">
        <f t="shared" si="1734"/>
        <v>0</v>
      </c>
      <c r="DM621">
        <f t="shared" si="1734"/>
        <v>0</v>
      </c>
      <c r="DN621">
        <f t="shared" si="1734"/>
        <v>0</v>
      </c>
      <c r="DO621">
        <f t="shared" si="1734"/>
        <v>0</v>
      </c>
      <c r="DP621">
        <f t="shared" si="1734"/>
        <v>0</v>
      </c>
      <c r="DQ621">
        <f t="shared" si="1734"/>
        <v>0</v>
      </c>
      <c r="DR621">
        <f t="shared" si="1734"/>
        <v>0</v>
      </c>
      <c r="DS621">
        <f t="shared" si="1734"/>
        <v>0</v>
      </c>
      <c r="DT621">
        <f t="shared" ref="DT621:EC621" si="1735">IF(DT$507=DT620,DT430,0)</f>
        <v>15.467532767103705</v>
      </c>
      <c r="DU621">
        <f t="shared" si="1735"/>
        <v>0</v>
      </c>
      <c r="DV621">
        <f t="shared" si="1735"/>
        <v>0</v>
      </c>
      <c r="DW621">
        <f t="shared" si="1735"/>
        <v>0</v>
      </c>
      <c r="DX621">
        <f t="shared" si="1735"/>
        <v>0</v>
      </c>
      <c r="DY621">
        <f t="shared" si="1735"/>
        <v>0</v>
      </c>
      <c r="DZ621">
        <f t="shared" si="1735"/>
        <v>0</v>
      </c>
      <c r="EA621">
        <f t="shared" si="1735"/>
        <v>0</v>
      </c>
      <c r="EB621">
        <f t="shared" si="1735"/>
        <v>0</v>
      </c>
      <c r="EC621">
        <f t="shared" si="1735"/>
        <v>0</v>
      </c>
      <c r="EE621" s="13">
        <f>SUM(D621:EC621)</f>
        <v>46.402598301311116</v>
      </c>
    </row>
    <row r="622" spans="1:185" x14ac:dyDescent="0.25">
      <c r="A622" s="19">
        <f t="shared" si="1721"/>
        <v>57</v>
      </c>
      <c r="B622" s="28"/>
      <c r="C622">
        <f t="shared" si="1687"/>
        <v>56</v>
      </c>
      <c r="AR622" s="13"/>
      <c r="AS622" s="13"/>
      <c r="AT622" s="13"/>
      <c r="AU622" s="13"/>
      <c r="AV622" s="13"/>
      <c r="AW622" s="13"/>
      <c r="AX622" s="13"/>
      <c r="AY622" s="13"/>
      <c r="AZ622" s="13"/>
      <c r="BA622" s="13"/>
      <c r="BI622" s="31">
        <f>IF(MAX($D622:BH622)+BI$508=BI$507-IF(SUM($D622:BG622)=0,$C622,0),BI$507,IF(MAX($D622:BH622)+BN$508=BI$507-IF(SUM($D622:BG622)=0,$C622,0),BI$507,0))</f>
        <v>0</v>
      </c>
      <c r="BJ622" s="31">
        <f>IF(MAX($D622:BI622)+BJ$508=BJ$507-IF(SUM($D622:BH622)=0,$C622,0),BJ$507,IF(MAX($D622:BI622)+BO$508=BJ$507-IF(SUM($D622:BH622)=0,$C622,0),BJ$507,0))</f>
        <v>0</v>
      </c>
      <c r="BK622" s="31">
        <f>IF(MAX($D622:BJ622)+BK$508=BK$507-IF(SUM($D622:BI622)=0,$C622,0),BK$507,IF(MAX($D622:BJ622)+BP$508=BK$507-IF(SUM($D622:BI622)=0,$C622,0),BK$507,0))</f>
        <v>0</v>
      </c>
      <c r="BL622" s="31">
        <f>IF(MAX($D622:BK622)+BL$508=BL$507-IF(SUM($D622:BJ622)=0,$C622,0),BL$507,IF(MAX($D622:BK622)+BQ$508=BL$507-IF(SUM($D622:BJ622)=0,$C622,0),BL$507,0))</f>
        <v>0</v>
      </c>
      <c r="BM622" s="31">
        <f>IF(MAX($D622:BL622)+BM$508=BM$507-IF(SUM($D622:BK622)=0,$C622,0),BM$507,IF(MAX($D622:BL622)+BR$508=BM$507-IF(SUM($D622:BK622)=0,$C622,0),BM$507,0))</f>
        <v>0</v>
      </c>
      <c r="BN622" s="31">
        <f>IF(MAX($D622:BM622)+BN$508=BN$507-IF(SUM($D622:BL622)=0,$C622,0),BN$507,IF(MAX($D622:BM622)+BS$508=BN$507-IF(SUM($D622:BL622)=0,$C622,0),BN$507,0))</f>
        <v>0</v>
      </c>
      <c r="BO622" s="31">
        <f>IF(MAX($D622:BN622)+BO$508=BO$507-IF(SUM($D622:BM622)=0,$C622,0),BO$507,IF(MAX($D622:BN622)+BT$508=BO$507-IF(SUM($D622:BM622)=0,$C622,0),BO$507,0))</f>
        <v>0</v>
      </c>
      <c r="BP622" s="31">
        <f>IF(MAX($D622:BO622)+BP$508=BP$507-IF(SUM($D622:BN622)=0,$C622,0),BP$507,IF(MAX($D622:BO622)+BU$508=BP$507-IF(SUM($D622:BN622)=0,$C622,0),BP$507,0))</f>
        <v>0</v>
      </c>
      <c r="BQ622" s="31">
        <f>IF(MAX($D622:BP622)+BQ$508=BQ$507-IF(SUM($D622:BO622)=0,$C622,0),BQ$507,IF(MAX($D622:BP622)+BV$508=BQ$507-IF(SUM($D622:BO622)=0,$C622,0),BQ$507,0))</f>
        <v>0</v>
      </c>
      <c r="BR622" s="31">
        <f>IF(MAX($D622:BQ622)+BR$508=BR$507-IF(SUM($D622:BP622)=0,$C622,0),BR$507,IF(MAX($D622:BQ622)+BW$508=BR$507-IF(SUM($D622:BP622)=0,$C622,0),BR$507,0))</f>
        <v>0</v>
      </c>
      <c r="BS622" s="31">
        <f>IF(MAX($D622:BR622)+BS$508=BS$507-IF(SUM($D622:BQ622)=0,$C622,0),BS$507,IF(MAX($D622:BR622)+BX$508=BS$507-IF(SUM($D622:BQ622)=0,$C622,0),BS$507,0))</f>
        <v>0</v>
      </c>
      <c r="BT622" s="31">
        <f>IF(MAX($D622:BS622)+BT$508=BT$507-IF(SUM($D622:BR622)=0,$C622,0),BT$507,IF(MAX($D622:BS622)+BY$508=BT$507-IF(SUM($D622:BR622)=0,$C622,0),BT$507,0))</f>
        <v>0</v>
      </c>
      <c r="BU622" s="31">
        <f>IF(MAX($D622:BT622)+BU$508=BU$507-IF(SUM($D622:BS622)=0,$C622,0),BU$507,IF(MAX($D622:BT622)+BZ$508=BU$507-IF(SUM($D622:BS622)=0,$C622,0),BU$507,0))</f>
        <v>0</v>
      </c>
      <c r="BV622" s="31">
        <f>IF(MAX($D622:BU622)+BV$508=BV$507-IF(SUM($D622:BT622)=0,$C622,0),BV$507,IF(MAX($D622:BU622)+CA$508=BV$507-IF(SUM($D622:BT622)=0,$C622,0),BV$507,0))</f>
        <v>0</v>
      </c>
      <c r="BW622" s="31">
        <f>IF(MAX($D622:BV622)+BW$508=BW$507-IF(SUM($D622:BU622)=0,$C622,0),BW$507,IF(MAX($D622:BV622)+CB$508=BW$507-IF(SUM($D622:BU622)=0,$C622,0),BW$507,0))</f>
        <v>0</v>
      </c>
      <c r="BX622" s="31">
        <f>IF(MAX($D622:BW622)+BX$508=BX$507-IF(SUM($D622:BV622)=0,$C622,0),BX$507,IF(MAX($D622:BW622)+CC$508=BX$507-IF(SUM($D622:BV622)=0,$C622,0),BX$507,0))</f>
        <v>0</v>
      </c>
      <c r="BY622" s="31">
        <f>IF(MAX($D622:BX622)+BY$508=BY$507-IF(SUM($D622:BW622)=0,$C622,0),BY$507,IF(MAX($D622:BX622)+CD$508=BY$507-IF(SUM($D622:BW622)=0,$C622,0),BY$507,0))</f>
        <v>0</v>
      </c>
      <c r="BZ622" s="31">
        <f>IF(MAX($D622:BY622)+BZ$508=BZ$507-IF(SUM($D622:BX622)=0,$C622,0),BZ$507,IF(MAX($D622:BY622)+CE$508=BZ$507-IF(SUM($D622:BX622)=0,$C622,0),BZ$507,0))</f>
        <v>0</v>
      </c>
      <c r="CA622" s="31">
        <f>IF(MAX($D622:BZ622)+CA$508=CA$507-IF(SUM($D622:BY622)=0,$C622,0),CA$507,IF(MAX($D622:BZ622)+CF$508=CA$507-IF(SUM($D622:BY622)=0,$C622,0),CA$507,0))</f>
        <v>0</v>
      </c>
      <c r="CB622" s="31">
        <f>IF(MAX($D622:CA622)+CB$508=CB$507-IF(SUM($D622:BZ622)=0,$C622,0),CB$507,IF(MAX($D622:CA622)+CG$508=CB$507-IF(SUM($D622:BZ622)=0,$C622,0),CB$507,0))</f>
        <v>0</v>
      </c>
      <c r="CC622" s="31">
        <f>IF(MAX($D622:CB622)+CC$508=CC$507-IF(SUM($D622:CA622)=0,$C622,0),CC$507,IF(MAX($D622:CB622)+CH$508=CC$507-IF(SUM($D622:CA622)=0,$C622,0),CC$507,0))</f>
        <v>0</v>
      </c>
      <c r="CD622" s="31">
        <f>IF(MAX($D622:CC622)+CD$508=CD$507-IF(SUM($D622:CB622)=0,$C622,0),CD$507,IF(MAX($D622:CC622)+CI$508=CD$507-IF(SUM($D622:CB622)=0,$C622,0),CD$507,0))</f>
        <v>0</v>
      </c>
      <c r="CE622" s="31">
        <f>IF(MAX($D622:CD622)+CE$508=CE$507-IF(SUM($D622:CC622)=0,$C622,0),CE$507,IF(MAX($D622:CD622)+CJ$508=CE$507-IF(SUM($D622:CC622)=0,$C622,0),CE$507,0))</f>
        <v>0</v>
      </c>
      <c r="CF622" s="31">
        <f>IF(MAX($D622:CE622)+CF$508=CF$507-IF(SUM($D622:CD622)=0,$C622,0),CF$507,IF(MAX($D622:CE622)+CK$508=CF$507-IF(SUM($D622:CD622)=0,$C622,0),CF$507,0))</f>
        <v>0</v>
      </c>
      <c r="CG622" s="31">
        <f>IF(MAX($D622:CF622)+CG$508=CG$507-IF(SUM($D622:CE622)=0,$C622,0),CG$507,IF(MAX($D622:CF622)+CL$508=CG$507-IF(SUM($D622:CE622)=0,$C622,0),CG$507,0))</f>
        <v>0</v>
      </c>
      <c r="CH622" s="31">
        <f>IF(MAX($D622:CG622)+CH$508=CH$507-IF(SUM($D622:CF622)=0,$C622,0),CH$507,IF(MAX($D622:CG622)+CM$508=CH$507-IF(SUM($D622:CF622)=0,$C622,0),CH$507,0))</f>
        <v>0</v>
      </c>
      <c r="CI622" s="31">
        <f>IF(MAX($D622:CH622)+CI$508=CI$507-IF(SUM($D622:CG622)=0,$C622,0),CI$507,IF(MAX($D622:CH622)+CN$508=CI$507-IF(SUM($D622:CG622)=0,$C622,0),CI$507,0))</f>
        <v>0</v>
      </c>
      <c r="CJ622" s="31">
        <f>IF(MAX($D622:CI622)+CJ$508=CJ$507-IF(SUM($D622:CH622)=0,$C622,0),CJ$507,IF(MAX($D622:CI622)+CO$508=CJ$507-IF(SUM($D622:CH622)=0,$C622,0),CJ$507,0))</f>
        <v>0</v>
      </c>
      <c r="CK622" s="31">
        <f>IF(MAX($D622:CJ622)+CK$508=CK$507-IF(SUM($D622:CI622)=0,$C622,0),CK$507,IF(MAX($D622:CJ622)+CP$508=CK$507-IF(SUM($D622:CI622)=0,$C622,0),CK$507,0))</f>
        <v>0</v>
      </c>
      <c r="CL622" s="31">
        <f>IF(MAX($D622:CK622)+CL$508=CL$507-IF(SUM($D622:CJ622)=0,$C622,0),CL$507,IF(MAX($D622:CK622)+CQ$508=CL$507-IF(SUM($D622:CJ622)=0,$C622,0),CL$507,0))</f>
        <v>0</v>
      </c>
      <c r="CM622" s="31">
        <f>IF(MAX($D622:CL622)+CM$508=CM$507-IF(SUM($D622:CK622)=0,$C622,0),CM$507,IF(MAX($D622:CL622)+CR$508=CM$507-IF(SUM($D622:CK622)=0,$C622,0),CM$507,0))</f>
        <v>0</v>
      </c>
      <c r="CN622" s="31">
        <f>IF(MAX($D622:CM622)+CN$508=CN$507-IF(SUM($D622:CL622)=0,$C622,0),CN$507,IF(MAX($D622:CM622)+CS$508=CN$507-IF(SUM($D622:CL622)=0,$C622,0),CN$507,0))</f>
        <v>0</v>
      </c>
      <c r="CO622" s="31">
        <f>IF(MAX($D622:CN622)+CO$508=CO$507-IF(SUM($D622:CM622)=0,$C622,0),CO$507,IF(MAX($D622:CN622)+CT$508=CO$507-IF(SUM($D622:CM622)=0,$C622,0),CO$507,0))</f>
        <v>0</v>
      </c>
      <c r="CP622" s="31">
        <f>IF(MAX($D622:CO622)+CP$508=CP$507-IF(SUM($D622:CN622)=0,$C622,0),CP$507,IF(MAX($D622:CO622)+CU$508=CP$507-IF(SUM($D622:CN622)=0,$C622,0),CP$507,0))</f>
        <v>0</v>
      </c>
      <c r="CQ622" s="31">
        <f>IF(MAX($D622:CP622)+CQ$508=CQ$507-IF(SUM($D622:CO622)=0,$C622,0),CQ$507,IF(MAX($D622:CP622)+CV$508=CQ$507-IF(SUM($D622:CO622)=0,$C622,0),CQ$507,0))</f>
        <v>91</v>
      </c>
      <c r="CR622" s="31">
        <f>IF(MAX($D622:CQ622)+CR$508=CR$507-IF(SUM($D622:CP622)=0,$C622,0),CR$507,IF(MAX($D622:CQ622)+CW$508=CR$507-IF(SUM($D622:CP622)=0,$C622,0),CR$507,0))</f>
        <v>0</v>
      </c>
      <c r="CS622" s="31">
        <f>IF(MAX($D622:CR622)+CS$508=CS$507-IF(SUM($D622:CQ622)=0,$C622,0),CS$507,IF(MAX($D622:CR622)+CX$508=CS$507-IF(SUM($D622:CQ622)=0,$C622,0),CS$507,0))</f>
        <v>0</v>
      </c>
      <c r="CT622" s="31">
        <f>IF(MAX($D622:CS622)+CT$508=CT$507-IF(SUM($D622:CR622)=0,$C622,0),CT$507,IF(MAX($D622:CS622)+CY$508=CT$507-IF(SUM($D622:CR622)=0,$C622,0),CT$507,0))</f>
        <v>0</v>
      </c>
      <c r="CU622" s="31">
        <f>IF(MAX($D622:CT622)+CU$508=CU$507-IF(SUM($D622:CS622)=0,$C622,0),CU$507,IF(MAX($D622:CT622)+CZ$508=CU$507-IF(SUM($D622:CS622)=0,$C622,0),CU$507,0))</f>
        <v>0</v>
      </c>
      <c r="CV622" s="31">
        <f>IF(MAX($D622:CU622)+CV$508=CV$507-IF(SUM($D622:CT622)=0,$C622,0),CV$507,IF(MAX($D622:CU622)+DA$508=CV$507-IF(SUM($D622:CT622)=0,$C622,0),CV$507,0))</f>
        <v>0</v>
      </c>
      <c r="CW622" s="31">
        <f>IF(MAX($D622:CV622)+CW$508=CW$507-IF(SUM($D622:CU622)=0,$C622,0),CW$507,IF(MAX($D622:CV622)+DB$508=CW$507-IF(SUM($D622:CU622)=0,$C622,0),CW$507,0))</f>
        <v>0</v>
      </c>
      <c r="CX622" s="31">
        <f>IF(MAX($D622:CW622)+CX$508=CX$507-IF(SUM($D622:CV622)=0,$C622,0),CX$507,IF(MAX($D622:CW622)+DC$508=CX$507-IF(SUM($D622:CV622)=0,$C622,0),CX$507,0))</f>
        <v>0</v>
      </c>
      <c r="CY622" s="31">
        <f>IF(MAX($D622:CX622)+CY$508=CY$507-IF(SUM($D622:CW622)=0,$C622,0),CY$507,IF(MAX($D622:CX622)+DD$508=CY$507-IF(SUM($D622:CW622)=0,$C622,0),CY$507,0))</f>
        <v>0</v>
      </c>
      <c r="CZ622" s="31">
        <f>IF(MAX($D622:CY622)+CZ$508=CZ$507-IF(SUM($D622:CX622)=0,$C622,0),CZ$507,IF(MAX($D622:CY622)+DE$508=CZ$507-IF(SUM($D622:CX622)=0,$C622,0),CZ$507,0))</f>
        <v>0</v>
      </c>
      <c r="DA622" s="31">
        <f>IF(MAX($D622:CZ622)+DA$508=DA$507-IF(SUM($D622:CY622)=0,$C622,0),DA$507,IF(MAX($D622:CZ622)+DF$508=DA$507-IF(SUM($D622:CY622)=0,$C622,0),DA$507,0))</f>
        <v>0</v>
      </c>
      <c r="DB622" s="31">
        <f>IF(MAX($D622:DA622)+DB$508=DB$507-IF(SUM($D622:CZ622)=0,$C622,0),DB$507,IF(MAX($D622:DA622)+DG$508=DB$507-IF(SUM($D622:CZ622)=0,$C622,0),DB$507,0))</f>
        <v>0</v>
      </c>
      <c r="DC622" s="31">
        <f>IF(MAX($D622:DB622)+DC$508=DC$507-IF(SUM($D622:DA622)=0,$C622,0),DC$507,IF(MAX($D622:DB622)+DH$508=DC$507-IF(SUM($D622:DA622)=0,$C622,0),DC$507,0))</f>
        <v>0</v>
      </c>
      <c r="DD622" s="31">
        <f>IF(MAX($D622:DC622)+DD$508=DD$507-IF(SUM($D622:DB622)=0,$C622,0),DD$507,IF(MAX($D622:DC622)+DI$508=DD$507-IF(SUM($D622:DB622)=0,$C622,0),DD$507,0))</f>
        <v>0</v>
      </c>
      <c r="DE622" s="31">
        <f>IF(MAX($D622:DD622)+DE$508=DE$507-IF(SUM($D622:DC622)=0,$C622,0),DE$507,IF(MAX($D622:DD622)+DJ$508=DE$507-IF(SUM($D622:DC622)=0,$C622,0),DE$507,0))</f>
        <v>0</v>
      </c>
      <c r="DF622" s="31">
        <f>IF(MAX($D622:DE622)+DF$508=DF$507-IF(SUM($D622:DD622)=0,$C622,0),DF$507,IF(MAX($D622:DE622)+DK$508=DF$507-IF(SUM($D622:DD622)=0,$C622,0),DF$507,0))</f>
        <v>0</v>
      </c>
      <c r="DG622" s="31">
        <f>IF(MAX($D622:DF622)+DG$508=DG$507-IF(SUM($D622:DE622)=0,$C622,0),DG$507,IF(MAX($D622:DF622)+DL$508=DG$507-IF(SUM($D622:DE622)=0,$C622,0),DG$507,0))</f>
        <v>0</v>
      </c>
      <c r="DH622" s="31">
        <f>IF(MAX($D622:DG622)+DH$508=DH$507-IF(SUM($D622:DF622)=0,$C622,0),DH$507,IF(MAX($D622:DG622)+DM$508=DH$507-IF(SUM($D622:DF622)=0,$C622,0),DH$507,0))</f>
        <v>0</v>
      </c>
      <c r="DI622" s="31">
        <f>IF(MAX($D622:DH622)+DI$508=DI$507-IF(SUM($D622:DG622)=0,$C622,0),DI$507,IF(MAX($D622:DH622)+DN$508=DI$507-IF(SUM($D622:DG622)=0,$C622,0),DI$507,0))</f>
        <v>0</v>
      </c>
      <c r="DJ622" s="31">
        <f>IF(MAX($D622:DI622)+DJ$508=DJ$507-IF(SUM($D622:DH622)=0,$C622,0),DJ$507,IF(MAX($D622:DI622)+DO$508=DJ$507-IF(SUM($D622:DH622)=0,$C622,0),DJ$507,0))</f>
        <v>0</v>
      </c>
      <c r="DK622" s="31">
        <f>IF(MAX($D622:DJ622)+DK$508=DK$507-IF(SUM($D622:DI622)=0,$C622,0),DK$507,IF(MAX($D622:DJ622)+DP$508=DK$507-IF(SUM($D622:DI622)=0,$C622,0),DK$507,0))</f>
        <v>0</v>
      </c>
      <c r="DL622" s="31">
        <f>IF(MAX($D622:DK622)+DL$508=DL$507-IF(SUM($D622:DJ622)=0,$C622,0),DL$507,IF(MAX($D622:DK622)+DQ$508=DL$507-IF(SUM($D622:DJ622)=0,$C622,0),DL$507,0))</f>
        <v>0</v>
      </c>
      <c r="DM622" s="31">
        <f>IF(MAX($D622:DL622)+DM$508=DM$507-IF(SUM($D622:DK622)=0,$C622,0),DM$507,IF(MAX($D622:DL622)+DR$508=DM$507-IF(SUM($D622:DK622)=0,$C622,0),DM$507,0))</f>
        <v>0</v>
      </c>
      <c r="DN622" s="31">
        <f>IF(MAX($D622:DM622)+DN$508=DN$507-IF(SUM($D622:DL622)=0,$C622,0),DN$507,IF(MAX($D622:DM622)+DS$508=DN$507-IF(SUM($D622:DL622)=0,$C622,0),DN$507,0))</f>
        <v>0</v>
      </c>
      <c r="DO622" s="31">
        <f>IF(MAX($D622:DN622)+DO$508=DO$507-IF(SUM($D622:DM622)=0,$C622,0),DO$507,IF(MAX($D622:DN622)+DT$508=DO$507-IF(SUM($D622:DM622)=0,$C622,0),DO$507,0))</f>
        <v>0</v>
      </c>
      <c r="DP622" s="31">
        <f>IF(MAX($D622:DO622)+DP$508=DP$507-IF(SUM($D622:DN622)=0,$C622,0),DP$507,IF(MAX($D622:DO622)+DU$508=DP$507-IF(SUM($D622:DN622)=0,$C622,0),DP$507,0))</f>
        <v>0</v>
      </c>
      <c r="DQ622" s="31">
        <f>IF(MAX($D622:DP622)+DQ$508=DQ$507-IF(SUM($D622:DO622)=0,$C622,0),DQ$507,IF(MAX($D622:DP622)+DV$508=DQ$507-IF(SUM($D622:DO622)=0,$C622,0),DQ$507,0))</f>
        <v>0</v>
      </c>
      <c r="DR622" s="31">
        <f>IF(MAX($D622:DQ622)+DR$508=DR$507-IF(SUM($D622:DP622)=0,$C622,0),DR$507,IF(MAX($D622:DQ622)+DW$508=DR$507-IF(SUM($D622:DP622)=0,$C622,0),DR$507,0))</f>
        <v>0</v>
      </c>
      <c r="DS622" s="31">
        <f>IF(MAX($D622:DR622)+DS$508=DS$507-IF(SUM($D622:DQ622)=0,$C622,0),DS$507,IF(MAX($D622:DR622)+DX$508=DS$507-IF(SUM($D622:DQ622)=0,$C622,0),DS$507,0))</f>
        <v>0</v>
      </c>
      <c r="DT622" s="31">
        <f>IF(MAX($D622:DS622)+DT$508=DT$507-IF(SUM($D622:DR622)=0,$C622,0),DT$507,IF(MAX($D622:DS622)+DY$508=DT$507-IF(SUM($D622:DR622)=0,$C622,0),DT$507,0))</f>
        <v>0</v>
      </c>
      <c r="DU622" s="31">
        <f>IF(MAX($D622:DT622)+DU$508=DU$507-IF(SUM($D622:DS622)=0,$C622,0),DU$507,IF(MAX($D622:DT622)+DZ$508=DU$507-IF(SUM($D622:DS622)=0,$C622,0),DU$507,0))</f>
        <v>121</v>
      </c>
      <c r="DV622" s="31">
        <f>IF(MAX($D622:DU622)+DV$508=DV$507-IF(SUM($D622:DT622)=0,$C622,0),DV$507,IF(MAX($D622:DU622)+EA$508=DV$507-IF(SUM($D622:DT622)=0,$C622,0),DV$507,0))</f>
        <v>0</v>
      </c>
      <c r="DW622" s="31">
        <f>IF(MAX($D622:DV622)+DW$508=DW$507-IF(SUM($D622:DU622)=0,$C622,0),DW$507,IF(MAX($D622:DV622)+EB$508=DW$507-IF(SUM($D622:DU622)=0,$C622,0),DW$507,0))</f>
        <v>0</v>
      </c>
      <c r="DX622" s="31">
        <f>IF(MAX($D622:DW622)+DX$508=DX$507-IF(SUM($D622:DV622)=0,$C622,0),DX$507,IF(MAX($D622:DW622)+EC$508=DX$507-IF(SUM($D622:DV622)=0,$C622,0),DX$507,0))</f>
        <v>0</v>
      </c>
      <c r="DY622" s="31">
        <f>IF(MAX($D622:DX622)+DY$508=DY$507-IF(SUM($D622:DW622)=0,$C622,0),DY$507,IF(MAX($D622:DX622)+ED$508=DY$507-IF(SUM($D622:DW622)=0,$C622,0),DY$507,0))</f>
        <v>0</v>
      </c>
      <c r="DZ622" s="31">
        <f>IF(MAX($D622:DY622)+DZ$508=DZ$507-IF(SUM($D622:DX622)=0,$C622,0),DZ$507,IF(MAX($D622:DY622)+EE$508=DZ$507-IF(SUM($D622:DX622)=0,$C622,0),DZ$507,0))</f>
        <v>0</v>
      </c>
      <c r="EA622" s="31">
        <f>IF(MAX($D622:DZ622)+EA$508=EA$507-IF(SUM($D622:DY622)=0,$C622,0),EA$507,IF(MAX($D622:DZ622)+EF$508=EA$507-IF(SUM($D622:DY622)=0,$C622,0),EA$507,0))</f>
        <v>0</v>
      </c>
      <c r="EB622" s="31">
        <f>IF(MAX($D622:EA622)+EB$508=EB$507-IF(SUM($D622:DZ622)=0,$C622,0),EB$507,IF(MAX($D622:EA622)+EG$508=EB$507-IF(SUM($D622:DZ622)=0,$C622,0),EB$507,0))</f>
        <v>0</v>
      </c>
      <c r="EC622" s="31">
        <f>IF(MAX($D622:EB622)+EC$508=EC$507-IF(SUM($D622:EA622)=0,$C622,0),EC$507,IF(MAX($D622:EB622)+EH$508=EC$507-IF(SUM($D622:EA622)=0,$C622,0),EC$507,0))</f>
        <v>0</v>
      </c>
      <c r="ED622" s="31"/>
      <c r="EE622">
        <f>IF(EE623=0,0,EE623)</f>
        <v>46.402598301311116</v>
      </c>
      <c r="EF622" s="31"/>
      <c r="EG622" s="31"/>
      <c r="EH622" s="31"/>
      <c r="EI622" s="31"/>
      <c r="EJ622" s="31"/>
      <c r="EK622" s="31"/>
      <c r="EL622" s="31"/>
      <c r="EM622" s="31"/>
      <c r="EN622" s="31"/>
      <c r="EO622" s="31"/>
      <c r="EP622" s="31"/>
      <c r="EQ622" s="31"/>
      <c r="ER622" s="31"/>
      <c r="ES622" s="31"/>
      <c r="ET622" s="31"/>
      <c r="EU622" s="31"/>
      <c r="EV622" s="31"/>
      <c r="EW622" s="31"/>
      <c r="EX622" s="31"/>
      <c r="EY622" s="31"/>
      <c r="EZ622" s="31"/>
      <c r="FA622" s="31"/>
      <c r="FB622" s="31"/>
      <c r="FC622" s="31"/>
      <c r="FD622" s="31"/>
      <c r="FE622" s="31"/>
      <c r="FF622" s="31"/>
      <c r="FG622" s="31"/>
      <c r="FH622" s="31"/>
      <c r="FI622" s="31"/>
      <c r="FJ622" s="31"/>
      <c r="FK622" s="31"/>
      <c r="FL622" s="31"/>
      <c r="FM622" s="31"/>
      <c r="FN622" s="31"/>
      <c r="FO622" s="31"/>
      <c r="FP622" s="31"/>
      <c r="FQ622" s="31"/>
      <c r="FR622" s="31"/>
      <c r="FS622" s="31"/>
      <c r="FT622" s="31"/>
      <c r="FU622" s="31"/>
      <c r="FV622" s="31"/>
      <c r="FW622" s="31"/>
      <c r="FX622" s="31"/>
      <c r="FY622" s="31"/>
      <c r="FZ622" s="31"/>
      <c r="GA622" s="31"/>
      <c r="GB622" s="31"/>
    </row>
    <row r="623" spans="1:185" x14ac:dyDescent="0.25">
      <c r="A623" s="19">
        <f t="shared" si="1721"/>
        <v>57</v>
      </c>
      <c r="B623" s="28">
        <f>B621+1</f>
        <v>1957</v>
      </c>
      <c r="C623">
        <f t="shared" si="1687"/>
        <v>56</v>
      </c>
      <c r="AR623" s="13"/>
      <c r="AS623" s="13"/>
      <c r="AT623" s="13"/>
      <c r="AU623" s="13"/>
      <c r="AV623" s="13"/>
      <c r="AW623" s="13"/>
      <c r="AX623" s="13"/>
      <c r="AY623" s="13"/>
      <c r="AZ623" s="13"/>
      <c r="BA623" s="13"/>
      <c r="BH623" s="32">
        <f>BH431</f>
        <v>15.467532767103705</v>
      </c>
      <c r="BI623">
        <f t="shared" ref="BI623:DT623" si="1736">IF(BI$507=BI622,BI431,0)</f>
        <v>0</v>
      </c>
      <c r="BJ623">
        <f t="shared" si="1736"/>
        <v>0</v>
      </c>
      <c r="BK623">
        <f t="shared" si="1736"/>
        <v>0</v>
      </c>
      <c r="BL623">
        <f t="shared" si="1736"/>
        <v>0</v>
      </c>
      <c r="BM623">
        <f t="shared" si="1736"/>
        <v>0</v>
      </c>
      <c r="BN623">
        <f t="shared" si="1736"/>
        <v>0</v>
      </c>
      <c r="BO623">
        <f t="shared" si="1736"/>
        <v>0</v>
      </c>
      <c r="BP623">
        <f t="shared" si="1736"/>
        <v>0</v>
      </c>
      <c r="BQ623">
        <f t="shared" si="1736"/>
        <v>0</v>
      </c>
      <c r="BR623">
        <f t="shared" si="1736"/>
        <v>0</v>
      </c>
      <c r="BS623">
        <f t="shared" si="1736"/>
        <v>0</v>
      </c>
      <c r="BT623">
        <f t="shared" si="1736"/>
        <v>0</v>
      </c>
      <c r="BU623">
        <f t="shared" si="1736"/>
        <v>0</v>
      </c>
      <c r="BV623">
        <f t="shared" si="1736"/>
        <v>0</v>
      </c>
      <c r="BW623">
        <f t="shared" si="1736"/>
        <v>0</v>
      </c>
      <c r="BX623">
        <f t="shared" si="1736"/>
        <v>0</v>
      </c>
      <c r="BY623">
        <f t="shared" si="1736"/>
        <v>0</v>
      </c>
      <c r="BZ623">
        <f t="shared" si="1736"/>
        <v>0</v>
      </c>
      <c r="CA623">
        <f t="shared" si="1736"/>
        <v>0</v>
      </c>
      <c r="CB623">
        <f t="shared" si="1736"/>
        <v>0</v>
      </c>
      <c r="CC623">
        <f t="shared" si="1736"/>
        <v>0</v>
      </c>
      <c r="CD623">
        <f t="shared" si="1736"/>
        <v>0</v>
      </c>
      <c r="CE623">
        <f t="shared" si="1736"/>
        <v>0</v>
      </c>
      <c r="CF623">
        <f t="shared" si="1736"/>
        <v>0</v>
      </c>
      <c r="CG623">
        <f t="shared" si="1736"/>
        <v>0</v>
      </c>
      <c r="CH623">
        <f t="shared" si="1736"/>
        <v>0</v>
      </c>
      <c r="CI623">
        <f t="shared" si="1736"/>
        <v>0</v>
      </c>
      <c r="CJ623">
        <f t="shared" si="1736"/>
        <v>0</v>
      </c>
      <c r="CK623">
        <f t="shared" si="1736"/>
        <v>0</v>
      </c>
      <c r="CL623">
        <f t="shared" si="1736"/>
        <v>0</v>
      </c>
      <c r="CM623">
        <f t="shared" si="1736"/>
        <v>0</v>
      </c>
      <c r="CN623">
        <f t="shared" si="1736"/>
        <v>0</v>
      </c>
      <c r="CO623">
        <f t="shared" si="1736"/>
        <v>0</v>
      </c>
      <c r="CP623">
        <f t="shared" si="1736"/>
        <v>0</v>
      </c>
      <c r="CQ623">
        <f t="shared" si="1736"/>
        <v>15.467532767103705</v>
      </c>
      <c r="CR623">
        <f t="shared" si="1736"/>
        <v>0</v>
      </c>
      <c r="CS623">
        <f t="shared" si="1736"/>
        <v>0</v>
      </c>
      <c r="CT623">
        <f t="shared" si="1736"/>
        <v>0</v>
      </c>
      <c r="CU623">
        <f t="shared" si="1736"/>
        <v>0</v>
      </c>
      <c r="CV623">
        <f t="shared" si="1736"/>
        <v>0</v>
      </c>
      <c r="CW623">
        <f t="shared" si="1736"/>
        <v>0</v>
      </c>
      <c r="CX623">
        <f t="shared" si="1736"/>
        <v>0</v>
      </c>
      <c r="CY623">
        <f t="shared" si="1736"/>
        <v>0</v>
      </c>
      <c r="CZ623">
        <f t="shared" si="1736"/>
        <v>0</v>
      </c>
      <c r="DA623">
        <f t="shared" si="1736"/>
        <v>0</v>
      </c>
      <c r="DB623">
        <f t="shared" si="1736"/>
        <v>0</v>
      </c>
      <c r="DC623">
        <f t="shared" si="1736"/>
        <v>0</v>
      </c>
      <c r="DD623">
        <f t="shared" si="1736"/>
        <v>0</v>
      </c>
      <c r="DE623">
        <f t="shared" si="1736"/>
        <v>0</v>
      </c>
      <c r="DF623">
        <f t="shared" si="1736"/>
        <v>0</v>
      </c>
      <c r="DG623">
        <f t="shared" si="1736"/>
        <v>0</v>
      </c>
      <c r="DH623">
        <f t="shared" si="1736"/>
        <v>0</v>
      </c>
      <c r="DI623">
        <f t="shared" si="1736"/>
        <v>0</v>
      </c>
      <c r="DJ623">
        <f t="shared" si="1736"/>
        <v>0</v>
      </c>
      <c r="DK623">
        <f t="shared" si="1736"/>
        <v>0</v>
      </c>
      <c r="DL623">
        <f t="shared" si="1736"/>
        <v>0</v>
      </c>
      <c r="DM623">
        <f t="shared" si="1736"/>
        <v>0</v>
      </c>
      <c r="DN623">
        <f t="shared" si="1736"/>
        <v>0</v>
      </c>
      <c r="DO623">
        <f t="shared" si="1736"/>
        <v>0</v>
      </c>
      <c r="DP623">
        <f t="shared" si="1736"/>
        <v>0</v>
      </c>
      <c r="DQ623">
        <f t="shared" si="1736"/>
        <v>0</v>
      </c>
      <c r="DR623">
        <f t="shared" si="1736"/>
        <v>0</v>
      </c>
      <c r="DS623">
        <f t="shared" si="1736"/>
        <v>0</v>
      </c>
      <c r="DT623">
        <f t="shared" si="1736"/>
        <v>0</v>
      </c>
      <c r="DU623">
        <f t="shared" ref="DU623:EC623" si="1737">IF(DU$507=DU622,DU431,0)</f>
        <v>15.467532767103705</v>
      </c>
      <c r="DV623">
        <f t="shared" si="1737"/>
        <v>0</v>
      </c>
      <c r="DW623">
        <f t="shared" si="1737"/>
        <v>0</v>
      </c>
      <c r="DX623">
        <f t="shared" si="1737"/>
        <v>0</v>
      </c>
      <c r="DY623">
        <f t="shared" si="1737"/>
        <v>0</v>
      </c>
      <c r="DZ623">
        <f t="shared" si="1737"/>
        <v>0</v>
      </c>
      <c r="EA623">
        <f t="shared" si="1737"/>
        <v>0</v>
      </c>
      <c r="EB623">
        <f t="shared" si="1737"/>
        <v>0</v>
      </c>
      <c r="EC623">
        <f t="shared" si="1737"/>
        <v>0</v>
      </c>
      <c r="EE623" s="13">
        <f>SUM(D623:EC623)</f>
        <v>46.402598301311116</v>
      </c>
    </row>
    <row r="624" spans="1:185" x14ac:dyDescent="0.25">
      <c r="A624" s="19">
        <f t="shared" ref="A624:B639" si="1738">A622+1</f>
        <v>58</v>
      </c>
      <c r="B624" s="28"/>
      <c r="C624">
        <f t="shared" si="1687"/>
        <v>57</v>
      </c>
      <c r="AR624" s="13"/>
      <c r="AS624" s="13"/>
      <c r="AT624" s="13"/>
      <c r="AU624" s="13"/>
      <c r="AV624" s="13"/>
      <c r="AW624" s="13"/>
      <c r="AX624" s="13"/>
      <c r="AY624" s="13"/>
      <c r="AZ624" s="13"/>
      <c r="BA624" s="13"/>
      <c r="BJ624" s="31">
        <f>IF(MAX($D624:BI624)+BJ$508=BJ$507-IF(SUM($D624:BH624)=0,$C624,0),BJ$507,IF(MAX($D624:BI624)+BO$508=BJ$507-IF(SUM($D624:BH624)=0,$C624,0),BJ$507,0))</f>
        <v>0</v>
      </c>
      <c r="BK624" s="31">
        <f>IF(MAX($D624:BJ624)+BK$508=BK$507-IF(SUM($D624:BI624)=0,$C624,0),BK$507,IF(MAX($D624:BJ624)+BP$508=BK$507-IF(SUM($D624:BI624)=0,$C624,0),BK$507,0))</f>
        <v>0</v>
      </c>
      <c r="BL624" s="31">
        <f>IF(MAX($D624:BK624)+BL$508=BL$507-IF(SUM($D624:BJ624)=0,$C624,0),BL$507,IF(MAX($D624:BK624)+BQ$508=BL$507-IF(SUM($D624:BJ624)=0,$C624,0),BL$507,0))</f>
        <v>0</v>
      </c>
      <c r="BM624" s="31">
        <f>IF(MAX($D624:BL624)+BM$508=BM$507-IF(SUM($D624:BK624)=0,$C624,0),BM$507,IF(MAX($D624:BL624)+BR$508=BM$507-IF(SUM($D624:BK624)=0,$C624,0),BM$507,0))</f>
        <v>0</v>
      </c>
      <c r="BN624" s="31">
        <f>IF(MAX($D624:BM624)+BN$508=BN$507-IF(SUM($D624:BL624)=0,$C624,0),BN$507,IF(MAX($D624:BM624)+BS$508=BN$507-IF(SUM($D624:BL624)=0,$C624,0),BN$507,0))</f>
        <v>0</v>
      </c>
      <c r="BO624" s="31">
        <f>IF(MAX($D624:BN624)+BO$508=BO$507-IF(SUM($D624:BM624)=0,$C624,0),BO$507,IF(MAX($D624:BN624)+BT$508=BO$507-IF(SUM($D624:BM624)=0,$C624,0),BO$507,0))</f>
        <v>0</v>
      </c>
      <c r="BP624" s="31">
        <f>IF(MAX($D624:BO624)+BP$508=BP$507-IF(SUM($D624:BN624)=0,$C624,0),BP$507,IF(MAX($D624:BO624)+BU$508=BP$507-IF(SUM($D624:BN624)=0,$C624,0),BP$507,0))</f>
        <v>0</v>
      </c>
      <c r="BQ624" s="31">
        <f>IF(MAX($D624:BP624)+BQ$508=BQ$507-IF(SUM($D624:BO624)=0,$C624,0),BQ$507,IF(MAX($D624:BP624)+BV$508=BQ$507-IF(SUM($D624:BO624)=0,$C624,0),BQ$507,0))</f>
        <v>0</v>
      </c>
      <c r="BR624" s="31">
        <f>IF(MAX($D624:BQ624)+BR$508=BR$507-IF(SUM($D624:BP624)=0,$C624,0),BR$507,IF(MAX($D624:BQ624)+BW$508=BR$507-IF(SUM($D624:BP624)=0,$C624,0),BR$507,0))</f>
        <v>0</v>
      </c>
      <c r="BS624" s="31">
        <f>IF(MAX($D624:BR624)+BS$508=BS$507-IF(SUM($D624:BQ624)=0,$C624,0),BS$507,IF(MAX($D624:BR624)+BX$508=BS$507-IF(SUM($D624:BQ624)=0,$C624,0),BS$507,0))</f>
        <v>0</v>
      </c>
      <c r="BT624" s="31">
        <f>IF(MAX($D624:BS624)+BT$508=BT$507-IF(SUM($D624:BR624)=0,$C624,0),BT$507,IF(MAX($D624:BS624)+BY$508=BT$507-IF(SUM($D624:BR624)=0,$C624,0),BT$507,0))</f>
        <v>0</v>
      </c>
      <c r="BU624" s="31">
        <f>IF(MAX($D624:BT624)+BU$508=BU$507-IF(SUM($D624:BS624)=0,$C624,0),BU$507,IF(MAX($D624:BT624)+BZ$508=BU$507-IF(SUM($D624:BS624)=0,$C624,0),BU$507,0))</f>
        <v>0</v>
      </c>
      <c r="BV624" s="31">
        <f>IF(MAX($D624:BU624)+BV$508=BV$507-IF(SUM($D624:BT624)=0,$C624,0),BV$507,IF(MAX($D624:BU624)+CA$508=BV$507-IF(SUM($D624:BT624)=0,$C624,0),BV$507,0))</f>
        <v>0</v>
      </c>
      <c r="BW624" s="31">
        <f>IF(MAX($D624:BV624)+BW$508=BW$507-IF(SUM($D624:BU624)=0,$C624,0),BW$507,IF(MAX($D624:BV624)+CB$508=BW$507-IF(SUM($D624:BU624)=0,$C624,0),BW$507,0))</f>
        <v>0</v>
      </c>
      <c r="BX624" s="31">
        <f>IF(MAX($D624:BW624)+BX$508=BX$507-IF(SUM($D624:BV624)=0,$C624,0),BX$507,IF(MAX($D624:BW624)+CC$508=BX$507-IF(SUM($D624:BV624)=0,$C624,0),BX$507,0))</f>
        <v>0</v>
      </c>
      <c r="BY624" s="31">
        <f>IF(MAX($D624:BX624)+BY$508=BY$507-IF(SUM($D624:BW624)=0,$C624,0),BY$507,IF(MAX($D624:BX624)+CD$508=BY$507-IF(SUM($D624:BW624)=0,$C624,0),BY$507,0))</f>
        <v>0</v>
      </c>
      <c r="BZ624" s="31">
        <f>IF(MAX($D624:BY624)+BZ$508=BZ$507-IF(SUM($D624:BX624)=0,$C624,0),BZ$507,IF(MAX($D624:BY624)+CE$508=BZ$507-IF(SUM($D624:BX624)=0,$C624,0),BZ$507,0))</f>
        <v>0</v>
      </c>
      <c r="CA624" s="31">
        <f>IF(MAX($D624:BZ624)+CA$508=CA$507-IF(SUM($D624:BY624)=0,$C624,0),CA$507,IF(MAX($D624:BZ624)+CF$508=CA$507-IF(SUM($D624:BY624)=0,$C624,0),CA$507,0))</f>
        <v>0</v>
      </c>
      <c r="CB624" s="31">
        <f>IF(MAX($D624:CA624)+CB$508=CB$507-IF(SUM($D624:BZ624)=0,$C624,0),CB$507,IF(MAX($D624:CA624)+CG$508=CB$507-IF(SUM($D624:BZ624)=0,$C624,0),CB$507,0))</f>
        <v>0</v>
      </c>
      <c r="CC624" s="31">
        <f>IF(MAX($D624:CB624)+CC$508=CC$507-IF(SUM($D624:CA624)=0,$C624,0),CC$507,IF(MAX($D624:CB624)+CH$508=CC$507-IF(SUM($D624:CA624)=0,$C624,0),CC$507,0))</f>
        <v>0</v>
      </c>
      <c r="CD624" s="31">
        <f>IF(MAX($D624:CC624)+CD$508=CD$507-IF(SUM($D624:CB624)=0,$C624,0),CD$507,IF(MAX($D624:CC624)+CI$508=CD$507-IF(SUM($D624:CB624)=0,$C624,0),CD$507,0))</f>
        <v>0</v>
      </c>
      <c r="CE624" s="31">
        <f>IF(MAX($D624:CD624)+CE$508=CE$507-IF(SUM($D624:CC624)=0,$C624,0),CE$507,IF(MAX($D624:CD624)+CJ$508=CE$507-IF(SUM($D624:CC624)=0,$C624,0),CE$507,0))</f>
        <v>0</v>
      </c>
      <c r="CF624" s="31">
        <f>IF(MAX($D624:CE624)+CF$508=CF$507-IF(SUM($D624:CD624)=0,$C624,0),CF$507,IF(MAX($D624:CE624)+CK$508=CF$507-IF(SUM($D624:CD624)=0,$C624,0),CF$507,0))</f>
        <v>0</v>
      </c>
      <c r="CG624" s="31">
        <f>IF(MAX($D624:CF624)+CG$508=CG$507-IF(SUM($D624:CE624)=0,$C624,0),CG$507,IF(MAX($D624:CF624)+CL$508=CG$507-IF(SUM($D624:CE624)=0,$C624,0),CG$507,0))</f>
        <v>0</v>
      </c>
      <c r="CH624" s="31">
        <f>IF(MAX($D624:CG624)+CH$508=CH$507-IF(SUM($D624:CF624)=0,$C624,0),CH$507,IF(MAX($D624:CG624)+CM$508=CH$507-IF(SUM($D624:CF624)=0,$C624,0),CH$507,0))</f>
        <v>0</v>
      </c>
      <c r="CI624" s="31">
        <f>IF(MAX($D624:CH624)+CI$508=CI$507-IF(SUM($D624:CG624)=0,$C624,0),CI$507,IF(MAX($D624:CH624)+CN$508=CI$507-IF(SUM($D624:CG624)=0,$C624,0),CI$507,0))</f>
        <v>0</v>
      </c>
      <c r="CJ624" s="31">
        <f>IF(MAX($D624:CI624)+CJ$508=CJ$507-IF(SUM($D624:CH624)=0,$C624,0),CJ$507,IF(MAX($D624:CI624)+CO$508=CJ$507-IF(SUM($D624:CH624)=0,$C624,0),CJ$507,0))</f>
        <v>0</v>
      </c>
      <c r="CK624" s="31">
        <f>IF(MAX($D624:CJ624)+CK$508=CK$507-IF(SUM($D624:CI624)=0,$C624,0),CK$507,IF(MAX($D624:CJ624)+CP$508=CK$507-IF(SUM($D624:CI624)=0,$C624,0),CK$507,0))</f>
        <v>0</v>
      </c>
      <c r="CL624" s="31">
        <f>IF(MAX($D624:CK624)+CL$508=CL$507-IF(SUM($D624:CJ624)=0,$C624,0),CL$507,IF(MAX($D624:CK624)+CQ$508=CL$507-IF(SUM($D624:CJ624)=0,$C624,0),CL$507,0))</f>
        <v>0</v>
      </c>
      <c r="CM624" s="31">
        <f>IF(MAX($D624:CL624)+CM$508=CM$507-IF(SUM($D624:CK624)=0,$C624,0),CM$507,IF(MAX($D624:CL624)+CR$508=CM$507-IF(SUM($D624:CK624)=0,$C624,0),CM$507,0))</f>
        <v>0</v>
      </c>
      <c r="CN624" s="31">
        <f>IF(MAX($D624:CM624)+CN$508=CN$507-IF(SUM($D624:CL624)=0,$C624,0),CN$507,IF(MAX($D624:CM624)+CS$508=CN$507-IF(SUM($D624:CL624)=0,$C624,0),CN$507,0))</f>
        <v>0</v>
      </c>
      <c r="CO624" s="31">
        <f>IF(MAX($D624:CN624)+CO$508=CO$507-IF(SUM($D624:CM624)=0,$C624,0),CO$507,IF(MAX($D624:CN624)+CT$508=CO$507-IF(SUM($D624:CM624)=0,$C624,0),CO$507,0))</f>
        <v>0</v>
      </c>
      <c r="CP624" s="31">
        <f>IF(MAX($D624:CO624)+CP$508=CP$507-IF(SUM($D624:CN624)=0,$C624,0),CP$507,IF(MAX($D624:CO624)+CU$508=CP$507-IF(SUM($D624:CN624)=0,$C624,0),CP$507,0))</f>
        <v>0</v>
      </c>
      <c r="CQ624" s="31">
        <f>IF(MAX($D624:CP624)+CQ$508=CQ$507-IF(SUM($D624:CO624)=0,$C624,0),CQ$507,IF(MAX($D624:CP624)+CV$508=CQ$507-IF(SUM($D624:CO624)=0,$C624,0),CQ$507,0))</f>
        <v>0</v>
      </c>
      <c r="CR624" s="31">
        <f>IF(MAX($D624:CQ624)+CR$508=CR$507-IF(SUM($D624:CP624)=0,$C624,0),CR$507,IF(MAX($D624:CQ624)+CW$508=CR$507-IF(SUM($D624:CP624)=0,$C624,0),CR$507,0))</f>
        <v>92</v>
      </c>
      <c r="CS624" s="31">
        <f>IF(MAX($D624:CR624)+CS$508=CS$507-IF(SUM($D624:CQ624)=0,$C624,0),CS$507,IF(MAX($D624:CR624)+CX$508=CS$507-IF(SUM($D624:CQ624)=0,$C624,0),CS$507,0))</f>
        <v>0</v>
      </c>
      <c r="CT624" s="31">
        <f>IF(MAX($D624:CS624)+CT$508=CT$507-IF(SUM($D624:CR624)=0,$C624,0),CT$507,IF(MAX($D624:CS624)+CY$508=CT$507-IF(SUM($D624:CR624)=0,$C624,0),CT$507,0))</f>
        <v>0</v>
      </c>
      <c r="CU624" s="31">
        <f>IF(MAX($D624:CT624)+CU$508=CU$507-IF(SUM($D624:CS624)=0,$C624,0),CU$507,IF(MAX($D624:CT624)+CZ$508=CU$507-IF(SUM($D624:CS624)=0,$C624,0),CU$507,0))</f>
        <v>0</v>
      </c>
      <c r="CV624" s="31">
        <f>IF(MAX($D624:CU624)+CV$508=CV$507-IF(SUM($D624:CT624)=0,$C624,0),CV$507,IF(MAX($D624:CU624)+DA$508=CV$507-IF(SUM($D624:CT624)=0,$C624,0),CV$507,0))</f>
        <v>0</v>
      </c>
      <c r="CW624" s="31">
        <f>IF(MAX($D624:CV624)+CW$508=CW$507-IF(SUM($D624:CU624)=0,$C624,0),CW$507,IF(MAX($D624:CV624)+DB$508=CW$507-IF(SUM($D624:CU624)=0,$C624,0),CW$507,0))</f>
        <v>0</v>
      </c>
      <c r="CX624" s="31">
        <f>IF(MAX($D624:CW624)+CX$508=CX$507-IF(SUM($D624:CV624)=0,$C624,0),CX$507,IF(MAX($D624:CW624)+DC$508=CX$507-IF(SUM($D624:CV624)=0,$C624,0),CX$507,0))</f>
        <v>0</v>
      </c>
      <c r="CY624" s="31">
        <f>IF(MAX($D624:CX624)+CY$508=CY$507-IF(SUM($D624:CW624)=0,$C624,0),CY$507,IF(MAX($D624:CX624)+DD$508=CY$507-IF(SUM($D624:CW624)=0,$C624,0),CY$507,0))</f>
        <v>0</v>
      </c>
      <c r="CZ624" s="31">
        <f>IF(MAX($D624:CY624)+CZ$508=CZ$507-IF(SUM($D624:CX624)=0,$C624,0),CZ$507,IF(MAX($D624:CY624)+DE$508=CZ$507-IF(SUM($D624:CX624)=0,$C624,0),CZ$507,0))</f>
        <v>0</v>
      </c>
      <c r="DA624" s="31">
        <f>IF(MAX($D624:CZ624)+DA$508=DA$507-IF(SUM($D624:CY624)=0,$C624,0),DA$507,IF(MAX($D624:CZ624)+DF$508=DA$507-IF(SUM($D624:CY624)=0,$C624,0),DA$507,0))</f>
        <v>0</v>
      </c>
      <c r="DB624" s="31">
        <f>IF(MAX($D624:DA624)+DB$508=DB$507-IF(SUM($D624:CZ624)=0,$C624,0),DB$507,IF(MAX($D624:DA624)+DG$508=DB$507-IF(SUM($D624:CZ624)=0,$C624,0),DB$507,0))</f>
        <v>0</v>
      </c>
      <c r="DC624" s="31">
        <f>IF(MAX($D624:DB624)+DC$508=DC$507-IF(SUM($D624:DA624)=0,$C624,0),DC$507,IF(MAX($D624:DB624)+DH$508=DC$507-IF(SUM($D624:DA624)=0,$C624,0),DC$507,0))</f>
        <v>0</v>
      </c>
      <c r="DD624" s="31">
        <f>IF(MAX($D624:DC624)+DD$508=DD$507-IF(SUM($D624:DB624)=0,$C624,0),DD$507,IF(MAX($D624:DC624)+DI$508=DD$507-IF(SUM($D624:DB624)=0,$C624,0),DD$507,0))</f>
        <v>0</v>
      </c>
      <c r="DE624" s="31">
        <f>IF(MAX($D624:DD624)+DE$508=DE$507-IF(SUM($D624:DC624)=0,$C624,0),DE$507,IF(MAX($D624:DD624)+DJ$508=DE$507-IF(SUM($D624:DC624)=0,$C624,0),DE$507,0))</f>
        <v>0</v>
      </c>
      <c r="DF624" s="31">
        <f>IF(MAX($D624:DE624)+DF$508=DF$507-IF(SUM($D624:DD624)=0,$C624,0),DF$507,IF(MAX($D624:DE624)+DK$508=DF$507-IF(SUM($D624:DD624)=0,$C624,0),DF$507,0))</f>
        <v>0</v>
      </c>
      <c r="DG624" s="31">
        <f>IF(MAX($D624:DF624)+DG$508=DG$507-IF(SUM($D624:DE624)=0,$C624,0),DG$507,IF(MAX($D624:DF624)+DL$508=DG$507-IF(SUM($D624:DE624)=0,$C624,0),DG$507,0))</f>
        <v>0</v>
      </c>
      <c r="DH624" s="31">
        <f>IF(MAX($D624:DG624)+DH$508=DH$507-IF(SUM($D624:DF624)=0,$C624,0),DH$507,IF(MAX($D624:DG624)+DM$508=DH$507-IF(SUM($D624:DF624)=0,$C624,0),DH$507,0))</f>
        <v>0</v>
      </c>
      <c r="DI624" s="31">
        <f>IF(MAX($D624:DH624)+DI$508=DI$507-IF(SUM($D624:DG624)=0,$C624,0),DI$507,IF(MAX($D624:DH624)+DN$508=DI$507-IF(SUM($D624:DG624)=0,$C624,0),DI$507,0))</f>
        <v>0</v>
      </c>
      <c r="DJ624" s="31">
        <f>IF(MAX($D624:DI624)+DJ$508=DJ$507-IF(SUM($D624:DH624)=0,$C624,0),DJ$507,IF(MAX($D624:DI624)+DO$508=DJ$507-IF(SUM($D624:DH624)=0,$C624,0),DJ$507,0))</f>
        <v>0</v>
      </c>
      <c r="DK624" s="31">
        <f>IF(MAX($D624:DJ624)+DK$508=DK$507-IF(SUM($D624:DI624)=0,$C624,0),DK$507,IF(MAX($D624:DJ624)+DP$508=DK$507-IF(SUM($D624:DI624)=0,$C624,0),DK$507,0))</f>
        <v>0</v>
      </c>
      <c r="DL624" s="31">
        <f>IF(MAX($D624:DK624)+DL$508=DL$507-IF(SUM($D624:DJ624)=0,$C624,0),DL$507,IF(MAX($D624:DK624)+DQ$508=DL$507-IF(SUM($D624:DJ624)=0,$C624,0),DL$507,0))</f>
        <v>0</v>
      </c>
      <c r="DM624" s="31">
        <f>IF(MAX($D624:DL624)+DM$508=DM$507-IF(SUM($D624:DK624)=0,$C624,0),DM$507,IF(MAX($D624:DL624)+DR$508=DM$507-IF(SUM($D624:DK624)=0,$C624,0),DM$507,0))</f>
        <v>0</v>
      </c>
      <c r="DN624" s="31">
        <f>IF(MAX($D624:DM624)+DN$508=DN$507-IF(SUM($D624:DL624)=0,$C624,0),DN$507,IF(MAX($D624:DM624)+DS$508=DN$507-IF(SUM($D624:DL624)=0,$C624,0),DN$507,0))</f>
        <v>0</v>
      </c>
      <c r="DO624" s="31">
        <f>IF(MAX($D624:DN624)+DO$508=DO$507-IF(SUM($D624:DM624)=0,$C624,0),DO$507,IF(MAX($D624:DN624)+DT$508=DO$507-IF(SUM($D624:DM624)=0,$C624,0),DO$507,0))</f>
        <v>0</v>
      </c>
      <c r="DP624" s="31">
        <f>IF(MAX($D624:DO624)+DP$508=DP$507-IF(SUM($D624:DN624)=0,$C624,0),DP$507,IF(MAX($D624:DO624)+DU$508=DP$507-IF(SUM($D624:DN624)=0,$C624,0),DP$507,0))</f>
        <v>0</v>
      </c>
      <c r="DQ624" s="31">
        <f>IF(MAX($D624:DP624)+DQ$508=DQ$507-IF(SUM($D624:DO624)=0,$C624,0),DQ$507,IF(MAX($D624:DP624)+DV$508=DQ$507-IF(SUM($D624:DO624)=0,$C624,0),DQ$507,0))</f>
        <v>0</v>
      </c>
      <c r="DR624" s="31">
        <f>IF(MAX($D624:DQ624)+DR$508=DR$507-IF(SUM($D624:DP624)=0,$C624,0),DR$507,IF(MAX($D624:DQ624)+DW$508=DR$507-IF(SUM($D624:DP624)=0,$C624,0),DR$507,0))</f>
        <v>0</v>
      </c>
      <c r="DS624" s="31">
        <f>IF(MAX($D624:DR624)+DS$508=DS$507-IF(SUM($D624:DQ624)=0,$C624,0),DS$507,IF(MAX($D624:DR624)+DX$508=DS$507-IF(SUM($D624:DQ624)=0,$C624,0),DS$507,0))</f>
        <v>0</v>
      </c>
      <c r="DT624" s="31">
        <f>IF(MAX($D624:DS624)+DT$508=DT$507-IF(SUM($D624:DR624)=0,$C624,0),DT$507,IF(MAX($D624:DS624)+DY$508=DT$507-IF(SUM($D624:DR624)=0,$C624,0),DT$507,0))</f>
        <v>0</v>
      </c>
      <c r="DU624" s="31">
        <f>IF(MAX($D624:DT624)+DU$508=DU$507-IF(SUM($D624:DS624)=0,$C624,0),DU$507,IF(MAX($D624:DT624)+DZ$508=DU$507-IF(SUM($D624:DS624)=0,$C624,0),DU$507,0))</f>
        <v>0</v>
      </c>
      <c r="DV624" s="31">
        <f>IF(MAX($D624:DU624)+DV$508=DV$507-IF(SUM($D624:DT624)=0,$C624,0),DV$507,IF(MAX($D624:DU624)+EA$508=DV$507-IF(SUM($D624:DT624)=0,$C624,0),DV$507,0))</f>
        <v>122</v>
      </c>
      <c r="DW624" s="31">
        <f>IF(MAX($D624:DV624)+DW$508=DW$507-IF(SUM($D624:DU624)=0,$C624,0),DW$507,IF(MAX($D624:DV624)+EB$508=DW$507-IF(SUM($D624:DU624)=0,$C624,0),DW$507,0))</f>
        <v>0</v>
      </c>
      <c r="DX624" s="31">
        <f>IF(MAX($D624:DW624)+DX$508=DX$507-IF(SUM($D624:DV624)=0,$C624,0),DX$507,IF(MAX($D624:DW624)+EC$508=DX$507-IF(SUM($D624:DV624)=0,$C624,0),DX$507,0))</f>
        <v>0</v>
      </c>
      <c r="DY624" s="31">
        <f>IF(MAX($D624:DX624)+DY$508=DY$507-IF(SUM($D624:DW624)=0,$C624,0),DY$507,IF(MAX($D624:DX624)+ED$508=DY$507-IF(SUM($D624:DW624)=0,$C624,0),DY$507,0))</f>
        <v>0</v>
      </c>
      <c r="DZ624" s="31">
        <f>IF(MAX($D624:DY624)+DZ$508=DZ$507-IF(SUM($D624:DX624)=0,$C624,0),DZ$507,IF(MAX($D624:DY624)+EE$508=DZ$507-IF(SUM($D624:DX624)=0,$C624,0),DZ$507,0))</f>
        <v>0</v>
      </c>
      <c r="EA624" s="31">
        <f>IF(MAX($D624:DZ624)+EA$508=EA$507-IF(SUM($D624:DY624)=0,$C624,0),EA$507,IF(MAX($D624:DZ624)+EF$508=EA$507-IF(SUM($D624:DY624)=0,$C624,0),EA$507,0))</f>
        <v>0</v>
      </c>
      <c r="EB624" s="31">
        <f>IF(MAX($D624:EA624)+EB$508=EB$507-IF(SUM($D624:DZ624)=0,$C624,0),EB$507,IF(MAX($D624:EA624)+EG$508=EB$507-IF(SUM($D624:DZ624)=0,$C624,0),EB$507,0))</f>
        <v>0</v>
      </c>
      <c r="EC624" s="31">
        <f>IF(MAX($D624:EB624)+EC$508=EC$507-IF(SUM($D624:EA624)=0,$C624,0),EC$507,IF(MAX($D624:EB624)+EH$508=EC$507-IF(SUM($D624:EA624)=0,$C624,0),EC$507,0))</f>
        <v>0</v>
      </c>
      <c r="ED624" s="31"/>
      <c r="EE624">
        <f>IF(EE625=0,0,EE625)</f>
        <v>46.402598301311116</v>
      </c>
      <c r="EF624" s="31"/>
      <c r="EG624" s="31"/>
      <c r="EH624" s="31"/>
      <c r="EI624" s="31"/>
      <c r="EJ624" s="31"/>
      <c r="EK624" s="31"/>
      <c r="EL624" s="31"/>
      <c r="EM624" s="31"/>
      <c r="EN624" s="31"/>
      <c r="EO624" s="31"/>
      <c r="EP624" s="31"/>
      <c r="EQ624" s="31"/>
      <c r="ER624" s="31"/>
      <c r="ES624" s="31"/>
      <c r="ET624" s="31"/>
      <c r="EU624" s="31"/>
      <c r="EV624" s="31"/>
      <c r="EW624" s="31"/>
      <c r="EX624" s="31"/>
      <c r="EY624" s="31"/>
      <c r="EZ624" s="31"/>
      <c r="FA624" s="31"/>
      <c r="FB624" s="31"/>
      <c r="FC624" s="31"/>
      <c r="FD624" s="31"/>
      <c r="FE624" s="31"/>
      <c r="FF624" s="31"/>
      <c r="FG624" s="31"/>
      <c r="FH624" s="31"/>
      <c r="FI624" s="31"/>
      <c r="FJ624" s="31"/>
      <c r="FK624" s="31"/>
      <c r="FL624" s="31"/>
      <c r="FM624" s="31"/>
      <c r="FN624" s="31"/>
      <c r="FO624" s="31"/>
      <c r="FP624" s="31"/>
      <c r="FQ624" s="31"/>
      <c r="FR624" s="31"/>
      <c r="FS624" s="31"/>
      <c r="FT624" s="31"/>
      <c r="FU624" s="31"/>
      <c r="FV624" s="31"/>
      <c r="FW624" s="31"/>
      <c r="FX624" s="31"/>
      <c r="FY624" s="31"/>
      <c r="FZ624" s="31"/>
      <c r="GA624" s="31"/>
      <c r="GB624" s="31"/>
      <c r="GC624" s="31"/>
    </row>
    <row r="625" spans="1:187" x14ac:dyDescent="0.25">
      <c r="A625" s="19">
        <f t="shared" si="1738"/>
        <v>58</v>
      </c>
      <c r="B625" s="28">
        <f>B623+1</f>
        <v>1958</v>
      </c>
      <c r="C625">
        <f t="shared" si="1687"/>
        <v>57</v>
      </c>
      <c r="AR625" s="13"/>
      <c r="AS625" s="13"/>
      <c r="AT625" s="13"/>
      <c r="AU625" s="13"/>
      <c r="AV625" s="13"/>
      <c r="AW625" s="13"/>
      <c r="AX625" s="13"/>
      <c r="AY625" s="13"/>
      <c r="AZ625" s="13"/>
      <c r="BA625" s="13"/>
      <c r="BI625" s="32">
        <f>BI432</f>
        <v>15.467532767103705</v>
      </c>
      <c r="BJ625">
        <f t="shared" ref="BJ625:DU625" si="1739">IF(BJ$507=BJ624,BJ432,0)</f>
        <v>0</v>
      </c>
      <c r="BK625">
        <f t="shared" si="1739"/>
        <v>0</v>
      </c>
      <c r="BL625">
        <f t="shared" si="1739"/>
        <v>0</v>
      </c>
      <c r="BM625">
        <f t="shared" si="1739"/>
        <v>0</v>
      </c>
      <c r="BN625">
        <f t="shared" si="1739"/>
        <v>0</v>
      </c>
      <c r="BO625">
        <f t="shared" si="1739"/>
        <v>0</v>
      </c>
      <c r="BP625">
        <f t="shared" si="1739"/>
        <v>0</v>
      </c>
      <c r="BQ625">
        <f t="shared" si="1739"/>
        <v>0</v>
      </c>
      <c r="BR625">
        <f t="shared" si="1739"/>
        <v>0</v>
      </c>
      <c r="BS625">
        <f t="shared" si="1739"/>
        <v>0</v>
      </c>
      <c r="BT625">
        <f t="shared" si="1739"/>
        <v>0</v>
      </c>
      <c r="BU625">
        <f t="shared" si="1739"/>
        <v>0</v>
      </c>
      <c r="BV625">
        <f t="shared" si="1739"/>
        <v>0</v>
      </c>
      <c r="BW625">
        <f t="shared" si="1739"/>
        <v>0</v>
      </c>
      <c r="BX625">
        <f t="shared" si="1739"/>
        <v>0</v>
      </c>
      <c r="BY625">
        <f t="shared" si="1739"/>
        <v>0</v>
      </c>
      <c r="BZ625">
        <f t="shared" si="1739"/>
        <v>0</v>
      </c>
      <c r="CA625">
        <f t="shared" si="1739"/>
        <v>0</v>
      </c>
      <c r="CB625">
        <f t="shared" si="1739"/>
        <v>0</v>
      </c>
      <c r="CC625">
        <f t="shared" si="1739"/>
        <v>0</v>
      </c>
      <c r="CD625">
        <f t="shared" si="1739"/>
        <v>0</v>
      </c>
      <c r="CE625">
        <f t="shared" si="1739"/>
        <v>0</v>
      </c>
      <c r="CF625">
        <f t="shared" si="1739"/>
        <v>0</v>
      </c>
      <c r="CG625">
        <f t="shared" si="1739"/>
        <v>0</v>
      </c>
      <c r="CH625">
        <f t="shared" si="1739"/>
        <v>0</v>
      </c>
      <c r="CI625">
        <f t="shared" si="1739"/>
        <v>0</v>
      </c>
      <c r="CJ625">
        <f t="shared" si="1739"/>
        <v>0</v>
      </c>
      <c r="CK625">
        <f t="shared" si="1739"/>
        <v>0</v>
      </c>
      <c r="CL625">
        <f t="shared" si="1739"/>
        <v>0</v>
      </c>
      <c r="CM625">
        <f t="shared" si="1739"/>
        <v>0</v>
      </c>
      <c r="CN625">
        <f t="shared" si="1739"/>
        <v>0</v>
      </c>
      <c r="CO625">
        <f t="shared" si="1739"/>
        <v>0</v>
      </c>
      <c r="CP625">
        <f t="shared" si="1739"/>
        <v>0</v>
      </c>
      <c r="CQ625">
        <f t="shared" si="1739"/>
        <v>0</v>
      </c>
      <c r="CR625">
        <f t="shared" si="1739"/>
        <v>15.467532767103705</v>
      </c>
      <c r="CS625">
        <f t="shared" si="1739"/>
        <v>0</v>
      </c>
      <c r="CT625">
        <f t="shared" si="1739"/>
        <v>0</v>
      </c>
      <c r="CU625">
        <f t="shared" si="1739"/>
        <v>0</v>
      </c>
      <c r="CV625">
        <f t="shared" si="1739"/>
        <v>0</v>
      </c>
      <c r="CW625">
        <f t="shared" si="1739"/>
        <v>0</v>
      </c>
      <c r="CX625">
        <f t="shared" si="1739"/>
        <v>0</v>
      </c>
      <c r="CY625">
        <f t="shared" si="1739"/>
        <v>0</v>
      </c>
      <c r="CZ625">
        <f t="shared" si="1739"/>
        <v>0</v>
      </c>
      <c r="DA625">
        <f t="shared" si="1739"/>
        <v>0</v>
      </c>
      <c r="DB625">
        <f t="shared" si="1739"/>
        <v>0</v>
      </c>
      <c r="DC625">
        <f t="shared" si="1739"/>
        <v>0</v>
      </c>
      <c r="DD625">
        <f t="shared" si="1739"/>
        <v>0</v>
      </c>
      <c r="DE625">
        <f t="shared" si="1739"/>
        <v>0</v>
      </c>
      <c r="DF625">
        <f t="shared" si="1739"/>
        <v>0</v>
      </c>
      <c r="DG625">
        <f t="shared" si="1739"/>
        <v>0</v>
      </c>
      <c r="DH625">
        <f t="shared" si="1739"/>
        <v>0</v>
      </c>
      <c r="DI625">
        <f t="shared" si="1739"/>
        <v>0</v>
      </c>
      <c r="DJ625">
        <f t="shared" si="1739"/>
        <v>0</v>
      </c>
      <c r="DK625">
        <f t="shared" si="1739"/>
        <v>0</v>
      </c>
      <c r="DL625">
        <f t="shared" si="1739"/>
        <v>0</v>
      </c>
      <c r="DM625">
        <f t="shared" si="1739"/>
        <v>0</v>
      </c>
      <c r="DN625">
        <f t="shared" si="1739"/>
        <v>0</v>
      </c>
      <c r="DO625">
        <f t="shared" si="1739"/>
        <v>0</v>
      </c>
      <c r="DP625">
        <f t="shared" si="1739"/>
        <v>0</v>
      </c>
      <c r="DQ625">
        <f t="shared" si="1739"/>
        <v>0</v>
      </c>
      <c r="DR625">
        <f t="shared" si="1739"/>
        <v>0</v>
      </c>
      <c r="DS625">
        <f t="shared" si="1739"/>
        <v>0</v>
      </c>
      <c r="DT625">
        <f t="shared" si="1739"/>
        <v>0</v>
      </c>
      <c r="DU625">
        <f t="shared" si="1739"/>
        <v>0</v>
      </c>
      <c r="DV625">
        <f t="shared" ref="DV625:EC625" si="1740">IF(DV$507=DV624,DV432,0)</f>
        <v>15.467532767103705</v>
      </c>
      <c r="DW625">
        <f t="shared" si="1740"/>
        <v>0</v>
      </c>
      <c r="DX625">
        <f t="shared" si="1740"/>
        <v>0</v>
      </c>
      <c r="DY625">
        <f t="shared" si="1740"/>
        <v>0</v>
      </c>
      <c r="DZ625">
        <f t="shared" si="1740"/>
        <v>0</v>
      </c>
      <c r="EA625">
        <f t="shared" si="1740"/>
        <v>0</v>
      </c>
      <c r="EB625">
        <f t="shared" si="1740"/>
        <v>0</v>
      </c>
      <c r="EC625">
        <f t="shared" si="1740"/>
        <v>0</v>
      </c>
      <c r="EE625" s="13">
        <f>SUM(D625:EC625)</f>
        <v>46.402598301311116</v>
      </c>
    </row>
    <row r="626" spans="1:187" x14ac:dyDescent="0.25">
      <c r="A626" s="19">
        <f t="shared" si="1738"/>
        <v>59</v>
      </c>
      <c r="B626" s="28"/>
      <c r="C626">
        <f t="shared" si="1687"/>
        <v>58</v>
      </c>
      <c r="AR626" s="13"/>
      <c r="AS626" s="13"/>
      <c r="AT626" s="13"/>
      <c r="AU626" s="13"/>
      <c r="AV626" s="13"/>
      <c r="AW626" s="13"/>
      <c r="AX626" s="13"/>
      <c r="AY626" s="13"/>
      <c r="AZ626" s="13"/>
      <c r="BA626" s="13"/>
      <c r="BK626" s="31">
        <f>IF(MAX($D626:BJ626)+BK$508=BK$507-IF(SUM($D626:BI626)=0,$C626,0),BK$507,IF(MAX($D626:BJ626)+BP$508=BK$507-IF(SUM($D626:BI626)=0,$C626,0),BK$507,0))</f>
        <v>0</v>
      </c>
      <c r="BL626" s="31">
        <f>IF(MAX($D626:BK626)+BL$508=BL$507-IF(SUM($D626:BJ626)=0,$C626,0),BL$507,IF(MAX($D626:BK626)+BQ$508=BL$507-IF(SUM($D626:BJ626)=0,$C626,0),BL$507,0))</f>
        <v>0</v>
      </c>
      <c r="BM626" s="31">
        <f>IF(MAX($D626:BL626)+BM$508=BM$507-IF(SUM($D626:BK626)=0,$C626,0),BM$507,IF(MAX($D626:BL626)+BR$508=BM$507-IF(SUM($D626:BK626)=0,$C626,0),BM$507,0))</f>
        <v>0</v>
      </c>
      <c r="BN626" s="31">
        <f>IF(MAX($D626:BM626)+BN$508=BN$507-IF(SUM($D626:BL626)=0,$C626,0),BN$507,IF(MAX($D626:BM626)+BS$508=BN$507-IF(SUM($D626:BL626)=0,$C626,0),BN$507,0))</f>
        <v>0</v>
      </c>
      <c r="BO626" s="31">
        <f>IF(MAX($D626:BN626)+BO$508=BO$507-IF(SUM($D626:BM626)=0,$C626,0),BO$507,IF(MAX($D626:BN626)+BT$508=BO$507-IF(SUM($D626:BM626)=0,$C626,0),BO$507,0))</f>
        <v>0</v>
      </c>
      <c r="BP626" s="31">
        <f>IF(MAX($D626:BO626)+BP$508=BP$507-IF(SUM($D626:BN626)=0,$C626,0),BP$507,IF(MAX($D626:BO626)+BU$508=BP$507-IF(SUM($D626:BN626)=0,$C626,0),BP$507,0))</f>
        <v>0</v>
      </c>
      <c r="BQ626" s="31">
        <f>IF(MAX($D626:BP626)+BQ$508=BQ$507-IF(SUM($D626:BO626)=0,$C626,0),BQ$507,IF(MAX($D626:BP626)+BV$508=BQ$507-IF(SUM($D626:BO626)=0,$C626,0),BQ$507,0))</f>
        <v>0</v>
      </c>
      <c r="BR626" s="31">
        <f>IF(MAX($D626:BQ626)+BR$508=BR$507-IF(SUM($D626:BP626)=0,$C626,0),BR$507,IF(MAX($D626:BQ626)+BW$508=BR$507-IF(SUM($D626:BP626)=0,$C626,0),BR$507,0))</f>
        <v>0</v>
      </c>
      <c r="BS626" s="31">
        <f>IF(MAX($D626:BR626)+BS$508=BS$507-IF(SUM($D626:BQ626)=0,$C626,0),BS$507,IF(MAX($D626:BR626)+BX$508=BS$507-IF(SUM($D626:BQ626)=0,$C626,0),BS$507,0))</f>
        <v>0</v>
      </c>
      <c r="BT626" s="31">
        <f>IF(MAX($D626:BS626)+BT$508=BT$507-IF(SUM($D626:BR626)=0,$C626,0),BT$507,IF(MAX($D626:BS626)+BY$508=BT$507-IF(SUM($D626:BR626)=0,$C626,0),BT$507,0))</f>
        <v>0</v>
      </c>
      <c r="BU626" s="31">
        <f>IF(MAX($D626:BT626)+BU$508=BU$507-IF(SUM($D626:BS626)=0,$C626,0),BU$507,IF(MAX($D626:BT626)+BZ$508=BU$507-IF(SUM($D626:BS626)=0,$C626,0),BU$507,0))</f>
        <v>0</v>
      </c>
      <c r="BV626" s="31">
        <f>IF(MAX($D626:BU626)+BV$508=BV$507-IF(SUM($D626:BT626)=0,$C626,0),BV$507,IF(MAX($D626:BU626)+CA$508=BV$507-IF(SUM($D626:BT626)=0,$C626,0),BV$507,0))</f>
        <v>0</v>
      </c>
      <c r="BW626" s="31">
        <f>IF(MAX($D626:BV626)+BW$508=BW$507-IF(SUM($D626:BU626)=0,$C626,0),BW$507,IF(MAX($D626:BV626)+CB$508=BW$507-IF(SUM($D626:BU626)=0,$C626,0),BW$507,0))</f>
        <v>0</v>
      </c>
      <c r="BX626" s="31">
        <f>IF(MAX($D626:BW626)+BX$508=BX$507-IF(SUM($D626:BV626)=0,$C626,0),BX$507,IF(MAX($D626:BW626)+CC$508=BX$507-IF(SUM($D626:BV626)=0,$C626,0),BX$507,0))</f>
        <v>0</v>
      </c>
      <c r="BY626" s="31">
        <f>IF(MAX($D626:BX626)+BY$508=BY$507-IF(SUM($D626:BW626)=0,$C626,0),BY$507,IF(MAX($D626:BX626)+CD$508=BY$507-IF(SUM($D626:BW626)=0,$C626,0),BY$507,0))</f>
        <v>0</v>
      </c>
      <c r="BZ626" s="31">
        <f>IF(MAX($D626:BY626)+BZ$508=BZ$507-IF(SUM($D626:BX626)=0,$C626,0),BZ$507,IF(MAX($D626:BY626)+CE$508=BZ$507-IF(SUM($D626:BX626)=0,$C626,0),BZ$507,0))</f>
        <v>0</v>
      </c>
      <c r="CA626" s="31">
        <f>IF(MAX($D626:BZ626)+CA$508=CA$507-IF(SUM($D626:BY626)=0,$C626,0),CA$507,IF(MAX($D626:BZ626)+CF$508=CA$507-IF(SUM($D626:BY626)=0,$C626,0),CA$507,0))</f>
        <v>0</v>
      </c>
      <c r="CB626" s="31">
        <f>IF(MAX($D626:CA626)+CB$508=CB$507-IF(SUM($D626:BZ626)=0,$C626,0),CB$507,IF(MAX($D626:CA626)+CG$508=CB$507-IF(SUM($D626:BZ626)=0,$C626,0),CB$507,0))</f>
        <v>0</v>
      </c>
      <c r="CC626" s="31">
        <f>IF(MAX($D626:CB626)+CC$508=CC$507-IF(SUM($D626:CA626)=0,$C626,0),CC$507,IF(MAX($D626:CB626)+CH$508=CC$507-IF(SUM($D626:CA626)=0,$C626,0),CC$507,0))</f>
        <v>0</v>
      </c>
      <c r="CD626" s="31">
        <f>IF(MAX($D626:CC626)+CD$508=CD$507-IF(SUM($D626:CB626)=0,$C626,0),CD$507,IF(MAX($D626:CC626)+CI$508=CD$507-IF(SUM($D626:CB626)=0,$C626,0),CD$507,0))</f>
        <v>0</v>
      </c>
      <c r="CE626" s="31">
        <f>IF(MAX($D626:CD626)+CE$508=CE$507-IF(SUM($D626:CC626)=0,$C626,0),CE$507,IF(MAX($D626:CD626)+CJ$508=CE$507-IF(SUM($D626:CC626)=0,$C626,0),CE$507,0))</f>
        <v>0</v>
      </c>
      <c r="CF626" s="31">
        <f>IF(MAX($D626:CE626)+CF$508=CF$507-IF(SUM($D626:CD626)=0,$C626,0),CF$507,IF(MAX($D626:CE626)+CK$508=CF$507-IF(SUM($D626:CD626)=0,$C626,0),CF$507,0))</f>
        <v>0</v>
      </c>
      <c r="CG626" s="31">
        <f>IF(MAX($D626:CF626)+CG$508=CG$507-IF(SUM($D626:CE626)=0,$C626,0),CG$507,IF(MAX($D626:CF626)+CL$508=CG$507-IF(SUM($D626:CE626)=0,$C626,0),CG$507,0))</f>
        <v>0</v>
      </c>
      <c r="CH626" s="31">
        <f>IF(MAX($D626:CG626)+CH$508=CH$507-IF(SUM($D626:CF626)=0,$C626,0),CH$507,IF(MAX($D626:CG626)+CM$508=CH$507-IF(SUM($D626:CF626)=0,$C626,0),CH$507,0))</f>
        <v>0</v>
      </c>
      <c r="CI626" s="31">
        <f>IF(MAX($D626:CH626)+CI$508=CI$507-IF(SUM($D626:CG626)=0,$C626,0),CI$507,IF(MAX($D626:CH626)+CN$508=CI$507-IF(SUM($D626:CG626)=0,$C626,0),CI$507,0))</f>
        <v>0</v>
      </c>
      <c r="CJ626" s="31">
        <f>IF(MAX($D626:CI626)+CJ$508=CJ$507-IF(SUM($D626:CH626)=0,$C626,0),CJ$507,IF(MAX($D626:CI626)+CO$508=CJ$507-IF(SUM($D626:CH626)=0,$C626,0),CJ$507,0))</f>
        <v>0</v>
      </c>
      <c r="CK626" s="31">
        <f>IF(MAX($D626:CJ626)+CK$508=CK$507-IF(SUM($D626:CI626)=0,$C626,0),CK$507,IF(MAX($D626:CJ626)+CP$508=CK$507-IF(SUM($D626:CI626)=0,$C626,0),CK$507,0))</f>
        <v>0</v>
      </c>
      <c r="CL626" s="31">
        <f>IF(MAX($D626:CK626)+CL$508=CL$507-IF(SUM($D626:CJ626)=0,$C626,0),CL$507,IF(MAX($D626:CK626)+CQ$508=CL$507-IF(SUM($D626:CJ626)=0,$C626,0),CL$507,0))</f>
        <v>0</v>
      </c>
      <c r="CM626" s="31">
        <f>IF(MAX($D626:CL626)+CM$508=CM$507-IF(SUM($D626:CK626)=0,$C626,0),CM$507,IF(MAX($D626:CL626)+CR$508=CM$507-IF(SUM($D626:CK626)=0,$C626,0),CM$507,0))</f>
        <v>0</v>
      </c>
      <c r="CN626" s="31">
        <f>IF(MAX($D626:CM626)+CN$508=CN$507-IF(SUM($D626:CL626)=0,$C626,0),CN$507,IF(MAX($D626:CM626)+CS$508=CN$507-IF(SUM($D626:CL626)=0,$C626,0),CN$507,0))</f>
        <v>0</v>
      </c>
      <c r="CO626" s="31">
        <f>IF(MAX($D626:CN626)+CO$508=CO$507-IF(SUM($D626:CM626)=0,$C626,0),CO$507,IF(MAX($D626:CN626)+CT$508=CO$507-IF(SUM($D626:CM626)=0,$C626,0),CO$507,0))</f>
        <v>0</v>
      </c>
      <c r="CP626" s="31">
        <f>IF(MAX($D626:CO626)+CP$508=CP$507-IF(SUM($D626:CN626)=0,$C626,0),CP$507,IF(MAX($D626:CO626)+CU$508=CP$507-IF(SUM($D626:CN626)=0,$C626,0),CP$507,0))</f>
        <v>0</v>
      </c>
      <c r="CQ626" s="31">
        <f>IF(MAX($D626:CP626)+CQ$508=CQ$507-IF(SUM($D626:CO626)=0,$C626,0),CQ$507,IF(MAX($D626:CP626)+CV$508=CQ$507-IF(SUM($D626:CO626)=0,$C626,0),CQ$507,0))</f>
        <v>0</v>
      </c>
      <c r="CR626" s="31">
        <f>IF(MAX($D626:CQ626)+CR$508=CR$507-IF(SUM($D626:CP626)=0,$C626,0),CR$507,IF(MAX($D626:CQ626)+CW$508=CR$507-IF(SUM($D626:CP626)=0,$C626,0),CR$507,0))</f>
        <v>0</v>
      </c>
      <c r="CS626" s="31">
        <f>IF(MAX($D626:CR626)+CS$508=CS$507-IF(SUM($D626:CQ626)=0,$C626,0),CS$507,IF(MAX($D626:CR626)+CX$508=CS$507-IF(SUM($D626:CQ626)=0,$C626,0),CS$507,0))</f>
        <v>93</v>
      </c>
      <c r="CT626" s="31">
        <f>IF(MAX($D626:CS626)+CT$508=CT$507-IF(SUM($D626:CR626)=0,$C626,0),CT$507,IF(MAX($D626:CS626)+CY$508=CT$507-IF(SUM($D626:CR626)=0,$C626,0),CT$507,0))</f>
        <v>0</v>
      </c>
      <c r="CU626" s="31">
        <f>IF(MAX($D626:CT626)+CU$508=CU$507-IF(SUM($D626:CS626)=0,$C626,0),CU$507,IF(MAX($D626:CT626)+CZ$508=CU$507-IF(SUM($D626:CS626)=0,$C626,0),CU$507,0))</f>
        <v>0</v>
      </c>
      <c r="CV626" s="31">
        <f>IF(MAX($D626:CU626)+CV$508=CV$507-IF(SUM($D626:CT626)=0,$C626,0),CV$507,IF(MAX($D626:CU626)+DA$508=CV$507-IF(SUM($D626:CT626)=0,$C626,0),CV$507,0))</f>
        <v>0</v>
      </c>
      <c r="CW626" s="31">
        <f>IF(MAX($D626:CV626)+CW$508=CW$507-IF(SUM($D626:CU626)=0,$C626,0),CW$507,IF(MAX($D626:CV626)+DB$508=CW$507-IF(SUM($D626:CU626)=0,$C626,0),CW$507,0))</f>
        <v>0</v>
      </c>
      <c r="CX626" s="31">
        <f>IF(MAX($D626:CW626)+CX$508=CX$507-IF(SUM($D626:CV626)=0,$C626,0),CX$507,IF(MAX($D626:CW626)+DC$508=CX$507-IF(SUM($D626:CV626)=0,$C626,0),CX$507,0))</f>
        <v>0</v>
      </c>
      <c r="CY626" s="31">
        <f>IF(MAX($D626:CX626)+CY$508=CY$507-IF(SUM($D626:CW626)=0,$C626,0),CY$507,IF(MAX($D626:CX626)+DD$508=CY$507-IF(SUM($D626:CW626)=0,$C626,0),CY$507,0))</f>
        <v>0</v>
      </c>
      <c r="CZ626" s="31">
        <f>IF(MAX($D626:CY626)+CZ$508=CZ$507-IF(SUM($D626:CX626)=0,$C626,0),CZ$507,IF(MAX($D626:CY626)+DE$508=CZ$507-IF(SUM($D626:CX626)=0,$C626,0),CZ$507,0))</f>
        <v>0</v>
      </c>
      <c r="DA626" s="31">
        <f>IF(MAX($D626:CZ626)+DA$508=DA$507-IF(SUM($D626:CY626)=0,$C626,0),DA$507,IF(MAX($D626:CZ626)+DF$508=DA$507-IF(SUM($D626:CY626)=0,$C626,0),DA$507,0))</f>
        <v>0</v>
      </c>
      <c r="DB626" s="31">
        <f>IF(MAX($D626:DA626)+DB$508=DB$507-IF(SUM($D626:CZ626)=0,$C626,0),DB$507,IF(MAX($D626:DA626)+DG$508=DB$507-IF(SUM($D626:CZ626)=0,$C626,0),DB$507,0))</f>
        <v>0</v>
      </c>
      <c r="DC626" s="31">
        <f>IF(MAX($D626:DB626)+DC$508=DC$507-IF(SUM($D626:DA626)=0,$C626,0),DC$507,IF(MAX($D626:DB626)+DH$508=DC$507-IF(SUM($D626:DA626)=0,$C626,0),DC$507,0))</f>
        <v>0</v>
      </c>
      <c r="DD626" s="31">
        <f>IF(MAX($D626:DC626)+DD$508=DD$507-IF(SUM($D626:DB626)=0,$C626,0),DD$507,IF(MAX($D626:DC626)+DI$508=DD$507-IF(SUM($D626:DB626)=0,$C626,0),DD$507,0))</f>
        <v>0</v>
      </c>
      <c r="DE626" s="31">
        <f>IF(MAX($D626:DD626)+DE$508=DE$507-IF(SUM($D626:DC626)=0,$C626,0),DE$507,IF(MAX($D626:DD626)+DJ$508=DE$507-IF(SUM($D626:DC626)=0,$C626,0),DE$507,0))</f>
        <v>0</v>
      </c>
      <c r="DF626" s="31">
        <f>IF(MAX($D626:DE626)+DF$508=DF$507-IF(SUM($D626:DD626)=0,$C626,0),DF$507,IF(MAX($D626:DE626)+DK$508=DF$507-IF(SUM($D626:DD626)=0,$C626,0),DF$507,0))</f>
        <v>0</v>
      </c>
      <c r="DG626" s="31">
        <f>IF(MAX($D626:DF626)+DG$508=DG$507-IF(SUM($D626:DE626)=0,$C626,0),DG$507,IF(MAX($D626:DF626)+DL$508=DG$507-IF(SUM($D626:DE626)=0,$C626,0),DG$507,0))</f>
        <v>0</v>
      </c>
      <c r="DH626" s="31">
        <f>IF(MAX($D626:DG626)+DH$508=DH$507-IF(SUM($D626:DF626)=0,$C626,0),DH$507,IF(MAX($D626:DG626)+DM$508=DH$507-IF(SUM($D626:DF626)=0,$C626,0),DH$507,0))</f>
        <v>0</v>
      </c>
      <c r="DI626" s="31">
        <f>IF(MAX($D626:DH626)+DI$508=DI$507-IF(SUM($D626:DG626)=0,$C626,0),DI$507,IF(MAX($D626:DH626)+DN$508=DI$507-IF(SUM($D626:DG626)=0,$C626,0),DI$507,0))</f>
        <v>0</v>
      </c>
      <c r="DJ626" s="31">
        <f>IF(MAX($D626:DI626)+DJ$508=DJ$507-IF(SUM($D626:DH626)=0,$C626,0),DJ$507,IF(MAX($D626:DI626)+DO$508=DJ$507-IF(SUM($D626:DH626)=0,$C626,0),DJ$507,0))</f>
        <v>0</v>
      </c>
      <c r="DK626" s="31">
        <f>IF(MAX($D626:DJ626)+DK$508=DK$507-IF(SUM($D626:DI626)=0,$C626,0),DK$507,IF(MAX($D626:DJ626)+DP$508=DK$507-IF(SUM($D626:DI626)=0,$C626,0),DK$507,0))</f>
        <v>0</v>
      </c>
      <c r="DL626" s="31">
        <f>IF(MAX($D626:DK626)+DL$508=DL$507-IF(SUM($D626:DJ626)=0,$C626,0),DL$507,IF(MAX($D626:DK626)+DQ$508=DL$507-IF(SUM($D626:DJ626)=0,$C626,0),DL$507,0))</f>
        <v>0</v>
      </c>
      <c r="DM626" s="31">
        <f>IF(MAX($D626:DL626)+DM$508=DM$507-IF(SUM($D626:DK626)=0,$C626,0),DM$507,IF(MAX($D626:DL626)+DR$508=DM$507-IF(SUM($D626:DK626)=0,$C626,0),DM$507,0))</f>
        <v>0</v>
      </c>
      <c r="DN626" s="31">
        <f>IF(MAX($D626:DM626)+DN$508=DN$507-IF(SUM($D626:DL626)=0,$C626,0),DN$507,IF(MAX($D626:DM626)+DS$508=DN$507-IF(SUM($D626:DL626)=0,$C626,0),DN$507,0))</f>
        <v>0</v>
      </c>
      <c r="DO626" s="31">
        <f>IF(MAX($D626:DN626)+DO$508=DO$507-IF(SUM($D626:DM626)=0,$C626,0),DO$507,IF(MAX($D626:DN626)+DT$508=DO$507-IF(SUM($D626:DM626)=0,$C626,0),DO$507,0))</f>
        <v>0</v>
      </c>
      <c r="DP626" s="31">
        <f>IF(MAX($D626:DO626)+DP$508=DP$507-IF(SUM($D626:DN626)=0,$C626,0),DP$507,IF(MAX($D626:DO626)+DU$508=DP$507-IF(SUM($D626:DN626)=0,$C626,0),DP$507,0))</f>
        <v>0</v>
      </c>
      <c r="DQ626" s="31">
        <f>IF(MAX($D626:DP626)+DQ$508=DQ$507-IF(SUM($D626:DO626)=0,$C626,0),DQ$507,IF(MAX($D626:DP626)+DV$508=DQ$507-IF(SUM($D626:DO626)=0,$C626,0),DQ$507,0))</f>
        <v>0</v>
      </c>
      <c r="DR626" s="31">
        <f>IF(MAX($D626:DQ626)+DR$508=DR$507-IF(SUM($D626:DP626)=0,$C626,0),DR$507,IF(MAX($D626:DQ626)+DW$508=DR$507-IF(SUM($D626:DP626)=0,$C626,0),DR$507,0))</f>
        <v>0</v>
      </c>
      <c r="DS626" s="31">
        <f>IF(MAX($D626:DR626)+DS$508=DS$507-IF(SUM($D626:DQ626)=0,$C626,0),DS$507,IF(MAX($D626:DR626)+DX$508=DS$507-IF(SUM($D626:DQ626)=0,$C626,0),DS$507,0))</f>
        <v>0</v>
      </c>
      <c r="DT626" s="31">
        <f>IF(MAX($D626:DS626)+DT$508=DT$507-IF(SUM($D626:DR626)=0,$C626,0),DT$507,IF(MAX($D626:DS626)+DY$508=DT$507-IF(SUM($D626:DR626)=0,$C626,0),DT$507,0))</f>
        <v>0</v>
      </c>
      <c r="DU626" s="31">
        <f>IF(MAX($D626:DT626)+DU$508=DU$507-IF(SUM($D626:DS626)=0,$C626,0),DU$507,IF(MAX($D626:DT626)+DZ$508=DU$507-IF(SUM($D626:DS626)=0,$C626,0),DU$507,0))</f>
        <v>0</v>
      </c>
      <c r="DV626" s="31">
        <f>IF(MAX($D626:DU626)+DV$508=DV$507-IF(SUM($D626:DT626)=0,$C626,0),DV$507,IF(MAX($D626:DU626)+EA$508=DV$507-IF(SUM($D626:DT626)=0,$C626,0),DV$507,0))</f>
        <v>0</v>
      </c>
      <c r="DW626" s="31">
        <f>IF(MAX($D626:DV626)+DW$508=DW$507-IF(SUM($D626:DU626)=0,$C626,0),DW$507,IF(MAX($D626:DV626)+EB$508=DW$507-IF(SUM($D626:DU626)=0,$C626,0),DW$507,0))</f>
        <v>123</v>
      </c>
      <c r="DX626" s="31">
        <f>IF(MAX($D626:DW626)+DX$508=DX$507-IF(SUM($D626:DV626)=0,$C626,0),DX$507,IF(MAX($D626:DW626)+EC$508=DX$507-IF(SUM($D626:DV626)=0,$C626,0),DX$507,0))</f>
        <v>0</v>
      </c>
      <c r="DY626" s="31">
        <f>IF(MAX($D626:DX626)+DY$508=DY$507-IF(SUM($D626:DW626)=0,$C626,0),DY$507,IF(MAX($D626:DX626)+ED$508=DY$507-IF(SUM($D626:DW626)=0,$C626,0),DY$507,0))</f>
        <v>0</v>
      </c>
      <c r="DZ626" s="31">
        <f>IF(MAX($D626:DY626)+DZ$508=DZ$507-IF(SUM($D626:DX626)=0,$C626,0),DZ$507,IF(MAX($D626:DY626)+EE$508=DZ$507-IF(SUM($D626:DX626)=0,$C626,0),DZ$507,0))</f>
        <v>0</v>
      </c>
      <c r="EA626" s="31">
        <f>IF(MAX($D626:DZ626)+EA$508=EA$507-IF(SUM($D626:DY626)=0,$C626,0),EA$507,IF(MAX($D626:DZ626)+EF$508=EA$507-IF(SUM($D626:DY626)=0,$C626,0),EA$507,0))</f>
        <v>0</v>
      </c>
      <c r="EB626" s="31">
        <f>IF(MAX($D626:EA626)+EB$508=EB$507-IF(SUM($D626:DZ626)=0,$C626,0),EB$507,IF(MAX($D626:EA626)+EG$508=EB$507-IF(SUM($D626:DZ626)=0,$C626,0),EB$507,0))</f>
        <v>0</v>
      </c>
      <c r="EC626" s="31">
        <f>IF(MAX($D626:EB626)+EC$508=EC$507-IF(SUM($D626:EA626)=0,$C626,0),EC$507,IF(MAX($D626:EB626)+EH$508=EC$507-IF(SUM($D626:EA626)=0,$C626,0),EC$507,0))</f>
        <v>0</v>
      </c>
      <c r="ED626" s="31"/>
      <c r="EE626">
        <f>IF(EE627=0,0,EE627)</f>
        <v>46.402598301311116</v>
      </c>
      <c r="EF626" s="31"/>
      <c r="EG626" s="31"/>
      <c r="EH626" s="31"/>
      <c r="EI626" s="31"/>
      <c r="EJ626" s="31"/>
      <c r="EK626" s="31"/>
      <c r="EL626" s="31"/>
      <c r="EM626" s="31"/>
      <c r="EN626" s="31"/>
      <c r="EO626" s="31"/>
      <c r="EP626" s="31"/>
      <c r="EQ626" s="31"/>
      <c r="ER626" s="31"/>
      <c r="ES626" s="31"/>
      <c r="ET626" s="31"/>
      <c r="EU626" s="31"/>
      <c r="EV626" s="31"/>
      <c r="EW626" s="31"/>
      <c r="EX626" s="31"/>
      <c r="EY626" s="31"/>
      <c r="EZ626" s="31"/>
      <c r="FA626" s="31"/>
      <c r="FB626" s="31"/>
      <c r="FC626" s="31"/>
      <c r="FD626" s="31"/>
      <c r="FE626" s="31"/>
      <c r="FF626" s="31"/>
      <c r="FG626" s="31"/>
      <c r="FH626" s="31"/>
      <c r="FI626" s="31"/>
      <c r="FJ626" s="31"/>
      <c r="FK626" s="31"/>
      <c r="FL626" s="31"/>
      <c r="FM626" s="31"/>
      <c r="FN626" s="31"/>
      <c r="FO626" s="31"/>
      <c r="FP626" s="31"/>
      <c r="FQ626" s="31"/>
      <c r="FR626" s="31"/>
      <c r="FS626" s="31"/>
      <c r="FT626" s="31"/>
      <c r="FU626" s="31"/>
      <c r="FV626" s="31"/>
      <c r="FW626" s="31"/>
      <c r="FX626" s="31"/>
      <c r="FY626" s="31"/>
      <c r="FZ626" s="31"/>
      <c r="GA626" s="31"/>
      <c r="GB626" s="31"/>
      <c r="GC626" s="31"/>
      <c r="GD626" s="31"/>
    </row>
    <row r="627" spans="1:187" x14ac:dyDescent="0.25">
      <c r="A627" s="19">
        <f t="shared" si="1738"/>
        <v>59</v>
      </c>
      <c r="B627" s="28">
        <f>B625+1</f>
        <v>1959</v>
      </c>
      <c r="C627">
        <f t="shared" si="1687"/>
        <v>58</v>
      </c>
      <c r="AR627" s="13"/>
      <c r="AS627" s="13"/>
      <c r="AT627" s="13"/>
      <c r="AU627" s="13"/>
      <c r="AV627" s="13"/>
      <c r="AW627" s="13"/>
      <c r="AX627" s="13"/>
      <c r="AY627" s="13"/>
      <c r="AZ627" s="13"/>
      <c r="BA627" s="13"/>
      <c r="BJ627" s="32">
        <f>BJ433</f>
        <v>15.467532767103705</v>
      </c>
      <c r="BK627">
        <f t="shared" ref="BK627:DV627" si="1741">IF(BK$507=BK626,BK433,0)</f>
        <v>0</v>
      </c>
      <c r="BL627">
        <f t="shared" si="1741"/>
        <v>0</v>
      </c>
      <c r="BM627">
        <f t="shared" si="1741"/>
        <v>0</v>
      </c>
      <c r="BN627">
        <f t="shared" si="1741"/>
        <v>0</v>
      </c>
      <c r="BO627">
        <f t="shared" si="1741"/>
        <v>0</v>
      </c>
      <c r="BP627">
        <f t="shared" si="1741"/>
        <v>0</v>
      </c>
      <c r="BQ627">
        <f t="shared" si="1741"/>
        <v>0</v>
      </c>
      <c r="BR627">
        <f t="shared" si="1741"/>
        <v>0</v>
      </c>
      <c r="BS627">
        <f t="shared" si="1741"/>
        <v>0</v>
      </c>
      <c r="BT627">
        <f t="shared" si="1741"/>
        <v>0</v>
      </c>
      <c r="BU627">
        <f t="shared" si="1741"/>
        <v>0</v>
      </c>
      <c r="BV627">
        <f t="shared" si="1741"/>
        <v>0</v>
      </c>
      <c r="BW627">
        <f t="shared" si="1741"/>
        <v>0</v>
      </c>
      <c r="BX627">
        <f t="shared" si="1741"/>
        <v>0</v>
      </c>
      <c r="BY627">
        <f t="shared" si="1741"/>
        <v>0</v>
      </c>
      <c r="BZ627">
        <f t="shared" si="1741"/>
        <v>0</v>
      </c>
      <c r="CA627">
        <f t="shared" si="1741"/>
        <v>0</v>
      </c>
      <c r="CB627">
        <f t="shared" si="1741"/>
        <v>0</v>
      </c>
      <c r="CC627">
        <f t="shared" si="1741"/>
        <v>0</v>
      </c>
      <c r="CD627">
        <f t="shared" si="1741"/>
        <v>0</v>
      </c>
      <c r="CE627">
        <f t="shared" si="1741"/>
        <v>0</v>
      </c>
      <c r="CF627">
        <f t="shared" si="1741"/>
        <v>0</v>
      </c>
      <c r="CG627">
        <f t="shared" si="1741"/>
        <v>0</v>
      </c>
      <c r="CH627">
        <f t="shared" si="1741"/>
        <v>0</v>
      </c>
      <c r="CI627">
        <f t="shared" si="1741"/>
        <v>0</v>
      </c>
      <c r="CJ627">
        <f t="shared" si="1741"/>
        <v>0</v>
      </c>
      <c r="CK627">
        <f t="shared" si="1741"/>
        <v>0</v>
      </c>
      <c r="CL627">
        <f t="shared" si="1741"/>
        <v>0</v>
      </c>
      <c r="CM627">
        <f t="shared" si="1741"/>
        <v>0</v>
      </c>
      <c r="CN627">
        <f t="shared" si="1741"/>
        <v>0</v>
      </c>
      <c r="CO627">
        <f t="shared" si="1741"/>
        <v>0</v>
      </c>
      <c r="CP627">
        <f t="shared" si="1741"/>
        <v>0</v>
      </c>
      <c r="CQ627">
        <f t="shared" si="1741"/>
        <v>0</v>
      </c>
      <c r="CR627">
        <f t="shared" si="1741"/>
        <v>0</v>
      </c>
      <c r="CS627">
        <f t="shared" si="1741"/>
        <v>15.467532767103705</v>
      </c>
      <c r="CT627">
        <f t="shared" si="1741"/>
        <v>0</v>
      </c>
      <c r="CU627">
        <f t="shared" si="1741"/>
        <v>0</v>
      </c>
      <c r="CV627">
        <f t="shared" si="1741"/>
        <v>0</v>
      </c>
      <c r="CW627">
        <f t="shared" si="1741"/>
        <v>0</v>
      </c>
      <c r="CX627">
        <f t="shared" si="1741"/>
        <v>0</v>
      </c>
      <c r="CY627">
        <f t="shared" si="1741"/>
        <v>0</v>
      </c>
      <c r="CZ627">
        <f t="shared" si="1741"/>
        <v>0</v>
      </c>
      <c r="DA627">
        <f t="shared" si="1741"/>
        <v>0</v>
      </c>
      <c r="DB627">
        <f t="shared" si="1741"/>
        <v>0</v>
      </c>
      <c r="DC627">
        <f t="shared" si="1741"/>
        <v>0</v>
      </c>
      <c r="DD627">
        <f t="shared" si="1741"/>
        <v>0</v>
      </c>
      <c r="DE627">
        <f t="shared" si="1741"/>
        <v>0</v>
      </c>
      <c r="DF627">
        <f t="shared" si="1741"/>
        <v>0</v>
      </c>
      <c r="DG627">
        <f t="shared" si="1741"/>
        <v>0</v>
      </c>
      <c r="DH627">
        <f t="shared" si="1741"/>
        <v>0</v>
      </c>
      <c r="DI627">
        <f t="shared" si="1741"/>
        <v>0</v>
      </c>
      <c r="DJ627">
        <f t="shared" si="1741"/>
        <v>0</v>
      </c>
      <c r="DK627">
        <f t="shared" si="1741"/>
        <v>0</v>
      </c>
      <c r="DL627">
        <f t="shared" si="1741"/>
        <v>0</v>
      </c>
      <c r="DM627">
        <f t="shared" si="1741"/>
        <v>0</v>
      </c>
      <c r="DN627">
        <f t="shared" si="1741"/>
        <v>0</v>
      </c>
      <c r="DO627">
        <f t="shared" si="1741"/>
        <v>0</v>
      </c>
      <c r="DP627">
        <f t="shared" si="1741"/>
        <v>0</v>
      </c>
      <c r="DQ627">
        <f t="shared" si="1741"/>
        <v>0</v>
      </c>
      <c r="DR627">
        <f t="shared" si="1741"/>
        <v>0</v>
      </c>
      <c r="DS627">
        <f t="shared" si="1741"/>
        <v>0</v>
      </c>
      <c r="DT627">
        <f t="shared" si="1741"/>
        <v>0</v>
      </c>
      <c r="DU627">
        <f t="shared" si="1741"/>
        <v>0</v>
      </c>
      <c r="DV627">
        <f t="shared" si="1741"/>
        <v>0</v>
      </c>
      <c r="DW627">
        <f t="shared" ref="DW627:EC627" si="1742">IF(DW$507=DW626,DW433,0)</f>
        <v>15.467532767103705</v>
      </c>
      <c r="DX627">
        <f t="shared" si="1742"/>
        <v>0</v>
      </c>
      <c r="DY627">
        <f t="shared" si="1742"/>
        <v>0</v>
      </c>
      <c r="DZ627">
        <f t="shared" si="1742"/>
        <v>0</v>
      </c>
      <c r="EA627">
        <f t="shared" si="1742"/>
        <v>0</v>
      </c>
      <c r="EB627">
        <f t="shared" si="1742"/>
        <v>0</v>
      </c>
      <c r="EC627">
        <f t="shared" si="1742"/>
        <v>0</v>
      </c>
      <c r="EE627" s="13">
        <f>SUM(D627:EC627)</f>
        <v>46.402598301311116</v>
      </c>
    </row>
    <row r="628" spans="1:187" x14ac:dyDescent="0.25">
      <c r="A628" s="19">
        <f t="shared" si="1738"/>
        <v>60</v>
      </c>
      <c r="B628" s="28"/>
      <c r="C628">
        <f t="shared" si="1687"/>
        <v>59</v>
      </c>
      <c r="AR628" s="13"/>
      <c r="AS628" s="13"/>
      <c r="AT628" s="13"/>
      <c r="AU628" s="13"/>
      <c r="AV628" s="13"/>
      <c r="AW628" s="13"/>
      <c r="AX628" s="13"/>
      <c r="AY628" s="13"/>
      <c r="AZ628" s="13"/>
      <c r="BA628" s="13"/>
      <c r="BL628" s="31">
        <f>IF(MAX($D628:BK628)+BL$508=BL$507-IF(SUM($D628:BJ628)=0,$C628,0),BL$507,IF(MAX($D628:BK628)+BQ$508=BL$507-IF(SUM($D628:BJ628)=0,$C628,0),BL$507,0))</f>
        <v>0</v>
      </c>
      <c r="BM628" s="31">
        <f>IF(MAX($D628:BL628)+BM$508=BM$507-IF(SUM($D628:BK628)=0,$C628,0),BM$507,IF(MAX($D628:BL628)+BR$508=BM$507-IF(SUM($D628:BK628)=0,$C628,0),BM$507,0))</f>
        <v>0</v>
      </c>
      <c r="BN628" s="31">
        <f>IF(MAX($D628:BM628)+BN$508=BN$507-IF(SUM($D628:BL628)=0,$C628,0),BN$507,IF(MAX($D628:BM628)+BS$508=BN$507-IF(SUM($D628:BL628)=0,$C628,0),BN$507,0))</f>
        <v>0</v>
      </c>
      <c r="BO628" s="31">
        <f>IF(MAX($D628:BN628)+BO$508=BO$507-IF(SUM($D628:BM628)=0,$C628,0),BO$507,IF(MAX($D628:BN628)+BT$508=BO$507-IF(SUM($D628:BM628)=0,$C628,0),BO$507,0))</f>
        <v>0</v>
      </c>
      <c r="BP628" s="31">
        <f>IF(MAX($D628:BO628)+BP$508=BP$507-IF(SUM($D628:BN628)=0,$C628,0),BP$507,IF(MAX($D628:BO628)+BU$508=BP$507-IF(SUM($D628:BN628)=0,$C628,0),BP$507,0))</f>
        <v>0</v>
      </c>
      <c r="BQ628" s="31">
        <f>IF(MAX($D628:BP628)+BQ$508=BQ$507-IF(SUM($D628:BO628)=0,$C628,0),BQ$507,IF(MAX($D628:BP628)+BV$508=BQ$507-IF(SUM($D628:BO628)=0,$C628,0),BQ$507,0))</f>
        <v>0</v>
      </c>
      <c r="BR628" s="31">
        <f>IF(MAX($D628:BQ628)+BR$508=BR$507-IF(SUM($D628:BP628)=0,$C628,0),BR$507,IF(MAX($D628:BQ628)+BW$508=BR$507-IF(SUM($D628:BP628)=0,$C628,0),BR$507,0))</f>
        <v>0</v>
      </c>
      <c r="BS628" s="31">
        <f>IF(MAX($D628:BR628)+BS$508=BS$507-IF(SUM($D628:BQ628)=0,$C628,0),BS$507,IF(MAX($D628:BR628)+BX$508=BS$507-IF(SUM($D628:BQ628)=0,$C628,0),BS$507,0))</f>
        <v>0</v>
      </c>
      <c r="BT628" s="31">
        <f>IF(MAX($D628:BS628)+BT$508=BT$507-IF(SUM($D628:BR628)=0,$C628,0),BT$507,IF(MAX($D628:BS628)+BY$508=BT$507-IF(SUM($D628:BR628)=0,$C628,0),BT$507,0))</f>
        <v>0</v>
      </c>
      <c r="BU628" s="31">
        <f>IF(MAX($D628:BT628)+BU$508=BU$507-IF(SUM($D628:BS628)=0,$C628,0),BU$507,IF(MAX($D628:BT628)+BZ$508=BU$507-IF(SUM($D628:BS628)=0,$C628,0),BU$507,0))</f>
        <v>0</v>
      </c>
      <c r="BV628" s="31">
        <f>IF(MAX($D628:BU628)+BV$508=BV$507-IF(SUM($D628:BT628)=0,$C628,0),BV$507,IF(MAX($D628:BU628)+CA$508=BV$507-IF(SUM($D628:BT628)=0,$C628,0),BV$507,0))</f>
        <v>0</v>
      </c>
      <c r="BW628" s="31">
        <f>IF(MAX($D628:BV628)+BW$508=BW$507-IF(SUM($D628:BU628)=0,$C628,0),BW$507,IF(MAX($D628:BV628)+CB$508=BW$507-IF(SUM($D628:BU628)=0,$C628,0),BW$507,0))</f>
        <v>0</v>
      </c>
      <c r="BX628" s="31">
        <f>IF(MAX($D628:BW628)+BX$508=BX$507-IF(SUM($D628:BV628)=0,$C628,0),BX$507,IF(MAX($D628:BW628)+CC$508=BX$507-IF(SUM($D628:BV628)=0,$C628,0),BX$507,0))</f>
        <v>0</v>
      </c>
      <c r="BY628" s="31">
        <f>IF(MAX($D628:BX628)+BY$508=BY$507-IF(SUM($D628:BW628)=0,$C628,0),BY$507,IF(MAX($D628:BX628)+CD$508=BY$507-IF(SUM($D628:BW628)=0,$C628,0),BY$507,0))</f>
        <v>0</v>
      </c>
      <c r="BZ628" s="31">
        <f>IF(MAX($D628:BY628)+BZ$508=BZ$507-IF(SUM($D628:BX628)=0,$C628,0),BZ$507,IF(MAX($D628:BY628)+CE$508=BZ$507-IF(SUM($D628:BX628)=0,$C628,0),BZ$507,0))</f>
        <v>0</v>
      </c>
      <c r="CA628" s="31">
        <f>IF(MAX($D628:BZ628)+CA$508=CA$507-IF(SUM($D628:BY628)=0,$C628,0),CA$507,IF(MAX($D628:BZ628)+CF$508=CA$507-IF(SUM($D628:BY628)=0,$C628,0),CA$507,0))</f>
        <v>0</v>
      </c>
      <c r="CB628" s="31">
        <f>IF(MAX($D628:CA628)+CB$508=CB$507-IF(SUM($D628:BZ628)=0,$C628,0),CB$507,IF(MAX($D628:CA628)+CG$508=CB$507-IF(SUM($D628:BZ628)=0,$C628,0),CB$507,0))</f>
        <v>0</v>
      </c>
      <c r="CC628" s="31">
        <f>IF(MAX($D628:CB628)+CC$508=CC$507-IF(SUM($D628:CA628)=0,$C628,0),CC$507,IF(MAX($D628:CB628)+CH$508=CC$507-IF(SUM($D628:CA628)=0,$C628,0),CC$507,0))</f>
        <v>0</v>
      </c>
      <c r="CD628" s="31">
        <f>IF(MAX($D628:CC628)+CD$508=CD$507-IF(SUM($D628:CB628)=0,$C628,0),CD$507,IF(MAX($D628:CC628)+CI$508=CD$507-IF(SUM($D628:CB628)=0,$C628,0),CD$507,0))</f>
        <v>0</v>
      </c>
      <c r="CE628" s="31">
        <f>IF(MAX($D628:CD628)+CE$508=CE$507-IF(SUM($D628:CC628)=0,$C628,0),CE$507,IF(MAX($D628:CD628)+CJ$508=CE$507-IF(SUM($D628:CC628)=0,$C628,0),CE$507,0))</f>
        <v>0</v>
      </c>
      <c r="CF628" s="31">
        <f>IF(MAX($D628:CE628)+CF$508=CF$507-IF(SUM($D628:CD628)=0,$C628,0),CF$507,IF(MAX($D628:CE628)+CK$508=CF$507-IF(SUM($D628:CD628)=0,$C628,0),CF$507,0))</f>
        <v>0</v>
      </c>
      <c r="CG628" s="31">
        <f>IF(MAX($D628:CF628)+CG$508=CG$507-IF(SUM($D628:CE628)=0,$C628,0),CG$507,IF(MAX($D628:CF628)+CL$508=CG$507-IF(SUM($D628:CE628)=0,$C628,0),CG$507,0))</f>
        <v>0</v>
      </c>
      <c r="CH628" s="31">
        <f>IF(MAX($D628:CG628)+CH$508=CH$507-IF(SUM($D628:CF628)=0,$C628,0),CH$507,IF(MAX($D628:CG628)+CM$508=CH$507-IF(SUM($D628:CF628)=0,$C628,0),CH$507,0))</f>
        <v>0</v>
      </c>
      <c r="CI628" s="31">
        <f>IF(MAX($D628:CH628)+CI$508=CI$507-IF(SUM($D628:CG628)=0,$C628,0),CI$507,IF(MAX($D628:CH628)+CN$508=CI$507-IF(SUM($D628:CG628)=0,$C628,0),CI$507,0))</f>
        <v>0</v>
      </c>
      <c r="CJ628" s="31">
        <f>IF(MAX($D628:CI628)+CJ$508=CJ$507-IF(SUM($D628:CH628)=0,$C628,0),CJ$507,IF(MAX($D628:CI628)+CO$508=CJ$507-IF(SUM($D628:CH628)=0,$C628,0),CJ$507,0))</f>
        <v>0</v>
      </c>
      <c r="CK628" s="31">
        <f>IF(MAX($D628:CJ628)+CK$508=CK$507-IF(SUM($D628:CI628)=0,$C628,0),CK$507,IF(MAX($D628:CJ628)+CP$508=CK$507-IF(SUM($D628:CI628)=0,$C628,0),CK$507,0))</f>
        <v>0</v>
      </c>
      <c r="CL628" s="31">
        <f>IF(MAX($D628:CK628)+CL$508=CL$507-IF(SUM($D628:CJ628)=0,$C628,0),CL$507,IF(MAX($D628:CK628)+CQ$508=CL$507-IF(SUM($D628:CJ628)=0,$C628,0),CL$507,0))</f>
        <v>0</v>
      </c>
      <c r="CM628" s="31">
        <f>IF(MAX($D628:CL628)+CM$508=CM$507-IF(SUM($D628:CK628)=0,$C628,0),CM$507,IF(MAX($D628:CL628)+CR$508=CM$507-IF(SUM($D628:CK628)=0,$C628,0),CM$507,0))</f>
        <v>0</v>
      </c>
      <c r="CN628" s="31">
        <f>IF(MAX($D628:CM628)+CN$508=CN$507-IF(SUM($D628:CL628)=0,$C628,0),CN$507,IF(MAX($D628:CM628)+CS$508=CN$507-IF(SUM($D628:CL628)=0,$C628,0),CN$507,0))</f>
        <v>0</v>
      </c>
      <c r="CO628" s="31">
        <f>IF(MAX($D628:CN628)+CO$508=CO$507-IF(SUM($D628:CM628)=0,$C628,0),CO$507,IF(MAX($D628:CN628)+CT$508=CO$507-IF(SUM($D628:CM628)=0,$C628,0),CO$507,0))</f>
        <v>0</v>
      </c>
      <c r="CP628" s="31">
        <f>IF(MAX($D628:CO628)+CP$508=CP$507-IF(SUM($D628:CN628)=0,$C628,0),CP$507,IF(MAX($D628:CO628)+CU$508=CP$507-IF(SUM($D628:CN628)=0,$C628,0),CP$507,0))</f>
        <v>0</v>
      </c>
      <c r="CQ628" s="31">
        <f>IF(MAX($D628:CP628)+CQ$508=CQ$507-IF(SUM($D628:CO628)=0,$C628,0),CQ$507,IF(MAX($D628:CP628)+CV$508=CQ$507-IF(SUM($D628:CO628)=0,$C628,0),CQ$507,0))</f>
        <v>0</v>
      </c>
      <c r="CR628" s="31">
        <f>IF(MAX($D628:CQ628)+CR$508=CR$507-IF(SUM($D628:CP628)=0,$C628,0),CR$507,IF(MAX($D628:CQ628)+CW$508=CR$507-IF(SUM($D628:CP628)=0,$C628,0),CR$507,0))</f>
        <v>0</v>
      </c>
      <c r="CS628" s="31">
        <f>IF(MAX($D628:CR628)+CS$508=CS$507-IF(SUM($D628:CQ628)=0,$C628,0),CS$507,IF(MAX($D628:CR628)+CX$508=CS$507-IF(SUM($D628:CQ628)=0,$C628,0),CS$507,0))</f>
        <v>0</v>
      </c>
      <c r="CT628" s="31">
        <f>IF(MAX($D628:CS628)+CT$508=CT$507-IF(SUM($D628:CR628)=0,$C628,0),CT$507,IF(MAX($D628:CS628)+CY$508=CT$507-IF(SUM($D628:CR628)=0,$C628,0),CT$507,0))</f>
        <v>94</v>
      </c>
      <c r="CU628" s="31">
        <f>IF(MAX($D628:CT628)+CU$508=CU$507-IF(SUM($D628:CS628)=0,$C628,0),CU$507,IF(MAX($D628:CT628)+CZ$508=CU$507-IF(SUM($D628:CS628)=0,$C628,0),CU$507,0))</f>
        <v>0</v>
      </c>
      <c r="CV628" s="31">
        <f>IF(MAX($D628:CU628)+CV$508=CV$507-IF(SUM($D628:CT628)=0,$C628,0),CV$507,IF(MAX($D628:CU628)+DA$508=CV$507-IF(SUM($D628:CT628)=0,$C628,0),CV$507,0))</f>
        <v>0</v>
      </c>
      <c r="CW628" s="31">
        <f>IF(MAX($D628:CV628)+CW$508=CW$507-IF(SUM($D628:CU628)=0,$C628,0),CW$507,IF(MAX($D628:CV628)+DB$508=CW$507-IF(SUM($D628:CU628)=0,$C628,0),CW$507,0))</f>
        <v>0</v>
      </c>
      <c r="CX628" s="31">
        <f>IF(MAX($D628:CW628)+CX$508=CX$507-IF(SUM($D628:CV628)=0,$C628,0),CX$507,IF(MAX($D628:CW628)+DC$508=CX$507-IF(SUM($D628:CV628)=0,$C628,0),CX$507,0))</f>
        <v>0</v>
      </c>
      <c r="CY628" s="31">
        <f>IF(MAX($D628:CX628)+CY$508=CY$507-IF(SUM($D628:CW628)=0,$C628,0),CY$507,IF(MAX($D628:CX628)+DD$508=CY$507-IF(SUM($D628:CW628)=0,$C628,0),CY$507,0))</f>
        <v>0</v>
      </c>
      <c r="CZ628" s="31">
        <f>IF(MAX($D628:CY628)+CZ$508=CZ$507-IF(SUM($D628:CX628)=0,$C628,0),CZ$507,IF(MAX($D628:CY628)+DE$508=CZ$507-IF(SUM($D628:CX628)=0,$C628,0),CZ$507,0))</f>
        <v>0</v>
      </c>
      <c r="DA628" s="31">
        <f>IF(MAX($D628:CZ628)+DA$508=DA$507-IF(SUM($D628:CY628)=0,$C628,0),DA$507,IF(MAX($D628:CZ628)+DF$508=DA$507-IF(SUM($D628:CY628)=0,$C628,0),DA$507,0))</f>
        <v>0</v>
      </c>
      <c r="DB628" s="31">
        <f>IF(MAX($D628:DA628)+DB$508=DB$507-IF(SUM($D628:CZ628)=0,$C628,0),DB$507,IF(MAX($D628:DA628)+DG$508=DB$507-IF(SUM($D628:CZ628)=0,$C628,0),DB$507,0))</f>
        <v>0</v>
      </c>
      <c r="DC628" s="31">
        <f>IF(MAX($D628:DB628)+DC$508=DC$507-IF(SUM($D628:DA628)=0,$C628,0),DC$507,IF(MAX($D628:DB628)+DH$508=DC$507-IF(SUM($D628:DA628)=0,$C628,0),DC$507,0))</f>
        <v>0</v>
      </c>
      <c r="DD628" s="31">
        <f>IF(MAX($D628:DC628)+DD$508=DD$507-IF(SUM($D628:DB628)=0,$C628,0),DD$507,IF(MAX($D628:DC628)+DI$508=DD$507-IF(SUM($D628:DB628)=0,$C628,0),DD$507,0))</f>
        <v>0</v>
      </c>
      <c r="DE628" s="31">
        <f>IF(MAX($D628:DD628)+DE$508=DE$507-IF(SUM($D628:DC628)=0,$C628,0),DE$507,IF(MAX($D628:DD628)+DJ$508=DE$507-IF(SUM($D628:DC628)=0,$C628,0),DE$507,0))</f>
        <v>0</v>
      </c>
      <c r="DF628" s="31">
        <f>IF(MAX($D628:DE628)+DF$508=DF$507-IF(SUM($D628:DD628)=0,$C628,0),DF$507,IF(MAX($D628:DE628)+DK$508=DF$507-IF(SUM($D628:DD628)=0,$C628,0),DF$507,0))</f>
        <v>0</v>
      </c>
      <c r="DG628" s="31">
        <f>IF(MAX($D628:DF628)+DG$508=DG$507-IF(SUM($D628:DE628)=0,$C628,0),DG$507,IF(MAX($D628:DF628)+DL$508=DG$507-IF(SUM($D628:DE628)=0,$C628,0),DG$507,0))</f>
        <v>0</v>
      </c>
      <c r="DH628" s="31">
        <f>IF(MAX($D628:DG628)+DH$508=DH$507-IF(SUM($D628:DF628)=0,$C628,0),DH$507,IF(MAX($D628:DG628)+DM$508=DH$507-IF(SUM($D628:DF628)=0,$C628,0),DH$507,0))</f>
        <v>0</v>
      </c>
      <c r="DI628" s="31">
        <f>IF(MAX($D628:DH628)+DI$508=DI$507-IF(SUM($D628:DG628)=0,$C628,0),DI$507,IF(MAX($D628:DH628)+DN$508=DI$507-IF(SUM($D628:DG628)=0,$C628,0),DI$507,0))</f>
        <v>0</v>
      </c>
      <c r="DJ628" s="31">
        <f>IF(MAX($D628:DI628)+DJ$508=DJ$507-IF(SUM($D628:DH628)=0,$C628,0),DJ$507,IF(MAX($D628:DI628)+DO$508=DJ$507-IF(SUM($D628:DH628)=0,$C628,0),DJ$507,0))</f>
        <v>0</v>
      </c>
      <c r="DK628" s="31">
        <f>IF(MAX($D628:DJ628)+DK$508=DK$507-IF(SUM($D628:DI628)=0,$C628,0),DK$507,IF(MAX($D628:DJ628)+DP$508=DK$507-IF(SUM($D628:DI628)=0,$C628,0),DK$507,0))</f>
        <v>0</v>
      </c>
      <c r="DL628" s="31">
        <f>IF(MAX($D628:DK628)+DL$508=DL$507-IF(SUM($D628:DJ628)=0,$C628,0),DL$507,IF(MAX($D628:DK628)+DQ$508=DL$507-IF(SUM($D628:DJ628)=0,$C628,0),DL$507,0))</f>
        <v>0</v>
      </c>
      <c r="DM628" s="31">
        <f>IF(MAX($D628:DL628)+DM$508=DM$507-IF(SUM($D628:DK628)=0,$C628,0),DM$507,IF(MAX($D628:DL628)+DR$508=DM$507-IF(SUM($D628:DK628)=0,$C628,0),DM$507,0))</f>
        <v>0</v>
      </c>
      <c r="DN628" s="31">
        <f>IF(MAX($D628:DM628)+DN$508=DN$507-IF(SUM($D628:DL628)=0,$C628,0),DN$507,IF(MAX($D628:DM628)+DS$508=DN$507-IF(SUM($D628:DL628)=0,$C628,0),DN$507,0))</f>
        <v>0</v>
      </c>
      <c r="DO628" s="31">
        <f>IF(MAX($D628:DN628)+DO$508=DO$507-IF(SUM($D628:DM628)=0,$C628,0),DO$507,IF(MAX($D628:DN628)+DT$508=DO$507-IF(SUM($D628:DM628)=0,$C628,0),DO$507,0))</f>
        <v>0</v>
      </c>
      <c r="DP628" s="31">
        <f>IF(MAX($D628:DO628)+DP$508=DP$507-IF(SUM($D628:DN628)=0,$C628,0),DP$507,IF(MAX($D628:DO628)+DU$508=DP$507-IF(SUM($D628:DN628)=0,$C628,0),DP$507,0))</f>
        <v>0</v>
      </c>
      <c r="DQ628" s="31">
        <f>IF(MAX($D628:DP628)+DQ$508=DQ$507-IF(SUM($D628:DO628)=0,$C628,0),DQ$507,IF(MAX($D628:DP628)+DV$508=DQ$507-IF(SUM($D628:DO628)=0,$C628,0),DQ$507,0))</f>
        <v>0</v>
      </c>
      <c r="DR628" s="31">
        <f>IF(MAX($D628:DQ628)+DR$508=DR$507-IF(SUM($D628:DP628)=0,$C628,0),DR$507,IF(MAX($D628:DQ628)+DW$508=DR$507-IF(SUM($D628:DP628)=0,$C628,0),DR$507,0))</f>
        <v>0</v>
      </c>
      <c r="DS628" s="31">
        <f>IF(MAX($D628:DR628)+DS$508=DS$507-IF(SUM($D628:DQ628)=0,$C628,0),DS$507,IF(MAX($D628:DR628)+DX$508=DS$507-IF(SUM($D628:DQ628)=0,$C628,0),DS$507,0))</f>
        <v>0</v>
      </c>
      <c r="DT628" s="31">
        <f>IF(MAX($D628:DS628)+DT$508=DT$507-IF(SUM($D628:DR628)=0,$C628,0),DT$507,IF(MAX($D628:DS628)+DY$508=DT$507-IF(SUM($D628:DR628)=0,$C628,0),DT$507,0))</f>
        <v>0</v>
      </c>
      <c r="DU628" s="31">
        <f>IF(MAX($D628:DT628)+DU$508=DU$507-IF(SUM($D628:DS628)=0,$C628,0),DU$507,IF(MAX($D628:DT628)+DZ$508=DU$507-IF(SUM($D628:DS628)=0,$C628,0),DU$507,0))</f>
        <v>0</v>
      </c>
      <c r="DV628" s="31">
        <f>IF(MAX($D628:DU628)+DV$508=DV$507-IF(SUM($D628:DT628)=0,$C628,0),DV$507,IF(MAX($D628:DU628)+EA$508=DV$507-IF(SUM($D628:DT628)=0,$C628,0),DV$507,0))</f>
        <v>0</v>
      </c>
      <c r="DW628" s="31">
        <f>IF(MAX($D628:DV628)+DW$508=DW$507-IF(SUM($D628:DU628)=0,$C628,0),DW$507,IF(MAX($D628:DV628)+EB$508=DW$507-IF(SUM($D628:DU628)=0,$C628,0),DW$507,0))</f>
        <v>0</v>
      </c>
      <c r="DX628" s="31">
        <f>IF(MAX($D628:DW628)+DX$508=DX$507-IF(SUM($D628:DV628)=0,$C628,0),DX$507,IF(MAX($D628:DW628)+EC$508=DX$507-IF(SUM($D628:DV628)=0,$C628,0),DX$507,0))</f>
        <v>124</v>
      </c>
      <c r="DY628" s="31">
        <f>IF(MAX($D628:DX628)+DY$508=DY$507-IF(SUM($D628:DW628)=0,$C628,0),DY$507,IF(MAX($D628:DX628)+ED$508=DY$507-IF(SUM($D628:DW628)=0,$C628,0),DY$507,0))</f>
        <v>0</v>
      </c>
      <c r="DZ628" s="31">
        <f>IF(MAX($D628:DY628)+DZ$508=DZ$507-IF(SUM($D628:DX628)=0,$C628,0),DZ$507,IF(MAX($D628:DY628)+EE$508=DZ$507-IF(SUM($D628:DX628)=0,$C628,0),DZ$507,0))</f>
        <v>0</v>
      </c>
      <c r="EA628" s="31">
        <f>IF(MAX($D628:DZ628)+EA$508=EA$507-IF(SUM($D628:DY628)=0,$C628,0),EA$507,IF(MAX($D628:DZ628)+EF$508=EA$507-IF(SUM($D628:DY628)=0,$C628,0),EA$507,0))</f>
        <v>0</v>
      </c>
      <c r="EB628" s="31">
        <f>IF(MAX($D628:EA628)+EB$508=EB$507-IF(SUM($D628:DZ628)=0,$C628,0),EB$507,IF(MAX($D628:EA628)+EG$508=EB$507-IF(SUM($D628:DZ628)=0,$C628,0),EB$507,0))</f>
        <v>0</v>
      </c>
      <c r="EC628" s="31">
        <f>IF(MAX($D628:EB628)+EC$508=EC$507-IF(SUM($D628:EA628)=0,$C628,0),EC$507,IF(MAX($D628:EB628)+EH$508=EC$507-IF(SUM($D628:EA628)=0,$C628,0),EC$507,0))</f>
        <v>0</v>
      </c>
      <c r="ED628" s="31"/>
      <c r="EE628">
        <f>IF(EE629=0,0,EE629)</f>
        <v>46.402598301311116</v>
      </c>
      <c r="EF628" s="31"/>
      <c r="EG628" s="31"/>
      <c r="EH628" s="31"/>
      <c r="EI628" s="31"/>
      <c r="EJ628" s="31"/>
      <c r="EK628" s="31"/>
      <c r="EL628" s="31"/>
      <c r="EM628" s="31"/>
      <c r="EN628" s="31"/>
      <c r="EO628" s="31"/>
      <c r="EP628" s="31"/>
      <c r="EQ628" s="31"/>
      <c r="ER628" s="31"/>
      <c r="ES628" s="31"/>
      <c r="ET628" s="31"/>
      <c r="EU628" s="31"/>
      <c r="EV628" s="31"/>
      <c r="EW628" s="31"/>
      <c r="EX628" s="31"/>
      <c r="EY628" s="31"/>
      <c r="EZ628" s="31"/>
      <c r="FA628" s="31"/>
      <c r="FB628" s="31"/>
      <c r="FC628" s="31"/>
      <c r="FD628" s="31"/>
      <c r="FE628" s="31"/>
      <c r="FF628" s="31"/>
      <c r="FG628" s="31"/>
      <c r="FH628" s="31"/>
      <c r="FI628" s="31"/>
      <c r="FJ628" s="31"/>
      <c r="FK628" s="31"/>
      <c r="FL628" s="31"/>
      <c r="FM628" s="31"/>
      <c r="FN628" s="31"/>
      <c r="FO628" s="31"/>
      <c r="FP628" s="31"/>
      <c r="FQ628" s="31"/>
      <c r="FR628" s="31"/>
      <c r="FS628" s="31"/>
      <c r="FT628" s="31"/>
      <c r="FU628" s="31"/>
      <c r="FV628" s="31"/>
      <c r="FW628" s="31"/>
      <c r="FX628" s="31"/>
      <c r="FY628" s="31"/>
      <c r="FZ628" s="31"/>
      <c r="GA628" s="31"/>
      <c r="GB628" s="31"/>
      <c r="GC628" s="31"/>
      <c r="GD628" s="31"/>
      <c r="GE628" s="31"/>
    </row>
    <row r="629" spans="1:187" x14ac:dyDescent="0.25">
      <c r="A629" s="19">
        <f t="shared" si="1738"/>
        <v>60</v>
      </c>
      <c r="B629" s="28">
        <f>B627+1</f>
        <v>1960</v>
      </c>
      <c r="C629">
        <f t="shared" si="1687"/>
        <v>59</v>
      </c>
      <c r="AR629" s="13"/>
      <c r="AS629" s="13"/>
      <c r="AT629" s="13"/>
      <c r="AU629" s="13"/>
      <c r="AV629" s="13"/>
      <c r="AW629" s="13"/>
      <c r="AX629" s="13"/>
      <c r="AY629" s="13"/>
      <c r="AZ629" s="13"/>
      <c r="BA629" s="13"/>
      <c r="BK629" s="32">
        <f>BK434</f>
        <v>15.467532767103705</v>
      </c>
      <c r="BL629">
        <f t="shared" ref="BL629:DW629" si="1743">IF(BL$507=BL628,BL434,0)</f>
        <v>0</v>
      </c>
      <c r="BM629">
        <f t="shared" si="1743"/>
        <v>0</v>
      </c>
      <c r="BN629">
        <f t="shared" si="1743"/>
        <v>0</v>
      </c>
      <c r="BO629">
        <f t="shared" si="1743"/>
        <v>0</v>
      </c>
      <c r="BP629">
        <f t="shared" si="1743"/>
        <v>0</v>
      </c>
      <c r="BQ629">
        <f t="shared" si="1743"/>
        <v>0</v>
      </c>
      <c r="BR629">
        <f t="shared" si="1743"/>
        <v>0</v>
      </c>
      <c r="BS629">
        <f t="shared" si="1743"/>
        <v>0</v>
      </c>
      <c r="BT629">
        <f t="shared" si="1743"/>
        <v>0</v>
      </c>
      <c r="BU629">
        <f t="shared" si="1743"/>
        <v>0</v>
      </c>
      <c r="BV629">
        <f t="shared" si="1743"/>
        <v>0</v>
      </c>
      <c r="BW629">
        <f t="shared" si="1743"/>
        <v>0</v>
      </c>
      <c r="BX629">
        <f t="shared" si="1743"/>
        <v>0</v>
      </c>
      <c r="BY629">
        <f t="shared" si="1743"/>
        <v>0</v>
      </c>
      <c r="BZ629">
        <f t="shared" si="1743"/>
        <v>0</v>
      </c>
      <c r="CA629">
        <f t="shared" si="1743"/>
        <v>0</v>
      </c>
      <c r="CB629">
        <f t="shared" si="1743"/>
        <v>0</v>
      </c>
      <c r="CC629">
        <f t="shared" si="1743"/>
        <v>0</v>
      </c>
      <c r="CD629">
        <f t="shared" si="1743"/>
        <v>0</v>
      </c>
      <c r="CE629">
        <f t="shared" si="1743"/>
        <v>0</v>
      </c>
      <c r="CF629">
        <f t="shared" si="1743"/>
        <v>0</v>
      </c>
      <c r="CG629">
        <f t="shared" si="1743"/>
        <v>0</v>
      </c>
      <c r="CH629">
        <f t="shared" si="1743"/>
        <v>0</v>
      </c>
      <c r="CI629">
        <f t="shared" si="1743"/>
        <v>0</v>
      </c>
      <c r="CJ629">
        <f t="shared" si="1743"/>
        <v>0</v>
      </c>
      <c r="CK629">
        <f t="shared" si="1743"/>
        <v>0</v>
      </c>
      <c r="CL629">
        <f t="shared" si="1743"/>
        <v>0</v>
      </c>
      <c r="CM629">
        <f t="shared" si="1743"/>
        <v>0</v>
      </c>
      <c r="CN629">
        <f t="shared" si="1743"/>
        <v>0</v>
      </c>
      <c r="CO629">
        <f t="shared" si="1743"/>
        <v>0</v>
      </c>
      <c r="CP629">
        <f t="shared" si="1743"/>
        <v>0</v>
      </c>
      <c r="CQ629">
        <f t="shared" si="1743"/>
        <v>0</v>
      </c>
      <c r="CR629">
        <f t="shared" si="1743"/>
        <v>0</v>
      </c>
      <c r="CS629">
        <f t="shared" si="1743"/>
        <v>0</v>
      </c>
      <c r="CT629">
        <f t="shared" si="1743"/>
        <v>15.467532767103705</v>
      </c>
      <c r="CU629">
        <f t="shared" si="1743"/>
        <v>0</v>
      </c>
      <c r="CV629">
        <f t="shared" si="1743"/>
        <v>0</v>
      </c>
      <c r="CW629">
        <f t="shared" si="1743"/>
        <v>0</v>
      </c>
      <c r="CX629">
        <f t="shared" si="1743"/>
        <v>0</v>
      </c>
      <c r="CY629">
        <f t="shared" si="1743"/>
        <v>0</v>
      </c>
      <c r="CZ629">
        <f t="shared" si="1743"/>
        <v>0</v>
      </c>
      <c r="DA629">
        <f t="shared" si="1743"/>
        <v>0</v>
      </c>
      <c r="DB629">
        <f t="shared" si="1743"/>
        <v>0</v>
      </c>
      <c r="DC629">
        <f t="shared" si="1743"/>
        <v>0</v>
      </c>
      <c r="DD629">
        <f t="shared" si="1743"/>
        <v>0</v>
      </c>
      <c r="DE629">
        <f t="shared" si="1743"/>
        <v>0</v>
      </c>
      <c r="DF629">
        <f t="shared" si="1743"/>
        <v>0</v>
      </c>
      <c r="DG629">
        <f t="shared" si="1743"/>
        <v>0</v>
      </c>
      <c r="DH629">
        <f t="shared" si="1743"/>
        <v>0</v>
      </c>
      <c r="DI629">
        <f t="shared" si="1743"/>
        <v>0</v>
      </c>
      <c r="DJ629">
        <f t="shared" si="1743"/>
        <v>0</v>
      </c>
      <c r="DK629">
        <f t="shared" si="1743"/>
        <v>0</v>
      </c>
      <c r="DL629">
        <f t="shared" si="1743"/>
        <v>0</v>
      </c>
      <c r="DM629">
        <f t="shared" si="1743"/>
        <v>0</v>
      </c>
      <c r="DN629">
        <f t="shared" si="1743"/>
        <v>0</v>
      </c>
      <c r="DO629">
        <f t="shared" si="1743"/>
        <v>0</v>
      </c>
      <c r="DP629">
        <f t="shared" si="1743"/>
        <v>0</v>
      </c>
      <c r="DQ629">
        <f t="shared" si="1743"/>
        <v>0</v>
      </c>
      <c r="DR629">
        <f t="shared" si="1743"/>
        <v>0</v>
      </c>
      <c r="DS629">
        <f t="shared" si="1743"/>
        <v>0</v>
      </c>
      <c r="DT629">
        <f t="shared" si="1743"/>
        <v>0</v>
      </c>
      <c r="DU629">
        <f t="shared" si="1743"/>
        <v>0</v>
      </c>
      <c r="DV629">
        <f t="shared" si="1743"/>
        <v>0</v>
      </c>
      <c r="DW629">
        <f t="shared" si="1743"/>
        <v>0</v>
      </c>
      <c r="DX629">
        <f t="shared" ref="DX629:EC629" si="1744">IF(DX$507=DX628,DX434,0)</f>
        <v>15.467532767103705</v>
      </c>
      <c r="DY629">
        <f t="shared" si="1744"/>
        <v>0</v>
      </c>
      <c r="DZ629">
        <f t="shared" si="1744"/>
        <v>0</v>
      </c>
      <c r="EA629">
        <f t="shared" si="1744"/>
        <v>0</v>
      </c>
      <c r="EB629">
        <f t="shared" si="1744"/>
        <v>0</v>
      </c>
      <c r="EC629">
        <f t="shared" si="1744"/>
        <v>0</v>
      </c>
      <c r="EE629" s="13">
        <f>SUM(D629:EC629)</f>
        <v>46.402598301311116</v>
      </c>
    </row>
    <row r="630" spans="1:187" x14ac:dyDescent="0.25">
      <c r="A630" s="19">
        <f t="shared" si="1738"/>
        <v>61</v>
      </c>
      <c r="B630" s="28"/>
      <c r="C630">
        <f t="shared" si="1687"/>
        <v>60</v>
      </c>
      <c r="AR630" s="13"/>
      <c r="AS630" s="13"/>
      <c r="AT630" s="13"/>
      <c r="AU630" s="13"/>
      <c r="AV630" s="13"/>
      <c r="AW630" s="13"/>
      <c r="AX630" s="13"/>
      <c r="AY630" s="13"/>
      <c r="AZ630" s="13"/>
      <c r="BA630" s="13"/>
      <c r="BM630" s="31">
        <f>IF(MAX($D630:BL630)+BM$508=BM$507-IF(SUM($D630:BK630)=0,$C630,0),BM$507,IF(MAX($D630:BL630)+BR$508=BM$507-IF(SUM($D630:BK630)=0,$C630,0),BM$507,0))</f>
        <v>0</v>
      </c>
      <c r="BN630" s="31">
        <f>IF(MAX($D630:BM630)+BN$508=BN$507-IF(SUM($D630:BL630)=0,$C630,0),BN$507,IF(MAX($D630:BM630)+BS$508=BN$507-IF(SUM($D630:BL630)=0,$C630,0),BN$507,0))</f>
        <v>0</v>
      </c>
      <c r="BO630" s="31">
        <f>IF(MAX($D630:BN630)+BO$508=BO$507-IF(SUM($D630:BM630)=0,$C630,0),BO$507,IF(MAX($D630:BN630)+BT$508=BO$507-IF(SUM($D630:BM630)=0,$C630,0),BO$507,0))</f>
        <v>0</v>
      </c>
      <c r="BP630" s="31">
        <f>IF(MAX($D630:BO630)+BP$508=BP$507-IF(SUM($D630:BN630)=0,$C630,0),BP$507,IF(MAX($D630:BO630)+BU$508=BP$507-IF(SUM($D630:BN630)=0,$C630,0),BP$507,0))</f>
        <v>0</v>
      </c>
      <c r="BQ630" s="31">
        <f>IF(MAX($D630:BP630)+BQ$508=BQ$507-IF(SUM($D630:BO630)=0,$C630,0),BQ$507,IF(MAX($D630:BP630)+BV$508=BQ$507-IF(SUM($D630:BO630)=0,$C630,0),BQ$507,0))</f>
        <v>0</v>
      </c>
      <c r="BR630" s="31">
        <f>IF(MAX($D630:BQ630)+BR$508=BR$507-IF(SUM($D630:BP630)=0,$C630,0),BR$507,IF(MAX($D630:BQ630)+BW$508=BR$507-IF(SUM($D630:BP630)=0,$C630,0),BR$507,0))</f>
        <v>0</v>
      </c>
      <c r="BS630" s="31">
        <f>IF(MAX($D630:BR630)+BS$508=BS$507-IF(SUM($D630:BQ630)=0,$C630,0),BS$507,IF(MAX($D630:BR630)+BX$508=BS$507-IF(SUM($D630:BQ630)=0,$C630,0),BS$507,0))</f>
        <v>0</v>
      </c>
      <c r="BT630" s="31">
        <f>IF(MAX($D630:BS630)+BT$508=BT$507-IF(SUM($D630:BR630)=0,$C630,0),BT$507,IF(MAX($D630:BS630)+BY$508=BT$507-IF(SUM($D630:BR630)=0,$C630,0),BT$507,0))</f>
        <v>0</v>
      </c>
      <c r="BU630" s="31">
        <f>IF(MAX($D630:BT630)+BU$508=BU$507-IF(SUM($D630:BS630)=0,$C630,0),BU$507,IF(MAX($D630:BT630)+BZ$508=BU$507-IF(SUM($D630:BS630)=0,$C630,0),BU$507,0))</f>
        <v>0</v>
      </c>
      <c r="BV630" s="31">
        <f>IF(MAX($D630:BU630)+BV$508=BV$507-IF(SUM($D630:BT630)=0,$C630,0),BV$507,IF(MAX($D630:BU630)+CA$508=BV$507-IF(SUM($D630:BT630)=0,$C630,0),BV$507,0))</f>
        <v>0</v>
      </c>
      <c r="BW630" s="31">
        <f>IF(MAX($D630:BV630)+BW$508=BW$507-IF(SUM($D630:BU630)=0,$C630,0),BW$507,IF(MAX($D630:BV630)+CB$508=BW$507-IF(SUM($D630:BU630)=0,$C630,0),BW$507,0))</f>
        <v>0</v>
      </c>
      <c r="BX630" s="31">
        <f>IF(MAX($D630:BW630)+BX$508=BX$507-IF(SUM($D630:BV630)=0,$C630,0),BX$507,IF(MAX($D630:BW630)+CC$508=BX$507-IF(SUM($D630:BV630)=0,$C630,0),BX$507,0))</f>
        <v>0</v>
      </c>
      <c r="BY630" s="31">
        <f>IF(MAX($D630:BX630)+BY$508=BY$507-IF(SUM($D630:BW630)=0,$C630,0),BY$507,IF(MAX($D630:BX630)+CD$508=BY$507-IF(SUM($D630:BW630)=0,$C630,0),BY$507,0))</f>
        <v>0</v>
      </c>
      <c r="BZ630" s="31">
        <f>IF(MAX($D630:BY630)+BZ$508=BZ$507-IF(SUM($D630:BX630)=0,$C630,0),BZ$507,IF(MAX($D630:BY630)+CE$508=BZ$507-IF(SUM($D630:BX630)=0,$C630,0),BZ$507,0))</f>
        <v>0</v>
      </c>
      <c r="CA630" s="31">
        <f>IF(MAX($D630:BZ630)+CA$508=CA$507-IF(SUM($D630:BY630)=0,$C630,0),CA$507,IF(MAX($D630:BZ630)+CF$508=CA$507-IF(SUM($D630:BY630)=0,$C630,0),CA$507,0))</f>
        <v>0</v>
      </c>
      <c r="CB630" s="31">
        <f>IF(MAX($D630:CA630)+CB$508=CB$507-IF(SUM($D630:BZ630)=0,$C630,0),CB$507,IF(MAX($D630:CA630)+CG$508=CB$507-IF(SUM($D630:BZ630)=0,$C630,0),CB$507,0))</f>
        <v>0</v>
      </c>
      <c r="CC630" s="31">
        <f>IF(MAX($D630:CB630)+CC$508=CC$507-IF(SUM($D630:CA630)=0,$C630,0),CC$507,IF(MAX($D630:CB630)+CH$508=CC$507-IF(SUM($D630:CA630)=0,$C630,0),CC$507,0))</f>
        <v>0</v>
      </c>
      <c r="CD630" s="31">
        <f>IF(MAX($D630:CC630)+CD$508=CD$507-IF(SUM($D630:CB630)=0,$C630,0),CD$507,IF(MAX($D630:CC630)+CI$508=CD$507-IF(SUM($D630:CB630)=0,$C630,0),CD$507,0))</f>
        <v>0</v>
      </c>
      <c r="CE630" s="31">
        <f>IF(MAX($D630:CD630)+CE$508=CE$507-IF(SUM($D630:CC630)=0,$C630,0),CE$507,IF(MAX($D630:CD630)+CJ$508=CE$507-IF(SUM($D630:CC630)=0,$C630,0),CE$507,0))</f>
        <v>0</v>
      </c>
      <c r="CF630" s="31">
        <f>IF(MAX($D630:CE630)+CF$508=CF$507-IF(SUM($D630:CD630)=0,$C630,0),CF$507,IF(MAX($D630:CE630)+CK$508=CF$507-IF(SUM($D630:CD630)=0,$C630,0),CF$507,0))</f>
        <v>0</v>
      </c>
      <c r="CG630" s="31">
        <f>IF(MAX($D630:CF630)+CG$508=CG$507-IF(SUM($D630:CE630)=0,$C630,0),CG$507,IF(MAX($D630:CF630)+CL$508=CG$507-IF(SUM($D630:CE630)=0,$C630,0),CG$507,0))</f>
        <v>0</v>
      </c>
      <c r="CH630" s="31">
        <f>IF(MAX($D630:CG630)+CH$508=CH$507-IF(SUM($D630:CF630)=0,$C630,0),CH$507,IF(MAX($D630:CG630)+CM$508=CH$507-IF(SUM($D630:CF630)=0,$C630,0),CH$507,0))</f>
        <v>0</v>
      </c>
      <c r="CI630" s="31">
        <f>IF(MAX($D630:CH630)+CI$508=CI$507-IF(SUM($D630:CG630)=0,$C630,0),CI$507,IF(MAX($D630:CH630)+CN$508=CI$507-IF(SUM($D630:CG630)=0,$C630,0),CI$507,0))</f>
        <v>0</v>
      </c>
      <c r="CJ630" s="31">
        <f>IF(MAX($D630:CI630)+CJ$508=CJ$507-IF(SUM($D630:CH630)=0,$C630,0),CJ$507,IF(MAX($D630:CI630)+CO$508=CJ$507-IF(SUM($D630:CH630)=0,$C630,0),CJ$507,0))</f>
        <v>0</v>
      </c>
      <c r="CK630" s="31">
        <f>IF(MAX($D630:CJ630)+CK$508=CK$507-IF(SUM($D630:CI630)=0,$C630,0),CK$507,IF(MAX($D630:CJ630)+CP$508=CK$507-IF(SUM($D630:CI630)=0,$C630,0),CK$507,0))</f>
        <v>0</v>
      </c>
      <c r="CL630" s="31">
        <f>IF(MAX($D630:CK630)+CL$508=CL$507-IF(SUM($D630:CJ630)=0,$C630,0),CL$507,IF(MAX($D630:CK630)+CQ$508=CL$507-IF(SUM($D630:CJ630)=0,$C630,0),CL$507,0))</f>
        <v>0</v>
      </c>
      <c r="CM630" s="31">
        <f>IF(MAX($D630:CL630)+CM$508=CM$507-IF(SUM($D630:CK630)=0,$C630,0),CM$507,IF(MAX($D630:CL630)+CR$508=CM$507-IF(SUM($D630:CK630)=0,$C630,0),CM$507,0))</f>
        <v>0</v>
      </c>
      <c r="CN630" s="31">
        <f>IF(MAX($D630:CM630)+CN$508=CN$507-IF(SUM($D630:CL630)=0,$C630,0),CN$507,IF(MAX($D630:CM630)+CS$508=CN$507-IF(SUM($D630:CL630)=0,$C630,0),CN$507,0))</f>
        <v>0</v>
      </c>
      <c r="CO630" s="31">
        <f>IF(MAX($D630:CN630)+CO$508=CO$507-IF(SUM($D630:CM630)=0,$C630,0),CO$507,IF(MAX($D630:CN630)+CT$508=CO$507-IF(SUM($D630:CM630)=0,$C630,0),CO$507,0))</f>
        <v>0</v>
      </c>
      <c r="CP630" s="31">
        <f>IF(MAX($D630:CO630)+CP$508=CP$507-IF(SUM($D630:CN630)=0,$C630,0),CP$507,IF(MAX($D630:CO630)+CU$508=CP$507-IF(SUM($D630:CN630)=0,$C630,0),CP$507,0))</f>
        <v>0</v>
      </c>
      <c r="CQ630" s="31">
        <f>IF(MAX($D630:CP630)+CQ$508=CQ$507-IF(SUM($D630:CO630)=0,$C630,0),CQ$507,IF(MAX($D630:CP630)+CV$508=CQ$507-IF(SUM($D630:CO630)=0,$C630,0),CQ$507,0))</f>
        <v>0</v>
      </c>
      <c r="CR630" s="31">
        <f>IF(MAX($D630:CQ630)+CR$508=CR$507-IF(SUM($D630:CP630)=0,$C630,0),CR$507,IF(MAX($D630:CQ630)+CW$508=CR$507-IF(SUM($D630:CP630)=0,$C630,0),CR$507,0))</f>
        <v>0</v>
      </c>
      <c r="CS630" s="31">
        <f>IF(MAX($D630:CR630)+CS$508=CS$507-IF(SUM($D630:CQ630)=0,$C630,0),CS$507,IF(MAX($D630:CR630)+CX$508=CS$507-IF(SUM($D630:CQ630)=0,$C630,0),CS$507,0))</f>
        <v>0</v>
      </c>
      <c r="CT630" s="31">
        <f>IF(MAX($D630:CS630)+CT$508=CT$507-IF(SUM($D630:CR630)=0,$C630,0),CT$507,IF(MAX($D630:CS630)+CY$508=CT$507-IF(SUM($D630:CR630)=0,$C630,0),CT$507,0))</f>
        <v>0</v>
      </c>
      <c r="CU630" s="31">
        <f>IF(MAX($D630:CT630)+CU$508=CU$507-IF(SUM($D630:CS630)=0,$C630,0),CU$507,IF(MAX($D630:CT630)+CZ$508=CU$507-IF(SUM($D630:CS630)=0,$C630,0),CU$507,0))</f>
        <v>95</v>
      </c>
      <c r="CV630" s="31">
        <f>IF(MAX($D630:CU630)+CV$508=CV$507-IF(SUM($D630:CT630)=0,$C630,0),CV$507,IF(MAX($D630:CU630)+DA$508=CV$507-IF(SUM($D630:CT630)=0,$C630,0),CV$507,0))</f>
        <v>0</v>
      </c>
      <c r="CW630" s="31">
        <f>IF(MAX($D630:CV630)+CW$508=CW$507-IF(SUM($D630:CU630)=0,$C630,0),CW$507,IF(MAX($D630:CV630)+DB$508=CW$507-IF(SUM($D630:CU630)=0,$C630,0),CW$507,0))</f>
        <v>0</v>
      </c>
      <c r="CX630" s="31">
        <f>IF(MAX($D630:CW630)+CX$508=CX$507-IF(SUM($D630:CV630)=0,$C630,0),CX$507,IF(MAX($D630:CW630)+DC$508=CX$507-IF(SUM($D630:CV630)=0,$C630,0),CX$507,0))</f>
        <v>0</v>
      </c>
      <c r="CY630" s="31">
        <f>IF(MAX($D630:CX630)+CY$508=CY$507-IF(SUM($D630:CW630)=0,$C630,0),CY$507,IF(MAX($D630:CX630)+DD$508=CY$507-IF(SUM($D630:CW630)=0,$C630,0),CY$507,0))</f>
        <v>0</v>
      </c>
      <c r="CZ630" s="31">
        <f>IF(MAX($D630:CY630)+CZ$508=CZ$507-IF(SUM($D630:CX630)=0,$C630,0),CZ$507,IF(MAX($D630:CY630)+DE$508=CZ$507-IF(SUM($D630:CX630)=0,$C630,0),CZ$507,0))</f>
        <v>0</v>
      </c>
      <c r="DA630" s="31">
        <f>IF(MAX($D630:CZ630)+DA$508=DA$507-IF(SUM($D630:CY630)=0,$C630,0),DA$507,IF(MAX($D630:CZ630)+DF$508=DA$507-IF(SUM($D630:CY630)=0,$C630,0),DA$507,0))</f>
        <v>0</v>
      </c>
      <c r="DB630" s="31">
        <f>IF(MAX($D630:DA630)+DB$508=DB$507-IF(SUM($D630:CZ630)=0,$C630,0),DB$507,IF(MAX($D630:DA630)+DG$508=DB$507-IF(SUM($D630:CZ630)=0,$C630,0),DB$507,0))</f>
        <v>0</v>
      </c>
      <c r="DC630" s="31">
        <f>IF(MAX($D630:DB630)+DC$508=DC$507-IF(SUM($D630:DA630)=0,$C630,0),DC$507,IF(MAX($D630:DB630)+DH$508=DC$507-IF(SUM($D630:DA630)=0,$C630,0),DC$507,0))</f>
        <v>0</v>
      </c>
      <c r="DD630" s="31">
        <f>IF(MAX($D630:DC630)+DD$508=DD$507-IF(SUM($D630:DB630)=0,$C630,0),DD$507,IF(MAX($D630:DC630)+DI$508=DD$507-IF(SUM($D630:DB630)=0,$C630,0),DD$507,0))</f>
        <v>0</v>
      </c>
      <c r="DE630" s="31">
        <f>IF(MAX($D630:DD630)+DE$508=DE$507-IF(SUM($D630:DC630)=0,$C630,0),DE$507,IF(MAX($D630:DD630)+DJ$508=DE$507-IF(SUM($D630:DC630)=0,$C630,0),DE$507,0))</f>
        <v>0</v>
      </c>
      <c r="DF630" s="31">
        <f>IF(MAX($D630:DE630)+DF$508=DF$507-IF(SUM($D630:DD630)=0,$C630,0),DF$507,IF(MAX($D630:DE630)+DK$508=DF$507-IF(SUM($D630:DD630)=0,$C630,0),DF$507,0))</f>
        <v>0</v>
      </c>
      <c r="DG630" s="31">
        <f>IF(MAX($D630:DF630)+DG$508=DG$507-IF(SUM($D630:DE630)=0,$C630,0),DG$507,IF(MAX($D630:DF630)+DL$508=DG$507-IF(SUM($D630:DE630)=0,$C630,0),DG$507,0))</f>
        <v>0</v>
      </c>
      <c r="DH630" s="31">
        <f>IF(MAX($D630:DG630)+DH$508=DH$507-IF(SUM($D630:DF630)=0,$C630,0),DH$507,IF(MAX($D630:DG630)+DM$508=DH$507-IF(SUM($D630:DF630)=0,$C630,0),DH$507,0))</f>
        <v>0</v>
      </c>
      <c r="DI630" s="31">
        <f>IF(MAX($D630:DH630)+DI$508=DI$507-IF(SUM($D630:DG630)=0,$C630,0),DI$507,IF(MAX($D630:DH630)+DN$508=DI$507-IF(SUM($D630:DG630)=0,$C630,0),DI$507,0))</f>
        <v>0</v>
      </c>
      <c r="DJ630" s="31">
        <f>IF(MAX($D630:DI630)+DJ$508=DJ$507-IF(SUM($D630:DH630)=0,$C630,0),DJ$507,IF(MAX($D630:DI630)+DO$508=DJ$507-IF(SUM($D630:DH630)=0,$C630,0),DJ$507,0))</f>
        <v>0</v>
      </c>
      <c r="DK630" s="31">
        <f>IF(MAX($D630:DJ630)+DK$508=DK$507-IF(SUM($D630:DI630)=0,$C630,0),DK$507,IF(MAX($D630:DJ630)+DP$508=DK$507-IF(SUM($D630:DI630)=0,$C630,0),DK$507,0))</f>
        <v>0</v>
      </c>
      <c r="DL630" s="31">
        <f>IF(MAX($D630:DK630)+DL$508=DL$507-IF(SUM($D630:DJ630)=0,$C630,0),DL$507,IF(MAX($D630:DK630)+DQ$508=DL$507-IF(SUM($D630:DJ630)=0,$C630,0),DL$507,0))</f>
        <v>0</v>
      </c>
      <c r="DM630" s="31">
        <f>IF(MAX($D630:DL630)+DM$508=DM$507-IF(SUM($D630:DK630)=0,$C630,0),DM$507,IF(MAX($D630:DL630)+DR$508=DM$507-IF(SUM($D630:DK630)=0,$C630,0),DM$507,0))</f>
        <v>0</v>
      </c>
      <c r="DN630" s="31">
        <f>IF(MAX($D630:DM630)+DN$508=DN$507-IF(SUM($D630:DL630)=0,$C630,0),DN$507,IF(MAX($D630:DM630)+DS$508=DN$507-IF(SUM($D630:DL630)=0,$C630,0),DN$507,0))</f>
        <v>0</v>
      </c>
      <c r="DO630" s="31">
        <f>IF(MAX($D630:DN630)+DO$508=DO$507-IF(SUM($D630:DM630)=0,$C630,0),DO$507,IF(MAX($D630:DN630)+DT$508=DO$507-IF(SUM($D630:DM630)=0,$C630,0),DO$507,0))</f>
        <v>0</v>
      </c>
      <c r="DP630" s="31">
        <f>IF(MAX($D630:DO630)+DP$508=DP$507-IF(SUM($D630:DN630)=0,$C630,0),DP$507,IF(MAX($D630:DO630)+DU$508=DP$507-IF(SUM($D630:DN630)=0,$C630,0),DP$507,0))</f>
        <v>0</v>
      </c>
      <c r="DQ630" s="31">
        <f>IF(MAX($D630:DP630)+DQ$508=DQ$507-IF(SUM($D630:DO630)=0,$C630,0),DQ$507,IF(MAX($D630:DP630)+DV$508=DQ$507-IF(SUM($D630:DO630)=0,$C630,0),DQ$507,0))</f>
        <v>0</v>
      </c>
      <c r="DR630" s="31">
        <f>IF(MAX($D630:DQ630)+DR$508=DR$507-IF(SUM($D630:DP630)=0,$C630,0),DR$507,IF(MAX($D630:DQ630)+DW$508=DR$507-IF(SUM($D630:DP630)=0,$C630,0),DR$507,0))</f>
        <v>0</v>
      </c>
      <c r="DS630" s="31">
        <f>IF(MAX($D630:DR630)+DS$508=DS$507-IF(SUM($D630:DQ630)=0,$C630,0),DS$507,IF(MAX($D630:DR630)+DX$508=DS$507-IF(SUM($D630:DQ630)=0,$C630,0),DS$507,0))</f>
        <v>0</v>
      </c>
      <c r="DT630" s="31">
        <f>IF(MAX($D630:DS630)+DT$508=DT$507-IF(SUM($D630:DR630)=0,$C630,0),DT$507,IF(MAX($D630:DS630)+DY$508=DT$507-IF(SUM($D630:DR630)=0,$C630,0),DT$507,0))</f>
        <v>0</v>
      </c>
      <c r="DU630" s="31">
        <f>IF(MAX($D630:DT630)+DU$508=DU$507-IF(SUM($D630:DS630)=0,$C630,0),DU$507,IF(MAX($D630:DT630)+DZ$508=DU$507-IF(SUM($D630:DS630)=0,$C630,0),DU$507,0))</f>
        <v>0</v>
      </c>
      <c r="DV630" s="31">
        <f>IF(MAX($D630:DU630)+DV$508=DV$507-IF(SUM($D630:DT630)=0,$C630,0),DV$507,IF(MAX($D630:DU630)+EA$508=DV$507-IF(SUM($D630:DT630)=0,$C630,0),DV$507,0))</f>
        <v>0</v>
      </c>
      <c r="DW630" s="31">
        <f>IF(MAX($D630:DV630)+DW$508=DW$507-IF(SUM($D630:DU630)=0,$C630,0),DW$507,IF(MAX($D630:DV630)+EB$508=DW$507-IF(SUM($D630:DU630)=0,$C630,0),DW$507,0))</f>
        <v>0</v>
      </c>
      <c r="DX630" s="31">
        <f>IF(MAX($D630:DW630)+DX$508=DX$507-IF(SUM($D630:DV630)=0,$C630,0),DX$507,IF(MAX($D630:DW630)+EC$508=DX$507-IF(SUM($D630:DV630)=0,$C630,0),DX$507,0))</f>
        <v>0</v>
      </c>
      <c r="DY630" s="31">
        <f>IF(MAX($D630:DX630)+DY$508=DY$507-IF(SUM($D630:DW630)=0,$C630,0),DY$507,IF(MAX($D630:DX630)+ED$508=DY$507-IF(SUM($D630:DW630)=0,$C630,0),DY$507,0))</f>
        <v>125</v>
      </c>
      <c r="DZ630" s="31">
        <f>IF(MAX($D630:DY630)+DZ$508=DZ$507-IF(SUM($D630:DX630)=0,$C630,0),DZ$507,IF(MAX($D630:DY630)+EE$508=DZ$507-IF(SUM($D630:DX630)=0,$C630,0),DZ$507,0))</f>
        <v>0</v>
      </c>
      <c r="EA630" s="31">
        <f>IF(MAX($D630:DZ630)+EA$508=EA$507-IF(SUM($D630:DY630)=0,$C630,0),EA$507,IF(MAX($D630:DZ630)+EF$508=EA$507-IF(SUM($D630:DY630)=0,$C630,0),EA$507,0))</f>
        <v>0</v>
      </c>
      <c r="EB630" s="31">
        <f>IF(MAX($D630:EA630)+EB$508=EB$507-IF(SUM($D630:DZ630)=0,$C630,0),EB$507,IF(MAX($D630:EA630)+EG$508=EB$507-IF(SUM($D630:DZ630)=0,$C630,0),EB$507,0))</f>
        <v>0</v>
      </c>
      <c r="EC630" s="31">
        <f>IF(MAX($D630:EB630)+EC$508=EC$507-IF(SUM($D630:EA630)=0,$C630,0),EC$507,IF(MAX($D630:EB630)+EH$508=EC$507-IF(SUM($D630:EA630)=0,$C630,0),EC$507,0))</f>
        <v>0</v>
      </c>
      <c r="EE630">
        <f>IF(EE631=0,0,EE631)</f>
        <v>46.402598301311116</v>
      </c>
    </row>
    <row r="631" spans="1:187" x14ac:dyDescent="0.25">
      <c r="A631" s="19">
        <f t="shared" si="1738"/>
        <v>61</v>
      </c>
      <c r="B631" s="28">
        <f>B629+1</f>
        <v>1961</v>
      </c>
      <c r="C631">
        <f t="shared" si="1687"/>
        <v>60</v>
      </c>
      <c r="AR631" s="13"/>
      <c r="AS631" s="13"/>
      <c r="AT631" s="13"/>
      <c r="AU631" s="13"/>
      <c r="AV631" s="13"/>
      <c r="AW631" s="13"/>
      <c r="AX631" s="13"/>
      <c r="AY631" s="13"/>
      <c r="AZ631" s="13"/>
      <c r="BA631" s="13"/>
      <c r="BL631" s="32">
        <f>BL435</f>
        <v>15.467532767103705</v>
      </c>
      <c r="BM631">
        <f>IF(BM$507=BM630,BM435,0)</f>
        <v>0</v>
      </c>
      <c r="BN631">
        <f t="shared" ref="BN631:DY631" si="1745">IF(BN$507=BN630,BN435,0)</f>
        <v>0</v>
      </c>
      <c r="BO631">
        <f t="shared" si="1745"/>
        <v>0</v>
      </c>
      <c r="BP631">
        <f t="shared" si="1745"/>
        <v>0</v>
      </c>
      <c r="BQ631">
        <f t="shared" si="1745"/>
        <v>0</v>
      </c>
      <c r="BR631">
        <f t="shared" si="1745"/>
        <v>0</v>
      </c>
      <c r="BS631">
        <f t="shared" si="1745"/>
        <v>0</v>
      </c>
      <c r="BT631">
        <f t="shared" si="1745"/>
        <v>0</v>
      </c>
      <c r="BU631">
        <f t="shared" si="1745"/>
        <v>0</v>
      </c>
      <c r="BV631">
        <f t="shared" si="1745"/>
        <v>0</v>
      </c>
      <c r="BW631">
        <f t="shared" si="1745"/>
        <v>0</v>
      </c>
      <c r="BX631">
        <f t="shared" si="1745"/>
        <v>0</v>
      </c>
      <c r="BY631">
        <f t="shared" si="1745"/>
        <v>0</v>
      </c>
      <c r="BZ631">
        <f t="shared" si="1745"/>
        <v>0</v>
      </c>
      <c r="CA631">
        <f t="shared" si="1745"/>
        <v>0</v>
      </c>
      <c r="CB631">
        <f t="shared" si="1745"/>
        <v>0</v>
      </c>
      <c r="CC631">
        <f t="shared" si="1745"/>
        <v>0</v>
      </c>
      <c r="CD631">
        <f t="shared" si="1745"/>
        <v>0</v>
      </c>
      <c r="CE631">
        <f t="shared" si="1745"/>
        <v>0</v>
      </c>
      <c r="CF631">
        <f t="shared" si="1745"/>
        <v>0</v>
      </c>
      <c r="CG631">
        <f t="shared" si="1745"/>
        <v>0</v>
      </c>
      <c r="CH631">
        <f t="shared" si="1745"/>
        <v>0</v>
      </c>
      <c r="CI631">
        <f t="shared" si="1745"/>
        <v>0</v>
      </c>
      <c r="CJ631">
        <f t="shared" si="1745"/>
        <v>0</v>
      </c>
      <c r="CK631">
        <f t="shared" si="1745"/>
        <v>0</v>
      </c>
      <c r="CL631">
        <f t="shared" si="1745"/>
        <v>0</v>
      </c>
      <c r="CM631">
        <f t="shared" si="1745"/>
        <v>0</v>
      </c>
      <c r="CN631">
        <f t="shared" si="1745"/>
        <v>0</v>
      </c>
      <c r="CO631">
        <f t="shared" si="1745"/>
        <v>0</v>
      </c>
      <c r="CP631">
        <f t="shared" si="1745"/>
        <v>0</v>
      </c>
      <c r="CQ631">
        <f t="shared" si="1745"/>
        <v>0</v>
      </c>
      <c r="CR631">
        <f t="shared" si="1745"/>
        <v>0</v>
      </c>
      <c r="CS631">
        <f t="shared" si="1745"/>
        <v>0</v>
      </c>
      <c r="CT631">
        <f t="shared" si="1745"/>
        <v>0</v>
      </c>
      <c r="CU631">
        <f t="shared" si="1745"/>
        <v>15.467532767103705</v>
      </c>
      <c r="CV631">
        <f t="shared" si="1745"/>
        <v>0</v>
      </c>
      <c r="CW631">
        <f t="shared" si="1745"/>
        <v>0</v>
      </c>
      <c r="CX631">
        <f t="shared" si="1745"/>
        <v>0</v>
      </c>
      <c r="CY631">
        <f t="shared" si="1745"/>
        <v>0</v>
      </c>
      <c r="CZ631">
        <f t="shared" si="1745"/>
        <v>0</v>
      </c>
      <c r="DA631">
        <f t="shared" si="1745"/>
        <v>0</v>
      </c>
      <c r="DB631">
        <f t="shared" si="1745"/>
        <v>0</v>
      </c>
      <c r="DC631">
        <f t="shared" si="1745"/>
        <v>0</v>
      </c>
      <c r="DD631">
        <f t="shared" si="1745"/>
        <v>0</v>
      </c>
      <c r="DE631">
        <f t="shared" si="1745"/>
        <v>0</v>
      </c>
      <c r="DF631">
        <f t="shared" si="1745"/>
        <v>0</v>
      </c>
      <c r="DG631">
        <f t="shared" si="1745"/>
        <v>0</v>
      </c>
      <c r="DH631">
        <f t="shared" si="1745"/>
        <v>0</v>
      </c>
      <c r="DI631">
        <f t="shared" si="1745"/>
        <v>0</v>
      </c>
      <c r="DJ631">
        <f t="shared" si="1745"/>
        <v>0</v>
      </c>
      <c r="DK631">
        <f t="shared" si="1745"/>
        <v>0</v>
      </c>
      <c r="DL631">
        <f t="shared" si="1745"/>
        <v>0</v>
      </c>
      <c r="DM631">
        <f t="shared" si="1745"/>
        <v>0</v>
      </c>
      <c r="DN631">
        <f t="shared" si="1745"/>
        <v>0</v>
      </c>
      <c r="DO631">
        <f t="shared" si="1745"/>
        <v>0</v>
      </c>
      <c r="DP631">
        <f t="shared" si="1745"/>
        <v>0</v>
      </c>
      <c r="DQ631">
        <f t="shared" si="1745"/>
        <v>0</v>
      </c>
      <c r="DR631">
        <f t="shared" si="1745"/>
        <v>0</v>
      </c>
      <c r="DS631">
        <f t="shared" si="1745"/>
        <v>0</v>
      </c>
      <c r="DT631">
        <f t="shared" si="1745"/>
        <v>0</v>
      </c>
      <c r="DU631">
        <f t="shared" si="1745"/>
        <v>0</v>
      </c>
      <c r="DV631">
        <f t="shared" si="1745"/>
        <v>0</v>
      </c>
      <c r="DW631">
        <f t="shared" si="1745"/>
        <v>0</v>
      </c>
      <c r="DX631">
        <f t="shared" si="1745"/>
        <v>0</v>
      </c>
      <c r="DY631">
        <f t="shared" si="1745"/>
        <v>15.467532767103705</v>
      </c>
      <c r="DZ631">
        <f t="shared" ref="DZ631:EC631" si="1746">IF(DZ$507=DZ630,DZ435,0)</f>
        <v>0</v>
      </c>
      <c r="EA631">
        <f t="shared" si="1746"/>
        <v>0</v>
      </c>
      <c r="EB631">
        <f t="shared" si="1746"/>
        <v>0</v>
      </c>
      <c r="EC631">
        <f t="shared" si="1746"/>
        <v>0</v>
      </c>
      <c r="EE631" s="13">
        <f>SUM(D631:EC631)</f>
        <v>46.402598301311116</v>
      </c>
    </row>
    <row r="632" spans="1:187" x14ac:dyDescent="0.25">
      <c r="A632" s="19">
        <f t="shared" si="1738"/>
        <v>62</v>
      </c>
      <c r="B632" s="28"/>
      <c r="C632">
        <f t="shared" si="1687"/>
        <v>61</v>
      </c>
      <c r="AR632" s="13"/>
      <c r="AS632" s="13"/>
      <c r="AT632" s="13"/>
      <c r="AU632" s="13"/>
      <c r="AV632" s="13"/>
      <c r="AW632" s="13"/>
      <c r="AX632" s="13"/>
      <c r="AY632" s="13"/>
      <c r="AZ632" s="13"/>
      <c r="BA632" s="13"/>
      <c r="BN632" s="31">
        <f>IF(MAX($D632:BM632)+BN$508=BN$507-IF(SUM($D632:BL632)=0,$C632,0),BN$507,IF(MAX($D632:BM632)+BS$508=BN$507-IF(SUM($D632:BL632)=0,$C632,0),BN$507,0))</f>
        <v>0</v>
      </c>
      <c r="BO632" s="31">
        <f>IF(MAX($D632:BN632)+BO$508=BO$507-IF(SUM($D632:BM632)=0,$C632,0),BO$507,IF(MAX($D632:BN632)+BT$508=BO$507-IF(SUM($D632:BM632)=0,$C632,0),BO$507,0))</f>
        <v>0</v>
      </c>
      <c r="BP632" s="31">
        <f>IF(MAX($D632:BO632)+BP$508=BP$507-IF(SUM($D632:BN632)=0,$C632,0),BP$507,IF(MAX($D632:BO632)+BU$508=BP$507-IF(SUM($D632:BN632)=0,$C632,0),BP$507,0))</f>
        <v>0</v>
      </c>
      <c r="BQ632" s="31">
        <f>IF(MAX($D632:BP632)+BQ$508=BQ$507-IF(SUM($D632:BO632)=0,$C632,0),BQ$507,IF(MAX($D632:BP632)+BV$508=BQ$507-IF(SUM($D632:BO632)=0,$C632,0),BQ$507,0))</f>
        <v>0</v>
      </c>
      <c r="BR632" s="31">
        <f>IF(MAX($D632:BQ632)+BR$508=BR$507-IF(SUM($D632:BP632)=0,$C632,0),BR$507,IF(MAX($D632:BQ632)+BW$508=BR$507-IF(SUM($D632:BP632)=0,$C632,0),BR$507,0))</f>
        <v>0</v>
      </c>
      <c r="BS632" s="31">
        <f>IF(MAX($D632:BR632)+BS$508=BS$507-IF(SUM($D632:BQ632)=0,$C632,0),BS$507,IF(MAX($D632:BR632)+BX$508=BS$507-IF(SUM($D632:BQ632)=0,$C632,0),BS$507,0))</f>
        <v>0</v>
      </c>
      <c r="BT632" s="31">
        <f>IF(MAX($D632:BS632)+BT$508=BT$507-IF(SUM($D632:BR632)=0,$C632,0),BT$507,IF(MAX($D632:BS632)+BY$508=BT$507-IF(SUM($D632:BR632)=0,$C632,0),BT$507,0))</f>
        <v>0</v>
      </c>
      <c r="BU632" s="31">
        <f>IF(MAX($D632:BT632)+BU$508=BU$507-IF(SUM($D632:BS632)=0,$C632,0),BU$507,IF(MAX($D632:BT632)+BZ$508=BU$507-IF(SUM($D632:BS632)=0,$C632,0),BU$507,0))</f>
        <v>0</v>
      </c>
      <c r="BV632" s="31">
        <f>IF(MAX($D632:BU632)+BV$508=BV$507-IF(SUM($D632:BT632)=0,$C632,0),BV$507,IF(MAX($D632:BU632)+CA$508=BV$507-IF(SUM($D632:BT632)=0,$C632,0),BV$507,0))</f>
        <v>0</v>
      </c>
      <c r="BW632" s="31">
        <f>IF(MAX($D632:BV632)+BW$508=BW$507-IF(SUM($D632:BU632)=0,$C632,0),BW$507,IF(MAX($D632:BV632)+CB$508=BW$507-IF(SUM($D632:BU632)=0,$C632,0),BW$507,0))</f>
        <v>0</v>
      </c>
      <c r="BX632" s="31">
        <f>IF(MAX($D632:BW632)+BX$508=BX$507-IF(SUM($D632:BV632)=0,$C632,0),BX$507,IF(MAX($D632:BW632)+CC$508=BX$507-IF(SUM($D632:BV632)=0,$C632,0),BX$507,0))</f>
        <v>0</v>
      </c>
      <c r="BY632" s="31">
        <f>IF(MAX($D632:BX632)+BY$508=BY$507-IF(SUM($D632:BW632)=0,$C632,0),BY$507,IF(MAX($D632:BX632)+CD$508=BY$507-IF(SUM($D632:BW632)=0,$C632,0),BY$507,0))</f>
        <v>0</v>
      </c>
      <c r="BZ632" s="31">
        <f>IF(MAX($D632:BY632)+BZ$508=BZ$507-IF(SUM($D632:BX632)=0,$C632,0),BZ$507,IF(MAX($D632:BY632)+CE$508=BZ$507-IF(SUM($D632:BX632)=0,$C632,0),BZ$507,0))</f>
        <v>0</v>
      </c>
      <c r="CA632" s="31">
        <f>IF(MAX($D632:BZ632)+CA$508=CA$507-IF(SUM($D632:BY632)=0,$C632,0),CA$507,IF(MAX($D632:BZ632)+CF$508=CA$507-IF(SUM($D632:BY632)=0,$C632,0),CA$507,0))</f>
        <v>0</v>
      </c>
      <c r="CB632" s="31">
        <f>IF(MAX($D632:CA632)+CB$508=CB$507-IF(SUM($D632:BZ632)=0,$C632,0),CB$507,IF(MAX($D632:CA632)+CG$508=CB$507-IF(SUM($D632:BZ632)=0,$C632,0),CB$507,0))</f>
        <v>0</v>
      </c>
      <c r="CC632" s="31">
        <f>IF(MAX($D632:CB632)+CC$508=CC$507-IF(SUM($D632:CA632)=0,$C632,0),CC$507,IF(MAX($D632:CB632)+CH$508=CC$507-IF(SUM($D632:CA632)=0,$C632,0),CC$507,0))</f>
        <v>0</v>
      </c>
      <c r="CD632" s="31">
        <f>IF(MAX($D632:CC632)+CD$508=CD$507-IF(SUM($D632:CB632)=0,$C632,0),CD$507,IF(MAX($D632:CC632)+CI$508=CD$507-IF(SUM($D632:CB632)=0,$C632,0),CD$507,0))</f>
        <v>0</v>
      </c>
      <c r="CE632" s="31">
        <f>IF(MAX($D632:CD632)+CE$508=CE$507-IF(SUM($D632:CC632)=0,$C632,0),CE$507,IF(MAX($D632:CD632)+CJ$508=CE$507-IF(SUM($D632:CC632)=0,$C632,0),CE$507,0))</f>
        <v>0</v>
      </c>
      <c r="CF632" s="31">
        <f>IF(MAX($D632:CE632)+CF$508=CF$507-IF(SUM($D632:CD632)=0,$C632,0),CF$507,IF(MAX($D632:CE632)+CK$508=CF$507-IF(SUM($D632:CD632)=0,$C632,0),CF$507,0))</f>
        <v>0</v>
      </c>
      <c r="CG632" s="31">
        <f>IF(MAX($D632:CF632)+CG$508=CG$507-IF(SUM($D632:CE632)=0,$C632,0),CG$507,IF(MAX($D632:CF632)+CL$508=CG$507-IF(SUM($D632:CE632)=0,$C632,0),CG$507,0))</f>
        <v>0</v>
      </c>
      <c r="CH632" s="31">
        <f>IF(MAX($D632:CG632)+CH$508=CH$507-IF(SUM($D632:CF632)=0,$C632,0),CH$507,IF(MAX($D632:CG632)+CM$508=CH$507-IF(SUM($D632:CF632)=0,$C632,0),CH$507,0))</f>
        <v>0</v>
      </c>
      <c r="CI632" s="31">
        <f>IF(MAX($D632:CH632)+CI$508=CI$507-IF(SUM($D632:CG632)=0,$C632,0),CI$507,IF(MAX($D632:CH632)+CN$508=CI$507-IF(SUM($D632:CG632)=0,$C632,0),CI$507,0))</f>
        <v>0</v>
      </c>
      <c r="CJ632" s="31">
        <f>IF(MAX($D632:CI632)+CJ$508=CJ$507-IF(SUM($D632:CH632)=0,$C632,0),CJ$507,IF(MAX($D632:CI632)+CO$508=CJ$507-IF(SUM($D632:CH632)=0,$C632,0),CJ$507,0))</f>
        <v>0</v>
      </c>
      <c r="CK632" s="31">
        <f>IF(MAX($D632:CJ632)+CK$508=CK$507-IF(SUM($D632:CI632)=0,$C632,0),CK$507,IF(MAX($D632:CJ632)+CP$508=CK$507-IF(SUM($D632:CI632)=0,$C632,0),CK$507,0))</f>
        <v>0</v>
      </c>
      <c r="CL632" s="31">
        <f>IF(MAX($D632:CK632)+CL$508=CL$507-IF(SUM($D632:CJ632)=0,$C632,0),CL$507,IF(MAX($D632:CK632)+CQ$508=CL$507-IF(SUM($D632:CJ632)=0,$C632,0),CL$507,0))</f>
        <v>0</v>
      </c>
      <c r="CM632" s="31">
        <f>IF(MAX($D632:CL632)+CM$508=CM$507-IF(SUM($D632:CK632)=0,$C632,0),CM$507,IF(MAX($D632:CL632)+CR$508=CM$507-IF(SUM($D632:CK632)=0,$C632,0),CM$507,0))</f>
        <v>0</v>
      </c>
      <c r="CN632" s="31">
        <f>IF(MAX($D632:CM632)+CN$508=CN$507-IF(SUM($D632:CL632)=0,$C632,0),CN$507,IF(MAX($D632:CM632)+CS$508=CN$507-IF(SUM($D632:CL632)=0,$C632,0),CN$507,0))</f>
        <v>0</v>
      </c>
      <c r="CO632" s="31">
        <f>IF(MAX($D632:CN632)+CO$508=CO$507-IF(SUM($D632:CM632)=0,$C632,0),CO$507,IF(MAX($D632:CN632)+CT$508=CO$507-IF(SUM($D632:CM632)=0,$C632,0),CO$507,0))</f>
        <v>0</v>
      </c>
      <c r="CP632" s="31">
        <f>IF(MAX($D632:CO632)+CP$508=CP$507-IF(SUM($D632:CN632)=0,$C632,0),CP$507,IF(MAX($D632:CO632)+CU$508=CP$507-IF(SUM($D632:CN632)=0,$C632,0),CP$507,0))</f>
        <v>0</v>
      </c>
      <c r="CQ632" s="31">
        <f>IF(MAX($D632:CP632)+CQ$508=CQ$507-IF(SUM($D632:CO632)=0,$C632,0),CQ$507,IF(MAX($D632:CP632)+CV$508=CQ$507-IF(SUM($D632:CO632)=0,$C632,0),CQ$507,0))</f>
        <v>0</v>
      </c>
      <c r="CR632" s="31">
        <f>IF(MAX($D632:CQ632)+CR$508=CR$507-IF(SUM($D632:CP632)=0,$C632,0),CR$507,IF(MAX($D632:CQ632)+CW$508=CR$507-IF(SUM($D632:CP632)=0,$C632,0),CR$507,0))</f>
        <v>0</v>
      </c>
      <c r="CS632" s="31">
        <f>IF(MAX($D632:CR632)+CS$508=CS$507-IF(SUM($D632:CQ632)=0,$C632,0),CS$507,IF(MAX($D632:CR632)+CX$508=CS$507-IF(SUM($D632:CQ632)=0,$C632,0),CS$507,0))</f>
        <v>0</v>
      </c>
      <c r="CT632" s="31">
        <f>IF(MAX($D632:CS632)+CT$508=CT$507-IF(SUM($D632:CR632)=0,$C632,0),CT$507,IF(MAX($D632:CS632)+CY$508=CT$507-IF(SUM($D632:CR632)=0,$C632,0),CT$507,0))</f>
        <v>0</v>
      </c>
      <c r="CU632" s="31">
        <f>IF(MAX($D632:CT632)+CU$508=CU$507-IF(SUM($D632:CS632)=0,$C632,0),CU$507,IF(MAX($D632:CT632)+CZ$508=CU$507-IF(SUM($D632:CS632)=0,$C632,0),CU$507,0))</f>
        <v>95</v>
      </c>
      <c r="CV632" s="31">
        <f>IF(MAX($D632:CU632)+CV$508=CV$507-IF(SUM($D632:CT632)=0,$C632,0),CV$507,IF(MAX($D632:CU632)+DA$508=CV$507-IF(SUM($D632:CT632)=0,$C632,0),CV$507,0))</f>
        <v>0</v>
      </c>
      <c r="CW632" s="31">
        <f>IF(MAX($D632:CV632)+CW$508=CW$507-IF(SUM($D632:CU632)=0,$C632,0),CW$507,IF(MAX($D632:CV632)+DB$508=CW$507-IF(SUM($D632:CU632)=0,$C632,0),CW$507,0))</f>
        <v>0</v>
      </c>
      <c r="CX632" s="31">
        <f>IF(MAX($D632:CW632)+CX$508=CX$507-IF(SUM($D632:CV632)=0,$C632,0),CX$507,IF(MAX($D632:CW632)+DC$508=CX$507-IF(SUM($D632:CV632)=0,$C632,0),CX$507,0))</f>
        <v>0</v>
      </c>
      <c r="CY632" s="31">
        <f>IF(MAX($D632:CX632)+CY$508=CY$507-IF(SUM($D632:CW632)=0,$C632,0),CY$507,IF(MAX($D632:CX632)+DD$508=CY$507-IF(SUM($D632:CW632)=0,$C632,0),CY$507,0))</f>
        <v>0</v>
      </c>
      <c r="CZ632" s="31">
        <f>IF(MAX($D632:CY632)+CZ$508=CZ$507-IF(SUM($D632:CX632)=0,$C632,0),CZ$507,IF(MAX($D632:CY632)+DE$508=CZ$507-IF(SUM($D632:CX632)=0,$C632,0),CZ$507,0))</f>
        <v>0</v>
      </c>
      <c r="DA632" s="31">
        <f>IF(MAX($D632:CZ632)+DA$508=DA$507-IF(SUM($D632:CY632)=0,$C632,0),DA$507,IF(MAX($D632:CZ632)+DF$508=DA$507-IF(SUM($D632:CY632)=0,$C632,0),DA$507,0))</f>
        <v>0</v>
      </c>
      <c r="DB632" s="31">
        <f>IF(MAX($D632:DA632)+DB$508=DB$507-IF(SUM($D632:CZ632)=0,$C632,0),DB$507,IF(MAX($D632:DA632)+DG$508=DB$507-IF(SUM($D632:CZ632)=0,$C632,0),DB$507,0))</f>
        <v>0</v>
      </c>
      <c r="DC632" s="31">
        <f>IF(MAX($D632:DB632)+DC$508=DC$507-IF(SUM($D632:DA632)=0,$C632,0),DC$507,IF(MAX($D632:DB632)+DH$508=DC$507-IF(SUM($D632:DA632)=0,$C632,0),DC$507,0))</f>
        <v>0</v>
      </c>
      <c r="DD632" s="31">
        <f>IF(MAX($D632:DC632)+DD$508=DD$507-IF(SUM($D632:DB632)=0,$C632,0),DD$507,IF(MAX($D632:DC632)+DI$508=DD$507-IF(SUM($D632:DB632)=0,$C632,0),DD$507,0))</f>
        <v>0</v>
      </c>
      <c r="DE632" s="31">
        <f>IF(MAX($D632:DD632)+DE$508=DE$507-IF(SUM($D632:DC632)=0,$C632,0),DE$507,IF(MAX($D632:DD632)+DJ$508=DE$507-IF(SUM($D632:DC632)=0,$C632,0),DE$507,0))</f>
        <v>0</v>
      </c>
      <c r="DF632" s="31">
        <f>IF(MAX($D632:DE632)+DF$508=DF$507-IF(SUM($D632:DD632)=0,$C632,0),DF$507,IF(MAX($D632:DE632)+DK$508=DF$507-IF(SUM($D632:DD632)=0,$C632,0),DF$507,0))</f>
        <v>0</v>
      </c>
      <c r="DG632" s="31">
        <f>IF(MAX($D632:DF632)+DG$508=DG$507-IF(SUM($D632:DE632)=0,$C632,0),DG$507,IF(MAX($D632:DF632)+DL$508=DG$507-IF(SUM($D632:DE632)=0,$C632,0),DG$507,0))</f>
        <v>0</v>
      </c>
      <c r="DH632" s="31">
        <f>IF(MAX($D632:DG632)+DH$508=DH$507-IF(SUM($D632:DF632)=0,$C632,0),DH$507,IF(MAX($D632:DG632)+DM$508=DH$507-IF(SUM($D632:DF632)=0,$C632,0),DH$507,0))</f>
        <v>0</v>
      </c>
      <c r="DI632" s="31">
        <f>IF(MAX($D632:DH632)+DI$508=DI$507-IF(SUM($D632:DG632)=0,$C632,0),DI$507,IF(MAX($D632:DH632)+DN$508=DI$507-IF(SUM($D632:DG632)=0,$C632,0),DI$507,0))</f>
        <v>0</v>
      </c>
      <c r="DJ632" s="31">
        <f>IF(MAX($D632:DI632)+DJ$508=DJ$507-IF(SUM($D632:DH632)=0,$C632,0),DJ$507,IF(MAX($D632:DI632)+DO$508=DJ$507-IF(SUM($D632:DH632)=0,$C632,0),DJ$507,0))</f>
        <v>0</v>
      </c>
      <c r="DK632" s="31">
        <f>IF(MAX($D632:DJ632)+DK$508=DK$507-IF(SUM($D632:DI632)=0,$C632,0),DK$507,IF(MAX($D632:DJ632)+DP$508=DK$507-IF(SUM($D632:DI632)=0,$C632,0),DK$507,0))</f>
        <v>0</v>
      </c>
      <c r="DL632" s="31">
        <f>IF(MAX($D632:DK632)+DL$508=DL$507-IF(SUM($D632:DJ632)=0,$C632,0),DL$507,IF(MAX($D632:DK632)+DQ$508=DL$507-IF(SUM($D632:DJ632)=0,$C632,0),DL$507,0))</f>
        <v>0</v>
      </c>
      <c r="DM632" s="31">
        <f>IF(MAX($D632:DL632)+DM$508=DM$507-IF(SUM($D632:DK632)=0,$C632,0),DM$507,IF(MAX($D632:DL632)+DR$508=DM$507-IF(SUM($D632:DK632)=0,$C632,0),DM$507,0))</f>
        <v>0</v>
      </c>
      <c r="DN632" s="31">
        <f>IF(MAX($D632:DM632)+DN$508=DN$507-IF(SUM($D632:DL632)=0,$C632,0),DN$507,IF(MAX($D632:DM632)+DS$508=DN$507-IF(SUM($D632:DL632)=0,$C632,0),DN$507,0))</f>
        <v>0</v>
      </c>
      <c r="DO632" s="31">
        <f>IF(MAX($D632:DN632)+DO$508=DO$507-IF(SUM($D632:DM632)=0,$C632,0),DO$507,IF(MAX($D632:DN632)+DT$508=DO$507-IF(SUM($D632:DM632)=0,$C632,0),DO$507,0))</f>
        <v>0</v>
      </c>
      <c r="DP632" s="31">
        <f>IF(MAX($D632:DO632)+DP$508=DP$507-IF(SUM($D632:DN632)=0,$C632,0),DP$507,IF(MAX($D632:DO632)+DU$508=DP$507-IF(SUM($D632:DN632)=0,$C632,0),DP$507,0))</f>
        <v>0</v>
      </c>
      <c r="DQ632" s="31">
        <f>IF(MAX($D632:DP632)+DQ$508=DQ$507-IF(SUM($D632:DO632)=0,$C632,0),DQ$507,IF(MAX($D632:DP632)+DV$508=DQ$507-IF(SUM($D632:DO632)=0,$C632,0),DQ$507,0))</f>
        <v>0</v>
      </c>
      <c r="DR632" s="31">
        <f>IF(MAX($D632:DQ632)+DR$508=DR$507-IF(SUM($D632:DP632)=0,$C632,0),DR$507,IF(MAX($D632:DQ632)+DW$508=DR$507-IF(SUM($D632:DP632)=0,$C632,0),DR$507,0))</f>
        <v>0</v>
      </c>
      <c r="DS632" s="31">
        <f>IF(MAX($D632:DR632)+DS$508=DS$507-IF(SUM($D632:DQ632)=0,$C632,0),DS$507,IF(MAX($D632:DR632)+DX$508=DS$507-IF(SUM($D632:DQ632)=0,$C632,0),DS$507,0))</f>
        <v>0</v>
      </c>
      <c r="DT632" s="31">
        <f>IF(MAX($D632:DS632)+DT$508=DT$507-IF(SUM($D632:DR632)=0,$C632,0),DT$507,IF(MAX($D632:DS632)+DY$508=DT$507-IF(SUM($D632:DR632)=0,$C632,0),DT$507,0))</f>
        <v>0</v>
      </c>
      <c r="DU632" s="31">
        <f>IF(MAX($D632:DT632)+DU$508=DU$507-IF(SUM($D632:DS632)=0,$C632,0),DU$507,IF(MAX($D632:DT632)+DZ$508=DU$507-IF(SUM($D632:DS632)=0,$C632,0),DU$507,0))</f>
        <v>0</v>
      </c>
      <c r="DV632" s="31">
        <f>IF(MAX($D632:DU632)+DV$508=DV$507-IF(SUM($D632:DT632)=0,$C632,0),DV$507,IF(MAX($D632:DU632)+EA$508=DV$507-IF(SUM($D632:DT632)=0,$C632,0),DV$507,0))</f>
        <v>0</v>
      </c>
      <c r="DW632" s="31">
        <f>IF(MAX($D632:DV632)+DW$508=DW$507-IF(SUM($D632:DU632)=0,$C632,0),DW$507,IF(MAX($D632:DV632)+EB$508=DW$507-IF(SUM($D632:DU632)=0,$C632,0),DW$507,0))</f>
        <v>0</v>
      </c>
      <c r="DX632" s="31">
        <f>IF(MAX($D632:DW632)+DX$508=DX$507-IF(SUM($D632:DV632)=0,$C632,0),DX$507,IF(MAX($D632:DW632)+EC$508=DX$507-IF(SUM($D632:DV632)=0,$C632,0),DX$507,0))</f>
        <v>0</v>
      </c>
      <c r="DY632" s="31">
        <f>IF(MAX($D632:DX632)+DY$508=DY$507-IF(SUM($D632:DW632)=0,$C632,0),DY$507,IF(MAX($D632:DX632)+ED$508=DY$507-IF(SUM($D632:DW632)=0,$C632,0),DY$507,0))</f>
        <v>125</v>
      </c>
      <c r="DZ632" s="31">
        <f>IF(MAX($D632:DY632)+DZ$508=DZ$507-IF(SUM($D632:DX632)=0,$C632,0),DZ$507,IF(MAX($D632:DY632)+EE$508=DZ$507-IF(SUM($D632:DX632)=0,$C632,0),DZ$507,0))</f>
        <v>0</v>
      </c>
      <c r="EA632" s="31">
        <f>IF(MAX($D632:DZ632)+EA$508=EA$507-IF(SUM($D632:DY632)=0,$C632,0),EA$507,IF(MAX($D632:DZ632)+EF$508=EA$507-IF(SUM($D632:DY632)=0,$C632,0),EA$507,0))</f>
        <v>0</v>
      </c>
      <c r="EB632" s="31">
        <f>IF(MAX($D632:EA632)+EB$508=EB$507-IF(SUM($D632:DZ632)=0,$C632,0),EB$507,IF(MAX($D632:EA632)+EG$508=EB$507-IF(SUM($D632:DZ632)=0,$C632,0),EB$507,0))</f>
        <v>0</v>
      </c>
      <c r="EC632" s="31">
        <f>IF(MAX($D632:EB632)+EC$508=EC$507-IF(SUM($D632:EA632)=0,$C632,0),EC$507,IF(MAX($D632:EB632)+EH$508=EC$507-IF(SUM($D632:EA632)=0,$C632,0),EC$507,0))</f>
        <v>0</v>
      </c>
      <c r="EE632">
        <f>IF(EE633=0,0,EE633)</f>
        <v>0</v>
      </c>
    </row>
    <row r="633" spans="1:187" x14ac:dyDescent="0.25">
      <c r="A633" s="19">
        <f t="shared" si="1738"/>
        <v>62</v>
      </c>
      <c r="B633" s="28">
        <f>B631+1</f>
        <v>1962</v>
      </c>
      <c r="C633">
        <f t="shared" si="1687"/>
        <v>61</v>
      </c>
      <c r="AR633" s="13"/>
      <c r="AS633" s="13"/>
      <c r="AT633" s="13"/>
      <c r="AU633" s="13"/>
      <c r="AV633" s="13"/>
      <c r="AW633" s="13"/>
      <c r="AX633" s="13"/>
      <c r="AY633" s="13"/>
      <c r="AZ633" s="13"/>
      <c r="BA633" s="13"/>
      <c r="BM633" s="32">
        <f>BM436</f>
        <v>0</v>
      </c>
      <c r="BN633">
        <f>IF(BN$507=BN632,BN436,0)</f>
        <v>0</v>
      </c>
      <c r="BO633">
        <f t="shared" ref="BO633:DZ633" si="1747">IF(BO$507=BO632,BO436,0)</f>
        <v>0</v>
      </c>
      <c r="BP633">
        <f t="shared" si="1747"/>
        <v>0</v>
      </c>
      <c r="BQ633">
        <f t="shared" si="1747"/>
        <v>0</v>
      </c>
      <c r="BR633">
        <f t="shared" si="1747"/>
        <v>0</v>
      </c>
      <c r="BS633">
        <f t="shared" si="1747"/>
        <v>0</v>
      </c>
      <c r="BT633">
        <f t="shared" si="1747"/>
        <v>0</v>
      </c>
      <c r="BU633">
        <f t="shared" si="1747"/>
        <v>0</v>
      </c>
      <c r="BV633">
        <f t="shared" si="1747"/>
        <v>0</v>
      </c>
      <c r="BW633">
        <f t="shared" si="1747"/>
        <v>0</v>
      </c>
      <c r="BX633">
        <f t="shared" si="1747"/>
        <v>0</v>
      </c>
      <c r="BY633">
        <f t="shared" si="1747"/>
        <v>0</v>
      </c>
      <c r="BZ633">
        <f t="shared" si="1747"/>
        <v>0</v>
      </c>
      <c r="CA633">
        <f t="shared" si="1747"/>
        <v>0</v>
      </c>
      <c r="CB633">
        <f t="shared" si="1747"/>
        <v>0</v>
      </c>
      <c r="CC633">
        <f t="shared" si="1747"/>
        <v>0</v>
      </c>
      <c r="CD633">
        <f t="shared" si="1747"/>
        <v>0</v>
      </c>
      <c r="CE633">
        <f t="shared" si="1747"/>
        <v>0</v>
      </c>
      <c r="CF633">
        <f t="shared" si="1747"/>
        <v>0</v>
      </c>
      <c r="CG633">
        <f t="shared" si="1747"/>
        <v>0</v>
      </c>
      <c r="CH633">
        <f t="shared" si="1747"/>
        <v>0</v>
      </c>
      <c r="CI633">
        <f t="shared" si="1747"/>
        <v>0</v>
      </c>
      <c r="CJ633">
        <f t="shared" si="1747"/>
        <v>0</v>
      </c>
      <c r="CK633">
        <f t="shared" si="1747"/>
        <v>0</v>
      </c>
      <c r="CL633">
        <f t="shared" si="1747"/>
        <v>0</v>
      </c>
      <c r="CM633">
        <f t="shared" si="1747"/>
        <v>0</v>
      </c>
      <c r="CN633">
        <f t="shared" si="1747"/>
        <v>0</v>
      </c>
      <c r="CO633">
        <f t="shared" si="1747"/>
        <v>0</v>
      </c>
      <c r="CP633">
        <f t="shared" si="1747"/>
        <v>0</v>
      </c>
      <c r="CQ633">
        <f t="shared" si="1747"/>
        <v>0</v>
      </c>
      <c r="CR633">
        <f t="shared" si="1747"/>
        <v>0</v>
      </c>
      <c r="CS633">
        <f t="shared" si="1747"/>
        <v>0</v>
      </c>
      <c r="CT633">
        <f t="shared" si="1747"/>
        <v>0</v>
      </c>
      <c r="CU633">
        <f t="shared" si="1747"/>
        <v>0</v>
      </c>
      <c r="CV633">
        <f t="shared" si="1747"/>
        <v>0</v>
      </c>
      <c r="CW633">
        <f t="shared" si="1747"/>
        <v>0</v>
      </c>
      <c r="CX633">
        <f t="shared" si="1747"/>
        <v>0</v>
      </c>
      <c r="CY633">
        <f t="shared" si="1747"/>
        <v>0</v>
      </c>
      <c r="CZ633">
        <f t="shared" si="1747"/>
        <v>0</v>
      </c>
      <c r="DA633">
        <f t="shared" si="1747"/>
        <v>0</v>
      </c>
      <c r="DB633">
        <f t="shared" si="1747"/>
        <v>0</v>
      </c>
      <c r="DC633">
        <f t="shared" si="1747"/>
        <v>0</v>
      </c>
      <c r="DD633">
        <f t="shared" si="1747"/>
        <v>0</v>
      </c>
      <c r="DE633">
        <f t="shared" si="1747"/>
        <v>0</v>
      </c>
      <c r="DF633">
        <f t="shared" si="1747"/>
        <v>0</v>
      </c>
      <c r="DG633">
        <f t="shared" si="1747"/>
        <v>0</v>
      </c>
      <c r="DH633">
        <f t="shared" si="1747"/>
        <v>0</v>
      </c>
      <c r="DI633">
        <f t="shared" si="1747"/>
        <v>0</v>
      </c>
      <c r="DJ633">
        <f t="shared" si="1747"/>
        <v>0</v>
      </c>
      <c r="DK633">
        <f t="shared" si="1747"/>
        <v>0</v>
      </c>
      <c r="DL633">
        <f t="shared" si="1747"/>
        <v>0</v>
      </c>
      <c r="DM633">
        <f t="shared" si="1747"/>
        <v>0</v>
      </c>
      <c r="DN633">
        <f t="shared" si="1747"/>
        <v>0</v>
      </c>
      <c r="DO633">
        <f t="shared" si="1747"/>
        <v>0</v>
      </c>
      <c r="DP633">
        <f t="shared" si="1747"/>
        <v>0</v>
      </c>
      <c r="DQ633">
        <f t="shared" si="1747"/>
        <v>0</v>
      </c>
      <c r="DR633">
        <f t="shared" si="1747"/>
        <v>0</v>
      </c>
      <c r="DS633">
        <f t="shared" si="1747"/>
        <v>0</v>
      </c>
      <c r="DT633">
        <f t="shared" si="1747"/>
        <v>0</v>
      </c>
      <c r="DU633">
        <f t="shared" si="1747"/>
        <v>0</v>
      </c>
      <c r="DV633">
        <f t="shared" si="1747"/>
        <v>0</v>
      </c>
      <c r="DW633">
        <f t="shared" si="1747"/>
        <v>0</v>
      </c>
      <c r="DX633">
        <f t="shared" si="1747"/>
        <v>0</v>
      </c>
      <c r="DY633">
        <f t="shared" si="1747"/>
        <v>0</v>
      </c>
      <c r="DZ633">
        <f t="shared" si="1747"/>
        <v>0</v>
      </c>
      <c r="EA633">
        <f t="shared" ref="EA633:EC633" si="1748">IF(EA$507=EA632,EA436,0)</f>
        <v>0</v>
      </c>
      <c r="EB633">
        <f t="shared" si="1748"/>
        <v>0</v>
      </c>
      <c r="EC633">
        <f t="shared" si="1748"/>
        <v>0</v>
      </c>
      <c r="EE633" s="13">
        <f>SUM(D633:EC633)</f>
        <v>0</v>
      </c>
    </row>
    <row r="634" spans="1:187" x14ac:dyDescent="0.25">
      <c r="A634" s="19">
        <f t="shared" si="1738"/>
        <v>63</v>
      </c>
      <c r="B634" s="28"/>
      <c r="C634">
        <f t="shared" si="1687"/>
        <v>62</v>
      </c>
      <c r="AR634" s="13"/>
      <c r="AS634" s="13"/>
      <c r="AT634" s="13"/>
      <c r="AU634" s="13"/>
      <c r="AV634" s="13"/>
      <c r="AW634" s="13"/>
      <c r="AX634" s="13"/>
      <c r="AY634" s="13"/>
      <c r="AZ634" s="13"/>
      <c r="BA634" s="13"/>
      <c r="BO634" s="31">
        <f>IF(MAX($D634:BN634)+BO$508=BO$507-IF(SUM($D634:BM634)=0,$C634,0),BO$507,IF(MAX($D634:BN634)+BT$508=BO$507-IF(SUM($D634:BM634)=0,$C634,0),BO$507,0))</f>
        <v>0</v>
      </c>
      <c r="BP634" s="31">
        <f>IF(MAX($D634:BO634)+BP$508=BP$507-IF(SUM($D634:BN634)=0,$C634,0),BP$507,IF(MAX($D634:BO634)+BU$508=BP$507-IF(SUM($D634:BN634)=0,$C634,0),BP$507,0))</f>
        <v>0</v>
      </c>
      <c r="BQ634" s="31">
        <f>IF(MAX($D634:BP634)+BQ$508=BQ$507-IF(SUM($D634:BO634)=0,$C634,0),BQ$507,IF(MAX($D634:BP634)+BV$508=BQ$507-IF(SUM($D634:BO634)=0,$C634,0),BQ$507,0))</f>
        <v>0</v>
      </c>
      <c r="BR634" s="31">
        <f>IF(MAX($D634:BQ634)+BR$508=BR$507-IF(SUM($D634:BP634)=0,$C634,0),BR$507,IF(MAX($D634:BQ634)+BW$508=BR$507-IF(SUM($D634:BP634)=0,$C634,0),BR$507,0))</f>
        <v>0</v>
      </c>
      <c r="BS634" s="31">
        <f>IF(MAX($D634:BR634)+BS$508=BS$507-IF(SUM($D634:BQ634)=0,$C634,0),BS$507,IF(MAX($D634:BR634)+BX$508=BS$507-IF(SUM($D634:BQ634)=0,$C634,0),BS$507,0))</f>
        <v>0</v>
      </c>
      <c r="BT634" s="31">
        <f>IF(MAX($D634:BS634)+BT$508=BT$507-IF(SUM($D634:BR634)=0,$C634,0),BT$507,IF(MAX($D634:BS634)+BY$508=BT$507-IF(SUM($D634:BR634)=0,$C634,0),BT$507,0))</f>
        <v>0</v>
      </c>
      <c r="BU634" s="31">
        <f>IF(MAX($D634:BT634)+BU$508=BU$507-IF(SUM($D634:BS634)=0,$C634,0),BU$507,IF(MAX($D634:BT634)+BZ$508=BU$507-IF(SUM($D634:BS634)=0,$C634,0),BU$507,0))</f>
        <v>0</v>
      </c>
      <c r="BV634" s="31">
        <f>IF(MAX($D634:BU634)+BV$508=BV$507-IF(SUM($D634:BT634)=0,$C634,0),BV$507,IF(MAX($D634:BU634)+CA$508=BV$507-IF(SUM($D634:BT634)=0,$C634,0),BV$507,0))</f>
        <v>0</v>
      </c>
      <c r="BW634" s="31">
        <f>IF(MAX($D634:BV634)+BW$508=BW$507-IF(SUM($D634:BU634)=0,$C634,0),BW$507,IF(MAX($D634:BV634)+CB$508=BW$507-IF(SUM($D634:BU634)=0,$C634,0),BW$507,0))</f>
        <v>0</v>
      </c>
      <c r="BX634" s="31">
        <f>IF(MAX($D634:BW634)+BX$508=BX$507-IF(SUM($D634:BV634)=0,$C634,0),BX$507,IF(MAX($D634:BW634)+CC$508=BX$507-IF(SUM($D634:BV634)=0,$C634,0),BX$507,0))</f>
        <v>0</v>
      </c>
      <c r="BY634" s="31">
        <f>IF(MAX($D634:BX634)+BY$508=BY$507-IF(SUM($D634:BW634)=0,$C634,0),BY$507,IF(MAX($D634:BX634)+CD$508=BY$507-IF(SUM($D634:BW634)=0,$C634,0),BY$507,0))</f>
        <v>0</v>
      </c>
      <c r="BZ634" s="31">
        <f>IF(MAX($D634:BY634)+BZ$508=BZ$507-IF(SUM($D634:BX634)=0,$C634,0),BZ$507,IF(MAX($D634:BY634)+CE$508=BZ$507-IF(SUM($D634:BX634)=0,$C634,0),BZ$507,0))</f>
        <v>0</v>
      </c>
      <c r="CA634" s="31">
        <f>IF(MAX($D634:BZ634)+CA$508=CA$507-IF(SUM($D634:BY634)=0,$C634,0),CA$507,IF(MAX($D634:BZ634)+CF$508=CA$507-IF(SUM($D634:BY634)=0,$C634,0),CA$507,0))</f>
        <v>0</v>
      </c>
      <c r="CB634" s="31">
        <f>IF(MAX($D634:CA634)+CB$508=CB$507-IF(SUM($D634:BZ634)=0,$C634,0),CB$507,IF(MAX($D634:CA634)+CG$508=CB$507-IF(SUM($D634:BZ634)=0,$C634,0),CB$507,0))</f>
        <v>0</v>
      </c>
      <c r="CC634" s="31">
        <f>IF(MAX($D634:CB634)+CC$508=CC$507-IF(SUM($D634:CA634)=0,$C634,0),CC$507,IF(MAX($D634:CB634)+CH$508=CC$507-IF(SUM($D634:CA634)=0,$C634,0),CC$507,0))</f>
        <v>0</v>
      </c>
      <c r="CD634" s="31">
        <f>IF(MAX($D634:CC634)+CD$508=CD$507-IF(SUM($D634:CB634)=0,$C634,0),CD$507,IF(MAX($D634:CC634)+CI$508=CD$507-IF(SUM($D634:CB634)=0,$C634,0),CD$507,0))</f>
        <v>0</v>
      </c>
      <c r="CE634" s="31">
        <f>IF(MAX($D634:CD634)+CE$508=CE$507-IF(SUM($D634:CC634)=0,$C634,0),CE$507,IF(MAX($D634:CD634)+CJ$508=CE$507-IF(SUM($D634:CC634)=0,$C634,0),CE$507,0))</f>
        <v>0</v>
      </c>
      <c r="CF634" s="31">
        <f>IF(MAX($D634:CE634)+CF$508=CF$507-IF(SUM($D634:CD634)=0,$C634,0),CF$507,IF(MAX($D634:CE634)+CK$508=CF$507-IF(SUM($D634:CD634)=0,$C634,0),CF$507,0))</f>
        <v>0</v>
      </c>
      <c r="CG634" s="31">
        <f>IF(MAX($D634:CF634)+CG$508=CG$507-IF(SUM($D634:CE634)=0,$C634,0),CG$507,IF(MAX($D634:CF634)+CL$508=CG$507-IF(SUM($D634:CE634)=0,$C634,0),CG$507,0))</f>
        <v>0</v>
      </c>
      <c r="CH634" s="31">
        <f>IF(MAX($D634:CG634)+CH$508=CH$507-IF(SUM($D634:CF634)=0,$C634,0),CH$507,IF(MAX($D634:CG634)+CM$508=CH$507-IF(SUM($D634:CF634)=0,$C634,0),CH$507,0))</f>
        <v>0</v>
      </c>
      <c r="CI634" s="31">
        <f>IF(MAX($D634:CH634)+CI$508=CI$507-IF(SUM($D634:CG634)=0,$C634,0),CI$507,IF(MAX($D634:CH634)+CN$508=CI$507-IF(SUM($D634:CG634)=0,$C634,0),CI$507,0))</f>
        <v>0</v>
      </c>
      <c r="CJ634" s="31">
        <f>IF(MAX($D634:CI634)+CJ$508=CJ$507-IF(SUM($D634:CH634)=0,$C634,0),CJ$507,IF(MAX($D634:CI634)+CO$508=CJ$507-IF(SUM($D634:CH634)=0,$C634,0),CJ$507,0))</f>
        <v>0</v>
      </c>
      <c r="CK634" s="31">
        <f>IF(MAX($D634:CJ634)+CK$508=CK$507-IF(SUM($D634:CI634)=0,$C634,0),CK$507,IF(MAX($D634:CJ634)+CP$508=CK$507-IF(SUM($D634:CI634)=0,$C634,0),CK$507,0))</f>
        <v>0</v>
      </c>
      <c r="CL634" s="31">
        <f>IF(MAX($D634:CK634)+CL$508=CL$507-IF(SUM($D634:CJ634)=0,$C634,0),CL$507,IF(MAX($D634:CK634)+CQ$508=CL$507-IF(SUM($D634:CJ634)=0,$C634,0),CL$507,0))</f>
        <v>0</v>
      </c>
      <c r="CM634" s="31">
        <f>IF(MAX($D634:CL634)+CM$508=CM$507-IF(SUM($D634:CK634)=0,$C634,0),CM$507,IF(MAX($D634:CL634)+CR$508=CM$507-IF(SUM($D634:CK634)=0,$C634,0),CM$507,0))</f>
        <v>0</v>
      </c>
      <c r="CN634" s="31">
        <f>IF(MAX($D634:CM634)+CN$508=CN$507-IF(SUM($D634:CL634)=0,$C634,0),CN$507,IF(MAX($D634:CM634)+CS$508=CN$507-IF(SUM($D634:CL634)=0,$C634,0),CN$507,0))</f>
        <v>0</v>
      </c>
      <c r="CO634" s="31">
        <f>IF(MAX($D634:CN634)+CO$508=CO$507-IF(SUM($D634:CM634)=0,$C634,0),CO$507,IF(MAX($D634:CN634)+CT$508=CO$507-IF(SUM($D634:CM634)=0,$C634,0),CO$507,0))</f>
        <v>0</v>
      </c>
      <c r="CP634" s="31">
        <f>IF(MAX($D634:CO634)+CP$508=CP$507-IF(SUM($D634:CN634)=0,$C634,0),CP$507,IF(MAX($D634:CO634)+CU$508=CP$507-IF(SUM($D634:CN634)=0,$C634,0),CP$507,0))</f>
        <v>0</v>
      </c>
      <c r="CQ634" s="31">
        <f>IF(MAX($D634:CP634)+CQ$508=CQ$507-IF(SUM($D634:CO634)=0,$C634,0),CQ$507,IF(MAX($D634:CP634)+CV$508=CQ$507-IF(SUM($D634:CO634)=0,$C634,0),CQ$507,0))</f>
        <v>0</v>
      </c>
      <c r="CR634" s="31">
        <f>IF(MAX($D634:CQ634)+CR$508=CR$507-IF(SUM($D634:CP634)=0,$C634,0),CR$507,IF(MAX($D634:CQ634)+CW$508=CR$507-IF(SUM($D634:CP634)=0,$C634,0),CR$507,0))</f>
        <v>0</v>
      </c>
      <c r="CS634" s="31">
        <f>IF(MAX($D634:CR634)+CS$508=CS$507-IF(SUM($D634:CQ634)=0,$C634,0),CS$507,IF(MAX($D634:CR634)+CX$508=CS$507-IF(SUM($D634:CQ634)=0,$C634,0),CS$507,0))</f>
        <v>0</v>
      </c>
      <c r="CT634" s="31">
        <f>IF(MAX($D634:CS634)+CT$508=CT$507-IF(SUM($D634:CR634)=0,$C634,0),CT$507,IF(MAX($D634:CS634)+CY$508=CT$507-IF(SUM($D634:CR634)=0,$C634,0),CT$507,0))</f>
        <v>0</v>
      </c>
      <c r="CU634" s="31">
        <f>IF(MAX($D634:CT634)+CU$508=CU$507-IF(SUM($D634:CS634)=0,$C634,0),CU$507,IF(MAX($D634:CT634)+CZ$508=CU$507-IF(SUM($D634:CS634)=0,$C634,0),CU$507,0))</f>
        <v>0</v>
      </c>
      <c r="CV634" s="31">
        <f>IF(MAX($D634:CU634)+CV$508=CV$507-IF(SUM($D634:CT634)=0,$C634,0),CV$507,IF(MAX($D634:CU634)+DA$508=CV$507-IF(SUM($D634:CT634)=0,$C634,0),CV$507,0))</f>
        <v>0</v>
      </c>
      <c r="CW634" s="31">
        <f>IF(MAX($D634:CV634)+CW$508=CW$507-IF(SUM($D634:CU634)=0,$C634,0),CW$507,IF(MAX($D634:CV634)+DB$508=CW$507-IF(SUM($D634:CU634)=0,$C634,0),CW$507,0))</f>
        <v>97</v>
      </c>
      <c r="CX634" s="31">
        <f>IF(MAX($D634:CW634)+CX$508=CX$507-IF(SUM($D634:CV634)=0,$C634,0),CX$507,IF(MAX($D634:CW634)+DC$508=CX$507-IF(SUM($D634:CV634)=0,$C634,0),CX$507,0))</f>
        <v>0</v>
      </c>
      <c r="CY634" s="31">
        <f>IF(MAX($D634:CX634)+CY$508=CY$507-IF(SUM($D634:CW634)=0,$C634,0),CY$507,IF(MAX($D634:CX634)+DD$508=CY$507-IF(SUM($D634:CW634)=0,$C634,0),CY$507,0))</f>
        <v>0</v>
      </c>
      <c r="CZ634" s="31">
        <f>IF(MAX($D634:CY634)+CZ$508=CZ$507-IF(SUM($D634:CX634)=0,$C634,0),CZ$507,IF(MAX($D634:CY634)+DE$508=CZ$507-IF(SUM($D634:CX634)=0,$C634,0),CZ$507,0))</f>
        <v>0</v>
      </c>
      <c r="DA634" s="31">
        <f>IF(MAX($D634:CZ634)+DA$508=DA$507-IF(SUM($D634:CY634)=0,$C634,0),DA$507,IF(MAX($D634:CZ634)+DF$508=DA$507-IF(SUM($D634:CY634)=0,$C634,0),DA$507,0))</f>
        <v>0</v>
      </c>
      <c r="DB634" s="31">
        <f>IF(MAX($D634:DA634)+DB$508=DB$507-IF(SUM($D634:CZ634)=0,$C634,0),DB$507,IF(MAX($D634:DA634)+DG$508=DB$507-IF(SUM($D634:CZ634)=0,$C634,0),DB$507,0))</f>
        <v>0</v>
      </c>
      <c r="DC634" s="31">
        <f>IF(MAX($D634:DB634)+DC$508=DC$507-IF(SUM($D634:DA634)=0,$C634,0),DC$507,IF(MAX($D634:DB634)+DH$508=DC$507-IF(SUM($D634:DA634)=0,$C634,0),DC$507,0))</f>
        <v>0</v>
      </c>
      <c r="DD634" s="31">
        <f>IF(MAX($D634:DC634)+DD$508=DD$507-IF(SUM($D634:DB634)=0,$C634,0),DD$507,IF(MAX($D634:DC634)+DI$508=DD$507-IF(SUM($D634:DB634)=0,$C634,0),DD$507,0))</f>
        <v>0</v>
      </c>
      <c r="DE634" s="31">
        <f>IF(MAX($D634:DD634)+DE$508=DE$507-IF(SUM($D634:DC634)=0,$C634,0),DE$507,IF(MAX($D634:DD634)+DJ$508=DE$507-IF(SUM($D634:DC634)=0,$C634,0),DE$507,0))</f>
        <v>0</v>
      </c>
      <c r="DF634" s="31">
        <f>IF(MAX($D634:DE634)+DF$508=DF$507-IF(SUM($D634:DD634)=0,$C634,0),DF$507,IF(MAX($D634:DE634)+DK$508=DF$507-IF(SUM($D634:DD634)=0,$C634,0),DF$507,0))</f>
        <v>0</v>
      </c>
      <c r="DG634" s="31">
        <f>IF(MAX($D634:DF634)+DG$508=DG$507-IF(SUM($D634:DE634)=0,$C634,0),DG$507,IF(MAX($D634:DF634)+DL$508=DG$507-IF(SUM($D634:DE634)=0,$C634,0),DG$507,0))</f>
        <v>0</v>
      </c>
      <c r="DH634" s="31">
        <f>IF(MAX($D634:DG634)+DH$508=DH$507-IF(SUM($D634:DF634)=0,$C634,0),DH$507,IF(MAX($D634:DG634)+DM$508=DH$507-IF(SUM($D634:DF634)=0,$C634,0),DH$507,0))</f>
        <v>0</v>
      </c>
      <c r="DI634" s="31">
        <f>IF(MAX($D634:DH634)+DI$508=DI$507-IF(SUM($D634:DG634)=0,$C634,0),DI$507,IF(MAX($D634:DH634)+DN$508=DI$507-IF(SUM($D634:DG634)=0,$C634,0),DI$507,0))</f>
        <v>0</v>
      </c>
      <c r="DJ634" s="31">
        <f>IF(MAX($D634:DI634)+DJ$508=DJ$507-IF(SUM($D634:DH634)=0,$C634,0),DJ$507,IF(MAX($D634:DI634)+DO$508=DJ$507-IF(SUM($D634:DH634)=0,$C634,0),DJ$507,0))</f>
        <v>0</v>
      </c>
      <c r="DK634" s="31">
        <f>IF(MAX($D634:DJ634)+DK$508=DK$507-IF(SUM($D634:DI634)=0,$C634,0),DK$507,IF(MAX($D634:DJ634)+DP$508=DK$507-IF(SUM($D634:DI634)=0,$C634,0),DK$507,0))</f>
        <v>0</v>
      </c>
      <c r="DL634" s="31">
        <f>IF(MAX($D634:DK634)+DL$508=DL$507-IF(SUM($D634:DJ634)=0,$C634,0),DL$507,IF(MAX($D634:DK634)+DQ$508=DL$507-IF(SUM($D634:DJ634)=0,$C634,0),DL$507,0))</f>
        <v>0</v>
      </c>
      <c r="DM634" s="31">
        <f>IF(MAX($D634:DL634)+DM$508=DM$507-IF(SUM($D634:DK634)=0,$C634,0),DM$507,IF(MAX($D634:DL634)+DR$508=DM$507-IF(SUM($D634:DK634)=0,$C634,0),DM$507,0))</f>
        <v>0</v>
      </c>
      <c r="DN634" s="31">
        <f>IF(MAX($D634:DM634)+DN$508=DN$507-IF(SUM($D634:DL634)=0,$C634,0),DN$507,IF(MAX($D634:DM634)+DS$508=DN$507-IF(SUM($D634:DL634)=0,$C634,0),DN$507,0))</f>
        <v>0</v>
      </c>
      <c r="DO634" s="31">
        <f>IF(MAX($D634:DN634)+DO$508=DO$507-IF(SUM($D634:DM634)=0,$C634,0),DO$507,IF(MAX($D634:DN634)+DT$508=DO$507-IF(SUM($D634:DM634)=0,$C634,0),DO$507,0))</f>
        <v>0</v>
      </c>
      <c r="DP634" s="31">
        <f>IF(MAX($D634:DO634)+DP$508=DP$507-IF(SUM($D634:DN634)=0,$C634,0),DP$507,IF(MAX($D634:DO634)+DU$508=DP$507-IF(SUM($D634:DN634)=0,$C634,0),DP$507,0))</f>
        <v>0</v>
      </c>
      <c r="DQ634" s="31">
        <f>IF(MAX($D634:DP634)+DQ$508=DQ$507-IF(SUM($D634:DO634)=0,$C634,0),DQ$507,IF(MAX($D634:DP634)+DV$508=DQ$507-IF(SUM($D634:DO634)=0,$C634,0),DQ$507,0))</f>
        <v>0</v>
      </c>
      <c r="DR634" s="31">
        <f>IF(MAX($D634:DQ634)+DR$508=DR$507-IF(SUM($D634:DP634)=0,$C634,0),DR$507,IF(MAX($D634:DQ634)+DW$508=DR$507-IF(SUM($D634:DP634)=0,$C634,0),DR$507,0))</f>
        <v>0</v>
      </c>
      <c r="DS634" s="31">
        <f>IF(MAX($D634:DR634)+DS$508=DS$507-IF(SUM($D634:DQ634)=0,$C634,0),DS$507,IF(MAX($D634:DR634)+DX$508=DS$507-IF(SUM($D634:DQ634)=0,$C634,0),DS$507,0))</f>
        <v>0</v>
      </c>
      <c r="DT634" s="31">
        <f>IF(MAX($D634:DS634)+DT$508=DT$507-IF(SUM($D634:DR634)=0,$C634,0),DT$507,IF(MAX($D634:DS634)+DY$508=DT$507-IF(SUM($D634:DR634)=0,$C634,0),DT$507,0))</f>
        <v>0</v>
      </c>
      <c r="DU634" s="31">
        <f>IF(MAX($D634:DT634)+DU$508=DU$507-IF(SUM($D634:DS634)=0,$C634,0),DU$507,IF(MAX($D634:DT634)+DZ$508=DU$507-IF(SUM($D634:DS634)=0,$C634,0),DU$507,0))</f>
        <v>0</v>
      </c>
      <c r="DV634" s="31">
        <f>IF(MAX($D634:DU634)+DV$508=DV$507-IF(SUM($D634:DT634)=0,$C634,0),DV$507,IF(MAX($D634:DU634)+EA$508=DV$507-IF(SUM($D634:DT634)=0,$C634,0),DV$507,0))</f>
        <v>0</v>
      </c>
      <c r="DW634" s="31">
        <f>IF(MAX($D634:DV634)+DW$508=DW$507-IF(SUM($D634:DU634)=0,$C634,0),DW$507,IF(MAX($D634:DV634)+EB$508=DW$507-IF(SUM($D634:DU634)=0,$C634,0),DW$507,0))</f>
        <v>0</v>
      </c>
      <c r="DX634" s="31">
        <f>IF(MAX($D634:DW634)+DX$508=DX$507-IF(SUM($D634:DV634)=0,$C634,0),DX$507,IF(MAX($D634:DW634)+EC$508=DX$507-IF(SUM($D634:DV634)=0,$C634,0),DX$507,0))</f>
        <v>0</v>
      </c>
      <c r="DY634" s="31">
        <f>IF(MAX($D634:DX634)+DY$508=DY$507-IF(SUM($D634:DW634)=0,$C634,0),DY$507,IF(MAX($D634:DX634)+ED$508=DY$507-IF(SUM($D634:DW634)=0,$C634,0),DY$507,0))</f>
        <v>0</v>
      </c>
      <c r="DZ634" s="31">
        <f>IF(MAX($D634:DY634)+DZ$508=DZ$507-IF(SUM($D634:DX634)=0,$C634,0),DZ$507,IF(MAX($D634:DY634)+EE$508=DZ$507-IF(SUM($D634:DX634)=0,$C634,0),DZ$507,0))</f>
        <v>0</v>
      </c>
      <c r="EA634" s="31">
        <f>IF(MAX($D634:DZ634)+EA$508=EA$507-IF(SUM($D634:DY634)=0,$C634,0),EA$507,IF(MAX($D634:DZ634)+EF$508=EA$507-IF(SUM($D634:DY634)=0,$C634,0),EA$507,0))</f>
        <v>127</v>
      </c>
      <c r="EB634" s="31">
        <f>IF(MAX($D634:EA634)+EB$508=EB$507-IF(SUM($D634:DZ634)=0,$C634,0),EB$507,IF(MAX($D634:EA634)+EG$508=EB$507-IF(SUM($D634:DZ634)=0,$C634,0),EB$507,0))</f>
        <v>0</v>
      </c>
      <c r="EC634" s="31">
        <f>IF(MAX($D634:EB634)+EC$508=EC$507-IF(SUM($D634:EA634)=0,$C634,0),EC$507,IF(MAX($D634:EB634)+EH$508=EC$507-IF(SUM($D634:EA634)=0,$C634,0),EC$507,0))</f>
        <v>0</v>
      </c>
      <c r="EE634">
        <f>IF(EE635=0,0,EE635)</f>
        <v>0</v>
      </c>
    </row>
    <row r="635" spans="1:187" x14ac:dyDescent="0.25">
      <c r="A635" s="19">
        <f t="shared" si="1738"/>
        <v>63</v>
      </c>
      <c r="B635" s="28">
        <f>B633+1</f>
        <v>1963</v>
      </c>
      <c r="C635">
        <f t="shared" si="1687"/>
        <v>62</v>
      </c>
      <c r="AR635" s="13"/>
      <c r="AS635" s="13"/>
      <c r="AT635" s="13"/>
      <c r="AU635" s="13"/>
      <c r="AV635" s="13"/>
      <c r="AW635" s="13"/>
      <c r="AX635" s="13"/>
      <c r="AY635" s="13"/>
      <c r="AZ635" s="13"/>
      <c r="BA635" s="13"/>
      <c r="BN635" s="32">
        <f>BN437</f>
        <v>0</v>
      </c>
      <c r="BO635">
        <f>IF(BO$507=BO634,BO437,0)</f>
        <v>0</v>
      </c>
      <c r="BP635">
        <f t="shared" ref="BP635:EA635" si="1749">IF(BP$507=BP634,BP437,0)</f>
        <v>0</v>
      </c>
      <c r="BQ635">
        <f t="shared" si="1749"/>
        <v>0</v>
      </c>
      <c r="BR635">
        <f t="shared" si="1749"/>
        <v>0</v>
      </c>
      <c r="BS635">
        <f t="shared" si="1749"/>
        <v>0</v>
      </c>
      <c r="BT635">
        <f t="shared" si="1749"/>
        <v>0</v>
      </c>
      <c r="BU635">
        <f t="shared" si="1749"/>
        <v>0</v>
      </c>
      <c r="BV635">
        <f t="shared" si="1749"/>
        <v>0</v>
      </c>
      <c r="BW635">
        <f t="shared" si="1749"/>
        <v>0</v>
      </c>
      <c r="BX635">
        <f t="shared" si="1749"/>
        <v>0</v>
      </c>
      <c r="BY635">
        <f t="shared" si="1749"/>
        <v>0</v>
      </c>
      <c r="BZ635">
        <f t="shared" si="1749"/>
        <v>0</v>
      </c>
      <c r="CA635">
        <f t="shared" si="1749"/>
        <v>0</v>
      </c>
      <c r="CB635">
        <f t="shared" si="1749"/>
        <v>0</v>
      </c>
      <c r="CC635">
        <f t="shared" si="1749"/>
        <v>0</v>
      </c>
      <c r="CD635">
        <f t="shared" si="1749"/>
        <v>0</v>
      </c>
      <c r="CE635">
        <f t="shared" si="1749"/>
        <v>0</v>
      </c>
      <c r="CF635">
        <f t="shared" si="1749"/>
        <v>0</v>
      </c>
      <c r="CG635">
        <f t="shared" si="1749"/>
        <v>0</v>
      </c>
      <c r="CH635">
        <f t="shared" si="1749"/>
        <v>0</v>
      </c>
      <c r="CI635">
        <f t="shared" si="1749"/>
        <v>0</v>
      </c>
      <c r="CJ635">
        <f t="shared" si="1749"/>
        <v>0</v>
      </c>
      <c r="CK635">
        <f t="shared" si="1749"/>
        <v>0</v>
      </c>
      <c r="CL635">
        <f t="shared" si="1749"/>
        <v>0</v>
      </c>
      <c r="CM635">
        <f t="shared" si="1749"/>
        <v>0</v>
      </c>
      <c r="CN635">
        <f t="shared" si="1749"/>
        <v>0</v>
      </c>
      <c r="CO635">
        <f t="shared" si="1749"/>
        <v>0</v>
      </c>
      <c r="CP635">
        <f t="shared" si="1749"/>
        <v>0</v>
      </c>
      <c r="CQ635">
        <f t="shared" si="1749"/>
        <v>0</v>
      </c>
      <c r="CR635">
        <f t="shared" si="1749"/>
        <v>0</v>
      </c>
      <c r="CS635">
        <f t="shared" si="1749"/>
        <v>0</v>
      </c>
      <c r="CT635">
        <f t="shared" si="1749"/>
        <v>0</v>
      </c>
      <c r="CU635">
        <f t="shared" si="1749"/>
        <v>0</v>
      </c>
      <c r="CV635">
        <f t="shared" si="1749"/>
        <v>0</v>
      </c>
      <c r="CW635">
        <f t="shared" si="1749"/>
        <v>0</v>
      </c>
      <c r="CX635">
        <f t="shared" si="1749"/>
        <v>0</v>
      </c>
      <c r="CY635">
        <f t="shared" si="1749"/>
        <v>0</v>
      </c>
      <c r="CZ635">
        <f t="shared" si="1749"/>
        <v>0</v>
      </c>
      <c r="DA635">
        <f t="shared" si="1749"/>
        <v>0</v>
      </c>
      <c r="DB635">
        <f t="shared" si="1749"/>
        <v>0</v>
      </c>
      <c r="DC635">
        <f t="shared" si="1749"/>
        <v>0</v>
      </c>
      <c r="DD635">
        <f t="shared" si="1749"/>
        <v>0</v>
      </c>
      <c r="DE635">
        <f t="shared" si="1749"/>
        <v>0</v>
      </c>
      <c r="DF635">
        <f t="shared" si="1749"/>
        <v>0</v>
      </c>
      <c r="DG635">
        <f t="shared" si="1749"/>
        <v>0</v>
      </c>
      <c r="DH635">
        <f t="shared" si="1749"/>
        <v>0</v>
      </c>
      <c r="DI635">
        <f t="shared" si="1749"/>
        <v>0</v>
      </c>
      <c r="DJ635">
        <f t="shared" si="1749"/>
        <v>0</v>
      </c>
      <c r="DK635">
        <f t="shared" si="1749"/>
        <v>0</v>
      </c>
      <c r="DL635">
        <f t="shared" si="1749"/>
        <v>0</v>
      </c>
      <c r="DM635">
        <f t="shared" si="1749"/>
        <v>0</v>
      </c>
      <c r="DN635">
        <f t="shared" si="1749"/>
        <v>0</v>
      </c>
      <c r="DO635">
        <f t="shared" si="1749"/>
        <v>0</v>
      </c>
      <c r="DP635">
        <f t="shared" si="1749"/>
        <v>0</v>
      </c>
      <c r="DQ635">
        <f t="shared" si="1749"/>
        <v>0</v>
      </c>
      <c r="DR635">
        <f t="shared" si="1749"/>
        <v>0</v>
      </c>
      <c r="DS635">
        <f t="shared" si="1749"/>
        <v>0</v>
      </c>
      <c r="DT635">
        <f t="shared" si="1749"/>
        <v>0</v>
      </c>
      <c r="DU635">
        <f t="shared" si="1749"/>
        <v>0</v>
      </c>
      <c r="DV635">
        <f t="shared" si="1749"/>
        <v>0</v>
      </c>
      <c r="DW635">
        <f t="shared" si="1749"/>
        <v>0</v>
      </c>
      <c r="DX635">
        <f t="shared" si="1749"/>
        <v>0</v>
      </c>
      <c r="DY635">
        <f t="shared" si="1749"/>
        <v>0</v>
      </c>
      <c r="DZ635">
        <f t="shared" si="1749"/>
        <v>0</v>
      </c>
      <c r="EA635">
        <f t="shared" si="1749"/>
        <v>0</v>
      </c>
      <c r="EB635">
        <f t="shared" ref="EB635:EC635" si="1750">IF(EB$507=EB634,EB437,0)</f>
        <v>0</v>
      </c>
      <c r="EC635">
        <f t="shared" si="1750"/>
        <v>0</v>
      </c>
      <c r="EE635" s="13">
        <f>SUM(D635:EC635)</f>
        <v>0</v>
      </c>
    </row>
    <row r="636" spans="1:187" x14ac:dyDescent="0.25">
      <c r="A636" s="19">
        <f t="shared" si="1738"/>
        <v>64</v>
      </c>
      <c r="B636" s="28"/>
      <c r="C636">
        <f t="shared" si="1687"/>
        <v>63</v>
      </c>
      <c r="AR636" s="13"/>
      <c r="AS636" s="13"/>
      <c r="AT636" s="13"/>
      <c r="AU636" s="13"/>
      <c r="AV636" s="13"/>
      <c r="AW636" s="13"/>
      <c r="AX636" s="13"/>
      <c r="AY636" s="13"/>
      <c r="AZ636" s="13"/>
      <c r="BA636" s="13"/>
      <c r="BP636" s="31">
        <f>IF(MAX($D636:BO636)+BP$508=BP$507-IF(SUM($D636:BN636)=0,$C636,0),BP$507,IF(MAX($D636:BO636)+BU$508=BP$507-IF(SUM($D636:BN636)=0,$C636,0),BP$507,0))</f>
        <v>0</v>
      </c>
      <c r="BQ636" s="31">
        <f>IF(MAX($D636:BP636)+BQ$508=BQ$507-IF(SUM($D636:BO636)=0,$C636,0),BQ$507,IF(MAX($D636:BP636)+BV$508=BQ$507-IF(SUM($D636:BO636)=0,$C636,0),BQ$507,0))</f>
        <v>0</v>
      </c>
      <c r="BR636" s="31">
        <f>IF(MAX($D636:BQ636)+BR$508=BR$507-IF(SUM($D636:BP636)=0,$C636,0),BR$507,IF(MAX($D636:BQ636)+BW$508=BR$507-IF(SUM($D636:BP636)=0,$C636,0),BR$507,0))</f>
        <v>0</v>
      </c>
      <c r="BS636" s="31">
        <f>IF(MAX($D636:BR636)+BS$508=BS$507-IF(SUM($D636:BQ636)=0,$C636,0),BS$507,IF(MAX($D636:BR636)+BX$508=BS$507-IF(SUM($D636:BQ636)=0,$C636,0),BS$507,0))</f>
        <v>0</v>
      </c>
      <c r="BT636" s="31">
        <f>IF(MAX($D636:BS636)+BT$508=BT$507-IF(SUM($D636:BR636)=0,$C636,0),BT$507,IF(MAX($D636:BS636)+BY$508=BT$507-IF(SUM($D636:BR636)=0,$C636,0),BT$507,0))</f>
        <v>0</v>
      </c>
      <c r="BU636" s="31">
        <f>IF(MAX($D636:BT636)+BU$508=BU$507-IF(SUM($D636:BS636)=0,$C636,0),BU$507,IF(MAX($D636:BT636)+BZ$508=BU$507-IF(SUM($D636:BS636)=0,$C636,0),BU$507,0))</f>
        <v>0</v>
      </c>
      <c r="BV636" s="31">
        <f>IF(MAX($D636:BU636)+BV$508=BV$507-IF(SUM($D636:BT636)=0,$C636,0),BV$507,IF(MAX($D636:BU636)+CA$508=BV$507-IF(SUM($D636:BT636)=0,$C636,0),BV$507,0))</f>
        <v>0</v>
      </c>
      <c r="BW636" s="31">
        <f>IF(MAX($D636:BV636)+BW$508=BW$507-IF(SUM($D636:BU636)=0,$C636,0),BW$507,IF(MAX($D636:BV636)+CB$508=BW$507-IF(SUM($D636:BU636)=0,$C636,0),BW$507,0))</f>
        <v>0</v>
      </c>
      <c r="BX636" s="31">
        <f>IF(MAX($D636:BW636)+BX$508=BX$507-IF(SUM($D636:BV636)=0,$C636,0),BX$507,IF(MAX($D636:BW636)+CC$508=BX$507-IF(SUM($D636:BV636)=0,$C636,0),BX$507,0))</f>
        <v>0</v>
      </c>
      <c r="BY636" s="31">
        <f>IF(MAX($D636:BX636)+BY$508=BY$507-IF(SUM($D636:BW636)=0,$C636,0),BY$507,IF(MAX($D636:BX636)+CD$508=BY$507-IF(SUM($D636:BW636)=0,$C636,0),BY$507,0))</f>
        <v>0</v>
      </c>
      <c r="BZ636" s="31">
        <f>IF(MAX($D636:BY636)+BZ$508=BZ$507-IF(SUM($D636:BX636)=0,$C636,0),BZ$507,IF(MAX($D636:BY636)+CE$508=BZ$507-IF(SUM($D636:BX636)=0,$C636,0),BZ$507,0))</f>
        <v>0</v>
      </c>
      <c r="CA636" s="31">
        <f>IF(MAX($D636:BZ636)+CA$508=CA$507-IF(SUM($D636:BY636)=0,$C636,0),CA$507,IF(MAX($D636:BZ636)+CF$508=CA$507-IF(SUM($D636:BY636)=0,$C636,0),CA$507,0))</f>
        <v>0</v>
      </c>
      <c r="CB636" s="31">
        <f>IF(MAX($D636:CA636)+CB$508=CB$507-IF(SUM($D636:BZ636)=0,$C636,0),CB$507,IF(MAX($D636:CA636)+CG$508=CB$507-IF(SUM($D636:BZ636)=0,$C636,0),CB$507,0))</f>
        <v>0</v>
      </c>
      <c r="CC636" s="31">
        <f>IF(MAX($D636:CB636)+CC$508=CC$507-IF(SUM($D636:CA636)=0,$C636,0),CC$507,IF(MAX($D636:CB636)+CH$508=CC$507-IF(SUM($D636:CA636)=0,$C636,0),CC$507,0))</f>
        <v>0</v>
      </c>
      <c r="CD636" s="31">
        <f>IF(MAX($D636:CC636)+CD$508=CD$507-IF(SUM($D636:CB636)=0,$C636,0),CD$507,IF(MAX($D636:CC636)+CI$508=CD$507-IF(SUM($D636:CB636)=0,$C636,0),CD$507,0))</f>
        <v>0</v>
      </c>
      <c r="CE636" s="31">
        <f>IF(MAX($D636:CD636)+CE$508=CE$507-IF(SUM($D636:CC636)=0,$C636,0),CE$507,IF(MAX($D636:CD636)+CJ$508=CE$507-IF(SUM($D636:CC636)=0,$C636,0),CE$507,0))</f>
        <v>0</v>
      </c>
      <c r="CF636" s="31">
        <f>IF(MAX($D636:CE636)+CF$508=CF$507-IF(SUM($D636:CD636)=0,$C636,0),CF$507,IF(MAX($D636:CE636)+CK$508=CF$507-IF(SUM($D636:CD636)=0,$C636,0),CF$507,0))</f>
        <v>0</v>
      </c>
      <c r="CG636" s="31">
        <f>IF(MAX($D636:CF636)+CG$508=CG$507-IF(SUM($D636:CE636)=0,$C636,0),CG$507,IF(MAX($D636:CF636)+CL$508=CG$507-IF(SUM($D636:CE636)=0,$C636,0),CG$507,0))</f>
        <v>0</v>
      </c>
      <c r="CH636" s="31">
        <f>IF(MAX($D636:CG636)+CH$508=CH$507-IF(SUM($D636:CF636)=0,$C636,0),CH$507,IF(MAX($D636:CG636)+CM$508=CH$507-IF(SUM($D636:CF636)=0,$C636,0),CH$507,0))</f>
        <v>0</v>
      </c>
      <c r="CI636" s="31">
        <f>IF(MAX($D636:CH636)+CI$508=CI$507-IF(SUM($D636:CG636)=0,$C636,0),CI$507,IF(MAX($D636:CH636)+CN$508=CI$507-IF(SUM($D636:CG636)=0,$C636,0),CI$507,0))</f>
        <v>0</v>
      </c>
      <c r="CJ636" s="31">
        <f>IF(MAX($D636:CI636)+CJ$508=CJ$507-IF(SUM($D636:CH636)=0,$C636,0),CJ$507,IF(MAX($D636:CI636)+CO$508=CJ$507-IF(SUM($D636:CH636)=0,$C636,0),CJ$507,0))</f>
        <v>0</v>
      </c>
      <c r="CK636" s="31">
        <f>IF(MAX($D636:CJ636)+CK$508=CK$507-IF(SUM($D636:CI636)=0,$C636,0),CK$507,IF(MAX($D636:CJ636)+CP$508=CK$507-IF(SUM($D636:CI636)=0,$C636,0),CK$507,0))</f>
        <v>0</v>
      </c>
      <c r="CL636" s="31">
        <f>IF(MAX($D636:CK636)+CL$508=CL$507-IF(SUM($D636:CJ636)=0,$C636,0),CL$507,IF(MAX($D636:CK636)+CQ$508=CL$507-IF(SUM($D636:CJ636)=0,$C636,0),CL$507,0))</f>
        <v>0</v>
      </c>
      <c r="CM636" s="31">
        <f>IF(MAX($D636:CL636)+CM$508=CM$507-IF(SUM($D636:CK636)=0,$C636,0),CM$507,IF(MAX($D636:CL636)+CR$508=CM$507-IF(SUM($D636:CK636)=0,$C636,0),CM$507,0))</f>
        <v>0</v>
      </c>
      <c r="CN636" s="31">
        <f>IF(MAX($D636:CM636)+CN$508=CN$507-IF(SUM($D636:CL636)=0,$C636,0),CN$507,IF(MAX($D636:CM636)+CS$508=CN$507-IF(SUM($D636:CL636)=0,$C636,0),CN$507,0))</f>
        <v>0</v>
      </c>
      <c r="CO636" s="31">
        <f>IF(MAX($D636:CN636)+CO$508=CO$507-IF(SUM($D636:CM636)=0,$C636,0),CO$507,IF(MAX($D636:CN636)+CT$508=CO$507-IF(SUM($D636:CM636)=0,$C636,0),CO$507,0))</f>
        <v>0</v>
      </c>
      <c r="CP636" s="31">
        <f>IF(MAX($D636:CO636)+CP$508=CP$507-IF(SUM($D636:CN636)=0,$C636,0),CP$507,IF(MAX($D636:CO636)+CU$508=CP$507-IF(SUM($D636:CN636)=0,$C636,0),CP$507,0))</f>
        <v>0</v>
      </c>
      <c r="CQ636" s="31">
        <f>IF(MAX($D636:CP636)+CQ$508=CQ$507-IF(SUM($D636:CO636)=0,$C636,0),CQ$507,IF(MAX($D636:CP636)+CV$508=CQ$507-IF(SUM($D636:CO636)=0,$C636,0),CQ$507,0))</f>
        <v>0</v>
      </c>
      <c r="CR636" s="31">
        <f>IF(MAX($D636:CQ636)+CR$508=CR$507-IF(SUM($D636:CP636)=0,$C636,0),CR$507,IF(MAX($D636:CQ636)+CW$508=CR$507-IF(SUM($D636:CP636)=0,$C636,0),CR$507,0))</f>
        <v>0</v>
      </c>
      <c r="CS636" s="31">
        <f>IF(MAX($D636:CR636)+CS$508=CS$507-IF(SUM($D636:CQ636)=0,$C636,0),CS$507,IF(MAX($D636:CR636)+CX$508=CS$507-IF(SUM($D636:CQ636)=0,$C636,0),CS$507,0))</f>
        <v>0</v>
      </c>
      <c r="CT636" s="31">
        <f>IF(MAX($D636:CS636)+CT$508=CT$507-IF(SUM($D636:CR636)=0,$C636,0),CT$507,IF(MAX($D636:CS636)+CY$508=CT$507-IF(SUM($D636:CR636)=0,$C636,0),CT$507,0))</f>
        <v>0</v>
      </c>
      <c r="CU636" s="31">
        <f>IF(MAX($D636:CT636)+CU$508=CU$507-IF(SUM($D636:CS636)=0,$C636,0),CU$507,IF(MAX($D636:CT636)+CZ$508=CU$507-IF(SUM($D636:CS636)=0,$C636,0),CU$507,0))</f>
        <v>0</v>
      </c>
      <c r="CV636" s="31">
        <f>IF(MAX($D636:CU636)+CV$508=CV$507-IF(SUM($D636:CT636)=0,$C636,0),CV$507,IF(MAX($D636:CU636)+DA$508=CV$507-IF(SUM($D636:CT636)=0,$C636,0),CV$507,0))</f>
        <v>96</v>
      </c>
      <c r="CW636" s="31">
        <f>IF(MAX($D636:CV636)+CW$508=CW$507-IF(SUM($D636:CU636)=0,$C636,0),CW$507,IF(MAX($D636:CV636)+DB$508=CW$507-IF(SUM($D636:CU636)=0,$C636,0),CW$507,0))</f>
        <v>0</v>
      </c>
      <c r="CX636" s="31">
        <f>IF(MAX($D636:CW636)+CX$508=CX$507-IF(SUM($D636:CV636)=0,$C636,0),CX$507,IF(MAX($D636:CW636)+DC$508=CX$507-IF(SUM($D636:CV636)=0,$C636,0),CX$507,0))</f>
        <v>0</v>
      </c>
      <c r="CY636" s="31">
        <f>IF(MAX($D636:CX636)+CY$508=CY$507-IF(SUM($D636:CW636)=0,$C636,0),CY$507,IF(MAX($D636:CX636)+DD$508=CY$507-IF(SUM($D636:CW636)=0,$C636,0),CY$507,0))</f>
        <v>0</v>
      </c>
      <c r="CZ636" s="31">
        <f>IF(MAX($D636:CY636)+CZ$508=CZ$507-IF(SUM($D636:CX636)=0,$C636,0),CZ$507,IF(MAX($D636:CY636)+DE$508=CZ$507-IF(SUM($D636:CX636)=0,$C636,0),CZ$507,0))</f>
        <v>0</v>
      </c>
      <c r="DA636" s="31">
        <f>IF(MAX($D636:CZ636)+DA$508=DA$507-IF(SUM($D636:CY636)=0,$C636,0),DA$507,IF(MAX($D636:CZ636)+DF$508=DA$507-IF(SUM($D636:CY636)=0,$C636,0),DA$507,0))</f>
        <v>0</v>
      </c>
      <c r="DB636" s="31">
        <f>IF(MAX($D636:DA636)+DB$508=DB$507-IF(SUM($D636:CZ636)=0,$C636,0),DB$507,IF(MAX($D636:DA636)+DG$508=DB$507-IF(SUM($D636:CZ636)=0,$C636,0),DB$507,0))</f>
        <v>0</v>
      </c>
      <c r="DC636" s="31">
        <f>IF(MAX($D636:DB636)+DC$508=DC$507-IF(SUM($D636:DA636)=0,$C636,0),DC$507,IF(MAX($D636:DB636)+DH$508=DC$507-IF(SUM($D636:DA636)=0,$C636,0),DC$507,0))</f>
        <v>0</v>
      </c>
      <c r="DD636" s="31">
        <f>IF(MAX($D636:DC636)+DD$508=DD$507-IF(SUM($D636:DB636)=0,$C636,0),DD$507,IF(MAX($D636:DC636)+DI$508=DD$507-IF(SUM($D636:DB636)=0,$C636,0),DD$507,0))</f>
        <v>0</v>
      </c>
      <c r="DE636" s="31">
        <f>IF(MAX($D636:DD636)+DE$508=DE$507-IF(SUM($D636:DC636)=0,$C636,0),DE$507,IF(MAX($D636:DD636)+DJ$508=DE$507-IF(SUM($D636:DC636)=0,$C636,0),DE$507,0))</f>
        <v>0</v>
      </c>
      <c r="DF636" s="31">
        <f>IF(MAX($D636:DE636)+DF$508=DF$507-IF(SUM($D636:DD636)=0,$C636,0),DF$507,IF(MAX($D636:DE636)+DK$508=DF$507-IF(SUM($D636:DD636)=0,$C636,0),DF$507,0))</f>
        <v>0</v>
      </c>
      <c r="DG636" s="31">
        <f>IF(MAX($D636:DF636)+DG$508=DG$507-IF(SUM($D636:DE636)=0,$C636,0),DG$507,IF(MAX($D636:DF636)+DL$508=DG$507-IF(SUM($D636:DE636)=0,$C636,0),DG$507,0))</f>
        <v>0</v>
      </c>
      <c r="DH636" s="31">
        <f>IF(MAX($D636:DG636)+DH$508=DH$507-IF(SUM($D636:DF636)=0,$C636,0),DH$507,IF(MAX($D636:DG636)+DM$508=DH$507-IF(SUM($D636:DF636)=0,$C636,0),DH$507,0))</f>
        <v>0</v>
      </c>
      <c r="DI636" s="31">
        <f>IF(MAX($D636:DH636)+DI$508=DI$507-IF(SUM($D636:DG636)=0,$C636,0),DI$507,IF(MAX($D636:DH636)+DN$508=DI$507-IF(SUM($D636:DG636)=0,$C636,0),DI$507,0))</f>
        <v>0</v>
      </c>
      <c r="DJ636" s="31">
        <f>IF(MAX($D636:DI636)+DJ$508=DJ$507-IF(SUM($D636:DH636)=0,$C636,0),DJ$507,IF(MAX($D636:DI636)+DO$508=DJ$507-IF(SUM($D636:DH636)=0,$C636,0),DJ$507,0))</f>
        <v>0</v>
      </c>
      <c r="DK636" s="31">
        <f>IF(MAX($D636:DJ636)+DK$508=DK$507-IF(SUM($D636:DI636)=0,$C636,0),DK$507,IF(MAX($D636:DJ636)+DP$508=DK$507-IF(SUM($D636:DI636)=0,$C636,0),DK$507,0))</f>
        <v>0</v>
      </c>
      <c r="DL636" s="31">
        <f>IF(MAX($D636:DK636)+DL$508=DL$507-IF(SUM($D636:DJ636)=0,$C636,0),DL$507,IF(MAX($D636:DK636)+DQ$508=DL$507-IF(SUM($D636:DJ636)=0,$C636,0),DL$507,0))</f>
        <v>0</v>
      </c>
      <c r="DM636" s="31">
        <f>IF(MAX($D636:DL636)+DM$508=DM$507-IF(SUM($D636:DK636)=0,$C636,0),DM$507,IF(MAX($D636:DL636)+DR$508=DM$507-IF(SUM($D636:DK636)=0,$C636,0),DM$507,0))</f>
        <v>0</v>
      </c>
      <c r="DN636" s="31">
        <f>IF(MAX($D636:DM636)+DN$508=DN$507-IF(SUM($D636:DL636)=0,$C636,0),DN$507,IF(MAX($D636:DM636)+DS$508=DN$507-IF(SUM($D636:DL636)=0,$C636,0),DN$507,0))</f>
        <v>0</v>
      </c>
      <c r="DO636" s="31">
        <f>IF(MAX($D636:DN636)+DO$508=DO$507-IF(SUM($D636:DM636)=0,$C636,0),DO$507,IF(MAX($D636:DN636)+DT$508=DO$507-IF(SUM($D636:DM636)=0,$C636,0),DO$507,0))</f>
        <v>0</v>
      </c>
      <c r="DP636" s="31">
        <f>IF(MAX($D636:DO636)+DP$508=DP$507-IF(SUM($D636:DN636)=0,$C636,0),DP$507,IF(MAX($D636:DO636)+DU$508=DP$507-IF(SUM($D636:DN636)=0,$C636,0),DP$507,0))</f>
        <v>0</v>
      </c>
      <c r="DQ636" s="31">
        <f>IF(MAX($D636:DP636)+DQ$508=DQ$507-IF(SUM($D636:DO636)=0,$C636,0),DQ$507,IF(MAX($D636:DP636)+DV$508=DQ$507-IF(SUM($D636:DO636)=0,$C636,0),DQ$507,0))</f>
        <v>0</v>
      </c>
      <c r="DR636" s="31">
        <f>IF(MAX($D636:DQ636)+DR$508=DR$507-IF(SUM($D636:DP636)=0,$C636,0),DR$507,IF(MAX($D636:DQ636)+DW$508=DR$507-IF(SUM($D636:DP636)=0,$C636,0),DR$507,0))</f>
        <v>0</v>
      </c>
      <c r="DS636" s="31">
        <f>IF(MAX($D636:DR636)+DS$508=DS$507-IF(SUM($D636:DQ636)=0,$C636,0),DS$507,IF(MAX($D636:DR636)+DX$508=DS$507-IF(SUM($D636:DQ636)=0,$C636,0),DS$507,0))</f>
        <v>0</v>
      </c>
      <c r="DT636" s="31">
        <f>IF(MAX($D636:DS636)+DT$508=DT$507-IF(SUM($D636:DR636)=0,$C636,0),DT$507,IF(MAX($D636:DS636)+DY$508=DT$507-IF(SUM($D636:DR636)=0,$C636,0),DT$507,0))</f>
        <v>0</v>
      </c>
      <c r="DU636" s="31">
        <f>IF(MAX($D636:DT636)+DU$508=DU$507-IF(SUM($D636:DS636)=0,$C636,0),DU$507,IF(MAX($D636:DT636)+DZ$508=DU$507-IF(SUM($D636:DS636)=0,$C636,0),DU$507,0))</f>
        <v>0</v>
      </c>
      <c r="DV636" s="31">
        <f>IF(MAX($D636:DU636)+DV$508=DV$507-IF(SUM($D636:DT636)=0,$C636,0),DV$507,IF(MAX($D636:DU636)+EA$508=DV$507-IF(SUM($D636:DT636)=0,$C636,0),DV$507,0))</f>
        <v>0</v>
      </c>
      <c r="DW636" s="31">
        <f>IF(MAX($D636:DV636)+DW$508=DW$507-IF(SUM($D636:DU636)=0,$C636,0),DW$507,IF(MAX($D636:DV636)+EB$508=DW$507-IF(SUM($D636:DU636)=0,$C636,0),DW$507,0))</f>
        <v>0</v>
      </c>
      <c r="DX636" s="31">
        <f>IF(MAX($D636:DW636)+DX$508=DX$507-IF(SUM($D636:DV636)=0,$C636,0),DX$507,IF(MAX($D636:DW636)+EC$508=DX$507-IF(SUM($D636:DV636)=0,$C636,0),DX$507,0))</f>
        <v>0</v>
      </c>
      <c r="DY636" s="31">
        <f>IF(MAX($D636:DX636)+DY$508=DY$507-IF(SUM($D636:DW636)=0,$C636,0),DY$507,IF(MAX($D636:DX636)+ED$508=DY$507-IF(SUM($D636:DW636)=0,$C636,0),DY$507,0))</f>
        <v>0</v>
      </c>
      <c r="DZ636" s="31">
        <f>IF(MAX($D636:DY636)+DZ$508=DZ$507-IF(SUM($D636:DX636)=0,$C636,0),DZ$507,IF(MAX($D636:DY636)+EE$508=DZ$507-IF(SUM($D636:DX636)=0,$C636,0),DZ$507,0))</f>
        <v>126</v>
      </c>
      <c r="EA636" s="31">
        <f>IF(MAX($D636:DZ636)+EA$508=EA$507-IF(SUM($D636:DY636)=0,$C636,0),EA$507,IF(MAX($D636:DZ636)+EF$508=EA$507-IF(SUM($D636:DY636)=0,$C636,0),EA$507,0))</f>
        <v>0</v>
      </c>
      <c r="EB636" s="31">
        <f>IF(MAX($D636:EA636)+EB$508=EB$507-IF(SUM($D636:DZ636)=0,$C636,0),EB$507,IF(MAX($D636:EA636)+EG$508=EB$507-IF(SUM($D636:DZ636)=0,$C636,0),EB$507,0))</f>
        <v>0</v>
      </c>
      <c r="EC636" s="31">
        <f>IF(MAX($D636:EB636)+EC$508=EC$507-IF(SUM($D636:EA636)=0,$C636,0),EC$507,IF(MAX($D636:EB636)+EH$508=EC$507-IF(SUM($D636:EA636)=0,$C636,0),EC$507,0))</f>
        <v>0</v>
      </c>
      <c r="EE636">
        <f>IF(EE637=0,0,EE637)</f>
        <v>0</v>
      </c>
    </row>
    <row r="637" spans="1:187" x14ac:dyDescent="0.25">
      <c r="A637" s="19">
        <f t="shared" si="1738"/>
        <v>64</v>
      </c>
      <c r="B637" s="28">
        <f>B635+1</f>
        <v>1964</v>
      </c>
      <c r="C637">
        <f t="shared" si="1687"/>
        <v>63</v>
      </c>
      <c r="AR637" s="13"/>
      <c r="AS637" s="13"/>
      <c r="AT637" s="13"/>
      <c r="AU637" s="13"/>
      <c r="AV637" s="13"/>
      <c r="AW637" s="13"/>
      <c r="AX637" s="13"/>
      <c r="AY637" s="13"/>
      <c r="AZ637" s="13"/>
      <c r="BA637" s="13"/>
      <c r="BO637" s="32">
        <f>BO438</f>
        <v>0</v>
      </c>
      <c r="BP637">
        <f>IF(BP$507=BP636,BP438,0)</f>
        <v>0</v>
      </c>
      <c r="BQ637">
        <f t="shared" ref="BQ637:EB637" si="1751">IF(BQ$507=BQ636,BQ438,0)</f>
        <v>0</v>
      </c>
      <c r="BR637">
        <f t="shared" si="1751"/>
        <v>0</v>
      </c>
      <c r="BS637">
        <f t="shared" si="1751"/>
        <v>0</v>
      </c>
      <c r="BT637">
        <f t="shared" si="1751"/>
        <v>0</v>
      </c>
      <c r="BU637">
        <f t="shared" si="1751"/>
        <v>0</v>
      </c>
      <c r="BV637">
        <f t="shared" si="1751"/>
        <v>0</v>
      </c>
      <c r="BW637">
        <f t="shared" si="1751"/>
        <v>0</v>
      </c>
      <c r="BX637">
        <f t="shared" si="1751"/>
        <v>0</v>
      </c>
      <c r="BY637">
        <f t="shared" si="1751"/>
        <v>0</v>
      </c>
      <c r="BZ637">
        <f t="shared" si="1751"/>
        <v>0</v>
      </c>
      <c r="CA637">
        <f t="shared" si="1751"/>
        <v>0</v>
      </c>
      <c r="CB637">
        <f t="shared" si="1751"/>
        <v>0</v>
      </c>
      <c r="CC637">
        <f t="shared" si="1751"/>
        <v>0</v>
      </c>
      <c r="CD637">
        <f t="shared" si="1751"/>
        <v>0</v>
      </c>
      <c r="CE637">
        <f t="shared" si="1751"/>
        <v>0</v>
      </c>
      <c r="CF637">
        <f t="shared" si="1751"/>
        <v>0</v>
      </c>
      <c r="CG637">
        <f t="shared" si="1751"/>
        <v>0</v>
      </c>
      <c r="CH637">
        <f t="shared" si="1751"/>
        <v>0</v>
      </c>
      <c r="CI637">
        <f t="shared" si="1751"/>
        <v>0</v>
      </c>
      <c r="CJ637">
        <f t="shared" si="1751"/>
        <v>0</v>
      </c>
      <c r="CK637">
        <f t="shared" si="1751"/>
        <v>0</v>
      </c>
      <c r="CL637">
        <f t="shared" si="1751"/>
        <v>0</v>
      </c>
      <c r="CM637">
        <f t="shared" si="1751"/>
        <v>0</v>
      </c>
      <c r="CN637">
        <f t="shared" si="1751"/>
        <v>0</v>
      </c>
      <c r="CO637">
        <f t="shared" si="1751"/>
        <v>0</v>
      </c>
      <c r="CP637">
        <f t="shared" si="1751"/>
        <v>0</v>
      </c>
      <c r="CQ637">
        <f t="shared" si="1751"/>
        <v>0</v>
      </c>
      <c r="CR637">
        <f t="shared" si="1751"/>
        <v>0</v>
      </c>
      <c r="CS637">
        <f t="shared" si="1751"/>
        <v>0</v>
      </c>
      <c r="CT637">
        <f t="shared" si="1751"/>
        <v>0</v>
      </c>
      <c r="CU637">
        <f t="shared" si="1751"/>
        <v>0</v>
      </c>
      <c r="CV637">
        <f t="shared" si="1751"/>
        <v>0</v>
      </c>
      <c r="CW637">
        <f t="shared" si="1751"/>
        <v>0</v>
      </c>
      <c r="CX637">
        <f t="shared" si="1751"/>
        <v>0</v>
      </c>
      <c r="CY637">
        <f t="shared" si="1751"/>
        <v>0</v>
      </c>
      <c r="CZ637">
        <f t="shared" si="1751"/>
        <v>0</v>
      </c>
      <c r="DA637">
        <f t="shared" si="1751"/>
        <v>0</v>
      </c>
      <c r="DB637">
        <f t="shared" si="1751"/>
        <v>0</v>
      </c>
      <c r="DC637">
        <f t="shared" si="1751"/>
        <v>0</v>
      </c>
      <c r="DD637">
        <f t="shared" si="1751"/>
        <v>0</v>
      </c>
      <c r="DE637">
        <f t="shared" si="1751"/>
        <v>0</v>
      </c>
      <c r="DF637">
        <f t="shared" si="1751"/>
        <v>0</v>
      </c>
      <c r="DG637">
        <f t="shared" si="1751"/>
        <v>0</v>
      </c>
      <c r="DH637">
        <f t="shared" si="1751"/>
        <v>0</v>
      </c>
      <c r="DI637">
        <f t="shared" si="1751"/>
        <v>0</v>
      </c>
      <c r="DJ637">
        <f t="shared" si="1751"/>
        <v>0</v>
      </c>
      <c r="DK637">
        <f t="shared" si="1751"/>
        <v>0</v>
      </c>
      <c r="DL637">
        <f t="shared" si="1751"/>
        <v>0</v>
      </c>
      <c r="DM637">
        <f t="shared" si="1751"/>
        <v>0</v>
      </c>
      <c r="DN637">
        <f t="shared" si="1751"/>
        <v>0</v>
      </c>
      <c r="DO637">
        <f t="shared" si="1751"/>
        <v>0</v>
      </c>
      <c r="DP637">
        <f t="shared" si="1751"/>
        <v>0</v>
      </c>
      <c r="DQ637">
        <f t="shared" si="1751"/>
        <v>0</v>
      </c>
      <c r="DR637">
        <f t="shared" si="1751"/>
        <v>0</v>
      </c>
      <c r="DS637">
        <f t="shared" si="1751"/>
        <v>0</v>
      </c>
      <c r="DT637">
        <f t="shared" si="1751"/>
        <v>0</v>
      </c>
      <c r="DU637">
        <f t="shared" si="1751"/>
        <v>0</v>
      </c>
      <c r="DV637">
        <f t="shared" si="1751"/>
        <v>0</v>
      </c>
      <c r="DW637">
        <f t="shared" si="1751"/>
        <v>0</v>
      </c>
      <c r="DX637">
        <f t="shared" si="1751"/>
        <v>0</v>
      </c>
      <c r="DY637">
        <f t="shared" si="1751"/>
        <v>0</v>
      </c>
      <c r="DZ637">
        <f t="shared" si="1751"/>
        <v>0</v>
      </c>
      <c r="EA637">
        <f t="shared" si="1751"/>
        <v>0</v>
      </c>
      <c r="EB637">
        <f t="shared" si="1751"/>
        <v>0</v>
      </c>
      <c r="EC637">
        <f t="shared" ref="EC637" si="1752">IF(EC$507=EC636,EC438,0)</f>
        <v>0</v>
      </c>
      <c r="EE637" s="13">
        <f>SUM(D637:EC637)</f>
        <v>0</v>
      </c>
    </row>
    <row r="638" spans="1:187" x14ac:dyDescent="0.25">
      <c r="A638" s="19">
        <f t="shared" si="1738"/>
        <v>65</v>
      </c>
      <c r="B638" s="28"/>
      <c r="C638">
        <f t="shared" si="1687"/>
        <v>64</v>
      </c>
      <c r="AR638" s="13"/>
      <c r="AS638" s="13"/>
      <c r="AT638" s="13"/>
      <c r="AU638" s="13"/>
      <c r="AV638" s="13"/>
      <c r="AW638" s="13"/>
      <c r="AX638" s="13"/>
      <c r="AY638" s="13"/>
      <c r="AZ638" s="13"/>
      <c r="BA638" s="13"/>
      <c r="BQ638" s="31">
        <f>IF(MAX($D638:BP638)+BQ$508=BQ$507-IF(SUM($D638:BO638)=0,$C638,0),BQ$507,IF(MAX($D638:BP638)+BV$508=BQ$507-IF(SUM($D638:BO638)=0,$C638,0),BQ$507,0))</f>
        <v>0</v>
      </c>
      <c r="BR638" s="31">
        <f>IF(MAX($D638:BQ638)+BR$508=BR$507-IF(SUM($D638:BP638)=0,$C638,0),BR$507,IF(MAX($D638:BQ638)+BW$508=BR$507-IF(SUM($D638:BP638)=0,$C638,0),BR$507,0))</f>
        <v>0</v>
      </c>
      <c r="BS638" s="31">
        <f>IF(MAX($D638:BR638)+BS$508=BS$507-IF(SUM($D638:BQ638)=0,$C638,0),BS$507,IF(MAX($D638:BR638)+BX$508=BS$507-IF(SUM($D638:BQ638)=0,$C638,0),BS$507,0))</f>
        <v>0</v>
      </c>
      <c r="BT638" s="31">
        <f>IF(MAX($D638:BS638)+BT$508=BT$507-IF(SUM($D638:BR638)=0,$C638,0),BT$507,IF(MAX($D638:BS638)+BY$508=BT$507-IF(SUM($D638:BR638)=0,$C638,0),BT$507,0))</f>
        <v>0</v>
      </c>
      <c r="BU638" s="31">
        <f>IF(MAX($D638:BT638)+BU$508=BU$507-IF(SUM($D638:BS638)=0,$C638,0),BU$507,IF(MAX($D638:BT638)+BZ$508=BU$507-IF(SUM($D638:BS638)=0,$C638,0),BU$507,0))</f>
        <v>0</v>
      </c>
      <c r="BV638" s="31">
        <f>IF(MAX($D638:BU638)+BV$508=BV$507-IF(SUM($D638:BT638)=0,$C638,0),BV$507,IF(MAX($D638:BU638)+CA$508=BV$507-IF(SUM($D638:BT638)=0,$C638,0),BV$507,0))</f>
        <v>0</v>
      </c>
      <c r="BW638" s="31">
        <f>IF(MAX($D638:BV638)+BW$508=BW$507-IF(SUM($D638:BU638)=0,$C638,0),BW$507,IF(MAX($D638:BV638)+CB$508=BW$507-IF(SUM($D638:BU638)=0,$C638,0),BW$507,0))</f>
        <v>0</v>
      </c>
      <c r="BX638" s="31">
        <f>IF(MAX($D638:BW638)+BX$508=BX$507-IF(SUM($D638:BV638)=0,$C638,0),BX$507,IF(MAX($D638:BW638)+CC$508=BX$507-IF(SUM($D638:BV638)=0,$C638,0),BX$507,0))</f>
        <v>0</v>
      </c>
      <c r="BY638" s="31">
        <f>IF(MAX($D638:BX638)+BY$508=BY$507-IF(SUM($D638:BW638)=0,$C638,0),BY$507,IF(MAX($D638:BX638)+CD$508=BY$507-IF(SUM($D638:BW638)=0,$C638,0),BY$507,0))</f>
        <v>0</v>
      </c>
      <c r="BZ638" s="31">
        <f>IF(MAX($D638:BY638)+BZ$508=BZ$507-IF(SUM($D638:BX638)=0,$C638,0),BZ$507,IF(MAX($D638:BY638)+CE$508=BZ$507-IF(SUM($D638:BX638)=0,$C638,0),BZ$507,0))</f>
        <v>0</v>
      </c>
      <c r="CA638" s="31">
        <f>IF(MAX($D638:BZ638)+CA$508=CA$507-IF(SUM($D638:BY638)=0,$C638,0),CA$507,IF(MAX($D638:BZ638)+CF$508=CA$507-IF(SUM($D638:BY638)=0,$C638,0),CA$507,0))</f>
        <v>0</v>
      </c>
      <c r="CB638" s="31">
        <f>IF(MAX($D638:CA638)+CB$508=CB$507-IF(SUM($D638:BZ638)=0,$C638,0),CB$507,IF(MAX($D638:CA638)+CG$508=CB$507-IF(SUM($D638:BZ638)=0,$C638,0),CB$507,0))</f>
        <v>0</v>
      </c>
      <c r="CC638" s="31">
        <f>IF(MAX($D638:CB638)+CC$508=CC$507-IF(SUM($D638:CA638)=0,$C638,0),CC$507,IF(MAX($D638:CB638)+CH$508=CC$507-IF(SUM($D638:CA638)=0,$C638,0),CC$507,0))</f>
        <v>0</v>
      </c>
      <c r="CD638" s="31">
        <f>IF(MAX($D638:CC638)+CD$508=CD$507-IF(SUM($D638:CB638)=0,$C638,0),CD$507,IF(MAX($D638:CC638)+CI$508=CD$507-IF(SUM($D638:CB638)=0,$C638,0),CD$507,0))</f>
        <v>0</v>
      </c>
      <c r="CE638" s="31">
        <f>IF(MAX($D638:CD638)+CE$508=CE$507-IF(SUM($D638:CC638)=0,$C638,0),CE$507,IF(MAX($D638:CD638)+CJ$508=CE$507-IF(SUM($D638:CC638)=0,$C638,0),CE$507,0))</f>
        <v>0</v>
      </c>
      <c r="CF638" s="31">
        <f>IF(MAX($D638:CE638)+CF$508=CF$507-IF(SUM($D638:CD638)=0,$C638,0),CF$507,IF(MAX($D638:CE638)+CK$508=CF$507-IF(SUM($D638:CD638)=0,$C638,0),CF$507,0))</f>
        <v>0</v>
      </c>
      <c r="CG638" s="31">
        <f>IF(MAX($D638:CF638)+CG$508=CG$507-IF(SUM($D638:CE638)=0,$C638,0),CG$507,IF(MAX($D638:CF638)+CL$508=CG$507-IF(SUM($D638:CE638)=0,$C638,0),CG$507,0))</f>
        <v>0</v>
      </c>
      <c r="CH638" s="31">
        <f>IF(MAX($D638:CG638)+CH$508=CH$507-IF(SUM($D638:CF638)=0,$C638,0),CH$507,IF(MAX($D638:CG638)+CM$508=CH$507-IF(SUM($D638:CF638)=0,$C638,0),CH$507,0))</f>
        <v>0</v>
      </c>
      <c r="CI638" s="31">
        <f>IF(MAX($D638:CH638)+CI$508=CI$507-IF(SUM($D638:CG638)=0,$C638,0),CI$507,IF(MAX($D638:CH638)+CN$508=CI$507-IF(SUM($D638:CG638)=0,$C638,0),CI$507,0))</f>
        <v>0</v>
      </c>
      <c r="CJ638" s="31">
        <f>IF(MAX($D638:CI638)+CJ$508=CJ$507-IF(SUM($D638:CH638)=0,$C638,0),CJ$507,IF(MAX($D638:CI638)+CO$508=CJ$507-IF(SUM($D638:CH638)=0,$C638,0),CJ$507,0))</f>
        <v>0</v>
      </c>
      <c r="CK638" s="31">
        <f>IF(MAX($D638:CJ638)+CK$508=CK$507-IF(SUM($D638:CI638)=0,$C638,0),CK$507,IF(MAX($D638:CJ638)+CP$508=CK$507-IF(SUM($D638:CI638)=0,$C638,0),CK$507,0))</f>
        <v>0</v>
      </c>
      <c r="CL638" s="31">
        <f>IF(MAX($D638:CK638)+CL$508=CL$507-IF(SUM($D638:CJ638)=0,$C638,0),CL$507,IF(MAX($D638:CK638)+CQ$508=CL$507-IF(SUM($D638:CJ638)=0,$C638,0),CL$507,0))</f>
        <v>0</v>
      </c>
      <c r="CM638" s="31">
        <f>IF(MAX($D638:CL638)+CM$508=CM$507-IF(SUM($D638:CK638)=0,$C638,0),CM$507,IF(MAX($D638:CL638)+CR$508=CM$507-IF(SUM($D638:CK638)=0,$C638,0),CM$507,0))</f>
        <v>0</v>
      </c>
      <c r="CN638" s="31">
        <f>IF(MAX($D638:CM638)+CN$508=CN$507-IF(SUM($D638:CL638)=0,$C638,0),CN$507,IF(MAX($D638:CM638)+CS$508=CN$507-IF(SUM($D638:CL638)=0,$C638,0),CN$507,0))</f>
        <v>0</v>
      </c>
      <c r="CO638" s="31">
        <f>IF(MAX($D638:CN638)+CO$508=CO$507-IF(SUM($D638:CM638)=0,$C638,0),CO$507,IF(MAX($D638:CN638)+CT$508=CO$507-IF(SUM($D638:CM638)=0,$C638,0),CO$507,0))</f>
        <v>0</v>
      </c>
      <c r="CP638" s="31">
        <f>IF(MAX($D638:CO638)+CP$508=CP$507-IF(SUM($D638:CN638)=0,$C638,0),CP$507,IF(MAX($D638:CO638)+CU$508=CP$507-IF(SUM($D638:CN638)=0,$C638,0),CP$507,0))</f>
        <v>0</v>
      </c>
      <c r="CQ638" s="31">
        <f>IF(MAX($D638:CP638)+CQ$508=CQ$507-IF(SUM($D638:CO638)=0,$C638,0),CQ$507,IF(MAX($D638:CP638)+CV$508=CQ$507-IF(SUM($D638:CO638)=0,$C638,0),CQ$507,0))</f>
        <v>0</v>
      </c>
      <c r="CR638" s="31">
        <f>IF(MAX($D638:CQ638)+CR$508=CR$507-IF(SUM($D638:CP638)=0,$C638,0),CR$507,IF(MAX($D638:CQ638)+CW$508=CR$507-IF(SUM($D638:CP638)=0,$C638,0),CR$507,0))</f>
        <v>0</v>
      </c>
      <c r="CS638" s="31">
        <f>IF(MAX($D638:CR638)+CS$508=CS$507-IF(SUM($D638:CQ638)=0,$C638,0),CS$507,IF(MAX($D638:CR638)+CX$508=CS$507-IF(SUM($D638:CQ638)=0,$C638,0),CS$507,0))</f>
        <v>0</v>
      </c>
      <c r="CT638" s="31">
        <f>IF(MAX($D638:CS638)+CT$508=CT$507-IF(SUM($D638:CR638)=0,$C638,0),CT$507,IF(MAX($D638:CS638)+CY$508=CT$507-IF(SUM($D638:CR638)=0,$C638,0),CT$507,0))</f>
        <v>0</v>
      </c>
      <c r="CU638" s="31">
        <f>IF(MAX($D638:CT638)+CU$508=CU$507-IF(SUM($D638:CS638)=0,$C638,0),CU$507,IF(MAX($D638:CT638)+CZ$508=CU$507-IF(SUM($D638:CS638)=0,$C638,0),CU$507,0))</f>
        <v>0</v>
      </c>
      <c r="CV638" s="31">
        <f>IF(MAX($D638:CU638)+CV$508=CV$507-IF(SUM($D638:CT638)=0,$C638,0),CV$507,IF(MAX($D638:CU638)+DA$508=CV$507-IF(SUM($D638:CT638)=0,$C638,0),CV$507,0))</f>
        <v>0</v>
      </c>
      <c r="CW638" s="31">
        <f>IF(MAX($D638:CV638)+CW$508=CW$507-IF(SUM($D638:CU638)=0,$C638,0),CW$507,IF(MAX($D638:CV638)+DB$508=CW$507-IF(SUM($D638:CU638)=0,$C638,0),CW$507,0))</f>
        <v>0</v>
      </c>
      <c r="CX638" s="31">
        <f>IF(MAX($D638:CW638)+CX$508=CX$507-IF(SUM($D638:CV638)=0,$C638,0),CX$507,IF(MAX($D638:CW638)+DC$508=CX$507-IF(SUM($D638:CV638)=0,$C638,0),CX$507,0))</f>
        <v>0</v>
      </c>
      <c r="CY638" s="31">
        <f>IF(MAX($D638:CX638)+CY$508=CY$507-IF(SUM($D638:CW638)=0,$C638,0),CY$507,IF(MAX($D638:CX638)+DD$508=CY$507-IF(SUM($D638:CW638)=0,$C638,0),CY$507,0))</f>
        <v>99</v>
      </c>
      <c r="CZ638" s="31">
        <f>IF(MAX($D638:CY638)+CZ$508=CZ$507-IF(SUM($D638:CX638)=0,$C638,0),CZ$507,IF(MAX($D638:CY638)+DE$508=CZ$507-IF(SUM($D638:CX638)=0,$C638,0),CZ$507,0))</f>
        <v>0</v>
      </c>
      <c r="DA638" s="31">
        <f>IF(MAX($D638:CZ638)+DA$508=DA$507-IF(SUM($D638:CY638)=0,$C638,0),DA$507,IF(MAX($D638:CZ638)+DF$508=DA$507-IF(SUM($D638:CY638)=0,$C638,0),DA$507,0))</f>
        <v>0</v>
      </c>
      <c r="DB638" s="31">
        <f>IF(MAX($D638:DA638)+DB$508=DB$507-IF(SUM($D638:CZ638)=0,$C638,0),DB$507,IF(MAX($D638:DA638)+DG$508=DB$507-IF(SUM($D638:CZ638)=0,$C638,0),DB$507,0))</f>
        <v>0</v>
      </c>
      <c r="DC638" s="31">
        <f>IF(MAX($D638:DB638)+DC$508=DC$507-IF(SUM($D638:DA638)=0,$C638,0),DC$507,IF(MAX($D638:DB638)+DH$508=DC$507-IF(SUM($D638:DA638)=0,$C638,0),DC$507,0))</f>
        <v>0</v>
      </c>
      <c r="DD638" s="31">
        <f>IF(MAX($D638:DC638)+DD$508=DD$507-IF(SUM($D638:DB638)=0,$C638,0),DD$507,IF(MAX($D638:DC638)+DI$508=DD$507-IF(SUM($D638:DB638)=0,$C638,0),DD$507,0))</f>
        <v>0</v>
      </c>
      <c r="DE638" s="31">
        <f>IF(MAX($D638:DD638)+DE$508=DE$507-IF(SUM($D638:DC638)=0,$C638,0),DE$507,IF(MAX($D638:DD638)+DJ$508=DE$507-IF(SUM($D638:DC638)=0,$C638,0),DE$507,0))</f>
        <v>0</v>
      </c>
      <c r="DF638" s="31">
        <f>IF(MAX($D638:DE638)+DF$508=DF$507-IF(SUM($D638:DD638)=0,$C638,0),DF$507,IF(MAX($D638:DE638)+DK$508=DF$507-IF(SUM($D638:DD638)=0,$C638,0),DF$507,0))</f>
        <v>0</v>
      </c>
      <c r="DG638" s="31">
        <f>IF(MAX($D638:DF638)+DG$508=DG$507-IF(SUM($D638:DE638)=0,$C638,0),DG$507,IF(MAX($D638:DF638)+DL$508=DG$507-IF(SUM($D638:DE638)=0,$C638,0),DG$507,0))</f>
        <v>0</v>
      </c>
      <c r="DH638" s="31">
        <f>IF(MAX($D638:DG638)+DH$508=DH$507-IF(SUM($D638:DF638)=0,$C638,0),DH$507,IF(MAX($D638:DG638)+DM$508=DH$507-IF(SUM($D638:DF638)=0,$C638,0),DH$507,0))</f>
        <v>0</v>
      </c>
      <c r="DI638" s="31">
        <f>IF(MAX($D638:DH638)+DI$508=DI$507-IF(SUM($D638:DG638)=0,$C638,0),DI$507,IF(MAX($D638:DH638)+DN$508=DI$507-IF(SUM($D638:DG638)=0,$C638,0),DI$507,0))</f>
        <v>0</v>
      </c>
      <c r="DJ638" s="31">
        <f>IF(MAX($D638:DI638)+DJ$508=DJ$507-IF(SUM($D638:DH638)=0,$C638,0),DJ$507,IF(MAX($D638:DI638)+DO$508=DJ$507-IF(SUM($D638:DH638)=0,$C638,0),DJ$507,0))</f>
        <v>0</v>
      </c>
      <c r="DK638" s="31">
        <f>IF(MAX($D638:DJ638)+DK$508=DK$507-IF(SUM($D638:DI638)=0,$C638,0),DK$507,IF(MAX($D638:DJ638)+DP$508=DK$507-IF(SUM($D638:DI638)=0,$C638,0),DK$507,0))</f>
        <v>0</v>
      </c>
      <c r="DL638" s="31">
        <f>IF(MAX($D638:DK638)+DL$508=DL$507-IF(SUM($D638:DJ638)=0,$C638,0),DL$507,IF(MAX($D638:DK638)+DQ$508=DL$507-IF(SUM($D638:DJ638)=0,$C638,0),DL$507,0))</f>
        <v>0</v>
      </c>
      <c r="DM638" s="31">
        <f>IF(MAX($D638:DL638)+DM$508=DM$507-IF(SUM($D638:DK638)=0,$C638,0),DM$507,IF(MAX($D638:DL638)+DR$508=DM$507-IF(SUM($D638:DK638)=0,$C638,0),DM$507,0))</f>
        <v>0</v>
      </c>
      <c r="DN638" s="31">
        <f>IF(MAX($D638:DM638)+DN$508=DN$507-IF(SUM($D638:DL638)=0,$C638,0),DN$507,IF(MAX($D638:DM638)+DS$508=DN$507-IF(SUM($D638:DL638)=0,$C638,0),DN$507,0))</f>
        <v>0</v>
      </c>
      <c r="DO638" s="31">
        <f>IF(MAX($D638:DN638)+DO$508=DO$507-IF(SUM($D638:DM638)=0,$C638,0),DO$507,IF(MAX($D638:DN638)+DT$508=DO$507-IF(SUM($D638:DM638)=0,$C638,0),DO$507,0))</f>
        <v>0</v>
      </c>
      <c r="DP638" s="31">
        <f>IF(MAX($D638:DO638)+DP$508=DP$507-IF(SUM($D638:DN638)=0,$C638,0),DP$507,IF(MAX($D638:DO638)+DU$508=DP$507-IF(SUM($D638:DN638)=0,$C638,0),DP$507,0))</f>
        <v>0</v>
      </c>
      <c r="DQ638" s="31">
        <f>IF(MAX($D638:DP638)+DQ$508=DQ$507-IF(SUM($D638:DO638)=0,$C638,0),DQ$507,IF(MAX($D638:DP638)+DV$508=DQ$507-IF(SUM($D638:DO638)=0,$C638,0),DQ$507,0))</f>
        <v>0</v>
      </c>
      <c r="DR638" s="31">
        <f>IF(MAX($D638:DQ638)+DR$508=DR$507-IF(SUM($D638:DP638)=0,$C638,0),DR$507,IF(MAX($D638:DQ638)+DW$508=DR$507-IF(SUM($D638:DP638)=0,$C638,0),DR$507,0))</f>
        <v>0</v>
      </c>
      <c r="DS638" s="31">
        <f>IF(MAX($D638:DR638)+DS$508=DS$507-IF(SUM($D638:DQ638)=0,$C638,0),DS$507,IF(MAX($D638:DR638)+DX$508=DS$507-IF(SUM($D638:DQ638)=0,$C638,0),DS$507,0))</f>
        <v>0</v>
      </c>
      <c r="DT638" s="31">
        <f>IF(MAX($D638:DS638)+DT$508=DT$507-IF(SUM($D638:DR638)=0,$C638,0),DT$507,IF(MAX($D638:DS638)+DY$508=DT$507-IF(SUM($D638:DR638)=0,$C638,0),DT$507,0))</f>
        <v>0</v>
      </c>
      <c r="DU638" s="31">
        <f>IF(MAX($D638:DT638)+DU$508=DU$507-IF(SUM($D638:DS638)=0,$C638,0),DU$507,IF(MAX($D638:DT638)+DZ$508=DU$507-IF(SUM($D638:DS638)=0,$C638,0),DU$507,0))</f>
        <v>0</v>
      </c>
      <c r="DV638" s="31">
        <f>IF(MAX($D638:DU638)+DV$508=DV$507-IF(SUM($D638:DT638)=0,$C638,0),DV$507,IF(MAX($D638:DU638)+EA$508=DV$507-IF(SUM($D638:DT638)=0,$C638,0),DV$507,0))</f>
        <v>0</v>
      </c>
      <c r="DW638" s="31">
        <f>IF(MAX($D638:DV638)+DW$508=DW$507-IF(SUM($D638:DU638)=0,$C638,0),DW$507,IF(MAX($D638:DV638)+EB$508=DW$507-IF(SUM($D638:DU638)=0,$C638,0),DW$507,0))</f>
        <v>0</v>
      </c>
      <c r="DX638" s="31">
        <f>IF(MAX($D638:DW638)+DX$508=DX$507-IF(SUM($D638:DV638)=0,$C638,0),DX$507,IF(MAX($D638:DW638)+EC$508=DX$507-IF(SUM($D638:DV638)=0,$C638,0),DX$507,0))</f>
        <v>0</v>
      </c>
      <c r="DY638" s="31">
        <f>IF(MAX($D638:DX638)+DY$508=DY$507-IF(SUM($D638:DW638)=0,$C638,0),DY$507,IF(MAX($D638:DX638)+ED$508=DY$507-IF(SUM($D638:DW638)=0,$C638,0),DY$507,0))</f>
        <v>0</v>
      </c>
      <c r="DZ638" s="31">
        <f>IF(MAX($D638:DY638)+DZ$508=DZ$507-IF(SUM($D638:DX638)=0,$C638,0),DZ$507,IF(MAX($D638:DY638)+EE$508=DZ$507-IF(SUM($D638:DX638)=0,$C638,0),DZ$507,0))</f>
        <v>0</v>
      </c>
      <c r="EA638" s="31">
        <f>IF(MAX($D638:DZ638)+EA$508=EA$507-IF(SUM($D638:DY638)=0,$C638,0),EA$507,IF(MAX($D638:DZ638)+EF$508=EA$507-IF(SUM($D638:DY638)=0,$C638,0),EA$507,0))</f>
        <v>0</v>
      </c>
      <c r="EB638" s="31">
        <f>IF(MAX($D638:EA638)+EB$508=EB$507-IF(SUM($D638:DZ638)=0,$C638,0),EB$507,IF(MAX($D638:EA638)+EG$508=EB$507-IF(SUM($D638:DZ638)=0,$C638,0),EB$507,0))</f>
        <v>0</v>
      </c>
      <c r="EC638" s="31">
        <f>IF(MAX($D638:EB638)+EC$508=EC$507-IF(SUM($D638:EA638)=0,$C638,0),EC$507,IF(MAX($D638:EB638)+EH$508=EC$507-IF(SUM($D638:EA638)=0,$C638,0),EC$507,0))</f>
        <v>129</v>
      </c>
      <c r="EE638">
        <f>IF(EE639=0,0,EE639)</f>
        <v>0</v>
      </c>
    </row>
    <row r="639" spans="1:187" x14ac:dyDescent="0.25">
      <c r="A639" s="19">
        <f t="shared" si="1738"/>
        <v>65</v>
      </c>
      <c r="B639" s="28">
        <f t="shared" si="1738"/>
        <v>1965</v>
      </c>
      <c r="C639">
        <f t="shared" si="1687"/>
        <v>64</v>
      </c>
      <c r="AR639" s="13"/>
      <c r="AS639" s="13"/>
      <c r="AT639" s="13"/>
      <c r="AU639" s="13"/>
      <c r="AV639" s="13"/>
      <c r="AW639" s="13"/>
      <c r="AX639" s="13"/>
      <c r="AY639" s="13"/>
      <c r="AZ639" s="13"/>
      <c r="BA639" s="13"/>
      <c r="BP639" s="32">
        <f>BP439</f>
        <v>0</v>
      </c>
      <c r="BQ639">
        <f>IF(BQ$507=BQ638,BQ439,0)</f>
        <v>0</v>
      </c>
      <c r="BR639">
        <f t="shared" ref="BR639:EC639" si="1753">IF(BR$507=BR638,BR439,0)</f>
        <v>0</v>
      </c>
      <c r="BS639">
        <f t="shared" si="1753"/>
        <v>0</v>
      </c>
      <c r="BT639">
        <f t="shared" si="1753"/>
        <v>0</v>
      </c>
      <c r="BU639">
        <f t="shared" si="1753"/>
        <v>0</v>
      </c>
      <c r="BV639">
        <f t="shared" si="1753"/>
        <v>0</v>
      </c>
      <c r="BW639">
        <f t="shared" si="1753"/>
        <v>0</v>
      </c>
      <c r="BX639">
        <f t="shared" si="1753"/>
        <v>0</v>
      </c>
      <c r="BY639">
        <f t="shared" si="1753"/>
        <v>0</v>
      </c>
      <c r="BZ639">
        <f t="shared" si="1753"/>
        <v>0</v>
      </c>
      <c r="CA639">
        <f t="shared" si="1753"/>
        <v>0</v>
      </c>
      <c r="CB639">
        <f t="shared" si="1753"/>
        <v>0</v>
      </c>
      <c r="CC639">
        <f t="shared" si="1753"/>
        <v>0</v>
      </c>
      <c r="CD639">
        <f t="shared" si="1753"/>
        <v>0</v>
      </c>
      <c r="CE639">
        <f t="shared" si="1753"/>
        <v>0</v>
      </c>
      <c r="CF639">
        <f t="shared" si="1753"/>
        <v>0</v>
      </c>
      <c r="CG639">
        <f t="shared" si="1753"/>
        <v>0</v>
      </c>
      <c r="CH639">
        <f t="shared" si="1753"/>
        <v>0</v>
      </c>
      <c r="CI639">
        <f t="shared" si="1753"/>
        <v>0</v>
      </c>
      <c r="CJ639">
        <f t="shared" si="1753"/>
        <v>0</v>
      </c>
      <c r="CK639">
        <f t="shared" si="1753"/>
        <v>0</v>
      </c>
      <c r="CL639">
        <f t="shared" si="1753"/>
        <v>0</v>
      </c>
      <c r="CM639">
        <f t="shared" si="1753"/>
        <v>0</v>
      </c>
      <c r="CN639">
        <f t="shared" si="1753"/>
        <v>0</v>
      </c>
      <c r="CO639">
        <f t="shared" si="1753"/>
        <v>0</v>
      </c>
      <c r="CP639">
        <f t="shared" si="1753"/>
        <v>0</v>
      </c>
      <c r="CQ639">
        <f t="shared" si="1753"/>
        <v>0</v>
      </c>
      <c r="CR639">
        <f t="shared" si="1753"/>
        <v>0</v>
      </c>
      <c r="CS639">
        <f t="shared" si="1753"/>
        <v>0</v>
      </c>
      <c r="CT639">
        <f t="shared" si="1753"/>
        <v>0</v>
      </c>
      <c r="CU639">
        <f t="shared" si="1753"/>
        <v>0</v>
      </c>
      <c r="CV639">
        <f t="shared" si="1753"/>
        <v>0</v>
      </c>
      <c r="CW639">
        <f t="shared" si="1753"/>
        <v>0</v>
      </c>
      <c r="CX639">
        <f t="shared" si="1753"/>
        <v>0</v>
      </c>
      <c r="CY639">
        <f t="shared" si="1753"/>
        <v>0</v>
      </c>
      <c r="CZ639">
        <f t="shared" si="1753"/>
        <v>0</v>
      </c>
      <c r="DA639">
        <f t="shared" si="1753"/>
        <v>0</v>
      </c>
      <c r="DB639">
        <f t="shared" si="1753"/>
        <v>0</v>
      </c>
      <c r="DC639">
        <f t="shared" si="1753"/>
        <v>0</v>
      </c>
      <c r="DD639">
        <f t="shared" si="1753"/>
        <v>0</v>
      </c>
      <c r="DE639">
        <f t="shared" si="1753"/>
        <v>0</v>
      </c>
      <c r="DF639">
        <f t="shared" si="1753"/>
        <v>0</v>
      </c>
      <c r="DG639">
        <f t="shared" si="1753"/>
        <v>0</v>
      </c>
      <c r="DH639">
        <f t="shared" si="1753"/>
        <v>0</v>
      </c>
      <c r="DI639">
        <f t="shared" si="1753"/>
        <v>0</v>
      </c>
      <c r="DJ639">
        <f t="shared" si="1753"/>
        <v>0</v>
      </c>
      <c r="DK639">
        <f t="shared" si="1753"/>
        <v>0</v>
      </c>
      <c r="DL639">
        <f t="shared" si="1753"/>
        <v>0</v>
      </c>
      <c r="DM639">
        <f t="shared" si="1753"/>
        <v>0</v>
      </c>
      <c r="DN639">
        <f t="shared" si="1753"/>
        <v>0</v>
      </c>
      <c r="DO639">
        <f t="shared" si="1753"/>
        <v>0</v>
      </c>
      <c r="DP639">
        <f t="shared" si="1753"/>
        <v>0</v>
      </c>
      <c r="DQ639">
        <f t="shared" si="1753"/>
        <v>0</v>
      </c>
      <c r="DR639">
        <f t="shared" si="1753"/>
        <v>0</v>
      </c>
      <c r="DS639">
        <f t="shared" si="1753"/>
        <v>0</v>
      </c>
      <c r="DT639">
        <f t="shared" si="1753"/>
        <v>0</v>
      </c>
      <c r="DU639">
        <f t="shared" si="1753"/>
        <v>0</v>
      </c>
      <c r="DV639">
        <f t="shared" si="1753"/>
        <v>0</v>
      </c>
      <c r="DW639">
        <f t="shared" si="1753"/>
        <v>0</v>
      </c>
      <c r="DX639">
        <f t="shared" si="1753"/>
        <v>0</v>
      </c>
      <c r="DY639">
        <f t="shared" si="1753"/>
        <v>0</v>
      </c>
      <c r="DZ639">
        <f t="shared" si="1753"/>
        <v>0</v>
      </c>
      <c r="EA639">
        <f t="shared" si="1753"/>
        <v>0</v>
      </c>
      <c r="EB639">
        <f t="shared" si="1753"/>
        <v>0</v>
      </c>
      <c r="EC639">
        <f t="shared" si="1753"/>
        <v>0</v>
      </c>
      <c r="EE639" s="13">
        <f>SUM(D639:EC639)</f>
        <v>0</v>
      </c>
    </row>
    <row r="640" spans="1:187" x14ac:dyDescent="0.25">
      <c r="A640" s="19">
        <f t="shared" ref="A640:C655" si="1754">A638+1</f>
        <v>66</v>
      </c>
      <c r="B640" s="28"/>
      <c r="C640">
        <f t="shared" si="1687"/>
        <v>65</v>
      </c>
      <c r="AR640" s="13"/>
      <c r="AS640" s="13"/>
      <c r="AT640" s="13"/>
      <c r="AU640" s="13"/>
      <c r="AV640" s="13"/>
      <c r="AW640" s="13"/>
      <c r="AX640" s="13"/>
      <c r="AY640" s="13"/>
      <c r="AZ640" s="13"/>
      <c r="BA640" s="13"/>
      <c r="BR640" s="31">
        <f>IF(MAX($D640:BQ640)+BR$508=BR$507-IF(SUM($D640:BP640)=0,$C640,0),BR$507,IF(MAX($D640:BQ640)+BW$508=BR$507-IF(SUM($D640:BP640)=0,$C640,0),BR$507,0))</f>
        <v>0</v>
      </c>
      <c r="BS640" s="31">
        <f>IF(MAX($D640:BR640)+BS$508=BS$507-IF(SUM($D640:BQ640)=0,$C640,0),BS$507,IF(MAX($D640:BR640)+BX$508=BS$507-IF(SUM($D640:BQ640)=0,$C640,0),BS$507,0))</f>
        <v>0</v>
      </c>
      <c r="BT640" s="31">
        <f>IF(MAX($D640:BS640)+BT$508=BT$507-IF(SUM($D640:BR640)=0,$C640,0),BT$507,IF(MAX($D640:BS640)+BY$508=BT$507-IF(SUM($D640:BR640)=0,$C640,0),BT$507,0))</f>
        <v>0</v>
      </c>
      <c r="BU640" s="31">
        <f>IF(MAX($D640:BT640)+BU$508=BU$507-IF(SUM($D640:BS640)=0,$C640,0),BU$507,IF(MAX($D640:BT640)+BZ$508=BU$507-IF(SUM($D640:BS640)=0,$C640,0),BU$507,0))</f>
        <v>0</v>
      </c>
      <c r="BV640" s="31">
        <f>IF(MAX($D640:BU640)+BV$508=BV$507-IF(SUM($D640:BT640)=0,$C640,0),BV$507,IF(MAX($D640:BU640)+CA$508=BV$507-IF(SUM($D640:BT640)=0,$C640,0),BV$507,0))</f>
        <v>0</v>
      </c>
      <c r="BW640" s="31">
        <f>IF(MAX($D640:BV640)+BW$508=BW$507-IF(SUM($D640:BU640)=0,$C640,0),BW$507,IF(MAX($D640:BV640)+CB$508=BW$507-IF(SUM($D640:BU640)=0,$C640,0),BW$507,0))</f>
        <v>0</v>
      </c>
      <c r="BX640" s="31">
        <f>IF(MAX($D640:BW640)+BX$508=BX$507-IF(SUM($D640:BV640)=0,$C640,0),BX$507,IF(MAX($D640:BW640)+CC$508=BX$507-IF(SUM($D640:BV640)=0,$C640,0),BX$507,0))</f>
        <v>0</v>
      </c>
      <c r="BY640" s="31">
        <f>IF(MAX($D640:BX640)+BY$508=BY$507-IF(SUM($D640:BW640)=0,$C640,0),BY$507,IF(MAX($D640:BX640)+CD$508=BY$507-IF(SUM($D640:BW640)=0,$C640,0),BY$507,0))</f>
        <v>0</v>
      </c>
      <c r="BZ640" s="31">
        <f>IF(MAX($D640:BY640)+BZ$508=BZ$507-IF(SUM($D640:BX640)=0,$C640,0),BZ$507,IF(MAX($D640:BY640)+CE$508=BZ$507-IF(SUM($D640:BX640)=0,$C640,0),BZ$507,0))</f>
        <v>0</v>
      </c>
      <c r="CA640" s="31">
        <f>IF(MAX($D640:BZ640)+CA$508=CA$507-IF(SUM($D640:BY640)=0,$C640,0),CA$507,IF(MAX($D640:BZ640)+CF$508=CA$507-IF(SUM($D640:BY640)=0,$C640,0),CA$507,0))</f>
        <v>0</v>
      </c>
      <c r="CB640" s="31">
        <f>IF(MAX($D640:CA640)+CB$508=CB$507-IF(SUM($D640:BZ640)=0,$C640,0),CB$507,IF(MAX($D640:CA640)+CG$508=CB$507-IF(SUM($D640:BZ640)=0,$C640,0),CB$507,0))</f>
        <v>0</v>
      </c>
      <c r="CC640" s="31">
        <f>IF(MAX($D640:CB640)+CC$508=CC$507-IF(SUM($D640:CA640)=0,$C640,0),CC$507,IF(MAX($D640:CB640)+CH$508=CC$507-IF(SUM($D640:CA640)=0,$C640,0),CC$507,0))</f>
        <v>0</v>
      </c>
      <c r="CD640" s="31">
        <f>IF(MAX($D640:CC640)+CD$508=CD$507-IF(SUM($D640:CB640)=0,$C640,0),CD$507,IF(MAX($D640:CC640)+CI$508=CD$507-IF(SUM($D640:CB640)=0,$C640,0),CD$507,0))</f>
        <v>0</v>
      </c>
      <c r="CE640" s="31">
        <f>IF(MAX($D640:CD640)+CE$508=CE$507-IF(SUM($D640:CC640)=0,$C640,0),CE$507,IF(MAX($D640:CD640)+CJ$508=CE$507-IF(SUM($D640:CC640)=0,$C640,0),CE$507,0))</f>
        <v>0</v>
      </c>
      <c r="CF640" s="31">
        <f>IF(MAX($D640:CE640)+CF$508=CF$507-IF(SUM($D640:CD640)=0,$C640,0),CF$507,IF(MAX($D640:CE640)+CK$508=CF$507-IF(SUM($D640:CD640)=0,$C640,0),CF$507,0))</f>
        <v>0</v>
      </c>
      <c r="CG640" s="31">
        <f>IF(MAX($D640:CF640)+CG$508=CG$507-IF(SUM($D640:CE640)=0,$C640,0),CG$507,IF(MAX($D640:CF640)+CL$508=CG$507-IF(SUM($D640:CE640)=0,$C640,0),CG$507,0))</f>
        <v>0</v>
      </c>
      <c r="CH640" s="31">
        <f>IF(MAX($D640:CG640)+CH$508=CH$507-IF(SUM($D640:CF640)=0,$C640,0),CH$507,IF(MAX($D640:CG640)+CM$508=CH$507-IF(SUM($D640:CF640)=0,$C640,0),CH$507,0))</f>
        <v>0</v>
      </c>
      <c r="CI640" s="31">
        <f>IF(MAX($D640:CH640)+CI$508=CI$507-IF(SUM($D640:CG640)=0,$C640,0),CI$507,IF(MAX($D640:CH640)+CN$508=CI$507-IF(SUM($D640:CG640)=0,$C640,0),CI$507,0))</f>
        <v>0</v>
      </c>
      <c r="CJ640" s="31">
        <f>IF(MAX($D640:CI640)+CJ$508=CJ$507-IF(SUM($D640:CH640)=0,$C640,0),CJ$507,IF(MAX($D640:CI640)+CO$508=CJ$507-IF(SUM($D640:CH640)=0,$C640,0),CJ$507,0))</f>
        <v>0</v>
      </c>
      <c r="CK640" s="31">
        <f>IF(MAX($D640:CJ640)+CK$508=CK$507-IF(SUM($D640:CI640)=0,$C640,0),CK$507,IF(MAX($D640:CJ640)+CP$508=CK$507-IF(SUM($D640:CI640)=0,$C640,0),CK$507,0))</f>
        <v>0</v>
      </c>
      <c r="CL640" s="31">
        <f>IF(MAX($D640:CK640)+CL$508=CL$507-IF(SUM($D640:CJ640)=0,$C640,0),CL$507,IF(MAX($D640:CK640)+CQ$508=CL$507-IF(SUM($D640:CJ640)=0,$C640,0),CL$507,0))</f>
        <v>0</v>
      </c>
      <c r="CM640" s="31">
        <f>IF(MAX($D640:CL640)+CM$508=CM$507-IF(SUM($D640:CK640)=0,$C640,0),CM$507,IF(MAX($D640:CL640)+CR$508=CM$507-IF(SUM($D640:CK640)=0,$C640,0),CM$507,0))</f>
        <v>0</v>
      </c>
      <c r="CN640" s="31">
        <f>IF(MAX($D640:CM640)+CN$508=CN$507-IF(SUM($D640:CL640)=0,$C640,0),CN$507,IF(MAX($D640:CM640)+CS$508=CN$507-IF(SUM($D640:CL640)=0,$C640,0),CN$507,0))</f>
        <v>0</v>
      </c>
      <c r="CO640" s="31">
        <f>IF(MAX($D640:CN640)+CO$508=CO$507-IF(SUM($D640:CM640)=0,$C640,0),CO$507,IF(MAX($D640:CN640)+CT$508=CO$507-IF(SUM($D640:CM640)=0,$C640,0),CO$507,0))</f>
        <v>0</v>
      </c>
      <c r="CP640" s="31">
        <f>IF(MAX($D640:CO640)+CP$508=CP$507-IF(SUM($D640:CN640)=0,$C640,0),CP$507,IF(MAX($D640:CO640)+CU$508=CP$507-IF(SUM($D640:CN640)=0,$C640,0),CP$507,0))</f>
        <v>0</v>
      </c>
      <c r="CQ640" s="31">
        <f>IF(MAX($D640:CP640)+CQ$508=CQ$507-IF(SUM($D640:CO640)=0,$C640,0),CQ$507,IF(MAX($D640:CP640)+CV$508=CQ$507-IF(SUM($D640:CO640)=0,$C640,0),CQ$507,0))</f>
        <v>0</v>
      </c>
      <c r="CR640" s="31">
        <f>IF(MAX($D640:CQ640)+CR$508=CR$507-IF(SUM($D640:CP640)=0,$C640,0),CR$507,IF(MAX($D640:CQ640)+CW$508=CR$507-IF(SUM($D640:CP640)=0,$C640,0),CR$507,0))</f>
        <v>0</v>
      </c>
      <c r="CS640" s="31">
        <f>IF(MAX($D640:CR640)+CS$508=CS$507-IF(SUM($D640:CQ640)=0,$C640,0),CS$507,IF(MAX($D640:CR640)+CX$508=CS$507-IF(SUM($D640:CQ640)=0,$C640,0),CS$507,0))</f>
        <v>0</v>
      </c>
      <c r="CT640" s="31">
        <f>IF(MAX($D640:CS640)+CT$508=CT$507-IF(SUM($D640:CR640)=0,$C640,0),CT$507,IF(MAX($D640:CS640)+CY$508=CT$507-IF(SUM($D640:CR640)=0,$C640,0),CT$507,0))</f>
        <v>0</v>
      </c>
      <c r="CU640" s="31">
        <f>IF(MAX($D640:CT640)+CU$508=CU$507-IF(SUM($D640:CS640)=0,$C640,0),CU$507,IF(MAX($D640:CT640)+CZ$508=CU$507-IF(SUM($D640:CS640)=0,$C640,0),CU$507,0))</f>
        <v>0</v>
      </c>
      <c r="CV640" s="31">
        <f>IF(MAX($D640:CU640)+CV$508=CV$507-IF(SUM($D640:CT640)=0,$C640,0),CV$507,IF(MAX($D640:CU640)+DA$508=CV$507-IF(SUM($D640:CT640)=0,$C640,0),CV$507,0))</f>
        <v>0</v>
      </c>
      <c r="CW640" s="31">
        <f>IF(MAX($D640:CV640)+CW$508=CW$507-IF(SUM($D640:CU640)=0,$C640,0),CW$507,IF(MAX($D640:CV640)+DB$508=CW$507-IF(SUM($D640:CU640)=0,$C640,0),CW$507,0))</f>
        <v>97</v>
      </c>
      <c r="CX640" s="31">
        <f>IF(MAX($D640:CW640)+CX$508=CX$507-IF(SUM($D640:CV640)=0,$C640,0),CX$507,IF(MAX($D640:CW640)+DC$508=CX$507-IF(SUM($D640:CV640)=0,$C640,0),CX$507,0))</f>
        <v>0</v>
      </c>
      <c r="CY640" s="31">
        <f>IF(MAX($D640:CX640)+CY$508=CY$507-IF(SUM($D640:CW640)=0,$C640,0),CY$507,IF(MAX($D640:CX640)+DD$508=CY$507-IF(SUM($D640:CW640)=0,$C640,0),CY$507,0))</f>
        <v>0</v>
      </c>
      <c r="CZ640" s="31">
        <f>IF(MAX($D640:CY640)+CZ$508=CZ$507-IF(SUM($D640:CX640)=0,$C640,0),CZ$507,IF(MAX($D640:CY640)+DE$508=CZ$507-IF(SUM($D640:CX640)=0,$C640,0),CZ$507,0))</f>
        <v>0</v>
      </c>
      <c r="DA640" s="31">
        <f>IF(MAX($D640:CZ640)+DA$508=DA$507-IF(SUM($D640:CY640)=0,$C640,0),DA$507,IF(MAX($D640:CZ640)+DF$508=DA$507-IF(SUM($D640:CY640)=0,$C640,0),DA$507,0))</f>
        <v>0</v>
      </c>
      <c r="DB640" s="31">
        <f>IF(MAX($D640:DA640)+DB$508=DB$507-IF(SUM($D640:CZ640)=0,$C640,0),DB$507,IF(MAX($D640:DA640)+DG$508=DB$507-IF(SUM($D640:CZ640)=0,$C640,0),DB$507,0))</f>
        <v>0</v>
      </c>
      <c r="DC640" s="31">
        <f>IF(MAX($D640:DB640)+DC$508=DC$507-IF(SUM($D640:DA640)=0,$C640,0),DC$507,IF(MAX($D640:DB640)+DH$508=DC$507-IF(SUM($D640:DA640)=0,$C640,0),DC$507,0))</f>
        <v>0</v>
      </c>
      <c r="DD640" s="31">
        <f>IF(MAX($D640:DC640)+DD$508=DD$507-IF(SUM($D640:DB640)=0,$C640,0),DD$507,IF(MAX($D640:DC640)+DI$508=DD$507-IF(SUM($D640:DB640)=0,$C640,0),DD$507,0))</f>
        <v>0</v>
      </c>
      <c r="DE640" s="31">
        <f>IF(MAX($D640:DD640)+DE$508=DE$507-IF(SUM($D640:DC640)=0,$C640,0),DE$507,IF(MAX($D640:DD640)+DJ$508=DE$507-IF(SUM($D640:DC640)=0,$C640,0),DE$507,0))</f>
        <v>0</v>
      </c>
      <c r="DF640" s="31">
        <f>IF(MAX($D640:DE640)+DF$508=DF$507-IF(SUM($D640:DD640)=0,$C640,0),DF$507,IF(MAX($D640:DE640)+DK$508=DF$507-IF(SUM($D640:DD640)=0,$C640,0),DF$507,0))</f>
        <v>0</v>
      </c>
      <c r="DG640" s="31">
        <f>IF(MAX($D640:DF640)+DG$508=DG$507-IF(SUM($D640:DE640)=0,$C640,0),DG$507,IF(MAX($D640:DF640)+DL$508=DG$507-IF(SUM($D640:DE640)=0,$C640,0),DG$507,0))</f>
        <v>0</v>
      </c>
      <c r="DH640" s="31">
        <f>IF(MAX($D640:DG640)+DH$508=DH$507-IF(SUM($D640:DF640)=0,$C640,0),DH$507,IF(MAX($D640:DG640)+DM$508=DH$507-IF(SUM($D640:DF640)=0,$C640,0),DH$507,0))</f>
        <v>0</v>
      </c>
      <c r="DI640" s="31">
        <f>IF(MAX($D640:DH640)+DI$508=DI$507-IF(SUM($D640:DG640)=0,$C640,0),DI$507,IF(MAX($D640:DH640)+DN$508=DI$507-IF(SUM($D640:DG640)=0,$C640,0),DI$507,0))</f>
        <v>0</v>
      </c>
      <c r="DJ640" s="31">
        <f>IF(MAX($D640:DI640)+DJ$508=DJ$507-IF(SUM($D640:DH640)=0,$C640,0),DJ$507,IF(MAX($D640:DI640)+DO$508=DJ$507-IF(SUM($D640:DH640)=0,$C640,0),DJ$507,0))</f>
        <v>0</v>
      </c>
      <c r="DK640" s="31">
        <f>IF(MAX($D640:DJ640)+DK$508=DK$507-IF(SUM($D640:DI640)=0,$C640,0),DK$507,IF(MAX($D640:DJ640)+DP$508=DK$507-IF(SUM($D640:DI640)=0,$C640,0),DK$507,0))</f>
        <v>0</v>
      </c>
      <c r="DL640" s="31">
        <f>IF(MAX($D640:DK640)+DL$508=DL$507-IF(SUM($D640:DJ640)=0,$C640,0),DL$507,IF(MAX($D640:DK640)+DQ$508=DL$507-IF(SUM($D640:DJ640)=0,$C640,0),DL$507,0))</f>
        <v>0</v>
      </c>
      <c r="DM640" s="31">
        <f>IF(MAX($D640:DL640)+DM$508=DM$507-IF(SUM($D640:DK640)=0,$C640,0),DM$507,IF(MAX($D640:DL640)+DR$508=DM$507-IF(SUM($D640:DK640)=0,$C640,0),DM$507,0))</f>
        <v>0</v>
      </c>
      <c r="DN640" s="31">
        <f>IF(MAX($D640:DM640)+DN$508=DN$507-IF(SUM($D640:DL640)=0,$C640,0),DN$507,IF(MAX($D640:DM640)+DS$508=DN$507-IF(SUM($D640:DL640)=0,$C640,0),DN$507,0))</f>
        <v>0</v>
      </c>
      <c r="DO640" s="31">
        <f>IF(MAX($D640:DN640)+DO$508=DO$507-IF(SUM($D640:DM640)=0,$C640,0),DO$507,IF(MAX($D640:DN640)+DT$508=DO$507-IF(SUM($D640:DM640)=0,$C640,0),DO$507,0))</f>
        <v>0</v>
      </c>
      <c r="DP640" s="31">
        <f>IF(MAX($D640:DO640)+DP$508=DP$507-IF(SUM($D640:DN640)=0,$C640,0),DP$507,IF(MAX($D640:DO640)+DU$508=DP$507-IF(SUM($D640:DN640)=0,$C640,0),DP$507,0))</f>
        <v>0</v>
      </c>
      <c r="DQ640" s="31">
        <f>IF(MAX($D640:DP640)+DQ$508=DQ$507-IF(SUM($D640:DO640)=0,$C640,0),DQ$507,IF(MAX($D640:DP640)+DV$508=DQ$507-IF(SUM($D640:DO640)=0,$C640,0),DQ$507,0))</f>
        <v>0</v>
      </c>
      <c r="DR640" s="31">
        <f>IF(MAX($D640:DQ640)+DR$508=DR$507-IF(SUM($D640:DP640)=0,$C640,0),DR$507,IF(MAX($D640:DQ640)+DW$508=DR$507-IF(SUM($D640:DP640)=0,$C640,0),DR$507,0))</f>
        <v>0</v>
      </c>
      <c r="DS640" s="31">
        <f>IF(MAX($D640:DR640)+DS$508=DS$507-IF(SUM($D640:DQ640)=0,$C640,0),DS$507,IF(MAX($D640:DR640)+DX$508=DS$507-IF(SUM($D640:DQ640)=0,$C640,0),DS$507,0))</f>
        <v>0</v>
      </c>
      <c r="DT640" s="31">
        <f>IF(MAX($D640:DS640)+DT$508=DT$507-IF(SUM($D640:DR640)=0,$C640,0),DT$507,IF(MAX($D640:DS640)+DY$508=DT$507-IF(SUM($D640:DR640)=0,$C640,0),DT$507,0))</f>
        <v>0</v>
      </c>
      <c r="DU640" s="31">
        <f>IF(MAX($D640:DT640)+DU$508=DU$507-IF(SUM($D640:DS640)=0,$C640,0),DU$507,IF(MAX($D640:DT640)+DZ$508=DU$507-IF(SUM($D640:DS640)=0,$C640,0),DU$507,0))</f>
        <v>0</v>
      </c>
      <c r="DV640" s="31">
        <f>IF(MAX($D640:DU640)+DV$508=DV$507-IF(SUM($D640:DT640)=0,$C640,0),DV$507,IF(MAX($D640:DU640)+EA$508=DV$507-IF(SUM($D640:DT640)=0,$C640,0),DV$507,0))</f>
        <v>0</v>
      </c>
      <c r="DW640" s="31">
        <f>IF(MAX($D640:DV640)+DW$508=DW$507-IF(SUM($D640:DU640)=0,$C640,0),DW$507,IF(MAX($D640:DV640)+EB$508=DW$507-IF(SUM($D640:DU640)=0,$C640,0),DW$507,0))</f>
        <v>0</v>
      </c>
      <c r="DX640" s="31">
        <f>IF(MAX($D640:DW640)+DX$508=DX$507-IF(SUM($D640:DV640)=0,$C640,0),DX$507,IF(MAX($D640:DW640)+EC$508=DX$507-IF(SUM($D640:DV640)=0,$C640,0),DX$507,0))</f>
        <v>0</v>
      </c>
      <c r="DY640" s="31">
        <f>IF(MAX($D640:DX640)+DY$508=DY$507-IF(SUM($D640:DW640)=0,$C640,0),DY$507,IF(MAX($D640:DX640)+ED$508=DY$507-IF(SUM($D640:DW640)=0,$C640,0),DY$507,0))</f>
        <v>0</v>
      </c>
      <c r="DZ640" s="31">
        <f>IF(MAX($D640:DY640)+DZ$508=DZ$507-IF(SUM($D640:DX640)=0,$C640,0),DZ$507,IF(MAX($D640:DY640)+EE$508=DZ$507-IF(SUM($D640:DX640)=0,$C640,0),DZ$507,0))</f>
        <v>0</v>
      </c>
      <c r="EA640" s="31">
        <f>IF(MAX($D640:DZ640)+EA$508=EA$507-IF(SUM($D640:DY640)=0,$C640,0),EA$507,IF(MAX($D640:DZ640)+EF$508=EA$507-IF(SUM($D640:DY640)=0,$C640,0),EA$507,0))</f>
        <v>127</v>
      </c>
      <c r="EB640" s="31">
        <f>IF(MAX($D640:EA640)+EB$508=EB$507-IF(SUM($D640:DZ640)=0,$C640,0),EB$507,IF(MAX($D640:EA640)+EG$508=EB$507-IF(SUM($D640:DZ640)=0,$C640,0),EB$507,0))</f>
        <v>0</v>
      </c>
      <c r="EC640" s="31">
        <f>IF(MAX($D640:EB640)+EC$508=EC$507-IF(SUM($D640:EA640)=0,$C640,0),EC$507,IF(MAX($D640:EB640)+EH$508=EC$507-IF(SUM($D640:EA640)=0,$C640,0),EC$507,0))</f>
        <v>0</v>
      </c>
      <c r="EE640">
        <f>IF(EE641=0,0,EE641)</f>
        <v>0</v>
      </c>
    </row>
    <row r="641" spans="1:135" x14ac:dyDescent="0.25">
      <c r="A641" s="19">
        <f t="shared" si="1754"/>
        <v>66</v>
      </c>
      <c r="B641" s="28">
        <f t="shared" si="1754"/>
        <v>1966</v>
      </c>
      <c r="C641">
        <f t="shared" si="1754"/>
        <v>65</v>
      </c>
      <c r="AR641" s="13"/>
      <c r="AS641" s="13"/>
      <c r="AT641" s="13"/>
      <c r="AU641" s="13"/>
      <c r="AV641" s="13"/>
      <c r="AW641" s="13"/>
      <c r="AX641" s="13"/>
      <c r="AY641" s="13"/>
      <c r="AZ641" s="13"/>
      <c r="BA641" s="13"/>
      <c r="BQ641" s="32">
        <f>BQ440</f>
        <v>0</v>
      </c>
      <c r="BR641">
        <f>IF(BR$507=BR640,BR440,0)</f>
        <v>0</v>
      </c>
      <c r="BS641">
        <f t="shared" ref="BS641:EC641" si="1755">IF(BS$507=BS640,BS440,0)</f>
        <v>0</v>
      </c>
      <c r="BT641">
        <f t="shared" si="1755"/>
        <v>0</v>
      </c>
      <c r="BU641">
        <f t="shared" si="1755"/>
        <v>0</v>
      </c>
      <c r="BV641">
        <f t="shared" si="1755"/>
        <v>0</v>
      </c>
      <c r="BW641">
        <f t="shared" si="1755"/>
        <v>0</v>
      </c>
      <c r="BX641">
        <f t="shared" si="1755"/>
        <v>0</v>
      </c>
      <c r="BY641">
        <f t="shared" si="1755"/>
        <v>0</v>
      </c>
      <c r="BZ641">
        <f t="shared" si="1755"/>
        <v>0</v>
      </c>
      <c r="CA641">
        <f t="shared" si="1755"/>
        <v>0</v>
      </c>
      <c r="CB641">
        <f t="shared" si="1755"/>
        <v>0</v>
      </c>
      <c r="CC641">
        <f t="shared" si="1755"/>
        <v>0</v>
      </c>
      <c r="CD641">
        <f t="shared" si="1755"/>
        <v>0</v>
      </c>
      <c r="CE641">
        <f t="shared" si="1755"/>
        <v>0</v>
      </c>
      <c r="CF641">
        <f t="shared" si="1755"/>
        <v>0</v>
      </c>
      <c r="CG641">
        <f t="shared" si="1755"/>
        <v>0</v>
      </c>
      <c r="CH641">
        <f t="shared" si="1755"/>
        <v>0</v>
      </c>
      <c r="CI641">
        <f t="shared" si="1755"/>
        <v>0</v>
      </c>
      <c r="CJ641">
        <f t="shared" si="1755"/>
        <v>0</v>
      </c>
      <c r="CK641">
        <f t="shared" si="1755"/>
        <v>0</v>
      </c>
      <c r="CL641">
        <f t="shared" si="1755"/>
        <v>0</v>
      </c>
      <c r="CM641">
        <f t="shared" si="1755"/>
        <v>0</v>
      </c>
      <c r="CN641">
        <f t="shared" si="1755"/>
        <v>0</v>
      </c>
      <c r="CO641">
        <f t="shared" si="1755"/>
        <v>0</v>
      </c>
      <c r="CP641">
        <f t="shared" si="1755"/>
        <v>0</v>
      </c>
      <c r="CQ641">
        <f t="shared" si="1755"/>
        <v>0</v>
      </c>
      <c r="CR641">
        <f t="shared" si="1755"/>
        <v>0</v>
      </c>
      <c r="CS641">
        <f t="shared" si="1755"/>
        <v>0</v>
      </c>
      <c r="CT641">
        <f t="shared" si="1755"/>
        <v>0</v>
      </c>
      <c r="CU641">
        <f t="shared" si="1755"/>
        <v>0</v>
      </c>
      <c r="CV641">
        <f t="shared" si="1755"/>
        <v>0</v>
      </c>
      <c r="CW641">
        <f t="shared" si="1755"/>
        <v>0</v>
      </c>
      <c r="CX641">
        <f t="shared" si="1755"/>
        <v>0</v>
      </c>
      <c r="CY641">
        <f t="shared" si="1755"/>
        <v>0</v>
      </c>
      <c r="CZ641">
        <f t="shared" si="1755"/>
        <v>0</v>
      </c>
      <c r="DA641">
        <f t="shared" si="1755"/>
        <v>0</v>
      </c>
      <c r="DB641">
        <f t="shared" si="1755"/>
        <v>0</v>
      </c>
      <c r="DC641">
        <f t="shared" si="1755"/>
        <v>0</v>
      </c>
      <c r="DD641">
        <f t="shared" si="1755"/>
        <v>0</v>
      </c>
      <c r="DE641">
        <f t="shared" si="1755"/>
        <v>0</v>
      </c>
      <c r="DF641">
        <f t="shared" si="1755"/>
        <v>0</v>
      </c>
      <c r="DG641">
        <f t="shared" si="1755"/>
        <v>0</v>
      </c>
      <c r="DH641">
        <f t="shared" si="1755"/>
        <v>0</v>
      </c>
      <c r="DI641">
        <f t="shared" si="1755"/>
        <v>0</v>
      </c>
      <c r="DJ641">
        <f t="shared" si="1755"/>
        <v>0</v>
      </c>
      <c r="DK641">
        <f t="shared" si="1755"/>
        <v>0</v>
      </c>
      <c r="DL641">
        <f t="shared" si="1755"/>
        <v>0</v>
      </c>
      <c r="DM641">
        <f t="shared" si="1755"/>
        <v>0</v>
      </c>
      <c r="DN641">
        <f t="shared" si="1755"/>
        <v>0</v>
      </c>
      <c r="DO641">
        <f t="shared" si="1755"/>
        <v>0</v>
      </c>
      <c r="DP641">
        <f t="shared" si="1755"/>
        <v>0</v>
      </c>
      <c r="DQ641">
        <f t="shared" si="1755"/>
        <v>0</v>
      </c>
      <c r="DR641">
        <f t="shared" si="1755"/>
        <v>0</v>
      </c>
      <c r="DS641">
        <f t="shared" si="1755"/>
        <v>0</v>
      </c>
      <c r="DT641">
        <f t="shared" si="1755"/>
        <v>0</v>
      </c>
      <c r="DU641">
        <f t="shared" si="1755"/>
        <v>0</v>
      </c>
      <c r="DV641">
        <f t="shared" si="1755"/>
        <v>0</v>
      </c>
      <c r="DW641">
        <f t="shared" si="1755"/>
        <v>0</v>
      </c>
      <c r="DX641">
        <f t="shared" si="1755"/>
        <v>0</v>
      </c>
      <c r="DY641">
        <f t="shared" si="1755"/>
        <v>0</v>
      </c>
      <c r="DZ641">
        <f t="shared" si="1755"/>
        <v>0</v>
      </c>
      <c r="EA641">
        <f t="shared" si="1755"/>
        <v>0</v>
      </c>
      <c r="EB641">
        <f t="shared" si="1755"/>
        <v>0</v>
      </c>
      <c r="EC641">
        <f t="shared" si="1755"/>
        <v>0</v>
      </c>
      <c r="EE641" s="13">
        <f>SUM(D641:EC641)</f>
        <v>0</v>
      </c>
    </row>
    <row r="642" spans="1:135" x14ac:dyDescent="0.25">
      <c r="A642" s="19">
        <f t="shared" si="1754"/>
        <v>67</v>
      </c>
      <c r="B642" s="28"/>
      <c r="C642">
        <f t="shared" si="1754"/>
        <v>66</v>
      </c>
      <c r="AR642" s="13"/>
      <c r="AS642" s="13"/>
      <c r="AT642" s="13"/>
      <c r="AU642" s="13"/>
      <c r="AV642" s="13"/>
      <c r="AW642" s="13"/>
      <c r="AX642" s="13"/>
      <c r="AY642" s="13"/>
      <c r="AZ642" s="13"/>
      <c r="BA642" s="13"/>
      <c r="BS642" s="31">
        <f>IF(MAX($D642:BR642)+BS$508=BS$507-IF(SUM($D642:BQ642)=0,$C642,0),BS$507,IF(MAX($D642:BR642)+BX$508=BS$507-IF(SUM($D642:BQ642)=0,$C642,0),BS$507,0))</f>
        <v>0</v>
      </c>
      <c r="BT642" s="31">
        <f>IF(MAX($D642:BS642)+BT$508=BT$507-IF(SUM($D642:BR642)=0,$C642,0),BT$507,IF(MAX($D642:BS642)+BY$508=BT$507-IF(SUM($D642:BR642)=0,$C642,0),BT$507,0))</f>
        <v>0</v>
      </c>
      <c r="BU642" s="31">
        <f>IF(MAX($D642:BT642)+BU$508=BU$507-IF(SUM($D642:BS642)=0,$C642,0),BU$507,IF(MAX($D642:BT642)+BZ$508=BU$507-IF(SUM($D642:BS642)=0,$C642,0),BU$507,0))</f>
        <v>0</v>
      </c>
      <c r="BV642" s="31">
        <f>IF(MAX($D642:BU642)+BV$508=BV$507-IF(SUM($D642:BT642)=0,$C642,0),BV$507,IF(MAX($D642:BU642)+CA$508=BV$507-IF(SUM($D642:BT642)=0,$C642,0),BV$507,0))</f>
        <v>0</v>
      </c>
      <c r="BW642" s="31">
        <f>IF(MAX($D642:BV642)+BW$508=BW$507-IF(SUM($D642:BU642)=0,$C642,0),BW$507,IF(MAX($D642:BV642)+CB$508=BW$507-IF(SUM($D642:BU642)=0,$C642,0),BW$507,0))</f>
        <v>0</v>
      </c>
      <c r="BX642" s="31">
        <f>IF(MAX($D642:BW642)+BX$508=BX$507-IF(SUM($D642:BV642)=0,$C642,0),BX$507,IF(MAX($D642:BW642)+CC$508=BX$507-IF(SUM($D642:BV642)=0,$C642,0),BX$507,0))</f>
        <v>0</v>
      </c>
      <c r="BY642" s="31">
        <f>IF(MAX($D642:BX642)+BY$508=BY$507-IF(SUM($D642:BW642)=0,$C642,0),BY$507,IF(MAX($D642:BX642)+CD$508=BY$507-IF(SUM($D642:BW642)=0,$C642,0),BY$507,0))</f>
        <v>0</v>
      </c>
      <c r="BZ642" s="31">
        <f>IF(MAX($D642:BY642)+BZ$508=BZ$507-IF(SUM($D642:BX642)=0,$C642,0),BZ$507,IF(MAX($D642:BY642)+CE$508=BZ$507-IF(SUM($D642:BX642)=0,$C642,0),BZ$507,0))</f>
        <v>0</v>
      </c>
      <c r="CA642" s="31">
        <f>IF(MAX($D642:BZ642)+CA$508=CA$507-IF(SUM($D642:BY642)=0,$C642,0),CA$507,IF(MAX($D642:BZ642)+CF$508=CA$507-IF(SUM($D642:BY642)=0,$C642,0),CA$507,0))</f>
        <v>0</v>
      </c>
      <c r="CB642" s="31">
        <f>IF(MAX($D642:CA642)+CB$508=CB$507-IF(SUM($D642:BZ642)=0,$C642,0),CB$507,IF(MAX($D642:CA642)+CG$508=CB$507-IF(SUM($D642:BZ642)=0,$C642,0),CB$507,0))</f>
        <v>0</v>
      </c>
      <c r="CC642" s="31">
        <f>IF(MAX($D642:CB642)+CC$508=CC$507-IF(SUM($D642:CA642)=0,$C642,0),CC$507,IF(MAX($D642:CB642)+CH$508=CC$507-IF(SUM($D642:CA642)=0,$C642,0),CC$507,0))</f>
        <v>0</v>
      </c>
      <c r="CD642" s="31">
        <f>IF(MAX($D642:CC642)+CD$508=CD$507-IF(SUM($D642:CB642)=0,$C642,0),CD$507,IF(MAX($D642:CC642)+CI$508=CD$507-IF(SUM($D642:CB642)=0,$C642,0),CD$507,0))</f>
        <v>0</v>
      </c>
      <c r="CE642" s="31">
        <f>IF(MAX($D642:CD642)+CE$508=CE$507-IF(SUM($D642:CC642)=0,$C642,0),CE$507,IF(MAX($D642:CD642)+CJ$508=CE$507-IF(SUM($D642:CC642)=0,$C642,0),CE$507,0))</f>
        <v>0</v>
      </c>
      <c r="CF642" s="31">
        <f>IF(MAX($D642:CE642)+CF$508=CF$507-IF(SUM($D642:CD642)=0,$C642,0),CF$507,IF(MAX($D642:CE642)+CK$508=CF$507-IF(SUM($D642:CD642)=0,$C642,0),CF$507,0))</f>
        <v>0</v>
      </c>
      <c r="CG642" s="31">
        <f>IF(MAX($D642:CF642)+CG$508=CG$507-IF(SUM($D642:CE642)=0,$C642,0),CG$507,IF(MAX($D642:CF642)+CL$508=CG$507-IF(SUM($D642:CE642)=0,$C642,0),CG$507,0))</f>
        <v>0</v>
      </c>
      <c r="CH642" s="31">
        <f>IF(MAX($D642:CG642)+CH$508=CH$507-IF(SUM($D642:CF642)=0,$C642,0),CH$507,IF(MAX($D642:CG642)+CM$508=CH$507-IF(SUM($D642:CF642)=0,$C642,0),CH$507,0))</f>
        <v>0</v>
      </c>
      <c r="CI642" s="31">
        <f>IF(MAX($D642:CH642)+CI$508=CI$507-IF(SUM($D642:CG642)=0,$C642,0),CI$507,IF(MAX($D642:CH642)+CN$508=CI$507-IF(SUM($D642:CG642)=0,$C642,0),CI$507,0))</f>
        <v>0</v>
      </c>
      <c r="CJ642" s="31">
        <f>IF(MAX($D642:CI642)+CJ$508=CJ$507-IF(SUM($D642:CH642)=0,$C642,0),CJ$507,IF(MAX($D642:CI642)+CO$508=CJ$507-IF(SUM($D642:CH642)=0,$C642,0),CJ$507,0))</f>
        <v>0</v>
      </c>
      <c r="CK642" s="31">
        <f>IF(MAX($D642:CJ642)+CK$508=CK$507-IF(SUM($D642:CI642)=0,$C642,0),CK$507,IF(MAX($D642:CJ642)+CP$508=CK$507-IF(SUM($D642:CI642)=0,$C642,0),CK$507,0))</f>
        <v>0</v>
      </c>
      <c r="CL642" s="31">
        <f>IF(MAX($D642:CK642)+CL$508=CL$507-IF(SUM($D642:CJ642)=0,$C642,0),CL$507,IF(MAX($D642:CK642)+CQ$508=CL$507-IF(SUM($D642:CJ642)=0,$C642,0),CL$507,0))</f>
        <v>0</v>
      </c>
      <c r="CM642" s="31">
        <f>IF(MAX($D642:CL642)+CM$508=CM$507-IF(SUM($D642:CK642)=0,$C642,0),CM$507,IF(MAX($D642:CL642)+CR$508=CM$507-IF(SUM($D642:CK642)=0,$C642,0),CM$507,0))</f>
        <v>0</v>
      </c>
      <c r="CN642" s="31">
        <f>IF(MAX($D642:CM642)+CN$508=CN$507-IF(SUM($D642:CL642)=0,$C642,0),CN$507,IF(MAX($D642:CM642)+CS$508=CN$507-IF(SUM($D642:CL642)=0,$C642,0),CN$507,0))</f>
        <v>0</v>
      </c>
      <c r="CO642" s="31">
        <f>IF(MAX($D642:CN642)+CO$508=CO$507-IF(SUM($D642:CM642)=0,$C642,0),CO$507,IF(MAX($D642:CN642)+CT$508=CO$507-IF(SUM($D642:CM642)=0,$C642,0),CO$507,0))</f>
        <v>0</v>
      </c>
      <c r="CP642" s="31">
        <f>IF(MAX($D642:CO642)+CP$508=CP$507-IF(SUM($D642:CN642)=0,$C642,0),CP$507,IF(MAX($D642:CO642)+CU$508=CP$507-IF(SUM($D642:CN642)=0,$C642,0),CP$507,0))</f>
        <v>0</v>
      </c>
      <c r="CQ642" s="31">
        <f>IF(MAX($D642:CP642)+CQ$508=CQ$507-IF(SUM($D642:CO642)=0,$C642,0),CQ$507,IF(MAX($D642:CP642)+CV$508=CQ$507-IF(SUM($D642:CO642)=0,$C642,0),CQ$507,0))</f>
        <v>0</v>
      </c>
      <c r="CR642" s="31">
        <f>IF(MAX($D642:CQ642)+CR$508=CR$507-IF(SUM($D642:CP642)=0,$C642,0),CR$507,IF(MAX($D642:CQ642)+CW$508=CR$507-IF(SUM($D642:CP642)=0,$C642,0),CR$507,0))</f>
        <v>0</v>
      </c>
      <c r="CS642" s="31">
        <f>IF(MAX($D642:CR642)+CS$508=CS$507-IF(SUM($D642:CQ642)=0,$C642,0),CS$507,IF(MAX($D642:CR642)+CX$508=CS$507-IF(SUM($D642:CQ642)=0,$C642,0),CS$507,0))</f>
        <v>0</v>
      </c>
      <c r="CT642" s="31">
        <f>IF(MAX($D642:CS642)+CT$508=CT$507-IF(SUM($D642:CR642)=0,$C642,0),CT$507,IF(MAX($D642:CS642)+CY$508=CT$507-IF(SUM($D642:CR642)=0,$C642,0),CT$507,0))</f>
        <v>0</v>
      </c>
      <c r="CU642" s="31">
        <f>IF(MAX($D642:CT642)+CU$508=CU$507-IF(SUM($D642:CS642)=0,$C642,0),CU$507,IF(MAX($D642:CT642)+CZ$508=CU$507-IF(SUM($D642:CS642)=0,$C642,0),CU$507,0))</f>
        <v>0</v>
      </c>
      <c r="CV642" s="31">
        <f>IF(MAX($D642:CU642)+CV$508=CV$507-IF(SUM($D642:CT642)=0,$C642,0),CV$507,IF(MAX($D642:CU642)+DA$508=CV$507-IF(SUM($D642:CT642)=0,$C642,0),CV$507,0))</f>
        <v>0</v>
      </c>
      <c r="CW642" s="31">
        <f>IF(MAX($D642:CV642)+CW$508=CW$507-IF(SUM($D642:CU642)=0,$C642,0),CW$507,IF(MAX($D642:CV642)+DB$508=CW$507-IF(SUM($D642:CU642)=0,$C642,0),CW$507,0))</f>
        <v>0</v>
      </c>
      <c r="CX642" s="31">
        <f>IF(MAX($D642:CW642)+CX$508=CX$507-IF(SUM($D642:CV642)=0,$C642,0),CX$507,IF(MAX($D642:CW642)+DC$508=CX$507-IF(SUM($D642:CV642)=0,$C642,0),CX$507,0))</f>
        <v>0</v>
      </c>
      <c r="CY642" s="31">
        <f>IF(MAX($D642:CX642)+CY$508=CY$507-IF(SUM($D642:CW642)=0,$C642,0),CY$507,IF(MAX($D642:CX642)+DD$508=CY$507-IF(SUM($D642:CW642)=0,$C642,0),CY$507,0))</f>
        <v>0</v>
      </c>
      <c r="CZ642" s="31">
        <f>IF(MAX($D642:CY642)+CZ$508=CZ$507-IF(SUM($D642:CX642)=0,$C642,0),CZ$507,IF(MAX($D642:CY642)+DE$508=CZ$507-IF(SUM($D642:CX642)=0,$C642,0),CZ$507,0))</f>
        <v>100</v>
      </c>
      <c r="DA642" s="31">
        <f>IF(MAX($D642:CZ642)+DA$508=DA$507-IF(SUM($D642:CY642)=0,$C642,0),DA$507,IF(MAX($D642:CZ642)+DF$508=DA$507-IF(SUM($D642:CY642)=0,$C642,0),DA$507,0))</f>
        <v>0</v>
      </c>
      <c r="DB642" s="31">
        <f>IF(MAX($D642:DA642)+DB$508=DB$507-IF(SUM($D642:CZ642)=0,$C642,0),DB$507,IF(MAX($D642:DA642)+DG$508=DB$507-IF(SUM($D642:CZ642)=0,$C642,0),DB$507,0))</f>
        <v>0</v>
      </c>
      <c r="DC642" s="31">
        <f>IF(MAX($D642:DB642)+DC$508=DC$507-IF(SUM($D642:DA642)=0,$C642,0),DC$507,IF(MAX($D642:DB642)+DH$508=DC$507-IF(SUM($D642:DA642)=0,$C642,0),DC$507,0))</f>
        <v>0</v>
      </c>
      <c r="DD642" s="31">
        <f>IF(MAX($D642:DC642)+DD$508=DD$507-IF(SUM($D642:DB642)=0,$C642,0),DD$507,IF(MAX($D642:DC642)+DI$508=DD$507-IF(SUM($D642:DB642)=0,$C642,0),DD$507,0))</f>
        <v>0</v>
      </c>
      <c r="DE642" s="31">
        <f>IF(MAX($D642:DD642)+DE$508=DE$507-IF(SUM($D642:DC642)=0,$C642,0),DE$507,IF(MAX($D642:DD642)+DJ$508=DE$507-IF(SUM($D642:DC642)=0,$C642,0),DE$507,0))</f>
        <v>0</v>
      </c>
      <c r="DF642" s="31">
        <f>IF(MAX($D642:DE642)+DF$508=DF$507-IF(SUM($D642:DD642)=0,$C642,0),DF$507,IF(MAX($D642:DE642)+DK$508=DF$507-IF(SUM($D642:DD642)=0,$C642,0),DF$507,0))</f>
        <v>0</v>
      </c>
      <c r="DG642" s="31">
        <f>IF(MAX($D642:DF642)+DG$508=DG$507-IF(SUM($D642:DE642)=0,$C642,0),DG$507,IF(MAX($D642:DF642)+DL$508=DG$507-IF(SUM($D642:DE642)=0,$C642,0),DG$507,0))</f>
        <v>0</v>
      </c>
      <c r="DH642" s="31">
        <f>IF(MAX($D642:DG642)+DH$508=DH$507-IF(SUM($D642:DF642)=0,$C642,0),DH$507,IF(MAX($D642:DG642)+DM$508=DH$507-IF(SUM($D642:DF642)=0,$C642,0),DH$507,0))</f>
        <v>0</v>
      </c>
      <c r="DI642" s="31">
        <f>IF(MAX($D642:DH642)+DI$508=DI$507-IF(SUM($D642:DG642)=0,$C642,0),DI$507,IF(MAX($D642:DH642)+DN$508=DI$507-IF(SUM($D642:DG642)=0,$C642,0),DI$507,0))</f>
        <v>0</v>
      </c>
      <c r="DJ642" s="31">
        <f>IF(MAX($D642:DI642)+DJ$508=DJ$507-IF(SUM($D642:DH642)=0,$C642,0),DJ$507,IF(MAX($D642:DI642)+DO$508=DJ$507-IF(SUM($D642:DH642)=0,$C642,0),DJ$507,0))</f>
        <v>0</v>
      </c>
      <c r="DK642" s="31">
        <f>IF(MAX($D642:DJ642)+DK$508=DK$507-IF(SUM($D642:DI642)=0,$C642,0),DK$507,IF(MAX($D642:DJ642)+DP$508=DK$507-IF(SUM($D642:DI642)=0,$C642,0),DK$507,0))</f>
        <v>0</v>
      </c>
      <c r="DL642" s="31">
        <f>IF(MAX($D642:DK642)+DL$508=DL$507-IF(SUM($D642:DJ642)=0,$C642,0),DL$507,IF(MAX($D642:DK642)+DQ$508=DL$507-IF(SUM($D642:DJ642)=0,$C642,0),DL$507,0))</f>
        <v>0</v>
      </c>
      <c r="DM642" s="31">
        <f>IF(MAX($D642:DL642)+DM$508=DM$507-IF(SUM($D642:DK642)=0,$C642,0),DM$507,IF(MAX($D642:DL642)+DR$508=DM$507-IF(SUM($D642:DK642)=0,$C642,0),DM$507,0))</f>
        <v>0</v>
      </c>
      <c r="DN642" s="31">
        <f>IF(MAX($D642:DM642)+DN$508=DN$507-IF(SUM($D642:DL642)=0,$C642,0),DN$507,IF(MAX($D642:DM642)+DS$508=DN$507-IF(SUM($D642:DL642)=0,$C642,0),DN$507,0))</f>
        <v>0</v>
      </c>
      <c r="DO642" s="31">
        <f>IF(MAX($D642:DN642)+DO$508=DO$507-IF(SUM($D642:DM642)=0,$C642,0),DO$507,IF(MAX($D642:DN642)+DT$508=DO$507-IF(SUM($D642:DM642)=0,$C642,0),DO$507,0))</f>
        <v>0</v>
      </c>
      <c r="DP642" s="31">
        <f>IF(MAX($D642:DO642)+DP$508=DP$507-IF(SUM($D642:DN642)=0,$C642,0),DP$507,IF(MAX($D642:DO642)+DU$508=DP$507-IF(SUM($D642:DN642)=0,$C642,0),DP$507,0))</f>
        <v>0</v>
      </c>
      <c r="DQ642" s="31">
        <f>IF(MAX($D642:DP642)+DQ$508=DQ$507-IF(SUM($D642:DO642)=0,$C642,0),DQ$507,IF(MAX($D642:DP642)+DV$508=DQ$507-IF(SUM($D642:DO642)=0,$C642,0),DQ$507,0))</f>
        <v>0</v>
      </c>
      <c r="DR642" s="31">
        <f>IF(MAX($D642:DQ642)+DR$508=DR$507-IF(SUM($D642:DP642)=0,$C642,0),DR$507,IF(MAX($D642:DQ642)+DW$508=DR$507-IF(SUM($D642:DP642)=0,$C642,0),DR$507,0))</f>
        <v>0</v>
      </c>
      <c r="DS642" s="31">
        <f>IF(MAX($D642:DR642)+DS$508=DS$507-IF(SUM($D642:DQ642)=0,$C642,0),DS$507,IF(MAX($D642:DR642)+DX$508=DS$507-IF(SUM($D642:DQ642)=0,$C642,0),DS$507,0))</f>
        <v>0</v>
      </c>
      <c r="DT642" s="31">
        <f>IF(MAX($D642:DS642)+DT$508=DT$507-IF(SUM($D642:DR642)=0,$C642,0),DT$507,IF(MAX($D642:DS642)+DY$508=DT$507-IF(SUM($D642:DR642)=0,$C642,0),DT$507,0))</f>
        <v>0</v>
      </c>
      <c r="DU642" s="31">
        <f>IF(MAX($D642:DT642)+DU$508=DU$507-IF(SUM($D642:DS642)=0,$C642,0),DU$507,IF(MAX($D642:DT642)+DZ$508=DU$507-IF(SUM($D642:DS642)=0,$C642,0),DU$507,0))</f>
        <v>0</v>
      </c>
      <c r="DV642" s="31">
        <f>IF(MAX($D642:DU642)+DV$508=DV$507-IF(SUM($D642:DT642)=0,$C642,0),DV$507,IF(MAX($D642:DU642)+EA$508=DV$507-IF(SUM($D642:DT642)=0,$C642,0),DV$507,0))</f>
        <v>0</v>
      </c>
      <c r="DW642" s="31">
        <f>IF(MAX($D642:DV642)+DW$508=DW$507-IF(SUM($D642:DU642)=0,$C642,0),DW$507,IF(MAX($D642:DV642)+EB$508=DW$507-IF(SUM($D642:DU642)=0,$C642,0),DW$507,0))</f>
        <v>0</v>
      </c>
      <c r="DX642" s="31">
        <f>IF(MAX($D642:DW642)+DX$508=DX$507-IF(SUM($D642:DV642)=0,$C642,0),DX$507,IF(MAX($D642:DW642)+EC$508=DX$507-IF(SUM($D642:DV642)=0,$C642,0),DX$507,0))</f>
        <v>0</v>
      </c>
      <c r="DY642" s="31">
        <f>IF(MAX($D642:DX642)+DY$508=DY$507-IF(SUM($D642:DW642)=0,$C642,0),DY$507,IF(MAX($D642:DX642)+ED$508=DY$507-IF(SUM($D642:DW642)=0,$C642,0),DY$507,0))</f>
        <v>0</v>
      </c>
      <c r="DZ642" s="31">
        <f>IF(MAX($D642:DY642)+DZ$508=DZ$507-IF(SUM($D642:DX642)=0,$C642,0),DZ$507,IF(MAX($D642:DY642)+EE$508=DZ$507-IF(SUM($D642:DX642)=0,$C642,0),DZ$507,0))</f>
        <v>0</v>
      </c>
      <c r="EA642" s="31">
        <f>IF(MAX($D642:DZ642)+EA$508=EA$507-IF(SUM($D642:DY642)=0,$C642,0),EA$507,IF(MAX($D642:DZ642)+EF$508=EA$507-IF(SUM($D642:DY642)=0,$C642,0),EA$507,0))</f>
        <v>0</v>
      </c>
      <c r="EB642" s="31">
        <f>IF(MAX($D642:EA642)+EB$508=EB$507-IF(SUM($D642:DZ642)=0,$C642,0),EB$507,IF(MAX($D642:EA642)+EG$508=EB$507-IF(SUM($D642:DZ642)=0,$C642,0),EB$507,0))</f>
        <v>0</v>
      </c>
      <c r="EC642" s="31">
        <f>IF(MAX($D642:EB642)+EC$508=EC$507-IF(SUM($D642:EA642)=0,$C642,0),EC$507,IF(MAX($D642:EB642)+EH$508=EC$507-IF(SUM($D642:EA642)=0,$C642,0),EC$507,0))</f>
        <v>0</v>
      </c>
      <c r="EE642">
        <f>IF(EE643=0,0,EE643)</f>
        <v>0</v>
      </c>
    </row>
    <row r="643" spans="1:135" x14ac:dyDescent="0.25">
      <c r="A643" s="19">
        <f t="shared" si="1754"/>
        <v>67</v>
      </c>
      <c r="B643" s="28">
        <f t="shared" si="1754"/>
        <v>1967</v>
      </c>
      <c r="C643">
        <f t="shared" si="1754"/>
        <v>66</v>
      </c>
      <c r="AR643" s="13"/>
      <c r="AS643" s="13"/>
      <c r="AT643" s="13"/>
      <c r="AU643" s="13"/>
      <c r="AV643" s="13"/>
      <c r="AW643" s="13"/>
      <c r="AX643" s="13"/>
      <c r="AY643" s="13"/>
      <c r="AZ643" s="13"/>
      <c r="BA643" s="13"/>
      <c r="BR643" s="32">
        <f>BR441</f>
        <v>0</v>
      </c>
      <c r="BS643">
        <f>IF(BS$507=BS642,BS441,0)</f>
        <v>0</v>
      </c>
      <c r="BT643">
        <f t="shared" ref="BT643:EC643" si="1756">IF(BT$507=BT642,BT441,0)</f>
        <v>0</v>
      </c>
      <c r="BU643">
        <f t="shared" si="1756"/>
        <v>0</v>
      </c>
      <c r="BV643">
        <f t="shared" si="1756"/>
        <v>0</v>
      </c>
      <c r="BW643">
        <f t="shared" si="1756"/>
        <v>0</v>
      </c>
      <c r="BX643">
        <f t="shared" si="1756"/>
        <v>0</v>
      </c>
      <c r="BY643">
        <f t="shared" si="1756"/>
        <v>0</v>
      </c>
      <c r="BZ643">
        <f t="shared" si="1756"/>
        <v>0</v>
      </c>
      <c r="CA643">
        <f t="shared" si="1756"/>
        <v>0</v>
      </c>
      <c r="CB643">
        <f t="shared" si="1756"/>
        <v>0</v>
      </c>
      <c r="CC643">
        <f t="shared" si="1756"/>
        <v>0</v>
      </c>
      <c r="CD643">
        <f t="shared" si="1756"/>
        <v>0</v>
      </c>
      <c r="CE643">
        <f t="shared" si="1756"/>
        <v>0</v>
      </c>
      <c r="CF643">
        <f t="shared" si="1756"/>
        <v>0</v>
      </c>
      <c r="CG643">
        <f t="shared" si="1756"/>
        <v>0</v>
      </c>
      <c r="CH643">
        <f t="shared" si="1756"/>
        <v>0</v>
      </c>
      <c r="CI643">
        <f t="shared" si="1756"/>
        <v>0</v>
      </c>
      <c r="CJ643">
        <f t="shared" si="1756"/>
        <v>0</v>
      </c>
      <c r="CK643">
        <f t="shared" si="1756"/>
        <v>0</v>
      </c>
      <c r="CL643">
        <f t="shared" si="1756"/>
        <v>0</v>
      </c>
      <c r="CM643">
        <f t="shared" si="1756"/>
        <v>0</v>
      </c>
      <c r="CN643">
        <f t="shared" si="1756"/>
        <v>0</v>
      </c>
      <c r="CO643">
        <f t="shared" si="1756"/>
        <v>0</v>
      </c>
      <c r="CP643">
        <f t="shared" si="1756"/>
        <v>0</v>
      </c>
      <c r="CQ643">
        <f t="shared" si="1756"/>
        <v>0</v>
      </c>
      <c r="CR643">
        <f t="shared" si="1756"/>
        <v>0</v>
      </c>
      <c r="CS643">
        <f t="shared" si="1756"/>
        <v>0</v>
      </c>
      <c r="CT643">
        <f t="shared" si="1756"/>
        <v>0</v>
      </c>
      <c r="CU643">
        <f t="shared" si="1756"/>
        <v>0</v>
      </c>
      <c r="CV643">
        <f t="shared" si="1756"/>
        <v>0</v>
      </c>
      <c r="CW643">
        <f t="shared" si="1756"/>
        <v>0</v>
      </c>
      <c r="CX643">
        <f t="shared" si="1756"/>
        <v>0</v>
      </c>
      <c r="CY643">
        <f t="shared" si="1756"/>
        <v>0</v>
      </c>
      <c r="CZ643">
        <f t="shared" si="1756"/>
        <v>0</v>
      </c>
      <c r="DA643">
        <f t="shared" si="1756"/>
        <v>0</v>
      </c>
      <c r="DB643">
        <f t="shared" si="1756"/>
        <v>0</v>
      </c>
      <c r="DC643">
        <f t="shared" si="1756"/>
        <v>0</v>
      </c>
      <c r="DD643">
        <f t="shared" si="1756"/>
        <v>0</v>
      </c>
      <c r="DE643">
        <f t="shared" si="1756"/>
        <v>0</v>
      </c>
      <c r="DF643">
        <f t="shared" si="1756"/>
        <v>0</v>
      </c>
      <c r="DG643">
        <f t="shared" si="1756"/>
        <v>0</v>
      </c>
      <c r="DH643">
        <f t="shared" si="1756"/>
        <v>0</v>
      </c>
      <c r="DI643">
        <f t="shared" si="1756"/>
        <v>0</v>
      </c>
      <c r="DJ643">
        <f t="shared" si="1756"/>
        <v>0</v>
      </c>
      <c r="DK643">
        <f t="shared" si="1756"/>
        <v>0</v>
      </c>
      <c r="DL643">
        <f t="shared" si="1756"/>
        <v>0</v>
      </c>
      <c r="DM643">
        <f t="shared" si="1756"/>
        <v>0</v>
      </c>
      <c r="DN643">
        <f t="shared" si="1756"/>
        <v>0</v>
      </c>
      <c r="DO643">
        <f t="shared" si="1756"/>
        <v>0</v>
      </c>
      <c r="DP643">
        <f t="shared" si="1756"/>
        <v>0</v>
      </c>
      <c r="DQ643">
        <f t="shared" si="1756"/>
        <v>0</v>
      </c>
      <c r="DR643">
        <f t="shared" si="1756"/>
        <v>0</v>
      </c>
      <c r="DS643">
        <f t="shared" si="1756"/>
        <v>0</v>
      </c>
      <c r="DT643">
        <f t="shared" si="1756"/>
        <v>0</v>
      </c>
      <c r="DU643">
        <f t="shared" si="1756"/>
        <v>0</v>
      </c>
      <c r="DV643">
        <f t="shared" si="1756"/>
        <v>0</v>
      </c>
      <c r="DW643">
        <f t="shared" si="1756"/>
        <v>0</v>
      </c>
      <c r="DX643">
        <f t="shared" si="1756"/>
        <v>0</v>
      </c>
      <c r="DY643">
        <f t="shared" si="1756"/>
        <v>0</v>
      </c>
      <c r="DZ643">
        <f t="shared" si="1756"/>
        <v>0</v>
      </c>
      <c r="EA643">
        <f t="shared" si="1756"/>
        <v>0</v>
      </c>
      <c r="EB643">
        <f t="shared" si="1756"/>
        <v>0</v>
      </c>
      <c r="EC643">
        <f t="shared" si="1756"/>
        <v>0</v>
      </c>
      <c r="EE643" s="13">
        <f>SUM(D643:EC643)</f>
        <v>0</v>
      </c>
    </row>
    <row r="644" spans="1:135" x14ac:dyDescent="0.25">
      <c r="A644" s="19">
        <f t="shared" si="1754"/>
        <v>68</v>
      </c>
      <c r="B644" s="28"/>
      <c r="C644">
        <f t="shared" si="1754"/>
        <v>67</v>
      </c>
      <c r="AR644" s="13"/>
      <c r="AS644" s="13"/>
      <c r="AT644" s="13"/>
      <c r="AU644" s="13"/>
      <c r="AV644" s="13"/>
      <c r="AW644" s="13"/>
      <c r="AX644" s="13"/>
      <c r="AY644" s="13"/>
      <c r="AZ644" s="13"/>
      <c r="BA644" s="13"/>
      <c r="BT644" s="31">
        <f>IF(MAX($D644:BS644)+BT$508=BT$507-IF(SUM($D644:BR644)=0,$C644,0),BT$507,IF(MAX($D644:BS644)+BY$508=BT$507-IF(SUM($D644:BR644)=0,$C644,0),BT$507,0))</f>
        <v>0</v>
      </c>
      <c r="BU644" s="31">
        <f>IF(MAX($D644:BT644)+BU$508=BU$507-IF(SUM($D644:BS644)=0,$C644,0),BU$507,IF(MAX($D644:BT644)+BZ$508=BU$507-IF(SUM($D644:BS644)=0,$C644,0),BU$507,0))</f>
        <v>0</v>
      </c>
      <c r="BV644" s="31">
        <f>IF(MAX($D644:BU644)+BV$508=BV$507-IF(SUM($D644:BT644)=0,$C644,0),BV$507,IF(MAX($D644:BU644)+CA$508=BV$507-IF(SUM($D644:BT644)=0,$C644,0),BV$507,0))</f>
        <v>0</v>
      </c>
      <c r="BW644" s="31">
        <f>IF(MAX($D644:BV644)+BW$508=BW$507-IF(SUM($D644:BU644)=0,$C644,0),BW$507,IF(MAX($D644:BV644)+CB$508=BW$507-IF(SUM($D644:BU644)=0,$C644,0),BW$507,0))</f>
        <v>0</v>
      </c>
      <c r="BX644" s="31">
        <f>IF(MAX($D644:BW644)+BX$508=BX$507-IF(SUM($D644:BV644)=0,$C644,0),BX$507,IF(MAX($D644:BW644)+CC$508=BX$507-IF(SUM($D644:BV644)=0,$C644,0),BX$507,0))</f>
        <v>0</v>
      </c>
      <c r="BY644" s="31">
        <f>IF(MAX($D644:BX644)+BY$508=BY$507-IF(SUM($D644:BW644)=0,$C644,0),BY$507,IF(MAX($D644:BX644)+CD$508=BY$507-IF(SUM($D644:BW644)=0,$C644,0),BY$507,0))</f>
        <v>0</v>
      </c>
      <c r="BZ644" s="31">
        <f>IF(MAX($D644:BY644)+BZ$508=BZ$507-IF(SUM($D644:BX644)=0,$C644,0),BZ$507,IF(MAX($D644:BY644)+CE$508=BZ$507-IF(SUM($D644:BX644)=0,$C644,0),BZ$507,0))</f>
        <v>0</v>
      </c>
      <c r="CA644" s="31">
        <f>IF(MAX($D644:BZ644)+CA$508=CA$507-IF(SUM($D644:BY644)=0,$C644,0),CA$507,IF(MAX($D644:BZ644)+CF$508=CA$507-IF(SUM($D644:BY644)=0,$C644,0),CA$507,0))</f>
        <v>0</v>
      </c>
      <c r="CB644" s="31">
        <f>IF(MAX($D644:CA644)+CB$508=CB$507-IF(SUM($D644:BZ644)=0,$C644,0),CB$507,IF(MAX($D644:CA644)+CG$508=CB$507-IF(SUM($D644:BZ644)=0,$C644,0),CB$507,0))</f>
        <v>0</v>
      </c>
      <c r="CC644" s="31">
        <f>IF(MAX($D644:CB644)+CC$508=CC$507-IF(SUM($D644:CA644)=0,$C644,0),CC$507,IF(MAX($D644:CB644)+CH$508=CC$507-IF(SUM($D644:CA644)=0,$C644,0),CC$507,0))</f>
        <v>0</v>
      </c>
      <c r="CD644" s="31">
        <f>IF(MAX($D644:CC644)+CD$508=CD$507-IF(SUM($D644:CB644)=0,$C644,0),CD$507,IF(MAX($D644:CC644)+CI$508=CD$507-IF(SUM($D644:CB644)=0,$C644,0),CD$507,0))</f>
        <v>0</v>
      </c>
      <c r="CE644" s="31">
        <f>IF(MAX($D644:CD644)+CE$508=CE$507-IF(SUM($D644:CC644)=0,$C644,0),CE$507,IF(MAX($D644:CD644)+CJ$508=CE$507-IF(SUM($D644:CC644)=0,$C644,0),CE$507,0))</f>
        <v>0</v>
      </c>
      <c r="CF644" s="31">
        <f>IF(MAX($D644:CE644)+CF$508=CF$507-IF(SUM($D644:CD644)=0,$C644,0),CF$507,IF(MAX($D644:CE644)+CK$508=CF$507-IF(SUM($D644:CD644)=0,$C644,0),CF$507,0))</f>
        <v>0</v>
      </c>
      <c r="CG644" s="31">
        <f>IF(MAX($D644:CF644)+CG$508=CG$507-IF(SUM($D644:CE644)=0,$C644,0),CG$507,IF(MAX($D644:CF644)+CL$508=CG$507-IF(SUM($D644:CE644)=0,$C644,0),CG$507,0))</f>
        <v>0</v>
      </c>
      <c r="CH644" s="31">
        <f>IF(MAX($D644:CG644)+CH$508=CH$507-IF(SUM($D644:CF644)=0,$C644,0),CH$507,IF(MAX($D644:CG644)+CM$508=CH$507-IF(SUM($D644:CF644)=0,$C644,0),CH$507,0))</f>
        <v>0</v>
      </c>
      <c r="CI644" s="31">
        <f>IF(MAX($D644:CH644)+CI$508=CI$507-IF(SUM($D644:CG644)=0,$C644,0),CI$507,IF(MAX($D644:CH644)+CN$508=CI$507-IF(SUM($D644:CG644)=0,$C644,0),CI$507,0))</f>
        <v>0</v>
      </c>
      <c r="CJ644" s="31">
        <f>IF(MAX($D644:CI644)+CJ$508=CJ$507-IF(SUM($D644:CH644)=0,$C644,0),CJ$507,IF(MAX($D644:CI644)+CO$508=CJ$507-IF(SUM($D644:CH644)=0,$C644,0),CJ$507,0))</f>
        <v>0</v>
      </c>
      <c r="CK644" s="31">
        <f>IF(MAX($D644:CJ644)+CK$508=CK$507-IF(SUM($D644:CI644)=0,$C644,0),CK$507,IF(MAX($D644:CJ644)+CP$508=CK$507-IF(SUM($D644:CI644)=0,$C644,0),CK$507,0))</f>
        <v>0</v>
      </c>
      <c r="CL644" s="31">
        <f>IF(MAX($D644:CK644)+CL$508=CL$507-IF(SUM($D644:CJ644)=0,$C644,0),CL$507,IF(MAX($D644:CK644)+CQ$508=CL$507-IF(SUM($D644:CJ644)=0,$C644,0),CL$507,0))</f>
        <v>0</v>
      </c>
      <c r="CM644" s="31">
        <f>IF(MAX($D644:CL644)+CM$508=CM$507-IF(SUM($D644:CK644)=0,$C644,0),CM$507,IF(MAX($D644:CL644)+CR$508=CM$507-IF(SUM($D644:CK644)=0,$C644,0),CM$507,0))</f>
        <v>0</v>
      </c>
      <c r="CN644" s="31">
        <f>IF(MAX($D644:CM644)+CN$508=CN$507-IF(SUM($D644:CL644)=0,$C644,0),CN$507,IF(MAX($D644:CM644)+CS$508=CN$507-IF(SUM($D644:CL644)=0,$C644,0),CN$507,0))</f>
        <v>0</v>
      </c>
      <c r="CO644" s="31">
        <f>IF(MAX($D644:CN644)+CO$508=CO$507-IF(SUM($D644:CM644)=0,$C644,0),CO$507,IF(MAX($D644:CN644)+CT$508=CO$507-IF(SUM($D644:CM644)=0,$C644,0),CO$507,0))</f>
        <v>0</v>
      </c>
      <c r="CP644" s="31">
        <f>IF(MAX($D644:CO644)+CP$508=CP$507-IF(SUM($D644:CN644)=0,$C644,0),CP$507,IF(MAX($D644:CO644)+CU$508=CP$507-IF(SUM($D644:CN644)=0,$C644,0),CP$507,0))</f>
        <v>0</v>
      </c>
      <c r="CQ644" s="31">
        <f>IF(MAX($D644:CP644)+CQ$508=CQ$507-IF(SUM($D644:CO644)=0,$C644,0),CQ$507,IF(MAX($D644:CP644)+CV$508=CQ$507-IF(SUM($D644:CO644)=0,$C644,0),CQ$507,0))</f>
        <v>0</v>
      </c>
      <c r="CR644" s="31">
        <f>IF(MAX($D644:CQ644)+CR$508=CR$507-IF(SUM($D644:CP644)=0,$C644,0),CR$507,IF(MAX($D644:CQ644)+CW$508=CR$507-IF(SUM($D644:CP644)=0,$C644,0),CR$507,0))</f>
        <v>0</v>
      </c>
      <c r="CS644" s="31">
        <f>IF(MAX($D644:CR644)+CS$508=CS$507-IF(SUM($D644:CQ644)=0,$C644,0),CS$507,IF(MAX($D644:CR644)+CX$508=CS$507-IF(SUM($D644:CQ644)=0,$C644,0),CS$507,0))</f>
        <v>0</v>
      </c>
      <c r="CT644" s="31">
        <f>IF(MAX($D644:CS644)+CT$508=CT$507-IF(SUM($D644:CR644)=0,$C644,0),CT$507,IF(MAX($D644:CS644)+CY$508=CT$507-IF(SUM($D644:CR644)=0,$C644,0),CT$507,0))</f>
        <v>0</v>
      </c>
      <c r="CU644" s="31">
        <f>IF(MAX($D644:CT644)+CU$508=CU$507-IF(SUM($D644:CS644)=0,$C644,0),CU$507,IF(MAX($D644:CT644)+CZ$508=CU$507-IF(SUM($D644:CS644)=0,$C644,0),CU$507,0))</f>
        <v>0</v>
      </c>
      <c r="CV644" s="31">
        <f>IF(MAX($D644:CU644)+CV$508=CV$507-IF(SUM($D644:CT644)=0,$C644,0),CV$507,IF(MAX($D644:CU644)+DA$508=CV$507-IF(SUM($D644:CT644)=0,$C644,0),CV$507,0))</f>
        <v>0</v>
      </c>
      <c r="CW644" s="31">
        <f>IF(MAX($D644:CV644)+CW$508=CW$507-IF(SUM($D644:CU644)=0,$C644,0),CW$507,IF(MAX($D644:CV644)+DB$508=CW$507-IF(SUM($D644:CU644)=0,$C644,0),CW$507,0))</f>
        <v>0</v>
      </c>
      <c r="CX644" s="31">
        <f>IF(MAX($D644:CW644)+CX$508=CX$507-IF(SUM($D644:CV644)=0,$C644,0),CX$507,IF(MAX($D644:CW644)+DC$508=CX$507-IF(SUM($D644:CV644)=0,$C644,0),CX$507,0))</f>
        <v>98</v>
      </c>
      <c r="CY644" s="31">
        <f>IF(MAX($D644:CX644)+CY$508=CY$507-IF(SUM($D644:CW644)=0,$C644,0),CY$507,IF(MAX($D644:CX644)+DD$508=CY$507-IF(SUM($D644:CW644)=0,$C644,0),CY$507,0))</f>
        <v>0</v>
      </c>
      <c r="CZ644" s="31">
        <f>IF(MAX($D644:CY644)+CZ$508=CZ$507-IF(SUM($D644:CX644)=0,$C644,0),CZ$507,IF(MAX($D644:CY644)+DE$508=CZ$507-IF(SUM($D644:CX644)=0,$C644,0),CZ$507,0))</f>
        <v>0</v>
      </c>
      <c r="DA644" s="31">
        <f>IF(MAX($D644:CZ644)+DA$508=DA$507-IF(SUM($D644:CY644)=0,$C644,0),DA$507,IF(MAX($D644:CZ644)+DF$508=DA$507-IF(SUM($D644:CY644)=0,$C644,0),DA$507,0))</f>
        <v>0</v>
      </c>
      <c r="DB644" s="31">
        <f>IF(MAX($D644:DA644)+DB$508=DB$507-IF(SUM($D644:CZ644)=0,$C644,0),DB$507,IF(MAX($D644:DA644)+DG$508=DB$507-IF(SUM($D644:CZ644)=0,$C644,0),DB$507,0))</f>
        <v>0</v>
      </c>
      <c r="DC644" s="31">
        <f>IF(MAX($D644:DB644)+DC$508=DC$507-IF(SUM($D644:DA644)=0,$C644,0),DC$507,IF(MAX($D644:DB644)+DH$508=DC$507-IF(SUM($D644:DA644)=0,$C644,0),DC$507,0))</f>
        <v>0</v>
      </c>
      <c r="DD644" s="31">
        <f>IF(MAX($D644:DC644)+DD$508=DD$507-IF(SUM($D644:DB644)=0,$C644,0),DD$507,IF(MAX($D644:DC644)+DI$508=DD$507-IF(SUM($D644:DB644)=0,$C644,0),DD$507,0))</f>
        <v>0</v>
      </c>
      <c r="DE644" s="31">
        <f>IF(MAX($D644:DD644)+DE$508=DE$507-IF(SUM($D644:DC644)=0,$C644,0),DE$507,IF(MAX($D644:DD644)+DJ$508=DE$507-IF(SUM($D644:DC644)=0,$C644,0),DE$507,0))</f>
        <v>0</v>
      </c>
      <c r="DF644" s="31">
        <f>IF(MAX($D644:DE644)+DF$508=DF$507-IF(SUM($D644:DD644)=0,$C644,0),DF$507,IF(MAX($D644:DE644)+DK$508=DF$507-IF(SUM($D644:DD644)=0,$C644,0),DF$507,0))</f>
        <v>0</v>
      </c>
      <c r="DG644" s="31">
        <f>IF(MAX($D644:DF644)+DG$508=DG$507-IF(SUM($D644:DE644)=0,$C644,0),DG$507,IF(MAX($D644:DF644)+DL$508=DG$507-IF(SUM($D644:DE644)=0,$C644,0),DG$507,0))</f>
        <v>0</v>
      </c>
      <c r="DH644" s="31">
        <f>IF(MAX($D644:DG644)+DH$508=DH$507-IF(SUM($D644:DF644)=0,$C644,0),DH$507,IF(MAX($D644:DG644)+DM$508=DH$507-IF(SUM($D644:DF644)=0,$C644,0),DH$507,0))</f>
        <v>0</v>
      </c>
      <c r="DI644" s="31">
        <f>IF(MAX($D644:DH644)+DI$508=DI$507-IF(SUM($D644:DG644)=0,$C644,0),DI$507,IF(MAX($D644:DH644)+DN$508=DI$507-IF(SUM($D644:DG644)=0,$C644,0),DI$507,0))</f>
        <v>0</v>
      </c>
      <c r="DJ644" s="31">
        <f>IF(MAX($D644:DI644)+DJ$508=DJ$507-IF(SUM($D644:DH644)=0,$C644,0),DJ$507,IF(MAX($D644:DI644)+DO$508=DJ$507-IF(SUM($D644:DH644)=0,$C644,0),DJ$507,0))</f>
        <v>0</v>
      </c>
      <c r="DK644" s="31">
        <f>IF(MAX($D644:DJ644)+DK$508=DK$507-IF(SUM($D644:DI644)=0,$C644,0),DK$507,IF(MAX($D644:DJ644)+DP$508=DK$507-IF(SUM($D644:DI644)=0,$C644,0),DK$507,0))</f>
        <v>0</v>
      </c>
      <c r="DL644" s="31">
        <f>IF(MAX($D644:DK644)+DL$508=DL$507-IF(SUM($D644:DJ644)=0,$C644,0),DL$507,IF(MAX($D644:DK644)+DQ$508=DL$507-IF(SUM($D644:DJ644)=0,$C644,0),DL$507,0))</f>
        <v>0</v>
      </c>
      <c r="DM644" s="31">
        <f>IF(MAX($D644:DL644)+DM$508=DM$507-IF(SUM($D644:DK644)=0,$C644,0),DM$507,IF(MAX($D644:DL644)+DR$508=DM$507-IF(SUM($D644:DK644)=0,$C644,0),DM$507,0))</f>
        <v>0</v>
      </c>
      <c r="DN644" s="31">
        <f>IF(MAX($D644:DM644)+DN$508=DN$507-IF(SUM($D644:DL644)=0,$C644,0),DN$507,IF(MAX($D644:DM644)+DS$508=DN$507-IF(SUM($D644:DL644)=0,$C644,0),DN$507,0))</f>
        <v>0</v>
      </c>
      <c r="DO644" s="31">
        <f>IF(MAX($D644:DN644)+DO$508=DO$507-IF(SUM($D644:DM644)=0,$C644,0),DO$507,IF(MAX($D644:DN644)+DT$508=DO$507-IF(SUM($D644:DM644)=0,$C644,0),DO$507,0))</f>
        <v>0</v>
      </c>
      <c r="DP644" s="31">
        <f>IF(MAX($D644:DO644)+DP$508=DP$507-IF(SUM($D644:DN644)=0,$C644,0),DP$507,IF(MAX($D644:DO644)+DU$508=DP$507-IF(SUM($D644:DN644)=0,$C644,0),DP$507,0))</f>
        <v>0</v>
      </c>
      <c r="DQ644" s="31">
        <f>IF(MAX($D644:DP644)+DQ$508=DQ$507-IF(SUM($D644:DO644)=0,$C644,0),DQ$507,IF(MAX($D644:DP644)+DV$508=DQ$507-IF(SUM($D644:DO644)=0,$C644,0),DQ$507,0))</f>
        <v>0</v>
      </c>
      <c r="DR644" s="31">
        <f>IF(MAX($D644:DQ644)+DR$508=DR$507-IF(SUM($D644:DP644)=0,$C644,0),DR$507,IF(MAX($D644:DQ644)+DW$508=DR$507-IF(SUM($D644:DP644)=0,$C644,0),DR$507,0))</f>
        <v>0</v>
      </c>
      <c r="DS644" s="31">
        <f>IF(MAX($D644:DR644)+DS$508=DS$507-IF(SUM($D644:DQ644)=0,$C644,0),DS$507,IF(MAX($D644:DR644)+DX$508=DS$507-IF(SUM($D644:DQ644)=0,$C644,0),DS$507,0))</f>
        <v>0</v>
      </c>
      <c r="DT644" s="31">
        <f>IF(MAX($D644:DS644)+DT$508=DT$507-IF(SUM($D644:DR644)=0,$C644,0),DT$507,IF(MAX($D644:DS644)+DY$508=DT$507-IF(SUM($D644:DR644)=0,$C644,0),DT$507,0))</f>
        <v>0</v>
      </c>
      <c r="DU644" s="31">
        <f>IF(MAX($D644:DT644)+DU$508=DU$507-IF(SUM($D644:DS644)=0,$C644,0),DU$507,IF(MAX($D644:DT644)+DZ$508=DU$507-IF(SUM($D644:DS644)=0,$C644,0),DU$507,0))</f>
        <v>0</v>
      </c>
      <c r="DV644" s="31">
        <f>IF(MAX($D644:DU644)+DV$508=DV$507-IF(SUM($D644:DT644)=0,$C644,0),DV$507,IF(MAX($D644:DU644)+EA$508=DV$507-IF(SUM($D644:DT644)=0,$C644,0),DV$507,0))</f>
        <v>0</v>
      </c>
      <c r="DW644" s="31">
        <f>IF(MAX($D644:DV644)+DW$508=DW$507-IF(SUM($D644:DU644)=0,$C644,0),DW$507,IF(MAX($D644:DV644)+EB$508=DW$507-IF(SUM($D644:DU644)=0,$C644,0),DW$507,0))</f>
        <v>0</v>
      </c>
      <c r="DX644" s="31">
        <f>IF(MAX($D644:DW644)+DX$508=DX$507-IF(SUM($D644:DV644)=0,$C644,0),DX$507,IF(MAX($D644:DW644)+EC$508=DX$507-IF(SUM($D644:DV644)=0,$C644,0),DX$507,0))</f>
        <v>0</v>
      </c>
      <c r="DY644" s="31">
        <f>IF(MAX($D644:DX644)+DY$508=DY$507-IF(SUM($D644:DW644)=0,$C644,0),DY$507,IF(MAX($D644:DX644)+ED$508=DY$507-IF(SUM($D644:DW644)=0,$C644,0),DY$507,0))</f>
        <v>0</v>
      </c>
      <c r="DZ644" s="31">
        <f>IF(MAX($D644:DY644)+DZ$508=DZ$507-IF(SUM($D644:DX644)=0,$C644,0),DZ$507,IF(MAX($D644:DY644)+EE$508=DZ$507-IF(SUM($D644:DX644)=0,$C644,0),DZ$507,0))</f>
        <v>0</v>
      </c>
      <c r="EA644" s="31">
        <f>IF(MAX($D644:DZ644)+EA$508=EA$507-IF(SUM($D644:DY644)=0,$C644,0),EA$507,IF(MAX($D644:DZ644)+EF$508=EA$507-IF(SUM($D644:DY644)=0,$C644,0),EA$507,0))</f>
        <v>0</v>
      </c>
      <c r="EB644" s="31">
        <f>IF(MAX($D644:EA644)+EB$508=EB$507-IF(SUM($D644:DZ644)=0,$C644,0),EB$507,IF(MAX($D644:EA644)+EG$508=EB$507-IF(SUM($D644:DZ644)=0,$C644,0),EB$507,0))</f>
        <v>128</v>
      </c>
      <c r="EC644" s="31">
        <f>IF(MAX($D644:EB644)+EC$508=EC$507-IF(SUM($D644:EA644)=0,$C644,0),EC$507,IF(MAX($D644:EB644)+EH$508=EC$507-IF(SUM($D644:EA644)=0,$C644,0),EC$507,0))</f>
        <v>0</v>
      </c>
      <c r="EE644">
        <f>IF(EE645=0,0,EE645)</f>
        <v>0</v>
      </c>
    </row>
    <row r="645" spans="1:135" x14ac:dyDescent="0.25">
      <c r="A645" s="19">
        <f t="shared" si="1754"/>
        <v>68</v>
      </c>
      <c r="B645" s="28">
        <f t="shared" si="1754"/>
        <v>1968</v>
      </c>
      <c r="C645">
        <f t="shared" si="1754"/>
        <v>67</v>
      </c>
      <c r="AR645" s="13"/>
      <c r="AS645" s="13"/>
      <c r="AT645" s="13"/>
      <c r="AU645" s="13"/>
      <c r="AV645" s="13"/>
      <c r="AW645" s="13"/>
      <c r="AX645" s="13"/>
      <c r="AY645" s="13"/>
      <c r="AZ645" s="13"/>
      <c r="BA645" s="13"/>
      <c r="BS645" s="32">
        <f>BS442</f>
        <v>0</v>
      </c>
      <c r="BT645">
        <f>IF(BT$507=BT644,BT442,0)</f>
        <v>0</v>
      </c>
      <c r="BU645">
        <f t="shared" ref="BU645:EC645" si="1757">IF(BU$507=BU644,BU442,0)</f>
        <v>0</v>
      </c>
      <c r="BV645">
        <f t="shared" si="1757"/>
        <v>0</v>
      </c>
      <c r="BW645">
        <f t="shared" si="1757"/>
        <v>0</v>
      </c>
      <c r="BX645">
        <f t="shared" si="1757"/>
        <v>0</v>
      </c>
      <c r="BY645">
        <f t="shared" si="1757"/>
        <v>0</v>
      </c>
      <c r="BZ645">
        <f t="shared" si="1757"/>
        <v>0</v>
      </c>
      <c r="CA645">
        <f t="shared" si="1757"/>
        <v>0</v>
      </c>
      <c r="CB645">
        <f t="shared" si="1757"/>
        <v>0</v>
      </c>
      <c r="CC645">
        <f t="shared" si="1757"/>
        <v>0</v>
      </c>
      <c r="CD645">
        <f t="shared" si="1757"/>
        <v>0</v>
      </c>
      <c r="CE645">
        <f t="shared" si="1757"/>
        <v>0</v>
      </c>
      <c r="CF645">
        <f t="shared" si="1757"/>
        <v>0</v>
      </c>
      <c r="CG645">
        <f t="shared" si="1757"/>
        <v>0</v>
      </c>
      <c r="CH645">
        <f t="shared" si="1757"/>
        <v>0</v>
      </c>
      <c r="CI645">
        <f t="shared" si="1757"/>
        <v>0</v>
      </c>
      <c r="CJ645">
        <f t="shared" si="1757"/>
        <v>0</v>
      </c>
      <c r="CK645">
        <f t="shared" si="1757"/>
        <v>0</v>
      </c>
      <c r="CL645">
        <f t="shared" si="1757"/>
        <v>0</v>
      </c>
      <c r="CM645">
        <f t="shared" si="1757"/>
        <v>0</v>
      </c>
      <c r="CN645">
        <f t="shared" si="1757"/>
        <v>0</v>
      </c>
      <c r="CO645">
        <f t="shared" si="1757"/>
        <v>0</v>
      </c>
      <c r="CP645">
        <f t="shared" si="1757"/>
        <v>0</v>
      </c>
      <c r="CQ645">
        <f t="shared" si="1757"/>
        <v>0</v>
      </c>
      <c r="CR645">
        <f t="shared" si="1757"/>
        <v>0</v>
      </c>
      <c r="CS645">
        <f t="shared" si="1757"/>
        <v>0</v>
      </c>
      <c r="CT645">
        <f t="shared" si="1757"/>
        <v>0</v>
      </c>
      <c r="CU645">
        <f t="shared" si="1757"/>
        <v>0</v>
      </c>
      <c r="CV645">
        <f t="shared" si="1757"/>
        <v>0</v>
      </c>
      <c r="CW645">
        <f t="shared" si="1757"/>
        <v>0</v>
      </c>
      <c r="CX645">
        <f t="shared" si="1757"/>
        <v>0</v>
      </c>
      <c r="CY645">
        <f t="shared" si="1757"/>
        <v>0</v>
      </c>
      <c r="CZ645">
        <f t="shared" si="1757"/>
        <v>0</v>
      </c>
      <c r="DA645">
        <f t="shared" si="1757"/>
        <v>0</v>
      </c>
      <c r="DB645">
        <f t="shared" si="1757"/>
        <v>0</v>
      </c>
      <c r="DC645">
        <f t="shared" si="1757"/>
        <v>0</v>
      </c>
      <c r="DD645">
        <f t="shared" si="1757"/>
        <v>0</v>
      </c>
      <c r="DE645">
        <f t="shared" si="1757"/>
        <v>0</v>
      </c>
      <c r="DF645">
        <f t="shared" si="1757"/>
        <v>0</v>
      </c>
      <c r="DG645">
        <f t="shared" si="1757"/>
        <v>0</v>
      </c>
      <c r="DH645">
        <f t="shared" si="1757"/>
        <v>0</v>
      </c>
      <c r="DI645">
        <f t="shared" si="1757"/>
        <v>0</v>
      </c>
      <c r="DJ645">
        <f t="shared" si="1757"/>
        <v>0</v>
      </c>
      <c r="DK645">
        <f t="shared" si="1757"/>
        <v>0</v>
      </c>
      <c r="DL645">
        <f t="shared" si="1757"/>
        <v>0</v>
      </c>
      <c r="DM645">
        <f t="shared" si="1757"/>
        <v>0</v>
      </c>
      <c r="DN645">
        <f t="shared" si="1757"/>
        <v>0</v>
      </c>
      <c r="DO645">
        <f t="shared" si="1757"/>
        <v>0</v>
      </c>
      <c r="DP645">
        <f t="shared" si="1757"/>
        <v>0</v>
      </c>
      <c r="DQ645">
        <f t="shared" si="1757"/>
        <v>0</v>
      </c>
      <c r="DR645">
        <f t="shared" si="1757"/>
        <v>0</v>
      </c>
      <c r="DS645">
        <f t="shared" si="1757"/>
        <v>0</v>
      </c>
      <c r="DT645">
        <f t="shared" si="1757"/>
        <v>0</v>
      </c>
      <c r="DU645">
        <f t="shared" si="1757"/>
        <v>0</v>
      </c>
      <c r="DV645">
        <f t="shared" si="1757"/>
        <v>0</v>
      </c>
      <c r="DW645">
        <f t="shared" si="1757"/>
        <v>0</v>
      </c>
      <c r="DX645">
        <f t="shared" si="1757"/>
        <v>0</v>
      </c>
      <c r="DY645">
        <f t="shared" si="1757"/>
        <v>0</v>
      </c>
      <c r="DZ645">
        <f t="shared" si="1757"/>
        <v>0</v>
      </c>
      <c r="EA645">
        <f t="shared" si="1757"/>
        <v>0</v>
      </c>
      <c r="EB645">
        <f t="shared" si="1757"/>
        <v>0</v>
      </c>
      <c r="EC645">
        <f t="shared" si="1757"/>
        <v>0</v>
      </c>
      <c r="EE645" s="13">
        <f>SUM(D645:EC645)</f>
        <v>0</v>
      </c>
    </row>
    <row r="646" spans="1:135" x14ac:dyDescent="0.25">
      <c r="A646" s="19">
        <f t="shared" si="1754"/>
        <v>69</v>
      </c>
      <c r="B646" s="28"/>
      <c r="C646">
        <f t="shared" si="1754"/>
        <v>68</v>
      </c>
      <c r="AR646" s="13"/>
      <c r="AS646" s="13"/>
      <c r="AT646" s="13"/>
      <c r="AU646" s="13"/>
      <c r="AV646" s="13"/>
      <c r="AW646" s="13"/>
      <c r="AX646" s="13"/>
      <c r="AY646" s="13"/>
      <c r="AZ646" s="13"/>
      <c r="BA646" s="13"/>
      <c r="BU646" s="31">
        <f>IF(MAX($D646:BT646)+BU$508=BU$507-IF(SUM($D646:BS646)=0,$C646,0),BU$507,IF(MAX($D646:BT646)+BZ$508=BU$507-IF(SUM($D646:BS646)=0,$C646,0),BU$507,0))</f>
        <v>0</v>
      </c>
      <c r="BV646" s="31">
        <f>IF(MAX($D646:BU646)+BV$508=BV$507-IF(SUM($D646:BT646)=0,$C646,0),BV$507,IF(MAX($D646:BU646)+CA$508=BV$507-IF(SUM($D646:BT646)=0,$C646,0),BV$507,0))</f>
        <v>0</v>
      </c>
      <c r="BW646" s="31">
        <f>IF(MAX($D646:BV646)+BW$508=BW$507-IF(SUM($D646:BU646)=0,$C646,0),BW$507,IF(MAX($D646:BV646)+CB$508=BW$507-IF(SUM($D646:BU646)=0,$C646,0),BW$507,0))</f>
        <v>0</v>
      </c>
      <c r="BX646" s="31">
        <f>IF(MAX($D646:BW646)+BX$508=BX$507-IF(SUM($D646:BV646)=0,$C646,0),BX$507,IF(MAX($D646:BW646)+CC$508=BX$507-IF(SUM($D646:BV646)=0,$C646,0),BX$507,0))</f>
        <v>0</v>
      </c>
      <c r="BY646" s="31">
        <f>IF(MAX($D646:BX646)+BY$508=BY$507-IF(SUM($D646:BW646)=0,$C646,0),BY$507,IF(MAX($D646:BX646)+CD$508=BY$507-IF(SUM($D646:BW646)=0,$C646,0),BY$507,0))</f>
        <v>0</v>
      </c>
      <c r="BZ646" s="31">
        <f>IF(MAX($D646:BY646)+BZ$508=BZ$507-IF(SUM($D646:BX646)=0,$C646,0),BZ$507,IF(MAX($D646:BY646)+CE$508=BZ$507-IF(SUM($D646:BX646)=0,$C646,0),BZ$507,0))</f>
        <v>0</v>
      </c>
      <c r="CA646" s="31">
        <f>IF(MAX($D646:BZ646)+CA$508=CA$507-IF(SUM($D646:BY646)=0,$C646,0),CA$507,IF(MAX($D646:BZ646)+CF$508=CA$507-IF(SUM($D646:BY646)=0,$C646,0),CA$507,0))</f>
        <v>0</v>
      </c>
      <c r="CB646" s="31">
        <f>IF(MAX($D646:CA646)+CB$508=CB$507-IF(SUM($D646:BZ646)=0,$C646,0),CB$507,IF(MAX($D646:CA646)+CG$508=CB$507-IF(SUM($D646:BZ646)=0,$C646,0),CB$507,0))</f>
        <v>0</v>
      </c>
      <c r="CC646" s="31">
        <f>IF(MAX($D646:CB646)+CC$508=CC$507-IF(SUM($D646:CA646)=0,$C646,0),CC$507,IF(MAX($D646:CB646)+CH$508=CC$507-IF(SUM($D646:CA646)=0,$C646,0),CC$507,0))</f>
        <v>0</v>
      </c>
      <c r="CD646" s="31">
        <f>IF(MAX($D646:CC646)+CD$508=CD$507-IF(SUM($D646:CB646)=0,$C646,0),CD$507,IF(MAX($D646:CC646)+CI$508=CD$507-IF(SUM($D646:CB646)=0,$C646,0),CD$507,0))</f>
        <v>0</v>
      </c>
      <c r="CE646" s="31">
        <f>IF(MAX($D646:CD646)+CE$508=CE$507-IF(SUM($D646:CC646)=0,$C646,0),CE$507,IF(MAX($D646:CD646)+CJ$508=CE$507-IF(SUM($D646:CC646)=0,$C646,0),CE$507,0))</f>
        <v>0</v>
      </c>
      <c r="CF646" s="31">
        <f>IF(MAX($D646:CE646)+CF$508=CF$507-IF(SUM($D646:CD646)=0,$C646,0),CF$507,IF(MAX($D646:CE646)+CK$508=CF$507-IF(SUM($D646:CD646)=0,$C646,0),CF$507,0))</f>
        <v>0</v>
      </c>
      <c r="CG646" s="31">
        <f>IF(MAX($D646:CF646)+CG$508=CG$507-IF(SUM($D646:CE646)=0,$C646,0),CG$507,IF(MAX($D646:CF646)+CL$508=CG$507-IF(SUM($D646:CE646)=0,$C646,0),CG$507,0))</f>
        <v>0</v>
      </c>
      <c r="CH646" s="31">
        <f>IF(MAX($D646:CG646)+CH$508=CH$507-IF(SUM($D646:CF646)=0,$C646,0),CH$507,IF(MAX($D646:CG646)+CM$508=CH$507-IF(SUM($D646:CF646)=0,$C646,0),CH$507,0))</f>
        <v>0</v>
      </c>
      <c r="CI646" s="31">
        <f>IF(MAX($D646:CH646)+CI$508=CI$507-IF(SUM($D646:CG646)=0,$C646,0),CI$507,IF(MAX($D646:CH646)+CN$508=CI$507-IF(SUM($D646:CG646)=0,$C646,0),CI$507,0))</f>
        <v>0</v>
      </c>
      <c r="CJ646" s="31">
        <f>IF(MAX($D646:CI646)+CJ$508=CJ$507-IF(SUM($D646:CH646)=0,$C646,0),CJ$507,IF(MAX($D646:CI646)+CO$508=CJ$507-IF(SUM($D646:CH646)=0,$C646,0),CJ$507,0))</f>
        <v>0</v>
      </c>
      <c r="CK646" s="31">
        <f>IF(MAX($D646:CJ646)+CK$508=CK$507-IF(SUM($D646:CI646)=0,$C646,0),CK$507,IF(MAX($D646:CJ646)+CP$508=CK$507-IF(SUM($D646:CI646)=0,$C646,0),CK$507,0))</f>
        <v>0</v>
      </c>
      <c r="CL646" s="31">
        <f>IF(MAX($D646:CK646)+CL$508=CL$507-IF(SUM($D646:CJ646)=0,$C646,0),CL$507,IF(MAX($D646:CK646)+CQ$508=CL$507-IF(SUM($D646:CJ646)=0,$C646,0),CL$507,0))</f>
        <v>0</v>
      </c>
      <c r="CM646" s="31">
        <f>IF(MAX($D646:CL646)+CM$508=CM$507-IF(SUM($D646:CK646)=0,$C646,0),CM$507,IF(MAX($D646:CL646)+CR$508=CM$507-IF(SUM($D646:CK646)=0,$C646,0),CM$507,0))</f>
        <v>0</v>
      </c>
      <c r="CN646" s="31">
        <f>IF(MAX($D646:CM646)+CN$508=CN$507-IF(SUM($D646:CL646)=0,$C646,0),CN$507,IF(MAX($D646:CM646)+CS$508=CN$507-IF(SUM($D646:CL646)=0,$C646,0),CN$507,0))</f>
        <v>0</v>
      </c>
      <c r="CO646" s="31">
        <f>IF(MAX($D646:CN646)+CO$508=CO$507-IF(SUM($D646:CM646)=0,$C646,0),CO$507,IF(MAX($D646:CN646)+CT$508=CO$507-IF(SUM($D646:CM646)=0,$C646,0),CO$507,0))</f>
        <v>0</v>
      </c>
      <c r="CP646" s="31">
        <f>IF(MAX($D646:CO646)+CP$508=CP$507-IF(SUM($D646:CN646)=0,$C646,0),CP$507,IF(MAX($D646:CO646)+CU$508=CP$507-IF(SUM($D646:CN646)=0,$C646,0),CP$507,0))</f>
        <v>0</v>
      </c>
      <c r="CQ646" s="31">
        <f>IF(MAX($D646:CP646)+CQ$508=CQ$507-IF(SUM($D646:CO646)=0,$C646,0),CQ$507,IF(MAX($D646:CP646)+CV$508=CQ$507-IF(SUM($D646:CO646)=0,$C646,0),CQ$507,0))</f>
        <v>0</v>
      </c>
      <c r="CR646" s="31">
        <f>IF(MAX($D646:CQ646)+CR$508=CR$507-IF(SUM($D646:CP646)=0,$C646,0),CR$507,IF(MAX($D646:CQ646)+CW$508=CR$507-IF(SUM($D646:CP646)=0,$C646,0),CR$507,0))</f>
        <v>0</v>
      </c>
      <c r="CS646" s="31">
        <f>IF(MAX($D646:CR646)+CS$508=CS$507-IF(SUM($D646:CQ646)=0,$C646,0),CS$507,IF(MAX($D646:CR646)+CX$508=CS$507-IF(SUM($D646:CQ646)=0,$C646,0),CS$507,0))</f>
        <v>0</v>
      </c>
      <c r="CT646" s="31">
        <f>IF(MAX($D646:CS646)+CT$508=CT$507-IF(SUM($D646:CR646)=0,$C646,0),CT$507,IF(MAX($D646:CS646)+CY$508=CT$507-IF(SUM($D646:CR646)=0,$C646,0),CT$507,0))</f>
        <v>0</v>
      </c>
      <c r="CU646" s="31">
        <f>IF(MAX($D646:CT646)+CU$508=CU$507-IF(SUM($D646:CS646)=0,$C646,0),CU$507,IF(MAX($D646:CT646)+CZ$508=CU$507-IF(SUM($D646:CS646)=0,$C646,0),CU$507,0))</f>
        <v>0</v>
      </c>
      <c r="CV646" s="31">
        <f>IF(MAX($D646:CU646)+CV$508=CV$507-IF(SUM($D646:CT646)=0,$C646,0),CV$507,IF(MAX($D646:CU646)+DA$508=CV$507-IF(SUM($D646:CT646)=0,$C646,0),CV$507,0))</f>
        <v>0</v>
      </c>
      <c r="CW646" s="31">
        <f>IF(MAX($D646:CV646)+CW$508=CW$507-IF(SUM($D646:CU646)=0,$C646,0),CW$507,IF(MAX($D646:CV646)+DB$508=CW$507-IF(SUM($D646:CU646)=0,$C646,0),CW$507,0))</f>
        <v>0</v>
      </c>
      <c r="CX646" s="31">
        <f>IF(MAX($D646:CW646)+CX$508=CX$507-IF(SUM($D646:CV646)=0,$C646,0),CX$507,IF(MAX($D646:CW646)+DC$508=CX$507-IF(SUM($D646:CV646)=0,$C646,0),CX$507,0))</f>
        <v>0</v>
      </c>
      <c r="CY646" s="31">
        <f>IF(MAX($D646:CX646)+CY$508=CY$507-IF(SUM($D646:CW646)=0,$C646,0),CY$507,IF(MAX($D646:CX646)+DD$508=CY$507-IF(SUM($D646:CW646)=0,$C646,0),CY$507,0))</f>
        <v>0</v>
      </c>
      <c r="CZ646" s="31">
        <f>IF(MAX($D646:CY646)+CZ$508=CZ$507-IF(SUM($D646:CX646)=0,$C646,0),CZ$507,IF(MAX($D646:CY646)+DE$508=CZ$507-IF(SUM($D646:CX646)=0,$C646,0),CZ$507,0))</f>
        <v>0</v>
      </c>
      <c r="DA646" s="31">
        <f>IF(MAX($D646:CZ646)+DA$508=DA$507-IF(SUM($D646:CY646)=0,$C646,0),DA$507,IF(MAX($D646:CZ646)+DF$508=DA$507-IF(SUM($D646:CY646)=0,$C646,0),DA$507,0))</f>
        <v>101</v>
      </c>
      <c r="DB646" s="31">
        <f>IF(MAX($D646:DA646)+DB$508=DB$507-IF(SUM($D646:CZ646)=0,$C646,0),DB$507,IF(MAX($D646:DA646)+DG$508=DB$507-IF(SUM($D646:CZ646)=0,$C646,0),DB$507,0))</f>
        <v>0</v>
      </c>
      <c r="DC646" s="31">
        <f>IF(MAX($D646:DB646)+DC$508=DC$507-IF(SUM($D646:DA646)=0,$C646,0),DC$507,IF(MAX($D646:DB646)+DH$508=DC$507-IF(SUM($D646:DA646)=0,$C646,0),DC$507,0))</f>
        <v>0</v>
      </c>
      <c r="DD646" s="31">
        <f>IF(MAX($D646:DC646)+DD$508=DD$507-IF(SUM($D646:DB646)=0,$C646,0),DD$507,IF(MAX($D646:DC646)+DI$508=DD$507-IF(SUM($D646:DB646)=0,$C646,0),DD$507,0))</f>
        <v>0</v>
      </c>
      <c r="DE646" s="31">
        <f>IF(MAX($D646:DD646)+DE$508=DE$507-IF(SUM($D646:DC646)=0,$C646,0),DE$507,IF(MAX($D646:DD646)+DJ$508=DE$507-IF(SUM($D646:DC646)=0,$C646,0),DE$507,0))</f>
        <v>0</v>
      </c>
      <c r="DF646" s="31">
        <f>IF(MAX($D646:DE646)+DF$508=DF$507-IF(SUM($D646:DD646)=0,$C646,0),DF$507,IF(MAX($D646:DE646)+DK$508=DF$507-IF(SUM($D646:DD646)=0,$C646,0),DF$507,0))</f>
        <v>0</v>
      </c>
      <c r="DG646" s="31">
        <f>IF(MAX($D646:DF646)+DG$508=DG$507-IF(SUM($D646:DE646)=0,$C646,0),DG$507,IF(MAX($D646:DF646)+DL$508=DG$507-IF(SUM($D646:DE646)=0,$C646,0),DG$507,0))</f>
        <v>0</v>
      </c>
      <c r="DH646" s="31">
        <f>IF(MAX($D646:DG646)+DH$508=DH$507-IF(SUM($D646:DF646)=0,$C646,0),DH$507,IF(MAX($D646:DG646)+DM$508=DH$507-IF(SUM($D646:DF646)=0,$C646,0),DH$507,0))</f>
        <v>0</v>
      </c>
      <c r="DI646" s="31">
        <f>IF(MAX($D646:DH646)+DI$508=DI$507-IF(SUM($D646:DG646)=0,$C646,0),DI$507,IF(MAX($D646:DH646)+DN$508=DI$507-IF(SUM($D646:DG646)=0,$C646,0),DI$507,0))</f>
        <v>0</v>
      </c>
      <c r="DJ646" s="31">
        <f>IF(MAX($D646:DI646)+DJ$508=DJ$507-IF(SUM($D646:DH646)=0,$C646,0),DJ$507,IF(MAX($D646:DI646)+DO$508=DJ$507-IF(SUM($D646:DH646)=0,$C646,0),DJ$507,0))</f>
        <v>0</v>
      </c>
      <c r="DK646" s="31">
        <f>IF(MAX($D646:DJ646)+DK$508=DK$507-IF(SUM($D646:DI646)=0,$C646,0),DK$507,IF(MAX($D646:DJ646)+DP$508=DK$507-IF(SUM($D646:DI646)=0,$C646,0),DK$507,0))</f>
        <v>0</v>
      </c>
      <c r="DL646" s="31">
        <f>IF(MAX($D646:DK646)+DL$508=DL$507-IF(SUM($D646:DJ646)=0,$C646,0),DL$507,IF(MAX($D646:DK646)+DQ$508=DL$507-IF(SUM($D646:DJ646)=0,$C646,0),DL$507,0))</f>
        <v>0</v>
      </c>
      <c r="DM646" s="31">
        <f>IF(MAX($D646:DL646)+DM$508=DM$507-IF(SUM($D646:DK646)=0,$C646,0),DM$507,IF(MAX($D646:DL646)+DR$508=DM$507-IF(SUM($D646:DK646)=0,$C646,0),DM$507,0))</f>
        <v>0</v>
      </c>
      <c r="DN646" s="31">
        <f>IF(MAX($D646:DM646)+DN$508=DN$507-IF(SUM($D646:DL646)=0,$C646,0),DN$507,IF(MAX($D646:DM646)+DS$508=DN$507-IF(SUM($D646:DL646)=0,$C646,0),DN$507,0))</f>
        <v>0</v>
      </c>
      <c r="DO646" s="31">
        <f>IF(MAX($D646:DN646)+DO$508=DO$507-IF(SUM($D646:DM646)=0,$C646,0),DO$507,IF(MAX($D646:DN646)+DT$508=DO$507-IF(SUM($D646:DM646)=0,$C646,0),DO$507,0))</f>
        <v>0</v>
      </c>
      <c r="DP646" s="31">
        <f>IF(MAX($D646:DO646)+DP$508=DP$507-IF(SUM($D646:DN646)=0,$C646,0),DP$507,IF(MAX($D646:DO646)+DU$508=DP$507-IF(SUM($D646:DN646)=0,$C646,0),DP$507,0))</f>
        <v>0</v>
      </c>
      <c r="DQ646" s="31">
        <f>IF(MAX($D646:DP646)+DQ$508=DQ$507-IF(SUM($D646:DO646)=0,$C646,0),DQ$507,IF(MAX($D646:DP646)+DV$508=DQ$507-IF(SUM($D646:DO646)=0,$C646,0),DQ$507,0))</f>
        <v>0</v>
      </c>
      <c r="DR646" s="31">
        <f>IF(MAX($D646:DQ646)+DR$508=DR$507-IF(SUM($D646:DP646)=0,$C646,0),DR$507,IF(MAX($D646:DQ646)+DW$508=DR$507-IF(SUM($D646:DP646)=0,$C646,0),DR$507,0))</f>
        <v>0</v>
      </c>
      <c r="DS646" s="31">
        <f>IF(MAX($D646:DR646)+DS$508=DS$507-IF(SUM($D646:DQ646)=0,$C646,0),DS$507,IF(MAX($D646:DR646)+DX$508=DS$507-IF(SUM($D646:DQ646)=0,$C646,0),DS$507,0))</f>
        <v>0</v>
      </c>
      <c r="DT646" s="31">
        <f>IF(MAX($D646:DS646)+DT$508=DT$507-IF(SUM($D646:DR646)=0,$C646,0),DT$507,IF(MAX($D646:DS646)+DY$508=DT$507-IF(SUM($D646:DR646)=0,$C646,0),DT$507,0))</f>
        <v>0</v>
      </c>
      <c r="DU646" s="31">
        <f>IF(MAX($D646:DT646)+DU$508=DU$507-IF(SUM($D646:DS646)=0,$C646,0),DU$507,IF(MAX($D646:DT646)+DZ$508=DU$507-IF(SUM($D646:DS646)=0,$C646,0),DU$507,0))</f>
        <v>0</v>
      </c>
      <c r="DV646" s="31">
        <f>IF(MAX($D646:DU646)+DV$508=DV$507-IF(SUM($D646:DT646)=0,$C646,0),DV$507,IF(MAX($D646:DU646)+EA$508=DV$507-IF(SUM($D646:DT646)=0,$C646,0),DV$507,0))</f>
        <v>0</v>
      </c>
      <c r="DW646" s="31">
        <f>IF(MAX($D646:DV646)+DW$508=DW$507-IF(SUM($D646:DU646)=0,$C646,0),DW$507,IF(MAX($D646:DV646)+EB$508=DW$507-IF(SUM($D646:DU646)=0,$C646,0),DW$507,0))</f>
        <v>0</v>
      </c>
      <c r="DX646" s="31">
        <f>IF(MAX($D646:DW646)+DX$508=DX$507-IF(SUM($D646:DV646)=0,$C646,0),DX$507,IF(MAX($D646:DW646)+EC$508=DX$507-IF(SUM($D646:DV646)=0,$C646,0),DX$507,0))</f>
        <v>0</v>
      </c>
      <c r="DY646" s="31">
        <f>IF(MAX($D646:DX646)+DY$508=DY$507-IF(SUM($D646:DW646)=0,$C646,0),DY$507,IF(MAX($D646:DX646)+ED$508=DY$507-IF(SUM($D646:DW646)=0,$C646,0),DY$507,0))</f>
        <v>0</v>
      </c>
      <c r="DZ646" s="31">
        <f>IF(MAX($D646:DY646)+DZ$508=DZ$507-IF(SUM($D646:DX646)=0,$C646,0),DZ$507,IF(MAX($D646:DY646)+EE$508=DZ$507-IF(SUM($D646:DX646)=0,$C646,0),DZ$507,0))</f>
        <v>0</v>
      </c>
      <c r="EA646" s="31">
        <f>IF(MAX($D646:DZ646)+EA$508=EA$507-IF(SUM($D646:DY646)=0,$C646,0),EA$507,IF(MAX($D646:DZ646)+EF$508=EA$507-IF(SUM($D646:DY646)=0,$C646,0),EA$507,0))</f>
        <v>0</v>
      </c>
      <c r="EB646" s="31">
        <f>IF(MAX($D646:EA646)+EB$508=EB$507-IF(SUM($D646:DZ646)=0,$C646,0),EB$507,IF(MAX($D646:EA646)+EG$508=EB$507-IF(SUM($D646:DZ646)=0,$C646,0),EB$507,0))</f>
        <v>0</v>
      </c>
      <c r="EC646" s="31">
        <f>IF(MAX($D646:EB646)+EC$508=EC$507-IF(SUM($D646:EA646)=0,$C646,0),EC$507,IF(MAX($D646:EB646)+EH$508=EC$507-IF(SUM($D646:EA646)=0,$C646,0),EC$507,0))</f>
        <v>0</v>
      </c>
      <c r="EE646">
        <f>IF(EE647=0,0,EE647)</f>
        <v>0</v>
      </c>
    </row>
    <row r="647" spans="1:135" x14ac:dyDescent="0.25">
      <c r="A647" s="19">
        <f t="shared" si="1754"/>
        <v>69</v>
      </c>
      <c r="B647" s="28">
        <f t="shared" si="1754"/>
        <v>1969</v>
      </c>
      <c r="C647">
        <f t="shared" si="1754"/>
        <v>68</v>
      </c>
      <c r="AR647" s="13"/>
      <c r="AS647" s="13"/>
      <c r="AT647" s="13"/>
      <c r="AU647" s="13"/>
      <c r="AV647" s="13"/>
      <c r="AW647" s="13"/>
      <c r="AX647" s="13"/>
      <c r="AY647" s="13"/>
      <c r="AZ647" s="13"/>
      <c r="BA647" s="13"/>
      <c r="BT647" s="32">
        <f>BT443</f>
        <v>0</v>
      </c>
      <c r="BU647">
        <f>IF(BU$507=BU646,BU443,0)</f>
        <v>0</v>
      </c>
      <c r="BV647">
        <f t="shared" ref="BV647:EC647" si="1758">IF(BV$507=BV646,BV443,0)</f>
        <v>0</v>
      </c>
      <c r="BW647">
        <f t="shared" si="1758"/>
        <v>0</v>
      </c>
      <c r="BX647">
        <f t="shared" si="1758"/>
        <v>0</v>
      </c>
      <c r="BY647">
        <f t="shared" si="1758"/>
        <v>0</v>
      </c>
      <c r="BZ647">
        <f t="shared" si="1758"/>
        <v>0</v>
      </c>
      <c r="CA647">
        <f t="shared" si="1758"/>
        <v>0</v>
      </c>
      <c r="CB647">
        <f t="shared" si="1758"/>
        <v>0</v>
      </c>
      <c r="CC647">
        <f t="shared" si="1758"/>
        <v>0</v>
      </c>
      <c r="CD647">
        <f t="shared" si="1758"/>
        <v>0</v>
      </c>
      <c r="CE647">
        <f t="shared" si="1758"/>
        <v>0</v>
      </c>
      <c r="CF647">
        <f t="shared" si="1758"/>
        <v>0</v>
      </c>
      <c r="CG647">
        <f t="shared" si="1758"/>
        <v>0</v>
      </c>
      <c r="CH647">
        <f t="shared" si="1758"/>
        <v>0</v>
      </c>
      <c r="CI647">
        <f t="shared" si="1758"/>
        <v>0</v>
      </c>
      <c r="CJ647">
        <f t="shared" si="1758"/>
        <v>0</v>
      </c>
      <c r="CK647">
        <f t="shared" si="1758"/>
        <v>0</v>
      </c>
      <c r="CL647">
        <f t="shared" si="1758"/>
        <v>0</v>
      </c>
      <c r="CM647">
        <f t="shared" si="1758"/>
        <v>0</v>
      </c>
      <c r="CN647">
        <f t="shared" si="1758"/>
        <v>0</v>
      </c>
      <c r="CO647">
        <f t="shared" si="1758"/>
        <v>0</v>
      </c>
      <c r="CP647">
        <f t="shared" si="1758"/>
        <v>0</v>
      </c>
      <c r="CQ647">
        <f t="shared" si="1758"/>
        <v>0</v>
      </c>
      <c r="CR647">
        <f t="shared" si="1758"/>
        <v>0</v>
      </c>
      <c r="CS647">
        <f t="shared" si="1758"/>
        <v>0</v>
      </c>
      <c r="CT647">
        <f t="shared" si="1758"/>
        <v>0</v>
      </c>
      <c r="CU647">
        <f t="shared" si="1758"/>
        <v>0</v>
      </c>
      <c r="CV647">
        <f t="shared" si="1758"/>
        <v>0</v>
      </c>
      <c r="CW647">
        <f t="shared" si="1758"/>
        <v>0</v>
      </c>
      <c r="CX647">
        <f t="shared" si="1758"/>
        <v>0</v>
      </c>
      <c r="CY647">
        <f t="shared" si="1758"/>
        <v>0</v>
      </c>
      <c r="CZ647">
        <f t="shared" si="1758"/>
        <v>0</v>
      </c>
      <c r="DA647">
        <f t="shared" si="1758"/>
        <v>0</v>
      </c>
      <c r="DB647">
        <f t="shared" si="1758"/>
        <v>0</v>
      </c>
      <c r="DC647">
        <f t="shared" si="1758"/>
        <v>0</v>
      </c>
      <c r="DD647">
        <f t="shared" si="1758"/>
        <v>0</v>
      </c>
      <c r="DE647">
        <f t="shared" si="1758"/>
        <v>0</v>
      </c>
      <c r="DF647">
        <f t="shared" si="1758"/>
        <v>0</v>
      </c>
      <c r="DG647">
        <f t="shared" si="1758"/>
        <v>0</v>
      </c>
      <c r="DH647">
        <f t="shared" si="1758"/>
        <v>0</v>
      </c>
      <c r="DI647">
        <f t="shared" si="1758"/>
        <v>0</v>
      </c>
      <c r="DJ647">
        <f t="shared" si="1758"/>
        <v>0</v>
      </c>
      <c r="DK647">
        <f t="shared" si="1758"/>
        <v>0</v>
      </c>
      <c r="DL647">
        <f t="shared" si="1758"/>
        <v>0</v>
      </c>
      <c r="DM647">
        <f t="shared" si="1758"/>
        <v>0</v>
      </c>
      <c r="DN647">
        <f t="shared" si="1758"/>
        <v>0</v>
      </c>
      <c r="DO647">
        <f t="shared" si="1758"/>
        <v>0</v>
      </c>
      <c r="DP647">
        <f t="shared" si="1758"/>
        <v>0</v>
      </c>
      <c r="DQ647">
        <f t="shared" si="1758"/>
        <v>0</v>
      </c>
      <c r="DR647">
        <f t="shared" si="1758"/>
        <v>0</v>
      </c>
      <c r="DS647">
        <f t="shared" si="1758"/>
        <v>0</v>
      </c>
      <c r="DT647">
        <f t="shared" si="1758"/>
        <v>0</v>
      </c>
      <c r="DU647">
        <f t="shared" si="1758"/>
        <v>0</v>
      </c>
      <c r="DV647">
        <f t="shared" si="1758"/>
        <v>0</v>
      </c>
      <c r="DW647">
        <f t="shared" si="1758"/>
        <v>0</v>
      </c>
      <c r="DX647">
        <f t="shared" si="1758"/>
        <v>0</v>
      </c>
      <c r="DY647">
        <f t="shared" si="1758"/>
        <v>0</v>
      </c>
      <c r="DZ647">
        <f t="shared" si="1758"/>
        <v>0</v>
      </c>
      <c r="EA647">
        <f t="shared" si="1758"/>
        <v>0</v>
      </c>
      <c r="EB647">
        <f t="shared" si="1758"/>
        <v>0</v>
      </c>
      <c r="EC647">
        <f t="shared" si="1758"/>
        <v>0</v>
      </c>
      <c r="EE647" s="13">
        <f>SUM(D647:EC647)</f>
        <v>0</v>
      </c>
    </row>
    <row r="648" spans="1:135" x14ac:dyDescent="0.25">
      <c r="A648" s="19">
        <f t="shared" si="1754"/>
        <v>70</v>
      </c>
      <c r="B648" s="28"/>
      <c r="C648">
        <f t="shared" si="1754"/>
        <v>69</v>
      </c>
      <c r="AR648" s="13"/>
      <c r="AS648" s="13"/>
      <c r="AT648" s="13"/>
      <c r="AU648" s="13"/>
      <c r="AV648" s="13"/>
      <c r="AW648" s="13"/>
      <c r="AX648" s="13"/>
      <c r="AY648" s="13"/>
      <c r="AZ648" s="13"/>
      <c r="BA648" s="13"/>
      <c r="BV648" s="31">
        <f>IF(MAX($D648:BU648)+BV$508=BV$507-IF(SUM($D648:BT648)=0,$C648,0),BV$507,IF(MAX($D648:BU648)+CA$508=BV$507-IF(SUM($D648:BT648)=0,$C648,0),BV$507,0))</f>
        <v>0</v>
      </c>
      <c r="BW648" s="31">
        <f>IF(MAX($D648:BV648)+BW$508=BW$507-IF(SUM($D648:BU648)=0,$C648,0),BW$507,IF(MAX($D648:BV648)+CB$508=BW$507-IF(SUM($D648:BU648)=0,$C648,0),BW$507,0))</f>
        <v>0</v>
      </c>
      <c r="BX648" s="31">
        <f>IF(MAX($D648:BW648)+BX$508=BX$507-IF(SUM($D648:BV648)=0,$C648,0),BX$507,IF(MAX($D648:BW648)+CC$508=BX$507-IF(SUM($D648:BV648)=0,$C648,0),BX$507,0))</f>
        <v>0</v>
      </c>
      <c r="BY648" s="31">
        <f>IF(MAX($D648:BX648)+BY$508=BY$507-IF(SUM($D648:BW648)=0,$C648,0),BY$507,IF(MAX($D648:BX648)+CD$508=BY$507-IF(SUM($D648:BW648)=0,$C648,0),BY$507,0))</f>
        <v>0</v>
      </c>
      <c r="BZ648" s="31">
        <f>IF(MAX($D648:BY648)+BZ$508=BZ$507-IF(SUM($D648:BX648)=0,$C648,0),BZ$507,IF(MAX($D648:BY648)+CE$508=BZ$507-IF(SUM($D648:BX648)=0,$C648,0),BZ$507,0))</f>
        <v>0</v>
      </c>
      <c r="CA648" s="31">
        <f>IF(MAX($D648:BZ648)+CA$508=CA$507-IF(SUM($D648:BY648)=0,$C648,0),CA$507,IF(MAX($D648:BZ648)+CF$508=CA$507-IF(SUM($D648:BY648)=0,$C648,0),CA$507,0))</f>
        <v>0</v>
      </c>
      <c r="CB648" s="31">
        <f>IF(MAX($D648:CA648)+CB$508=CB$507-IF(SUM($D648:BZ648)=0,$C648,0),CB$507,IF(MAX($D648:CA648)+CG$508=CB$507-IF(SUM($D648:BZ648)=0,$C648,0),CB$507,0))</f>
        <v>0</v>
      </c>
      <c r="CC648" s="31">
        <f>IF(MAX($D648:CB648)+CC$508=CC$507-IF(SUM($D648:CA648)=0,$C648,0),CC$507,IF(MAX($D648:CB648)+CH$508=CC$507-IF(SUM($D648:CA648)=0,$C648,0),CC$507,0))</f>
        <v>0</v>
      </c>
      <c r="CD648" s="31">
        <f>IF(MAX($D648:CC648)+CD$508=CD$507-IF(SUM($D648:CB648)=0,$C648,0),CD$507,IF(MAX($D648:CC648)+CI$508=CD$507-IF(SUM($D648:CB648)=0,$C648,0),CD$507,0))</f>
        <v>0</v>
      </c>
      <c r="CE648" s="31">
        <f>IF(MAX($D648:CD648)+CE$508=CE$507-IF(SUM($D648:CC648)=0,$C648,0),CE$507,IF(MAX($D648:CD648)+CJ$508=CE$507-IF(SUM($D648:CC648)=0,$C648,0),CE$507,0))</f>
        <v>0</v>
      </c>
      <c r="CF648" s="31">
        <f>IF(MAX($D648:CE648)+CF$508=CF$507-IF(SUM($D648:CD648)=0,$C648,0),CF$507,IF(MAX($D648:CE648)+CK$508=CF$507-IF(SUM($D648:CD648)=0,$C648,0),CF$507,0))</f>
        <v>0</v>
      </c>
      <c r="CG648" s="31">
        <f>IF(MAX($D648:CF648)+CG$508=CG$507-IF(SUM($D648:CE648)=0,$C648,0),CG$507,IF(MAX($D648:CF648)+CL$508=CG$507-IF(SUM($D648:CE648)=0,$C648,0),CG$507,0))</f>
        <v>0</v>
      </c>
      <c r="CH648" s="31">
        <f>IF(MAX($D648:CG648)+CH$508=CH$507-IF(SUM($D648:CF648)=0,$C648,0),CH$507,IF(MAX($D648:CG648)+CM$508=CH$507-IF(SUM($D648:CF648)=0,$C648,0),CH$507,0))</f>
        <v>0</v>
      </c>
      <c r="CI648" s="31">
        <f>IF(MAX($D648:CH648)+CI$508=CI$507-IF(SUM($D648:CG648)=0,$C648,0),CI$507,IF(MAX($D648:CH648)+CN$508=CI$507-IF(SUM($D648:CG648)=0,$C648,0),CI$507,0))</f>
        <v>0</v>
      </c>
      <c r="CJ648" s="31">
        <f>IF(MAX($D648:CI648)+CJ$508=CJ$507-IF(SUM($D648:CH648)=0,$C648,0),CJ$507,IF(MAX($D648:CI648)+CO$508=CJ$507-IF(SUM($D648:CH648)=0,$C648,0),CJ$507,0))</f>
        <v>0</v>
      </c>
      <c r="CK648" s="31">
        <f>IF(MAX($D648:CJ648)+CK$508=CK$507-IF(SUM($D648:CI648)=0,$C648,0),CK$507,IF(MAX($D648:CJ648)+CP$508=CK$507-IF(SUM($D648:CI648)=0,$C648,0),CK$507,0))</f>
        <v>0</v>
      </c>
      <c r="CL648" s="31">
        <f>IF(MAX($D648:CK648)+CL$508=CL$507-IF(SUM($D648:CJ648)=0,$C648,0),CL$507,IF(MAX($D648:CK648)+CQ$508=CL$507-IF(SUM($D648:CJ648)=0,$C648,0),CL$507,0))</f>
        <v>0</v>
      </c>
      <c r="CM648" s="31">
        <f>IF(MAX($D648:CL648)+CM$508=CM$507-IF(SUM($D648:CK648)=0,$C648,0),CM$507,IF(MAX($D648:CL648)+CR$508=CM$507-IF(SUM($D648:CK648)=0,$C648,0),CM$507,0))</f>
        <v>0</v>
      </c>
      <c r="CN648" s="31">
        <f>IF(MAX($D648:CM648)+CN$508=CN$507-IF(SUM($D648:CL648)=0,$C648,0),CN$507,IF(MAX($D648:CM648)+CS$508=CN$507-IF(SUM($D648:CL648)=0,$C648,0),CN$507,0))</f>
        <v>0</v>
      </c>
      <c r="CO648" s="31">
        <f>IF(MAX($D648:CN648)+CO$508=CO$507-IF(SUM($D648:CM648)=0,$C648,0),CO$507,IF(MAX($D648:CN648)+CT$508=CO$507-IF(SUM($D648:CM648)=0,$C648,0),CO$507,0))</f>
        <v>0</v>
      </c>
      <c r="CP648" s="31">
        <f>IF(MAX($D648:CO648)+CP$508=CP$507-IF(SUM($D648:CN648)=0,$C648,0),CP$507,IF(MAX($D648:CO648)+CU$508=CP$507-IF(SUM($D648:CN648)=0,$C648,0),CP$507,0))</f>
        <v>0</v>
      </c>
      <c r="CQ648" s="31">
        <f>IF(MAX($D648:CP648)+CQ$508=CQ$507-IF(SUM($D648:CO648)=0,$C648,0),CQ$507,IF(MAX($D648:CP648)+CV$508=CQ$507-IF(SUM($D648:CO648)=0,$C648,0),CQ$507,0))</f>
        <v>0</v>
      </c>
      <c r="CR648" s="31">
        <f>IF(MAX($D648:CQ648)+CR$508=CR$507-IF(SUM($D648:CP648)=0,$C648,0),CR$507,IF(MAX($D648:CQ648)+CW$508=CR$507-IF(SUM($D648:CP648)=0,$C648,0),CR$507,0))</f>
        <v>0</v>
      </c>
      <c r="CS648" s="31">
        <f>IF(MAX($D648:CR648)+CS$508=CS$507-IF(SUM($D648:CQ648)=0,$C648,0),CS$507,IF(MAX($D648:CR648)+CX$508=CS$507-IF(SUM($D648:CQ648)=0,$C648,0),CS$507,0))</f>
        <v>0</v>
      </c>
      <c r="CT648" s="31">
        <f>IF(MAX($D648:CS648)+CT$508=CT$507-IF(SUM($D648:CR648)=0,$C648,0),CT$507,IF(MAX($D648:CS648)+CY$508=CT$507-IF(SUM($D648:CR648)=0,$C648,0),CT$507,0))</f>
        <v>0</v>
      </c>
      <c r="CU648" s="31">
        <f>IF(MAX($D648:CT648)+CU$508=CU$507-IF(SUM($D648:CS648)=0,$C648,0),CU$507,IF(MAX($D648:CT648)+CZ$508=CU$507-IF(SUM($D648:CS648)=0,$C648,0),CU$507,0))</f>
        <v>0</v>
      </c>
      <c r="CV648" s="31">
        <f>IF(MAX($D648:CU648)+CV$508=CV$507-IF(SUM($D648:CT648)=0,$C648,0),CV$507,IF(MAX($D648:CU648)+DA$508=CV$507-IF(SUM($D648:CT648)=0,$C648,0),CV$507,0))</f>
        <v>0</v>
      </c>
      <c r="CW648" s="31">
        <f>IF(MAX($D648:CV648)+CW$508=CW$507-IF(SUM($D648:CU648)=0,$C648,0),CW$507,IF(MAX($D648:CV648)+DB$508=CW$507-IF(SUM($D648:CU648)=0,$C648,0),CW$507,0))</f>
        <v>0</v>
      </c>
      <c r="CX648" s="31">
        <f>IF(MAX($D648:CW648)+CX$508=CX$507-IF(SUM($D648:CV648)=0,$C648,0),CX$507,IF(MAX($D648:CW648)+DC$508=CX$507-IF(SUM($D648:CV648)=0,$C648,0),CX$507,0))</f>
        <v>0</v>
      </c>
      <c r="CY648" s="31">
        <f>IF(MAX($D648:CX648)+CY$508=CY$507-IF(SUM($D648:CW648)=0,$C648,0),CY$507,IF(MAX($D648:CX648)+DD$508=CY$507-IF(SUM($D648:CW648)=0,$C648,0),CY$507,0))</f>
        <v>99</v>
      </c>
      <c r="CZ648" s="31">
        <f>IF(MAX($D648:CY648)+CZ$508=CZ$507-IF(SUM($D648:CX648)=0,$C648,0),CZ$507,IF(MAX($D648:CY648)+DE$508=CZ$507-IF(SUM($D648:CX648)=0,$C648,0),CZ$507,0))</f>
        <v>0</v>
      </c>
      <c r="DA648" s="31">
        <f>IF(MAX($D648:CZ648)+DA$508=DA$507-IF(SUM($D648:CY648)=0,$C648,0),DA$507,IF(MAX($D648:CZ648)+DF$508=DA$507-IF(SUM($D648:CY648)=0,$C648,0),DA$507,0))</f>
        <v>0</v>
      </c>
      <c r="DB648" s="31">
        <f>IF(MAX($D648:DA648)+DB$508=DB$507-IF(SUM($D648:CZ648)=0,$C648,0),DB$507,IF(MAX($D648:DA648)+DG$508=DB$507-IF(SUM($D648:CZ648)=0,$C648,0),DB$507,0))</f>
        <v>0</v>
      </c>
      <c r="DC648" s="31">
        <f>IF(MAX($D648:DB648)+DC$508=DC$507-IF(SUM($D648:DA648)=0,$C648,0),DC$507,IF(MAX($D648:DB648)+DH$508=DC$507-IF(SUM($D648:DA648)=0,$C648,0),DC$507,0))</f>
        <v>0</v>
      </c>
      <c r="DD648" s="31">
        <f>IF(MAX($D648:DC648)+DD$508=DD$507-IF(SUM($D648:DB648)=0,$C648,0),DD$507,IF(MAX($D648:DC648)+DI$508=DD$507-IF(SUM($D648:DB648)=0,$C648,0),DD$507,0))</f>
        <v>0</v>
      </c>
      <c r="DE648" s="31">
        <f>IF(MAX($D648:DD648)+DE$508=DE$507-IF(SUM($D648:DC648)=0,$C648,0),DE$507,IF(MAX($D648:DD648)+DJ$508=DE$507-IF(SUM($D648:DC648)=0,$C648,0),DE$507,0))</f>
        <v>0</v>
      </c>
      <c r="DF648" s="31">
        <f>IF(MAX($D648:DE648)+DF$508=DF$507-IF(SUM($D648:DD648)=0,$C648,0),DF$507,IF(MAX($D648:DE648)+DK$508=DF$507-IF(SUM($D648:DD648)=0,$C648,0),DF$507,0))</f>
        <v>0</v>
      </c>
      <c r="DG648" s="31">
        <f>IF(MAX($D648:DF648)+DG$508=DG$507-IF(SUM($D648:DE648)=0,$C648,0),DG$507,IF(MAX($D648:DF648)+DL$508=DG$507-IF(SUM($D648:DE648)=0,$C648,0),DG$507,0))</f>
        <v>0</v>
      </c>
      <c r="DH648" s="31">
        <f>IF(MAX($D648:DG648)+DH$508=DH$507-IF(SUM($D648:DF648)=0,$C648,0),DH$507,IF(MAX($D648:DG648)+DM$508=DH$507-IF(SUM($D648:DF648)=0,$C648,0),DH$507,0))</f>
        <v>0</v>
      </c>
      <c r="DI648" s="31">
        <f>IF(MAX($D648:DH648)+DI$508=DI$507-IF(SUM($D648:DG648)=0,$C648,0),DI$507,IF(MAX($D648:DH648)+DN$508=DI$507-IF(SUM($D648:DG648)=0,$C648,0),DI$507,0))</f>
        <v>0</v>
      </c>
      <c r="DJ648" s="31">
        <f>IF(MAX($D648:DI648)+DJ$508=DJ$507-IF(SUM($D648:DH648)=0,$C648,0),DJ$507,IF(MAX($D648:DI648)+DO$508=DJ$507-IF(SUM($D648:DH648)=0,$C648,0),DJ$507,0))</f>
        <v>0</v>
      </c>
      <c r="DK648" s="31">
        <f>IF(MAX($D648:DJ648)+DK$508=DK$507-IF(SUM($D648:DI648)=0,$C648,0),DK$507,IF(MAX($D648:DJ648)+DP$508=DK$507-IF(SUM($D648:DI648)=0,$C648,0),DK$507,0))</f>
        <v>0</v>
      </c>
      <c r="DL648" s="31">
        <f>IF(MAX($D648:DK648)+DL$508=DL$507-IF(SUM($D648:DJ648)=0,$C648,0),DL$507,IF(MAX($D648:DK648)+DQ$508=DL$507-IF(SUM($D648:DJ648)=0,$C648,0),DL$507,0))</f>
        <v>0</v>
      </c>
      <c r="DM648" s="31">
        <f>IF(MAX($D648:DL648)+DM$508=DM$507-IF(SUM($D648:DK648)=0,$C648,0),DM$507,IF(MAX($D648:DL648)+DR$508=DM$507-IF(SUM($D648:DK648)=0,$C648,0),DM$507,0))</f>
        <v>0</v>
      </c>
      <c r="DN648" s="31">
        <f>IF(MAX($D648:DM648)+DN$508=DN$507-IF(SUM($D648:DL648)=0,$C648,0),DN$507,IF(MAX($D648:DM648)+DS$508=DN$507-IF(SUM($D648:DL648)=0,$C648,0),DN$507,0))</f>
        <v>0</v>
      </c>
      <c r="DO648" s="31">
        <f>IF(MAX($D648:DN648)+DO$508=DO$507-IF(SUM($D648:DM648)=0,$C648,0),DO$507,IF(MAX($D648:DN648)+DT$508=DO$507-IF(SUM($D648:DM648)=0,$C648,0),DO$507,0))</f>
        <v>0</v>
      </c>
      <c r="DP648" s="31">
        <f>IF(MAX($D648:DO648)+DP$508=DP$507-IF(SUM($D648:DN648)=0,$C648,0),DP$507,IF(MAX($D648:DO648)+DU$508=DP$507-IF(SUM($D648:DN648)=0,$C648,0),DP$507,0))</f>
        <v>0</v>
      </c>
      <c r="DQ648" s="31">
        <f>IF(MAX($D648:DP648)+DQ$508=DQ$507-IF(SUM($D648:DO648)=0,$C648,0),DQ$507,IF(MAX($D648:DP648)+DV$508=DQ$507-IF(SUM($D648:DO648)=0,$C648,0),DQ$507,0))</f>
        <v>0</v>
      </c>
      <c r="DR648" s="31">
        <f>IF(MAX($D648:DQ648)+DR$508=DR$507-IF(SUM($D648:DP648)=0,$C648,0),DR$507,IF(MAX($D648:DQ648)+DW$508=DR$507-IF(SUM($D648:DP648)=0,$C648,0),DR$507,0))</f>
        <v>0</v>
      </c>
      <c r="DS648" s="31">
        <f>IF(MAX($D648:DR648)+DS$508=DS$507-IF(SUM($D648:DQ648)=0,$C648,0),DS$507,IF(MAX($D648:DR648)+DX$508=DS$507-IF(SUM($D648:DQ648)=0,$C648,0),DS$507,0))</f>
        <v>0</v>
      </c>
      <c r="DT648" s="31">
        <f>IF(MAX($D648:DS648)+DT$508=DT$507-IF(SUM($D648:DR648)=0,$C648,0),DT$507,IF(MAX($D648:DS648)+DY$508=DT$507-IF(SUM($D648:DR648)=0,$C648,0),DT$507,0))</f>
        <v>0</v>
      </c>
      <c r="DU648" s="31">
        <f>IF(MAX($D648:DT648)+DU$508=DU$507-IF(SUM($D648:DS648)=0,$C648,0),DU$507,IF(MAX($D648:DT648)+DZ$508=DU$507-IF(SUM($D648:DS648)=0,$C648,0),DU$507,0))</f>
        <v>0</v>
      </c>
      <c r="DV648" s="31">
        <f>IF(MAX($D648:DU648)+DV$508=DV$507-IF(SUM($D648:DT648)=0,$C648,0),DV$507,IF(MAX($D648:DU648)+EA$508=DV$507-IF(SUM($D648:DT648)=0,$C648,0),DV$507,0))</f>
        <v>0</v>
      </c>
      <c r="DW648" s="31">
        <f>IF(MAX($D648:DV648)+DW$508=DW$507-IF(SUM($D648:DU648)=0,$C648,0),DW$507,IF(MAX($D648:DV648)+EB$508=DW$507-IF(SUM($D648:DU648)=0,$C648,0),DW$507,0))</f>
        <v>0</v>
      </c>
      <c r="DX648" s="31">
        <f>IF(MAX($D648:DW648)+DX$508=DX$507-IF(SUM($D648:DV648)=0,$C648,0),DX$507,IF(MAX($D648:DW648)+EC$508=DX$507-IF(SUM($D648:DV648)=0,$C648,0),DX$507,0))</f>
        <v>0</v>
      </c>
      <c r="DY648" s="31">
        <f>IF(MAX($D648:DX648)+DY$508=DY$507-IF(SUM($D648:DW648)=0,$C648,0),DY$507,IF(MAX($D648:DX648)+ED$508=DY$507-IF(SUM($D648:DW648)=0,$C648,0),DY$507,0))</f>
        <v>0</v>
      </c>
      <c r="DZ648" s="31">
        <f>IF(MAX($D648:DY648)+DZ$508=DZ$507-IF(SUM($D648:DX648)=0,$C648,0),DZ$507,IF(MAX($D648:DY648)+EE$508=DZ$507-IF(SUM($D648:DX648)=0,$C648,0),DZ$507,0))</f>
        <v>0</v>
      </c>
      <c r="EA648" s="31">
        <f>IF(MAX($D648:DZ648)+EA$508=EA$507-IF(SUM($D648:DY648)=0,$C648,0),EA$507,IF(MAX($D648:DZ648)+EF$508=EA$507-IF(SUM($D648:DY648)=0,$C648,0),EA$507,0))</f>
        <v>0</v>
      </c>
      <c r="EB648" s="31">
        <f>IF(MAX($D648:EA648)+EB$508=EB$507-IF(SUM($D648:DZ648)=0,$C648,0),EB$507,IF(MAX($D648:EA648)+EG$508=EB$507-IF(SUM($D648:DZ648)=0,$C648,0),EB$507,0))</f>
        <v>0</v>
      </c>
      <c r="EC648" s="31">
        <f>IF(MAX($D648:EB648)+EC$508=EC$507-IF(SUM($D648:EA648)=0,$C648,0),EC$507,IF(MAX($D648:EB648)+EH$508=EC$507-IF(SUM($D648:EA648)=0,$C648,0),EC$507,0))</f>
        <v>129</v>
      </c>
      <c r="EE648">
        <f>IF(EE649=0,0,EE649)</f>
        <v>0</v>
      </c>
    </row>
    <row r="649" spans="1:135" x14ac:dyDescent="0.25">
      <c r="A649" s="19">
        <f t="shared" si="1754"/>
        <v>70</v>
      </c>
      <c r="B649" s="28">
        <f t="shared" si="1754"/>
        <v>1970</v>
      </c>
      <c r="C649">
        <f t="shared" si="1754"/>
        <v>69</v>
      </c>
      <c r="AR649" s="13"/>
      <c r="AS649" s="13"/>
      <c r="AT649" s="13"/>
      <c r="AU649" s="13"/>
      <c r="AV649" s="13"/>
      <c r="AW649" s="13"/>
      <c r="AX649" s="13"/>
      <c r="AY649" s="13"/>
      <c r="AZ649" s="13"/>
      <c r="BA649" s="13"/>
      <c r="BU649" s="32">
        <f>BU444</f>
        <v>0</v>
      </c>
      <c r="BV649">
        <f>IF(BV$507=BV648,BV444,0)</f>
        <v>0</v>
      </c>
      <c r="BW649">
        <f t="shared" ref="BW649:EC649" si="1759">IF(BW$507=BW648,BW444,0)</f>
        <v>0</v>
      </c>
      <c r="BX649">
        <f t="shared" si="1759"/>
        <v>0</v>
      </c>
      <c r="BY649">
        <f t="shared" si="1759"/>
        <v>0</v>
      </c>
      <c r="BZ649">
        <f t="shared" si="1759"/>
        <v>0</v>
      </c>
      <c r="CA649">
        <f t="shared" si="1759"/>
        <v>0</v>
      </c>
      <c r="CB649">
        <f t="shared" si="1759"/>
        <v>0</v>
      </c>
      <c r="CC649">
        <f t="shared" si="1759"/>
        <v>0</v>
      </c>
      <c r="CD649">
        <f t="shared" si="1759"/>
        <v>0</v>
      </c>
      <c r="CE649">
        <f t="shared" si="1759"/>
        <v>0</v>
      </c>
      <c r="CF649">
        <f t="shared" si="1759"/>
        <v>0</v>
      </c>
      <c r="CG649">
        <f t="shared" si="1759"/>
        <v>0</v>
      </c>
      <c r="CH649">
        <f t="shared" si="1759"/>
        <v>0</v>
      </c>
      <c r="CI649">
        <f t="shared" si="1759"/>
        <v>0</v>
      </c>
      <c r="CJ649">
        <f t="shared" si="1759"/>
        <v>0</v>
      </c>
      <c r="CK649">
        <f t="shared" si="1759"/>
        <v>0</v>
      </c>
      <c r="CL649">
        <f t="shared" si="1759"/>
        <v>0</v>
      </c>
      <c r="CM649">
        <f t="shared" si="1759"/>
        <v>0</v>
      </c>
      <c r="CN649">
        <f t="shared" si="1759"/>
        <v>0</v>
      </c>
      <c r="CO649">
        <f t="shared" si="1759"/>
        <v>0</v>
      </c>
      <c r="CP649">
        <f t="shared" si="1759"/>
        <v>0</v>
      </c>
      <c r="CQ649">
        <f t="shared" si="1759"/>
        <v>0</v>
      </c>
      <c r="CR649">
        <f t="shared" si="1759"/>
        <v>0</v>
      </c>
      <c r="CS649">
        <f t="shared" si="1759"/>
        <v>0</v>
      </c>
      <c r="CT649">
        <f t="shared" si="1759"/>
        <v>0</v>
      </c>
      <c r="CU649">
        <f t="shared" si="1759"/>
        <v>0</v>
      </c>
      <c r="CV649">
        <f t="shared" si="1759"/>
        <v>0</v>
      </c>
      <c r="CW649">
        <f t="shared" si="1759"/>
        <v>0</v>
      </c>
      <c r="CX649">
        <f t="shared" si="1759"/>
        <v>0</v>
      </c>
      <c r="CY649">
        <f t="shared" si="1759"/>
        <v>0</v>
      </c>
      <c r="CZ649">
        <f t="shared" si="1759"/>
        <v>0</v>
      </c>
      <c r="DA649">
        <f t="shared" si="1759"/>
        <v>0</v>
      </c>
      <c r="DB649">
        <f t="shared" si="1759"/>
        <v>0</v>
      </c>
      <c r="DC649">
        <f t="shared" si="1759"/>
        <v>0</v>
      </c>
      <c r="DD649">
        <f t="shared" si="1759"/>
        <v>0</v>
      </c>
      <c r="DE649">
        <f t="shared" si="1759"/>
        <v>0</v>
      </c>
      <c r="DF649">
        <f t="shared" si="1759"/>
        <v>0</v>
      </c>
      <c r="DG649">
        <f t="shared" si="1759"/>
        <v>0</v>
      </c>
      <c r="DH649">
        <f t="shared" si="1759"/>
        <v>0</v>
      </c>
      <c r="DI649">
        <f t="shared" si="1759"/>
        <v>0</v>
      </c>
      <c r="DJ649">
        <f t="shared" si="1759"/>
        <v>0</v>
      </c>
      <c r="DK649">
        <f t="shared" si="1759"/>
        <v>0</v>
      </c>
      <c r="DL649">
        <f t="shared" si="1759"/>
        <v>0</v>
      </c>
      <c r="DM649">
        <f t="shared" si="1759"/>
        <v>0</v>
      </c>
      <c r="DN649">
        <f t="shared" si="1759"/>
        <v>0</v>
      </c>
      <c r="DO649">
        <f t="shared" si="1759"/>
        <v>0</v>
      </c>
      <c r="DP649">
        <f t="shared" si="1759"/>
        <v>0</v>
      </c>
      <c r="DQ649">
        <f t="shared" si="1759"/>
        <v>0</v>
      </c>
      <c r="DR649">
        <f t="shared" si="1759"/>
        <v>0</v>
      </c>
      <c r="DS649">
        <f t="shared" si="1759"/>
        <v>0</v>
      </c>
      <c r="DT649">
        <f t="shared" si="1759"/>
        <v>0</v>
      </c>
      <c r="DU649">
        <f t="shared" si="1759"/>
        <v>0</v>
      </c>
      <c r="DV649">
        <f t="shared" si="1759"/>
        <v>0</v>
      </c>
      <c r="DW649">
        <f t="shared" si="1759"/>
        <v>0</v>
      </c>
      <c r="DX649">
        <f t="shared" si="1759"/>
        <v>0</v>
      </c>
      <c r="DY649">
        <f t="shared" si="1759"/>
        <v>0</v>
      </c>
      <c r="DZ649">
        <f t="shared" si="1759"/>
        <v>0</v>
      </c>
      <c r="EA649">
        <f t="shared" si="1759"/>
        <v>0</v>
      </c>
      <c r="EB649">
        <f t="shared" si="1759"/>
        <v>0</v>
      </c>
      <c r="EC649">
        <f t="shared" si="1759"/>
        <v>0</v>
      </c>
      <c r="EE649" s="13">
        <f>SUM(D649:EC649)</f>
        <v>0</v>
      </c>
    </row>
    <row r="650" spans="1:135" x14ac:dyDescent="0.25">
      <c r="A650" s="19">
        <f t="shared" si="1754"/>
        <v>71</v>
      </c>
      <c r="B650" s="28"/>
      <c r="C650">
        <f t="shared" si="1754"/>
        <v>70</v>
      </c>
      <c r="AR650" s="13"/>
      <c r="AS650" s="13"/>
      <c r="AT650" s="13"/>
      <c r="AU650" s="13"/>
      <c r="AV650" s="13"/>
      <c r="AW650" s="13"/>
      <c r="AX650" s="13"/>
      <c r="AY650" s="13"/>
      <c r="AZ650" s="13"/>
      <c r="BA650" s="13"/>
      <c r="BW650" s="31">
        <f>IF(MAX($D650:BV650)+BW$508=BW$507-IF(SUM($D650:BU650)=0,$C650,0),BW$507,IF(MAX($D650:BV650)+CB$508=BW$507-IF(SUM($D650:BU650)=0,$C650,0),BW$507,0))</f>
        <v>0</v>
      </c>
      <c r="BX650" s="31">
        <f>IF(MAX($D650:BW650)+BX$508=BX$507-IF(SUM($D650:BV650)=0,$C650,0),BX$507,IF(MAX($D650:BW650)+CC$508=BX$507-IF(SUM($D650:BV650)=0,$C650,0),BX$507,0))</f>
        <v>0</v>
      </c>
      <c r="BY650" s="31">
        <f>IF(MAX($D650:BX650)+BY$508=BY$507-IF(SUM($D650:BW650)=0,$C650,0),BY$507,IF(MAX($D650:BX650)+CD$508=BY$507-IF(SUM($D650:BW650)=0,$C650,0),BY$507,0))</f>
        <v>0</v>
      </c>
      <c r="BZ650" s="31">
        <f>IF(MAX($D650:BY650)+BZ$508=BZ$507-IF(SUM($D650:BX650)=0,$C650,0),BZ$507,IF(MAX($D650:BY650)+CE$508=BZ$507-IF(SUM($D650:BX650)=0,$C650,0),BZ$507,0))</f>
        <v>0</v>
      </c>
      <c r="CA650" s="31">
        <f>IF(MAX($D650:BZ650)+CA$508=CA$507-IF(SUM($D650:BY650)=0,$C650,0),CA$507,IF(MAX($D650:BZ650)+CF$508=CA$507-IF(SUM($D650:BY650)=0,$C650,0),CA$507,0))</f>
        <v>0</v>
      </c>
      <c r="CB650" s="31">
        <f>IF(MAX($D650:CA650)+CB$508=CB$507-IF(SUM($D650:BZ650)=0,$C650,0),CB$507,IF(MAX($D650:CA650)+CG$508=CB$507-IF(SUM($D650:BZ650)=0,$C650,0),CB$507,0))</f>
        <v>0</v>
      </c>
      <c r="CC650" s="31">
        <f>IF(MAX($D650:CB650)+CC$508=CC$507-IF(SUM($D650:CA650)=0,$C650,0),CC$507,IF(MAX($D650:CB650)+CH$508=CC$507-IF(SUM($D650:CA650)=0,$C650,0),CC$507,0))</f>
        <v>0</v>
      </c>
      <c r="CD650" s="31">
        <f>IF(MAX($D650:CC650)+CD$508=CD$507-IF(SUM($D650:CB650)=0,$C650,0),CD$507,IF(MAX($D650:CC650)+CI$508=CD$507-IF(SUM($D650:CB650)=0,$C650,0),CD$507,0))</f>
        <v>0</v>
      </c>
      <c r="CE650" s="31">
        <f>IF(MAX($D650:CD650)+CE$508=CE$507-IF(SUM($D650:CC650)=0,$C650,0),CE$507,IF(MAX($D650:CD650)+CJ$508=CE$507-IF(SUM($D650:CC650)=0,$C650,0),CE$507,0))</f>
        <v>0</v>
      </c>
      <c r="CF650" s="31">
        <f>IF(MAX($D650:CE650)+CF$508=CF$507-IF(SUM($D650:CD650)=0,$C650,0),CF$507,IF(MAX($D650:CE650)+CK$508=CF$507-IF(SUM($D650:CD650)=0,$C650,0),CF$507,0))</f>
        <v>0</v>
      </c>
      <c r="CG650" s="31">
        <f>IF(MAX($D650:CF650)+CG$508=CG$507-IF(SUM($D650:CE650)=0,$C650,0),CG$507,IF(MAX($D650:CF650)+CL$508=CG$507-IF(SUM($D650:CE650)=0,$C650,0),CG$507,0))</f>
        <v>0</v>
      </c>
      <c r="CH650" s="31">
        <f>IF(MAX($D650:CG650)+CH$508=CH$507-IF(SUM($D650:CF650)=0,$C650,0),CH$507,IF(MAX($D650:CG650)+CM$508=CH$507-IF(SUM($D650:CF650)=0,$C650,0),CH$507,0))</f>
        <v>0</v>
      </c>
      <c r="CI650" s="31">
        <f>IF(MAX($D650:CH650)+CI$508=CI$507-IF(SUM($D650:CG650)=0,$C650,0),CI$507,IF(MAX($D650:CH650)+CN$508=CI$507-IF(SUM($D650:CG650)=0,$C650,0),CI$507,0))</f>
        <v>0</v>
      </c>
      <c r="CJ650" s="31">
        <f>IF(MAX($D650:CI650)+CJ$508=CJ$507-IF(SUM($D650:CH650)=0,$C650,0),CJ$507,IF(MAX($D650:CI650)+CO$508=CJ$507-IF(SUM($D650:CH650)=0,$C650,0),CJ$507,0))</f>
        <v>0</v>
      </c>
      <c r="CK650" s="31">
        <f>IF(MAX($D650:CJ650)+CK$508=CK$507-IF(SUM($D650:CI650)=0,$C650,0),CK$507,IF(MAX($D650:CJ650)+CP$508=CK$507-IF(SUM($D650:CI650)=0,$C650,0),CK$507,0))</f>
        <v>0</v>
      </c>
      <c r="CL650" s="31">
        <f>IF(MAX($D650:CK650)+CL$508=CL$507-IF(SUM($D650:CJ650)=0,$C650,0),CL$507,IF(MAX($D650:CK650)+CQ$508=CL$507-IF(SUM($D650:CJ650)=0,$C650,0),CL$507,0))</f>
        <v>0</v>
      </c>
      <c r="CM650" s="31">
        <f>IF(MAX($D650:CL650)+CM$508=CM$507-IF(SUM($D650:CK650)=0,$C650,0),CM$507,IF(MAX($D650:CL650)+CR$508=CM$507-IF(SUM($D650:CK650)=0,$C650,0),CM$507,0))</f>
        <v>0</v>
      </c>
      <c r="CN650" s="31">
        <f>IF(MAX($D650:CM650)+CN$508=CN$507-IF(SUM($D650:CL650)=0,$C650,0),CN$507,IF(MAX($D650:CM650)+CS$508=CN$507-IF(SUM($D650:CL650)=0,$C650,0),CN$507,0))</f>
        <v>0</v>
      </c>
      <c r="CO650" s="31">
        <f>IF(MAX($D650:CN650)+CO$508=CO$507-IF(SUM($D650:CM650)=0,$C650,0),CO$507,IF(MAX($D650:CN650)+CT$508=CO$507-IF(SUM($D650:CM650)=0,$C650,0),CO$507,0))</f>
        <v>0</v>
      </c>
      <c r="CP650" s="31">
        <f>IF(MAX($D650:CO650)+CP$508=CP$507-IF(SUM($D650:CN650)=0,$C650,0),CP$507,IF(MAX($D650:CO650)+CU$508=CP$507-IF(SUM($D650:CN650)=0,$C650,0),CP$507,0))</f>
        <v>0</v>
      </c>
      <c r="CQ650" s="31">
        <f>IF(MAX($D650:CP650)+CQ$508=CQ$507-IF(SUM($D650:CO650)=0,$C650,0),CQ$507,IF(MAX($D650:CP650)+CV$508=CQ$507-IF(SUM($D650:CO650)=0,$C650,0),CQ$507,0))</f>
        <v>0</v>
      </c>
      <c r="CR650" s="31">
        <f>IF(MAX($D650:CQ650)+CR$508=CR$507-IF(SUM($D650:CP650)=0,$C650,0),CR$507,IF(MAX($D650:CQ650)+CW$508=CR$507-IF(SUM($D650:CP650)=0,$C650,0),CR$507,0))</f>
        <v>0</v>
      </c>
      <c r="CS650" s="31">
        <f>IF(MAX($D650:CR650)+CS$508=CS$507-IF(SUM($D650:CQ650)=0,$C650,0),CS$507,IF(MAX($D650:CR650)+CX$508=CS$507-IF(SUM($D650:CQ650)=0,$C650,0),CS$507,0))</f>
        <v>0</v>
      </c>
      <c r="CT650" s="31">
        <f>IF(MAX($D650:CS650)+CT$508=CT$507-IF(SUM($D650:CR650)=0,$C650,0),CT$507,IF(MAX($D650:CS650)+CY$508=CT$507-IF(SUM($D650:CR650)=0,$C650,0),CT$507,0))</f>
        <v>0</v>
      </c>
      <c r="CU650" s="31">
        <f>IF(MAX($D650:CT650)+CU$508=CU$507-IF(SUM($D650:CS650)=0,$C650,0),CU$507,IF(MAX($D650:CT650)+CZ$508=CU$507-IF(SUM($D650:CS650)=0,$C650,0),CU$507,0))</f>
        <v>0</v>
      </c>
      <c r="CV650" s="31">
        <f>IF(MAX($D650:CU650)+CV$508=CV$507-IF(SUM($D650:CT650)=0,$C650,0),CV$507,IF(MAX($D650:CU650)+DA$508=CV$507-IF(SUM($D650:CT650)=0,$C650,0),CV$507,0))</f>
        <v>0</v>
      </c>
      <c r="CW650" s="31">
        <f>IF(MAX($D650:CV650)+CW$508=CW$507-IF(SUM($D650:CU650)=0,$C650,0),CW$507,IF(MAX($D650:CV650)+DB$508=CW$507-IF(SUM($D650:CU650)=0,$C650,0),CW$507,0))</f>
        <v>0</v>
      </c>
      <c r="CX650" s="31">
        <f>IF(MAX($D650:CW650)+CX$508=CX$507-IF(SUM($D650:CV650)=0,$C650,0),CX$507,IF(MAX($D650:CW650)+DC$508=CX$507-IF(SUM($D650:CV650)=0,$C650,0),CX$507,0))</f>
        <v>0</v>
      </c>
      <c r="CY650" s="31">
        <f>IF(MAX($D650:CX650)+CY$508=CY$507-IF(SUM($D650:CW650)=0,$C650,0),CY$507,IF(MAX($D650:CX650)+DD$508=CY$507-IF(SUM($D650:CW650)=0,$C650,0),CY$507,0))</f>
        <v>0</v>
      </c>
      <c r="CZ650" s="31">
        <f>IF(MAX($D650:CY650)+CZ$508=CZ$507-IF(SUM($D650:CX650)=0,$C650,0),CZ$507,IF(MAX($D650:CY650)+DE$508=CZ$507-IF(SUM($D650:CX650)=0,$C650,0),CZ$507,0))</f>
        <v>100</v>
      </c>
      <c r="DA650" s="31">
        <f>IF(MAX($D650:CZ650)+DA$508=DA$507-IF(SUM($D650:CY650)=0,$C650,0),DA$507,IF(MAX($D650:CZ650)+DF$508=DA$507-IF(SUM($D650:CY650)=0,$C650,0),DA$507,0))</f>
        <v>0</v>
      </c>
      <c r="DB650" s="31">
        <f>IF(MAX($D650:DA650)+DB$508=DB$507-IF(SUM($D650:CZ650)=0,$C650,0),DB$507,IF(MAX($D650:DA650)+DG$508=DB$507-IF(SUM($D650:CZ650)=0,$C650,0),DB$507,0))</f>
        <v>0</v>
      </c>
      <c r="DC650" s="31">
        <f>IF(MAX($D650:DB650)+DC$508=DC$507-IF(SUM($D650:DA650)=0,$C650,0),DC$507,IF(MAX($D650:DB650)+DH$508=DC$507-IF(SUM($D650:DA650)=0,$C650,0),DC$507,0))</f>
        <v>0</v>
      </c>
      <c r="DD650" s="31">
        <f>IF(MAX($D650:DC650)+DD$508=DD$507-IF(SUM($D650:DB650)=0,$C650,0),DD$507,IF(MAX($D650:DC650)+DI$508=DD$507-IF(SUM($D650:DB650)=0,$C650,0),DD$507,0))</f>
        <v>0</v>
      </c>
      <c r="DE650" s="31">
        <f>IF(MAX($D650:DD650)+DE$508=DE$507-IF(SUM($D650:DC650)=0,$C650,0),DE$507,IF(MAX($D650:DD650)+DJ$508=DE$507-IF(SUM($D650:DC650)=0,$C650,0),DE$507,0))</f>
        <v>0</v>
      </c>
      <c r="DF650" s="31">
        <f>IF(MAX($D650:DE650)+DF$508=DF$507-IF(SUM($D650:DD650)=0,$C650,0),DF$507,IF(MAX($D650:DE650)+DK$508=DF$507-IF(SUM($D650:DD650)=0,$C650,0),DF$507,0))</f>
        <v>0</v>
      </c>
      <c r="DG650" s="31">
        <f>IF(MAX($D650:DF650)+DG$508=DG$507-IF(SUM($D650:DE650)=0,$C650,0),DG$507,IF(MAX($D650:DF650)+DL$508=DG$507-IF(SUM($D650:DE650)=0,$C650,0),DG$507,0))</f>
        <v>0</v>
      </c>
      <c r="DH650" s="31">
        <f>IF(MAX($D650:DG650)+DH$508=DH$507-IF(SUM($D650:DF650)=0,$C650,0),DH$507,IF(MAX($D650:DG650)+DM$508=DH$507-IF(SUM($D650:DF650)=0,$C650,0),DH$507,0))</f>
        <v>0</v>
      </c>
      <c r="DI650" s="31">
        <f>IF(MAX($D650:DH650)+DI$508=DI$507-IF(SUM($D650:DG650)=0,$C650,0),DI$507,IF(MAX($D650:DH650)+DN$508=DI$507-IF(SUM($D650:DG650)=0,$C650,0),DI$507,0))</f>
        <v>0</v>
      </c>
      <c r="DJ650" s="31">
        <f>IF(MAX($D650:DI650)+DJ$508=DJ$507-IF(SUM($D650:DH650)=0,$C650,0),DJ$507,IF(MAX($D650:DI650)+DO$508=DJ$507-IF(SUM($D650:DH650)=0,$C650,0),DJ$507,0))</f>
        <v>0</v>
      </c>
      <c r="DK650" s="31">
        <f>IF(MAX($D650:DJ650)+DK$508=DK$507-IF(SUM($D650:DI650)=0,$C650,0),DK$507,IF(MAX($D650:DJ650)+DP$508=DK$507-IF(SUM($D650:DI650)=0,$C650,0),DK$507,0))</f>
        <v>0</v>
      </c>
      <c r="DL650" s="31">
        <f>IF(MAX($D650:DK650)+DL$508=DL$507-IF(SUM($D650:DJ650)=0,$C650,0),DL$507,IF(MAX($D650:DK650)+DQ$508=DL$507-IF(SUM($D650:DJ650)=0,$C650,0),DL$507,0))</f>
        <v>0</v>
      </c>
      <c r="DM650" s="31">
        <f>IF(MAX($D650:DL650)+DM$508=DM$507-IF(SUM($D650:DK650)=0,$C650,0),DM$507,IF(MAX($D650:DL650)+DR$508=DM$507-IF(SUM($D650:DK650)=0,$C650,0),DM$507,0))</f>
        <v>0</v>
      </c>
      <c r="DN650" s="31">
        <f>IF(MAX($D650:DM650)+DN$508=DN$507-IF(SUM($D650:DL650)=0,$C650,0),DN$507,IF(MAX($D650:DM650)+DS$508=DN$507-IF(SUM($D650:DL650)=0,$C650,0),DN$507,0))</f>
        <v>0</v>
      </c>
      <c r="DO650" s="31">
        <f>IF(MAX($D650:DN650)+DO$508=DO$507-IF(SUM($D650:DM650)=0,$C650,0),DO$507,IF(MAX($D650:DN650)+DT$508=DO$507-IF(SUM($D650:DM650)=0,$C650,0),DO$507,0))</f>
        <v>0</v>
      </c>
      <c r="DP650" s="31">
        <f>IF(MAX($D650:DO650)+DP$508=DP$507-IF(SUM($D650:DN650)=0,$C650,0),DP$507,IF(MAX($D650:DO650)+DU$508=DP$507-IF(SUM($D650:DN650)=0,$C650,0),DP$507,0))</f>
        <v>0</v>
      </c>
      <c r="DQ650" s="31">
        <f>IF(MAX($D650:DP650)+DQ$508=DQ$507-IF(SUM($D650:DO650)=0,$C650,0),DQ$507,IF(MAX($D650:DP650)+DV$508=DQ$507-IF(SUM($D650:DO650)=0,$C650,0),DQ$507,0))</f>
        <v>0</v>
      </c>
      <c r="DR650" s="31">
        <f>IF(MAX($D650:DQ650)+DR$508=DR$507-IF(SUM($D650:DP650)=0,$C650,0),DR$507,IF(MAX($D650:DQ650)+DW$508=DR$507-IF(SUM($D650:DP650)=0,$C650,0),DR$507,0))</f>
        <v>0</v>
      </c>
      <c r="DS650" s="31">
        <f>IF(MAX($D650:DR650)+DS$508=DS$507-IF(SUM($D650:DQ650)=0,$C650,0),DS$507,IF(MAX($D650:DR650)+DX$508=DS$507-IF(SUM($D650:DQ650)=0,$C650,0),DS$507,0))</f>
        <v>0</v>
      </c>
      <c r="DT650" s="31">
        <f>IF(MAX($D650:DS650)+DT$508=DT$507-IF(SUM($D650:DR650)=0,$C650,0),DT$507,IF(MAX($D650:DS650)+DY$508=DT$507-IF(SUM($D650:DR650)=0,$C650,0),DT$507,0))</f>
        <v>0</v>
      </c>
      <c r="DU650" s="31">
        <f>IF(MAX($D650:DT650)+DU$508=DU$507-IF(SUM($D650:DS650)=0,$C650,0),DU$507,IF(MAX($D650:DT650)+DZ$508=DU$507-IF(SUM($D650:DS650)=0,$C650,0),DU$507,0))</f>
        <v>0</v>
      </c>
      <c r="DV650" s="31">
        <f>IF(MAX($D650:DU650)+DV$508=DV$507-IF(SUM($D650:DT650)=0,$C650,0),DV$507,IF(MAX($D650:DU650)+EA$508=DV$507-IF(SUM($D650:DT650)=0,$C650,0),DV$507,0))</f>
        <v>0</v>
      </c>
      <c r="DW650" s="31">
        <f>IF(MAX($D650:DV650)+DW$508=DW$507-IF(SUM($D650:DU650)=0,$C650,0),DW$507,IF(MAX($D650:DV650)+EB$508=DW$507-IF(SUM($D650:DU650)=0,$C650,0),DW$507,0))</f>
        <v>0</v>
      </c>
      <c r="DX650" s="31">
        <f>IF(MAX($D650:DW650)+DX$508=DX$507-IF(SUM($D650:DV650)=0,$C650,0),DX$507,IF(MAX($D650:DW650)+EC$508=DX$507-IF(SUM($D650:DV650)=0,$C650,0),DX$507,0))</f>
        <v>0</v>
      </c>
      <c r="DY650" s="31">
        <f>IF(MAX($D650:DX650)+DY$508=DY$507-IF(SUM($D650:DW650)=0,$C650,0),DY$507,IF(MAX($D650:DX650)+ED$508=DY$507-IF(SUM($D650:DW650)=0,$C650,0),DY$507,0))</f>
        <v>0</v>
      </c>
      <c r="DZ650" s="31">
        <f>IF(MAX($D650:DY650)+DZ$508=DZ$507-IF(SUM($D650:DX650)=0,$C650,0),DZ$507,IF(MAX($D650:DY650)+EE$508=DZ$507-IF(SUM($D650:DX650)=0,$C650,0),DZ$507,0))</f>
        <v>0</v>
      </c>
      <c r="EA650" s="31">
        <f>IF(MAX($D650:DZ650)+EA$508=EA$507-IF(SUM($D650:DY650)=0,$C650,0),EA$507,IF(MAX($D650:DZ650)+EF$508=EA$507-IF(SUM($D650:DY650)=0,$C650,0),EA$507,0))</f>
        <v>0</v>
      </c>
      <c r="EB650" s="31">
        <f>IF(MAX($D650:EA650)+EB$508=EB$507-IF(SUM($D650:DZ650)=0,$C650,0),EB$507,IF(MAX($D650:EA650)+EG$508=EB$507-IF(SUM($D650:DZ650)=0,$C650,0),EB$507,0))</f>
        <v>0</v>
      </c>
      <c r="EC650" s="31">
        <f>IF(MAX($D650:EB650)+EC$508=EC$507-IF(SUM($D650:EA650)=0,$C650,0),EC$507,IF(MAX($D650:EB650)+EH$508=EC$507-IF(SUM($D650:EA650)=0,$C650,0),EC$507,0))</f>
        <v>0</v>
      </c>
      <c r="EE650">
        <f>IF(EE651=0,0,EE651)</f>
        <v>0</v>
      </c>
    </row>
    <row r="651" spans="1:135" x14ac:dyDescent="0.25">
      <c r="A651" s="19">
        <f t="shared" si="1754"/>
        <v>71</v>
      </c>
      <c r="B651" s="28">
        <f t="shared" si="1754"/>
        <v>1971</v>
      </c>
      <c r="C651">
        <f t="shared" si="1754"/>
        <v>70</v>
      </c>
      <c r="AR651" s="13"/>
      <c r="AS651" s="13"/>
      <c r="AT651" s="13"/>
      <c r="AU651" s="13"/>
      <c r="AV651" s="13"/>
      <c r="AW651" s="13"/>
      <c r="AX651" s="13"/>
      <c r="AY651" s="13"/>
      <c r="AZ651" s="13"/>
      <c r="BA651" s="13"/>
      <c r="BV651" s="32">
        <f>BV445</f>
        <v>0</v>
      </c>
      <c r="BW651">
        <f>IF(BW$507=BW650,BW445,0)</f>
        <v>0</v>
      </c>
      <c r="BX651">
        <f t="shared" ref="BX651:EC651" si="1760">IF(BX$507=BX650,BX445,0)</f>
        <v>0</v>
      </c>
      <c r="BY651">
        <f t="shared" si="1760"/>
        <v>0</v>
      </c>
      <c r="BZ651">
        <f t="shared" si="1760"/>
        <v>0</v>
      </c>
      <c r="CA651">
        <f t="shared" si="1760"/>
        <v>0</v>
      </c>
      <c r="CB651">
        <f t="shared" si="1760"/>
        <v>0</v>
      </c>
      <c r="CC651">
        <f t="shared" si="1760"/>
        <v>0</v>
      </c>
      <c r="CD651">
        <f t="shared" si="1760"/>
        <v>0</v>
      </c>
      <c r="CE651">
        <f t="shared" si="1760"/>
        <v>0</v>
      </c>
      <c r="CF651">
        <f t="shared" si="1760"/>
        <v>0</v>
      </c>
      <c r="CG651">
        <f t="shared" si="1760"/>
        <v>0</v>
      </c>
      <c r="CH651">
        <f t="shared" si="1760"/>
        <v>0</v>
      </c>
      <c r="CI651">
        <f t="shared" si="1760"/>
        <v>0</v>
      </c>
      <c r="CJ651">
        <f t="shared" si="1760"/>
        <v>0</v>
      </c>
      <c r="CK651">
        <f t="shared" si="1760"/>
        <v>0</v>
      </c>
      <c r="CL651">
        <f t="shared" si="1760"/>
        <v>0</v>
      </c>
      <c r="CM651">
        <f t="shared" si="1760"/>
        <v>0</v>
      </c>
      <c r="CN651">
        <f t="shared" si="1760"/>
        <v>0</v>
      </c>
      <c r="CO651">
        <f t="shared" si="1760"/>
        <v>0</v>
      </c>
      <c r="CP651">
        <f t="shared" si="1760"/>
        <v>0</v>
      </c>
      <c r="CQ651">
        <f t="shared" si="1760"/>
        <v>0</v>
      </c>
      <c r="CR651">
        <f t="shared" si="1760"/>
        <v>0</v>
      </c>
      <c r="CS651">
        <f t="shared" si="1760"/>
        <v>0</v>
      </c>
      <c r="CT651">
        <f t="shared" si="1760"/>
        <v>0</v>
      </c>
      <c r="CU651">
        <f t="shared" si="1760"/>
        <v>0</v>
      </c>
      <c r="CV651">
        <f t="shared" si="1760"/>
        <v>0</v>
      </c>
      <c r="CW651">
        <f t="shared" si="1760"/>
        <v>0</v>
      </c>
      <c r="CX651">
        <f t="shared" si="1760"/>
        <v>0</v>
      </c>
      <c r="CY651">
        <f t="shared" si="1760"/>
        <v>0</v>
      </c>
      <c r="CZ651">
        <f t="shared" si="1760"/>
        <v>0</v>
      </c>
      <c r="DA651">
        <f t="shared" si="1760"/>
        <v>0</v>
      </c>
      <c r="DB651">
        <f t="shared" si="1760"/>
        <v>0</v>
      </c>
      <c r="DC651">
        <f t="shared" si="1760"/>
        <v>0</v>
      </c>
      <c r="DD651">
        <f t="shared" si="1760"/>
        <v>0</v>
      </c>
      <c r="DE651">
        <f t="shared" si="1760"/>
        <v>0</v>
      </c>
      <c r="DF651">
        <f t="shared" si="1760"/>
        <v>0</v>
      </c>
      <c r="DG651">
        <f t="shared" si="1760"/>
        <v>0</v>
      </c>
      <c r="DH651">
        <f t="shared" si="1760"/>
        <v>0</v>
      </c>
      <c r="DI651">
        <f t="shared" si="1760"/>
        <v>0</v>
      </c>
      <c r="DJ651">
        <f t="shared" si="1760"/>
        <v>0</v>
      </c>
      <c r="DK651">
        <f t="shared" si="1760"/>
        <v>0</v>
      </c>
      <c r="DL651">
        <f t="shared" si="1760"/>
        <v>0</v>
      </c>
      <c r="DM651">
        <f t="shared" si="1760"/>
        <v>0</v>
      </c>
      <c r="DN651">
        <f t="shared" si="1760"/>
        <v>0</v>
      </c>
      <c r="DO651">
        <f t="shared" si="1760"/>
        <v>0</v>
      </c>
      <c r="DP651">
        <f t="shared" si="1760"/>
        <v>0</v>
      </c>
      <c r="DQ651">
        <f t="shared" si="1760"/>
        <v>0</v>
      </c>
      <c r="DR651">
        <f t="shared" si="1760"/>
        <v>0</v>
      </c>
      <c r="DS651">
        <f t="shared" si="1760"/>
        <v>0</v>
      </c>
      <c r="DT651">
        <f t="shared" si="1760"/>
        <v>0</v>
      </c>
      <c r="DU651">
        <f t="shared" si="1760"/>
        <v>0</v>
      </c>
      <c r="DV651">
        <f t="shared" si="1760"/>
        <v>0</v>
      </c>
      <c r="DW651">
        <f t="shared" si="1760"/>
        <v>0</v>
      </c>
      <c r="DX651">
        <f t="shared" si="1760"/>
        <v>0</v>
      </c>
      <c r="DY651">
        <f t="shared" si="1760"/>
        <v>0</v>
      </c>
      <c r="DZ651">
        <f t="shared" si="1760"/>
        <v>0</v>
      </c>
      <c r="EA651">
        <f t="shared" si="1760"/>
        <v>0</v>
      </c>
      <c r="EB651">
        <f t="shared" si="1760"/>
        <v>0</v>
      </c>
      <c r="EC651">
        <f t="shared" si="1760"/>
        <v>0</v>
      </c>
      <c r="EE651" s="13">
        <f>SUM(D651:EC651)</f>
        <v>0</v>
      </c>
    </row>
    <row r="652" spans="1:135" x14ac:dyDescent="0.25">
      <c r="A652" s="19">
        <f t="shared" si="1754"/>
        <v>72</v>
      </c>
      <c r="B652" s="28"/>
      <c r="C652">
        <f t="shared" si="1754"/>
        <v>71</v>
      </c>
      <c r="AR652" s="13"/>
      <c r="AS652" s="13"/>
      <c r="AT652" s="13"/>
      <c r="AU652" s="13"/>
      <c r="AV652" s="13"/>
      <c r="AW652" s="13"/>
      <c r="AX652" s="13"/>
      <c r="AY652" s="13"/>
      <c r="AZ652" s="13"/>
      <c r="BA652" s="13"/>
      <c r="BX652" s="31">
        <f>IF(MAX($D652:BW652)+BX$508=BX$507-IF(SUM($D652:BV652)=0,$C652,0),BX$507,IF(MAX($D652:BW652)+CC$508=BX$507-IF(SUM($D652:BV652)=0,$C652,0),BX$507,0))</f>
        <v>0</v>
      </c>
      <c r="BY652" s="31">
        <f>IF(MAX($D652:BX652)+BY$508=BY$507-IF(SUM($D652:BW652)=0,$C652,0),BY$507,IF(MAX($D652:BX652)+CD$508=BY$507-IF(SUM($D652:BW652)=0,$C652,0),BY$507,0))</f>
        <v>0</v>
      </c>
      <c r="BZ652" s="31">
        <f>IF(MAX($D652:BY652)+BZ$508=BZ$507-IF(SUM($D652:BX652)=0,$C652,0),BZ$507,IF(MAX($D652:BY652)+CE$508=BZ$507-IF(SUM($D652:BX652)=0,$C652,0),BZ$507,0))</f>
        <v>0</v>
      </c>
      <c r="CA652" s="31">
        <f>IF(MAX($D652:BZ652)+CA$508=CA$507-IF(SUM($D652:BY652)=0,$C652,0),CA$507,IF(MAX($D652:BZ652)+CF$508=CA$507-IF(SUM($D652:BY652)=0,$C652,0),CA$507,0))</f>
        <v>0</v>
      </c>
      <c r="CB652" s="31">
        <f>IF(MAX($D652:CA652)+CB$508=CB$507-IF(SUM($D652:BZ652)=0,$C652,0),CB$507,IF(MAX($D652:CA652)+CG$508=CB$507-IF(SUM($D652:BZ652)=0,$C652,0),CB$507,0))</f>
        <v>0</v>
      </c>
      <c r="CC652" s="31">
        <f>IF(MAX($D652:CB652)+CC$508=CC$507-IF(SUM($D652:CA652)=0,$C652,0),CC$507,IF(MAX($D652:CB652)+CH$508=CC$507-IF(SUM($D652:CA652)=0,$C652,0),CC$507,0))</f>
        <v>0</v>
      </c>
      <c r="CD652" s="31">
        <f>IF(MAX($D652:CC652)+CD$508=CD$507-IF(SUM($D652:CB652)=0,$C652,0),CD$507,IF(MAX($D652:CC652)+CI$508=CD$507-IF(SUM($D652:CB652)=0,$C652,0),CD$507,0))</f>
        <v>0</v>
      </c>
      <c r="CE652" s="31">
        <f>IF(MAX($D652:CD652)+CE$508=CE$507-IF(SUM($D652:CC652)=0,$C652,0),CE$507,IF(MAX($D652:CD652)+CJ$508=CE$507-IF(SUM($D652:CC652)=0,$C652,0),CE$507,0))</f>
        <v>0</v>
      </c>
      <c r="CF652" s="31">
        <f>IF(MAX($D652:CE652)+CF$508=CF$507-IF(SUM($D652:CD652)=0,$C652,0),CF$507,IF(MAX($D652:CE652)+CK$508=CF$507-IF(SUM($D652:CD652)=0,$C652,0),CF$507,0))</f>
        <v>0</v>
      </c>
      <c r="CG652" s="31">
        <f>IF(MAX($D652:CF652)+CG$508=CG$507-IF(SUM($D652:CE652)=0,$C652,0),CG$507,IF(MAX($D652:CF652)+CL$508=CG$507-IF(SUM($D652:CE652)=0,$C652,0),CG$507,0))</f>
        <v>0</v>
      </c>
      <c r="CH652" s="31">
        <f>IF(MAX($D652:CG652)+CH$508=CH$507-IF(SUM($D652:CF652)=0,$C652,0),CH$507,IF(MAX($D652:CG652)+CM$508=CH$507-IF(SUM($D652:CF652)=0,$C652,0),CH$507,0))</f>
        <v>0</v>
      </c>
      <c r="CI652" s="31">
        <f>IF(MAX($D652:CH652)+CI$508=CI$507-IF(SUM($D652:CG652)=0,$C652,0),CI$507,IF(MAX($D652:CH652)+CN$508=CI$507-IF(SUM($D652:CG652)=0,$C652,0),CI$507,0))</f>
        <v>0</v>
      </c>
      <c r="CJ652" s="31">
        <f>IF(MAX($D652:CI652)+CJ$508=CJ$507-IF(SUM($D652:CH652)=0,$C652,0),CJ$507,IF(MAX($D652:CI652)+CO$508=CJ$507-IF(SUM($D652:CH652)=0,$C652,0),CJ$507,0))</f>
        <v>0</v>
      </c>
      <c r="CK652" s="31">
        <f>IF(MAX($D652:CJ652)+CK$508=CK$507-IF(SUM($D652:CI652)=0,$C652,0),CK$507,IF(MAX($D652:CJ652)+CP$508=CK$507-IF(SUM($D652:CI652)=0,$C652,0),CK$507,0))</f>
        <v>0</v>
      </c>
      <c r="CL652" s="31">
        <f>IF(MAX($D652:CK652)+CL$508=CL$507-IF(SUM($D652:CJ652)=0,$C652,0),CL$507,IF(MAX($D652:CK652)+CQ$508=CL$507-IF(SUM($D652:CJ652)=0,$C652,0),CL$507,0))</f>
        <v>0</v>
      </c>
      <c r="CM652" s="31">
        <f>IF(MAX($D652:CL652)+CM$508=CM$507-IF(SUM($D652:CK652)=0,$C652,0),CM$507,IF(MAX($D652:CL652)+CR$508=CM$507-IF(SUM($D652:CK652)=0,$C652,0),CM$507,0))</f>
        <v>0</v>
      </c>
      <c r="CN652" s="31">
        <f>IF(MAX($D652:CM652)+CN$508=CN$507-IF(SUM($D652:CL652)=0,$C652,0),CN$507,IF(MAX($D652:CM652)+CS$508=CN$507-IF(SUM($D652:CL652)=0,$C652,0),CN$507,0))</f>
        <v>0</v>
      </c>
      <c r="CO652" s="31">
        <f>IF(MAX($D652:CN652)+CO$508=CO$507-IF(SUM($D652:CM652)=0,$C652,0),CO$507,IF(MAX($D652:CN652)+CT$508=CO$507-IF(SUM($D652:CM652)=0,$C652,0),CO$507,0))</f>
        <v>0</v>
      </c>
      <c r="CP652" s="31">
        <f>IF(MAX($D652:CO652)+CP$508=CP$507-IF(SUM($D652:CN652)=0,$C652,0),CP$507,IF(MAX($D652:CO652)+CU$508=CP$507-IF(SUM($D652:CN652)=0,$C652,0),CP$507,0))</f>
        <v>0</v>
      </c>
      <c r="CQ652" s="31">
        <f>IF(MAX($D652:CP652)+CQ$508=CQ$507-IF(SUM($D652:CO652)=0,$C652,0),CQ$507,IF(MAX($D652:CP652)+CV$508=CQ$507-IF(SUM($D652:CO652)=0,$C652,0),CQ$507,0))</f>
        <v>0</v>
      </c>
      <c r="CR652" s="31">
        <f>IF(MAX($D652:CQ652)+CR$508=CR$507-IF(SUM($D652:CP652)=0,$C652,0),CR$507,IF(MAX($D652:CQ652)+CW$508=CR$507-IF(SUM($D652:CP652)=0,$C652,0),CR$507,0))</f>
        <v>0</v>
      </c>
      <c r="CS652" s="31">
        <f>IF(MAX($D652:CR652)+CS$508=CS$507-IF(SUM($D652:CQ652)=0,$C652,0),CS$507,IF(MAX($D652:CR652)+CX$508=CS$507-IF(SUM($D652:CQ652)=0,$C652,0),CS$507,0))</f>
        <v>0</v>
      </c>
      <c r="CT652" s="31">
        <f>IF(MAX($D652:CS652)+CT$508=CT$507-IF(SUM($D652:CR652)=0,$C652,0),CT$507,IF(MAX($D652:CS652)+CY$508=CT$507-IF(SUM($D652:CR652)=0,$C652,0),CT$507,0))</f>
        <v>0</v>
      </c>
      <c r="CU652" s="31">
        <f>IF(MAX($D652:CT652)+CU$508=CU$507-IF(SUM($D652:CS652)=0,$C652,0),CU$507,IF(MAX($D652:CT652)+CZ$508=CU$507-IF(SUM($D652:CS652)=0,$C652,0),CU$507,0))</f>
        <v>0</v>
      </c>
      <c r="CV652" s="31">
        <f>IF(MAX($D652:CU652)+CV$508=CV$507-IF(SUM($D652:CT652)=0,$C652,0),CV$507,IF(MAX($D652:CU652)+DA$508=CV$507-IF(SUM($D652:CT652)=0,$C652,0),CV$507,0))</f>
        <v>0</v>
      </c>
      <c r="CW652" s="31">
        <f>IF(MAX($D652:CV652)+CW$508=CW$507-IF(SUM($D652:CU652)=0,$C652,0),CW$507,IF(MAX($D652:CV652)+DB$508=CW$507-IF(SUM($D652:CU652)=0,$C652,0),CW$507,0))</f>
        <v>0</v>
      </c>
      <c r="CX652" s="31">
        <f>IF(MAX($D652:CW652)+CX$508=CX$507-IF(SUM($D652:CV652)=0,$C652,0),CX$507,IF(MAX($D652:CW652)+DC$508=CX$507-IF(SUM($D652:CV652)=0,$C652,0),CX$507,0))</f>
        <v>0</v>
      </c>
      <c r="CY652" s="31">
        <f>IF(MAX($D652:CX652)+CY$508=CY$507-IF(SUM($D652:CW652)=0,$C652,0),CY$507,IF(MAX($D652:CX652)+DD$508=CY$507-IF(SUM($D652:CW652)=0,$C652,0),CY$507,0))</f>
        <v>0</v>
      </c>
      <c r="CZ652" s="31">
        <f>IF(MAX($D652:CY652)+CZ$508=CZ$507-IF(SUM($D652:CX652)=0,$C652,0),CZ$507,IF(MAX($D652:CY652)+DE$508=CZ$507-IF(SUM($D652:CX652)=0,$C652,0),CZ$507,0))</f>
        <v>0</v>
      </c>
      <c r="DA652" s="31">
        <f>IF(MAX($D652:CZ652)+DA$508=DA$507-IF(SUM($D652:CY652)=0,$C652,0),DA$507,IF(MAX($D652:CZ652)+DF$508=DA$507-IF(SUM($D652:CY652)=0,$C652,0),DA$507,0))</f>
        <v>101</v>
      </c>
      <c r="DB652" s="31">
        <f>IF(MAX($D652:DA652)+DB$508=DB$507-IF(SUM($D652:CZ652)=0,$C652,0),DB$507,IF(MAX($D652:DA652)+DG$508=DB$507-IF(SUM($D652:CZ652)=0,$C652,0),DB$507,0))</f>
        <v>0</v>
      </c>
      <c r="DC652" s="31">
        <f>IF(MAX($D652:DB652)+DC$508=DC$507-IF(SUM($D652:DA652)=0,$C652,0),DC$507,IF(MAX($D652:DB652)+DH$508=DC$507-IF(SUM($D652:DA652)=0,$C652,0),DC$507,0))</f>
        <v>0</v>
      </c>
      <c r="DD652" s="31">
        <f>IF(MAX($D652:DC652)+DD$508=DD$507-IF(SUM($D652:DB652)=0,$C652,0),DD$507,IF(MAX($D652:DC652)+DI$508=DD$507-IF(SUM($D652:DB652)=0,$C652,0),DD$507,0))</f>
        <v>0</v>
      </c>
      <c r="DE652" s="31">
        <f>IF(MAX($D652:DD652)+DE$508=DE$507-IF(SUM($D652:DC652)=0,$C652,0),DE$507,IF(MAX($D652:DD652)+DJ$508=DE$507-IF(SUM($D652:DC652)=0,$C652,0),DE$507,0))</f>
        <v>0</v>
      </c>
      <c r="DF652" s="31">
        <f>IF(MAX($D652:DE652)+DF$508=DF$507-IF(SUM($D652:DD652)=0,$C652,0),DF$507,IF(MAX($D652:DE652)+DK$508=DF$507-IF(SUM($D652:DD652)=0,$C652,0),DF$507,0))</f>
        <v>0</v>
      </c>
      <c r="DG652" s="31">
        <f>IF(MAX($D652:DF652)+DG$508=DG$507-IF(SUM($D652:DE652)=0,$C652,0),DG$507,IF(MAX($D652:DF652)+DL$508=DG$507-IF(SUM($D652:DE652)=0,$C652,0),DG$507,0))</f>
        <v>0</v>
      </c>
      <c r="DH652" s="31">
        <f>IF(MAX($D652:DG652)+DH$508=DH$507-IF(SUM($D652:DF652)=0,$C652,0),DH$507,IF(MAX($D652:DG652)+DM$508=DH$507-IF(SUM($D652:DF652)=0,$C652,0),DH$507,0))</f>
        <v>0</v>
      </c>
      <c r="DI652" s="31">
        <f>IF(MAX($D652:DH652)+DI$508=DI$507-IF(SUM($D652:DG652)=0,$C652,0),DI$507,IF(MAX($D652:DH652)+DN$508=DI$507-IF(SUM($D652:DG652)=0,$C652,0),DI$507,0))</f>
        <v>0</v>
      </c>
      <c r="DJ652" s="31">
        <f>IF(MAX($D652:DI652)+DJ$508=DJ$507-IF(SUM($D652:DH652)=0,$C652,0),DJ$507,IF(MAX($D652:DI652)+DO$508=DJ$507-IF(SUM($D652:DH652)=0,$C652,0),DJ$507,0))</f>
        <v>0</v>
      </c>
      <c r="DK652" s="31">
        <f>IF(MAX($D652:DJ652)+DK$508=DK$507-IF(SUM($D652:DI652)=0,$C652,0),DK$507,IF(MAX($D652:DJ652)+DP$508=DK$507-IF(SUM($D652:DI652)=0,$C652,0),DK$507,0))</f>
        <v>0</v>
      </c>
      <c r="DL652" s="31">
        <f>IF(MAX($D652:DK652)+DL$508=DL$507-IF(SUM($D652:DJ652)=0,$C652,0),DL$507,IF(MAX($D652:DK652)+DQ$508=DL$507-IF(SUM($D652:DJ652)=0,$C652,0),DL$507,0))</f>
        <v>0</v>
      </c>
      <c r="DM652" s="31">
        <f>IF(MAX($D652:DL652)+DM$508=DM$507-IF(SUM($D652:DK652)=0,$C652,0),DM$507,IF(MAX($D652:DL652)+DR$508=DM$507-IF(SUM($D652:DK652)=0,$C652,0),DM$507,0))</f>
        <v>0</v>
      </c>
      <c r="DN652" s="31">
        <f>IF(MAX($D652:DM652)+DN$508=DN$507-IF(SUM($D652:DL652)=0,$C652,0),DN$507,IF(MAX($D652:DM652)+DS$508=DN$507-IF(SUM($D652:DL652)=0,$C652,0),DN$507,0))</f>
        <v>0</v>
      </c>
      <c r="DO652" s="31">
        <f>IF(MAX($D652:DN652)+DO$508=DO$507-IF(SUM($D652:DM652)=0,$C652,0),DO$507,IF(MAX($D652:DN652)+DT$508=DO$507-IF(SUM($D652:DM652)=0,$C652,0),DO$507,0))</f>
        <v>0</v>
      </c>
      <c r="DP652" s="31">
        <f>IF(MAX($D652:DO652)+DP$508=DP$507-IF(SUM($D652:DN652)=0,$C652,0),DP$507,IF(MAX($D652:DO652)+DU$508=DP$507-IF(SUM($D652:DN652)=0,$C652,0),DP$507,0))</f>
        <v>0</v>
      </c>
      <c r="DQ652" s="31">
        <f>IF(MAX($D652:DP652)+DQ$508=DQ$507-IF(SUM($D652:DO652)=0,$C652,0),DQ$507,IF(MAX($D652:DP652)+DV$508=DQ$507-IF(SUM($D652:DO652)=0,$C652,0),DQ$507,0))</f>
        <v>0</v>
      </c>
      <c r="DR652" s="31">
        <f>IF(MAX($D652:DQ652)+DR$508=DR$507-IF(SUM($D652:DP652)=0,$C652,0),DR$507,IF(MAX($D652:DQ652)+DW$508=DR$507-IF(SUM($D652:DP652)=0,$C652,0),DR$507,0))</f>
        <v>0</v>
      </c>
      <c r="DS652" s="31">
        <f>IF(MAX($D652:DR652)+DS$508=DS$507-IF(SUM($D652:DQ652)=0,$C652,0),DS$507,IF(MAX($D652:DR652)+DX$508=DS$507-IF(SUM($D652:DQ652)=0,$C652,0),DS$507,0))</f>
        <v>0</v>
      </c>
      <c r="DT652" s="31">
        <f>IF(MAX($D652:DS652)+DT$508=DT$507-IF(SUM($D652:DR652)=0,$C652,0),DT$507,IF(MAX($D652:DS652)+DY$508=DT$507-IF(SUM($D652:DR652)=0,$C652,0),DT$507,0))</f>
        <v>0</v>
      </c>
      <c r="DU652" s="31">
        <f>IF(MAX($D652:DT652)+DU$508=DU$507-IF(SUM($D652:DS652)=0,$C652,0),DU$507,IF(MAX($D652:DT652)+DZ$508=DU$507-IF(SUM($D652:DS652)=0,$C652,0),DU$507,0))</f>
        <v>0</v>
      </c>
      <c r="DV652" s="31">
        <f>IF(MAX($D652:DU652)+DV$508=DV$507-IF(SUM($D652:DT652)=0,$C652,0),DV$507,IF(MAX($D652:DU652)+EA$508=DV$507-IF(SUM($D652:DT652)=0,$C652,0),DV$507,0))</f>
        <v>0</v>
      </c>
      <c r="DW652" s="31">
        <f>IF(MAX($D652:DV652)+DW$508=DW$507-IF(SUM($D652:DU652)=0,$C652,0),DW$507,IF(MAX($D652:DV652)+EB$508=DW$507-IF(SUM($D652:DU652)=0,$C652,0),DW$507,0))</f>
        <v>0</v>
      </c>
      <c r="DX652" s="31">
        <f>IF(MAX($D652:DW652)+DX$508=DX$507-IF(SUM($D652:DV652)=0,$C652,0),DX$507,IF(MAX($D652:DW652)+EC$508=DX$507-IF(SUM($D652:DV652)=0,$C652,0),DX$507,0))</f>
        <v>0</v>
      </c>
      <c r="DY652" s="31">
        <f>IF(MAX($D652:DX652)+DY$508=DY$507-IF(SUM($D652:DW652)=0,$C652,0),DY$507,IF(MAX($D652:DX652)+ED$508=DY$507-IF(SUM($D652:DW652)=0,$C652,0),DY$507,0))</f>
        <v>0</v>
      </c>
      <c r="DZ652" s="31">
        <f>IF(MAX($D652:DY652)+DZ$508=DZ$507-IF(SUM($D652:DX652)=0,$C652,0),DZ$507,IF(MAX($D652:DY652)+EE$508=DZ$507-IF(SUM($D652:DX652)=0,$C652,0),DZ$507,0))</f>
        <v>0</v>
      </c>
      <c r="EA652" s="31">
        <f>IF(MAX($D652:DZ652)+EA$508=EA$507-IF(SUM($D652:DY652)=0,$C652,0),EA$507,IF(MAX($D652:DZ652)+EF$508=EA$507-IF(SUM($D652:DY652)=0,$C652,0),EA$507,0))</f>
        <v>0</v>
      </c>
      <c r="EB652" s="31">
        <f>IF(MAX($D652:EA652)+EB$508=EB$507-IF(SUM($D652:DZ652)=0,$C652,0),EB$507,IF(MAX($D652:EA652)+EG$508=EB$507-IF(SUM($D652:DZ652)=0,$C652,0),EB$507,0))</f>
        <v>0</v>
      </c>
      <c r="EC652" s="31">
        <f>IF(MAX($D652:EB652)+EC$508=EC$507-IF(SUM($D652:EA652)=0,$C652,0),EC$507,IF(MAX($D652:EB652)+EH$508=EC$507-IF(SUM($D652:EA652)=0,$C652,0),EC$507,0))</f>
        <v>0</v>
      </c>
      <c r="EE652">
        <f>IF(EE653=0,0,EE653)</f>
        <v>0</v>
      </c>
    </row>
    <row r="653" spans="1:135" x14ac:dyDescent="0.25">
      <c r="A653" s="19">
        <f t="shared" si="1754"/>
        <v>72</v>
      </c>
      <c r="B653" s="28">
        <f t="shared" si="1754"/>
        <v>1972</v>
      </c>
      <c r="C653">
        <f t="shared" si="1754"/>
        <v>71</v>
      </c>
      <c r="AR653" s="13"/>
      <c r="AS653" s="13"/>
      <c r="AT653" s="13"/>
      <c r="AU653" s="13"/>
      <c r="AV653" s="13"/>
      <c r="AW653" s="13"/>
      <c r="AX653" s="13"/>
      <c r="AY653" s="13"/>
      <c r="AZ653" s="13"/>
      <c r="BA653" s="13"/>
      <c r="BW653" s="32">
        <f>BW446</f>
        <v>0</v>
      </c>
      <c r="BX653">
        <f>IF(BX$507=BX652,BX446,0)</f>
        <v>0</v>
      </c>
      <c r="BY653">
        <f t="shared" ref="BY653:EC653" si="1761">IF(BY$507=BY652,BY446,0)</f>
        <v>0</v>
      </c>
      <c r="BZ653">
        <f t="shared" si="1761"/>
        <v>0</v>
      </c>
      <c r="CA653">
        <f t="shared" si="1761"/>
        <v>0</v>
      </c>
      <c r="CB653">
        <f t="shared" si="1761"/>
        <v>0</v>
      </c>
      <c r="CC653">
        <f t="shared" si="1761"/>
        <v>0</v>
      </c>
      <c r="CD653">
        <f t="shared" si="1761"/>
        <v>0</v>
      </c>
      <c r="CE653">
        <f t="shared" si="1761"/>
        <v>0</v>
      </c>
      <c r="CF653">
        <f t="shared" si="1761"/>
        <v>0</v>
      </c>
      <c r="CG653">
        <f t="shared" si="1761"/>
        <v>0</v>
      </c>
      <c r="CH653">
        <f t="shared" si="1761"/>
        <v>0</v>
      </c>
      <c r="CI653">
        <f t="shared" si="1761"/>
        <v>0</v>
      </c>
      <c r="CJ653">
        <f t="shared" si="1761"/>
        <v>0</v>
      </c>
      <c r="CK653">
        <f t="shared" si="1761"/>
        <v>0</v>
      </c>
      <c r="CL653">
        <f t="shared" si="1761"/>
        <v>0</v>
      </c>
      <c r="CM653">
        <f t="shared" si="1761"/>
        <v>0</v>
      </c>
      <c r="CN653">
        <f t="shared" si="1761"/>
        <v>0</v>
      </c>
      <c r="CO653">
        <f t="shared" si="1761"/>
        <v>0</v>
      </c>
      <c r="CP653">
        <f t="shared" si="1761"/>
        <v>0</v>
      </c>
      <c r="CQ653">
        <f t="shared" si="1761"/>
        <v>0</v>
      </c>
      <c r="CR653">
        <f t="shared" si="1761"/>
        <v>0</v>
      </c>
      <c r="CS653">
        <f t="shared" si="1761"/>
        <v>0</v>
      </c>
      <c r="CT653">
        <f t="shared" si="1761"/>
        <v>0</v>
      </c>
      <c r="CU653">
        <f t="shared" si="1761"/>
        <v>0</v>
      </c>
      <c r="CV653">
        <f t="shared" si="1761"/>
        <v>0</v>
      </c>
      <c r="CW653">
        <f t="shared" si="1761"/>
        <v>0</v>
      </c>
      <c r="CX653">
        <f t="shared" si="1761"/>
        <v>0</v>
      </c>
      <c r="CY653">
        <f t="shared" si="1761"/>
        <v>0</v>
      </c>
      <c r="CZ653">
        <f t="shared" si="1761"/>
        <v>0</v>
      </c>
      <c r="DA653">
        <f t="shared" si="1761"/>
        <v>0</v>
      </c>
      <c r="DB653">
        <f t="shared" si="1761"/>
        <v>0</v>
      </c>
      <c r="DC653">
        <f t="shared" si="1761"/>
        <v>0</v>
      </c>
      <c r="DD653">
        <f t="shared" si="1761"/>
        <v>0</v>
      </c>
      <c r="DE653">
        <f t="shared" si="1761"/>
        <v>0</v>
      </c>
      <c r="DF653">
        <f t="shared" si="1761"/>
        <v>0</v>
      </c>
      <c r="DG653">
        <f t="shared" si="1761"/>
        <v>0</v>
      </c>
      <c r="DH653">
        <f t="shared" si="1761"/>
        <v>0</v>
      </c>
      <c r="DI653">
        <f t="shared" si="1761"/>
        <v>0</v>
      </c>
      <c r="DJ653">
        <f t="shared" si="1761"/>
        <v>0</v>
      </c>
      <c r="DK653">
        <f t="shared" si="1761"/>
        <v>0</v>
      </c>
      <c r="DL653">
        <f t="shared" si="1761"/>
        <v>0</v>
      </c>
      <c r="DM653">
        <f t="shared" si="1761"/>
        <v>0</v>
      </c>
      <c r="DN653">
        <f t="shared" si="1761"/>
        <v>0</v>
      </c>
      <c r="DO653">
        <f t="shared" si="1761"/>
        <v>0</v>
      </c>
      <c r="DP653">
        <f t="shared" si="1761"/>
        <v>0</v>
      </c>
      <c r="DQ653">
        <f t="shared" si="1761"/>
        <v>0</v>
      </c>
      <c r="DR653">
        <f t="shared" si="1761"/>
        <v>0</v>
      </c>
      <c r="DS653">
        <f t="shared" si="1761"/>
        <v>0</v>
      </c>
      <c r="DT653">
        <f t="shared" si="1761"/>
        <v>0</v>
      </c>
      <c r="DU653">
        <f t="shared" si="1761"/>
        <v>0</v>
      </c>
      <c r="DV653">
        <f t="shared" si="1761"/>
        <v>0</v>
      </c>
      <c r="DW653">
        <f t="shared" si="1761"/>
        <v>0</v>
      </c>
      <c r="DX653">
        <f t="shared" si="1761"/>
        <v>0</v>
      </c>
      <c r="DY653">
        <f t="shared" si="1761"/>
        <v>0</v>
      </c>
      <c r="DZ653">
        <f t="shared" si="1761"/>
        <v>0</v>
      </c>
      <c r="EA653">
        <f t="shared" si="1761"/>
        <v>0</v>
      </c>
      <c r="EB653">
        <f t="shared" si="1761"/>
        <v>0</v>
      </c>
      <c r="EC653">
        <f t="shared" si="1761"/>
        <v>0</v>
      </c>
      <c r="EE653" s="13">
        <f>SUM(D653:EC653)</f>
        <v>0</v>
      </c>
    </row>
    <row r="654" spans="1:135" x14ac:dyDescent="0.25">
      <c r="A654" s="19">
        <f t="shared" si="1754"/>
        <v>73</v>
      </c>
      <c r="B654" s="28"/>
      <c r="C654">
        <f t="shared" si="1754"/>
        <v>72</v>
      </c>
      <c r="AR654" s="13"/>
      <c r="AS654" s="13"/>
      <c r="AT654" s="13"/>
      <c r="AU654" s="13"/>
      <c r="AV654" s="13"/>
      <c r="AW654" s="13"/>
      <c r="AX654" s="13"/>
      <c r="AY654" s="13"/>
      <c r="AZ654" s="13"/>
      <c r="BA654" s="13"/>
      <c r="BY654" s="31">
        <f>IF(MAX($D654:BX654)+BY$508=BY$507-IF(SUM($D654:BW654)=0,$C654,0),BY$507,IF(MAX($D654:BX654)+CD$508=BY$507-IF(SUM($D654:BW654)=0,$C654,0),BY$507,0))</f>
        <v>0</v>
      </c>
      <c r="BZ654" s="31">
        <f>IF(MAX($D654:BY654)+BZ$508=BZ$507-IF(SUM($D654:BX654)=0,$C654,0),BZ$507,IF(MAX($D654:BY654)+CE$508=BZ$507-IF(SUM($D654:BX654)=0,$C654,0),BZ$507,0))</f>
        <v>0</v>
      </c>
      <c r="CA654" s="31">
        <f>IF(MAX($D654:BZ654)+CA$508=CA$507-IF(SUM($D654:BY654)=0,$C654,0),CA$507,IF(MAX($D654:BZ654)+CF$508=CA$507-IF(SUM($D654:BY654)=0,$C654,0),CA$507,0))</f>
        <v>0</v>
      </c>
      <c r="CB654" s="31">
        <f>IF(MAX($D654:CA654)+CB$508=CB$507-IF(SUM($D654:BZ654)=0,$C654,0),CB$507,IF(MAX($D654:CA654)+CG$508=CB$507-IF(SUM($D654:BZ654)=0,$C654,0),CB$507,0))</f>
        <v>0</v>
      </c>
      <c r="CC654" s="31">
        <f>IF(MAX($D654:CB654)+CC$508=CC$507-IF(SUM($D654:CA654)=0,$C654,0),CC$507,IF(MAX($D654:CB654)+CH$508=CC$507-IF(SUM($D654:CA654)=0,$C654,0),CC$507,0))</f>
        <v>0</v>
      </c>
      <c r="CD654" s="31">
        <f>IF(MAX($D654:CC654)+CD$508=CD$507-IF(SUM($D654:CB654)=0,$C654,0),CD$507,IF(MAX($D654:CC654)+CI$508=CD$507-IF(SUM($D654:CB654)=0,$C654,0),CD$507,0))</f>
        <v>0</v>
      </c>
      <c r="CE654" s="31">
        <f>IF(MAX($D654:CD654)+CE$508=CE$507-IF(SUM($D654:CC654)=0,$C654,0),CE$507,IF(MAX($D654:CD654)+CJ$508=CE$507-IF(SUM($D654:CC654)=0,$C654,0),CE$507,0))</f>
        <v>0</v>
      </c>
      <c r="CF654" s="31">
        <f>IF(MAX($D654:CE654)+CF$508=CF$507-IF(SUM($D654:CD654)=0,$C654,0),CF$507,IF(MAX($D654:CE654)+CK$508=CF$507-IF(SUM($D654:CD654)=0,$C654,0),CF$507,0))</f>
        <v>0</v>
      </c>
      <c r="CG654" s="31">
        <f>IF(MAX($D654:CF654)+CG$508=CG$507-IF(SUM($D654:CE654)=0,$C654,0),CG$507,IF(MAX($D654:CF654)+CL$508=CG$507-IF(SUM($D654:CE654)=0,$C654,0),CG$507,0))</f>
        <v>0</v>
      </c>
      <c r="CH654" s="31">
        <f>IF(MAX($D654:CG654)+CH$508=CH$507-IF(SUM($D654:CF654)=0,$C654,0),CH$507,IF(MAX($D654:CG654)+CM$508=CH$507-IF(SUM($D654:CF654)=0,$C654,0),CH$507,0))</f>
        <v>0</v>
      </c>
      <c r="CI654" s="31">
        <f>IF(MAX($D654:CH654)+CI$508=CI$507-IF(SUM($D654:CG654)=0,$C654,0),CI$507,IF(MAX($D654:CH654)+CN$508=CI$507-IF(SUM($D654:CG654)=0,$C654,0),CI$507,0))</f>
        <v>0</v>
      </c>
      <c r="CJ654" s="31">
        <f>IF(MAX($D654:CI654)+CJ$508=CJ$507-IF(SUM($D654:CH654)=0,$C654,0),CJ$507,IF(MAX($D654:CI654)+CO$508=CJ$507-IF(SUM($D654:CH654)=0,$C654,0),CJ$507,0))</f>
        <v>0</v>
      </c>
      <c r="CK654" s="31">
        <f>IF(MAX($D654:CJ654)+CK$508=CK$507-IF(SUM($D654:CI654)=0,$C654,0),CK$507,IF(MAX($D654:CJ654)+CP$508=CK$507-IF(SUM($D654:CI654)=0,$C654,0),CK$507,0))</f>
        <v>0</v>
      </c>
      <c r="CL654" s="31">
        <f>IF(MAX($D654:CK654)+CL$508=CL$507-IF(SUM($D654:CJ654)=0,$C654,0),CL$507,IF(MAX($D654:CK654)+CQ$508=CL$507-IF(SUM($D654:CJ654)=0,$C654,0),CL$507,0))</f>
        <v>0</v>
      </c>
      <c r="CM654" s="31">
        <f>IF(MAX($D654:CL654)+CM$508=CM$507-IF(SUM($D654:CK654)=0,$C654,0),CM$507,IF(MAX($D654:CL654)+CR$508=CM$507-IF(SUM($D654:CK654)=0,$C654,0),CM$507,0))</f>
        <v>0</v>
      </c>
      <c r="CN654" s="31">
        <f>IF(MAX($D654:CM654)+CN$508=CN$507-IF(SUM($D654:CL654)=0,$C654,0),CN$507,IF(MAX($D654:CM654)+CS$508=CN$507-IF(SUM($D654:CL654)=0,$C654,0),CN$507,0))</f>
        <v>0</v>
      </c>
      <c r="CO654" s="31">
        <f>IF(MAX($D654:CN654)+CO$508=CO$507-IF(SUM($D654:CM654)=0,$C654,0),CO$507,IF(MAX($D654:CN654)+CT$508=CO$507-IF(SUM($D654:CM654)=0,$C654,0),CO$507,0))</f>
        <v>0</v>
      </c>
      <c r="CP654" s="31">
        <f>IF(MAX($D654:CO654)+CP$508=CP$507-IF(SUM($D654:CN654)=0,$C654,0),CP$507,IF(MAX($D654:CO654)+CU$508=CP$507-IF(SUM($D654:CN654)=0,$C654,0),CP$507,0))</f>
        <v>0</v>
      </c>
      <c r="CQ654" s="31">
        <f>IF(MAX($D654:CP654)+CQ$508=CQ$507-IF(SUM($D654:CO654)=0,$C654,0),CQ$507,IF(MAX($D654:CP654)+CV$508=CQ$507-IF(SUM($D654:CO654)=0,$C654,0),CQ$507,0))</f>
        <v>0</v>
      </c>
      <c r="CR654" s="31">
        <f>IF(MAX($D654:CQ654)+CR$508=CR$507-IF(SUM($D654:CP654)=0,$C654,0),CR$507,IF(MAX($D654:CQ654)+CW$508=CR$507-IF(SUM($D654:CP654)=0,$C654,0),CR$507,0))</f>
        <v>0</v>
      </c>
      <c r="CS654" s="31">
        <f>IF(MAX($D654:CR654)+CS$508=CS$507-IF(SUM($D654:CQ654)=0,$C654,0),CS$507,IF(MAX($D654:CR654)+CX$508=CS$507-IF(SUM($D654:CQ654)=0,$C654,0),CS$507,0))</f>
        <v>0</v>
      </c>
      <c r="CT654" s="31">
        <f>IF(MAX($D654:CS654)+CT$508=CT$507-IF(SUM($D654:CR654)=0,$C654,0),CT$507,IF(MAX($D654:CS654)+CY$508=CT$507-IF(SUM($D654:CR654)=0,$C654,0),CT$507,0))</f>
        <v>0</v>
      </c>
      <c r="CU654" s="31">
        <f>IF(MAX($D654:CT654)+CU$508=CU$507-IF(SUM($D654:CS654)=0,$C654,0),CU$507,IF(MAX($D654:CT654)+CZ$508=CU$507-IF(SUM($D654:CS654)=0,$C654,0),CU$507,0))</f>
        <v>0</v>
      </c>
      <c r="CV654" s="31">
        <f>IF(MAX($D654:CU654)+CV$508=CV$507-IF(SUM($D654:CT654)=0,$C654,0),CV$507,IF(MAX($D654:CU654)+DA$508=CV$507-IF(SUM($D654:CT654)=0,$C654,0),CV$507,0))</f>
        <v>0</v>
      </c>
      <c r="CW654" s="31">
        <f>IF(MAX($D654:CV654)+CW$508=CW$507-IF(SUM($D654:CU654)=0,$C654,0),CW$507,IF(MAX($D654:CV654)+DB$508=CW$507-IF(SUM($D654:CU654)=0,$C654,0),CW$507,0))</f>
        <v>0</v>
      </c>
      <c r="CX654" s="31">
        <f>IF(MAX($D654:CW654)+CX$508=CX$507-IF(SUM($D654:CV654)=0,$C654,0),CX$507,IF(MAX($D654:CW654)+DC$508=CX$507-IF(SUM($D654:CV654)=0,$C654,0),CX$507,0))</f>
        <v>0</v>
      </c>
      <c r="CY654" s="31">
        <f>IF(MAX($D654:CX654)+CY$508=CY$507-IF(SUM($D654:CW654)=0,$C654,0),CY$507,IF(MAX($D654:CX654)+DD$508=CY$507-IF(SUM($D654:CW654)=0,$C654,0),CY$507,0))</f>
        <v>0</v>
      </c>
      <c r="CZ654" s="31">
        <f>IF(MAX($D654:CY654)+CZ$508=CZ$507-IF(SUM($D654:CX654)=0,$C654,0),CZ$507,IF(MAX($D654:CY654)+DE$508=CZ$507-IF(SUM($D654:CX654)=0,$C654,0),CZ$507,0))</f>
        <v>0</v>
      </c>
      <c r="DA654" s="31">
        <f>IF(MAX($D654:CZ654)+DA$508=DA$507-IF(SUM($D654:CY654)=0,$C654,0),DA$507,IF(MAX($D654:CZ654)+DF$508=DA$507-IF(SUM($D654:CY654)=0,$C654,0),DA$507,0))</f>
        <v>0</v>
      </c>
      <c r="DB654" s="31">
        <f>IF(MAX($D654:DA654)+DB$508=DB$507-IF(SUM($D654:CZ654)=0,$C654,0),DB$507,IF(MAX($D654:DA654)+DG$508=DB$507-IF(SUM($D654:CZ654)=0,$C654,0),DB$507,0))</f>
        <v>102</v>
      </c>
      <c r="DC654" s="31">
        <f>IF(MAX($D654:DB654)+DC$508=DC$507-IF(SUM($D654:DA654)=0,$C654,0),DC$507,IF(MAX($D654:DB654)+DH$508=DC$507-IF(SUM($D654:DA654)=0,$C654,0),DC$507,0))</f>
        <v>0</v>
      </c>
      <c r="DD654" s="31">
        <f>IF(MAX($D654:DC654)+DD$508=DD$507-IF(SUM($D654:DB654)=0,$C654,0),DD$507,IF(MAX($D654:DC654)+DI$508=DD$507-IF(SUM($D654:DB654)=0,$C654,0),DD$507,0))</f>
        <v>0</v>
      </c>
      <c r="DE654" s="31">
        <f>IF(MAX($D654:DD654)+DE$508=DE$507-IF(SUM($D654:DC654)=0,$C654,0),DE$507,IF(MAX($D654:DD654)+DJ$508=DE$507-IF(SUM($D654:DC654)=0,$C654,0),DE$507,0))</f>
        <v>0</v>
      </c>
      <c r="DF654" s="31">
        <f>IF(MAX($D654:DE654)+DF$508=DF$507-IF(SUM($D654:DD654)=0,$C654,0),DF$507,IF(MAX($D654:DE654)+DK$508=DF$507-IF(SUM($D654:DD654)=0,$C654,0),DF$507,0))</f>
        <v>0</v>
      </c>
      <c r="DG654" s="31">
        <f>IF(MAX($D654:DF654)+DG$508=DG$507-IF(SUM($D654:DE654)=0,$C654,0),DG$507,IF(MAX($D654:DF654)+DL$508=DG$507-IF(SUM($D654:DE654)=0,$C654,0),DG$507,0))</f>
        <v>0</v>
      </c>
      <c r="DH654" s="31">
        <f>IF(MAX($D654:DG654)+DH$508=DH$507-IF(SUM($D654:DF654)=0,$C654,0),DH$507,IF(MAX($D654:DG654)+DM$508=DH$507-IF(SUM($D654:DF654)=0,$C654,0),DH$507,0))</f>
        <v>0</v>
      </c>
      <c r="DI654" s="31">
        <f>IF(MAX($D654:DH654)+DI$508=DI$507-IF(SUM($D654:DG654)=0,$C654,0),DI$507,IF(MAX($D654:DH654)+DN$508=DI$507-IF(SUM($D654:DG654)=0,$C654,0),DI$507,0))</f>
        <v>0</v>
      </c>
      <c r="DJ654" s="31">
        <f>IF(MAX($D654:DI654)+DJ$508=DJ$507-IF(SUM($D654:DH654)=0,$C654,0),DJ$507,IF(MAX($D654:DI654)+DO$508=DJ$507-IF(SUM($D654:DH654)=0,$C654,0),DJ$507,0))</f>
        <v>0</v>
      </c>
      <c r="DK654" s="31">
        <f>IF(MAX($D654:DJ654)+DK$508=DK$507-IF(SUM($D654:DI654)=0,$C654,0),DK$507,IF(MAX($D654:DJ654)+DP$508=DK$507-IF(SUM($D654:DI654)=0,$C654,0),DK$507,0))</f>
        <v>0</v>
      </c>
      <c r="DL654" s="31">
        <f>IF(MAX($D654:DK654)+DL$508=DL$507-IF(SUM($D654:DJ654)=0,$C654,0),DL$507,IF(MAX($D654:DK654)+DQ$508=DL$507-IF(SUM($D654:DJ654)=0,$C654,0),DL$507,0))</f>
        <v>0</v>
      </c>
      <c r="DM654" s="31">
        <f>IF(MAX($D654:DL654)+DM$508=DM$507-IF(SUM($D654:DK654)=0,$C654,0),DM$507,IF(MAX($D654:DL654)+DR$508=DM$507-IF(SUM($D654:DK654)=0,$C654,0),DM$507,0))</f>
        <v>0</v>
      </c>
      <c r="DN654" s="31">
        <f>IF(MAX($D654:DM654)+DN$508=DN$507-IF(SUM($D654:DL654)=0,$C654,0),DN$507,IF(MAX($D654:DM654)+DS$508=DN$507-IF(SUM($D654:DL654)=0,$C654,0),DN$507,0))</f>
        <v>0</v>
      </c>
      <c r="DO654" s="31">
        <f>IF(MAX($D654:DN654)+DO$508=DO$507-IF(SUM($D654:DM654)=0,$C654,0),DO$507,IF(MAX($D654:DN654)+DT$508=DO$507-IF(SUM($D654:DM654)=0,$C654,0),DO$507,0))</f>
        <v>0</v>
      </c>
      <c r="DP654" s="31">
        <f>IF(MAX($D654:DO654)+DP$508=DP$507-IF(SUM($D654:DN654)=0,$C654,0),DP$507,IF(MAX($D654:DO654)+DU$508=DP$507-IF(SUM($D654:DN654)=0,$C654,0),DP$507,0))</f>
        <v>0</v>
      </c>
      <c r="DQ654" s="31">
        <f>IF(MAX($D654:DP654)+DQ$508=DQ$507-IF(SUM($D654:DO654)=0,$C654,0),DQ$507,IF(MAX($D654:DP654)+DV$508=DQ$507-IF(SUM($D654:DO654)=0,$C654,0),DQ$507,0))</f>
        <v>0</v>
      </c>
      <c r="DR654" s="31">
        <f>IF(MAX($D654:DQ654)+DR$508=DR$507-IF(SUM($D654:DP654)=0,$C654,0),DR$507,IF(MAX($D654:DQ654)+DW$508=DR$507-IF(SUM($D654:DP654)=0,$C654,0),DR$507,0))</f>
        <v>0</v>
      </c>
      <c r="DS654" s="31">
        <f>IF(MAX($D654:DR654)+DS$508=DS$507-IF(SUM($D654:DQ654)=0,$C654,0),DS$507,IF(MAX($D654:DR654)+DX$508=DS$507-IF(SUM($D654:DQ654)=0,$C654,0),DS$507,0))</f>
        <v>0</v>
      </c>
      <c r="DT654" s="31">
        <f>IF(MAX($D654:DS654)+DT$508=DT$507-IF(SUM($D654:DR654)=0,$C654,0),DT$507,IF(MAX($D654:DS654)+DY$508=DT$507-IF(SUM($D654:DR654)=0,$C654,0),DT$507,0))</f>
        <v>0</v>
      </c>
      <c r="DU654" s="31">
        <f>IF(MAX($D654:DT654)+DU$508=DU$507-IF(SUM($D654:DS654)=0,$C654,0),DU$507,IF(MAX($D654:DT654)+DZ$508=DU$507-IF(SUM($D654:DS654)=0,$C654,0),DU$507,0))</f>
        <v>0</v>
      </c>
      <c r="DV654" s="31">
        <f>IF(MAX($D654:DU654)+DV$508=DV$507-IF(SUM($D654:DT654)=0,$C654,0),DV$507,IF(MAX($D654:DU654)+EA$508=DV$507-IF(SUM($D654:DT654)=0,$C654,0),DV$507,0))</f>
        <v>0</v>
      </c>
      <c r="DW654" s="31">
        <f>IF(MAX($D654:DV654)+DW$508=DW$507-IF(SUM($D654:DU654)=0,$C654,0),DW$507,IF(MAX($D654:DV654)+EB$508=DW$507-IF(SUM($D654:DU654)=0,$C654,0),DW$507,0))</f>
        <v>0</v>
      </c>
      <c r="DX654" s="31">
        <f>IF(MAX($D654:DW654)+DX$508=DX$507-IF(SUM($D654:DV654)=0,$C654,0),DX$507,IF(MAX($D654:DW654)+EC$508=DX$507-IF(SUM($D654:DV654)=0,$C654,0),DX$507,0))</f>
        <v>0</v>
      </c>
      <c r="DY654" s="31">
        <f>IF(MAX($D654:DX654)+DY$508=DY$507-IF(SUM($D654:DW654)=0,$C654,0),DY$507,IF(MAX($D654:DX654)+ED$508=DY$507-IF(SUM($D654:DW654)=0,$C654,0),DY$507,0))</f>
        <v>0</v>
      </c>
      <c r="DZ654" s="31">
        <f>IF(MAX($D654:DY654)+DZ$508=DZ$507-IF(SUM($D654:DX654)=0,$C654,0),DZ$507,IF(MAX($D654:DY654)+EE$508=DZ$507-IF(SUM($D654:DX654)=0,$C654,0),DZ$507,0))</f>
        <v>0</v>
      </c>
      <c r="EA654" s="31">
        <f>IF(MAX($D654:DZ654)+EA$508=EA$507-IF(SUM($D654:DY654)=0,$C654,0),EA$507,IF(MAX($D654:DZ654)+EF$508=EA$507-IF(SUM($D654:DY654)=0,$C654,0),EA$507,0))</f>
        <v>0</v>
      </c>
      <c r="EB654" s="31">
        <f>IF(MAX($D654:EA654)+EB$508=EB$507-IF(SUM($D654:DZ654)=0,$C654,0),EB$507,IF(MAX($D654:EA654)+EG$508=EB$507-IF(SUM($D654:DZ654)=0,$C654,0),EB$507,0))</f>
        <v>0</v>
      </c>
      <c r="EC654" s="31">
        <f>IF(MAX($D654:EB654)+EC$508=EC$507-IF(SUM($D654:EA654)=0,$C654,0),EC$507,IF(MAX($D654:EB654)+EH$508=EC$507-IF(SUM($D654:EA654)=0,$C654,0),EC$507,0))</f>
        <v>0</v>
      </c>
      <c r="EE654">
        <f>IF(EE655=0,0,EE655)</f>
        <v>0</v>
      </c>
    </row>
    <row r="655" spans="1:135" x14ac:dyDescent="0.25">
      <c r="A655" s="19">
        <f t="shared" si="1754"/>
        <v>73</v>
      </c>
      <c r="B655" s="28">
        <f t="shared" si="1754"/>
        <v>1973</v>
      </c>
      <c r="C655">
        <f t="shared" si="1754"/>
        <v>72</v>
      </c>
      <c r="AR655" s="13"/>
      <c r="AS655" s="13"/>
      <c r="AT655" s="13"/>
      <c r="AU655" s="13"/>
      <c r="AV655" s="13"/>
      <c r="AW655" s="13"/>
      <c r="AX655" s="13"/>
      <c r="AY655" s="13"/>
      <c r="AZ655" s="13"/>
      <c r="BA655" s="13"/>
      <c r="BX655" s="32">
        <f>BX447</f>
        <v>0</v>
      </c>
      <c r="BY655">
        <f>IF(BY$507=BY654,BY447,0)</f>
        <v>0</v>
      </c>
      <c r="BZ655">
        <f t="shared" ref="BZ655:EC655" si="1762">IF(BZ$507=BZ654,BZ447,0)</f>
        <v>0</v>
      </c>
      <c r="CA655">
        <f t="shared" si="1762"/>
        <v>0</v>
      </c>
      <c r="CB655">
        <f t="shared" si="1762"/>
        <v>0</v>
      </c>
      <c r="CC655">
        <f t="shared" si="1762"/>
        <v>0</v>
      </c>
      <c r="CD655">
        <f t="shared" si="1762"/>
        <v>0</v>
      </c>
      <c r="CE655">
        <f t="shared" si="1762"/>
        <v>0</v>
      </c>
      <c r="CF655">
        <f t="shared" si="1762"/>
        <v>0</v>
      </c>
      <c r="CG655">
        <f t="shared" si="1762"/>
        <v>0</v>
      </c>
      <c r="CH655">
        <f t="shared" si="1762"/>
        <v>0</v>
      </c>
      <c r="CI655">
        <f t="shared" si="1762"/>
        <v>0</v>
      </c>
      <c r="CJ655">
        <f t="shared" si="1762"/>
        <v>0</v>
      </c>
      <c r="CK655">
        <f t="shared" si="1762"/>
        <v>0</v>
      </c>
      <c r="CL655">
        <f t="shared" si="1762"/>
        <v>0</v>
      </c>
      <c r="CM655">
        <f t="shared" si="1762"/>
        <v>0</v>
      </c>
      <c r="CN655">
        <f t="shared" si="1762"/>
        <v>0</v>
      </c>
      <c r="CO655">
        <f t="shared" si="1762"/>
        <v>0</v>
      </c>
      <c r="CP655">
        <f t="shared" si="1762"/>
        <v>0</v>
      </c>
      <c r="CQ655">
        <f t="shared" si="1762"/>
        <v>0</v>
      </c>
      <c r="CR655">
        <f t="shared" si="1762"/>
        <v>0</v>
      </c>
      <c r="CS655">
        <f t="shared" si="1762"/>
        <v>0</v>
      </c>
      <c r="CT655">
        <f t="shared" si="1762"/>
        <v>0</v>
      </c>
      <c r="CU655">
        <f t="shared" si="1762"/>
        <v>0</v>
      </c>
      <c r="CV655">
        <f t="shared" si="1762"/>
        <v>0</v>
      </c>
      <c r="CW655">
        <f t="shared" si="1762"/>
        <v>0</v>
      </c>
      <c r="CX655">
        <f t="shared" si="1762"/>
        <v>0</v>
      </c>
      <c r="CY655">
        <f t="shared" si="1762"/>
        <v>0</v>
      </c>
      <c r="CZ655">
        <f t="shared" si="1762"/>
        <v>0</v>
      </c>
      <c r="DA655">
        <f t="shared" si="1762"/>
        <v>0</v>
      </c>
      <c r="DB655">
        <f t="shared" si="1762"/>
        <v>0</v>
      </c>
      <c r="DC655">
        <f t="shared" si="1762"/>
        <v>0</v>
      </c>
      <c r="DD655">
        <f t="shared" si="1762"/>
        <v>0</v>
      </c>
      <c r="DE655">
        <f t="shared" si="1762"/>
        <v>0</v>
      </c>
      <c r="DF655">
        <f t="shared" si="1762"/>
        <v>0</v>
      </c>
      <c r="DG655">
        <f t="shared" si="1762"/>
        <v>0</v>
      </c>
      <c r="DH655">
        <f t="shared" si="1762"/>
        <v>0</v>
      </c>
      <c r="DI655">
        <f t="shared" si="1762"/>
        <v>0</v>
      </c>
      <c r="DJ655">
        <f t="shared" si="1762"/>
        <v>0</v>
      </c>
      <c r="DK655">
        <f t="shared" si="1762"/>
        <v>0</v>
      </c>
      <c r="DL655">
        <f t="shared" si="1762"/>
        <v>0</v>
      </c>
      <c r="DM655">
        <f t="shared" si="1762"/>
        <v>0</v>
      </c>
      <c r="DN655">
        <f t="shared" si="1762"/>
        <v>0</v>
      </c>
      <c r="DO655">
        <f t="shared" si="1762"/>
        <v>0</v>
      </c>
      <c r="DP655">
        <f t="shared" si="1762"/>
        <v>0</v>
      </c>
      <c r="DQ655">
        <f t="shared" si="1762"/>
        <v>0</v>
      </c>
      <c r="DR655">
        <f t="shared" si="1762"/>
        <v>0</v>
      </c>
      <c r="DS655">
        <f t="shared" si="1762"/>
        <v>0</v>
      </c>
      <c r="DT655">
        <f t="shared" si="1762"/>
        <v>0</v>
      </c>
      <c r="DU655">
        <f t="shared" si="1762"/>
        <v>0</v>
      </c>
      <c r="DV655">
        <f t="shared" si="1762"/>
        <v>0</v>
      </c>
      <c r="DW655">
        <f t="shared" si="1762"/>
        <v>0</v>
      </c>
      <c r="DX655">
        <f t="shared" si="1762"/>
        <v>0</v>
      </c>
      <c r="DY655">
        <f t="shared" si="1762"/>
        <v>0</v>
      </c>
      <c r="DZ655">
        <f t="shared" si="1762"/>
        <v>0</v>
      </c>
      <c r="EA655">
        <f t="shared" si="1762"/>
        <v>0</v>
      </c>
      <c r="EB655">
        <f t="shared" si="1762"/>
        <v>0</v>
      </c>
      <c r="EC655">
        <f t="shared" si="1762"/>
        <v>0</v>
      </c>
      <c r="EE655" s="13">
        <f>SUM(D655:EC655)</f>
        <v>0</v>
      </c>
    </row>
    <row r="656" spans="1:135" x14ac:dyDescent="0.25">
      <c r="A656" s="19">
        <f t="shared" ref="A656:C671" si="1763">A654+1</f>
        <v>74</v>
      </c>
      <c r="B656" s="28"/>
      <c r="C656">
        <f t="shared" si="1763"/>
        <v>73</v>
      </c>
      <c r="AR656" s="13"/>
      <c r="AS656" s="13"/>
      <c r="AT656" s="13"/>
      <c r="AU656" s="13"/>
      <c r="AV656" s="13"/>
      <c r="AW656" s="13"/>
      <c r="AX656" s="13"/>
      <c r="AY656" s="13"/>
      <c r="AZ656" s="13"/>
      <c r="BA656" s="13"/>
      <c r="BZ656" s="31">
        <f>IF(MAX($D656:BY656)+BZ$508=BZ$507-IF(SUM($D656:BX656)=0,$C656,0),BZ$507,IF(MAX($D656:BY656)+CE$508=BZ$507-IF(SUM($D656:BX656)=0,$C656,0),BZ$507,0))</f>
        <v>0</v>
      </c>
      <c r="CA656" s="31">
        <f>IF(MAX($D656:BZ656)+CA$508=CA$507-IF(SUM($D656:BY656)=0,$C656,0),CA$507,IF(MAX($D656:BZ656)+CF$508=CA$507-IF(SUM($D656:BY656)=0,$C656,0),CA$507,0))</f>
        <v>0</v>
      </c>
      <c r="CB656" s="31">
        <f>IF(MAX($D656:CA656)+CB$508=CB$507-IF(SUM($D656:BZ656)=0,$C656,0),CB$507,IF(MAX($D656:CA656)+CG$508=CB$507-IF(SUM($D656:BZ656)=0,$C656,0),CB$507,0))</f>
        <v>0</v>
      </c>
      <c r="CC656" s="31">
        <f>IF(MAX($D656:CB656)+CC$508=CC$507-IF(SUM($D656:CA656)=0,$C656,0),CC$507,IF(MAX($D656:CB656)+CH$508=CC$507-IF(SUM($D656:CA656)=0,$C656,0),CC$507,0))</f>
        <v>0</v>
      </c>
      <c r="CD656" s="31">
        <f>IF(MAX($D656:CC656)+CD$508=CD$507-IF(SUM($D656:CB656)=0,$C656,0),CD$507,IF(MAX($D656:CC656)+CI$508=CD$507-IF(SUM($D656:CB656)=0,$C656,0),CD$507,0))</f>
        <v>0</v>
      </c>
      <c r="CE656" s="31">
        <f>IF(MAX($D656:CD656)+CE$508=CE$507-IF(SUM($D656:CC656)=0,$C656,0),CE$507,IF(MAX($D656:CD656)+CJ$508=CE$507-IF(SUM($D656:CC656)=0,$C656,0),CE$507,0))</f>
        <v>0</v>
      </c>
      <c r="CF656" s="31">
        <f>IF(MAX($D656:CE656)+CF$508=CF$507-IF(SUM($D656:CD656)=0,$C656,0),CF$507,IF(MAX($D656:CE656)+CK$508=CF$507-IF(SUM($D656:CD656)=0,$C656,0),CF$507,0))</f>
        <v>0</v>
      </c>
      <c r="CG656" s="31">
        <f>IF(MAX($D656:CF656)+CG$508=CG$507-IF(SUM($D656:CE656)=0,$C656,0),CG$507,IF(MAX($D656:CF656)+CL$508=CG$507-IF(SUM($D656:CE656)=0,$C656,0),CG$507,0))</f>
        <v>0</v>
      </c>
      <c r="CH656" s="31">
        <f>IF(MAX($D656:CG656)+CH$508=CH$507-IF(SUM($D656:CF656)=0,$C656,0),CH$507,IF(MAX($D656:CG656)+CM$508=CH$507-IF(SUM($D656:CF656)=0,$C656,0),CH$507,0))</f>
        <v>0</v>
      </c>
      <c r="CI656" s="31">
        <f>IF(MAX($D656:CH656)+CI$508=CI$507-IF(SUM($D656:CG656)=0,$C656,0),CI$507,IF(MAX($D656:CH656)+CN$508=CI$507-IF(SUM($D656:CG656)=0,$C656,0),CI$507,0))</f>
        <v>0</v>
      </c>
      <c r="CJ656" s="31">
        <f>IF(MAX($D656:CI656)+CJ$508=CJ$507-IF(SUM($D656:CH656)=0,$C656,0),CJ$507,IF(MAX($D656:CI656)+CO$508=CJ$507-IF(SUM($D656:CH656)=0,$C656,0),CJ$507,0))</f>
        <v>0</v>
      </c>
      <c r="CK656" s="31">
        <f>IF(MAX($D656:CJ656)+CK$508=CK$507-IF(SUM($D656:CI656)=0,$C656,0),CK$507,IF(MAX($D656:CJ656)+CP$508=CK$507-IF(SUM($D656:CI656)=0,$C656,0),CK$507,0))</f>
        <v>0</v>
      </c>
      <c r="CL656" s="31">
        <f>IF(MAX($D656:CK656)+CL$508=CL$507-IF(SUM($D656:CJ656)=0,$C656,0),CL$507,IF(MAX($D656:CK656)+CQ$508=CL$507-IF(SUM($D656:CJ656)=0,$C656,0),CL$507,0))</f>
        <v>0</v>
      </c>
      <c r="CM656" s="31">
        <f>IF(MAX($D656:CL656)+CM$508=CM$507-IF(SUM($D656:CK656)=0,$C656,0),CM$507,IF(MAX($D656:CL656)+CR$508=CM$507-IF(SUM($D656:CK656)=0,$C656,0),CM$507,0))</f>
        <v>0</v>
      </c>
      <c r="CN656" s="31">
        <f>IF(MAX($D656:CM656)+CN$508=CN$507-IF(SUM($D656:CL656)=0,$C656,0),CN$507,IF(MAX($D656:CM656)+CS$508=CN$507-IF(SUM($D656:CL656)=0,$C656,0),CN$507,0))</f>
        <v>0</v>
      </c>
      <c r="CO656" s="31">
        <f>IF(MAX($D656:CN656)+CO$508=CO$507-IF(SUM($D656:CM656)=0,$C656,0),CO$507,IF(MAX($D656:CN656)+CT$508=CO$507-IF(SUM($D656:CM656)=0,$C656,0),CO$507,0))</f>
        <v>0</v>
      </c>
      <c r="CP656" s="31">
        <f>IF(MAX($D656:CO656)+CP$508=CP$507-IF(SUM($D656:CN656)=0,$C656,0),CP$507,IF(MAX($D656:CO656)+CU$508=CP$507-IF(SUM($D656:CN656)=0,$C656,0),CP$507,0))</f>
        <v>0</v>
      </c>
      <c r="CQ656" s="31">
        <f>IF(MAX($D656:CP656)+CQ$508=CQ$507-IF(SUM($D656:CO656)=0,$C656,0),CQ$507,IF(MAX($D656:CP656)+CV$508=CQ$507-IF(SUM($D656:CO656)=0,$C656,0),CQ$507,0))</f>
        <v>0</v>
      </c>
      <c r="CR656" s="31">
        <f>IF(MAX($D656:CQ656)+CR$508=CR$507-IF(SUM($D656:CP656)=0,$C656,0),CR$507,IF(MAX($D656:CQ656)+CW$508=CR$507-IF(SUM($D656:CP656)=0,$C656,0),CR$507,0))</f>
        <v>0</v>
      </c>
      <c r="CS656" s="31">
        <f>IF(MAX($D656:CR656)+CS$508=CS$507-IF(SUM($D656:CQ656)=0,$C656,0),CS$507,IF(MAX($D656:CR656)+CX$508=CS$507-IF(SUM($D656:CQ656)=0,$C656,0),CS$507,0))</f>
        <v>0</v>
      </c>
      <c r="CT656" s="31">
        <f>IF(MAX($D656:CS656)+CT$508=CT$507-IF(SUM($D656:CR656)=0,$C656,0),CT$507,IF(MAX($D656:CS656)+CY$508=CT$507-IF(SUM($D656:CR656)=0,$C656,0),CT$507,0))</f>
        <v>0</v>
      </c>
      <c r="CU656" s="31">
        <f>IF(MAX($D656:CT656)+CU$508=CU$507-IF(SUM($D656:CS656)=0,$C656,0),CU$507,IF(MAX($D656:CT656)+CZ$508=CU$507-IF(SUM($D656:CS656)=0,$C656,0),CU$507,0))</f>
        <v>0</v>
      </c>
      <c r="CV656" s="31">
        <f>IF(MAX($D656:CU656)+CV$508=CV$507-IF(SUM($D656:CT656)=0,$C656,0),CV$507,IF(MAX($D656:CU656)+DA$508=CV$507-IF(SUM($D656:CT656)=0,$C656,0),CV$507,0))</f>
        <v>0</v>
      </c>
      <c r="CW656" s="31">
        <f>IF(MAX($D656:CV656)+CW$508=CW$507-IF(SUM($D656:CU656)=0,$C656,0),CW$507,IF(MAX($D656:CV656)+DB$508=CW$507-IF(SUM($D656:CU656)=0,$C656,0),CW$507,0))</f>
        <v>0</v>
      </c>
      <c r="CX656" s="31">
        <f>IF(MAX($D656:CW656)+CX$508=CX$507-IF(SUM($D656:CV656)=0,$C656,0),CX$507,IF(MAX($D656:CW656)+DC$508=CX$507-IF(SUM($D656:CV656)=0,$C656,0),CX$507,0))</f>
        <v>0</v>
      </c>
      <c r="CY656" s="31">
        <f>IF(MAX($D656:CX656)+CY$508=CY$507-IF(SUM($D656:CW656)=0,$C656,0),CY$507,IF(MAX($D656:CX656)+DD$508=CY$507-IF(SUM($D656:CW656)=0,$C656,0),CY$507,0))</f>
        <v>0</v>
      </c>
      <c r="CZ656" s="31">
        <f>IF(MAX($D656:CY656)+CZ$508=CZ$507-IF(SUM($D656:CX656)=0,$C656,0),CZ$507,IF(MAX($D656:CY656)+DE$508=CZ$507-IF(SUM($D656:CX656)=0,$C656,0),CZ$507,0))</f>
        <v>0</v>
      </c>
      <c r="DA656" s="31">
        <f>IF(MAX($D656:CZ656)+DA$508=DA$507-IF(SUM($D656:CY656)=0,$C656,0),DA$507,IF(MAX($D656:CZ656)+DF$508=DA$507-IF(SUM($D656:CY656)=0,$C656,0),DA$507,0))</f>
        <v>0</v>
      </c>
      <c r="DB656" s="31">
        <f>IF(MAX($D656:DA656)+DB$508=DB$507-IF(SUM($D656:CZ656)=0,$C656,0),DB$507,IF(MAX($D656:DA656)+DG$508=DB$507-IF(SUM($D656:CZ656)=0,$C656,0),DB$507,0))</f>
        <v>0</v>
      </c>
      <c r="DC656" s="31">
        <f>IF(MAX($D656:DB656)+DC$508=DC$507-IF(SUM($D656:DA656)=0,$C656,0),DC$507,IF(MAX($D656:DB656)+DH$508=DC$507-IF(SUM($D656:DA656)=0,$C656,0),DC$507,0))</f>
        <v>103</v>
      </c>
      <c r="DD656" s="31">
        <f>IF(MAX($D656:DC656)+DD$508=DD$507-IF(SUM($D656:DB656)=0,$C656,0),DD$507,IF(MAX($D656:DC656)+DI$508=DD$507-IF(SUM($D656:DB656)=0,$C656,0),DD$507,0))</f>
        <v>0</v>
      </c>
      <c r="DE656" s="31">
        <f>IF(MAX($D656:DD656)+DE$508=DE$507-IF(SUM($D656:DC656)=0,$C656,0),DE$507,IF(MAX($D656:DD656)+DJ$508=DE$507-IF(SUM($D656:DC656)=0,$C656,0),DE$507,0))</f>
        <v>0</v>
      </c>
      <c r="DF656" s="31">
        <f>IF(MAX($D656:DE656)+DF$508=DF$507-IF(SUM($D656:DD656)=0,$C656,0),DF$507,IF(MAX($D656:DE656)+DK$508=DF$507-IF(SUM($D656:DD656)=0,$C656,0),DF$507,0))</f>
        <v>0</v>
      </c>
      <c r="DG656" s="31">
        <f>IF(MAX($D656:DF656)+DG$508=DG$507-IF(SUM($D656:DE656)=0,$C656,0),DG$507,IF(MAX($D656:DF656)+DL$508=DG$507-IF(SUM($D656:DE656)=0,$C656,0),DG$507,0))</f>
        <v>0</v>
      </c>
      <c r="DH656" s="31">
        <f>IF(MAX($D656:DG656)+DH$508=DH$507-IF(SUM($D656:DF656)=0,$C656,0),DH$507,IF(MAX($D656:DG656)+DM$508=DH$507-IF(SUM($D656:DF656)=0,$C656,0),DH$507,0))</f>
        <v>0</v>
      </c>
      <c r="DI656" s="31">
        <f>IF(MAX($D656:DH656)+DI$508=DI$507-IF(SUM($D656:DG656)=0,$C656,0),DI$507,IF(MAX($D656:DH656)+DN$508=DI$507-IF(SUM($D656:DG656)=0,$C656,0),DI$507,0))</f>
        <v>0</v>
      </c>
      <c r="DJ656" s="31">
        <f>IF(MAX($D656:DI656)+DJ$508=DJ$507-IF(SUM($D656:DH656)=0,$C656,0),DJ$507,IF(MAX($D656:DI656)+DO$508=DJ$507-IF(SUM($D656:DH656)=0,$C656,0),DJ$507,0))</f>
        <v>0</v>
      </c>
      <c r="DK656" s="31">
        <f>IF(MAX($D656:DJ656)+DK$508=DK$507-IF(SUM($D656:DI656)=0,$C656,0),DK$507,IF(MAX($D656:DJ656)+DP$508=DK$507-IF(SUM($D656:DI656)=0,$C656,0),DK$507,0))</f>
        <v>0</v>
      </c>
      <c r="DL656" s="31">
        <f>IF(MAX($D656:DK656)+DL$508=DL$507-IF(SUM($D656:DJ656)=0,$C656,0),DL$507,IF(MAX($D656:DK656)+DQ$508=DL$507-IF(SUM($D656:DJ656)=0,$C656,0),DL$507,0))</f>
        <v>0</v>
      </c>
      <c r="DM656" s="31">
        <f>IF(MAX($D656:DL656)+DM$508=DM$507-IF(SUM($D656:DK656)=0,$C656,0),DM$507,IF(MAX($D656:DL656)+DR$508=DM$507-IF(SUM($D656:DK656)=0,$C656,0),DM$507,0))</f>
        <v>0</v>
      </c>
      <c r="DN656" s="31">
        <f>IF(MAX($D656:DM656)+DN$508=DN$507-IF(SUM($D656:DL656)=0,$C656,0),DN$507,IF(MAX($D656:DM656)+DS$508=DN$507-IF(SUM($D656:DL656)=0,$C656,0),DN$507,0))</f>
        <v>0</v>
      </c>
      <c r="DO656" s="31">
        <f>IF(MAX($D656:DN656)+DO$508=DO$507-IF(SUM($D656:DM656)=0,$C656,0),DO$507,IF(MAX($D656:DN656)+DT$508=DO$507-IF(SUM($D656:DM656)=0,$C656,0),DO$507,0))</f>
        <v>0</v>
      </c>
      <c r="DP656" s="31">
        <f>IF(MAX($D656:DO656)+DP$508=DP$507-IF(SUM($D656:DN656)=0,$C656,0),DP$507,IF(MAX($D656:DO656)+DU$508=DP$507-IF(SUM($D656:DN656)=0,$C656,0),DP$507,0))</f>
        <v>0</v>
      </c>
      <c r="DQ656" s="31">
        <f>IF(MAX($D656:DP656)+DQ$508=DQ$507-IF(SUM($D656:DO656)=0,$C656,0),DQ$507,IF(MAX($D656:DP656)+DV$508=DQ$507-IF(SUM($D656:DO656)=0,$C656,0),DQ$507,0))</f>
        <v>0</v>
      </c>
      <c r="DR656" s="31">
        <f>IF(MAX($D656:DQ656)+DR$508=DR$507-IF(SUM($D656:DP656)=0,$C656,0),DR$507,IF(MAX($D656:DQ656)+DW$508=DR$507-IF(SUM($D656:DP656)=0,$C656,0),DR$507,0))</f>
        <v>0</v>
      </c>
      <c r="DS656" s="31">
        <f>IF(MAX($D656:DR656)+DS$508=DS$507-IF(SUM($D656:DQ656)=0,$C656,0),DS$507,IF(MAX($D656:DR656)+DX$508=DS$507-IF(SUM($D656:DQ656)=0,$C656,0),DS$507,0))</f>
        <v>0</v>
      </c>
      <c r="DT656" s="31">
        <f>IF(MAX($D656:DS656)+DT$508=DT$507-IF(SUM($D656:DR656)=0,$C656,0),DT$507,IF(MAX($D656:DS656)+DY$508=DT$507-IF(SUM($D656:DR656)=0,$C656,0),DT$507,0))</f>
        <v>0</v>
      </c>
      <c r="DU656" s="31">
        <f>IF(MAX($D656:DT656)+DU$508=DU$507-IF(SUM($D656:DS656)=0,$C656,0),DU$507,IF(MAX($D656:DT656)+DZ$508=DU$507-IF(SUM($D656:DS656)=0,$C656,0),DU$507,0))</f>
        <v>0</v>
      </c>
      <c r="DV656" s="31">
        <f>IF(MAX($D656:DU656)+DV$508=DV$507-IF(SUM($D656:DT656)=0,$C656,0),DV$507,IF(MAX($D656:DU656)+EA$508=DV$507-IF(SUM($D656:DT656)=0,$C656,0),DV$507,0))</f>
        <v>0</v>
      </c>
      <c r="DW656" s="31">
        <f>IF(MAX($D656:DV656)+DW$508=DW$507-IF(SUM($D656:DU656)=0,$C656,0),DW$507,IF(MAX($D656:DV656)+EB$508=DW$507-IF(SUM($D656:DU656)=0,$C656,0),DW$507,0))</f>
        <v>0</v>
      </c>
      <c r="DX656" s="31">
        <f>IF(MAX($D656:DW656)+DX$508=DX$507-IF(SUM($D656:DV656)=0,$C656,0),DX$507,IF(MAX($D656:DW656)+EC$508=DX$507-IF(SUM($D656:DV656)=0,$C656,0),DX$507,0))</f>
        <v>0</v>
      </c>
      <c r="DY656" s="31">
        <f>IF(MAX($D656:DX656)+DY$508=DY$507-IF(SUM($D656:DW656)=0,$C656,0),DY$507,IF(MAX($D656:DX656)+ED$508=DY$507-IF(SUM($D656:DW656)=0,$C656,0),DY$507,0))</f>
        <v>0</v>
      </c>
      <c r="DZ656" s="31">
        <f>IF(MAX($D656:DY656)+DZ$508=DZ$507-IF(SUM($D656:DX656)=0,$C656,0),DZ$507,IF(MAX($D656:DY656)+EE$508=DZ$507-IF(SUM($D656:DX656)=0,$C656,0),DZ$507,0))</f>
        <v>0</v>
      </c>
      <c r="EA656" s="31">
        <f>IF(MAX($D656:DZ656)+EA$508=EA$507-IF(SUM($D656:DY656)=0,$C656,0),EA$507,IF(MAX($D656:DZ656)+EF$508=EA$507-IF(SUM($D656:DY656)=0,$C656,0),EA$507,0))</f>
        <v>0</v>
      </c>
      <c r="EB656" s="31">
        <f>IF(MAX($D656:EA656)+EB$508=EB$507-IF(SUM($D656:DZ656)=0,$C656,0),EB$507,IF(MAX($D656:EA656)+EG$508=EB$507-IF(SUM($D656:DZ656)=0,$C656,0),EB$507,0))</f>
        <v>0</v>
      </c>
      <c r="EC656" s="31">
        <f>IF(MAX($D656:EB656)+EC$508=EC$507-IF(SUM($D656:EA656)=0,$C656,0),EC$507,IF(MAX($D656:EB656)+EH$508=EC$507-IF(SUM($D656:EA656)=0,$C656,0),EC$507,0))</f>
        <v>0</v>
      </c>
      <c r="EE656">
        <f>IF(EE657=0,0,EE657)</f>
        <v>0</v>
      </c>
    </row>
    <row r="657" spans="1:135" x14ac:dyDescent="0.25">
      <c r="A657" s="19">
        <f t="shared" si="1763"/>
        <v>74</v>
      </c>
      <c r="B657" s="28">
        <f t="shared" si="1763"/>
        <v>1974</v>
      </c>
      <c r="C657">
        <f t="shared" si="1763"/>
        <v>73</v>
      </c>
      <c r="AR657" s="13"/>
      <c r="AS657" s="13"/>
      <c r="AT657" s="13"/>
      <c r="AU657" s="13"/>
      <c r="AV657" s="13"/>
      <c r="AW657" s="13"/>
      <c r="AX657" s="13"/>
      <c r="AY657" s="13"/>
      <c r="AZ657" s="13"/>
      <c r="BA657" s="13"/>
      <c r="BY657" s="32">
        <f>BY448</f>
        <v>0</v>
      </c>
      <c r="BZ657">
        <f>IF(BZ$507=BZ656,BZ448,0)</f>
        <v>0</v>
      </c>
      <c r="CA657">
        <f t="shared" ref="CA657:EC657" si="1764">IF(CA$507=CA656,CA448,0)</f>
        <v>0</v>
      </c>
      <c r="CB657">
        <f t="shared" si="1764"/>
        <v>0</v>
      </c>
      <c r="CC657">
        <f t="shared" si="1764"/>
        <v>0</v>
      </c>
      <c r="CD657">
        <f t="shared" si="1764"/>
        <v>0</v>
      </c>
      <c r="CE657">
        <f t="shared" si="1764"/>
        <v>0</v>
      </c>
      <c r="CF657">
        <f t="shared" si="1764"/>
        <v>0</v>
      </c>
      <c r="CG657">
        <f t="shared" si="1764"/>
        <v>0</v>
      </c>
      <c r="CH657">
        <f t="shared" si="1764"/>
        <v>0</v>
      </c>
      <c r="CI657">
        <f t="shared" si="1764"/>
        <v>0</v>
      </c>
      <c r="CJ657">
        <f t="shared" si="1764"/>
        <v>0</v>
      </c>
      <c r="CK657">
        <f t="shared" si="1764"/>
        <v>0</v>
      </c>
      <c r="CL657">
        <f t="shared" si="1764"/>
        <v>0</v>
      </c>
      <c r="CM657">
        <f t="shared" si="1764"/>
        <v>0</v>
      </c>
      <c r="CN657">
        <f t="shared" si="1764"/>
        <v>0</v>
      </c>
      <c r="CO657">
        <f t="shared" si="1764"/>
        <v>0</v>
      </c>
      <c r="CP657">
        <f t="shared" si="1764"/>
        <v>0</v>
      </c>
      <c r="CQ657">
        <f t="shared" si="1764"/>
        <v>0</v>
      </c>
      <c r="CR657">
        <f t="shared" si="1764"/>
        <v>0</v>
      </c>
      <c r="CS657">
        <f t="shared" si="1764"/>
        <v>0</v>
      </c>
      <c r="CT657">
        <f t="shared" si="1764"/>
        <v>0</v>
      </c>
      <c r="CU657">
        <f t="shared" si="1764"/>
        <v>0</v>
      </c>
      <c r="CV657">
        <f t="shared" si="1764"/>
        <v>0</v>
      </c>
      <c r="CW657">
        <f t="shared" si="1764"/>
        <v>0</v>
      </c>
      <c r="CX657">
        <f t="shared" si="1764"/>
        <v>0</v>
      </c>
      <c r="CY657">
        <f t="shared" si="1764"/>
        <v>0</v>
      </c>
      <c r="CZ657">
        <f t="shared" si="1764"/>
        <v>0</v>
      </c>
      <c r="DA657">
        <f t="shared" si="1764"/>
        <v>0</v>
      </c>
      <c r="DB657">
        <f t="shared" si="1764"/>
        <v>0</v>
      </c>
      <c r="DC657">
        <f t="shared" si="1764"/>
        <v>0</v>
      </c>
      <c r="DD657">
        <f t="shared" si="1764"/>
        <v>0</v>
      </c>
      <c r="DE657">
        <f t="shared" si="1764"/>
        <v>0</v>
      </c>
      <c r="DF657">
        <f t="shared" si="1764"/>
        <v>0</v>
      </c>
      <c r="DG657">
        <f t="shared" si="1764"/>
        <v>0</v>
      </c>
      <c r="DH657">
        <f t="shared" si="1764"/>
        <v>0</v>
      </c>
      <c r="DI657">
        <f t="shared" si="1764"/>
        <v>0</v>
      </c>
      <c r="DJ657">
        <f t="shared" si="1764"/>
        <v>0</v>
      </c>
      <c r="DK657">
        <f t="shared" si="1764"/>
        <v>0</v>
      </c>
      <c r="DL657">
        <f t="shared" si="1764"/>
        <v>0</v>
      </c>
      <c r="DM657">
        <f t="shared" si="1764"/>
        <v>0</v>
      </c>
      <c r="DN657">
        <f t="shared" si="1764"/>
        <v>0</v>
      </c>
      <c r="DO657">
        <f t="shared" si="1764"/>
        <v>0</v>
      </c>
      <c r="DP657">
        <f t="shared" si="1764"/>
        <v>0</v>
      </c>
      <c r="DQ657">
        <f t="shared" si="1764"/>
        <v>0</v>
      </c>
      <c r="DR657">
        <f t="shared" si="1764"/>
        <v>0</v>
      </c>
      <c r="DS657">
        <f t="shared" si="1764"/>
        <v>0</v>
      </c>
      <c r="DT657">
        <f t="shared" si="1764"/>
        <v>0</v>
      </c>
      <c r="DU657">
        <f t="shared" si="1764"/>
        <v>0</v>
      </c>
      <c r="DV657">
        <f t="shared" si="1764"/>
        <v>0</v>
      </c>
      <c r="DW657">
        <f t="shared" si="1764"/>
        <v>0</v>
      </c>
      <c r="DX657">
        <f t="shared" si="1764"/>
        <v>0</v>
      </c>
      <c r="DY657">
        <f t="shared" si="1764"/>
        <v>0</v>
      </c>
      <c r="DZ657">
        <f t="shared" si="1764"/>
        <v>0</v>
      </c>
      <c r="EA657">
        <f t="shared" si="1764"/>
        <v>0</v>
      </c>
      <c r="EB657">
        <f t="shared" si="1764"/>
        <v>0</v>
      </c>
      <c r="EC657">
        <f t="shared" si="1764"/>
        <v>0</v>
      </c>
      <c r="EE657" s="13">
        <f>SUM(D657:EC657)</f>
        <v>0</v>
      </c>
    </row>
    <row r="658" spans="1:135" x14ac:dyDescent="0.25">
      <c r="A658" s="19">
        <f t="shared" si="1763"/>
        <v>75</v>
      </c>
      <c r="B658" s="28"/>
      <c r="C658">
        <f t="shared" si="1763"/>
        <v>74</v>
      </c>
      <c r="AR658" s="13"/>
      <c r="AS658" s="13"/>
      <c r="AT658" s="13"/>
      <c r="AU658" s="13"/>
      <c r="AV658" s="13"/>
      <c r="AW658" s="13"/>
      <c r="AX658" s="13"/>
      <c r="AY658" s="13"/>
      <c r="AZ658" s="13"/>
      <c r="BA658" s="13"/>
      <c r="CA658" s="31">
        <f>IF(MAX($D658:BZ658)+CA$508=CA$507-IF(SUM($D658:BY658)=0,$C658,0),CA$507,IF(MAX($D658:BZ658)+CF$508=CA$507-IF(SUM($D658:BY658)=0,$C658,0),CA$507,0))</f>
        <v>0</v>
      </c>
      <c r="CB658" s="31">
        <f>IF(MAX($D658:CA658)+CB$508=CB$507-IF(SUM($D658:BZ658)=0,$C658,0),CB$507,IF(MAX($D658:CA658)+CG$508=CB$507-IF(SUM($D658:BZ658)=0,$C658,0),CB$507,0))</f>
        <v>0</v>
      </c>
      <c r="CC658" s="31">
        <f>IF(MAX($D658:CB658)+CC$508=CC$507-IF(SUM($D658:CA658)=0,$C658,0),CC$507,IF(MAX($D658:CB658)+CH$508=CC$507-IF(SUM($D658:CA658)=0,$C658,0),CC$507,0))</f>
        <v>0</v>
      </c>
      <c r="CD658" s="31">
        <f>IF(MAX($D658:CC658)+CD$508=CD$507-IF(SUM($D658:CB658)=0,$C658,0),CD$507,IF(MAX($D658:CC658)+CI$508=CD$507-IF(SUM($D658:CB658)=0,$C658,0),CD$507,0))</f>
        <v>0</v>
      </c>
      <c r="CE658" s="31">
        <f>IF(MAX($D658:CD658)+CE$508=CE$507-IF(SUM($D658:CC658)=0,$C658,0),CE$507,IF(MAX($D658:CD658)+CJ$508=CE$507-IF(SUM($D658:CC658)=0,$C658,0),CE$507,0))</f>
        <v>0</v>
      </c>
      <c r="CF658" s="31">
        <f>IF(MAX($D658:CE658)+CF$508=CF$507-IF(SUM($D658:CD658)=0,$C658,0),CF$507,IF(MAX($D658:CE658)+CK$508=CF$507-IF(SUM($D658:CD658)=0,$C658,0),CF$507,0))</f>
        <v>0</v>
      </c>
      <c r="CG658" s="31">
        <f>IF(MAX($D658:CF658)+CG$508=CG$507-IF(SUM($D658:CE658)=0,$C658,0),CG$507,IF(MAX($D658:CF658)+CL$508=CG$507-IF(SUM($D658:CE658)=0,$C658,0),CG$507,0))</f>
        <v>0</v>
      </c>
      <c r="CH658" s="31">
        <f>IF(MAX($D658:CG658)+CH$508=CH$507-IF(SUM($D658:CF658)=0,$C658,0),CH$507,IF(MAX($D658:CG658)+CM$508=CH$507-IF(SUM($D658:CF658)=0,$C658,0),CH$507,0))</f>
        <v>0</v>
      </c>
      <c r="CI658" s="31">
        <f>IF(MAX($D658:CH658)+CI$508=CI$507-IF(SUM($D658:CG658)=0,$C658,0),CI$507,IF(MAX($D658:CH658)+CN$508=CI$507-IF(SUM($D658:CG658)=0,$C658,0),CI$507,0))</f>
        <v>0</v>
      </c>
      <c r="CJ658" s="31">
        <f>IF(MAX($D658:CI658)+CJ$508=CJ$507-IF(SUM($D658:CH658)=0,$C658,0),CJ$507,IF(MAX($D658:CI658)+CO$508=CJ$507-IF(SUM($D658:CH658)=0,$C658,0),CJ$507,0))</f>
        <v>0</v>
      </c>
      <c r="CK658" s="31">
        <f>IF(MAX($D658:CJ658)+CK$508=CK$507-IF(SUM($D658:CI658)=0,$C658,0),CK$507,IF(MAX($D658:CJ658)+CP$508=CK$507-IF(SUM($D658:CI658)=0,$C658,0),CK$507,0))</f>
        <v>0</v>
      </c>
      <c r="CL658" s="31">
        <f>IF(MAX($D658:CK658)+CL$508=CL$507-IF(SUM($D658:CJ658)=0,$C658,0),CL$507,IF(MAX($D658:CK658)+CQ$508=CL$507-IF(SUM($D658:CJ658)=0,$C658,0),CL$507,0))</f>
        <v>0</v>
      </c>
      <c r="CM658" s="31">
        <f>IF(MAX($D658:CL658)+CM$508=CM$507-IF(SUM($D658:CK658)=0,$C658,0),CM$507,IF(MAX($D658:CL658)+CR$508=CM$507-IF(SUM($D658:CK658)=0,$C658,0),CM$507,0))</f>
        <v>0</v>
      </c>
      <c r="CN658" s="31">
        <f>IF(MAX($D658:CM658)+CN$508=CN$507-IF(SUM($D658:CL658)=0,$C658,0),CN$507,IF(MAX($D658:CM658)+CS$508=CN$507-IF(SUM($D658:CL658)=0,$C658,0),CN$507,0))</f>
        <v>0</v>
      </c>
      <c r="CO658" s="31">
        <f>IF(MAX($D658:CN658)+CO$508=CO$507-IF(SUM($D658:CM658)=0,$C658,0),CO$507,IF(MAX($D658:CN658)+CT$508=CO$507-IF(SUM($D658:CM658)=0,$C658,0),CO$507,0))</f>
        <v>0</v>
      </c>
      <c r="CP658" s="31">
        <f>IF(MAX($D658:CO658)+CP$508=CP$507-IF(SUM($D658:CN658)=0,$C658,0),CP$507,IF(MAX($D658:CO658)+CU$508=CP$507-IF(SUM($D658:CN658)=0,$C658,0),CP$507,0))</f>
        <v>0</v>
      </c>
      <c r="CQ658" s="31">
        <f>IF(MAX($D658:CP658)+CQ$508=CQ$507-IF(SUM($D658:CO658)=0,$C658,0),CQ$507,IF(MAX($D658:CP658)+CV$508=CQ$507-IF(SUM($D658:CO658)=0,$C658,0),CQ$507,0))</f>
        <v>0</v>
      </c>
      <c r="CR658" s="31">
        <f>IF(MAX($D658:CQ658)+CR$508=CR$507-IF(SUM($D658:CP658)=0,$C658,0),CR$507,IF(MAX($D658:CQ658)+CW$508=CR$507-IF(SUM($D658:CP658)=0,$C658,0),CR$507,0))</f>
        <v>0</v>
      </c>
      <c r="CS658" s="31">
        <f>IF(MAX($D658:CR658)+CS$508=CS$507-IF(SUM($D658:CQ658)=0,$C658,0),CS$507,IF(MAX($D658:CR658)+CX$508=CS$507-IF(SUM($D658:CQ658)=0,$C658,0),CS$507,0))</f>
        <v>0</v>
      </c>
      <c r="CT658" s="31">
        <f>IF(MAX($D658:CS658)+CT$508=CT$507-IF(SUM($D658:CR658)=0,$C658,0),CT$507,IF(MAX($D658:CS658)+CY$508=CT$507-IF(SUM($D658:CR658)=0,$C658,0),CT$507,0))</f>
        <v>0</v>
      </c>
      <c r="CU658" s="31">
        <f>IF(MAX($D658:CT658)+CU$508=CU$507-IF(SUM($D658:CS658)=0,$C658,0),CU$507,IF(MAX($D658:CT658)+CZ$508=CU$507-IF(SUM($D658:CS658)=0,$C658,0),CU$507,0))</f>
        <v>0</v>
      </c>
      <c r="CV658" s="31">
        <f>IF(MAX($D658:CU658)+CV$508=CV$507-IF(SUM($D658:CT658)=0,$C658,0),CV$507,IF(MAX($D658:CU658)+DA$508=CV$507-IF(SUM($D658:CT658)=0,$C658,0),CV$507,0))</f>
        <v>0</v>
      </c>
      <c r="CW658" s="31">
        <f>IF(MAX($D658:CV658)+CW$508=CW$507-IF(SUM($D658:CU658)=0,$C658,0),CW$507,IF(MAX($D658:CV658)+DB$508=CW$507-IF(SUM($D658:CU658)=0,$C658,0),CW$507,0))</f>
        <v>0</v>
      </c>
      <c r="CX658" s="31">
        <f>IF(MAX($D658:CW658)+CX$508=CX$507-IF(SUM($D658:CV658)=0,$C658,0),CX$507,IF(MAX($D658:CW658)+DC$508=CX$507-IF(SUM($D658:CV658)=0,$C658,0),CX$507,0))</f>
        <v>0</v>
      </c>
      <c r="CY658" s="31">
        <f>IF(MAX($D658:CX658)+CY$508=CY$507-IF(SUM($D658:CW658)=0,$C658,0),CY$507,IF(MAX($D658:CX658)+DD$508=CY$507-IF(SUM($D658:CW658)=0,$C658,0),CY$507,0))</f>
        <v>0</v>
      </c>
      <c r="CZ658" s="31">
        <f>IF(MAX($D658:CY658)+CZ$508=CZ$507-IF(SUM($D658:CX658)=0,$C658,0),CZ$507,IF(MAX($D658:CY658)+DE$508=CZ$507-IF(SUM($D658:CX658)=0,$C658,0),CZ$507,0))</f>
        <v>0</v>
      </c>
      <c r="DA658" s="31">
        <f>IF(MAX($D658:CZ658)+DA$508=DA$507-IF(SUM($D658:CY658)=0,$C658,0),DA$507,IF(MAX($D658:CZ658)+DF$508=DA$507-IF(SUM($D658:CY658)=0,$C658,0),DA$507,0))</f>
        <v>0</v>
      </c>
      <c r="DB658" s="31">
        <f>IF(MAX($D658:DA658)+DB$508=DB$507-IF(SUM($D658:CZ658)=0,$C658,0),DB$507,IF(MAX($D658:DA658)+DG$508=DB$507-IF(SUM($D658:CZ658)=0,$C658,0),DB$507,0))</f>
        <v>0</v>
      </c>
      <c r="DC658" s="31">
        <f>IF(MAX($D658:DB658)+DC$508=DC$507-IF(SUM($D658:DA658)=0,$C658,0),DC$507,IF(MAX($D658:DB658)+DH$508=DC$507-IF(SUM($D658:DA658)=0,$C658,0),DC$507,0))</f>
        <v>0</v>
      </c>
      <c r="DD658" s="31">
        <f>IF(MAX($D658:DC658)+DD$508=DD$507-IF(SUM($D658:DB658)=0,$C658,0),DD$507,IF(MAX($D658:DC658)+DI$508=DD$507-IF(SUM($D658:DB658)=0,$C658,0),DD$507,0))</f>
        <v>104</v>
      </c>
      <c r="DE658" s="31">
        <f>IF(MAX($D658:DD658)+DE$508=DE$507-IF(SUM($D658:DC658)=0,$C658,0),DE$507,IF(MAX($D658:DD658)+DJ$508=DE$507-IF(SUM($D658:DC658)=0,$C658,0),DE$507,0))</f>
        <v>0</v>
      </c>
      <c r="DF658" s="31">
        <f>IF(MAX($D658:DE658)+DF$508=DF$507-IF(SUM($D658:DD658)=0,$C658,0),DF$507,IF(MAX($D658:DE658)+DK$508=DF$507-IF(SUM($D658:DD658)=0,$C658,0),DF$507,0))</f>
        <v>0</v>
      </c>
      <c r="DG658" s="31">
        <f>IF(MAX($D658:DF658)+DG$508=DG$507-IF(SUM($D658:DE658)=0,$C658,0),DG$507,IF(MAX($D658:DF658)+DL$508=DG$507-IF(SUM($D658:DE658)=0,$C658,0),DG$507,0))</f>
        <v>0</v>
      </c>
      <c r="DH658" s="31">
        <f>IF(MAX($D658:DG658)+DH$508=DH$507-IF(SUM($D658:DF658)=0,$C658,0),DH$507,IF(MAX($D658:DG658)+DM$508=DH$507-IF(SUM($D658:DF658)=0,$C658,0),DH$507,0))</f>
        <v>0</v>
      </c>
      <c r="DI658" s="31">
        <f>IF(MAX($D658:DH658)+DI$508=DI$507-IF(SUM($D658:DG658)=0,$C658,0),DI$507,IF(MAX($D658:DH658)+DN$508=DI$507-IF(SUM($D658:DG658)=0,$C658,0),DI$507,0))</f>
        <v>0</v>
      </c>
      <c r="DJ658" s="31">
        <f>IF(MAX($D658:DI658)+DJ$508=DJ$507-IF(SUM($D658:DH658)=0,$C658,0),DJ$507,IF(MAX($D658:DI658)+DO$508=DJ$507-IF(SUM($D658:DH658)=0,$C658,0),DJ$507,0))</f>
        <v>0</v>
      </c>
      <c r="DK658" s="31">
        <f>IF(MAX($D658:DJ658)+DK$508=DK$507-IF(SUM($D658:DI658)=0,$C658,0),DK$507,IF(MAX($D658:DJ658)+DP$508=DK$507-IF(SUM($D658:DI658)=0,$C658,0),DK$507,0))</f>
        <v>0</v>
      </c>
      <c r="DL658" s="31">
        <f>IF(MAX($D658:DK658)+DL$508=DL$507-IF(SUM($D658:DJ658)=0,$C658,0),DL$507,IF(MAX($D658:DK658)+DQ$508=DL$507-IF(SUM($D658:DJ658)=0,$C658,0),DL$507,0))</f>
        <v>0</v>
      </c>
      <c r="DM658" s="31">
        <f>IF(MAX($D658:DL658)+DM$508=DM$507-IF(SUM($D658:DK658)=0,$C658,0),DM$507,IF(MAX($D658:DL658)+DR$508=DM$507-IF(SUM($D658:DK658)=0,$C658,0),DM$507,0))</f>
        <v>0</v>
      </c>
      <c r="DN658" s="31">
        <f>IF(MAX($D658:DM658)+DN$508=DN$507-IF(SUM($D658:DL658)=0,$C658,0),DN$507,IF(MAX($D658:DM658)+DS$508=DN$507-IF(SUM($D658:DL658)=0,$C658,0),DN$507,0))</f>
        <v>0</v>
      </c>
      <c r="DO658" s="31">
        <f>IF(MAX($D658:DN658)+DO$508=DO$507-IF(SUM($D658:DM658)=0,$C658,0),DO$507,IF(MAX($D658:DN658)+DT$508=DO$507-IF(SUM($D658:DM658)=0,$C658,0),DO$507,0))</f>
        <v>0</v>
      </c>
      <c r="DP658" s="31">
        <f>IF(MAX($D658:DO658)+DP$508=DP$507-IF(SUM($D658:DN658)=0,$C658,0),DP$507,IF(MAX($D658:DO658)+DU$508=DP$507-IF(SUM($D658:DN658)=0,$C658,0),DP$507,0))</f>
        <v>0</v>
      </c>
      <c r="DQ658" s="31">
        <f>IF(MAX($D658:DP658)+DQ$508=DQ$507-IF(SUM($D658:DO658)=0,$C658,0),DQ$507,IF(MAX($D658:DP658)+DV$508=DQ$507-IF(SUM($D658:DO658)=0,$C658,0),DQ$507,0))</f>
        <v>0</v>
      </c>
      <c r="DR658" s="31">
        <f>IF(MAX($D658:DQ658)+DR$508=DR$507-IF(SUM($D658:DP658)=0,$C658,0),DR$507,IF(MAX($D658:DQ658)+DW$508=DR$507-IF(SUM($D658:DP658)=0,$C658,0),DR$507,0))</f>
        <v>0</v>
      </c>
      <c r="DS658" s="31">
        <f>IF(MAX($D658:DR658)+DS$508=DS$507-IF(SUM($D658:DQ658)=0,$C658,0),DS$507,IF(MAX($D658:DR658)+DX$508=DS$507-IF(SUM($D658:DQ658)=0,$C658,0),DS$507,0))</f>
        <v>0</v>
      </c>
      <c r="DT658" s="31">
        <f>IF(MAX($D658:DS658)+DT$508=DT$507-IF(SUM($D658:DR658)=0,$C658,0),DT$507,IF(MAX($D658:DS658)+DY$508=DT$507-IF(SUM($D658:DR658)=0,$C658,0),DT$507,0))</f>
        <v>0</v>
      </c>
      <c r="DU658" s="31">
        <f>IF(MAX($D658:DT658)+DU$508=DU$507-IF(SUM($D658:DS658)=0,$C658,0),DU$507,IF(MAX($D658:DT658)+DZ$508=DU$507-IF(SUM($D658:DS658)=0,$C658,0),DU$507,0))</f>
        <v>0</v>
      </c>
      <c r="DV658" s="31">
        <f>IF(MAX($D658:DU658)+DV$508=DV$507-IF(SUM($D658:DT658)=0,$C658,0),DV$507,IF(MAX($D658:DU658)+EA$508=DV$507-IF(SUM($D658:DT658)=0,$C658,0),DV$507,0))</f>
        <v>0</v>
      </c>
      <c r="DW658" s="31">
        <f>IF(MAX($D658:DV658)+DW$508=DW$507-IF(SUM($D658:DU658)=0,$C658,0),DW$507,IF(MAX($D658:DV658)+EB$508=DW$507-IF(SUM($D658:DU658)=0,$C658,0),DW$507,0))</f>
        <v>0</v>
      </c>
      <c r="DX658" s="31">
        <f>IF(MAX($D658:DW658)+DX$508=DX$507-IF(SUM($D658:DV658)=0,$C658,0),DX$507,IF(MAX($D658:DW658)+EC$508=DX$507-IF(SUM($D658:DV658)=0,$C658,0),DX$507,0))</f>
        <v>0</v>
      </c>
      <c r="DY658" s="31">
        <f>IF(MAX($D658:DX658)+DY$508=DY$507-IF(SUM($D658:DW658)=0,$C658,0),DY$507,IF(MAX($D658:DX658)+ED$508=DY$507-IF(SUM($D658:DW658)=0,$C658,0),DY$507,0))</f>
        <v>0</v>
      </c>
      <c r="DZ658" s="31">
        <f>IF(MAX($D658:DY658)+DZ$508=DZ$507-IF(SUM($D658:DX658)=0,$C658,0),DZ$507,IF(MAX($D658:DY658)+EE$508=DZ$507-IF(SUM($D658:DX658)=0,$C658,0),DZ$507,0))</f>
        <v>0</v>
      </c>
      <c r="EA658" s="31">
        <f>IF(MAX($D658:DZ658)+EA$508=EA$507-IF(SUM($D658:DY658)=0,$C658,0),EA$507,IF(MAX($D658:DZ658)+EF$508=EA$507-IF(SUM($D658:DY658)=0,$C658,0),EA$507,0))</f>
        <v>0</v>
      </c>
      <c r="EB658" s="31">
        <f>IF(MAX($D658:EA658)+EB$508=EB$507-IF(SUM($D658:DZ658)=0,$C658,0),EB$507,IF(MAX($D658:EA658)+EG$508=EB$507-IF(SUM($D658:DZ658)=0,$C658,0),EB$507,0))</f>
        <v>0</v>
      </c>
      <c r="EC658" s="31">
        <f>IF(MAX($D658:EB658)+EC$508=EC$507-IF(SUM($D658:EA658)=0,$C658,0),EC$507,IF(MAX($D658:EB658)+EH$508=EC$507-IF(SUM($D658:EA658)=0,$C658,0),EC$507,0))</f>
        <v>0</v>
      </c>
      <c r="EE658">
        <f>IF(EE659=0,0,EE659)</f>
        <v>0</v>
      </c>
    </row>
    <row r="659" spans="1:135" x14ac:dyDescent="0.25">
      <c r="A659" s="19">
        <f t="shared" si="1763"/>
        <v>75</v>
      </c>
      <c r="B659" s="28">
        <f t="shared" si="1763"/>
        <v>1975</v>
      </c>
      <c r="C659">
        <f t="shared" si="1763"/>
        <v>74</v>
      </c>
      <c r="AR659" s="13"/>
      <c r="AS659" s="13"/>
      <c r="AT659" s="13"/>
      <c r="AU659" s="13"/>
      <c r="AV659" s="13"/>
      <c r="AW659" s="13"/>
      <c r="AX659" s="13"/>
      <c r="AY659" s="13"/>
      <c r="AZ659" s="13"/>
      <c r="BA659" s="13"/>
      <c r="BZ659" s="32">
        <f>BZ449</f>
        <v>0</v>
      </c>
      <c r="CA659">
        <f>IF(CA$507=CA658,CA449,0)</f>
        <v>0</v>
      </c>
      <c r="CB659">
        <f t="shared" ref="CB659:EC659" si="1765">IF(CB$507=CB658,CB449,0)</f>
        <v>0</v>
      </c>
      <c r="CC659">
        <f t="shared" si="1765"/>
        <v>0</v>
      </c>
      <c r="CD659">
        <f t="shared" si="1765"/>
        <v>0</v>
      </c>
      <c r="CE659">
        <f t="shared" si="1765"/>
        <v>0</v>
      </c>
      <c r="CF659">
        <f t="shared" si="1765"/>
        <v>0</v>
      </c>
      <c r="CG659">
        <f t="shared" si="1765"/>
        <v>0</v>
      </c>
      <c r="CH659">
        <f t="shared" si="1765"/>
        <v>0</v>
      </c>
      <c r="CI659">
        <f t="shared" si="1765"/>
        <v>0</v>
      </c>
      <c r="CJ659">
        <f t="shared" si="1765"/>
        <v>0</v>
      </c>
      <c r="CK659">
        <f t="shared" si="1765"/>
        <v>0</v>
      </c>
      <c r="CL659">
        <f t="shared" si="1765"/>
        <v>0</v>
      </c>
      <c r="CM659">
        <f t="shared" si="1765"/>
        <v>0</v>
      </c>
      <c r="CN659">
        <f t="shared" si="1765"/>
        <v>0</v>
      </c>
      <c r="CO659">
        <f t="shared" si="1765"/>
        <v>0</v>
      </c>
      <c r="CP659">
        <f t="shared" si="1765"/>
        <v>0</v>
      </c>
      <c r="CQ659">
        <f t="shared" si="1765"/>
        <v>0</v>
      </c>
      <c r="CR659">
        <f t="shared" si="1765"/>
        <v>0</v>
      </c>
      <c r="CS659">
        <f t="shared" si="1765"/>
        <v>0</v>
      </c>
      <c r="CT659">
        <f t="shared" si="1765"/>
        <v>0</v>
      </c>
      <c r="CU659">
        <f t="shared" si="1765"/>
        <v>0</v>
      </c>
      <c r="CV659">
        <f t="shared" si="1765"/>
        <v>0</v>
      </c>
      <c r="CW659">
        <f t="shared" si="1765"/>
        <v>0</v>
      </c>
      <c r="CX659">
        <f t="shared" si="1765"/>
        <v>0</v>
      </c>
      <c r="CY659">
        <f t="shared" si="1765"/>
        <v>0</v>
      </c>
      <c r="CZ659">
        <f t="shared" si="1765"/>
        <v>0</v>
      </c>
      <c r="DA659">
        <f t="shared" si="1765"/>
        <v>0</v>
      </c>
      <c r="DB659">
        <f t="shared" si="1765"/>
        <v>0</v>
      </c>
      <c r="DC659">
        <f t="shared" si="1765"/>
        <v>0</v>
      </c>
      <c r="DD659">
        <f t="shared" si="1765"/>
        <v>0</v>
      </c>
      <c r="DE659">
        <f t="shared" si="1765"/>
        <v>0</v>
      </c>
      <c r="DF659">
        <f t="shared" si="1765"/>
        <v>0</v>
      </c>
      <c r="DG659">
        <f t="shared" si="1765"/>
        <v>0</v>
      </c>
      <c r="DH659">
        <f t="shared" si="1765"/>
        <v>0</v>
      </c>
      <c r="DI659">
        <f t="shared" si="1765"/>
        <v>0</v>
      </c>
      <c r="DJ659">
        <f t="shared" si="1765"/>
        <v>0</v>
      </c>
      <c r="DK659">
        <f t="shared" si="1765"/>
        <v>0</v>
      </c>
      <c r="DL659">
        <f t="shared" si="1765"/>
        <v>0</v>
      </c>
      <c r="DM659">
        <f t="shared" si="1765"/>
        <v>0</v>
      </c>
      <c r="DN659">
        <f t="shared" si="1765"/>
        <v>0</v>
      </c>
      <c r="DO659">
        <f t="shared" si="1765"/>
        <v>0</v>
      </c>
      <c r="DP659">
        <f t="shared" si="1765"/>
        <v>0</v>
      </c>
      <c r="DQ659">
        <f t="shared" si="1765"/>
        <v>0</v>
      </c>
      <c r="DR659">
        <f t="shared" si="1765"/>
        <v>0</v>
      </c>
      <c r="DS659">
        <f t="shared" si="1765"/>
        <v>0</v>
      </c>
      <c r="DT659">
        <f t="shared" si="1765"/>
        <v>0</v>
      </c>
      <c r="DU659">
        <f t="shared" si="1765"/>
        <v>0</v>
      </c>
      <c r="DV659">
        <f t="shared" si="1765"/>
        <v>0</v>
      </c>
      <c r="DW659">
        <f t="shared" si="1765"/>
        <v>0</v>
      </c>
      <c r="DX659">
        <f t="shared" si="1765"/>
        <v>0</v>
      </c>
      <c r="DY659">
        <f t="shared" si="1765"/>
        <v>0</v>
      </c>
      <c r="DZ659">
        <f t="shared" si="1765"/>
        <v>0</v>
      </c>
      <c r="EA659">
        <f t="shared" si="1765"/>
        <v>0</v>
      </c>
      <c r="EB659">
        <f t="shared" si="1765"/>
        <v>0</v>
      </c>
      <c r="EC659">
        <f t="shared" si="1765"/>
        <v>0</v>
      </c>
      <c r="EE659" s="13">
        <f>SUM(D659:EC659)</f>
        <v>0</v>
      </c>
    </row>
    <row r="660" spans="1:135" x14ac:dyDescent="0.25">
      <c r="A660" s="19">
        <f t="shared" si="1763"/>
        <v>76</v>
      </c>
      <c r="B660" s="28"/>
      <c r="C660">
        <f t="shared" si="1763"/>
        <v>75</v>
      </c>
      <c r="AR660" s="13"/>
      <c r="AS660" s="13"/>
      <c r="AT660" s="13"/>
      <c r="AU660" s="13"/>
      <c r="AV660" s="13"/>
      <c r="AW660" s="13"/>
      <c r="AX660" s="13"/>
      <c r="AY660" s="13"/>
      <c r="AZ660" s="13"/>
      <c r="BA660" s="13"/>
      <c r="CB660" s="31">
        <f>IF(MAX($D660:CA660)+CB$508=CB$507-IF(SUM($D660:BZ660)=0,$C660,0),CB$507,IF(MAX($D660:CA660)+CG$508=CB$507-IF(SUM($D660:BZ660)=0,$C660,0),CB$507,0))</f>
        <v>0</v>
      </c>
      <c r="CC660" s="31">
        <f>IF(MAX($D660:CB660)+CC$508=CC$507-IF(SUM($D660:CA660)=0,$C660,0),CC$507,IF(MAX($D660:CB660)+CH$508=CC$507-IF(SUM($D660:CA660)=0,$C660,0),CC$507,0))</f>
        <v>0</v>
      </c>
      <c r="CD660" s="31">
        <f>IF(MAX($D660:CC660)+CD$508=CD$507-IF(SUM($D660:CB660)=0,$C660,0),CD$507,IF(MAX($D660:CC660)+CI$508=CD$507-IF(SUM($D660:CB660)=0,$C660,0),CD$507,0))</f>
        <v>0</v>
      </c>
      <c r="CE660" s="31">
        <f>IF(MAX($D660:CD660)+CE$508=CE$507-IF(SUM($D660:CC660)=0,$C660,0),CE$507,IF(MAX($D660:CD660)+CJ$508=CE$507-IF(SUM($D660:CC660)=0,$C660,0),CE$507,0))</f>
        <v>0</v>
      </c>
      <c r="CF660" s="31">
        <f>IF(MAX($D660:CE660)+CF$508=CF$507-IF(SUM($D660:CD660)=0,$C660,0),CF$507,IF(MAX($D660:CE660)+CK$508=CF$507-IF(SUM($D660:CD660)=0,$C660,0),CF$507,0))</f>
        <v>0</v>
      </c>
      <c r="CG660" s="31">
        <f>IF(MAX($D660:CF660)+CG$508=CG$507-IF(SUM($D660:CE660)=0,$C660,0),CG$507,IF(MAX($D660:CF660)+CL$508=CG$507-IF(SUM($D660:CE660)=0,$C660,0),CG$507,0))</f>
        <v>0</v>
      </c>
      <c r="CH660" s="31">
        <f>IF(MAX($D660:CG660)+CH$508=CH$507-IF(SUM($D660:CF660)=0,$C660,0),CH$507,IF(MAX($D660:CG660)+CM$508=CH$507-IF(SUM($D660:CF660)=0,$C660,0),CH$507,0))</f>
        <v>0</v>
      </c>
      <c r="CI660" s="31">
        <f>IF(MAX($D660:CH660)+CI$508=CI$507-IF(SUM($D660:CG660)=0,$C660,0),CI$507,IF(MAX($D660:CH660)+CN$508=CI$507-IF(SUM($D660:CG660)=0,$C660,0),CI$507,0))</f>
        <v>0</v>
      </c>
      <c r="CJ660" s="31">
        <f>IF(MAX($D660:CI660)+CJ$508=CJ$507-IF(SUM($D660:CH660)=0,$C660,0),CJ$507,IF(MAX($D660:CI660)+CO$508=CJ$507-IF(SUM($D660:CH660)=0,$C660,0),CJ$507,0))</f>
        <v>0</v>
      </c>
      <c r="CK660" s="31">
        <f>IF(MAX($D660:CJ660)+CK$508=CK$507-IF(SUM($D660:CI660)=0,$C660,0),CK$507,IF(MAX($D660:CJ660)+CP$508=CK$507-IF(SUM($D660:CI660)=0,$C660,0),CK$507,0))</f>
        <v>0</v>
      </c>
      <c r="CL660" s="31">
        <f>IF(MAX($D660:CK660)+CL$508=CL$507-IF(SUM($D660:CJ660)=0,$C660,0),CL$507,IF(MAX($D660:CK660)+CQ$508=CL$507-IF(SUM($D660:CJ660)=0,$C660,0),CL$507,0))</f>
        <v>0</v>
      </c>
      <c r="CM660" s="31">
        <f>IF(MAX($D660:CL660)+CM$508=CM$507-IF(SUM($D660:CK660)=0,$C660,0),CM$507,IF(MAX($D660:CL660)+CR$508=CM$507-IF(SUM($D660:CK660)=0,$C660,0),CM$507,0))</f>
        <v>0</v>
      </c>
      <c r="CN660" s="31">
        <f>IF(MAX($D660:CM660)+CN$508=CN$507-IF(SUM($D660:CL660)=0,$C660,0),CN$507,IF(MAX($D660:CM660)+CS$508=CN$507-IF(SUM($D660:CL660)=0,$C660,0),CN$507,0))</f>
        <v>0</v>
      </c>
      <c r="CO660" s="31">
        <f>IF(MAX($D660:CN660)+CO$508=CO$507-IF(SUM($D660:CM660)=0,$C660,0),CO$507,IF(MAX($D660:CN660)+CT$508=CO$507-IF(SUM($D660:CM660)=0,$C660,0),CO$507,0))</f>
        <v>0</v>
      </c>
      <c r="CP660" s="31">
        <f>IF(MAX($D660:CO660)+CP$508=CP$507-IF(SUM($D660:CN660)=0,$C660,0),CP$507,IF(MAX($D660:CO660)+CU$508=CP$507-IF(SUM($D660:CN660)=0,$C660,0),CP$507,0))</f>
        <v>0</v>
      </c>
      <c r="CQ660" s="31">
        <f>IF(MAX($D660:CP660)+CQ$508=CQ$507-IF(SUM($D660:CO660)=0,$C660,0),CQ$507,IF(MAX($D660:CP660)+CV$508=CQ$507-IF(SUM($D660:CO660)=0,$C660,0),CQ$507,0))</f>
        <v>0</v>
      </c>
      <c r="CR660" s="31">
        <f>IF(MAX($D660:CQ660)+CR$508=CR$507-IF(SUM($D660:CP660)=0,$C660,0),CR$507,IF(MAX($D660:CQ660)+CW$508=CR$507-IF(SUM($D660:CP660)=0,$C660,0),CR$507,0))</f>
        <v>0</v>
      </c>
      <c r="CS660" s="31">
        <f>IF(MAX($D660:CR660)+CS$508=CS$507-IF(SUM($D660:CQ660)=0,$C660,0),CS$507,IF(MAX($D660:CR660)+CX$508=CS$507-IF(SUM($D660:CQ660)=0,$C660,0),CS$507,0))</f>
        <v>0</v>
      </c>
      <c r="CT660" s="31">
        <f>IF(MAX($D660:CS660)+CT$508=CT$507-IF(SUM($D660:CR660)=0,$C660,0),CT$507,IF(MAX($D660:CS660)+CY$508=CT$507-IF(SUM($D660:CR660)=0,$C660,0),CT$507,0))</f>
        <v>0</v>
      </c>
      <c r="CU660" s="31">
        <f>IF(MAX($D660:CT660)+CU$508=CU$507-IF(SUM($D660:CS660)=0,$C660,0),CU$507,IF(MAX($D660:CT660)+CZ$508=CU$507-IF(SUM($D660:CS660)=0,$C660,0),CU$507,0))</f>
        <v>0</v>
      </c>
      <c r="CV660" s="31">
        <f>IF(MAX($D660:CU660)+CV$508=CV$507-IF(SUM($D660:CT660)=0,$C660,0),CV$507,IF(MAX($D660:CU660)+DA$508=CV$507-IF(SUM($D660:CT660)=0,$C660,0),CV$507,0))</f>
        <v>0</v>
      </c>
      <c r="CW660" s="31">
        <f>IF(MAX($D660:CV660)+CW$508=CW$507-IF(SUM($D660:CU660)=0,$C660,0),CW$507,IF(MAX($D660:CV660)+DB$508=CW$507-IF(SUM($D660:CU660)=0,$C660,0),CW$507,0))</f>
        <v>0</v>
      </c>
      <c r="CX660" s="31">
        <f>IF(MAX($D660:CW660)+CX$508=CX$507-IF(SUM($D660:CV660)=0,$C660,0),CX$507,IF(MAX($D660:CW660)+DC$508=CX$507-IF(SUM($D660:CV660)=0,$C660,0),CX$507,0))</f>
        <v>0</v>
      </c>
      <c r="CY660" s="31">
        <f>IF(MAX($D660:CX660)+CY$508=CY$507-IF(SUM($D660:CW660)=0,$C660,0),CY$507,IF(MAX($D660:CX660)+DD$508=CY$507-IF(SUM($D660:CW660)=0,$C660,0),CY$507,0))</f>
        <v>0</v>
      </c>
      <c r="CZ660" s="31">
        <f>IF(MAX($D660:CY660)+CZ$508=CZ$507-IF(SUM($D660:CX660)=0,$C660,0),CZ$507,IF(MAX($D660:CY660)+DE$508=CZ$507-IF(SUM($D660:CX660)=0,$C660,0),CZ$507,0))</f>
        <v>0</v>
      </c>
      <c r="DA660" s="31">
        <f>IF(MAX($D660:CZ660)+DA$508=DA$507-IF(SUM($D660:CY660)=0,$C660,0),DA$507,IF(MAX($D660:CZ660)+DF$508=DA$507-IF(SUM($D660:CY660)=0,$C660,0),DA$507,0))</f>
        <v>0</v>
      </c>
      <c r="DB660" s="31">
        <f>IF(MAX($D660:DA660)+DB$508=DB$507-IF(SUM($D660:CZ660)=0,$C660,0),DB$507,IF(MAX($D660:DA660)+DG$508=DB$507-IF(SUM($D660:CZ660)=0,$C660,0),DB$507,0))</f>
        <v>0</v>
      </c>
      <c r="DC660" s="31">
        <f>IF(MAX($D660:DB660)+DC$508=DC$507-IF(SUM($D660:DA660)=0,$C660,0),DC$507,IF(MAX($D660:DB660)+DH$508=DC$507-IF(SUM($D660:DA660)=0,$C660,0),DC$507,0))</f>
        <v>0</v>
      </c>
      <c r="DD660" s="31">
        <f>IF(MAX($D660:DC660)+DD$508=DD$507-IF(SUM($D660:DB660)=0,$C660,0),DD$507,IF(MAX($D660:DC660)+DI$508=DD$507-IF(SUM($D660:DB660)=0,$C660,0),DD$507,0))</f>
        <v>0</v>
      </c>
      <c r="DE660" s="31">
        <f>IF(MAX($D660:DD660)+DE$508=DE$507-IF(SUM($D660:DC660)=0,$C660,0),DE$507,IF(MAX($D660:DD660)+DJ$508=DE$507-IF(SUM($D660:DC660)=0,$C660,0),DE$507,0))</f>
        <v>105</v>
      </c>
      <c r="DF660" s="31">
        <f>IF(MAX($D660:DE660)+DF$508=DF$507-IF(SUM($D660:DD660)=0,$C660,0),DF$507,IF(MAX($D660:DE660)+DK$508=DF$507-IF(SUM($D660:DD660)=0,$C660,0),DF$507,0))</f>
        <v>0</v>
      </c>
      <c r="DG660" s="31">
        <f>IF(MAX($D660:DF660)+DG$508=DG$507-IF(SUM($D660:DE660)=0,$C660,0),DG$507,IF(MAX($D660:DF660)+DL$508=DG$507-IF(SUM($D660:DE660)=0,$C660,0),DG$507,0))</f>
        <v>0</v>
      </c>
      <c r="DH660" s="31">
        <f>IF(MAX($D660:DG660)+DH$508=DH$507-IF(SUM($D660:DF660)=0,$C660,0),DH$507,IF(MAX($D660:DG660)+DM$508=DH$507-IF(SUM($D660:DF660)=0,$C660,0),DH$507,0))</f>
        <v>0</v>
      </c>
      <c r="DI660" s="31">
        <f>IF(MAX($D660:DH660)+DI$508=DI$507-IF(SUM($D660:DG660)=0,$C660,0),DI$507,IF(MAX($D660:DH660)+DN$508=DI$507-IF(SUM($D660:DG660)=0,$C660,0),DI$507,0))</f>
        <v>0</v>
      </c>
      <c r="DJ660" s="31">
        <f>IF(MAX($D660:DI660)+DJ$508=DJ$507-IF(SUM($D660:DH660)=0,$C660,0),DJ$507,IF(MAX($D660:DI660)+DO$508=DJ$507-IF(SUM($D660:DH660)=0,$C660,0),DJ$507,0))</f>
        <v>0</v>
      </c>
      <c r="DK660" s="31">
        <f>IF(MAX($D660:DJ660)+DK$508=DK$507-IF(SUM($D660:DI660)=0,$C660,0),DK$507,IF(MAX($D660:DJ660)+DP$508=DK$507-IF(SUM($D660:DI660)=0,$C660,0),DK$507,0))</f>
        <v>0</v>
      </c>
      <c r="DL660" s="31">
        <f>IF(MAX($D660:DK660)+DL$508=DL$507-IF(SUM($D660:DJ660)=0,$C660,0),DL$507,IF(MAX($D660:DK660)+DQ$508=DL$507-IF(SUM($D660:DJ660)=0,$C660,0),DL$507,0))</f>
        <v>0</v>
      </c>
      <c r="DM660" s="31">
        <f>IF(MAX($D660:DL660)+DM$508=DM$507-IF(SUM($D660:DK660)=0,$C660,0),DM$507,IF(MAX($D660:DL660)+DR$508=DM$507-IF(SUM($D660:DK660)=0,$C660,0),DM$507,0))</f>
        <v>0</v>
      </c>
      <c r="DN660" s="31">
        <f>IF(MAX($D660:DM660)+DN$508=DN$507-IF(SUM($D660:DL660)=0,$C660,0),DN$507,IF(MAX($D660:DM660)+DS$508=DN$507-IF(SUM($D660:DL660)=0,$C660,0),DN$507,0))</f>
        <v>0</v>
      </c>
      <c r="DO660" s="31">
        <f>IF(MAX($D660:DN660)+DO$508=DO$507-IF(SUM($D660:DM660)=0,$C660,0),DO$507,IF(MAX($D660:DN660)+DT$508=DO$507-IF(SUM($D660:DM660)=0,$C660,0),DO$507,0))</f>
        <v>0</v>
      </c>
      <c r="DP660" s="31">
        <f>IF(MAX($D660:DO660)+DP$508=DP$507-IF(SUM($D660:DN660)=0,$C660,0),DP$507,IF(MAX($D660:DO660)+DU$508=DP$507-IF(SUM($D660:DN660)=0,$C660,0),DP$507,0))</f>
        <v>0</v>
      </c>
      <c r="DQ660" s="31">
        <f>IF(MAX($D660:DP660)+DQ$508=DQ$507-IF(SUM($D660:DO660)=0,$C660,0),DQ$507,IF(MAX($D660:DP660)+DV$508=DQ$507-IF(SUM($D660:DO660)=0,$C660,0),DQ$507,0))</f>
        <v>0</v>
      </c>
      <c r="DR660" s="31">
        <f>IF(MAX($D660:DQ660)+DR$508=DR$507-IF(SUM($D660:DP660)=0,$C660,0),DR$507,IF(MAX($D660:DQ660)+DW$508=DR$507-IF(SUM($D660:DP660)=0,$C660,0),DR$507,0))</f>
        <v>0</v>
      </c>
      <c r="DS660" s="31">
        <f>IF(MAX($D660:DR660)+DS$508=DS$507-IF(SUM($D660:DQ660)=0,$C660,0),DS$507,IF(MAX($D660:DR660)+DX$508=DS$507-IF(SUM($D660:DQ660)=0,$C660,0),DS$507,0))</f>
        <v>0</v>
      </c>
      <c r="DT660" s="31">
        <f>IF(MAX($D660:DS660)+DT$508=DT$507-IF(SUM($D660:DR660)=0,$C660,0),DT$507,IF(MAX($D660:DS660)+DY$508=DT$507-IF(SUM($D660:DR660)=0,$C660,0),DT$507,0))</f>
        <v>0</v>
      </c>
      <c r="DU660" s="31">
        <f>IF(MAX($D660:DT660)+DU$508=DU$507-IF(SUM($D660:DS660)=0,$C660,0),DU$507,IF(MAX($D660:DT660)+DZ$508=DU$507-IF(SUM($D660:DS660)=0,$C660,0),DU$507,0))</f>
        <v>0</v>
      </c>
      <c r="DV660" s="31">
        <f>IF(MAX($D660:DU660)+DV$508=DV$507-IF(SUM($D660:DT660)=0,$C660,0),DV$507,IF(MAX($D660:DU660)+EA$508=DV$507-IF(SUM($D660:DT660)=0,$C660,0),DV$507,0))</f>
        <v>0</v>
      </c>
      <c r="DW660" s="31">
        <f>IF(MAX($D660:DV660)+DW$508=DW$507-IF(SUM($D660:DU660)=0,$C660,0),DW$507,IF(MAX($D660:DV660)+EB$508=DW$507-IF(SUM($D660:DU660)=0,$C660,0),DW$507,0))</f>
        <v>0</v>
      </c>
      <c r="DX660" s="31">
        <f>IF(MAX($D660:DW660)+DX$508=DX$507-IF(SUM($D660:DV660)=0,$C660,0),DX$507,IF(MAX($D660:DW660)+EC$508=DX$507-IF(SUM($D660:DV660)=0,$C660,0),DX$507,0))</f>
        <v>0</v>
      </c>
      <c r="DY660" s="31">
        <f>IF(MAX($D660:DX660)+DY$508=DY$507-IF(SUM($D660:DW660)=0,$C660,0),DY$507,IF(MAX($D660:DX660)+ED$508=DY$507-IF(SUM($D660:DW660)=0,$C660,0),DY$507,0))</f>
        <v>0</v>
      </c>
      <c r="DZ660" s="31">
        <f>IF(MAX($D660:DY660)+DZ$508=DZ$507-IF(SUM($D660:DX660)=0,$C660,0),DZ$507,IF(MAX($D660:DY660)+EE$508=DZ$507-IF(SUM($D660:DX660)=0,$C660,0),DZ$507,0))</f>
        <v>0</v>
      </c>
      <c r="EA660" s="31">
        <f>IF(MAX($D660:DZ660)+EA$508=EA$507-IF(SUM($D660:DY660)=0,$C660,0),EA$507,IF(MAX($D660:DZ660)+EF$508=EA$507-IF(SUM($D660:DY660)=0,$C660,0),EA$507,0))</f>
        <v>0</v>
      </c>
      <c r="EB660" s="31">
        <f>IF(MAX($D660:EA660)+EB$508=EB$507-IF(SUM($D660:DZ660)=0,$C660,0),EB$507,IF(MAX($D660:EA660)+EG$508=EB$507-IF(SUM($D660:DZ660)=0,$C660,0),EB$507,0))</f>
        <v>0</v>
      </c>
      <c r="EC660" s="31">
        <f>IF(MAX($D660:EB660)+EC$508=EC$507-IF(SUM($D660:EA660)=0,$C660,0),EC$507,IF(MAX($D660:EB660)+EH$508=EC$507-IF(SUM($D660:EA660)=0,$C660,0),EC$507,0))</f>
        <v>0</v>
      </c>
      <c r="EE660">
        <f>IF(EE661=0,0,EE661)</f>
        <v>0</v>
      </c>
    </row>
    <row r="661" spans="1:135" x14ac:dyDescent="0.25">
      <c r="A661" s="19">
        <f t="shared" si="1763"/>
        <v>76</v>
      </c>
      <c r="B661" s="28">
        <f t="shared" si="1763"/>
        <v>1976</v>
      </c>
      <c r="C661">
        <f t="shared" si="1763"/>
        <v>75</v>
      </c>
      <c r="AR661" s="13"/>
      <c r="AS661" s="13"/>
      <c r="AT661" s="13"/>
      <c r="AU661" s="13"/>
      <c r="AV661" s="13"/>
      <c r="AW661" s="13"/>
      <c r="AX661" s="13"/>
      <c r="AY661" s="13"/>
      <c r="AZ661" s="13"/>
      <c r="BA661" s="13"/>
      <c r="CA661" s="32">
        <f>CA450</f>
        <v>0</v>
      </c>
      <c r="CB661">
        <f>IF(CB$507=CB660,CB450,0)</f>
        <v>0</v>
      </c>
      <c r="CC661">
        <f t="shared" ref="CC661:EC661" si="1766">IF(CC$507=CC660,CC450,0)</f>
        <v>0</v>
      </c>
      <c r="CD661">
        <f t="shared" si="1766"/>
        <v>0</v>
      </c>
      <c r="CE661">
        <f t="shared" si="1766"/>
        <v>0</v>
      </c>
      <c r="CF661">
        <f t="shared" si="1766"/>
        <v>0</v>
      </c>
      <c r="CG661">
        <f t="shared" si="1766"/>
        <v>0</v>
      </c>
      <c r="CH661">
        <f t="shared" si="1766"/>
        <v>0</v>
      </c>
      <c r="CI661">
        <f t="shared" si="1766"/>
        <v>0</v>
      </c>
      <c r="CJ661">
        <f t="shared" si="1766"/>
        <v>0</v>
      </c>
      <c r="CK661">
        <f t="shared" si="1766"/>
        <v>0</v>
      </c>
      <c r="CL661">
        <f t="shared" si="1766"/>
        <v>0</v>
      </c>
      <c r="CM661">
        <f t="shared" si="1766"/>
        <v>0</v>
      </c>
      <c r="CN661">
        <f t="shared" si="1766"/>
        <v>0</v>
      </c>
      <c r="CO661">
        <f t="shared" si="1766"/>
        <v>0</v>
      </c>
      <c r="CP661">
        <f t="shared" si="1766"/>
        <v>0</v>
      </c>
      <c r="CQ661">
        <f t="shared" si="1766"/>
        <v>0</v>
      </c>
      <c r="CR661">
        <f t="shared" si="1766"/>
        <v>0</v>
      </c>
      <c r="CS661">
        <f t="shared" si="1766"/>
        <v>0</v>
      </c>
      <c r="CT661">
        <f t="shared" si="1766"/>
        <v>0</v>
      </c>
      <c r="CU661">
        <f t="shared" si="1766"/>
        <v>0</v>
      </c>
      <c r="CV661">
        <f t="shared" si="1766"/>
        <v>0</v>
      </c>
      <c r="CW661">
        <f t="shared" si="1766"/>
        <v>0</v>
      </c>
      <c r="CX661">
        <f t="shared" si="1766"/>
        <v>0</v>
      </c>
      <c r="CY661">
        <f t="shared" si="1766"/>
        <v>0</v>
      </c>
      <c r="CZ661">
        <f t="shared" si="1766"/>
        <v>0</v>
      </c>
      <c r="DA661">
        <f t="shared" si="1766"/>
        <v>0</v>
      </c>
      <c r="DB661">
        <f t="shared" si="1766"/>
        <v>0</v>
      </c>
      <c r="DC661">
        <f t="shared" si="1766"/>
        <v>0</v>
      </c>
      <c r="DD661">
        <f t="shared" si="1766"/>
        <v>0</v>
      </c>
      <c r="DE661">
        <f t="shared" si="1766"/>
        <v>0</v>
      </c>
      <c r="DF661">
        <f t="shared" si="1766"/>
        <v>0</v>
      </c>
      <c r="DG661">
        <f t="shared" si="1766"/>
        <v>0</v>
      </c>
      <c r="DH661">
        <f t="shared" si="1766"/>
        <v>0</v>
      </c>
      <c r="DI661">
        <f t="shared" si="1766"/>
        <v>0</v>
      </c>
      <c r="DJ661">
        <f t="shared" si="1766"/>
        <v>0</v>
      </c>
      <c r="DK661">
        <f t="shared" si="1766"/>
        <v>0</v>
      </c>
      <c r="DL661">
        <f t="shared" si="1766"/>
        <v>0</v>
      </c>
      <c r="DM661">
        <f t="shared" si="1766"/>
        <v>0</v>
      </c>
      <c r="DN661">
        <f t="shared" si="1766"/>
        <v>0</v>
      </c>
      <c r="DO661">
        <f t="shared" si="1766"/>
        <v>0</v>
      </c>
      <c r="DP661">
        <f t="shared" si="1766"/>
        <v>0</v>
      </c>
      <c r="DQ661">
        <f t="shared" si="1766"/>
        <v>0</v>
      </c>
      <c r="DR661">
        <f t="shared" si="1766"/>
        <v>0</v>
      </c>
      <c r="DS661">
        <f t="shared" si="1766"/>
        <v>0</v>
      </c>
      <c r="DT661">
        <f t="shared" si="1766"/>
        <v>0</v>
      </c>
      <c r="DU661">
        <f t="shared" si="1766"/>
        <v>0</v>
      </c>
      <c r="DV661">
        <f t="shared" si="1766"/>
        <v>0</v>
      </c>
      <c r="DW661">
        <f t="shared" si="1766"/>
        <v>0</v>
      </c>
      <c r="DX661">
        <f t="shared" si="1766"/>
        <v>0</v>
      </c>
      <c r="DY661">
        <f t="shared" si="1766"/>
        <v>0</v>
      </c>
      <c r="DZ661">
        <f t="shared" si="1766"/>
        <v>0</v>
      </c>
      <c r="EA661">
        <f t="shared" si="1766"/>
        <v>0</v>
      </c>
      <c r="EB661">
        <f t="shared" si="1766"/>
        <v>0</v>
      </c>
      <c r="EC661">
        <f t="shared" si="1766"/>
        <v>0</v>
      </c>
      <c r="EE661" s="13">
        <f>SUM(D661:EC661)</f>
        <v>0</v>
      </c>
    </row>
    <row r="662" spans="1:135" x14ac:dyDescent="0.25">
      <c r="A662" s="19">
        <f t="shared" si="1763"/>
        <v>77</v>
      </c>
      <c r="B662" s="28"/>
      <c r="C662">
        <f t="shared" si="1763"/>
        <v>76</v>
      </c>
      <c r="AR662" s="13"/>
      <c r="AS662" s="13"/>
      <c r="AT662" s="13"/>
      <c r="AU662" s="13"/>
      <c r="AV662" s="13"/>
      <c r="AW662" s="13"/>
      <c r="AX662" s="13"/>
      <c r="AY662" s="13"/>
      <c r="AZ662" s="13"/>
      <c r="BA662" s="13"/>
      <c r="CC662" s="31">
        <f>IF(MAX($D662:CB662)+CC$508=CC$507-IF(SUM($D662:CA662)=0,$C662,0),CC$507,IF(MAX($D662:CB662)+CH$508=CC$507-IF(SUM($D662:CA662)=0,$C662,0),CC$507,0))</f>
        <v>0</v>
      </c>
      <c r="CD662" s="31">
        <f>IF(MAX($D662:CC662)+CD$508=CD$507-IF(SUM($D662:CB662)=0,$C662,0),CD$507,IF(MAX($D662:CC662)+CI$508=CD$507-IF(SUM($D662:CB662)=0,$C662,0),CD$507,0))</f>
        <v>0</v>
      </c>
      <c r="CE662" s="31">
        <f>IF(MAX($D662:CD662)+CE$508=CE$507-IF(SUM($D662:CC662)=0,$C662,0),CE$507,IF(MAX($D662:CD662)+CJ$508=CE$507-IF(SUM($D662:CC662)=0,$C662,0),CE$507,0))</f>
        <v>0</v>
      </c>
      <c r="CF662" s="31">
        <f>IF(MAX($D662:CE662)+CF$508=CF$507-IF(SUM($D662:CD662)=0,$C662,0),CF$507,IF(MAX($D662:CE662)+CK$508=CF$507-IF(SUM($D662:CD662)=0,$C662,0),CF$507,0))</f>
        <v>0</v>
      </c>
      <c r="CG662" s="31">
        <f>IF(MAX($D662:CF662)+CG$508=CG$507-IF(SUM($D662:CE662)=0,$C662,0),CG$507,IF(MAX($D662:CF662)+CL$508=CG$507-IF(SUM($D662:CE662)=0,$C662,0),CG$507,0))</f>
        <v>0</v>
      </c>
      <c r="CH662" s="31">
        <f>IF(MAX($D662:CG662)+CH$508=CH$507-IF(SUM($D662:CF662)=0,$C662,0),CH$507,IF(MAX($D662:CG662)+CM$508=CH$507-IF(SUM($D662:CF662)=0,$C662,0),CH$507,0))</f>
        <v>0</v>
      </c>
      <c r="CI662" s="31">
        <f>IF(MAX($D662:CH662)+CI$508=CI$507-IF(SUM($D662:CG662)=0,$C662,0),CI$507,IF(MAX($D662:CH662)+CN$508=CI$507-IF(SUM($D662:CG662)=0,$C662,0),CI$507,0))</f>
        <v>0</v>
      </c>
      <c r="CJ662" s="31">
        <f>IF(MAX($D662:CI662)+CJ$508=CJ$507-IF(SUM($D662:CH662)=0,$C662,0),CJ$507,IF(MAX($D662:CI662)+CO$508=CJ$507-IF(SUM($D662:CH662)=0,$C662,0),CJ$507,0))</f>
        <v>0</v>
      </c>
      <c r="CK662" s="31">
        <f>IF(MAX($D662:CJ662)+CK$508=CK$507-IF(SUM($D662:CI662)=0,$C662,0),CK$507,IF(MAX($D662:CJ662)+CP$508=CK$507-IF(SUM($D662:CI662)=0,$C662,0),CK$507,0))</f>
        <v>0</v>
      </c>
      <c r="CL662" s="31">
        <f>IF(MAX($D662:CK662)+CL$508=CL$507-IF(SUM($D662:CJ662)=0,$C662,0),CL$507,IF(MAX($D662:CK662)+CQ$508=CL$507-IF(SUM($D662:CJ662)=0,$C662,0),CL$507,0))</f>
        <v>0</v>
      </c>
      <c r="CM662" s="31">
        <f>IF(MAX($D662:CL662)+CM$508=CM$507-IF(SUM($D662:CK662)=0,$C662,0),CM$507,IF(MAX($D662:CL662)+CR$508=CM$507-IF(SUM($D662:CK662)=0,$C662,0),CM$507,0))</f>
        <v>0</v>
      </c>
      <c r="CN662" s="31">
        <f>IF(MAX($D662:CM662)+CN$508=CN$507-IF(SUM($D662:CL662)=0,$C662,0),CN$507,IF(MAX($D662:CM662)+CS$508=CN$507-IF(SUM($D662:CL662)=0,$C662,0),CN$507,0))</f>
        <v>0</v>
      </c>
      <c r="CO662" s="31">
        <f>IF(MAX($D662:CN662)+CO$508=CO$507-IF(SUM($D662:CM662)=0,$C662,0),CO$507,IF(MAX($D662:CN662)+CT$508=CO$507-IF(SUM($D662:CM662)=0,$C662,0),CO$507,0))</f>
        <v>0</v>
      </c>
      <c r="CP662" s="31">
        <f>IF(MAX($D662:CO662)+CP$508=CP$507-IF(SUM($D662:CN662)=0,$C662,0),CP$507,IF(MAX($D662:CO662)+CU$508=CP$507-IF(SUM($D662:CN662)=0,$C662,0),CP$507,0))</f>
        <v>0</v>
      </c>
      <c r="CQ662" s="31">
        <f>IF(MAX($D662:CP662)+CQ$508=CQ$507-IF(SUM($D662:CO662)=0,$C662,0),CQ$507,IF(MAX($D662:CP662)+CV$508=CQ$507-IF(SUM($D662:CO662)=0,$C662,0),CQ$507,0))</f>
        <v>0</v>
      </c>
      <c r="CR662" s="31">
        <f>IF(MAX($D662:CQ662)+CR$508=CR$507-IF(SUM($D662:CP662)=0,$C662,0),CR$507,IF(MAX($D662:CQ662)+CW$508=CR$507-IF(SUM($D662:CP662)=0,$C662,0),CR$507,0))</f>
        <v>0</v>
      </c>
      <c r="CS662" s="31">
        <f>IF(MAX($D662:CR662)+CS$508=CS$507-IF(SUM($D662:CQ662)=0,$C662,0),CS$507,IF(MAX($D662:CR662)+CX$508=CS$507-IF(SUM($D662:CQ662)=0,$C662,0),CS$507,0))</f>
        <v>0</v>
      </c>
      <c r="CT662" s="31">
        <f>IF(MAX($D662:CS662)+CT$508=CT$507-IF(SUM($D662:CR662)=0,$C662,0),CT$507,IF(MAX($D662:CS662)+CY$508=CT$507-IF(SUM($D662:CR662)=0,$C662,0),CT$507,0))</f>
        <v>0</v>
      </c>
      <c r="CU662" s="31">
        <f>IF(MAX($D662:CT662)+CU$508=CU$507-IF(SUM($D662:CS662)=0,$C662,0),CU$507,IF(MAX($D662:CT662)+CZ$508=CU$507-IF(SUM($D662:CS662)=0,$C662,0),CU$507,0))</f>
        <v>0</v>
      </c>
      <c r="CV662" s="31">
        <f>IF(MAX($D662:CU662)+CV$508=CV$507-IF(SUM($D662:CT662)=0,$C662,0),CV$507,IF(MAX($D662:CU662)+DA$508=CV$507-IF(SUM($D662:CT662)=0,$C662,0),CV$507,0))</f>
        <v>0</v>
      </c>
      <c r="CW662" s="31">
        <f>IF(MAX($D662:CV662)+CW$508=CW$507-IF(SUM($D662:CU662)=0,$C662,0),CW$507,IF(MAX($D662:CV662)+DB$508=CW$507-IF(SUM($D662:CU662)=0,$C662,0),CW$507,0))</f>
        <v>0</v>
      </c>
      <c r="CX662" s="31">
        <f>IF(MAX($D662:CW662)+CX$508=CX$507-IF(SUM($D662:CV662)=0,$C662,0),CX$507,IF(MAX($D662:CW662)+DC$508=CX$507-IF(SUM($D662:CV662)=0,$C662,0),CX$507,0))</f>
        <v>0</v>
      </c>
      <c r="CY662" s="31">
        <f>IF(MAX($D662:CX662)+CY$508=CY$507-IF(SUM($D662:CW662)=0,$C662,0),CY$507,IF(MAX($D662:CX662)+DD$508=CY$507-IF(SUM($D662:CW662)=0,$C662,0),CY$507,0))</f>
        <v>0</v>
      </c>
      <c r="CZ662" s="31">
        <f>IF(MAX($D662:CY662)+CZ$508=CZ$507-IF(SUM($D662:CX662)=0,$C662,0),CZ$507,IF(MAX($D662:CY662)+DE$508=CZ$507-IF(SUM($D662:CX662)=0,$C662,0),CZ$507,0))</f>
        <v>0</v>
      </c>
      <c r="DA662" s="31">
        <f>IF(MAX($D662:CZ662)+DA$508=DA$507-IF(SUM($D662:CY662)=0,$C662,0),DA$507,IF(MAX($D662:CZ662)+DF$508=DA$507-IF(SUM($D662:CY662)=0,$C662,0),DA$507,0))</f>
        <v>0</v>
      </c>
      <c r="DB662" s="31">
        <f>IF(MAX($D662:DA662)+DB$508=DB$507-IF(SUM($D662:CZ662)=0,$C662,0),DB$507,IF(MAX($D662:DA662)+DG$508=DB$507-IF(SUM($D662:CZ662)=0,$C662,0),DB$507,0))</f>
        <v>0</v>
      </c>
      <c r="DC662" s="31">
        <f>IF(MAX($D662:DB662)+DC$508=DC$507-IF(SUM($D662:DA662)=0,$C662,0),DC$507,IF(MAX($D662:DB662)+DH$508=DC$507-IF(SUM($D662:DA662)=0,$C662,0),DC$507,0))</f>
        <v>0</v>
      </c>
      <c r="DD662" s="31">
        <f>IF(MAX($D662:DC662)+DD$508=DD$507-IF(SUM($D662:DB662)=0,$C662,0),DD$507,IF(MAX($D662:DC662)+DI$508=DD$507-IF(SUM($D662:DB662)=0,$C662,0),DD$507,0))</f>
        <v>0</v>
      </c>
      <c r="DE662" s="31">
        <f>IF(MAX($D662:DD662)+DE$508=DE$507-IF(SUM($D662:DC662)=0,$C662,0),DE$507,IF(MAX($D662:DD662)+DJ$508=DE$507-IF(SUM($D662:DC662)=0,$C662,0),DE$507,0))</f>
        <v>0</v>
      </c>
      <c r="DF662" s="31">
        <f>IF(MAX($D662:DE662)+DF$508=DF$507-IF(SUM($D662:DD662)=0,$C662,0),DF$507,IF(MAX($D662:DE662)+DK$508=DF$507-IF(SUM($D662:DD662)=0,$C662,0),DF$507,0))</f>
        <v>106</v>
      </c>
      <c r="DG662" s="31">
        <f>IF(MAX($D662:DF662)+DG$508=DG$507-IF(SUM($D662:DE662)=0,$C662,0),DG$507,IF(MAX($D662:DF662)+DL$508=DG$507-IF(SUM($D662:DE662)=0,$C662,0),DG$507,0))</f>
        <v>0</v>
      </c>
      <c r="DH662" s="31">
        <f>IF(MAX($D662:DG662)+DH$508=DH$507-IF(SUM($D662:DF662)=0,$C662,0),DH$507,IF(MAX($D662:DG662)+DM$508=DH$507-IF(SUM($D662:DF662)=0,$C662,0),DH$507,0))</f>
        <v>0</v>
      </c>
      <c r="DI662" s="31">
        <f>IF(MAX($D662:DH662)+DI$508=DI$507-IF(SUM($D662:DG662)=0,$C662,0),DI$507,IF(MAX($D662:DH662)+DN$508=DI$507-IF(SUM($D662:DG662)=0,$C662,0),DI$507,0))</f>
        <v>0</v>
      </c>
      <c r="DJ662" s="31">
        <f>IF(MAX($D662:DI662)+DJ$508=DJ$507-IF(SUM($D662:DH662)=0,$C662,0),DJ$507,IF(MAX($D662:DI662)+DO$508=DJ$507-IF(SUM($D662:DH662)=0,$C662,0),DJ$507,0))</f>
        <v>0</v>
      </c>
      <c r="DK662" s="31">
        <f>IF(MAX($D662:DJ662)+DK$508=DK$507-IF(SUM($D662:DI662)=0,$C662,0),DK$507,IF(MAX($D662:DJ662)+DP$508=DK$507-IF(SUM($D662:DI662)=0,$C662,0),DK$507,0))</f>
        <v>0</v>
      </c>
      <c r="DL662" s="31">
        <f>IF(MAX($D662:DK662)+DL$508=DL$507-IF(SUM($D662:DJ662)=0,$C662,0),DL$507,IF(MAX($D662:DK662)+DQ$508=DL$507-IF(SUM($D662:DJ662)=0,$C662,0),DL$507,0))</f>
        <v>0</v>
      </c>
      <c r="DM662" s="31">
        <f>IF(MAX($D662:DL662)+DM$508=DM$507-IF(SUM($D662:DK662)=0,$C662,0),DM$507,IF(MAX($D662:DL662)+DR$508=DM$507-IF(SUM($D662:DK662)=0,$C662,0),DM$507,0))</f>
        <v>0</v>
      </c>
      <c r="DN662" s="31">
        <f>IF(MAX($D662:DM662)+DN$508=DN$507-IF(SUM($D662:DL662)=0,$C662,0),DN$507,IF(MAX($D662:DM662)+DS$508=DN$507-IF(SUM($D662:DL662)=0,$C662,0),DN$507,0))</f>
        <v>0</v>
      </c>
      <c r="DO662" s="31">
        <f>IF(MAX($D662:DN662)+DO$508=DO$507-IF(SUM($D662:DM662)=0,$C662,0),DO$507,IF(MAX($D662:DN662)+DT$508=DO$507-IF(SUM($D662:DM662)=0,$C662,0),DO$507,0))</f>
        <v>0</v>
      </c>
      <c r="DP662" s="31">
        <f>IF(MAX($D662:DO662)+DP$508=DP$507-IF(SUM($D662:DN662)=0,$C662,0),DP$507,IF(MAX($D662:DO662)+DU$508=DP$507-IF(SUM($D662:DN662)=0,$C662,0),DP$507,0))</f>
        <v>0</v>
      </c>
      <c r="DQ662" s="31">
        <f>IF(MAX($D662:DP662)+DQ$508=DQ$507-IF(SUM($D662:DO662)=0,$C662,0),DQ$507,IF(MAX($D662:DP662)+DV$508=DQ$507-IF(SUM($D662:DO662)=0,$C662,0),DQ$507,0))</f>
        <v>0</v>
      </c>
      <c r="DR662" s="31">
        <f>IF(MAX($D662:DQ662)+DR$508=DR$507-IF(SUM($D662:DP662)=0,$C662,0),DR$507,IF(MAX($D662:DQ662)+DW$508=DR$507-IF(SUM($D662:DP662)=0,$C662,0),DR$507,0))</f>
        <v>0</v>
      </c>
      <c r="DS662" s="31">
        <f>IF(MAX($D662:DR662)+DS$508=DS$507-IF(SUM($D662:DQ662)=0,$C662,0),DS$507,IF(MAX($D662:DR662)+DX$508=DS$507-IF(SUM($D662:DQ662)=0,$C662,0),DS$507,0))</f>
        <v>0</v>
      </c>
      <c r="DT662" s="31">
        <f>IF(MAX($D662:DS662)+DT$508=DT$507-IF(SUM($D662:DR662)=0,$C662,0),DT$507,IF(MAX($D662:DS662)+DY$508=DT$507-IF(SUM($D662:DR662)=0,$C662,0),DT$507,0))</f>
        <v>0</v>
      </c>
      <c r="DU662" s="31">
        <f>IF(MAX($D662:DT662)+DU$508=DU$507-IF(SUM($D662:DS662)=0,$C662,0),DU$507,IF(MAX($D662:DT662)+DZ$508=DU$507-IF(SUM($D662:DS662)=0,$C662,0),DU$507,0))</f>
        <v>0</v>
      </c>
      <c r="DV662" s="31">
        <f>IF(MAX($D662:DU662)+DV$508=DV$507-IF(SUM($D662:DT662)=0,$C662,0),DV$507,IF(MAX($D662:DU662)+EA$508=DV$507-IF(SUM($D662:DT662)=0,$C662,0),DV$507,0))</f>
        <v>0</v>
      </c>
      <c r="DW662" s="31">
        <f>IF(MAX($D662:DV662)+DW$508=DW$507-IF(SUM($D662:DU662)=0,$C662,0),DW$507,IF(MAX($D662:DV662)+EB$508=DW$507-IF(SUM($D662:DU662)=0,$C662,0),DW$507,0))</f>
        <v>0</v>
      </c>
      <c r="DX662" s="31">
        <f>IF(MAX($D662:DW662)+DX$508=DX$507-IF(SUM($D662:DV662)=0,$C662,0),DX$507,IF(MAX($D662:DW662)+EC$508=DX$507-IF(SUM($D662:DV662)=0,$C662,0),DX$507,0))</f>
        <v>0</v>
      </c>
      <c r="DY662" s="31">
        <f>IF(MAX($D662:DX662)+DY$508=DY$507-IF(SUM($D662:DW662)=0,$C662,0),DY$507,IF(MAX($D662:DX662)+ED$508=DY$507-IF(SUM($D662:DW662)=0,$C662,0),DY$507,0))</f>
        <v>0</v>
      </c>
      <c r="DZ662" s="31">
        <f>IF(MAX($D662:DY662)+DZ$508=DZ$507-IF(SUM($D662:DX662)=0,$C662,0),DZ$507,IF(MAX($D662:DY662)+EE$508=DZ$507-IF(SUM($D662:DX662)=0,$C662,0),DZ$507,0))</f>
        <v>0</v>
      </c>
      <c r="EA662" s="31">
        <f>IF(MAX($D662:DZ662)+EA$508=EA$507-IF(SUM($D662:DY662)=0,$C662,0),EA$507,IF(MAX($D662:DZ662)+EF$508=EA$507-IF(SUM($D662:DY662)=0,$C662,0),EA$507,0))</f>
        <v>0</v>
      </c>
      <c r="EB662" s="31">
        <f>IF(MAX($D662:EA662)+EB$508=EB$507-IF(SUM($D662:DZ662)=0,$C662,0),EB$507,IF(MAX($D662:EA662)+EG$508=EB$507-IF(SUM($D662:DZ662)=0,$C662,0),EB$507,0))</f>
        <v>0</v>
      </c>
      <c r="EC662" s="31">
        <f>IF(MAX($D662:EB662)+EC$508=EC$507-IF(SUM($D662:EA662)=0,$C662,0),EC$507,IF(MAX($D662:EB662)+EH$508=EC$507-IF(SUM($D662:EA662)=0,$C662,0),EC$507,0))</f>
        <v>0</v>
      </c>
      <c r="EE662">
        <f>IF(EE663=0,0,EE663)</f>
        <v>0</v>
      </c>
    </row>
    <row r="663" spans="1:135" x14ac:dyDescent="0.25">
      <c r="A663" s="19">
        <f t="shared" si="1763"/>
        <v>77</v>
      </c>
      <c r="B663" s="28">
        <f t="shared" si="1763"/>
        <v>1977</v>
      </c>
      <c r="C663">
        <f t="shared" si="1763"/>
        <v>76</v>
      </c>
      <c r="AR663" s="13"/>
      <c r="AS663" s="13"/>
      <c r="AT663" s="13"/>
      <c r="AU663" s="13"/>
      <c r="AV663" s="13"/>
      <c r="AW663" s="13"/>
      <c r="AX663" s="13"/>
      <c r="AY663" s="13"/>
      <c r="AZ663" s="13"/>
      <c r="BA663" s="13"/>
      <c r="CB663" s="32">
        <f>CB451</f>
        <v>0</v>
      </c>
      <c r="CC663">
        <f>IF(CC$507=CC662,CC451,0)</f>
        <v>0</v>
      </c>
      <c r="CD663">
        <f t="shared" ref="CD663:EC663" si="1767">IF(CD$507=CD662,CD451,0)</f>
        <v>0</v>
      </c>
      <c r="CE663">
        <f t="shared" si="1767"/>
        <v>0</v>
      </c>
      <c r="CF663">
        <f t="shared" si="1767"/>
        <v>0</v>
      </c>
      <c r="CG663">
        <f t="shared" si="1767"/>
        <v>0</v>
      </c>
      <c r="CH663">
        <f t="shared" si="1767"/>
        <v>0</v>
      </c>
      <c r="CI663">
        <f t="shared" si="1767"/>
        <v>0</v>
      </c>
      <c r="CJ663">
        <f t="shared" si="1767"/>
        <v>0</v>
      </c>
      <c r="CK663">
        <f t="shared" si="1767"/>
        <v>0</v>
      </c>
      <c r="CL663">
        <f t="shared" si="1767"/>
        <v>0</v>
      </c>
      <c r="CM663">
        <f t="shared" si="1767"/>
        <v>0</v>
      </c>
      <c r="CN663">
        <f t="shared" si="1767"/>
        <v>0</v>
      </c>
      <c r="CO663">
        <f t="shared" si="1767"/>
        <v>0</v>
      </c>
      <c r="CP663">
        <f t="shared" si="1767"/>
        <v>0</v>
      </c>
      <c r="CQ663">
        <f t="shared" si="1767"/>
        <v>0</v>
      </c>
      <c r="CR663">
        <f t="shared" si="1767"/>
        <v>0</v>
      </c>
      <c r="CS663">
        <f t="shared" si="1767"/>
        <v>0</v>
      </c>
      <c r="CT663">
        <f t="shared" si="1767"/>
        <v>0</v>
      </c>
      <c r="CU663">
        <f t="shared" si="1767"/>
        <v>0</v>
      </c>
      <c r="CV663">
        <f t="shared" si="1767"/>
        <v>0</v>
      </c>
      <c r="CW663">
        <f t="shared" si="1767"/>
        <v>0</v>
      </c>
      <c r="CX663">
        <f t="shared" si="1767"/>
        <v>0</v>
      </c>
      <c r="CY663">
        <f t="shared" si="1767"/>
        <v>0</v>
      </c>
      <c r="CZ663">
        <f t="shared" si="1767"/>
        <v>0</v>
      </c>
      <c r="DA663">
        <f t="shared" si="1767"/>
        <v>0</v>
      </c>
      <c r="DB663">
        <f t="shared" si="1767"/>
        <v>0</v>
      </c>
      <c r="DC663">
        <f t="shared" si="1767"/>
        <v>0</v>
      </c>
      <c r="DD663">
        <f t="shared" si="1767"/>
        <v>0</v>
      </c>
      <c r="DE663">
        <f t="shared" si="1767"/>
        <v>0</v>
      </c>
      <c r="DF663">
        <f t="shared" si="1767"/>
        <v>0</v>
      </c>
      <c r="DG663">
        <f t="shared" si="1767"/>
        <v>0</v>
      </c>
      <c r="DH663">
        <f t="shared" si="1767"/>
        <v>0</v>
      </c>
      <c r="DI663">
        <f t="shared" si="1767"/>
        <v>0</v>
      </c>
      <c r="DJ663">
        <f t="shared" si="1767"/>
        <v>0</v>
      </c>
      <c r="DK663">
        <f t="shared" si="1767"/>
        <v>0</v>
      </c>
      <c r="DL663">
        <f t="shared" si="1767"/>
        <v>0</v>
      </c>
      <c r="DM663">
        <f t="shared" si="1767"/>
        <v>0</v>
      </c>
      <c r="DN663">
        <f t="shared" si="1767"/>
        <v>0</v>
      </c>
      <c r="DO663">
        <f t="shared" si="1767"/>
        <v>0</v>
      </c>
      <c r="DP663">
        <f t="shared" si="1767"/>
        <v>0</v>
      </c>
      <c r="DQ663">
        <f t="shared" si="1767"/>
        <v>0</v>
      </c>
      <c r="DR663">
        <f t="shared" si="1767"/>
        <v>0</v>
      </c>
      <c r="DS663">
        <f t="shared" si="1767"/>
        <v>0</v>
      </c>
      <c r="DT663">
        <f t="shared" si="1767"/>
        <v>0</v>
      </c>
      <c r="DU663">
        <f t="shared" si="1767"/>
        <v>0</v>
      </c>
      <c r="DV663">
        <f t="shared" si="1767"/>
        <v>0</v>
      </c>
      <c r="DW663">
        <f t="shared" si="1767"/>
        <v>0</v>
      </c>
      <c r="DX663">
        <f t="shared" si="1767"/>
        <v>0</v>
      </c>
      <c r="DY663">
        <f t="shared" si="1767"/>
        <v>0</v>
      </c>
      <c r="DZ663">
        <f t="shared" si="1767"/>
        <v>0</v>
      </c>
      <c r="EA663">
        <f t="shared" si="1767"/>
        <v>0</v>
      </c>
      <c r="EB663">
        <f t="shared" si="1767"/>
        <v>0</v>
      </c>
      <c r="EC663">
        <f t="shared" si="1767"/>
        <v>0</v>
      </c>
      <c r="EE663" s="13">
        <f>SUM(D663:EC663)</f>
        <v>0</v>
      </c>
    </row>
    <row r="664" spans="1:135" x14ac:dyDescent="0.25">
      <c r="A664" s="19">
        <f t="shared" si="1763"/>
        <v>78</v>
      </c>
      <c r="B664" s="28"/>
      <c r="C664">
        <f t="shared" si="1763"/>
        <v>77</v>
      </c>
      <c r="AR664" s="13"/>
      <c r="AS664" s="13"/>
      <c r="AT664" s="13"/>
      <c r="AU664" s="13"/>
      <c r="AV664" s="13"/>
      <c r="AW664" s="13"/>
      <c r="AX664" s="13"/>
      <c r="AY664" s="13"/>
      <c r="AZ664" s="13"/>
      <c r="BA664" s="13"/>
      <c r="CD664" s="31">
        <f>IF(MAX($D664:CC664)+CD$508=CD$507-IF(SUM($D664:CB664)=0,$C664,0),CD$507,IF(MAX($D664:CC664)+CI$508=CD$507-IF(SUM($D664:CB664)=0,$C664,0),CD$507,0))</f>
        <v>0</v>
      </c>
      <c r="CE664" s="31">
        <f>IF(MAX($D664:CD664)+CE$508=CE$507-IF(SUM($D664:CC664)=0,$C664,0),CE$507,IF(MAX($D664:CD664)+CJ$508=CE$507-IF(SUM($D664:CC664)=0,$C664,0),CE$507,0))</f>
        <v>0</v>
      </c>
      <c r="CF664" s="31">
        <f>IF(MAX($D664:CE664)+CF$508=CF$507-IF(SUM($D664:CD664)=0,$C664,0),CF$507,IF(MAX($D664:CE664)+CK$508=CF$507-IF(SUM($D664:CD664)=0,$C664,0),CF$507,0))</f>
        <v>0</v>
      </c>
      <c r="CG664" s="31">
        <f>IF(MAX($D664:CF664)+CG$508=CG$507-IF(SUM($D664:CE664)=0,$C664,0),CG$507,IF(MAX($D664:CF664)+CL$508=CG$507-IF(SUM($D664:CE664)=0,$C664,0),CG$507,0))</f>
        <v>0</v>
      </c>
      <c r="CH664" s="31">
        <f>IF(MAX($D664:CG664)+CH$508=CH$507-IF(SUM($D664:CF664)=0,$C664,0),CH$507,IF(MAX($D664:CG664)+CM$508=CH$507-IF(SUM($D664:CF664)=0,$C664,0),CH$507,0))</f>
        <v>0</v>
      </c>
      <c r="CI664" s="31">
        <f>IF(MAX($D664:CH664)+CI$508=CI$507-IF(SUM($D664:CG664)=0,$C664,0),CI$507,IF(MAX($D664:CH664)+CN$508=CI$507-IF(SUM($D664:CG664)=0,$C664,0),CI$507,0))</f>
        <v>0</v>
      </c>
      <c r="CJ664" s="31">
        <f>IF(MAX($D664:CI664)+CJ$508=CJ$507-IF(SUM($D664:CH664)=0,$C664,0),CJ$507,IF(MAX($D664:CI664)+CO$508=CJ$507-IF(SUM($D664:CH664)=0,$C664,0),CJ$507,0))</f>
        <v>0</v>
      </c>
      <c r="CK664" s="31">
        <f>IF(MAX($D664:CJ664)+CK$508=CK$507-IF(SUM($D664:CI664)=0,$C664,0),CK$507,IF(MAX($D664:CJ664)+CP$508=CK$507-IF(SUM($D664:CI664)=0,$C664,0),CK$507,0))</f>
        <v>0</v>
      </c>
      <c r="CL664" s="31">
        <f>IF(MAX($D664:CK664)+CL$508=CL$507-IF(SUM($D664:CJ664)=0,$C664,0),CL$507,IF(MAX($D664:CK664)+CQ$508=CL$507-IF(SUM($D664:CJ664)=0,$C664,0),CL$507,0))</f>
        <v>0</v>
      </c>
      <c r="CM664" s="31">
        <f>IF(MAX($D664:CL664)+CM$508=CM$507-IF(SUM($D664:CK664)=0,$C664,0),CM$507,IF(MAX($D664:CL664)+CR$508=CM$507-IF(SUM($D664:CK664)=0,$C664,0),CM$507,0))</f>
        <v>0</v>
      </c>
      <c r="CN664" s="31">
        <f>IF(MAX($D664:CM664)+CN$508=CN$507-IF(SUM($D664:CL664)=0,$C664,0),CN$507,IF(MAX($D664:CM664)+CS$508=CN$507-IF(SUM($D664:CL664)=0,$C664,0),CN$507,0))</f>
        <v>0</v>
      </c>
      <c r="CO664" s="31">
        <f>IF(MAX($D664:CN664)+CO$508=CO$507-IF(SUM($D664:CM664)=0,$C664,0),CO$507,IF(MAX($D664:CN664)+CT$508=CO$507-IF(SUM($D664:CM664)=0,$C664,0),CO$507,0))</f>
        <v>0</v>
      </c>
      <c r="CP664" s="31">
        <f>IF(MAX($D664:CO664)+CP$508=CP$507-IF(SUM($D664:CN664)=0,$C664,0),CP$507,IF(MAX($D664:CO664)+CU$508=CP$507-IF(SUM($D664:CN664)=0,$C664,0),CP$507,0))</f>
        <v>0</v>
      </c>
      <c r="CQ664" s="31">
        <f>IF(MAX($D664:CP664)+CQ$508=CQ$507-IF(SUM($D664:CO664)=0,$C664,0),CQ$507,IF(MAX($D664:CP664)+CV$508=CQ$507-IF(SUM($D664:CO664)=0,$C664,0),CQ$507,0))</f>
        <v>0</v>
      </c>
      <c r="CR664" s="31">
        <f>IF(MAX($D664:CQ664)+CR$508=CR$507-IF(SUM($D664:CP664)=0,$C664,0),CR$507,IF(MAX($D664:CQ664)+CW$508=CR$507-IF(SUM($D664:CP664)=0,$C664,0),CR$507,0))</f>
        <v>0</v>
      </c>
      <c r="CS664" s="31">
        <f>IF(MAX($D664:CR664)+CS$508=CS$507-IF(SUM($D664:CQ664)=0,$C664,0),CS$507,IF(MAX($D664:CR664)+CX$508=CS$507-IF(SUM($D664:CQ664)=0,$C664,0),CS$507,0))</f>
        <v>0</v>
      </c>
      <c r="CT664" s="31">
        <f>IF(MAX($D664:CS664)+CT$508=CT$507-IF(SUM($D664:CR664)=0,$C664,0),CT$507,IF(MAX($D664:CS664)+CY$508=CT$507-IF(SUM($D664:CR664)=0,$C664,0),CT$507,0))</f>
        <v>0</v>
      </c>
      <c r="CU664" s="31">
        <f>IF(MAX($D664:CT664)+CU$508=CU$507-IF(SUM($D664:CS664)=0,$C664,0),CU$507,IF(MAX($D664:CT664)+CZ$508=CU$507-IF(SUM($D664:CS664)=0,$C664,0),CU$507,0))</f>
        <v>0</v>
      </c>
      <c r="CV664" s="31">
        <f>IF(MAX($D664:CU664)+CV$508=CV$507-IF(SUM($D664:CT664)=0,$C664,0),CV$507,IF(MAX($D664:CU664)+DA$508=CV$507-IF(SUM($D664:CT664)=0,$C664,0),CV$507,0))</f>
        <v>0</v>
      </c>
      <c r="CW664" s="31">
        <f>IF(MAX($D664:CV664)+CW$508=CW$507-IF(SUM($D664:CU664)=0,$C664,0),CW$507,IF(MAX($D664:CV664)+DB$508=CW$507-IF(SUM($D664:CU664)=0,$C664,0),CW$507,0))</f>
        <v>0</v>
      </c>
      <c r="CX664" s="31">
        <f>IF(MAX($D664:CW664)+CX$508=CX$507-IF(SUM($D664:CV664)=0,$C664,0),CX$507,IF(MAX($D664:CW664)+DC$508=CX$507-IF(SUM($D664:CV664)=0,$C664,0),CX$507,0))</f>
        <v>0</v>
      </c>
      <c r="CY664" s="31">
        <f>IF(MAX($D664:CX664)+CY$508=CY$507-IF(SUM($D664:CW664)=0,$C664,0),CY$507,IF(MAX($D664:CX664)+DD$508=CY$507-IF(SUM($D664:CW664)=0,$C664,0),CY$507,0))</f>
        <v>0</v>
      </c>
      <c r="CZ664" s="31">
        <f>IF(MAX($D664:CY664)+CZ$508=CZ$507-IF(SUM($D664:CX664)=0,$C664,0),CZ$507,IF(MAX($D664:CY664)+DE$508=CZ$507-IF(SUM($D664:CX664)=0,$C664,0),CZ$507,0))</f>
        <v>0</v>
      </c>
      <c r="DA664" s="31">
        <f>IF(MAX($D664:CZ664)+DA$508=DA$507-IF(SUM($D664:CY664)=0,$C664,0),DA$507,IF(MAX($D664:CZ664)+DF$508=DA$507-IF(SUM($D664:CY664)=0,$C664,0),DA$507,0))</f>
        <v>0</v>
      </c>
      <c r="DB664" s="31">
        <f>IF(MAX($D664:DA664)+DB$508=DB$507-IF(SUM($D664:CZ664)=0,$C664,0),DB$507,IF(MAX($D664:DA664)+DG$508=DB$507-IF(SUM($D664:CZ664)=0,$C664,0),DB$507,0))</f>
        <v>0</v>
      </c>
      <c r="DC664" s="31">
        <f>IF(MAX($D664:DB664)+DC$508=DC$507-IF(SUM($D664:DA664)=0,$C664,0),DC$507,IF(MAX($D664:DB664)+DH$508=DC$507-IF(SUM($D664:DA664)=0,$C664,0),DC$507,0))</f>
        <v>0</v>
      </c>
      <c r="DD664" s="31">
        <f>IF(MAX($D664:DC664)+DD$508=DD$507-IF(SUM($D664:DB664)=0,$C664,0),DD$507,IF(MAX($D664:DC664)+DI$508=DD$507-IF(SUM($D664:DB664)=0,$C664,0),DD$507,0))</f>
        <v>0</v>
      </c>
      <c r="DE664" s="31">
        <f>IF(MAX($D664:DD664)+DE$508=DE$507-IF(SUM($D664:DC664)=0,$C664,0),DE$507,IF(MAX($D664:DD664)+DJ$508=DE$507-IF(SUM($D664:DC664)=0,$C664,0),DE$507,0))</f>
        <v>0</v>
      </c>
      <c r="DF664" s="31">
        <f>IF(MAX($D664:DE664)+DF$508=DF$507-IF(SUM($D664:DD664)=0,$C664,0),DF$507,IF(MAX($D664:DE664)+DK$508=DF$507-IF(SUM($D664:DD664)=0,$C664,0),DF$507,0))</f>
        <v>0</v>
      </c>
      <c r="DG664" s="31">
        <f>IF(MAX($D664:DF664)+DG$508=DG$507-IF(SUM($D664:DE664)=0,$C664,0),DG$507,IF(MAX($D664:DF664)+DL$508=DG$507-IF(SUM($D664:DE664)=0,$C664,0),DG$507,0))</f>
        <v>107</v>
      </c>
      <c r="DH664" s="31">
        <f>IF(MAX($D664:DG664)+DH$508=DH$507-IF(SUM($D664:DF664)=0,$C664,0),DH$507,IF(MAX($D664:DG664)+DM$508=DH$507-IF(SUM($D664:DF664)=0,$C664,0),DH$507,0))</f>
        <v>0</v>
      </c>
      <c r="DI664" s="31">
        <f>IF(MAX($D664:DH664)+DI$508=DI$507-IF(SUM($D664:DG664)=0,$C664,0),DI$507,IF(MAX($D664:DH664)+DN$508=DI$507-IF(SUM($D664:DG664)=0,$C664,0),DI$507,0))</f>
        <v>0</v>
      </c>
      <c r="DJ664" s="31">
        <f>IF(MAX($D664:DI664)+DJ$508=DJ$507-IF(SUM($D664:DH664)=0,$C664,0),DJ$507,IF(MAX($D664:DI664)+DO$508=DJ$507-IF(SUM($D664:DH664)=0,$C664,0),DJ$507,0))</f>
        <v>0</v>
      </c>
      <c r="DK664" s="31">
        <f>IF(MAX($D664:DJ664)+DK$508=DK$507-IF(SUM($D664:DI664)=0,$C664,0),DK$507,IF(MAX($D664:DJ664)+DP$508=DK$507-IF(SUM($D664:DI664)=0,$C664,0),DK$507,0))</f>
        <v>0</v>
      </c>
      <c r="DL664" s="31">
        <f>IF(MAX($D664:DK664)+DL$508=DL$507-IF(SUM($D664:DJ664)=0,$C664,0),DL$507,IF(MAX($D664:DK664)+DQ$508=DL$507-IF(SUM($D664:DJ664)=0,$C664,0),DL$507,0))</f>
        <v>0</v>
      </c>
      <c r="DM664" s="31">
        <f>IF(MAX($D664:DL664)+DM$508=DM$507-IF(SUM($D664:DK664)=0,$C664,0),DM$507,IF(MAX($D664:DL664)+DR$508=DM$507-IF(SUM($D664:DK664)=0,$C664,0),DM$507,0))</f>
        <v>0</v>
      </c>
      <c r="DN664" s="31">
        <f>IF(MAX($D664:DM664)+DN$508=DN$507-IF(SUM($D664:DL664)=0,$C664,0),DN$507,IF(MAX($D664:DM664)+DS$508=DN$507-IF(SUM($D664:DL664)=0,$C664,0),DN$507,0))</f>
        <v>0</v>
      </c>
      <c r="DO664" s="31">
        <f>IF(MAX($D664:DN664)+DO$508=DO$507-IF(SUM($D664:DM664)=0,$C664,0),DO$507,IF(MAX($D664:DN664)+DT$508=DO$507-IF(SUM($D664:DM664)=0,$C664,0),DO$507,0))</f>
        <v>0</v>
      </c>
      <c r="DP664" s="31">
        <f>IF(MAX($D664:DO664)+DP$508=DP$507-IF(SUM($D664:DN664)=0,$C664,0),DP$507,IF(MAX($D664:DO664)+DU$508=DP$507-IF(SUM($D664:DN664)=0,$C664,0),DP$507,0))</f>
        <v>0</v>
      </c>
      <c r="DQ664" s="31">
        <f>IF(MAX($D664:DP664)+DQ$508=DQ$507-IF(SUM($D664:DO664)=0,$C664,0),DQ$507,IF(MAX($D664:DP664)+DV$508=DQ$507-IF(SUM($D664:DO664)=0,$C664,0),DQ$507,0))</f>
        <v>0</v>
      </c>
      <c r="DR664" s="31">
        <f>IF(MAX($D664:DQ664)+DR$508=DR$507-IF(SUM($D664:DP664)=0,$C664,0),DR$507,IF(MAX($D664:DQ664)+DW$508=DR$507-IF(SUM($D664:DP664)=0,$C664,0),DR$507,0))</f>
        <v>0</v>
      </c>
      <c r="DS664" s="31">
        <f>IF(MAX($D664:DR664)+DS$508=DS$507-IF(SUM($D664:DQ664)=0,$C664,0),DS$507,IF(MAX($D664:DR664)+DX$508=DS$507-IF(SUM($D664:DQ664)=0,$C664,0),DS$507,0))</f>
        <v>0</v>
      </c>
      <c r="DT664" s="31">
        <f>IF(MAX($D664:DS664)+DT$508=DT$507-IF(SUM($D664:DR664)=0,$C664,0),DT$507,IF(MAX($D664:DS664)+DY$508=DT$507-IF(SUM($D664:DR664)=0,$C664,0),DT$507,0))</f>
        <v>0</v>
      </c>
      <c r="DU664" s="31">
        <f>IF(MAX($D664:DT664)+DU$508=DU$507-IF(SUM($D664:DS664)=0,$C664,0),DU$507,IF(MAX($D664:DT664)+DZ$508=DU$507-IF(SUM($D664:DS664)=0,$C664,0),DU$507,0))</f>
        <v>0</v>
      </c>
      <c r="DV664" s="31">
        <f>IF(MAX($D664:DU664)+DV$508=DV$507-IF(SUM($D664:DT664)=0,$C664,0),DV$507,IF(MAX($D664:DU664)+EA$508=DV$507-IF(SUM($D664:DT664)=0,$C664,0),DV$507,0))</f>
        <v>0</v>
      </c>
      <c r="DW664" s="31">
        <f>IF(MAX($D664:DV664)+DW$508=DW$507-IF(SUM($D664:DU664)=0,$C664,0),DW$507,IF(MAX($D664:DV664)+EB$508=DW$507-IF(SUM($D664:DU664)=0,$C664,0),DW$507,0))</f>
        <v>0</v>
      </c>
      <c r="DX664" s="31">
        <f>IF(MAX($D664:DW664)+DX$508=DX$507-IF(SUM($D664:DV664)=0,$C664,0),DX$507,IF(MAX($D664:DW664)+EC$508=DX$507-IF(SUM($D664:DV664)=0,$C664,0),DX$507,0))</f>
        <v>0</v>
      </c>
      <c r="DY664" s="31">
        <f>IF(MAX($D664:DX664)+DY$508=DY$507-IF(SUM($D664:DW664)=0,$C664,0),DY$507,IF(MAX($D664:DX664)+ED$508=DY$507-IF(SUM($D664:DW664)=0,$C664,0),DY$507,0))</f>
        <v>0</v>
      </c>
      <c r="DZ664" s="31">
        <f>IF(MAX($D664:DY664)+DZ$508=DZ$507-IF(SUM($D664:DX664)=0,$C664,0),DZ$507,IF(MAX($D664:DY664)+EE$508=DZ$507-IF(SUM($D664:DX664)=0,$C664,0),DZ$507,0))</f>
        <v>0</v>
      </c>
      <c r="EA664" s="31">
        <f>IF(MAX($D664:DZ664)+EA$508=EA$507-IF(SUM($D664:DY664)=0,$C664,0),EA$507,IF(MAX($D664:DZ664)+EF$508=EA$507-IF(SUM($D664:DY664)=0,$C664,0),EA$507,0))</f>
        <v>0</v>
      </c>
      <c r="EB664" s="31">
        <f>IF(MAX($D664:EA664)+EB$508=EB$507-IF(SUM($D664:DZ664)=0,$C664,0),EB$507,IF(MAX($D664:EA664)+EG$508=EB$507-IF(SUM($D664:DZ664)=0,$C664,0),EB$507,0))</f>
        <v>0</v>
      </c>
      <c r="EC664" s="31">
        <f>IF(MAX($D664:EB664)+EC$508=EC$507-IF(SUM($D664:EA664)=0,$C664,0),EC$507,IF(MAX($D664:EB664)+EH$508=EC$507-IF(SUM($D664:EA664)=0,$C664,0),EC$507,0))</f>
        <v>0</v>
      </c>
      <c r="EE664">
        <f>IF(EE665=0,0,EE665)</f>
        <v>0</v>
      </c>
    </row>
    <row r="665" spans="1:135" x14ac:dyDescent="0.25">
      <c r="A665" s="19">
        <f t="shared" si="1763"/>
        <v>78</v>
      </c>
      <c r="B665" s="28">
        <f t="shared" si="1763"/>
        <v>1978</v>
      </c>
      <c r="C665">
        <f t="shared" si="1763"/>
        <v>77</v>
      </c>
      <c r="AR665" s="13"/>
      <c r="AS665" s="13"/>
      <c r="AT665" s="13"/>
      <c r="AU665" s="13"/>
      <c r="AV665" s="13"/>
      <c r="AW665" s="13"/>
      <c r="AX665" s="13"/>
      <c r="AY665" s="13"/>
      <c r="AZ665" s="13"/>
      <c r="BA665" s="13"/>
      <c r="CC665" s="32">
        <f>CC452</f>
        <v>0</v>
      </c>
      <c r="CD665">
        <f>IF(CD$507=CD664,CD452,0)</f>
        <v>0</v>
      </c>
      <c r="CE665">
        <f t="shared" ref="CE665:EC665" si="1768">IF(CE$507=CE664,CE452,0)</f>
        <v>0</v>
      </c>
      <c r="CF665">
        <f t="shared" si="1768"/>
        <v>0</v>
      </c>
      <c r="CG665">
        <f t="shared" si="1768"/>
        <v>0</v>
      </c>
      <c r="CH665">
        <f t="shared" si="1768"/>
        <v>0</v>
      </c>
      <c r="CI665">
        <f t="shared" si="1768"/>
        <v>0</v>
      </c>
      <c r="CJ665">
        <f t="shared" si="1768"/>
        <v>0</v>
      </c>
      <c r="CK665">
        <f t="shared" si="1768"/>
        <v>0</v>
      </c>
      <c r="CL665">
        <f t="shared" si="1768"/>
        <v>0</v>
      </c>
      <c r="CM665">
        <f t="shared" si="1768"/>
        <v>0</v>
      </c>
      <c r="CN665">
        <f t="shared" si="1768"/>
        <v>0</v>
      </c>
      <c r="CO665">
        <f t="shared" si="1768"/>
        <v>0</v>
      </c>
      <c r="CP665">
        <f t="shared" si="1768"/>
        <v>0</v>
      </c>
      <c r="CQ665">
        <f t="shared" si="1768"/>
        <v>0</v>
      </c>
      <c r="CR665">
        <f t="shared" si="1768"/>
        <v>0</v>
      </c>
      <c r="CS665">
        <f t="shared" si="1768"/>
        <v>0</v>
      </c>
      <c r="CT665">
        <f t="shared" si="1768"/>
        <v>0</v>
      </c>
      <c r="CU665">
        <f t="shared" si="1768"/>
        <v>0</v>
      </c>
      <c r="CV665">
        <f t="shared" si="1768"/>
        <v>0</v>
      </c>
      <c r="CW665">
        <f t="shared" si="1768"/>
        <v>0</v>
      </c>
      <c r="CX665">
        <f t="shared" si="1768"/>
        <v>0</v>
      </c>
      <c r="CY665">
        <f t="shared" si="1768"/>
        <v>0</v>
      </c>
      <c r="CZ665">
        <f t="shared" si="1768"/>
        <v>0</v>
      </c>
      <c r="DA665">
        <f t="shared" si="1768"/>
        <v>0</v>
      </c>
      <c r="DB665">
        <f t="shared" si="1768"/>
        <v>0</v>
      </c>
      <c r="DC665">
        <f t="shared" si="1768"/>
        <v>0</v>
      </c>
      <c r="DD665">
        <f t="shared" si="1768"/>
        <v>0</v>
      </c>
      <c r="DE665">
        <f t="shared" si="1768"/>
        <v>0</v>
      </c>
      <c r="DF665">
        <f t="shared" si="1768"/>
        <v>0</v>
      </c>
      <c r="DG665">
        <f t="shared" si="1768"/>
        <v>0</v>
      </c>
      <c r="DH665">
        <f t="shared" si="1768"/>
        <v>0</v>
      </c>
      <c r="DI665">
        <f t="shared" si="1768"/>
        <v>0</v>
      </c>
      <c r="DJ665">
        <f t="shared" si="1768"/>
        <v>0</v>
      </c>
      <c r="DK665">
        <f t="shared" si="1768"/>
        <v>0</v>
      </c>
      <c r="DL665">
        <f t="shared" si="1768"/>
        <v>0</v>
      </c>
      <c r="DM665">
        <f t="shared" si="1768"/>
        <v>0</v>
      </c>
      <c r="DN665">
        <f t="shared" si="1768"/>
        <v>0</v>
      </c>
      <c r="DO665">
        <f t="shared" si="1768"/>
        <v>0</v>
      </c>
      <c r="DP665">
        <f t="shared" si="1768"/>
        <v>0</v>
      </c>
      <c r="DQ665">
        <f t="shared" si="1768"/>
        <v>0</v>
      </c>
      <c r="DR665">
        <f t="shared" si="1768"/>
        <v>0</v>
      </c>
      <c r="DS665">
        <f t="shared" si="1768"/>
        <v>0</v>
      </c>
      <c r="DT665">
        <f t="shared" si="1768"/>
        <v>0</v>
      </c>
      <c r="DU665">
        <f t="shared" si="1768"/>
        <v>0</v>
      </c>
      <c r="DV665">
        <f t="shared" si="1768"/>
        <v>0</v>
      </c>
      <c r="DW665">
        <f t="shared" si="1768"/>
        <v>0</v>
      </c>
      <c r="DX665">
        <f t="shared" si="1768"/>
        <v>0</v>
      </c>
      <c r="DY665">
        <f t="shared" si="1768"/>
        <v>0</v>
      </c>
      <c r="DZ665">
        <f t="shared" si="1768"/>
        <v>0</v>
      </c>
      <c r="EA665">
        <f t="shared" si="1768"/>
        <v>0</v>
      </c>
      <c r="EB665">
        <f t="shared" si="1768"/>
        <v>0</v>
      </c>
      <c r="EC665">
        <f t="shared" si="1768"/>
        <v>0</v>
      </c>
      <c r="EE665" s="13">
        <f>SUM(D665:EC665)</f>
        <v>0</v>
      </c>
    </row>
    <row r="666" spans="1:135" x14ac:dyDescent="0.25">
      <c r="A666" s="19">
        <f t="shared" si="1763"/>
        <v>79</v>
      </c>
      <c r="B666" s="28"/>
      <c r="C666">
        <f t="shared" si="1763"/>
        <v>78</v>
      </c>
      <c r="AR666" s="13"/>
      <c r="AS666" s="13"/>
      <c r="AT666" s="13"/>
      <c r="AU666" s="13"/>
      <c r="AV666" s="13"/>
      <c r="AW666" s="13"/>
      <c r="AX666" s="13"/>
      <c r="AY666" s="13"/>
      <c r="AZ666" s="13"/>
      <c r="BA666" s="13"/>
      <c r="CE666" s="31">
        <f>IF(MAX($D666:CD666)+CE$508=CE$507-IF(SUM($D666:CC666)=0,$C666,0),CE$507,IF(MAX($D666:CD666)+CJ$508=CE$507-IF(SUM($D666:CC666)=0,$C666,0),CE$507,0))</f>
        <v>0</v>
      </c>
      <c r="CF666" s="31">
        <f>IF(MAX($D666:CE666)+CF$508=CF$507-IF(SUM($D666:CD666)=0,$C666,0),CF$507,IF(MAX($D666:CE666)+CK$508=CF$507-IF(SUM($D666:CD666)=0,$C666,0),CF$507,0))</f>
        <v>0</v>
      </c>
      <c r="CG666" s="31">
        <f>IF(MAX($D666:CF666)+CG$508=CG$507-IF(SUM($D666:CE666)=0,$C666,0),CG$507,IF(MAX($D666:CF666)+CL$508=CG$507-IF(SUM($D666:CE666)=0,$C666,0),CG$507,0))</f>
        <v>0</v>
      </c>
      <c r="CH666" s="31">
        <f>IF(MAX($D666:CG666)+CH$508=CH$507-IF(SUM($D666:CF666)=0,$C666,0),CH$507,IF(MAX($D666:CG666)+CM$508=CH$507-IF(SUM($D666:CF666)=0,$C666,0),CH$507,0))</f>
        <v>0</v>
      </c>
      <c r="CI666" s="31">
        <f>IF(MAX($D666:CH666)+CI$508=CI$507-IF(SUM($D666:CG666)=0,$C666,0),CI$507,IF(MAX($D666:CH666)+CN$508=CI$507-IF(SUM($D666:CG666)=0,$C666,0),CI$507,0))</f>
        <v>0</v>
      </c>
      <c r="CJ666" s="31">
        <f>IF(MAX($D666:CI666)+CJ$508=CJ$507-IF(SUM($D666:CH666)=0,$C666,0),CJ$507,IF(MAX($D666:CI666)+CO$508=CJ$507-IF(SUM($D666:CH666)=0,$C666,0),CJ$507,0))</f>
        <v>0</v>
      </c>
      <c r="CK666" s="31">
        <f>IF(MAX($D666:CJ666)+CK$508=CK$507-IF(SUM($D666:CI666)=0,$C666,0),CK$507,IF(MAX($D666:CJ666)+CP$508=CK$507-IF(SUM($D666:CI666)=0,$C666,0),CK$507,0))</f>
        <v>0</v>
      </c>
      <c r="CL666" s="31">
        <f>IF(MAX($D666:CK666)+CL$508=CL$507-IF(SUM($D666:CJ666)=0,$C666,0),CL$507,IF(MAX($D666:CK666)+CQ$508=CL$507-IF(SUM($D666:CJ666)=0,$C666,0),CL$507,0))</f>
        <v>0</v>
      </c>
      <c r="CM666" s="31">
        <f>IF(MAX($D666:CL666)+CM$508=CM$507-IF(SUM($D666:CK666)=0,$C666,0),CM$507,IF(MAX($D666:CL666)+CR$508=CM$507-IF(SUM($D666:CK666)=0,$C666,0),CM$507,0))</f>
        <v>0</v>
      </c>
      <c r="CN666" s="31">
        <f>IF(MAX($D666:CM666)+CN$508=CN$507-IF(SUM($D666:CL666)=0,$C666,0),CN$507,IF(MAX($D666:CM666)+CS$508=CN$507-IF(SUM($D666:CL666)=0,$C666,0),CN$507,0))</f>
        <v>0</v>
      </c>
      <c r="CO666" s="31">
        <f>IF(MAX($D666:CN666)+CO$508=CO$507-IF(SUM($D666:CM666)=0,$C666,0),CO$507,IF(MAX($D666:CN666)+CT$508=CO$507-IF(SUM($D666:CM666)=0,$C666,0),CO$507,0))</f>
        <v>0</v>
      </c>
      <c r="CP666" s="31">
        <f>IF(MAX($D666:CO666)+CP$508=CP$507-IF(SUM($D666:CN666)=0,$C666,0),CP$507,IF(MAX($D666:CO666)+CU$508=CP$507-IF(SUM($D666:CN666)=0,$C666,0),CP$507,0))</f>
        <v>0</v>
      </c>
      <c r="CQ666" s="31">
        <f>IF(MAX($D666:CP666)+CQ$508=CQ$507-IF(SUM($D666:CO666)=0,$C666,0),CQ$507,IF(MAX($D666:CP666)+CV$508=CQ$507-IF(SUM($D666:CO666)=0,$C666,0),CQ$507,0))</f>
        <v>0</v>
      </c>
      <c r="CR666" s="31">
        <f>IF(MAX($D666:CQ666)+CR$508=CR$507-IF(SUM($D666:CP666)=0,$C666,0),CR$507,IF(MAX($D666:CQ666)+CW$508=CR$507-IF(SUM($D666:CP666)=0,$C666,0),CR$507,0))</f>
        <v>0</v>
      </c>
      <c r="CS666" s="31">
        <f>IF(MAX($D666:CR666)+CS$508=CS$507-IF(SUM($D666:CQ666)=0,$C666,0),CS$507,IF(MAX($D666:CR666)+CX$508=CS$507-IF(SUM($D666:CQ666)=0,$C666,0),CS$507,0))</f>
        <v>0</v>
      </c>
      <c r="CT666" s="31">
        <f>IF(MAX($D666:CS666)+CT$508=CT$507-IF(SUM($D666:CR666)=0,$C666,0),CT$507,IF(MAX($D666:CS666)+CY$508=CT$507-IF(SUM($D666:CR666)=0,$C666,0),CT$507,0))</f>
        <v>0</v>
      </c>
      <c r="CU666" s="31">
        <f>IF(MAX($D666:CT666)+CU$508=CU$507-IF(SUM($D666:CS666)=0,$C666,0),CU$507,IF(MAX($D666:CT666)+CZ$508=CU$507-IF(SUM($D666:CS666)=0,$C666,0),CU$507,0))</f>
        <v>0</v>
      </c>
      <c r="CV666" s="31">
        <f>IF(MAX($D666:CU666)+CV$508=CV$507-IF(SUM($D666:CT666)=0,$C666,0),CV$507,IF(MAX($D666:CU666)+DA$508=CV$507-IF(SUM($D666:CT666)=0,$C666,0),CV$507,0))</f>
        <v>0</v>
      </c>
      <c r="CW666" s="31">
        <f>IF(MAX($D666:CV666)+CW$508=CW$507-IF(SUM($D666:CU666)=0,$C666,0),CW$507,IF(MAX($D666:CV666)+DB$508=CW$507-IF(SUM($D666:CU666)=0,$C666,0),CW$507,0))</f>
        <v>0</v>
      </c>
      <c r="CX666" s="31">
        <f>IF(MAX($D666:CW666)+CX$508=CX$507-IF(SUM($D666:CV666)=0,$C666,0),CX$507,IF(MAX($D666:CW666)+DC$508=CX$507-IF(SUM($D666:CV666)=0,$C666,0),CX$507,0))</f>
        <v>0</v>
      </c>
      <c r="CY666" s="31">
        <f>IF(MAX($D666:CX666)+CY$508=CY$507-IF(SUM($D666:CW666)=0,$C666,0),CY$507,IF(MAX($D666:CX666)+DD$508=CY$507-IF(SUM($D666:CW666)=0,$C666,0),CY$507,0))</f>
        <v>0</v>
      </c>
      <c r="CZ666" s="31">
        <f>IF(MAX($D666:CY666)+CZ$508=CZ$507-IF(SUM($D666:CX666)=0,$C666,0),CZ$507,IF(MAX($D666:CY666)+DE$508=CZ$507-IF(SUM($D666:CX666)=0,$C666,0),CZ$507,0))</f>
        <v>0</v>
      </c>
      <c r="DA666" s="31">
        <f>IF(MAX($D666:CZ666)+DA$508=DA$507-IF(SUM($D666:CY666)=0,$C666,0),DA$507,IF(MAX($D666:CZ666)+DF$508=DA$507-IF(SUM($D666:CY666)=0,$C666,0),DA$507,0))</f>
        <v>0</v>
      </c>
      <c r="DB666" s="31">
        <f>IF(MAX($D666:DA666)+DB$508=DB$507-IF(SUM($D666:CZ666)=0,$C666,0),DB$507,IF(MAX($D666:DA666)+DG$508=DB$507-IF(SUM($D666:CZ666)=0,$C666,0),DB$507,0))</f>
        <v>0</v>
      </c>
      <c r="DC666" s="31">
        <f>IF(MAX($D666:DB666)+DC$508=DC$507-IF(SUM($D666:DA666)=0,$C666,0),DC$507,IF(MAX($D666:DB666)+DH$508=DC$507-IF(SUM($D666:DA666)=0,$C666,0),DC$507,0))</f>
        <v>0</v>
      </c>
      <c r="DD666" s="31">
        <f>IF(MAX($D666:DC666)+DD$508=DD$507-IF(SUM($D666:DB666)=0,$C666,0),DD$507,IF(MAX($D666:DC666)+DI$508=DD$507-IF(SUM($D666:DB666)=0,$C666,0),DD$507,0))</f>
        <v>0</v>
      </c>
      <c r="DE666" s="31">
        <f>IF(MAX($D666:DD666)+DE$508=DE$507-IF(SUM($D666:DC666)=0,$C666,0),DE$507,IF(MAX($D666:DD666)+DJ$508=DE$507-IF(SUM($D666:DC666)=0,$C666,0),DE$507,0))</f>
        <v>0</v>
      </c>
      <c r="DF666" s="31">
        <f>IF(MAX($D666:DE666)+DF$508=DF$507-IF(SUM($D666:DD666)=0,$C666,0),DF$507,IF(MAX($D666:DE666)+DK$508=DF$507-IF(SUM($D666:DD666)=0,$C666,0),DF$507,0))</f>
        <v>0</v>
      </c>
      <c r="DG666" s="31">
        <f>IF(MAX($D666:DF666)+DG$508=DG$507-IF(SUM($D666:DE666)=0,$C666,0),DG$507,IF(MAX($D666:DF666)+DL$508=DG$507-IF(SUM($D666:DE666)=0,$C666,0),DG$507,0))</f>
        <v>0</v>
      </c>
      <c r="DH666" s="31">
        <f>IF(MAX($D666:DG666)+DH$508=DH$507-IF(SUM($D666:DF666)=0,$C666,0),DH$507,IF(MAX($D666:DG666)+DM$508=DH$507-IF(SUM($D666:DF666)=0,$C666,0),DH$507,0))</f>
        <v>108</v>
      </c>
      <c r="DI666" s="31">
        <f>IF(MAX($D666:DH666)+DI$508=DI$507-IF(SUM($D666:DG666)=0,$C666,0),DI$507,IF(MAX($D666:DH666)+DN$508=DI$507-IF(SUM($D666:DG666)=0,$C666,0),DI$507,0))</f>
        <v>0</v>
      </c>
      <c r="DJ666" s="31">
        <f>IF(MAX($D666:DI666)+DJ$508=DJ$507-IF(SUM($D666:DH666)=0,$C666,0),DJ$507,IF(MAX($D666:DI666)+DO$508=DJ$507-IF(SUM($D666:DH666)=0,$C666,0),DJ$507,0))</f>
        <v>0</v>
      </c>
      <c r="DK666" s="31">
        <f>IF(MAX($D666:DJ666)+DK$508=DK$507-IF(SUM($D666:DI666)=0,$C666,0),DK$507,IF(MAX($D666:DJ666)+DP$508=DK$507-IF(SUM($D666:DI666)=0,$C666,0),DK$507,0))</f>
        <v>0</v>
      </c>
      <c r="DL666" s="31">
        <f>IF(MAX($D666:DK666)+DL$508=DL$507-IF(SUM($D666:DJ666)=0,$C666,0),DL$507,IF(MAX($D666:DK666)+DQ$508=DL$507-IF(SUM($D666:DJ666)=0,$C666,0),DL$507,0))</f>
        <v>0</v>
      </c>
      <c r="DM666" s="31">
        <f>IF(MAX($D666:DL666)+DM$508=DM$507-IF(SUM($D666:DK666)=0,$C666,0),DM$507,IF(MAX($D666:DL666)+DR$508=DM$507-IF(SUM($D666:DK666)=0,$C666,0),DM$507,0))</f>
        <v>0</v>
      </c>
      <c r="DN666" s="31">
        <f>IF(MAX($D666:DM666)+DN$508=DN$507-IF(SUM($D666:DL666)=0,$C666,0),DN$507,IF(MAX($D666:DM666)+DS$508=DN$507-IF(SUM($D666:DL666)=0,$C666,0),DN$507,0))</f>
        <v>0</v>
      </c>
      <c r="DO666" s="31">
        <f>IF(MAX($D666:DN666)+DO$508=DO$507-IF(SUM($D666:DM666)=0,$C666,0),DO$507,IF(MAX($D666:DN666)+DT$508=DO$507-IF(SUM($D666:DM666)=0,$C666,0),DO$507,0))</f>
        <v>0</v>
      </c>
      <c r="DP666" s="31">
        <f>IF(MAX($D666:DO666)+DP$508=DP$507-IF(SUM($D666:DN666)=0,$C666,0),DP$507,IF(MAX($D666:DO666)+DU$508=DP$507-IF(SUM($D666:DN666)=0,$C666,0),DP$507,0))</f>
        <v>0</v>
      </c>
      <c r="DQ666" s="31">
        <f>IF(MAX($D666:DP666)+DQ$508=DQ$507-IF(SUM($D666:DO666)=0,$C666,0),DQ$507,IF(MAX($D666:DP666)+DV$508=DQ$507-IF(SUM($D666:DO666)=0,$C666,0),DQ$507,0))</f>
        <v>0</v>
      </c>
      <c r="DR666" s="31">
        <f>IF(MAX($D666:DQ666)+DR$508=DR$507-IF(SUM($D666:DP666)=0,$C666,0),DR$507,IF(MAX($D666:DQ666)+DW$508=DR$507-IF(SUM($D666:DP666)=0,$C666,0),DR$507,0))</f>
        <v>0</v>
      </c>
      <c r="DS666" s="31">
        <f>IF(MAX($D666:DR666)+DS$508=DS$507-IF(SUM($D666:DQ666)=0,$C666,0),DS$507,IF(MAX($D666:DR666)+DX$508=DS$507-IF(SUM($D666:DQ666)=0,$C666,0),DS$507,0))</f>
        <v>0</v>
      </c>
      <c r="DT666" s="31">
        <f>IF(MAX($D666:DS666)+DT$508=DT$507-IF(SUM($D666:DR666)=0,$C666,0),DT$507,IF(MAX($D666:DS666)+DY$508=DT$507-IF(SUM($D666:DR666)=0,$C666,0),DT$507,0))</f>
        <v>0</v>
      </c>
      <c r="DU666" s="31">
        <f>IF(MAX($D666:DT666)+DU$508=DU$507-IF(SUM($D666:DS666)=0,$C666,0),DU$507,IF(MAX($D666:DT666)+DZ$508=DU$507-IF(SUM($D666:DS666)=0,$C666,0),DU$507,0))</f>
        <v>0</v>
      </c>
      <c r="DV666" s="31">
        <f>IF(MAX($D666:DU666)+DV$508=DV$507-IF(SUM($D666:DT666)=0,$C666,0),DV$507,IF(MAX($D666:DU666)+EA$508=DV$507-IF(SUM($D666:DT666)=0,$C666,0),DV$507,0))</f>
        <v>0</v>
      </c>
      <c r="DW666" s="31">
        <f>IF(MAX($D666:DV666)+DW$508=DW$507-IF(SUM($D666:DU666)=0,$C666,0),DW$507,IF(MAX($D666:DV666)+EB$508=DW$507-IF(SUM($D666:DU666)=0,$C666,0),DW$507,0))</f>
        <v>0</v>
      </c>
      <c r="DX666" s="31">
        <f>IF(MAX($D666:DW666)+DX$508=DX$507-IF(SUM($D666:DV666)=0,$C666,0),DX$507,IF(MAX($D666:DW666)+EC$508=DX$507-IF(SUM($D666:DV666)=0,$C666,0),DX$507,0))</f>
        <v>0</v>
      </c>
      <c r="DY666" s="31">
        <f>IF(MAX($D666:DX666)+DY$508=DY$507-IF(SUM($D666:DW666)=0,$C666,0),DY$507,IF(MAX($D666:DX666)+ED$508=DY$507-IF(SUM($D666:DW666)=0,$C666,0),DY$507,0))</f>
        <v>0</v>
      </c>
      <c r="DZ666" s="31">
        <f>IF(MAX($D666:DY666)+DZ$508=DZ$507-IF(SUM($D666:DX666)=0,$C666,0),DZ$507,IF(MAX($D666:DY666)+EE$508=DZ$507-IF(SUM($D666:DX666)=0,$C666,0),DZ$507,0))</f>
        <v>0</v>
      </c>
      <c r="EA666" s="31">
        <f>IF(MAX($D666:DZ666)+EA$508=EA$507-IF(SUM($D666:DY666)=0,$C666,0),EA$507,IF(MAX($D666:DZ666)+EF$508=EA$507-IF(SUM($D666:DY666)=0,$C666,0),EA$507,0))</f>
        <v>0</v>
      </c>
      <c r="EB666" s="31">
        <f>IF(MAX($D666:EA666)+EB$508=EB$507-IF(SUM($D666:DZ666)=0,$C666,0),EB$507,IF(MAX($D666:EA666)+EG$508=EB$507-IF(SUM($D666:DZ666)=0,$C666,0),EB$507,0))</f>
        <v>0</v>
      </c>
      <c r="EC666" s="31">
        <f>IF(MAX($D666:EB666)+EC$508=EC$507-IF(SUM($D666:EA666)=0,$C666,0),EC$507,IF(MAX($D666:EB666)+EH$508=EC$507-IF(SUM($D666:EA666)=0,$C666,0),EC$507,0))</f>
        <v>0</v>
      </c>
      <c r="EE666">
        <f>IF(EE667=0,0,EE667)</f>
        <v>0</v>
      </c>
    </row>
    <row r="667" spans="1:135" x14ac:dyDescent="0.25">
      <c r="A667" s="19">
        <f t="shared" si="1763"/>
        <v>79</v>
      </c>
      <c r="B667" s="28">
        <f t="shared" si="1763"/>
        <v>1979</v>
      </c>
      <c r="C667">
        <f t="shared" si="1763"/>
        <v>78</v>
      </c>
      <c r="AR667" s="13"/>
      <c r="AS667" s="13"/>
      <c r="AT667" s="13"/>
      <c r="AU667" s="13"/>
      <c r="AV667" s="13"/>
      <c r="AW667" s="13"/>
      <c r="AX667" s="13"/>
      <c r="AY667" s="13"/>
      <c r="AZ667" s="13"/>
      <c r="BA667" s="13"/>
      <c r="CD667" s="32">
        <f>CD453</f>
        <v>0</v>
      </c>
      <c r="CE667">
        <f>IF(CE$507=CE666,CE453,0)</f>
        <v>0</v>
      </c>
      <c r="CF667">
        <f t="shared" ref="CF667:EC667" si="1769">IF(CF$507=CF666,CF453,0)</f>
        <v>0</v>
      </c>
      <c r="CG667">
        <f t="shared" si="1769"/>
        <v>0</v>
      </c>
      <c r="CH667">
        <f t="shared" si="1769"/>
        <v>0</v>
      </c>
      <c r="CI667">
        <f t="shared" si="1769"/>
        <v>0</v>
      </c>
      <c r="CJ667">
        <f t="shared" si="1769"/>
        <v>0</v>
      </c>
      <c r="CK667">
        <f t="shared" si="1769"/>
        <v>0</v>
      </c>
      <c r="CL667">
        <f t="shared" si="1769"/>
        <v>0</v>
      </c>
      <c r="CM667">
        <f t="shared" si="1769"/>
        <v>0</v>
      </c>
      <c r="CN667">
        <f t="shared" si="1769"/>
        <v>0</v>
      </c>
      <c r="CO667">
        <f t="shared" si="1769"/>
        <v>0</v>
      </c>
      <c r="CP667">
        <f t="shared" si="1769"/>
        <v>0</v>
      </c>
      <c r="CQ667">
        <f t="shared" si="1769"/>
        <v>0</v>
      </c>
      <c r="CR667">
        <f t="shared" si="1769"/>
        <v>0</v>
      </c>
      <c r="CS667">
        <f t="shared" si="1769"/>
        <v>0</v>
      </c>
      <c r="CT667">
        <f t="shared" si="1769"/>
        <v>0</v>
      </c>
      <c r="CU667">
        <f t="shared" si="1769"/>
        <v>0</v>
      </c>
      <c r="CV667">
        <f t="shared" si="1769"/>
        <v>0</v>
      </c>
      <c r="CW667">
        <f t="shared" si="1769"/>
        <v>0</v>
      </c>
      <c r="CX667">
        <f t="shared" si="1769"/>
        <v>0</v>
      </c>
      <c r="CY667">
        <f t="shared" si="1769"/>
        <v>0</v>
      </c>
      <c r="CZ667">
        <f t="shared" si="1769"/>
        <v>0</v>
      </c>
      <c r="DA667">
        <f t="shared" si="1769"/>
        <v>0</v>
      </c>
      <c r="DB667">
        <f t="shared" si="1769"/>
        <v>0</v>
      </c>
      <c r="DC667">
        <f t="shared" si="1769"/>
        <v>0</v>
      </c>
      <c r="DD667">
        <f t="shared" si="1769"/>
        <v>0</v>
      </c>
      <c r="DE667">
        <f t="shared" si="1769"/>
        <v>0</v>
      </c>
      <c r="DF667">
        <f t="shared" si="1769"/>
        <v>0</v>
      </c>
      <c r="DG667">
        <f t="shared" si="1769"/>
        <v>0</v>
      </c>
      <c r="DH667">
        <f t="shared" si="1769"/>
        <v>0</v>
      </c>
      <c r="DI667">
        <f t="shared" si="1769"/>
        <v>0</v>
      </c>
      <c r="DJ667">
        <f t="shared" si="1769"/>
        <v>0</v>
      </c>
      <c r="DK667">
        <f t="shared" si="1769"/>
        <v>0</v>
      </c>
      <c r="DL667">
        <f t="shared" si="1769"/>
        <v>0</v>
      </c>
      <c r="DM667">
        <f t="shared" si="1769"/>
        <v>0</v>
      </c>
      <c r="DN667">
        <f t="shared" si="1769"/>
        <v>0</v>
      </c>
      <c r="DO667">
        <f t="shared" si="1769"/>
        <v>0</v>
      </c>
      <c r="DP667">
        <f t="shared" si="1769"/>
        <v>0</v>
      </c>
      <c r="DQ667">
        <f t="shared" si="1769"/>
        <v>0</v>
      </c>
      <c r="DR667">
        <f t="shared" si="1769"/>
        <v>0</v>
      </c>
      <c r="DS667">
        <f t="shared" si="1769"/>
        <v>0</v>
      </c>
      <c r="DT667">
        <f t="shared" si="1769"/>
        <v>0</v>
      </c>
      <c r="DU667">
        <f t="shared" si="1769"/>
        <v>0</v>
      </c>
      <c r="DV667">
        <f t="shared" si="1769"/>
        <v>0</v>
      </c>
      <c r="DW667">
        <f t="shared" si="1769"/>
        <v>0</v>
      </c>
      <c r="DX667">
        <f t="shared" si="1769"/>
        <v>0</v>
      </c>
      <c r="DY667">
        <f t="shared" si="1769"/>
        <v>0</v>
      </c>
      <c r="DZ667">
        <f t="shared" si="1769"/>
        <v>0</v>
      </c>
      <c r="EA667">
        <f t="shared" si="1769"/>
        <v>0</v>
      </c>
      <c r="EB667">
        <f t="shared" si="1769"/>
        <v>0</v>
      </c>
      <c r="EC667">
        <f t="shared" si="1769"/>
        <v>0</v>
      </c>
      <c r="EE667" s="13">
        <f>SUM(D667:EC667)</f>
        <v>0</v>
      </c>
    </row>
    <row r="668" spans="1:135" x14ac:dyDescent="0.25">
      <c r="A668" s="19">
        <f t="shared" si="1763"/>
        <v>80</v>
      </c>
      <c r="B668" s="28"/>
      <c r="C668">
        <f t="shared" si="1763"/>
        <v>79</v>
      </c>
      <c r="AR668" s="13"/>
      <c r="AS668" s="13"/>
      <c r="AT668" s="13"/>
      <c r="AU668" s="13"/>
      <c r="AV668" s="13"/>
      <c r="AW668" s="13"/>
      <c r="AX668" s="13"/>
      <c r="AY668" s="13"/>
      <c r="AZ668" s="13"/>
      <c r="BA668" s="13"/>
      <c r="CF668" s="31">
        <f>IF(MAX($D668:CE668)+CF$508=CF$507-IF(SUM($D668:CD668)=0,$C668,0),CF$507,IF(MAX($D668:CE668)+CK$508=CF$507-IF(SUM($D668:CD668)=0,$C668,0),CF$507,0))</f>
        <v>0</v>
      </c>
      <c r="CG668" s="31">
        <f>IF(MAX($D668:CF668)+CG$508=CG$507-IF(SUM($D668:CE668)=0,$C668,0),CG$507,IF(MAX($D668:CF668)+CL$508=CG$507-IF(SUM($D668:CE668)=0,$C668,0),CG$507,0))</f>
        <v>0</v>
      </c>
      <c r="CH668" s="31">
        <f>IF(MAX($D668:CG668)+CH$508=CH$507-IF(SUM($D668:CF668)=0,$C668,0),CH$507,IF(MAX($D668:CG668)+CM$508=CH$507-IF(SUM($D668:CF668)=0,$C668,0),CH$507,0))</f>
        <v>0</v>
      </c>
      <c r="CI668" s="31">
        <f>IF(MAX($D668:CH668)+CI$508=CI$507-IF(SUM($D668:CG668)=0,$C668,0),CI$507,IF(MAX($D668:CH668)+CN$508=CI$507-IF(SUM($D668:CG668)=0,$C668,0),CI$507,0))</f>
        <v>0</v>
      </c>
      <c r="CJ668" s="31">
        <f>IF(MAX($D668:CI668)+CJ$508=CJ$507-IF(SUM($D668:CH668)=0,$C668,0),CJ$507,IF(MAX($D668:CI668)+CO$508=CJ$507-IF(SUM($D668:CH668)=0,$C668,0),CJ$507,0))</f>
        <v>0</v>
      </c>
      <c r="CK668" s="31">
        <f>IF(MAX($D668:CJ668)+CK$508=CK$507-IF(SUM($D668:CI668)=0,$C668,0),CK$507,IF(MAX($D668:CJ668)+CP$508=CK$507-IF(SUM($D668:CI668)=0,$C668,0),CK$507,0))</f>
        <v>0</v>
      </c>
      <c r="CL668" s="31">
        <f>IF(MAX($D668:CK668)+CL$508=CL$507-IF(SUM($D668:CJ668)=0,$C668,0),CL$507,IF(MAX($D668:CK668)+CQ$508=CL$507-IF(SUM($D668:CJ668)=0,$C668,0),CL$507,0))</f>
        <v>0</v>
      </c>
      <c r="CM668" s="31">
        <f>IF(MAX($D668:CL668)+CM$508=CM$507-IF(SUM($D668:CK668)=0,$C668,0),CM$507,IF(MAX($D668:CL668)+CR$508=CM$507-IF(SUM($D668:CK668)=0,$C668,0),CM$507,0))</f>
        <v>0</v>
      </c>
      <c r="CN668" s="31">
        <f>IF(MAX($D668:CM668)+CN$508=CN$507-IF(SUM($D668:CL668)=0,$C668,0),CN$507,IF(MAX($D668:CM668)+CS$508=CN$507-IF(SUM($D668:CL668)=0,$C668,0),CN$507,0))</f>
        <v>0</v>
      </c>
      <c r="CO668" s="31">
        <f>IF(MAX($D668:CN668)+CO$508=CO$507-IF(SUM($D668:CM668)=0,$C668,0),CO$507,IF(MAX($D668:CN668)+CT$508=CO$507-IF(SUM($D668:CM668)=0,$C668,0),CO$507,0))</f>
        <v>0</v>
      </c>
      <c r="CP668" s="31">
        <f>IF(MAX($D668:CO668)+CP$508=CP$507-IF(SUM($D668:CN668)=0,$C668,0),CP$507,IF(MAX($D668:CO668)+CU$508=CP$507-IF(SUM($D668:CN668)=0,$C668,0),CP$507,0))</f>
        <v>0</v>
      </c>
      <c r="CQ668" s="31">
        <f>IF(MAX($D668:CP668)+CQ$508=CQ$507-IF(SUM($D668:CO668)=0,$C668,0),CQ$507,IF(MAX($D668:CP668)+CV$508=CQ$507-IF(SUM($D668:CO668)=0,$C668,0),CQ$507,0))</f>
        <v>0</v>
      </c>
      <c r="CR668" s="31">
        <f>IF(MAX($D668:CQ668)+CR$508=CR$507-IF(SUM($D668:CP668)=0,$C668,0),CR$507,IF(MAX($D668:CQ668)+CW$508=CR$507-IF(SUM($D668:CP668)=0,$C668,0),CR$507,0))</f>
        <v>0</v>
      </c>
      <c r="CS668" s="31">
        <f>IF(MAX($D668:CR668)+CS$508=CS$507-IF(SUM($D668:CQ668)=0,$C668,0),CS$507,IF(MAX($D668:CR668)+CX$508=CS$507-IF(SUM($D668:CQ668)=0,$C668,0),CS$507,0))</f>
        <v>0</v>
      </c>
      <c r="CT668" s="31">
        <f>IF(MAX($D668:CS668)+CT$508=CT$507-IF(SUM($D668:CR668)=0,$C668,0),CT$507,IF(MAX($D668:CS668)+CY$508=CT$507-IF(SUM($D668:CR668)=0,$C668,0),CT$507,0))</f>
        <v>0</v>
      </c>
      <c r="CU668" s="31">
        <f>IF(MAX($D668:CT668)+CU$508=CU$507-IF(SUM($D668:CS668)=0,$C668,0),CU$507,IF(MAX($D668:CT668)+CZ$508=CU$507-IF(SUM($D668:CS668)=0,$C668,0),CU$507,0))</f>
        <v>0</v>
      </c>
      <c r="CV668" s="31">
        <f>IF(MAX($D668:CU668)+CV$508=CV$507-IF(SUM($D668:CT668)=0,$C668,0),CV$507,IF(MAX($D668:CU668)+DA$508=CV$507-IF(SUM($D668:CT668)=0,$C668,0),CV$507,0))</f>
        <v>0</v>
      </c>
      <c r="CW668" s="31">
        <f>IF(MAX($D668:CV668)+CW$508=CW$507-IF(SUM($D668:CU668)=0,$C668,0),CW$507,IF(MAX($D668:CV668)+DB$508=CW$507-IF(SUM($D668:CU668)=0,$C668,0),CW$507,0))</f>
        <v>0</v>
      </c>
      <c r="CX668" s="31">
        <f>IF(MAX($D668:CW668)+CX$508=CX$507-IF(SUM($D668:CV668)=0,$C668,0),CX$507,IF(MAX($D668:CW668)+DC$508=CX$507-IF(SUM($D668:CV668)=0,$C668,0),CX$507,0))</f>
        <v>0</v>
      </c>
      <c r="CY668" s="31">
        <f>IF(MAX($D668:CX668)+CY$508=CY$507-IF(SUM($D668:CW668)=0,$C668,0),CY$507,IF(MAX($D668:CX668)+DD$508=CY$507-IF(SUM($D668:CW668)=0,$C668,0),CY$507,0))</f>
        <v>0</v>
      </c>
      <c r="CZ668" s="31">
        <f>IF(MAX($D668:CY668)+CZ$508=CZ$507-IF(SUM($D668:CX668)=0,$C668,0),CZ$507,IF(MAX($D668:CY668)+DE$508=CZ$507-IF(SUM($D668:CX668)=0,$C668,0),CZ$507,0))</f>
        <v>0</v>
      </c>
      <c r="DA668" s="31">
        <f>IF(MAX($D668:CZ668)+DA$508=DA$507-IF(SUM($D668:CY668)=0,$C668,0),DA$507,IF(MAX($D668:CZ668)+DF$508=DA$507-IF(SUM($D668:CY668)=0,$C668,0),DA$507,0))</f>
        <v>0</v>
      </c>
      <c r="DB668" s="31">
        <f>IF(MAX($D668:DA668)+DB$508=DB$507-IF(SUM($D668:CZ668)=0,$C668,0),DB$507,IF(MAX($D668:DA668)+DG$508=DB$507-IF(SUM($D668:CZ668)=0,$C668,0),DB$507,0))</f>
        <v>0</v>
      </c>
      <c r="DC668" s="31">
        <f>IF(MAX($D668:DB668)+DC$508=DC$507-IF(SUM($D668:DA668)=0,$C668,0),DC$507,IF(MAX($D668:DB668)+DH$508=DC$507-IF(SUM($D668:DA668)=0,$C668,0),DC$507,0))</f>
        <v>0</v>
      </c>
      <c r="DD668" s="31">
        <f>IF(MAX($D668:DC668)+DD$508=DD$507-IF(SUM($D668:DB668)=0,$C668,0),DD$507,IF(MAX($D668:DC668)+DI$508=DD$507-IF(SUM($D668:DB668)=0,$C668,0),DD$507,0))</f>
        <v>0</v>
      </c>
      <c r="DE668" s="31">
        <f>IF(MAX($D668:DD668)+DE$508=DE$507-IF(SUM($D668:DC668)=0,$C668,0),DE$507,IF(MAX($D668:DD668)+DJ$508=DE$507-IF(SUM($D668:DC668)=0,$C668,0),DE$507,0))</f>
        <v>0</v>
      </c>
      <c r="DF668" s="31">
        <f>IF(MAX($D668:DE668)+DF$508=DF$507-IF(SUM($D668:DD668)=0,$C668,0),DF$507,IF(MAX($D668:DE668)+DK$508=DF$507-IF(SUM($D668:DD668)=0,$C668,0),DF$507,0))</f>
        <v>0</v>
      </c>
      <c r="DG668" s="31">
        <f>IF(MAX($D668:DF668)+DG$508=DG$507-IF(SUM($D668:DE668)=0,$C668,0),DG$507,IF(MAX($D668:DF668)+DL$508=DG$507-IF(SUM($D668:DE668)=0,$C668,0),DG$507,0))</f>
        <v>0</v>
      </c>
      <c r="DH668" s="31">
        <f>IF(MAX($D668:DG668)+DH$508=DH$507-IF(SUM($D668:DF668)=0,$C668,0),DH$507,IF(MAX($D668:DG668)+DM$508=DH$507-IF(SUM($D668:DF668)=0,$C668,0),DH$507,0))</f>
        <v>0</v>
      </c>
      <c r="DI668" s="31">
        <f>IF(MAX($D668:DH668)+DI$508=DI$507-IF(SUM($D668:DG668)=0,$C668,0),DI$507,IF(MAX($D668:DH668)+DN$508=DI$507-IF(SUM($D668:DG668)=0,$C668,0),DI$507,0))</f>
        <v>109</v>
      </c>
      <c r="DJ668" s="31">
        <f>IF(MAX($D668:DI668)+DJ$508=DJ$507-IF(SUM($D668:DH668)=0,$C668,0),DJ$507,IF(MAX($D668:DI668)+DO$508=DJ$507-IF(SUM($D668:DH668)=0,$C668,0),DJ$507,0))</f>
        <v>0</v>
      </c>
      <c r="DK668" s="31">
        <f>IF(MAX($D668:DJ668)+DK$508=DK$507-IF(SUM($D668:DI668)=0,$C668,0),DK$507,IF(MAX($D668:DJ668)+DP$508=DK$507-IF(SUM($D668:DI668)=0,$C668,0),DK$507,0))</f>
        <v>0</v>
      </c>
      <c r="DL668" s="31">
        <f>IF(MAX($D668:DK668)+DL$508=DL$507-IF(SUM($D668:DJ668)=0,$C668,0),DL$507,IF(MAX($D668:DK668)+DQ$508=DL$507-IF(SUM($D668:DJ668)=0,$C668,0),DL$507,0))</f>
        <v>0</v>
      </c>
      <c r="DM668" s="31">
        <f>IF(MAX($D668:DL668)+DM$508=DM$507-IF(SUM($D668:DK668)=0,$C668,0),DM$507,IF(MAX($D668:DL668)+DR$508=DM$507-IF(SUM($D668:DK668)=0,$C668,0),DM$507,0))</f>
        <v>0</v>
      </c>
      <c r="DN668" s="31">
        <f>IF(MAX($D668:DM668)+DN$508=DN$507-IF(SUM($D668:DL668)=0,$C668,0),DN$507,IF(MAX($D668:DM668)+DS$508=DN$507-IF(SUM($D668:DL668)=0,$C668,0),DN$507,0))</f>
        <v>0</v>
      </c>
      <c r="DO668" s="31">
        <f>IF(MAX($D668:DN668)+DO$508=DO$507-IF(SUM($D668:DM668)=0,$C668,0),DO$507,IF(MAX($D668:DN668)+DT$508=DO$507-IF(SUM($D668:DM668)=0,$C668,0),DO$507,0))</f>
        <v>0</v>
      </c>
      <c r="DP668" s="31">
        <f>IF(MAX($D668:DO668)+DP$508=DP$507-IF(SUM($D668:DN668)=0,$C668,0),DP$507,IF(MAX($D668:DO668)+DU$508=DP$507-IF(SUM($D668:DN668)=0,$C668,0),DP$507,0))</f>
        <v>0</v>
      </c>
      <c r="DQ668" s="31">
        <f>IF(MAX($D668:DP668)+DQ$508=DQ$507-IF(SUM($D668:DO668)=0,$C668,0),DQ$507,IF(MAX($D668:DP668)+DV$508=DQ$507-IF(SUM($D668:DO668)=0,$C668,0),DQ$507,0))</f>
        <v>0</v>
      </c>
      <c r="DR668" s="31">
        <f>IF(MAX($D668:DQ668)+DR$508=DR$507-IF(SUM($D668:DP668)=0,$C668,0),DR$507,IF(MAX($D668:DQ668)+DW$508=DR$507-IF(SUM($D668:DP668)=0,$C668,0),DR$507,0))</f>
        <v>0</v>
      </c>
      <c r="DS668" s="31">
        <f>IF(MAX($D668:DR668)+DS$508=DS$507-IF(SUM($D668:DQ668)=0,$C668,0),DS$507,IF(MAX($D668:DR668)+DX$508=DS$507-IF(SUM($D668:DQ668)=0,$C668,0),DS$507,0))</f>
        <v>0</v>
      </c>
      <c r="DT668" s="31">
        <f>IF(MAX($D668:DS668)+DT$508=DT$507-IF(SUM($D668:DR668)=0,$C668,0),DT$507,IF(MAX($D668:DS668)+DY$508=DT$507-IF(SUM($D668:DR668)=0,$C668,0),DT$507,0))</f>
        <v>0</v>
      </c>
      <c r="DU668" s="31">
        <f>IF(MAX($D668:DT668)+DU$508=DU$507-IF(SUM($D668:DS668)=0,$C668,0),DU$507,IF(MAX($D668:DT668)+DZ$508=DU$507-IF(SUM($D668:DS668)=0,$C668,0),DU$507,0))</f>
        <v>0</v>
      </c>
      <c r="DV668" s="31">
        <f>IF(MAX($D668:DU668)+DV$508=DV$507-IF(SUM($D668:DT668)=0,$C668,0),DV$507,IF(MAX($D668:DU668)+EA$508=DV$507-IF(SUM($D668:DT668)=0,$C668,0),DV$507,0))</f>
        <v>0</v>
      </c>
      <c r="DW668" s="31">
        <f>IF(MAX($D668:DV668)+DW$508=DW$507-IF(SUM($D668:DU668)=0,$C668,0),DW$507,IF(MAX($D668:DV668)+EB$508=DW$507-IF(SUM($D668:DU668)=0,$C668,0),DW$507,0))</f>
        <v>0</v>
      </c>
      <c r="DX668" s="31">
        <f>IF(MAX($D668:DW668)+DX$508=DX$507-IF(SUM($D668:DV668)=0,$C668,0),DX$507,IF(MAX($D668:DW668)+EC$508=DX$507-IF(SUM($D668:DV668)=0,$C668,0),DX$507,0))</f>
        <v>0</v>
      </c>
      <c r="DY668" s="31">
        <f>IF(MAX($D668:DX668)+DY$508=DY$507-IF(SUM($D668:DW668)=0,$C668,0),DY$507,IF(MAX($D668:DX668)+ED$508=DY$507-IF(SUM($D668:DW668)=0,$C668,0),DY$507,0))</f>
        <v>0</v>
      </c>
      <c r="DZ668" s="31">
        <f>IF(MAX($D668:DY668)+DZ$508=DZ$507-IF(SUM($D668:DX668)=0,$C668,0),DZ$507,IF(MAX($D668:DY668)+EE$508=DZ$507-IF(SUM($D668:DX668)=0,$C668,0),DZ$507,0))</f>
        <v>0</v>
      </c>
      <c r="EA668" s="31">
        <f>IF(MAX($D668:DZ668)+EA$508=EA$507-IF(SUM($D668:DY668)=0,$C668,0),EA$507,IF(MAX($D668:DZ668)+EF$508=EA$507-IF(SUM($D668:DY668)=0,$C668,0),EA$507,0))</f>
        <v>0</v>
      </c>
      <c r="EB668" s="31">
        <f>IF(MAX($D668:EA668)+EB$508=EB$507-IF(SUM($D668:DZ668)=0,$C668,0),EB$507,IF(MAX($D668:EA668)+EG$508=EB$507-IF(SUM($D668:DZ668)=0,$C668,0),EB$507,0))</f>
        <v>0</v>
      </c>
      <c r="EC668" s="31">
        <f>IF(MAX($D668:EB668)+EC$508=EC$507-IF(SUM($D668:EA668)=0,$C668,0),EC$507,IF(MAX($D668:EB668)+EH$508=EC$507-IF(SUM($D668:EA668)=0,$C668,0),EC$507,0))</f>
        <v>0</v>
      </c>
      <c r="EE668">
        <f>IF(EE669=0,0,EE669)</f>
        <v>0</v>
      </c>
    </row>
    <row r="669" spans="1:135" x14ac:dyDescent="0.25">
      <c r="A669" s="19">
        <f t="shared" si="1763"/>
        <v>80</v>
      </c>
      <c r="B669" s="28">
        <f t="shared" si="1763"/>
        <v>1980</v>
      </c>
      <c r="C669">
        <f t="shared" si="1763"/>
        <v>79</v>
      </c>
      <c r="AR669" s="13"/>
      <c r="AS669" s="13"/>
      <c r="AT669" s="13"/>
      <c r="AU669" s="13"/>
      <c r="AV669" s="13"/>
      <c r="AW669" s="13"/>
      <c r="AX669" s="13"/>
      <c r="AY669" s="13"/>
      <c r="AZ669" s="13"/>
      <c r="BA669" s="13"/>
      <c r="CE669" s="32">
        <f>CE454</f>
        <v>0</v>
      </c>
      <c r="CF669">
        <f>IF(CF$507=CF668,CF454,0)</f>
        <v>0</v>
      </c>
      <c r="CG669">
        <f t="shared" ref="CG669:EC669" si="1770">IF(CG$507=CG668,CG454,0)</f>
        <v>0</v>
      </c>
      <c r="CH669">
        <f t="shared" si="1770"/>
        <v>0</v>
      </c>
      <c r="CI669">
        <f t="shared" si="1770"/>
        <v>0</v>
      </c>
      <c r="CJ669">
        <f t="shared" si="1770"/>
        <v>0</v>
      </c>
      <c r="CK669">
        <f t="shared" si="1770"/>
        <v>0</v>
      </c>
      <c r="CL669">
        <f t="shared" si="1770"/>
        <v>0</v>
      </c>
      <c r="CM669">
        <f t="shared" si="1770"/>
        <v>0</v>
      </c>
      <c r="CN669">
        <f t="shared" si="1770"/>
        <v>0</v>
      </c>
      <c r="CO669">
        <f t="shared" si="1770"/>
        <v>0</v>
      </c>
      <c r="CP669">
        <f t="shared" si="1770"/>
        <v>0</v>
      </c>
      <c r="CQ669">
        <f t="shared" si="1770"/>
        <v>0</v>
      </c>
      <c r="CR669">
        <f t="shared" si="1770"/>
        <v>0</v>
      </c>
      <c r="CS669">
        <f t="shared" si="1770"/>
        <v>0</v>
      </c>
      <c r="CT669">
        <f t="shared" si="1770"/>
        <v>0</v>
      </c>
      <c r="CU669">
        <f t="shared" si="1770"/>
        <v>0</v>
      </c>
      <c r="CV669">
        <f t="shared" si="1770"/>
        <v>0</v>
      </c>
      <c r="CW669">
        <f t="shared" si="1770"/>
        <v>0</v>
      </c>
      <c r="CX669">
        <f t="shared" si="1770"/>
        <v>0</v>
      </c>
      <c r="CY669">
        <f t="shared" si="1770"/>
        <v>0</v>
      </c>
      <c r="CZ669">
        <f t="shared" si="1770"/>
        <v>0</v>
      </c>
      <c r="DA669">
        <f t="shared" si="1770"/>
        <v>0</v>
      </c>
      <c r="DB669">
        <f t="shared" si="1770"/>
        <v>0</v>
      </c>
      <c r="DC669">
        <f t="shared" si="1770"/>
        <v>0</v>
      </c>
      <c r="DD669">
        <f t="shared" si="1770"/>
        <v>0</v>
      </c>
      <c r="DE669">
        <f t="shared" si="1770"/>
        <v>0</v>
      </c>
      <c r="DF669">
        <f t="shared" si="1770"/>
        <v>0</v>
      </c>
      <c r="DG669">
        <f t="shared" si="1770"/>
        <v>0</v>
      </c>
      <c r="DH669">
        <f t="shared" si="1770"/>
        <v>0</v>
      </c>
      <c r="DI669">
        <f t="shared" si="1770"/>
        <v>0</v>
      </c>
      <c r="DJ669">
        <f t="shared" si="1770"/>
        <v>0</v>
      </c>
      <c r="DK669">
        <f t="shared" si="1770"/>
        <v>0</v>
      </c>
      <c r="DL669">
        <f t="shared" si="1770"/>
        <v>0</v>
      </c>
      <c r="DM669">
        <f t="shared" si="1770"/>
        <v>0</v>
      </c>
      <c r="DN669">
        <f t="shared" si="1770"/>
        <v>0</v>
      </c>
      <c r="DO669">
        <f t="shared" si="1770"/>
        <v>0</v>
      </c>
      <c r="DP669">
        <f t="shared" si="1770"/>
        <v>0</v>
      </c>
      <c r="DQ669">
        <f t="shared" si="1770"/>
        <v>0</v>
      </c>
      <c r="DR669">
        <f t="shared" si="1770"/>
        <v>0</v>
      </c>
      <c r="DS669">
        <f t="shared" si="1770"/>
        <v>0</v>
      </c>
      <c r="DT669">
        <f t="shared" si="1770"/>
        <v>0</v>
      </c>
      <c r="DU669">
        <f t="shared" si="1770"/>
        <v>0</v>
      </c>
      <c r="DV669">
        <f t="shared" si="1770"/>
        <v>0</v>
      </c>
      <c r="DW669">
        <f t="shared" si="1770"/>
        <v>0</v>
      </c>
      <c r="DX669">
        <f t="shared" si="1770"/>
        <v>0</v>
      </c>
      <c r="DY669">
        <f t="shared" si="1770"/>
        <v>0</v>
      </c>
      <c r="DZ669">
        <f t="shared" si="1770"/>
        <v>0</v>
      </c>
      <c r="EA669">
        <f t="shared" si="1770"/>
        <v>0</v>
      </c>
      <c r="EB669">
        <f t="shared" si="1770"/>
        <v>0</v>
      </c>
      <c r="EC669">
        <f t="shared" si="1770"/>
        <v>0</v>
      </c>
      <c r="EE669" s="13">
        <f>SUM(D669:EC669)</f>
        <v>0</v>
      </c>
    </row>
    <row r="670" spans="1:135" x14ac:dyDescent="0.25">
      <c r="A670" s="19">
        <f t="shared" si="1763"/>
        <v>81</v>
      </c>
      <c r="B670" s="28"/>
      <c r="C670">
        <f t="shared" si="1763"/>
        <v>80</v>
      </c>
      <c r="AR670" s="13"/>
      <c r="AS670" s="13"/>
      <c r="AT670" s="13"/>
      <c r="AU670" s="13"/>
      <c r="AV670" s="13"/>
      <c r="AW670" s="13"/>
      <c r="AX670" s="13"/>
      <c r="AY670" s="13"/>
      <c r="AZ670" s="13"/>
      <c r="BA670" s="13"/>
      <c r="CG670" s="31">
        <f>IF(MAX($D670:CF670)+CG$508=CG$507-IF(SUM($D670:CE670)=0,$C670,0),CG$507,IF(MAX($D670:CF670)+CL$508=CG$507-IF(SUM($D670:CE670)=0,$C670,0),CG$507,0))</f>
        <v>0</v>
      </c>
      <c r="CH670" s="31">
        <f>IF(MAX($D670:CG670)+CH$508=CH$507-IF(SUM($D670:CF670)=0,$C670,0),CH$507,IF(MAX($D670:CG670)+CM$508=CH$507-IF(SUM($D670:CF670)=0,$C670,0),CH$507,0))</f>
        <v>0</v>
      </c>
      <c r="CI670" s="31">
        <f>IF(MAX($D670:CH670)+CI$508=CI$507-IF(SUM($D670:CG670)=0,$C670,0),CI$507,IF(MAX($D670:CH670)+CN$508=CI$507-IF(SUM($D670:CG670)=0,$C670,0),CI$507,0))</f>
        <v>0</v>
      </c>
      <c r="CJ670" s="31">
        <f>IF(MAX($D670:CI670)+CJ$508=CJ$507-IF(SUM($D670:CH670)=0,$C670,0),CJ$507,IF(MAX($D670:CI670)+CO$508=CJ$507-IF(SUM($D670:CH670)=0,$C670,0),CJ$507,0))</f>
        <v>0</v>
      </c>
      <c r="CK670" s="31">
        <f>IF(MAX($D670:CJ670)+CK$508=CK$507-IF(SUM($D670:CI670)=0,$C670,0),CK$507,IF(MAX($D670:CJ670)+CP$508=CK$507-IF(SUM($D670:CI670)=0,$C670,0),CK$507,0))</f>
        <v>0</v>
      </c>
      <c r="CL670" s="31">
        <f>IF(MAX($D670:CK670)+CL$508=CL$507-IF(SUM($D670:CJ670)=0,$C670,0),CL$507,IF(MAX($D670:CK670)+CQ$508=CL$507-IF(SUM($D670:CJ670)=0,$C670,0),CL$507,0))</f>
        <v>0</v>
      </c>
      <c r="CM670" s="31">
        <f>IF(MAX($D670:CL670)+CM$508=CM$507-IF(SUM($D670:CK670)=0,$C670,0),CM$507,IF(MAX($D670:CL670)+CR$508=CM$507-IF(SUM($D670:CK670)=0,$C670,0),CM$507,0))</f>
        <v>0</v>
      </c>
      <c r="CN670" s="31">
        <f>IF(MAX($D670:CM670)+CN$508=CN$507-IF(SUM($D670:CL670)=0,$C670,0),CN$507,IF(MAX($D670:CM670)+CS$508=CN$507-IF(SUM($D670:CL670)=0,$C670,0),CN$507,0))</f>
        <v>0</v>
      </c>
      <c r="CO670" s="31">
        <f>IF(MAX($D670:CN670)+CO$508=CO$507-IF(SUM($D670:CM670)=0,$C670,0),CO$507,IF(MAX($D670:CN670)+CT$508=CO$507-IF(SUM($D670:CM670)=0,$C670,0),CO$507,0))</f>
        <v>0</v>
      </c>
      <c r="CP670" s="31">
        <f>IF(MAX($D670:CO670)+CP$508=CP$507-IF(SUM($D670:CN670)=0,$C670,0),CP$507,IF(MAX($D670:CO670)+CU$508=CP$507-IF(SUM($D670:CN670)=0,$C670,0),CP$507,0))</f>
        <v>0</v>
      </c>
      <c r="CQ670" s="31">
        <f>IF(MAX($D670:CP670)+CQ$508=CQ$507-IF(SUM($D670:CO670)=0,$C670,0),CQ$507,IF(MAX($D670:CP670)+CV$508=CQ$507-IF(SUM($D670:CO670)=0,$C670,0),CQ$507,0))</f>
        <v>0</v>
      </c>
      <c r="CR670" s="31">
        <f>IF(MAX($D670:CQ670)+CR$508=CR$507-IF(SUM($D670:CP670)=0,$C670,0),CR$507,IF(MAX($D670:CQ670)+CW$508=CR$507-IF(SUM($D670:CP670)=0,$C670,0),CR$507,0))</f>
        <v>0</v>
      </c>
      <c r="CS670" s="31">
        <f>IF(MAX($D670:CR670)+CS$508=CS$507-IF(SUM($D670:CQ670)=0,$C670,0),CS$507,IF(MAX($D670:CR670)+CX$508=CS$507-IF(SUM($D670:CQ670)=0,$C670,0),CS$507,0))</f>
        <v>0</v>
      </c>
      <c r="CT670" s="31">
        <f>IF(MAX($D670:CS670)+CT$508=CT$507-IF(SUM($D670:CR670)=0,$C670,0),CT$507,IF(MAX($D670:CS670)+CY$508=CT$507-IF(SUM($D670:CR670)=0,$C670,0),CT$507,0))</f>
        <v>0</v>
      </c>
      <c r="CU670" s="31">
        <f>IF(MAX($D670:CT670)+CU$508=CU$507-IF(SUM($D670:CS670)=0,$C670,0),CU$507,IF(MAX($D670:CT670)+CZ$508=CU$507-IF(SUM($D670:CS670)=0,$C670,0),CU$507,0))</f>
        <v>0</v>
      </c>
      <c r="CV670" s="31">
        <f>IF(MAX($D670:CU670)+CV$508=CV$507-IF(SUM($D670:CT670)=0,$C670,0),CV$507,IF(MAX($D670:CU670)+DA$508=CV$507-IF(SUM($D670:CT670)=0,$C670,0),CV$507,0))</f>
        <v>0</v>
      </c>
      <c r="CW670" s="31">
        <f>IF(MAX($D670:CV670)+CW$508=CW$507-IF(SUM($D670:CU670)=0,$C670,0),CW$507,IF(MAX($D670:CV670)+DB$508=CW$507-IF(SUM($D670:CU670)=0,$C670,0),CW$507,0))</f>
        <v>0</v>
      </c>
      <c r="CX670" s="31">
        <f>IF(MAX($D670:CW670)+CX$508=CX$507-IF(SUM($D670:CV670)=0,$C670,0),CX$507,IF(MAX($D670:CW670)+DC$508=CX$507-IF(SUM($D670:CV670)=0,$C670,0),CX$507,0))</f>
        <v>0</v>
      </c>
      <c r="CY670" s="31">
        <f>IF(MAX($D670:CX670)+CY$508=CY$507-IF(SUM($D670:CW670)=0,$C670,0),CY$507,IF(MAX($D670:CX670)+DD$508=CY$507-IF(SUM($D670:CW670)=0,$C670,0),CY$507,0))</f>
        <v>0</v>
      </c>
      <c r="CZ670" s="31">
        <f>IF(MAX($D670:CY670)+CZ$508=CZ$507-IF(SUM($D670:CX670)=0,$C670,0),CZ$507,IF(MAX($D670:CY670)+DE$508=CZ$507-IF(SUM($D670:CX670)=0,$C670,0),CZ$507,0))</f>
        <v>0</v>
      </c>
      <c r="DA670" s="31">
        <f>IF(MAX($D670:CZ670)+DA$508=DA$507-IF(SUM($D670:CY670)=0,$C670,0),DA$507,IF(MAX($D670:CZ670)+DF$508=DA$507-IF(SUM($D670:CY670)=0,$C670,0),DA$507,0))</f>
        <v>0</v>
      </c>
      <c r="DB670" s="31">
        <f>IF(MAX($D670:DA670)+DB$508=DB$507-IF(SUM($D670:CZ670)=0,$C670,0),DB$507,IF(MAX($D670:DA670)+DG$508=DB$507-IF(SUM($D670:CZ670)=0,$C670,0),DB$507,0))</f>
        <v>0</v>
      </c>
      <c r="DC670" s="31">
        <f>IF(MAX($D670:DB670)+DC$508=DC$507-IF(SUM($D670:DA670)=0,$C670,0),DC$507,IF(MAX($D670:DB670)+DH$508=DC$507-IF(SUM($D670:DA670)=0,$C670,0),DC$507,0))</f>
        <v>0</v>
      </c>
      <c r="DD670" s="31">
        <f>IF(MAX($D670:DC670)+DD$508=DD$507-IF(SUM($D670:DB670)=0,$C670,0),DD$507,IF(MAX($D670:DC670)+DI$508=DD$507-IF(SUM($D670:DB670)=0,$C670,0),DD$507,0))</f>
        <v>0</v>
      </c>
      <c r="DE670" s="31">
        <f>IF(MAX($D670:DD670)+DE$508=DE$507-IF(SUM($D670:DC670)=0,$C670,0),DE$507,IF(MAX($D670:DD670)+DJ$508=DE$507-IF(SUM($D670:DC670)=0,$C670,0),DE$507,0))</f>
        <v>0</v>
      </c>
      <c r="DF670" s="31">
        <f>IF(MAX($D670:DE670)+DF$508=DF$507-IF(SUM($D670:DD670)=0,$C670,0),DF$507,IF(MAX($D670:DE670)+DK$508=DF$507-IF(SUM($D670:DD670)=0,$C670,0),DF$507,0))</f>
        <v>0</v>
      </c>
      <c r="DG670" s="31">
        <f>IF(MAX($D670:DF670)+DG$508=DG$507-IF(SUM($D670:DE670)=0,$C670,0),DG$507,IF(MAX($D670:DF670)+DL$508=DG$507-IF(SUM($D670:DE670)=0,$C670,0),DG$507,0))</f>
        <v>0</v>
      </c>
      <c r="DH670" s="31">
        <f>IF(MAX($D670:DG670)+DH$508=DH$507-IF(SUM($D670:DF670)=0,$C670,0),DH$507,IF(MAX($D670:DG670)+DM$508=DH$507-IF(SUM($D670:DF670)=0,$C670,0),DH$507,0))</f>
        <v>0</v>
      </c>
      <c r="DI670" s="31">
        <f>IF(MAX($D670:DH670)+DI$508=DI$507-IF(SUM($D670:DG670)=0,$C670,0),DI$507,IF(MAX($D670:DH670)+DN$508=DI$507-IF(SUM($D670:DG670)=0,$C670,0),DI$507,0))</f>
        <v>0</v>
      </c>
      <c r="DJ670" s="31">
        <f>IF(MAX($D670:DI670)+DJ$508=DJ$507-IF(SUM($D670:DH670)=0,$C670,0),DJ$507,IF(MAX($D670:DI670)+DO$508=DJ$507-IF(SUM($D670:DH670)=0,$C670,0),DJ$507,0))</f>
        <v>110</v>
      </c>
      <c r="DK670" s="31">
        <f>IF(MAX($D670:DJ670)+DK$508=DK$507-IF(SUM($D670:DI670)=0,$C670,0),DK$507,IF(MAX($D670:DJ670)+DP$508=DK$507-IF(SUM($D670:DI670)=0,$C670,0),DK$507,0))</f>
        <v>0</v>
      </c>
      <c r="DL670" s="31">
        <f>IF(MAX($D670:DK670)+DL$508=DL$507-IF(SUM($D670:DJ670)=0,$C670,0),DL$507,IF(MAX($D670:DK670)+DQ$508=DL$507-IF(SUM($D670:DJ670)=0,$C670,0),DL$507,0))</f>
        <v>0</v>
      </c>
      <c r="DM670" s="31">
        <f>IF(MAX($D670:DL670)+DM$508=DM$507-IF(SUM($D670:DK670)=0,$C670,0),DM$507,IF(MAX($D670:DL670)+DR$508=DM$507-IF(SUM($D670:DK670)=0,$C670,0),DM$507,0))</f>
        <v>0</v>
      </c>
      <c r="DN670" s="31">
        <f>IF(MAX($D670:DM670)+DN$508=DN$507-IF(SUM($D670:DL670)=0,$C670,0),DN$507,IF(MAX($D670:DM670)+DS$508=DN$507-IF(SUM($D670:DL670)=0,$C670,0),DN$507,0))</f>
        <v>0</v>
      </c>
      <c r="DO670" s="31">
        <f>IF(MAX($D670:DN670)+DO$508=DO$507-IF(SUM($D670:DM670)=0,$C670,0),DO$507,IF(MAX($D670:DN670)+DT$508=DO$507-IF(SUM($D670:DM670)=0,$C670,0),DO$507,0))</f>
        <v>0</v>
      </c>
      <c r="DP670" s="31">
        <f>IF(MAX($D670:DO670)+DP$508=DP$507-IF(SUM($D670:DN670)=0,$C670,0),DP$507,IF(MAX($D670:DO670)+DU$508=DP$507-IF(SUM($D670:DN670)=0,$C670,0),DP$507,0))</f>
        <v>0</v>
      </c>
      <c r="DQ670" s="31">
        <f>IF(MAX($D670:DP670)+DQ$508=DQ$507-IF(SUM($D670:DO670)=0,$C670,0),DQ$507,IF(MAX($D670:DP670)+DV$508=DQ$507-IF(SUM($D670:DO670)=0,$C670,0),DQ$507,0))</f>
        <v>0</v>
      </c>
      <c r="DR670" s="31">
        <f>IF(MAX($D670:DQ670)+DR$508=DR$507-IF(SUM($D670:DP670)=0,$C670,0),DR$507,IF(MAX($D670:DQ670)+DW$508=DR$507-IF(SUM($D670:DP670)=0,$C670,0),DR$507,0))</f>
        <v>0</v>
      </c>
      <c r="DS670" s="31">
        <f>IF(MAX($D670:DR670)+DS$508=DS$507-IF(SUM($D670:DQ670)=0,$C670,0),DS$507,IF(MAX($D670:DR670)+DX$508=DS$507-IF(SUM($D670:DQ670)=0,$C670,0),DS$507,0))</f>
        <v>0</v>
      </c>
      <c r="DT670" s="31">
        <f>IF(MAX($D670:DS670)+DT$508=DT$507-IF(SUM($D670:DR670)=0,$C670,0),DT$507,IF(MAX($D670:DS670)+DY$508=DT$507-IF(SUM($D670:DR670)=0,$C670,0),DT$507,0))</f>
        <v>0</v>
      </c>
      <c r="DU670" s="31">
        <f>IF(MAX($D670:DT670)+DU$508=DU$507-IF(SUM($D670:DS670)=0,$C670,0),DU$507,IF(MAX($D670:DT670)+DZ$508=DU$507-IF(SUM($D670:DS670)=0,$C670,0),DU$507,0))</f>
        <v>0</v>
      </c>
      <c r="DV670" s="31">
        <f>IF(MAX($D670:DU670)+DV$508=DV$507-IF(SUM($D670:DT670)=0,$C670,0),DV$507,IF(MAX($D670:DU670)+EA$508=DV$507-IF(SUM($D670:DT670)=0,$C670,0),DV$507,0))</f>
        <v>0</v>
      </c>
      <c r="DW670" s="31">
        <f>IF(MAX($D670:DV670)+DW$508=DW$507-IF(SUM($D670:DU670)=0,$C670,0),DW$507,IF(MAX($D670:DV670)+EB$508=DW$507-IF(SUM($D670:DU670)=0,$C670,0),DW$507,0))</f>
        <v>0</v>
      </c>
      <c r="DX670" s="31">
        <f>IF(MAX($D670:DW670)+DX$508=DX$507-IF(SUM($D670:DV670)=0,$C670,0),DX$507,IF(MAX($D670:DW670)+EC$508=DX$507-IF(SUM($D670:DV670)=0,$C670,0),DX$507,0))</f>
        <v>0</v>
      </c>
      <c r="DY670" s="31">
        <f>IF(MAX($D670:DX670)+DY$508=DY$507-IF(SUM($D670:DW670)=0,$C670,0),DY$507,IF(MAX($D670:DX670)+ED$508=DY$507-IF(SUM($D670:DW670)=0,$C670,0),DY$507,0))</f>
        <v>0</v>
      </c>
      <c r="DZ670" s="31">
        <f>IF(MAX($D670:DY670)+DZ$508=DZ$507-IF(SUM($D670:DX670)=0,$C670,0),DZ$507,IF(MAX($D670:DY670)+EE$508=DZ$507-IF(SUM($D670:DX670)=0,$C670,0),DZ$507,0))</f>
        <v>0</v>
      </c>
      <c r="EA670" s="31">
        <f>IF(MAX($D670:DZ670)+EA$508=EA$507-IF(SUM($D670:DY670)=0,$C670,0),EA$507,IF(MAX($D670:DZ670)+EF$508=EA$507-IF(SUM($D670:DY670)=0,$C670,0),EA$507,0))</f>
        <v>0</v>
      </c>
      <c r="EB670" s="31">
        <f>IF(MAX($D670:EA670)+EB$508=EB$507-IF(SUM($D670:DZ670)=0,$C670,0),EB$507,IF(MAX($D670:EA670)+EG$508=EB$507-IF(SUM($D670:DZ670)=0,$C670,0),EB$507,0))</f>
        <v>0</v>
      </c>
      <c r="EC670" s="31">
        <f>IF(MAX($D670:EB670)+EC$508=EC$507-IF(SUM($D670:EA670)=0,$C670,0),EC$507,IF(MAX($D670:EB670)+EH$508=EC$507-IF(SUM($D670:EA670)=0,$C670,0),EC$507,0))</f>
        <v>0</v>
      </c>
      <c r="EE670">
        <f>IF(EE671=0,0,EE671)</f>
        <v>0</v>
      </c>
    </row>
    <row r="671" spans="1:135" x14ac:dyDescent="0.25">
      <c r="A671" s="19">
        <f t="shared" si="1763"/>
        <v>81</v>
      </c>
      <c r="B671" s="28">
        <f t="shared" si="1763"/>
        <v>1981</v>
      </c>
      <c r="C671">
        <f t="shared" si="1763"/>
        <v>80</v>
      </c>
      <c r="AR671" s="13"/>
      <c r="AS671" s="13"/>
      <c r="AT671" s="13"/>
      <c r="AU671" s="13"/>
      <c r="AV671" s="13"/>
      <c r="AW671" s="13"/>
      <c r="AX671" s="13"/>
      <c r="AY671" s="13"/>
      <c r="AZ671" s="13"/>
      <c r="BA671" s="13"/>
      <c r="CF671" s="32">
        <f>CF455</f>
        <v>0</v>
      </c>
      <c r="CG671">
        <f>IF(CG$507=CG670,CG455,0)</f>
        <v>0</v>
      </c>
      <c r="CH671">
        <f t="shared" ref="CH671:EC671" si="1771">IF(CH$507=CH670,CH455,0)</f>
        <v>0</v>
      </c>
      <c r="CI671">
        <f t="shared" si="1771"/>
        <v>0</v>
      </c>
      <c r="CJ671">
        <f t="shared" si="1771"/>
        <v>0</v>
      </c>
      <c r="CK671">
        <f t="shared" si="1771"/>
        <v>0</v>
      </c>
      <c r="CL671">
        <f t="shared" si="1771"/>
        <v>0</v>
      </c>
      <c r="CM671">
        <f t="shared" si="1771"/>
        <v>0</v>
      </c>
      <c r="CN671">
        <f t="shared" si="1771"/>
        <v>0</v>
      </c>
      <c r="CO671">
        <f t="shared" si="1771"/>
        <v>0</v>
      </c>
      <c r="CP671">
        <f t="shared" si="1771"/>
        <v>0</v>
      </c>
      <c r="CQ671">
        <f t="shared" si="1771"/>
        <v>0</v>
      </c>
      <c r="CR671">
        <f t="shared" si="1771"/>
        <v>0</v>
      </c>
      <c r="CS671">
        <f t="shared" si="1771"/>
        <v>0</v>
      </c>
      <c r="CT671">
        <f t="shared" si="1771"/>
        <v>0</v>
      </c>
      <c r="CU671">
        <f t="shared" si="1771"/>
        <v>0</v>
      </c>
      <c r="CV671">
        <f t="shared" si="1771"/>
        <v>0</v>
      </c>
      <c r="CW671">
        <f t="shared" si="1771"/>
        <v>0</v>
      </c>
      <c r="CX671">
        <f t="shared" si="1771"/>
        <v>0</v>
      </c>
      <c r="CY671">
        <f t="shared" si="1771"/>
        <v>0</v>
      </c>
      <c r="CZ671">
        <f t="shared" si="1771"/>
        <v>0</v>
      </c>
      <c r="DA671">
        <f t="shared" si="1771"/>
        <v>0</v>
      </c>
      <c r="DB671">
        <f t="shared" si="1771"/>
        <v>0</v>
      </c>
      <c r="DC671">
        <f t="shared" si="1771"/>
        <v>0</v>
      </c>
      <c r="DD671">
        <f t="shared" si="1771"/>
        <v>0</v>
      </c>
      <c r="DE671">
        <f t="shared" si="1771"/>
        <v>0</v>
      </c>
      <c r="DF671">
        <f t="shared" si="1771"/>
        <v>0</v>
      </c>
      <c r="DG671">
        <f t="shared" si="1771"/>
        <v>0</v>
      </c>
      <c r="DH671">
        <f t="shared" si="1771"/>
        <v>0</v>
      </c>
      <c r="DI671">
        <f t="shared" si="1771"/>
        <v>0</v>
      </c>
      <c r="DJ671">
        <f t="shared" si="1771"/>
        <v>0</v>
      </c>
      <c r="DK671">
        <f t="shared" si="1771"/>
        <v>0</v>
      </c>
      <c r="DL671">
        <f t="shared" si="1771"/>
        <v>0</v>
      </c>
      <c r="DM671">
        <f t="shared" si="1771"/>
        <v>0</v>
      </c>
      <c r="DN671">
        <f t="shared" si="1771"/>
        <v>0</v>
      </c>
      <c r="DO671">
        <f t="shared" si="1771"/>
        <v>0</v>
      </c>
      <c r="DP671">
        <f t="shared" si="1771"/>
        <v>0</v>
      </c>
      <c r="DQ671">
        <f t="shared" si="1771"/>
        <v>0</v>
      </c>
      <c r="DR671">
        <f t="shared" si="1771"/>
        <v>0</v>
      </c>
      <c r="DS671">
        <f t="shared" si="1771"/>
        <v>0</v>
      </c>
      <c r="DT671">
        <f t="shared" si="1771"/>
        <v>0</v>
      </c>
      <c r="DU671">
        <f t="shared" si="1771"/>
        <v>0</v>
      </c>
      <c r="DV671">
        <f t="shared" si="1771"/>
        <v>0</v>
      </c>
      <c r="DW671">
        <f t="shared" si="1771"/>
        <v>0</v>
      </c>
      <c r="DX671">
        <f t="shared" si="1771"/>
        <v>0</v>
      </c>
      <c r="DY671">
        <f t="shared" si="1771"/>
        <v>0</v>
      </c>
      <c r="DZ671">
        <f t="shared" si="1771"/>
        <v>0</v>
      </c>
      <c r="EA671">
        <f t="shared" si="1771"/>
        <v>0</v>
      </c>
      <c r="EB671">
        <f t="shared" si="1771"/>
        <v>0</v>
      </c>
      <c r="EC671">
        <f t="shared" si="1771"/>
        <v>0</v>
      </c>
      <c r="EE671" s="13">
        <f>SUM(D671:EC671)</f>
        <v>0</v>
      </c>
    </row>
    <row r="672" spans="1:135" x14ac:dyDescent="0.25">
      <c r="A672" s="19">
        <f t="shared" ref="A672:C687" si="1772">A670+1</f>
        <v>82</v>
      </c>
      <c r="B672" s="28"/>
      <c r="C672">
        <f t="shared" si="1772"/>
        <v>81</v>
      </c>
      <c r="AR672" s="13"/>
      <c r="AS672" s="13"/>
      <c r="AT672" s="13"/>
      <c r="AU672" s="13"/>
      <c r="AV672" s="13"/>
      <c r="AW672" s="13"/>
      <c r="AX672" s="13"/>
      <c r="AY672" s="13"/>
      <c r="AZ672" s="13"/>
      <c r="BA672" s="13"/>
      <c r="CH672" s="31">
        <f>IF(MAX($D672:CG672)+CH$508=CH$507-IF(SUM($D672:CF672)=0,$C672,0),CH$507,IF(MAX($D672:CG672)+CM$508=CH$507-IF(SUM($D672:CF672)=0,$C672,0),CH$507,0))</f>
        <v>0</v>
      </c>
      <c r="CI672" s="31">
        <f>IF(MAX($D672:CH672)+CI$508=CI$507-IF(SUM($D672:CG672)=0,$C672,0),CI$507,IF(MAX($D672:CH672)+CN$508=CI$507-IF(SUM($D672:CG672)=0,$C672,0),CI$507,0))</f>
        <v>0</v>
      </c>
      <c r="CJ672" s="31">
        <f>IF(MAX($D672:CI672)+CJ$508=CJ$507-IF(SUM($D672:CH672)=0,$C672,0),CJ$507,IF(MAX($D672:CI672)+CO$508=CJ$507-IF(SUM($D672:CH672)=0,$C672,0),CJ$507,0))</f>
        <v>0</v>
      </c>
      <c r="CK672" s="31">
        <f>IF(MAX($D672:CJ672)+CK$508=CK$507-IF(SUM($D672:CI672)=0,$C672,0),CK$507,IF(MAX($D672:CJ672)+CP$508=CK$507-IF(SUM($D672:CI672)=0,$C672,0),CK$507,0))</f>
        <v>0</v>
      </c>
      <c r="CL672" s="31">
        <f>IF(MAX($D672:CK672)+CL$508=CL$507-IF(SUM($D672:CJ672)=0,$C672,0),CL$507,IF(MAX($D672:CK672)+CQ$508=CL$507-IF(SUM($D672:CJ672)=0,$C672,0),CL$507,0))</f>
        <v>0</v>
      </c>
      <c r="CM672" s="31">
        <f>IF(MAX($D672:CL672)+CM$508=CM$507-IF(SUM($D672:CK672)=0,$C672,0),CM$507,IF(MAX($D672:CL672)+CR$508=CM$507-IF(SUM($D672:CK672)=0,$C672,0),CM$507,0))</f>
        <v>0</v>
      </c>
      <c r="CN672" s="31">
        <f>IF(MAX($D672:CM672)+CN$508=CN$507-IF(SUM($D672:CL672)=0,$C672,0),CN$507,IF(MAX($D672:CM672)+CS$508=CN$507-IF(SUM($D672:CL672)=0,$C672,0),CN$507,0))</f>
        <v>0</v>
      </c>
      <c r="CO672" s="31">
        <f>IF(MAX($D672:CN672)+CO$508=CO$507-IF(SUM($D672:CM672)=0,$C672,0),CO$507,IF(MAX($D672:CN672)+CT$508=CO$507-IF(SUM($D672:CM672)=0,$C672,0),CO$507,0))</f>
        <v>0</v>
      </c>
      <c r="CP672" s="31">
        <f>IF(MAX($D672:CO672)+CP$508=CP$507-IF(SUM($D672:CN672)=0,$C672,0),CP$507,IF(MAX($D672:CO672)+CU$508=CP$507-IF(SUM($D672:CN672)=0,$C672,0),CP$507,0))</f>
        <v>0</v>
      </c>
      <c r="CQ672" s="31">
        <f>IF(MAX($D672:CP672)+CQ$508=CQ$507-IF(SUM($D672:CO672)=0,$C672,0),CQ$507,IF(MAX($D672:CP672)+CV$508=CQ$507-IF(SUM($D672:CO672)=0,$C672,0),CQ$507,0))</f>
        <v>0</v>
      </c>
      <c r="CR672" s="31">
        <f>IF(MAX($D672:CQ672)+CR$508=CR$507-IF(SUM($D672:CP672)=0,$C672,0),CR$507,IF(MAX($D672:CQ672)+CW$508=CR$507-IF(SUM($D672:CP672)=0,$C672,0),CR$507,0))</f>
        <v>0</v>
      </c>
      <c r="CS672" s="31">
        <f>IF(MAX($D672:CR672)+CS$508=CS$507-IF(SUM($D672:CQ672)=0,$C672,0),CS$507,IF(MAX($D672:CR672)+CX$508=CS$507-IF(SUM($D672:CQ672)=0,$C672,0),CS$507,0))</f>
        <v>0</v>
      </c>
      <c r="CT672" s="31">
        <f>IF(MAX($D672:CS672)+CT$508=CT$507-IF(SUM($D672:CR672)=0,$C672,0),CT$507,IF(MAX($D672:CS672)+CY$508=CT$507-IF(SUM($D672:CR672)=0,$C672,0),CT$507,0))</f>
        <v>0</v>
      </c>
      <c r="CU672" s="31">
        <f>IF(MAX($D672:CT672)+CU$508=CU$507-IF(SUM($D672:CS672)=0,$C672,0),CU$507,IF(MAX($D672:CT672)+CZ$508=CU$507-IF(SUM($D672:CS672)=0,$C672,0),CU$507,0))</f>
        <v>0</v>
      </c>
      <c r="CV672" s="31">
        <f>IF(MAX($D672:CU672)+CV$508=CV$507-IF(SUM($D672:CT672)=0,$C672,0),CV$507,IF(MAX($D672:CU672)+DA$508=CV$507-IF(SUM($D672:CT672)=0,$C672,0),CV$507,0))</f>
        <v>0</v>
      </c>
      <c r="CW672" s="31">
        <f>IF(MAX($D672:CV672)+CW$508=CW$507-IF(SUM($D672:CU672)=0,$C672,0),CW$507,IF(MAX($D672:CV672)+DB$508=CW$507-IF(SUM($D672:CU672)=0,$C672,0),CW$507,0))</f>
        <v>0</v>
      </c>
      <c r="CX672" s="31">
        <f>IF(MAX($D672:CW672)+CX$508=CX$507-IF(SUM($D672:CV672)=0,$C672,0),CX$507,IF(MAX($D672:CW672)+DC$508=CX$507-IF(SUM($D672:CV672)=0,$C672,0),CX$507,0))</f>
        <v>0</v>
      </c>
      <c r="CY672" s="31">
        <f>IF(MAX($D672:CX672)+CY$508=CY$507-IF(SUM($D672:CW672)=0,$C672,0),CY$507,IF(MAX($D672:CX672)+DD$508=CY$507-IF(SUM($D672:CW672)=0,$C672,0),CY$507,0))</f>
        <v>0</v>
      </c>
      <c r="CZ672" s="31">
        <f>IF(MAX($D672:CY672)+CZ$508=CZ$507-IF(SUM($D672:CX672)=0,$C672,0),CZ$507,IF(MAX($D672:CY672)+DE$508=CZ$507-IF(SUM($D672:CX672)=0,$C672,0),CZ$507,0))</f>
        <v>0</v>
      </c>
      <c r="DA672" s="31">
        <f>IF(MAX($D672:CZ672)+DA$508=DA$507-IF(SUM($D672:CY672)=0,$C672,0),DA$507,IF(MAX($D672:CZ672)+DF$508=DA$507-IF(SUM($D672:CY672)=0,$C672,0),DA$507,0))</f>
        <v>0</v>
      </c>
      <c r="DB672" s="31">
        <f>IF(MAX($D672:DA672)+DB$508=DB$507-IF(SUM($D672:CZ672)=0,$C672,0),DB$507,IF(MAX($D672:DA672)+DG$508=DB$507-IF(SUM($D672:CZ672)=0,$C672,0),DB$507,0))</f>
        <v>0</v>
      </c>
      <c r="DC672" s="31">
        <f>IF(MAX($D672:DB672)+DC$508=DC$507-IF(SUM($D672:DA672)=0,$C672,0),DC$507,IF(MAX($D672:DB672)+DH$508=DC$507-IF(SUM($D672:DA672)=0,$C672,0),DC$507,0))</f>
        <v>0</v>
      </c>
      <c r="DD672" s="31">
        <f>IF(MAX($D672:DC672)+DD$508=DD$507-IF(SUM($D672:DB672)=0,$C672,0),DD$507,IF(MAX($D672:DC672)+DI$508=DD$507-IF(SUM($D672:DB672)=0,$C672,0),DD$507,0))</f>
        <v>0</v>
      </c>
      <c r="DE672" s="31">
        <f>IF(MAX($D672:DD672)+DE$508=DE$507-IF(SUM($D672:DC672)=0,$C672,0),DE$507,IF(MAX($D672:DD672)+DJ$508=DE$507-IF(SUM($D672:DC672)=0,$C672,0),DE$507,0))</f>
        <v>0</v>
      </c>
      <c r="DF672" s="31">
        <f>IF(MAX($D672:DE672)+DF$508=DF$507-IF(SUM($D672:DD672)=0,$C672,0),DF$507,IF(MAX($D672:DE672)+DK$508=DF$507-IF(SUM($D672:DD672)=0,$C672,0),DF$507,0))</f>
        <v>0</v>
      </c>
      <c r="DG672" s="31">
        <f>IF(MAX($D672:DF672)+DG$508=DG$507-IF(SUM($D672:DE672)=0,$C672,0),DG$507,IF(MAX($D672:DF672)+DL$508=DG$507-IF(SUM($D672:DE672)=0,$C672,0),DG$507,0))</f>
        <v>0</v>
      </c>
      <c r="DH672" s="31">
        <f>IF(MAX($D672:DG672)+DH$508=DH$507-IF(SUM($D672:DF672)=0,$C672,0),DH$507,IF(MAX($D672:DG672)+DM$508=DH$507-IF(SUM($D672:DF672)=0,$C672,0),DH$507,0))</f>
        <v>0</v>
      </c>
      <c r="DI672" s="31">
        <f>IF(MAX($D672:DH672)+DI$508=DI$507-IF(SUM($D672:DG672)=0,$C672,0),DI$507,IF(MAX($D672:DH672)+DN$508=DI$507-IF(SUM($D672:DG672)=0,$C672,0),DI$507,0))</f>
        <v>0</v>
      </c>
      <c r="DJ672" s="31">
        <f>IF(MAX($D672:DI672)+DJ$508=DJ$507-IF(SUM($D672:DH672)=0,$C672,0),DJ$507,IF(MAX($D672:DI672)+DO$508=DJ$507-IF(SUM($D672:DH672)=0,$C672,0),DJ$507,0))</f>
        <v>0</v>
      </c>
      <c r="DK672" s="31">
        <f>IF(MAX($D672:DJ672)+DK$508=DK$507-IF(SUM($D672:DI672)=0,$C672,0),DK$507,IF(MAX($D672:DJ672)+DP$508=DK$507-IF(SUM($D672:DI672)=0,$C672,0),DK$507,0))</f>
        <v>111</v>
      </c>
      <c r="DL672" s="31">
        <f>IF(MAX($D672:DK672)+DL$508=DL$507-IF(SUM($D672:DJ672)=0,$C672,0),DL$507,IF(MAX($D672:DK672)+DQ$508=DL$507-IF(SUM($D672:DJ672)=0,$C672,0),DL$507,0))</f>
        <v>0</v>
      </c>
      <c r="DM672" s="31">
        <f>IF(MAX($D672:DL672)+DM$508=DM$507-IF(SUM($D672:DK672)=0,$C672,0),DM$507,IF(MAX($D672:DL672)+DR$508=DM$507-IF(SUM($D672:DK672)=0,$C672,0),DM$507,0))</f>
        <v>0</v>
      </c>
      <c r="DN672" s="31">
        <f>IF(MAX($D672:DM672)+DN$508=DN$507-IF(SUM($D672:DL672)=0,$C672,0),DN$507,IF(MAX($D672:DM672)+DS$508=DN$507-IF(SUM($D672:DL672)=0,$C672,0),DN$507,0))</f>
        <v>0</v>
      </c>
      <c r="DO672" s="31">
        <f>IF(MAX($D672:DN672)+DO$508=DO$507-IF(SUM($D672:DM672)=0,$C672,0),DO$507,IF(MAX($D672:DN672)+DT$508=DO$507-IF(SUM($D672:DM672)=0,$C672,0),DO$507,0))</f>
        <v>0</v>
      </c>
      <c r="DP672" s="31">
        <f>IF(MAX($D672:DO672)+DP$508=DP$507-IF(SUM($D672:DN672)=0,$C672,0),DP$507,IF(MAX($D672:DO672)+DU$508=DP$507-IF(SUM($D672:DN672)=0,$C672,0),DP$507,0))</f>
        <v>0</v>
      </c>
      <c r="DQ672" s="31">
        <f>IF(MAX($D672:DP672)+DQ$508=DQ$507-IF(SUM($D672:DO672)=0,$C672,0),DQ$507,IF(MAX($D672:DP672)+DV$508=DQ$507-IF(SUM($D672:DO672)=0,$C672,0),DQ$507,0))</f>
        <v>0</v>
      </c>
      <c r="DR672" s="31">
        <f>IF(MAX($D672:DQ672)+DR$508=DR$507-IF(SUM($D672:DP672)=0,$C672,0),DR$507,IF(MAX($D672:DQ672)+DW$508=DR$507-IF(SUM($D672:DP672)=0,$C672,0),DR$507,0))</f>
        <v>0</v>
      </c>
      <c r="DS672" s="31">
        <f>IF(MAX($D672:DR672)+DS$508=DS$507-IF(SUM($D672:DQ672)=0,$C672,0),DS$507,IF(MAX($D672:DR672)+DX$508=DS$507-IF(SUM($D672:DQ672)=0,$C672,0),DS$507,0))</f>
        <v>0</v>
      </c>
      <c r="DT672" s="31">
        <f>IF(MAX($D672:DS672)+DT$508=DT$507-IF(SUM($D672:DR672)=0,$C672,0),DT$507,IF(MAX($D672:DS672)+DY$508=DT$507-IF(SUM($D672:DR672)=0,$C672,0),DT$507,0))</f>
        <v>0</v>
      </c>
      <c r="DU672" s="31">
        <f>IF(MAX($D672:DT672)+DU$508=DU$507-IF(SUM($D672:DS672)=0,$C672,0),DU$507,IF(MAX($D672:DT672)+DZ$508=DU$507-IF(SUM($D672:DS672)=0,$C672,0),DU$507,0))</f>
        <v>0</v>
      </c>
      <c r="DV672" s="31">
        <f>IF(MAX($D672:DU672)+DV$508=DV$507-IF(SUM($D672:DT672)=0,$C672,0),DV$507,IF(MAX($D672:DU672)+EA$508=DV$507-IF(SUM($D672:DT672)=0,$C672,0),DV$507,0))</f>
        <v>0</v>
      </c>
      <c r="DW672" s="31">
        <f>IF(MAX($D672:DV672)+DW$508=DW$507-IF(SUM($D672:DU672)=0,$C672,0),DW$507,IF(MAX($D672:DV672)+EB$508=DW$507-IF(SUM($D672:DU672)=0,$C672,0),DW$507,0))</f>
        <v>0</v>
      </c>
      <c r="DX672" s="31">
        <f>IF(MAX($D672:DW672)+DX$508=DX$507-IF(SUM($D672:DV672)=0,$C672,0),DX$507,IF(MAX($D672:DW672)+EC$508=DX$507-IF(SUM($D672:DV672)=0,$C672,0),DX$507,0))</f>
        <v>0</v>
      </c>
      <c r="DY672" s="31">
        <f>IF(MAX($D672:DX672)+DY$508=DY$507-IF(SUM($D672:DW672)=0,$C672,0),DY$507,IF(MAX($D672:DX672)+ED$508=DY$507-IF(SUM($D672:DW672)=0,$C672,0),DY$507,0))</f>
        <v>0</v>
      </c>
      <c r="DZ672" s="31">
        <f>IF(MAX($D672:DY672)+DZ$508=DZ$507-IF(SUM($D672:DX672)=0,$C672,0),DZ$507,IF(MAX($D672:DY672)+EE$508=DZ$507-IF(SUM($D672:DX672)=0,$C672,0),DZ$507,0))</f>
        <v>0</v>
      </c>
      <c r="EA672" s="31">
        <f>IF(MAX($D672:DZ672)+EA$508=EA$507-IF(SUM($D672:DY672)=0,$C672,0),EA$507,IF(MAX($D672:DZ672)+EF$508=EA$507-IF(SUM($D672:DY672)=0,$C672,0),EA$507,0))</f>
        <v>0</v>
      </c>
      <c r="EB672" s="31">
        <f>IF(MAX($D672:EA672)+EB$508=EB$507-IF(SUM($D672:DZ672)=0,$C672,0),EB$507,IF(MAX($D672:EA672)+EG$508=EB$507-IF(SUM($D672:DZ672)=0,$C672,0),EB$507,0))</f>
        <v>0</v>
      </c>
      <c r="EC672" s="31">
        <f>IF(MAX($D672:EB672)+EC$508=EC$507-IF(SUM($D672:EA672)=0,$C672,0),EC$507,IF(MAX($D672:EB672)+EH$508=EC$507-IF(SUM($D672:EA672)=0,$C672,0),EC$507,0))</f>
        <v>0</v>
      </c>
      <c r="EE672">
        <f>IF(EE673=0,0,EE673)</f>
        <v>0</v>
      </c>
    </row>
    <row r="673" spans="1:135" x14ac:dyDescent="0.25">
      <c r="A673" s="19">
        <f t="shared" si="1772"/>
        <v>82</v>
      </c>
      <c r="B673" s="28">
        <f t="shared" si="1772"/>
        <v>1982</v>
      </c>
      <c r="C673">
        <f t="shared" si="1772"/>
        <v>81</v>
      </c>
      <c r="AR673" s="13"/>
      <c r="AS673" s="13"/>
      <c r="AT673" s="13"/>
      <c r="AU673" s="13"/>
      <c r="AV673" s="13"/>
      <c r="AW673" s="13"/>
      <c r="AX673" s="13"/>
      <c r="AY673" s="13"/>
      <c r="AZ673" s="13"/>
      <c r="BA673" s="13"/>
      <c r="CG673" s="32">
        <f>CG456</f>
        <v>0</v>
      </c>
      <c r="CH673">
        <f>IF(CH$507=CH672,CH456,0)</f>
        <v>0</v>
      </c>
      <c r="CI673">
        <f t="shared" ref="CI673:EC673" si="1773">IF(CI$507=CI672,CI456,0)</f>
        <v>0</v>
      </c>
      <c r="CJ673">
        <f t="shared" si="1773"/>
        <v>0</v>
      </c>
      <c r="CK673">
        <f t="shared" si="1773"/>
        <v>0</v>
      </c>
      <c r="CL673">
        <f t="shared" si="1773"/>
        <v>0</v>
      </c>
      <c r="CM673">
        <f t="shared" si="1773"/>
        <v>0</v>
      </c>
      <c r="CN673">
        <f t="shared" si="1773"/>
        <v>0</v>
      </c>
      <c r="CO673">
        <f t="shared" si="1773"/>
        <v>0</v>
      </c>
      <c r="CP673">
        <f t="shared" si="1773"/>
        <v>0</v>
      </c>
      <c r="CQ673">
        <f t="shared" si="1773"/>
        <v>0</v>
      </c>
      <c r="CR673">
        <f t="shared" si="1773"/>
        <v>0</v>
      </c>
      <c r="CS673">
        <f t="shared" si="1773"/>
        <v>0</v>
      </c>
      <c r="CT673">
        <f t="shared" si="1773"/>
        <v>0</v>
      </c>
      <c r="CU673">
        <f t="shared" si="1773"/>
        <v>0</v>
      </c>
      <c r="CV673">
        <f t="shared" si="1773"/>
        <v>0</v>
      </c>
      <c r="CW673">
        <f t="shared" si="1773"/>
        <v>0</v>
      </c>
      <c r="CX673">
        <f t="shared" si="1773"/>
        <v>0</v>
      </c>
      <c r="CY673">
        <f t="shared" si="1773"/>
        <v>0</v>
      </c>
      <c r="CZ673">
        <f t="shared" si="1773"/>
        <v>0</v>
      </c>
      <c r="DA673">
        <f t="shared" si="1773"/>
        <v>0</v>
      </c>
      <c r="DB673">
        <f t="shared" si="1773"/>
        <v>0</v>
      </c>
      <c r="DC673">
        <f t="shared" si="1773"/>
        <v>0</v>
      </c>
      <c r="DD673">
        <f t="shared" si="1773"/>
        <v>0</v>
      </c>
      <c r="DE673">
        <f t="shared" si="1773"/>
        <v>0</v>
      </c>
      <c r="DF673">
        <f t="shared" si="1773"/>
        <v>0</v>
      </c>
      <c r="DG673">
        <f t="shared" si="1773"/>
        <v>0</v>
      </c>
      <c r="DH673">
        <f t="shared" si="1773"/>
        <v>0</v>
      </c>
      <c r="DI673">
        <f t="shared" si="1773"/>
        <v>0</v>
      </c>
      <c r="DJ673">
        <f t="shared" si="1773"/>
        <v>0</v>
      </c>
      <c r="DK673">
        <f t="shared" si="1773"/>
        <v>0</v>
      </c>
      <c r="DL673">
        <f t="shared" si="1773"/>
        <v>0</v>
      </c>
      <c r="DM673">
        <f t="shared" si="1773"/>
        <v>0</v>
      </c>
      <c r="DN673">
        <f t="shared" si="1773"/>
        <v>0</v>
      </c>
      <c r="DO673">
        <f t="shared" si="1773"/>
        <v>0</v>
      </c>
      <c r="DP673">
        <f t="shared" si="1773"/>
        <v>0</v>
      </c>
      <c r="DQ673">
        <f t="shared" si="1773"/>
        <v>0</v>
      </c>
      <c r="DR673">
        <f t="shared" si="1773"/>
        <v>0</v>
      </c>
      <c r="DS673">
        <f t="shared" si="1773"/>
        <v>0</v>
      </c>
      <c r="DT673">
        <f t="shared" si="1773"/>
        <v>0</v>
      </c>
      <c r="DU673">
        <f t="shared" si="1773"/>
        <v>0</v>
      </c>
      <c r="DV673">
        <f t="shared" si="1773"/>
        <v>0</v>
      </c>
      <c r="DW673">
        <f t="shared" si="1773"/>
        <v>0</v>
      </c>
      <c r="DX673">
        <f t="shared" si="1773"/>
        <v>0</v>
      </c>
      <c r="DY673">
        <f t="shared" si="1773"/>
        <v>0</v>
      </c>
      <c r="DZ673">
        <f t="shared" si="1773"/>
        <v>0</v>
      </c>
      <c r="EA673">
        <f t="shared" si="1773"/>
        <v>0</v>
      </c>
      <c r="EB673">
        <f t="shared" si="1773"/>
        <v>0</v>
      </c>
      <c r="EC673">
        <f t="shared" si="1773"/>
        <v>0</v>
      </c>
      <c r="EE673" s="13">
        <f>SUM(D673:EC673)</f>
        <v>0</v>
      </c>
    </row>
    <row r="674" spans="1:135" x14ac:dyDescent="0.25">
      <c r="A674" s="19">
        <f t="shared" si="1772"/>
        <v>83</v>
      </c>
      <c r="B674" s="28"/>
      <c r="C674">
        <f t="shared" si="1772"/>
        <v>82</v>
      </c>
      <c r="AR674" s="13"/>
      <c r="AS674" s="13"/>
      <c r="AT674" s="13"/>
      <c r="AU674" s="13"/>
      <c r="AV674" s="13"/>
      <c r="AW674" s="13"/>
      <c r="AX674" s="13"/>
      <c r="AY674" s="13"/>
      <c r="AZ674" s="13"/>
      <c r="BA674" s="13"/>
      <c r="CI674" s="31">
        <f>IF(MAX($D674:CH674)+CI$508=CI$507-IF(SUM($D674:CG674)=0,$C674,0),CI$507,IF(MAX($D674:CH674)+CN$508=CI$507-IF(SUM($D674:CG674)=0,$C674,0),CI$507,0))</f>
        <v>0</v>
      </c>
      <c r="CJ674" s="31">
        <f>IF(MAX($D674:CI674)+CJ$508=CJ$507-IF(SUM($D674:CH674)=0,$C674,0),CJ$507,IF(MAX($D674:CI674)+CO$508=CJ$507-IF(SUM($D674:CH674)=0,$C674,0),CJ$507,0))</f>
        <v>0</v>
      </c>
      <c r="CK674" s="31">
        <f>IF(MAX($D674:CJ674)+CK$508=CK$507-IF(SUM($D674:CI674)=0,$C674,0),CK$507,IF(MAX($D674:CJ674)+CP$508=CK$507-IF(SUM($D674:CI674)=0,$C674,0),CK$507,0))</f>
        <v>0</v>
      </c>
      <c r="CL674" s="31">
        <f>IF(MAX($D674:CK674)+CL$508=CL$507-IF(SUM($D674:CJ674)=0,$C674,0),CL$507,IF(MAX($D674:CK674)+CQ$508=CL$507-IF(SUM($D674:CJ674)=0,$C674,0),CL$507,0))</f>
        <v>0</v>
      </c>
      <c r="CM674" s="31">
        <f>IF(MAX($D674:CL674)+CM$508=CM$507-IF(SUM($D674:CK674)=0,$C674,0),CM$507,IF(MAX($D674:CL674)+CR$508=CM$507-IF(SUM($D674:CK674)=0,$C674,0),CM$507,0))</f>
        <v>0</v>
      </c>
      <c r="CN674" s="31">
        <f>IF(MAX($D674:CM674)+CN$508=CN$507-IF(SUM($D674:CL674)=0,$C674,0),CN$507,IF(MAX($D674:CM674)+CS$508=CN$507-IF(SUM($D674:CL674)=0,$C674,0),CN$507,0))</f>
        <v>0</v>
      </c>
      <c r="CO674" s="31">
        <f>IF(MAX($D674:CN674)+CO$508=CO$507-IF(SUM($D674:CM674)=0,$C674,0),CO$507,IF(MAX($D674:CN674)+CT$508=CO$507-IF(SUM($D674:CM674)=0,$C674,0),CO$507,0))</f>
        <v>0</v>
      </c>
      <c r="CP674" s="31">
        <f>IF(MAX($D674:CO674)+CP$508=CP$507-IF(SUM($D674:CN674)=0,$C674,0),CP$507,IF(MAX($D674:CO674)+CU$508=CP$507-IF(SUM($D674:CN674)=0,$C674,0),CP$507,0))</f>
        <v>0</v>
      </c>
      <c r="CQ674" s="31">
        <f>IF(MAX($D674:CP674)+CQ$508=CQ$507-IF(SUM($D674:CO674)=0,$C674,0),CQ$507,IF(MAX($D674:CP674)+CV$508=CQ$507-IF(SUM($D674:CO674)=0,$C674,0),CQ$507,0))</f>
        <v>0</v>
      </c>
      <c r="CR674" s="31">
        <f>IF(MAX($D674:CQ674)+CR$508=CR$507-IF(SUM($D674:CP674)=0,$C674,0),CR$507,IF(MAX($D674:CQ674)+CW$508=CR$507-IF(SUM($D674:CP674)=0,$C674,0),CR$507,0))</f>
        <v>0</v>
      </c>
      <c r="CS674" s="31">
        <f>IF(MAX($D674:CR674)+CS$508=CS$507-IF(SUM($D674:CQ674)=0,$C674,0),CS$507,IF(MAX($D674:CR674)+CX$508=CS$507-IF(SUM($D674:CQ674)=0,$C674,0),CS$507,0))</f>
        <v>0</v>
      </c>
      <c r="CT674" s="31">
        <f>IF(MAX($D674:CS674)+CT$508=CT$507-IF(SUM($D674:CR674)=0,$C674,0),CT$507,IF(MAX($D674:CS674)+CY$508=CT$507-IF(SUM($D674:CR674)=0,$C674,0),CT$507,0))</f>
        <v>0</v>
      </c>
      <c r="CU674" s="31">
        <f>IF(MAX($D674:CT674)+CU$508=CU$507-IF(SUM($D674:CS674)=0,$C674,0),CU$507,IF(MAX($D674:CT674)+CZ$508=CU$507-IF(SUM($D674:CS674)=0,$C674,0),CU$507,0))</f>
        <v>0</v>
      </c>
      <c r="CV674" s="31">
        <f>IF(MAX($D674:CU674)+CV$508=CV$507-IF(SUM($D674:CT674)=0,$C674,0),CV$507,IF(MAX($D674:CU674)+DA$508=CV$507-IF(SUM($D674:CT674)=0,$C674,0),CV$507,0))</f>
        <v>0</v>
      </c>
      <c r="CW674" s="31">
        <f>IF(MAX($D674:CV674)+CW$508=CW$507-IF(SUM($D674:CU674)=0,$C674,0),CW$507,IF(MAX($D674:CV674)+DB$508=CW$507-IF(SUM($D674:CU674)=0,$C674,0),CW$507,0))</f>
        <v>0</v>
      </c>
      <c r="CX674" s="31">
        <f>IF(MAX($D674:CW674)+CX$508=CX$507-IF(SUM($D674:CV674)=0,$C674,0),CX$507,IF(MAX($D674:CW674)+DC$508=CX$507-IF(SUM($D674:CV674)=0,$C674,0),CX$507,0))</f>
        <v>0</v>
      </c>
      <c r="CY674" s="31">
        <f>IF(MAX($D674:CX674)+CY$508=CY$507-IF(SUM($D674:CW674)=0,$C674,0),CY$507,IF(MAX($D674:CX674)+DD$508=CY$507-IF(SUM($D674:CW674)=0,$C674,0),CY$507,0))</f>
        <v>0</v>
      </c>
      <c r="CZ674" s="31">
        <f>IF(MAX($D674:CY674)+CZ$508=CZ$507-IF(SUM($D674:CX674)=0,$C674,0),CZ$507,IF(MAX($D674:CY674)+DE$508=CZ$507-IF(SUM($D674:CX674)=0,$C674,0),CZ$507,0))</f>
        <v>0</v>
      </c>
      <c r="DA674" s="31">
        <f>IF(MAX($D674:CZ674)+DA$508=DA$507-IF(SUM($D674:CY674)=0,$C674,0),DA$507,IF(MAX($D674:CZ674)+DF$508=DA$507-IF(SUM($D674:CY674)=0,$C674,0),DA$507,0))</f>
        <v>0</v>
      </c>
      <c r="DB674" s="31">
        <f>IF(MAX($D674:DA674)+DB$508=DB$507-IF(SUM($D674:CZ674)=0,$C674,0),DB$507,IF(MAX($D674:DA674)+DG$508=DB$507-IF(SUM($D674:CZ674)=0,$C674,0),DB$507,0))</f>
        <v>0</v>
      </c>
      <c r="DC674" s="31">
        <f>IF(MAX($D674:DB674)+DC$508=DC$507-IF(SUM($D674:DA674)=0,$C674,0),DC$507,IF(MAX($D674:DB674)+DH$508=DC$507-IF(SUM($D674:DA674)=0,$C674,0),DC$507,0))</f>
        <v>0</v>
      </c>
      <c r="DD674" s="31">
        <f>IF(MAX($D674:DC674)+DD$508=DD$507-IF(SUM($D674:DB674)=0,$C674,0),DD$507,IF(MAX($D674:DC674)+DI$508=DD$507-IF(SUM($D674:DB674)=0,$C674,0),DD$507,0))</f>
        <v>0</v>
      </c>
      <c r="DE674" s="31">
        <f>IF(MAX($D674:DD674)+DE$508=DE$507-IF(SUM($D674:DC674)=0,$C674,0),DE$507,IF(MAX($D674:DD674)+DJ$508=DE$507-IF(SUM($D674:DC674)=0,$C674,0),DE$507,0))</f>
        <v>0</v>
      </c>
      <c r="DF674" s="31">
        <f>IF(MAX($D674:DE674)+DF$508=DF$507-IF(SUM($D674:DD674)=0,$C674,0),DF$507,IF(MAX($D674:DE674)+DK$508=DF$507-IF(SUM($D674:DD674)=0,$C674,0),DF$507,0))</f>
        <v>0</v>
      </c>
      <c r="DG674" s="31">
        <f>IF(MAX($D674:DF674)+DG$508=DG$507-IF(SUM($D674:DE674)=0,$C674,0),DG$507,IF(MAX($D674:DF674)+DL$508=DG$507-IF(SUM($D674:DE674)=0,$C674,0),DG$507,0))</f>
        <v>0</v>
      </c>
      <c r="DH674" s="31">
        <f>IF(MAX($D674:DG674)+DH$508=DH$507-IF(SUM($D674:DF674)=0,$C674,0),DH$507,IF(MAX($D674:DG674)+DM$508=DH$507-IF(SUM($D674:DF674)=0,$C674,0),DH$507,0))</f>
        <v>0</v>
      </c>
      <c r="DI674" s="31">
        <f>IF(MAX($D674:DH674)+DI$508=DI$507-IF(SUM($D674:DG674)=0,$C674,0),DI$507,IF(MAX($D674:DH674)+DN$508=DI$507-IF(SUM($D674:DG674)=0,$C674,0),DI$507,0))</f>
        <v>0</v>
      </c>
      <c r="DJ674" s="31">
        <f>IF(MAX($D674:DI674)+DJ$508=DJ$507-IF(SUM($D674:DH674)=0,$C674,0),DJ$507,IF(MAX($D674:DI674)+DO$508=DJ$507-IF(SUM($D674:DH674)=0,$C674,0),DJ$507,0))</f>
        <v>0</v>
      </c>
      <c r="DK674" s="31">
        <f>IF(MAX($D674:DJ674)+DK$508=DK$507-IF(SUM($D674:DI674)=0,$C674,0),DK$507,IF(MAX($D674:DJ674)+DP$508=DK$507-IF(SUM($D674:DI674)=0,$C674,0),DK$507,0))</f>
        <v>0</v>
      </c>
      <c r="DL674" s="31">
        <f>IF(MAX($D674:DK674)+DL$508=DL$507-IF(SUM($D674:DJ674)=0,$C674,0),DL$507,IF(MAX($D674:DK674)+DQ$508=DL$507-IF(SUM($D674:DJ674)=0,$C674,0),DL$507,0))</f>
        <v>112</v>
      </c>
      <c r="DM674" s="31">
        <f>IF(MAX($D674:DL674)+DM$508=DM$507-IF(SUM($D674:DK674)=0,$C674,0),DM$507,IF(MAX($D674:DL674)+DR$508=DM$507-IF(SUM($D674:DK674)=0,$C674,0),DM$507,0))</f>
        <v>0</v>
      </c>
      <c r="DN674" s="31">
        <f>IF(MAX($D674:DM674)+DN$508=DN$507-IF(SUM($D674:DL674)=0,$C674,0),DN$507,IF(MAX($D674:DM674)+DS$508=DN$507-IF(SUM($D674:DL674)=0,$C674,0),DN$507,0))</f>
        <v>0</v>
      </c>
      <c r="DO674" s="31">
        <f>IF(MAX($D674:DN674)+DO$508=DO$507-IF(SUM($D674:DM674)=0,$C674,0),DO$507,IF(MAX($D674:DN674)+DT$508=DO$507-IF(SUM($D674:DM674)=0,$C674,0),DO$507,0))</f>
        <v>0</v>
      </c>
      <c r="DP674" s="31">
        <f>IF(MAX($D674:DO674)+DP$508=DP$507-IF(SUM($D674:DN674)=0,$C674,0),DP$507,IF(MAX($D674:DO674)+DU$508=DP$507-IF(SUM($D674:DN674)=0,$C674,0),DP$507,0))</f>
        <v>0</v>
      </c>
      <c r="DQ674" s="31">
        <f>IF(MAX($D674:DP674)+DQ$508=DQ$507-IF(SUM($D674:DO674)=0,$C674,0),DQ$507,IF(MAX($D674:DP674)+DV$508=DQ$507-IF(SUM($D674:DO674)=0,$C674,0),DQ$507,0))</f>
        <v>0</v>
      </c>
      <c r="DR674" s="31">
        <f>IF(MAX($D674:DQ674)+DR$508=DR$507-IF(SUM($D674:DP674)=0,$C674,0),DR$507,IF(MAX($D674:DQ674)+DW$508=DR$507-IF(SUM($D674:DP674)=0,$C674,0),DR$507,0))</f>
        <v>0</v>
      </c>
      <c r="DS674" s="31">
        <f>IF(MAX($D674:DR674)+DS$508=DS$507-IF(SUM($D674:DQ674)=0,$C674,0),DS$507,IF(MAX($D674:DR674)+DX$508=DS$507-IF(SUM($D674:DQ674)=0,$C674,0),DS$507,0))</f>
        <v>0</v>
      </c>
      <c r="DT674" s="31">
        <f>IF(MAX($D674:DS674)+DT$508=DT$507-IF(SUM($D674:DR674)=0,$C674,0),DT$507,IF(MAX($D674:DS674)+DY$508=DT$507-IF(SUM($D674:DR674)=0,$C674,0),DT$507,0))</f>
        <v>0</v>
      </c>
      <c r="DU674" s="31">
        <f>IF(MAX($D674:DT674)+DU$508=DU$507-IF(SUM($D674:DS674)=0,$C674,0),DU$507,IF(MAX($D674:DT674)+DZ$508=DU$507-IF(SUM($D674:DS674)=0,$C674,0),DU$507,0))</f>
        <v>0</v>
      </c>
      <c r="DV674" s="31">
        <f>IF(MAX($D674:DU674)+DV$508=DV$507-IF(SUM($D674:DT674)=0,$C674,0),DV$507,IF(MAX($D674:DU674)+EA$508=DV$507-IF(SUM($D674:DT674)=0,$C674,0),DV$507,0))</f>
        <v>0</v>
      </c>
      <c r="DW674" s="31">
        <f>IF(MAX($D674:DV674)+DW$508=DW$507-IF(SUM($D674:DU674)=0,$C674,0),DW$507,IF(MAX($D674:DV674)+EB$508=DW$507-IF(SUM($D674:DU674)=0,$C674,0),DW$507,0))</f>
        <v>0</v>
      </c>
      <c r="DX674" s="31">
        <f>IF(MAX($D674:DW674)+DX$508=DX$507-IF(SUM($D674:DV674)=0,$C674,0),DX$507,IF(MAX($D674:DW674)+EC$508=DX$507-IF(SUM($D674:DV674)=0,$C674,0),DX$507,0))</f>
        <v>0</v>
      </c>
      <c r="DY674" s="31">
        <f>IF(MAX($D674:DX674)+DY$508=DY$507-IF(SUM($D674:DW674)=0,$C674,0),DY$507,IF(MAX($D674:DX674)+ED$508=DY$507-IF(SUM($D674:DW674)=0,$C674,0),DY$507,0))</f>
        <v>0</v>
      </c>
      <c r="DZ674" s="31">
        <f>IF(MAX($D674:DY674)+DZ$508=DZ$507-IF(SUM($D674:DX674)=0,$C674,0),DZ$507,IF(MAX($D674:DY674)+EE$508=DZ$507-IF(SUM($D674:DX674)=0,$C674,0),DZ$507,0))</f>
        <v>0</v>
      </c>
      <c r="EA674" s="31">
        <f>IF(MAX($D674:DZ674)+EA$508=EA$507-IF(SUM($D674:DY674)=0,$C674,0),EA$507,IF(MAX($D674:DZ674)+EF$508=EA$507-IF(SUM($D674:DY674)=0,$C674,0),EA$507,0))</f>
        <v>0</v>
      </c>
      <c r="EB674" s="31">
        <f>IF(MAX($D674:EA674)+EB$508=EB$507-IF(SUM($D674:DZ674)=0,$C674,0),EB$507,IF(MAX($D674:EA674)+EG$508=EB$507-IF(SUM($D674:DZ674)=0,$C674,0),EB$507,0))</f>
        <v>0</v>
      </c>
      <c r="EC674" s="31">
        <f>IF(MAX($D674:EB674)+EC$508=EC$507-IF(SUM($D674:EA674)=0,$C674,0),EC$507,IF(MAX($D674:EB674)+EH$508=EC$507-IF(SUM($D674:EA674)=0,$C674,0),EC$507,0))</f>
        <v>0</v>
      </c>
      <c r="EE674">
        <f>IF(EE675=0,0,EE675)</f>
        <v>0</v>
      </c>
    </row>
    <row r="675" spans="1:135" x14ac:dyDescent="0.25">
      <c r="A675" s="19">
        <f t="shared" si="1772"/>
        <v>83</v>
      </c>
      <c r="B675" s="28">
        <f t="shared" si="1772"/>
        <v>1983</v>
      </c>
      <c r="C675">
        <f t="shared" si="1772"/>
        <v>82</v>
      </c>
      <c r="AR675" s="13"/>
      <c r="AS675" s="13"/>
      <c r="AT675" s="13"/>
      <c r="AU675" s="13"/>
      <c r="AV675" s="13"/>
      <c r="AW675" s="13"/>
      <c r="AX675" s="13"/>
      <c r="AY675" s="13"/>
      <c r="AZ675" s="13"/>
      <c r="BA675" s="13"/>
      <c r="CH675" s="32">
        <f>CH457</f>
        <v>0</v>
      </c>
      <c r="CI675">
        <f>IF(CI$507=CI674,CI457,0)</f>
        <v>0</v>
      </c>
      <c r="CJ675">
        <f t="shared" ref="CJ675:EC675" si="1774">IF(CJ$507=CJ674,CJ457,0)</f>
        <v>0</v>
      </c>
      <c r="CK675">
        <f t="shared" si="1774"/>
        <v>0</v>
      </c>
      <c r="CL675">
        <f t="shared" si="1774"/>
        <v>0</v>
      </c>
      <c r="CM675">
        <f t="shared" si="1774"/>
        <v>0</v>
      </c>
      <c r="CN675">
        <f t="shared" si="1774"/>
        <v>0</v>
      </c>
      <c r="CO675">
        <f t="shared" si="1774"/>
        <v>0</v>
      </c>
      <c r="CP675">
        <f t="shared" si="1774"/>
        <v>0</v>
      </c>
      <c r="CQ675">
        <f t="shared" si="1774"/>
        <v>0</v>
      </c>
      <c r="CR675">
        <f t="shared" si="1774"/>
        <v>0</v>
      </c>
      <c r="CS675">
        <f t="shared" si="1774"/>
        <v>0</v>
      </c>
      <c r="CT675">
        <f t="shared" si="1774"/>
        <v>0</v>
      </c>
      <c r="CU675">
        <f t="shared" si="1774"/>
        <v>0</v>
      </c>
      <c r="CV675">
        <f t="shared" si="1774"/>
        <v>0</v>
      </c>
      <c r="CW675">
        <f t="shared" si="1774"/>
        <v>0</v>
      </c>
      <c r="CX675">
        <f t="shared" si="1774"/>
        <v>0</v>
      </c>
      <c r="CY675">
        <f t="shared" si="1774"/>
        <v>0</v>
      </c>
      <c r="CZ675">
        <f t="shared" si="1774"/>
        <v>0</v>
      </c>
      <c r="DA675">
        <f t="shared" si="1774"/>
        <v>0</v>
      </c>
      <c r="DB675">
        <f t="shared" si="1774"/>
        <v>0</v>
      </c>
      <c r="DC675">
        <f t="shared" si="1774"/>
        <v>0</v>
      </c>
      <c r="DD675">
        <f t="shared" si="1774"/>
        <v>0</v>
      </c>
      <c r="DE675">
        <f t="shared" si="1774"/>
        <v>0</v>
      </c>
      <c r="DF675">
        <f t="shared" si="1774"/>
        <v>0</v>
      </c>
      <c r="DG675">
        <f t="shared" si="1774"/>
        <v>0</v>
      </c>
      <c r="DH675">
        <f t="shared" si="1774"/>
        <v>0</v>
      </c>
      <c r="DI675">
        <f t="shared" si="1774"/>
        <v>0</v>
      </c>
      <c r="DJ675">
        <f t="shared" si="1774"/>
        <v>0</v>
      </c>
      <c r="DK675">
        <f t="shared" si="1774"/>
        <v>0</v>
      </c>
      <c r="DL675">
        <f t="shared" si="1774"/>
        <v>0</v>
      </c>
      <c r="DM675">
        <f t="shared" si="1774"/>
        <v>0</v>
      </c>
      <c r="DN675">
        <f t="shared" si="1774"/>
        <v>0</v>
      </c>
      <c r="DO675">
        <f t="shared" si="1774"/>
        <v>0</v>
      </c>
      <c r="DP675">
        <f t="shared" si="1774"/>
        <v>0</v>
      </c>
      <c r="DQ675">
        <f t="shared" si="1774"/>
        <v>0</v>
      </c>
      <c r="DR675">
        <f t="shared" si="1774"/>
        <v>0</v>
      </c>
      <c r="DS675">
        <f t="shared" si="1774"/>
        <v>0</v>
      </c>
      <c r="DT675">
        <f t="shared" si="1774"/>
        <v>0</v>
      </c>
      <c r="DU675">
        <f t="shared" si="1774"/>
        <v>0</v>
      </c>
      <c r="DV675">
        <f t="shared" si="1774"/>
        <v>0</v>
      </c>
      <c r="DW675">
        <f t="shared" si="1774"/>
        <v>0</v>
      </c>
      <c r="DX675">
        <f t="shared" si="1774"/>
        <v>0</v>
      </c>
      <c r="DY675">
        <f t="shared" si="1774"/>
        <v>0</v>
      </c>
      <c r="DZ675">
        <f t="shared" si="1774"/>
        <v>0</v>
      </c>
      <c r="EA675">
        <f t="shared" si="1774"/>
        <v>0</v>
      </c>
      <c r="EB675">
        <f t="shared" si="1774"/>
        <v>0</v>
      </c>
      <c r="EC675">
        <f t="shared" si="1774"/>
        <v>0</v>
      </c>
      <c r="EE675" s="13">
        <f>SUM(D675:EC675)</f>
        <v>0</v>
      </c>
    </row>
    <row r="676" spans="1:135" x14ac:dyDescent="0.25">
      <c r="A676" s="19">
        <f t="shared" si="1772"/>
        <v>84</v>
      </c>
      <c r="B676" s="28"/>
      <c r="C676">
        <f t="shared" si="1772"/>
        <v>83</v>
      </c>
      <c r="AR676" s="13"/>
      <c r="AS676" s="13"/>
      <c r="AT676" s="13"/>
      <c r="AU676" s="13"/>
      <c r="AV676" s="13"/>
      <c r="AW676" s="13"/>
      <c r="AX676" s="13"/>
      <c r="AY676" s="13"/>
      <c r="AZ676" s="13"/>
      <c r="BA676" s="13"/>
      <c r="CJ676" s="31">
        <f>IF(MAX($D676:CI676)+CJ$508=CJ$507-IF(SUM($D676:CH676)=0,$C676,0),CJ$507,IF(MAX($D676:CI676)+CO$508=CJ$507-IF(SUM($D676:CH676)=0,$C676,0),CJ$507,0))</f>
        <v>0</v>
      </c>
      <c r="CK676" s="31">
        <f>IF(MAX($D676:CJ676)+CK$508=CK$507-IF(SUM($D676:CI676)=0,$C676,0),CK$507,IF(MAX($D676:CJ676)+CP$508=CK$507-IF(SUM($D676:CI676)=0,$C676,0),CK$507,0))</f>
        <v>0</v>
      </c>
      <c r="CL676" s="31">
        <f>IF(MAX($D676:CK676)+CL$508=CL$507-IF(SUM($D676:CJ676)=0,$C676,0),CL$507,IF(MAX($D676:CK676)+CQ$508=CL$507-IF(SUM($D676:CJ676)=0,$C676,0),CL$507,0))</f>
        <v>0</v>
      </c>
      <c r="CM676" s="31">
        <f>IF(MAX($D676:CL676)+CM$508=CM$507-IF(SUM($D676:CK676)=0,$C676,0),CM$507,IF(MAX($D676:CL676)+CR$508=CM$507-IF(SUM($D676:CK676)=0,$C676,0),CM$507,0))</f>
        <v>0</v>
      </c>
      <c r="CN676" s="31">
        <f>IF(MAX($D676:CM676)+CN$508=CN$507-IF(SUM($D676:CL676)=0,$C676,0),CN$507,IF(MAX($D676:CM676)+CS$508=CN$507-IF(SUM($D676:CL676)=0,$C676,0),CN$507,0))</f>
        <v>0</v>
      </c>
      <c r="CO676" s="31">
        <f>IF(MAX($D676:CN676)+CO$508=CO$507-IF(SUM($D676:CM676)=0,$C676,0),CO$507,IF(MAX($D676:CN676)+CT$508=CO$507-IF(SUM($D676:CM676)=0,$C676,0),CO$507,0))</f>
        <v>0</v>
      </c>
      <c r="CP676" s="31">
        <f>IF(MAX($D676:CO676)+CP$508=CP$507-IF(SUM($D676:CN676)=0,$C676,0),CP$507,IF(MAX($D676:CO676)+CU$508=CP$507-IF(SUM($D676:CN676)=0,$C676,0),CP$507,0))</f>
        <v>0</v>
      </c>
      <c r="CQ676" s="31">
        <f>IF(MAX($D676:CP676)+CQ$508=CQ$507-IF(SUM($D676:CO676)=0,$C676,0),CQ$507,IF(MAX($D676:CP676)+CV$508=CQ$507-IF(SUM($D676:CO676)=0,$C676,0),CQ$507,0))</f>
        <v>0</v>
      </c>
      <c r="CR676" s="31">
        <f>IF(MAX($D676:CQ676)+CR$508=CR$507-IF(SUM($D676:CP676)=0,$C676,0),CR$507,IF(MAX($D676:CQ676)+CW$508=CR$507-IF(SUM($D676:CP676)=0,$C676,0),CR$507,0))</f>
        <v>0</v>
      </c>
      <c r="CS676" s="31">
        <f>IF(MAX($D676:CR676)+CS$508=CS$507-IF(SUM($D676:CQ676)=0,$C676,0),CS$507,IF(MAX($D676:CR676)+CX$508=CS$507-IF(SUM($D676:CQ676)=0,$C676,0),CS$507,0))</f>
        <v>0</v>
      </c>
      <c r="CT676" s="31">
        <f>IF(MAX($D676:CS676)+CT$508=CT$507-IF(SUM($D676:CR676)=0,$C676,0),CT$507,IF(MAX($D676:CS676)+CY$508=CT$507-IF(SUM($D676:CR676)=0,$C676,0),CT$507,0))</f>
        <v>0</v>
      </c>
      <c r="CU676" s="31">
        <f>IF(MAX($D676:CT676)+CU$508=CU$507-IF(SUM($D676:CS676)=0,$C676,0),CU$507,IF(MAX($D676:CT676)+CZ$508=CU$507-IF(SUM($D676:CS676)=0,$C676,0),CU$507,0))</f>
        <v>0</v>
      </c>
      <c r="CV676" s="31">
        <f>IF(MAX($D676:CU676)+CV$508=CV$507-IF(SUM($D676:CT676)=0,$C676,0),CV$507,IF(MAX($D676:CU676)+DA$508=CV$507-IF(SUM($D676:CT676)=0,$C676,0),CV$507,0))</f>
        <v>0</v>
      </c>
      <c r="CW676" s="31">
        <f>IF(MAX($D676:CV676)+CW$508=CW$507-IF(SUM($D676:CU676)=0,$C676,0),CW$507,IF(MAX($D676:CV676)+DB$508=CW$507-IF(SUM($D676:CU676)=0,$C676,0),CW$507,0))</f>
        <v>0</v>
      </c>
      <c r="CX676" s="31">
        <f>IF(MAX($D676:CW676)+CX$508=CX$507-IF(SUM($D676:CV676)=0,$C676,0),CX$507,IF(MAX($D676:CW676)+DC$508=CX$507-IF(SUM($D676:CV676)=0,$C676,0),CX$507,0))</f>
        <v>0</v>
      </c>
      <c r="CY676" s="31">
        <f>IF(MAX($D676:CX676)+CY$508=CY$507-IF(SUM($D676:CW676)=0,$C676,0),CY$507,IF(MAX($D676:CX676)+DD$508=CY$507-IF(SUM($D676:CW676)=0,$C676,0),CY$507,0))</f>
        <v>0</v>
      </c>
      <c r="CZ676" s="31">
        <f>IF(MAX($D676:CY676)+CZ$508=CZ$507-IF(SUM($D676:CX676)=0,$C676,0),CZ$507,IF(MAX($D676:CY676)+DE$508=CZ$507-IF(SUM($D676:CX676)=0,$C676,0),CZ$507,0))</f>
        <v>0</v>
      </c>
      <c r="DA676" s="31">
        <f>IF(MAX($D676:CZ676)+DA$508=DA$507-IF(SUM($D676:CY676)=0,$C676,0),DA$507,IF(MAX($D676:CZ676)+DF$508=DA$507-IF(SUM($D676:CY676)=0,$C676,0),DA$507,0))</f>
        <v>0</v>
      </c>
      <c r="DB676" s="31">
        <f>IF(MAX($D676:DA676)+DB$508=DB$507-IF(SUM($D676:CZ676)=0,$C676,0),DB$507,IF(MAX($D676:DA676)+DG$508=DB$507-IF(SUM($D676:CZ676)=0,$C676,0),DB$507,0))</f>
        <v>0</v>
      </c>
      <c r="DC676" s="31">
        <f>IF(MAX($D676:DB676)+DC$508=DC$507-IF(SUM($D676:DA676)=0,$C676,0),DC$507,IF(MAX($D676:DB676)+DH$508=DC$507-IF(SUM($D676:DA676)=0,$C676,0),DC$507,0))</f>
        <v>0</v>
      </c>
      <c r="DD676" s="31">
        <f>IF(MAX($D676:DC676)+DD$508=DD$507-IF(SUM($D676:DB676)=0,$C676,0),DD$507,IF(MAX($D676:DC676)+DI$508=DD$507-IF(SUM($D676:DB676)=0,$C676,0),DD$507,0))</f>
        <v>0</v>
      </c>
      <c r="DE676" s="31">
        <f>IF(MAX($D676:DD676)+DE$508=DE$507-IF(SUM($D676:DC676)=0,$C676,0),DE$507,IF(MAX($D676:DD676)+DJ$508=DE$507-IF(SUM($D676:DC676)=0,$C676,0),DE$507,0))</f>
        <v>0</v>
      </c>
      <c r="DF676" s="31">
        <f>IF(MAX($D676:DE676)+DF$508=DF$507-IF(SUM($D676:DD676)=0,$C676,0),DF$507,IF(MAX($D676:DE676)+DK$508=DF$507-IF(SUM($D676:DD676)=0,$C676,0),DF$507,0))</f>
        <v>0</v>
      </c>
      <c r="DG676" s="31">
        <f>IF(MAX($D676:DF676)+DG$508=DG$507-IF(SUM($D676:DE676)=0,$C676,0),DG$507,IF(MAX($D676:DF676)+DL$508=DG$507-IF(SUM($D676:DE676)=0,$C676,0),DG$507,0))</f>
        <v>0</v>
      </c>
      <c r="DH676" s="31">
        <f>IF(MAX($D676:DG676)+DH$508=DH$507-IF(SUM($D676:DF676)=0,$C676,0),DH$507,IF(MAX($D676:DG676)+DM$508=DH$507-IF(SUM($D676:DF676)=0,$C676,0),DH$507,0))</f>
        <v>0</v>
      </c>
      <c r="DI676" s="31">
        <f>IF(MAX($D676:DH676)+DI$508=DI$507-IF(SUM($D676:DG676)=0,$C676,0),DI$507,IF(MAX($D676:DH676)+DN$508=DI$507-IF(SUM($D676:DG676)=0,$C676,0),DI$507,0))</f>
        <v>0</v>
      </c>
      <c r="DJ676" s="31">
        <f>IF(MAX($D676:DI676)+DJ$508=DJ$507-IF(SUM($D676:DH676)=0,$C676,0),DJ$507,IF(MAX($D676:DI676)+DO$508=DJ$507-IF(SUM($D676:DH676)=0,$C676,0),DJ$507,0))</f>
        <v>0</v>
      </c>
      <c r="DK676" s="31">
        <f>IF(MAX($D676:DJ676)+DK$508=DK$507-IF(SUM($D676:DI676)=0,$C676,0),DK$507,IF(MAX($D676:DJ676)+DP$508=DK$507-IF(SUM($D676:DI676)=0,$C676,0),DK$507,0))</f>
        <v>0</v>
      </c>
      <c r="DL676" s="31">
        <f>IF(MAX($D676:DK676)+DL$508=DL$507-IF(SUM($D676:DJ676)=0,$C676,0),DL$507,IF(MAX($D676:DK676)+DQ$508=DL$507-IF(SUM($D676:DJ676)=0,$C676,0),DL$507,0))</f>
        <v>0</v>
      </c>
      <c r="DM676" s="31">
        <f>IF(MAX($D676:DL676)+DM$508=DM$507-IF(SUM($D676:DK676)=0,$C676,0),DM$507,IF(MAX($D676:DL676)+DR$508=DM$507-IF(SUM($D676:DK676)=0,$C676,0),DM$507,0))</f>
        <v>113</v>
      </c>
      <c r="DN676" s="31">
        <f>IF(MAX($D676:DM676)+DN$508=DN$507-IF(SUM($D676:DL676)=0,$C676,0),DN$507,IF(MAX($D676:DM676)+DS$508=DN$507-IF(SUM($D676:DL676)=0,$C676,0),DN$507,0))</f>
        <v>0</v>
      </c>
      <c r="DO676" s="31">
        <f>IF(MAX($D676:DN676)+DO$508=DO$507-IF(SUM($D676:DM676)=0,$C676,0),DO$507,IF(MAX($D676:DN676)+DT$508=DO$507-IF(SUM($D676:DM676)=0,$C676,0),DO$507,0))</f>
        <v>0</v>
      </c>
      <c r="DP676" s="31">
        <f>IF(MAX($D676:DO676)+DP$508=DP$507-IF(SUM($D676:DN676)=0,$C676,0),DP$507,IF(MAX($D676:DO676)+DU$508=DP$507-IF(SUM($D676:DN676)=0,$C676,0),DP$507,0))</f>
        <v>0</v>
      </c>
      <c r="DQ676" s="31">
        <f>IF(MAX($D676:DP676)+DQ$508=DQ$507-IF(SUM($D676:DO676)=0,$C676,0),DQ$507,IF(MAX($D676:DP676)+DV$508=DQ$507-IF(SUM($D676:DO676)=0,$C676,0),DQ$507,0))</f>
        <v>0</v>
      </c>
      <c r="DR676" s="31">
        <f>IF(MAX($D676:DQ676)+DR$508=DR$507-IF(SUM($D676:DP676)=0,$C676,0),DR$507,IF(MAX($D676:DQ676)+DW$508=DR$507-IF(SUM($D676:DP676)=0,$C676,0),DR$507,0))</f>
        <v>0</v>
      </c>
      <c r="DS676" s="31">
        <f>IF(MAX($D676:DR676)+DS$508=DS$507-IF(SUM($D676:DQ676)=0,$C676,0),DS$507,IF(MAX($D676:DR676)+DX$508=DS$507-IF(SUM($D676:DQ676)=0,$C676,0),DS$507,0))</f>
        <v>0</v>
      </c>
      <c r="DT676" s="31">
        <f>IF(MAX($D676:DS676)+DT$508=DT$507-IF(SUM($D676:DR676)=0,$C676,0),DT$507,IF(MAX($D676:DS676)+DY$508=DT$507-IF(SUM($D676:DR676)=0,$C676,0),DT$507,0))</f>
        <v>0</v>
      </c>
      <c r="DU676" s="31">
        <f>IF(MAX($D676:DT676)+DU$508=DU$507-IF(SUM($D676:DS676)=0,$C676,0),DU$507,IF(MAX($D676:DT676)+DZ$508=DU$507-IF(SUM($D676:DS676)=0,$C676,0),DU$507,0))</f>
        <v>0</v>
      </c>
      <c r="DV676" s="31">
        <f>IF(MAX($D676:DU676)+DV$508=DV$507-IF(SUM($D676:DT676)=0,$C676,0),DV$507,IF(MAX($D676:DU676)+EA$508=DV$507-IF(SUM($D676:DT676)=0,$C676,0),DV$507,0))</f>
        <v>0</v>
      </c>
      <c r="DW676" s="31">
        <f>IF(MAX($D676:DV676)+DW$508=DW$507-IF(SUM($D676:DU676)=0,$C676,0),DW$507,IF(MAX($D676:DV676)+EB$508=DW$507-IF(SUM($D676:DU676)=0,$C676,0),DW$507,0))</f>
        <v>0</v>
      </c>
      <c r="DX676" s="31">
        <f>IF(MAX($D676:DW676)+DX$508=DX$507-IF(SUM($D676:DV676)=0,$C676,0),DX$507,IF(MAX($D676:DW676)+EC$508=DX$507-IF(SUM($D676:DV676)=0,$C676,0),DX$507,0))</f>
        <v>0</v>
      </c>
      <c r="DY676" s="31">
        <f>IF(MAX($D676:DX676)+DY$508=DY$507-IF(SUM($D676:DW676)=0,$C676,0),DY$507,IF(MAX($D676:DX676)+ED$508=DY$507-IF(SUM($D676:DW676)=0,$C676,0),DY$507,0))</f>
        <v>0</v>
      </c>
      <c r="DZ676" s="31">
        <f>IF(MAX($D676:DY676)+DZ$508=DZ$507-IF(SUM($D676:DX676)=0,$C676,0),DZ$507,IF(MAX($D676:DY676)+EE$508=DZ$507-IF(SUM($D676:DX676)=0,$C676,0),DZ$507,0))</f>
        <v>0</v>
      </c>
      <c r="EA676" s="31">
        <f>IF(MAX($D676:DZ676)+EA$508=EA$507-IF(SUM($D676:DY676)=0,$C676,0),EA$507,IF(MAX($D676:DZ676)+EF$508=EA$507-IF(SUM($D676:DY676)=0,$C676,0),EA$507,0))</f>
        <v>0</v>
      </c>
      <c r="EB676" s="31">
        <f>IF(MAX($D676:EA676)+EB$508=EB$507-IF(SUM($D676:DZ676)=0,$C676,0),EB$507,IF(MAX($D676:EA676)+EG$508=EB$507-IF(SUM($D676:DZ676)=0,$C676,0),EB$507,0))</f>
        <v>0</v>
      </c>
      <c r="EC676" s="31">
        <f>IF(MAX($D676:EB676)+EC$508=EC$507-IF(SUM($D676:EA676)=0,$C676,0),EC$507,IF(MAX($D676:EB676)+EH$508=EC$507-IF(SUM($D676:EA676)=0,$C676,0),EC$507,0))</f>
        <v>0</v>
      </c>
      <c r="EE676">
        <f>IF(EE677=0,0,EE677)</f>
        <v>0</v>
      </c>
    </row>
    <row r="677" spans="1:135" x14ac:dyDescent="0.25">
      <c r="A677" s="19">
        <f t="shared" si="1772"/>
        <v>84</v>
      </c>
      <c r="B677" s="28">
        <f t="shared" si="1772"/>
        <v>1984</v>
      </c>
      <c r="C677">
        <f t="shared" si="1772"/>
        <v>83</v>
      </c>
      <c r="AR677" s="13"/>
      <c r="AS677" s="13"/>
      <c r="AT677" s="13"/>
      <c r="AU677" s="13"/>
      <c r="AV677" s="13"/>
      <c r="AW677" s="13"/>
      <c r="AX677" s="13"/>
      <c r="AY677" s="13"/>
      <c r="AZ677" s="13"/>
      <c r="BA677" s="13"/>
      <c r="CI677" s="32">
        <f>CI458</f>
        <v>0</v>
      </c>
      <c r="CJ677">
        <f>IF(CJ$507=CJ676,CJ458,0)</f>
        <v>0</v>
      </c>
      <c r="CK677">
        <f t="shared" ref="CK677:EC677" si="1775">IF(CK$507=CK676,CK458,0)</f>
        <v>0</v>
      </c>
      <c r="CL677">
        <f t="shared" si="1775"/>
        <v>0</v>
      </c>
      <c r="CM677">
        <f t="shared" si="1775"/>
        <v>0</v>
      </c>
      <c r="CN677">
        <f t="shared" si="1775"/>
        <v>0</v>
      </c>
      <c r="CO677">
        <f t="shared" si="1775"/>
        <v>0</v>
      </c>
      <c r="CP677">
        <f t="shared" si="1775"/>
        <v>0</v>
      </c>
      <c r="CQ677">
        <f t="shared" si="1775"/>
        <v>0</v>
      </c>
      <c r="CR677">
        <f t="shared" si="1775"/>
        <v>0</v>
      </c>
      <c r="CS677">
        <f t="shared" si="1775"/>
        <v>0</v>
      </c>
      <c r="CT677">
        <f t="shared" si="1775"/>
        <v>0</v>
      </c>
      <c r="CU677">
        <f t="shared" si="1775"/>
        <v>0</v>
      </c>
      <c r="CV677">
        <f t="shared" si="1775"/>
        <v>0</v>
      </c>
      <c r="CW677">
        <f t="shared" si="1775"/>
        <v>0</v>
      </c>
      <c r="CX677">
        <f t="shared" si="1775"/>
        <v>0</v>
      </c>
      <c r="CY677">
        <f t="shared" si="1775"/>
        <v>0</v>
      </c>
      <c r="CZ677">
        <f t="shared" si="1775"/>
        <v>0</v>
      </c>
      <c r="DA677">
        <f t="shared" si="1775"/>
        <v>0</v>
      </c>
      <c r="DB677">
        <f t="shared" si="1775"/>
        <v>0</v>
      </c>
      <c r="DC677">
        <f t="shared" si="1775"/>
        <v>0</v>
      </c>
      <c r="DD677">
        <f t="shared" si="1775"/>
        <v>0</v>
      </c>
      <c r="DE677">
        <f t="shared" si="1775"/>
        <v>0</v>
      </c>
      <c r="DF677">
        <f t="shared" si="1775"/>
        <v>0</v>
      </c>
      <c r="DG677">
        <f t="shared" si="1775"/>
        <v>0</v>
      </c>
      <c r="DH677">
        <f t="shared" si="1775"/>
        <v>0</v>
      </c>
      <c r="DI677">
        <f t="shared" si="1775"/>
        <v>0</v>
      </c>
      <c r="DJ677">
        <f t="shared" si="1775"/>
        <v>0</v>
      </c>
      <c r="DK677">
        <f t="shared" si="1775"/>
        <v>0</v>
      </c>
      <c r="DL677">
        <f t="shared" si="1775"/>
        <v>0</v>
      </c>
      <c r="DM677">
        <f t="shared" si="1775"/>
        <v>0</v>
      </c>
      <c r="DN677">
        <f t="shared" si="1775"/>
        <v>0</v>
      </c>
      <c r="DO677">
        <f t="shared" si="1775"/>
        <v>0</v>
      </c>
      <c r="DP677">
        <f t="shared" si="1775"/>
        <v>0</v>
      </c>
      <c r="DQ677">
        <f t="shared" si="1775"/>
        <v>0</v>
      </c>
      <c r="DR677">
        <f t="shared" si="1775"/>
        <v>0</v>
      </c>
      <c r="DS677">
        <f t="shared" si="1775"/>
        <v>0</v>
      </c>
      <c r="DT677">
        <f t="shared" si="1775"/>
        <v>0</v>
      </c>
      <c r="DU677">
        <f t="shared" si="1775"/>
        <v>0</v>
      </c>
      <c r="DV677">
        <f t="shared" si="1775"/>
        <v>0</v>
      </c>
      <c r="DW677">
        <f t="shared" si="1775"/>
        <v>0</v>
      </c>
      <c r="DX677">
        <f t="shared" si="1775"/>
        <v>0</v>
      </c>
      <c r="DY677">
        <f t="shared" si="1775"/>
        <v>0</v>
      </c>
      <c r="DZ677">
        <f t="shared" si="1775"/>
        <v>0</v>
      </c>
      <c r="EA677">
        <f t="shared" si="1775"/>
        <v>0</v>
      </c>
      <c r="EB677">
        <f t="shared" si="1775"/>
        <v>0</v>
      </c>
      <c r="EC677">
        <f t="shared" si="1775"/>
        <v>0</v>
      </c>
      <c r="EE677" s="13">
        <f>SUM(D677:EC677)</f>
        <v>0</v>
      </c>
    </row>
    <row r="678" spans="1:135" x14ac:dyDescent="0.25">
      <c r="A678" s="19">
        <f t="shared" si="1772"/>
        <v>85</v>
      </c>
      <c r="B678" s="28"/>
      <c r="C678">
        <f t="shared" si="1772"/>
        <v>84</v>
      </c>
      <c r="AR678" s="13"/>
      <c r="AS678" s="13"/>
      <c r="AT678" s="13"/>
      <c r="AU678" s="13"/>
      <c r="AV678" s="13"/>
      <c r="AW678" s="13"/>
      <c r="AX678" s="13"/>
      <c r="AY678" s="13"/>
      <c r="AZ678" s="13"/>
      <c r="BA678" s="13"/>
      <c r="CK678" s="31">
        <f>IF(MAX($D678:CJ678)+CK$508=CK$507-IF(SUM($D678:CI678)=0,$C678,0),CK$507,IF(MAX($D678:CJ678)+CP$508=CK$507-IF(SUM($D678:CI678)=0,$C678,0),CK$507,0))</f>
        <v>0</v>
      </c>
      <c r="CL678" s="31">
        <f>IF(MAX($D678:CK678)+CL$508=CL$507-IF(SUM($D678:CJ678)=0,$C678,0),CL$507,IF(MAX($D678:CK678)+CQ$508=CL$507-IF(SUM($D678:CJ678)=0,$C678,0),CL$507,0))</f>
        <v>0</v>
      </c>
      <c r="CM678" s="31">
        <f>IF(MAX($D678:CL678)+CM$508=CM$507-IF(SUM($D678:CK678)=0,$C678,0),CM$507,IF(MAX($D678:CL678)+CR$508=CM$507-IF(SUM($D678:CK678)=0,$C678,0),CM$507,0))</f>
        <v>0</v>
      </c>
      <c r="CN678" s="31">
        <f>IF(MAX($D678:CM678)+CN$508=CN$507-IF(SUM($D678:CL678)=0,$C678,0),CN$507,IF(MAX($D678:CM678)+CS$508=CN$507-IF(SUM($D678:CL678)=0,$C678,0),CN$507,0))</f>
        <v>0</v>
      </c>
      <c r="CO678" s="31">
        <f>IF(MAX($D678:CN678)+CO$508=CO$507-IF(SUM($D678:CM678)=0,$C678,0),CO$507,IF(MAX($D678:CN678)+CT$508=CO$507-IF(SUM($D678:CM678)=0,$C678,0),CO$507,0))</f>
        <v>0</v>
      </c>
      <c r="CP678" s="31">
        <f>IF(MAX($D678:CO678)+CP$508=CP$507-IF(SUM($D678:CN678)=0,$C678,0),CP$507,IF(MAX($D678:CO678)+CU$508=CP$507-IF(SUM($D678:CN678)=0,$C678,0),CP$507,0))</f>
        <v>0</v>
      </c>
      <c r="CQ678" s="31">
        <f>IF(MAX($D678:CP678)+CQ$508=CQ$507-IF(SUM($D678:CO678)=0,$C678,0),CQ$507,IF(MAX($D678:CP678)+CV$508=CQ$507-IF(SUM($D678:CO678)=0,$C678,0),CQ$507,0))</f>
        <v>0</v>
      </c>
      <c r="CR678" s="31">
        <f>IF(MAX($D678:CQ678)+CR$508=CR$507-IF(SUM($D678:CP678)=0,$C678,0),CR$507,IF(MAX($D678:CQ678)+CW$508=CR$507-IF(SUM($D678:CP678)=0,$C678,0),CR$507,0))</f>
        <v>0</v>
      </c>
      <c r="CS678" s="31">
        <f>IF(MAX($D678:CR678)+CS$508=CS$507-IF(SUM($D678:CQ678)=0,$C678,0),CS$507,IF(MAX($D678:CR678)+CX$508=CS$507-IF(SUM($D678:CQ678)=0,$C678,0),CS$507,0))</f>
        <v>0</v>
      </c>
      <c r="CT678" s="31">
        <f>IF(MAX($D678:CS678)+CT$508=CT$507-IF(SUM($D678:CR678)=0,$C678,0),CT$507,IF(MAX($D678:CS678)+CY$508=CT$507-IF(SUM($D678:CR678)=0,$C678,0),CT$507,0))</f>
        <v>0</v>
      </c>
      <c r="CU678" s="31">
        <f>IF(MAX($D678:CT678)+CU$508=CU$507-IF(SUM($D678:CS678)=0,$C678,0),CU$507,IF(MAX($D678:CT678)+CZ$508=CU$507-IF(SUM($D678:CS678)=0,$C678,0),CU$507,0))</f>
        <v>0</v>
      </c>
      <c r="CV678" s="31">
        <f>IF(MAX($D678:CU678)+CV$508=CV$507-IF(SUM($D678:CT678)=0,$C678,0),CV$507,IF(MAX($D678:CU678)+DA$508=CV$507-IF(SUM($D678:CT678)=0,$C678,0),CV$507,0))</f>
        <v>0</v>
      </c>
      <c r="CW678" s="31">
        <f>IF(MAX($D678:CV678)+CW$508=CW$507-IF(SUM($D678:CU678)=0,$C678,0),CW$507,IF(MAX($D678:CV678)+DB$508=CW$507-IF(SUM($D678:CU678)=0,$C678,0),CW$507,0))</f>
        <v>0</v>
      </c>
      <c r="CX678" s="31">
        <f>IF(MAX($D678:CW678)+CX$508=CX$507-IF(SUM($D678:CV678)=0,$C678,0),CX$507,IF(MAX($D678:CW678)+DC$508=CX$507-IF(SUM($D678:CV678)=0,$C678,0),CX$507,0))</f>
        <v>0</v>
      </c>
      <c r="CY678" s="31">
        <f>IF(MAX($D678:CX678)+CY$508=CY$507-IF(SUM($D678:CW678)=0,$C678,0),CY$507,IF(MAX($D678:CX678)+DD$508=CY$507-IF(SUM($D678:CW678)=0,$C678,0),CY$507,0))</f>
        <v>0</v>
      </c>
      <c r="CZ678" s="31">
        <f>IF(MAX($D678:CY678)+CZ$508=CZ$507-IF(SUM($D678:CX678)=0,$C678,0),CZ$507,IF(MAX($D678:CY678)+DE$508=CZ$507-IF(SUM($D678:CX678)=0,$C678,0),CZ$507,0))</f>
        <v>0</v>
      </c>
      <c r="DA678" s="31">
        <f>IF(MAX($D678:CZ678)+DA$508=DA$507-IF(SUM($D678:CY678)=0,$C678,0),DA$507,IF(MAX($D678:CZ678)+DF$508=DA$507-IF(SUM($D678:CY678)=0,$C678,0),DA$507,0))</f>
        <v>0</v>
      </c>
      <c r="DB678" s="31">
        <f>IF(MAX($D678:DA678)+DB$508=DB$507-IF(SUM($D678:CZ678)=0,$C678,0),DB$507,IF(MAX($D678:DA678)+DG$508=DB$507-IF(SUM($D678:CZ678)=0,$C678,0),DB$507,0))</f>
        <v>0</v>
      </c>
      <c r="DC678" s="31">
        <f>IF(MAX($D678:DB678)+DC$508=DC$507-IF(SUM($D678:DA678)=0,$C678,0),DC$507,IF(MAX($D678:DB678)+DH$508=DC$507-IF(SUM($D678:DA678)=0,$C678,0),DC$507,0))</f>
        <v>0</v>
      </c>
      <c r="DD678" s="31">
        <f>IF(MAX($D678:DC678)+DD$508=DD$507-IF(SUM($D678:DB678)=0,$C678,0),DD$507,IF(MAX($D678:DC678)+DI$508=DD$507-IF(SUM($D678:DB678)=0,$C678,0),DD$507,0))</f>
        <v>0</v>
      </c>
      <c r="DE678" s="31">
        <f>IF(MAX($D678:DD678)+DE$508=DE$507-IF(SUM($D678:DC678)=0,$C678,0),DE$507,IF(MAX($D678:DD678)+DJ$508=DE$507-IF(SUM($D678:DC678)=0,$C678,0),DE$507,0))</f>
        <v>0</v>
      </c>
      <c r="DF678" s="31">
        <f>IF(MAX($D678:DE678)+DF$508=DF$507-IF(SUM($D678:DD678)=0,$C678,0),DF$507,IF(MAX($D678:DE678)+DK$508=DF$507-IF(SUM($D678:DD678)=0,$C678,0),DF$507,0))</f>
        <v>0</v>
      </c>
      <c r="DG678" s="31">
        <f>IF(MAX($D678:DF678)+DG$508=DG$507-IF(SUM($D678:DE678)=0,$C678,0),DG$507,IF(MAX($D678:DF678)+DL$508=DG$507-IF(SUM($D678:DE678)=0,$C678,0),DG$507,0))</f>
        <v>0</v>
      </c>
      <c r="DH678" s="31">
        <f>IF(MAX($D678:DG678)+DH$508=DH$507-IF(SUM($D678:DF678)=0,$C678,0),DH$507,IF(MAX($D678:DG678)+DM$508=DH$507-IF(SUM($D678:DF678)=0,$C678,0),DH$507,0))</f>
        <v>0</v>
      </c>
      <c r="DI678" s="31">
        <f>IF(MAX($D678:DH678)+DI$508=DI$507-IF(SUM($D678:DG678)=0,$C678,0),DI$507,IF(MAX($D678:DH678)+DN$508=DI$507-IF(SUM($D678:DG678)=0,$C678,0),DI$507,0))</f>
        <v>0</v>
      </c>
      <c r="DJ678" s="31">
        <f>IF(MAX($D678:DI678)+DJ$508=DJ$507-IF(SUM($D678:DH678)=0,$C678,0),DJ$507,IF(MAX($D678:DI678)+DO$508=DJ$507-IF(SUM($D678:DH678)=0,$C678,0),DJ$507,0))</f>
        <v>0</v>
      </c>
      <c r="DK678" s="31">
        <f>IF(MAX($D678:DJ678)+DK$508=DK$507-IF(SUM($D678:DI678)=0,$C678,0),DK$507,IF(MAX($D678:DJ678)+DP$508=DK$507-IF(SUM($D678:DI678)=0,$C678,0),DK$507,0))</f>
        <v>0</v>
      </c>
      <c r="DL678" s="31">
        <f>IF(MAX($D678:DK678)+DL$508=DL$507-IF(SUM($D678:DJ678)=0,$C678,0),DL$507,IF(MAX($D678:DK678)+DQ$508=DL$507-IF(SUM($D678:DJ678)=0,$C678,0),DL$507,0))</f>
        <v>0</v>
      </c>
      <c r="DM678" s="31">
        <f>IF(MAX($D678:DL678)+DM$508=DM$507-IF(SUM($D678:DK678)=0,$C678,0),DM$507,IF(MAX($D678:DL678)+DR$508=DM$507-IF(SUM($D678:DK678)=0,$C678,0),DM$507,0))</f>
        <v>0</v>
      </c>
      <c r="DN678" s="31">
        <f>IF(MAX($D678:DM678)+DN$508=DN$507-IF(SUM($D678:DL678)=0,$C678,0),DN$507,IF(MAX($D678:DM678)+DS$508=DN$507-IF(SUM($D678:DL678)=0,$C678,0),DN$507,0))</f>
        <v>114</v>
      </c>
      <c r="DO678" s="31">
        <f>IF(MAX($D678:DN678)+DO$508=DO$507-IF(SUM($D678:DM678)=0,$C678,0),DO$507,IF(MAX($D678:DN678)+DT$508=DO$507-IF(SUM($D678:DM678)=0,$C678,0),DO$507,0))</f>
        <v>0</v>
      </c>
      <c r="DP678" s="31">
        <f>IF(MAX($D678:DO678)+DP$508=DP$507-IF(SUM($D678:DN678)=0,$C678,0),DP$507,IF(MAX($D678:DO678)+DU$508=DP$507-IF(SUM($D678:DN678)=0,$C678,0),DP$507,0))</f>
        <v>0</v>
      </c>
      <c r="DQ678" s="31">
        <f>IF(MAX($D678:DP678)+DQ$508=DQ$507-IF(SUM($D678:DO678)=0,$C678,0),DQ$507,IF(MAX($D678:DP678)+DV$508=DQ$507-IF(SUM($D678:DO678)=0,$C678,0),DQ$507,0))</f>
        <v>0</v>
      </c>
      <c r="DR678" s="31">
        <f>IF(MAX($D678:DQ678)+DR$508=DR$507-IF(SUM($D678:DP678)=0,$C678,0),DR$507,IF(MAX($D678:DQ678)+DW$508=DR$507-IF(SUM($D678:DP678)=0,$C678,0),DR$507,0))</f>
        <v>0</v>
      </c>
      <c r="DS678" s="31">
        <f>IF(MAX($D678:DR678)+DS$508=DS$507-IF(SUM($D678:DQ678)=0,$C678,0),DS$507,IF(MAX($D678:DR678)+DX$508=DS$507-IF(SUM($D678:DQ678)=0,$C678,0),DS$507,0))</f>
        <v>0</v>
      </c>
      <c r="DT678" s="31">
        <f>IF(MAX($D678:DS678)+DT$508=DT$507-IF(SUM($D678:DR678)=0,$C678,0),DT$507,IF(MAX($D678:DS678)+DY$508=DT$507-IF(SUM($D678:DR678)=0,$C678,0),DT$507,0))</f>
        <v>0</v>
      </c>
      <c r="DU678" s="31">
        <f>IF(MAX($D678:DT678)+DU$508=DU$507-IF(SUM($D678:DS678)=0,$C678,0),DU$507,IF(MAX($D678:DT678)+DZ$508=DU$507-IF(SUM($D678:DS678)=0,$C678,0),DU$507,0))</f>
        <v>0</v>
      </c>
      <c r="DV678" s="31">
        <f>IF(MAX($D678:DU678)+DV$508=DV$507-IF(SUM($D678:DT678)=0,$C678,0),DV$507,IF(MAX($D678:DU678)+EA$508=DV$507-IF(SUM($D678:DT678)=0,$C678,0),DV$507,0))</f>
        <v>0</v>
      </c>
      <c r="DW678" s="31">
        <f>IF(MAX($D678:DV678)+DW$508=DW$507-IF(SUM($D678:DU678)=0,$C678,0),DW$507,IF(MAX($D678:DV678)+EB$508=DW$507-IF(SUM($D678:DU678)=0,$C678,0),DW$507,0))</f>
        <v>0</v>
      </c>
      <c r="DX678" s="31">
        <f>IF(MAX($D678:DW678)+DX$508=DX$507-IF(SUM($D678:DV678)=0,$C678,0),DX$507,IF(MAX($D678:DW678)+EC$508=DX$507-IF(SUM($D678:DV678)=0,$C678,0),DX$507,0))</f>
        <v>0</v>
      </c>
      <c r="DY678" s="31">
        <f>IF(MAX($D678:DX678)+DY$508=DY$507-IF(SUM($D678:DW678)=0,$C678,0),DY$507,IF(MAX($D678:DX678)+ED$508=DY$507-IF(SUM($D678:DW678)=0,$C678,0),DY$507,0))</f>
        <v>0</v>
      </c>
      <c r="DZ678" s="31">
        <f>IF(MAX($D678:DY678)+DZ$508=DZ$507-IF(SUM($D678:DX678)=0,$C678,0),DZ$507,IF(MAX($D678:DY678)+EE$508=DZ$507-IF(SUM($D678:DX678)=0,$C678,0),DZ$507,0))</f>
        <v>0</v>
      </c>
      <c r="EA678" s="31">
        <f>IF(MAX($D678:DZ678)+EA$508=EA$507-IF(SUM($D678:DY678)=0,$C678,0),EA$507,IF(MAX($D678:DZ678)+EF$508=EA$507-IF(SUM($D678:DY678)=0,$C678,0),EA$507,0))</f>
        <v>0</v>
      </c>
      <c r="EB678" s="31">
        <f>IF(MAX($D678:EA678)+EB$508=EB$507-IF(SUM($D678:DZ678)=0,$C678,0),EB$507,IF(MAX($D678:EA678)+EG$508=EB$507-IF(SUM($D678:DZ678)=0,$C678,0),EB$507,0))</f>
        <v>0</v>
      </c>
      <c r="EC678" s="31">
        <f>IF(MAX($D678:EB678)+EC$508=EC$507-IF(SUM($D678:EA678)=0,$C678,0),EC$507,IF(MAX($D678:EB678)+EH$508=EC$507-IF(SUM($D678:EA678)=0,$C678,0),EC$507,0))</f>
        <v>0</v>
      </c>
      <c r="EE678">
        <f>IF(EE679=0,0,EE679)</f>
        <v>0</v>
      </c>
    </row>
    <row r="679" spans="1:135" x14ac:dyDescent="0.25">
      <c r="A679" s="19">
        <f t="shared" si="1772"/>
        <v>85</v>
      </c>
      <c r="B679" s="28">
        <f t="shared" si="1772"/>
        <v>1985</v>
      </c>
      <c r="C679">
        <f t="shared" si="1772"/>
        <v>84</v>
      </c>
      <c r="AR679" s="13"/>
      <c r="AS679" s="13"/>
      <c r="AT679" s="13"/>
      <c r="AU679" s="13"/>
      <c r="AV679" s="13"/>
      <c r="AW679" s="13"/>
      <c r="AX679" s="13"/>
      <c r="AY679" s="13"/>
      <c r="AZ679" s="13"/>
      <c r="BA679" s="13"/>
      <c r="CJ679" s="32">
        <f>CJ459</f>
        <v>0</v>
      </c>
      <c r="CK679">
        <f>IF(CK$507=CK678,CK459,0)</f>
        <v>0</v>
      </c>
      <c r="CL679">
        <f t="shared" ref="CL679:EC679" si="1776">IF(CL$507=CL678,CL459,0)</f>
        <v>0</v>
      </c>
      <c r="CM679">
        <f t="shared" si="1776"/>
        <v>0</v>
      </c>
      <c r="CN679">
        <f t="shared" si="1776"/>
        <v>0</v>
      </c>
      <c r="CO679">
        <f t="shared" si="1776"/>
        <v>0</v>
      </c>
      <c r="CP679">
        <f t="shared" si="1776"/>
        <v>0</v>
      </c>
      <c r="CQ679">
        <f t="shared" si="1776"/>
        <v>0</v>
      </c>
      <c r="CR679">
        <f t="shared" si="1776"/>
        <v>0</v>
      </c>
      <c r="CS679">
        <f t="shared" si="1776"/>
        <v>0</v>
      </c>
      <c r="CT679">
        <f t="shared" si="1776"/>
        <v>0</v>
      </c>
      <c r="CU679">
        <f t="shared" si="1776"/>
        <v>0</v>
      </c>
      <c r="CV679">
        <f t="shared" si="1776"/>
        <v>0</v>
      </c>
      <c r="CW679">
        <f t="shared" si="1776"/>
        <v>0</v>
      </c>
      <c r="CX679">
        <f t="shared" si="1776"/>
        <v>0</v>
      </c>
      <c r="CY679">
        <f t="shared" si="1776"/>
        <v>0</v>
      </c>
      <c r="CZ679">
        <f t="shared" si="1776"/>
        <v>0</v>
      </c>
      <c r="DA679">
        <f t="shared" si="1776"/>
        <v>0</v>
      </c>
      <c r="DB679">
        <f t="shared" si="1776"/>
        <v>0</v>
      </c>
      <c r="DC679">
        <f t="shared" si="1776"/>
        <v>0</v>
      </c>
      <c r="DD679">
        <f t="shared" si="1776"/>
        <v>0</v>
      </c>
      <c r="DE679">
        <f t="shared" si="1776"/>
        <v>0</v>
      </c>
      <c r="DF679">
        <f t="shared" si="1776"/>
        <v>0</v>
      </c>
      <c r="DG679">
        <f t="shared" si="1776"/>
        <v>0</v>
      </c>
      <c r="DH679">
        <f t="shared" si="1776"/>
        <v>0</v>
      </c>
      <c r="DI679">
        <f t="shared" si="1776"/>
        <v>0</v>
      </c>
      <c r="DJ679">
        <f t="shared" si="1776"/>
        <v>0</v>
      </c>
      <c r="DK679">
        <f t="shared" si="1776"/>
        <v>0</v>
      </c>
      <c r="DL679">
        <f t="shared" si="1776"/>
        <v>0</v>
      </c>
      <c r="DM679">
        <f t="shared" si="1776"/>
        <v>0</v>
      </c>
      <c r="DN679">
        <f t="shared" si="1776"/>
        <v>0</v>
      </c>
      <c r="DO679">
        <f t="shared" si="1776"/>
        <v>0</v>
      </c>
      <c r="DP679">
        <f t="shared" si="1776"/>
        <v>0</v>
      </c>
      <c r="DQ679">
        <f t="shared" si="1776"/>
        <v>0</v>
      </c>
      <c r="DR679">
        <f t="shared" si="1776"/>
        <v>0</v>
      </c>
      <c r="DS679">
        <f t="shared" si="1776"/>
        <v>0</v>
      </c>
      <c r="DT679">
        <f t="shared" si="1776"/>
        <v>0</v>
      </c>
      <c r="DU679">
        <f t="shared" si="1776"/>
        <v>0</v>
      </c>
      <c r="DV679">
        <f t="shared" si="1776"/>
        <v>0</v>
      </c>
      <c r="DW679">
        <f t="shared" si="1776"/>
        <v>0</v>
      </c>
      <c r="DX679">
        <f t="shared" si="1776"/>
        <v>0</v>
      </c>
      <c r="DY679">
        <f t="shared" si="1776"/>
        <v>0</v>
      </c>
      <c r="DZ679">
        <f t="shared" si="1776"/>
        <v>0</v>
      </c>
      <c r="EA679">
        <f t="shared" si="1776"/>
        <v>0</v>
      </c>
      <c r="EB679">
        <f t="shared" si="1776"/>
        <v>0</v>
      </c>
      <c r="EC679">
        <f t="shared" si="1776"/>
        <v>0</v>
      </c>
      <c r="EE679" s="13">
        <f>SUM(D679:EC679)</f>
        <v>0</v>
      </c>
    </row>
    <row r="680" spans="1:135" x14ac:dyDescent="0.25">
      <c r="A680" s="19">
        <f t="shared" si="1772"/>
        <v>86</v>
      </c>
      <c r="B680" s="28"/>
      <c r="C680">
        <f t="shared" si="1772"/>
        <v>85</v>
      </c>
      <c r="AR680" s="13"/>
      <c r="AS680" s="13"/>
      <c r="AT680" s="13"/>
      <c r="AU680" s="13"/>
      <c r="AV680" s="13"/>
      <c r="AW680" s="13"/>
      <c r="AX680" s="13"/>
      <c r="AY680" s="13"/>
      <c r="AZ680" s="13"/>
      <c r="BA680" s="13"/>
      <c r="CL680" s="31">
        <f>IF(MAX($D680:CK680)+CL$508=CL$507-IF(SUM($D680:CJ680)=0,$C680,0),CL$507,IF(MAX($D680:CK680)+CQ$508=CL$507-IF(SUM($D680:CJ680)=0,$C680,0),CL$507,0))</f>
        <v>0</v>
      </c>
      <c r="CM680" s="31">
        <f>IF(MAX($D680:CL680)+CM$508=CM$507-IF(SUM($D680:CK680)=0,$C680,0),CM$507,IF(MAX($D680:CL680)+CR$508=CM$507-IF(SUM($D680:CK680)=0,$C680,0),CM$507,0))</f>
        <v>0</v>
      </c>
      <c r="CN680" s="31">
        <f>IF(MAX($D680:CM680)+CN$508=CN$507-IF(SUM($D680:CL680)=0,$C680,0),CN$507,IF(MAX($D680:CM680)+CS$508=CN$507-IF(SUM($D680:CL680)=0,$C680,0),CN$507,0))</f>
        <v>0</v>
      </c>
      <c r="CO680" s="31">
        <f>IF(MAX($D680:CN680)+CO$508=CO$507-IF(SUM($D680:CM680)=0,$C680,0),CO$507,IF(MAX($D680:CN680)+CT$508=CO$507-IF(SUM($D680:CM680)=0,$C680,0),CO$507,0))</f>
        <v>0</v>
      </c>
      <c r="CP680" s="31">
        <f>IF(MAX($D680:CO680)+CP$508=CP$507-IF(SUM($D680:CN680)=0,$C680,0),CP$507,IF(MAX($D680:CO680)+CU$508=CP$507-IF(SUM($D680:CN680)=0,$C680,0),CP$507,0))</f>
        <v>0</v>
      </c>
      <c r="CQ680" s="31">
        <f>IF(MAX($D680:CP680)+CQ$508=CQ$507-IF(SUM($D680:CO680)=0,$C680,0),CQ$507,IF(MAX($D680:CP680)+CV$508=CQ$507-IF(SUM($D680:CO680)=0,$C680,0),CQ$507,0))</f>
        <v>0</v>
      </c>
      <c r="CR680" s="31">
        <f>IF(MAX($D680:CQ680)+CR$508=CR$507-IF(SUM($D680:CP680)=0,$C680,0),CR$507,IF(MAX($D680:CQ680)+CW$508=CR$507-IF(SUM($D680:CP680)=0,$C680,0),CR$507,0))</f>
        <v>0</v>
      </c>
      <c r="CS680" s="31">
        <f>IF(MAX($D680:CR680)+CS$508=CS$507-IF(SUM($D680:CQ680)=0,$C680,0),CS$507,IF(MAX($D680:CR680)+CX$508=CS$507-IF(SUM($D680:CQ680)=0,$C680,0),CS$507,0))</f>
        <v>0</v>
      </c>
      <c r="CT680" s="31">
        <f>IF(MAX($D680:CS680)+CT$508=CT$507-IF(SUM($D680:CR680)=0,$C680,0),CT$507,IF(MAX($D680:CS680)+CY$508=CT$507-IF(SUM($D680:CR680)=0,$C680,0),CT$507,0))</f>
        <v>0</v>
      </c>
      <c r="CU680" s="31">
        <f>IF(MAX($D680:CT680)+CU$508=CU$507-IF(SUM($D680:CS680)=0,$C680,0),CU$507,IF(MAX($D680:CT680)+CZ$508=CU$507-IF(SUM($D680:CS680)=0,$C680,0),CU$507,0))</f>
        <v>0</v>
      </c>
      <c r="CV680" s="31">
        <f>IF(MAX($D680:CU680)+CV$508=CV$507-IF(SUM($D680:CT680)=0,$C680,0),CV$507,IF(MAX($D680:CU680)+DA$508=CV$507-IF(SUM($D680:CT680)=0,$C680,0),CV$507,0))</f>
        <v>0</v>
      </c>
      <c r="CW680" s="31">
        <f>IF(MAX($D680:CV680)+CW$508=CW$507-IF(SUM($D680:CU680)=0,$C680,0),CW$507,IF(MAX($D680:CV680)+DB$508=CW$507-IF(SUM($D680:CU680)=0,$C680,0),CW$507,0))</f>
        <v>0</v>
      </c>
      <c r="CX680" s="31">
        <f>IF(MAX($D680:CW680)+CX$508=CX$507-IF(SUM($D680:CV680)=0,$C680,0),CX$507,IF(MAX($D680:CW680)+DC$508=CX$507-IF(SUM($D680:CV680)=0,$C680,0),CX$507,0))</f>
        <v>0</v>
      </c>
      <c r="CY680" s="31">
        <f>IF(MAX($D680:CX680)+CY$508=CY$507-IF(SUM($D680:CW680)=0,$C680,0),CY$507,IF(MAX($D680:CX680)+DD$508=CY$507-IF(SUM($D680:CW680)=0,$C680,0),CY$507,0))</f>
        <v>0</v>
      </c>
      <c r="CZ680" s="31">
        <f>IF(MAX($D680:CY680)+CZ$508=CZ$507-IF(SUM($D680:CX680)=0,$C680,0),CZ$507,IF(MAX($D680:CY680)+DE$508=CZ$507-IF(SUM($D680:CX680)=0,$C680,0),CZ$507,0))</f>
        <v>0</v>
      </c>
      <c r="DA680" s="31">
        <f>IF(MAX($D680:CZ680)+DA$508=DA$507-IF(SUM($D680:CY680)=0,$C680,0),DA$507,IF(MAX($D680:CZ680)+DF$508=DA$507-IF(SUM($D680:CY680)=0,$C680,0),DA$507,0))</f>
        <v>0</v>
      </c>
      <c r="DB680" s="31">
        <f>IF(MAX($D680:DA680)+DB$508=DB$507-IF(SUM($D680:CZ680)=0,$C680,0),DB$507,IF(MAX($D680:DA680)+DG$508=DB$507-IF(SUM($D680:CZ680)=0,$C680,0),DB$507,0))</f>
        <v>0</v>
      </c>
      <c r="DC680" s="31">
        <f>IF(MAX($D680:DB680)+DC$508=DC$507-IF(SUM($D680:DA680)=0,$C680,0),DC$507,IF(MAX($D680:DB680)+DH$508=DC$507-IF(SUM($D680:DA680)=0,$C680,0),DC$507,0))</f>
        <v>0</v>
      </c>
      <c r="DD680" s="31">
        <f>IF(MAX($D680:DC680)+DD$508=DD$507-IF(SUM($D680:DB680)=0,$C680,0),DD$507,IF(MAX($D680:DC680)+DI$508=DD$507-IF(SUM($D680:DB680)=0,$C680,0),DD$507,0))</f>
        <v>0</v>
      </c>
      <c r="DE680" s="31">
        <f>IF(MAX($D680:DD680)+DE$508=DE$507-IF(SUM($D680:DC680)=0,$C680,0),DE$507,IF(MAX($D680:DD680)+DJ$508=DE$507-IF(SUM($D680:DC680)=0,$C680,0),DE$507,0))</f>
        <v>0</v>
      </c>
      <c r="DF680" s="31">
        <f>IF(MAX($D680:DE680)+DF$508=DF$507-IF(SUM($D680:DD680)=0,$C680,0),DF$507,IF(MAX($D680:DE680)+DK$508=DF$507-IF(SUM($D680:DD680)=0,$C680,0),DF$507,0))</f>
        <v>0</v>
      </c>
      <c r="DG680" s="31">
        <f>IF(MAX($D680:DF680)+DG$508=DG$507-IF(SUM($D680:DE680)=0,$C680,0),DG$507,IF(MAX($D680:DF680)+DL$508=DG$507-IF(SUM($D680:DE680)=0,$C680,0),DG$507,0))</f>
        <v>0</v>
      </c>
      <c r="DH680" s="31">
        <f>IF(MAX($D680:DG680)+DH$508=DH$507-IF(SUM($D680:DF680)=0,$C680,0),DH$507,IF(MAX($D680:DG680)+DM$508=DH$507-IF(SUM($D680:DF680)=0,$C680,0),DH$507,0))</f>
        <v>0</v>
      </c>
      <c r="DI680" s="31">
        <f>IF(MAX($D680:DH680)+DI$508=DI$507-IF(SUM($D680:DG680)=0,$C680,0),DI$507,IF(MAX($D680:DH680)+DN$508=DI$507-IF(SUM($D680:DG680)=0,$C680,0),DI$507,0))</f>
        <v>0</v>
      </c>
      <c r="DJ680" s="31">
        <f>IF(MAX($D680:DI680)+DJ$508=DJ$507-IF(SUM($D680:DH680)=0,$C680,0),DJ$507,IF(MAX($D680:DI680)+DO$508=DJ$507-IF(SUM($D680:DH680)=0,$C680,0),DJ$507,0))</f>
        <v>0</v>
      </c>
      <c r="DK680" s="31">
        <f>IF(MAX($D680:DJ680)+DK$508=DK$507-IF(SUM($D680:DI680)=0,$C680,0),DK$507,IF(MAX($D680:DJ680)+DP$508=DK$507-IF(SUM($D680:DI680)=0,$C680,0),DK$507,0))</f>
        <v>0</v>
      </c>
      <c r="DL680" s="31">
        <f>IF(MAX($D680:DK680)+DL$508=DL$507-IF(SUM($D680:DJ680)=0,$C680,0),DL$507,IF(MAX($D680:DK680)+DQ$508=DL$507-IF(SUM($D680:DJ680)=0,$C680,0),DL$507,0))</f>
        <v>0</v>
      </c>
      <c r="DM680" s="31">
        <f>IF(MAX($D680:DL680)+DM$508=DM$507-IF(SUM($D680:DK680)=0,$C680,0),DM$507,IF(MAX($D680:DL680)+DR$508=DM$507-IF(SUM($D680:DK680)=0,$C680,0),DM$507,0))</f>
        <v>0</v>
      </c>
      <c r="DN680" s="31">
        <f>IF(MAX($D680:DM680)+DN$508=DN$507-IF(SUM($D680:DL680)=0,$C680,0),DN$507,IF(MAX($D680:DM680)+DS$508=DN$507-IF(SUM($D680:DL680)=0,$C680,0),DN$507,0))</f>
        <v>0</v>
      </c>
      <c r="DO680" s="31">
        <f>IF(MAX($D680:DN680)+DO$508=DO$507-IF(SUM($D680:DM680)=0,$C680,0),DO$507,IF(MAX($D680:DN680)+DT$508=DO$507-IF(SUM($D680:DM680)=0,$C680,0),DO$507,0))</f>
        <v>115</v>
      </c>
      <c r="DP680" s="31">
        <f>IF(MAX($D680:DO680)+DP$508=DP$507-IF(SUM($D680:DN680)=0,$C680,0),DP$507,IF(MAX($D680:DO680)+DU$508=DP$507-IF(SUM($D680:DN680)=0,$C680,0),DP$507,0))</f>
        <v>0</v>
      </c>
      <c r="DQ680" s="31">
        <f>IF(MAX($D680:DP680)+DQ$508=DQ$507-IF(SUM($D680:DO680)=0,$C680,0),DQ$507,IF(MAX($D680:DP680)+DV$508=DQ$507-IF(SUM($D680:DO680)=0,$C680,0),DQ$507,0))</f>
        <v>0</v>
      </c>
      <c r="DR680" s="31">
        <f>IF(MAX($D680:DQ680)+DR$508=DR$507-IF(SUM($D680:DP680)=0,$C680,0),DR$507,IF(MAX($D680:DQ680)+DW$508=DR$507-IF(SUM($D680:DP680)=0,$C680,0),DR$507,0))</f>
        <v>0</v>
      </c>
      <c r="DS680" s="31">
        <f>IF(MAX($D680:DR680)+DS$508=DS$507-IF(SUM($D680:DQ680)=0,$C680,0),DS$507,IF(MAX($D680:DR680)+DX$508=DS$507-IF(SUM($D680:DQ680)=0,$C680,0),DS$507,0))</f>
        <v>0</v>
      </c>
      <c r="DT680" s="31">
        <f>IF(MAX($D680:DS680)+DT$508=DT$507-IF(SUM($D680:DR680)=0,$C680,0),DT$507,IF(MAX($D680:DS680)+DY$508=DT$507-IF(SUM($D680:DR680)=0,$C680,0),DT$507,0))</f>
        <v>0</v>
      </c>
      <c r="DU680" s="31">
        <f>IF(MAX($D680:DT680)+DU$508=DU$507-IF(SUM($D680:DS680)=0,$C680,0),DU$507,IF(MAX($D680:DT680)+DZ$508=DU$507-IF(SUM($D680:DS680)=0,$C680,0),DU$507,0))</f>
        <v>0</v>
      </c>
      <c r="DV680" s="31">
        <f>IF(MAX($D680:DU680)+DV$508=DV$507-IF(SUM($D680:DT680)=0,$C680,0),DV$507,IF(MAX($D680:DU680)+EA$508=DV$507-IF(SUM($D680:DT680)=0,$C680,0),DV$507,0))</f>
        <v>0</v>
      </c>
      <c r="DW680" s="31">
        <f>IF(MAX($D680:DV680)+DW$508=DW$507-IF(SUM($D680:DU680)=0,$C680,0),DW$507,IF(MAX($D680:DV680)+EB$508=DW$507-IF(SUM($D680:DU680)=0,$C680,0),DW$507,0))</f>
        <v>0</v>
      </c>
      <c r="DX680" s="31">
        <f>IF(MAX($D680:DW680)+DX$508=DX$507-IF(SUM($D680:DV680)=0,$C680,0),DX$507,IF(MAX($D680:DW680)+EC$508=DX$507-IF(SUM($D680:DV680)=0,$C680,0),DX$507,0))</f>
        <v>0</v>
      </c>
      <c r="DY680" s="31">
        <f>IF(MAX($D680:DX680)+DY$508=DY$507-IF(SUM($D680:DW680)=0,$C680,0),DY$507,IF(MAX($D680:DX680)+ED$508=DY$507-IF(SUM($D680:DW680)=0,$C680,0),DY$507,0))</f>
        <v>0</v>
      </c>
      <c r="DZ680" s="31">
        <f>IF(MAX($D680:DY680)+DZ$508=DZ$507-IF(SUM($D680:DX680)=0,$C680,0),DZ$507,IF(MAX($D680:DY680)+EE$508=DZ$507-IF(SUM($D680:DX680)=0,$C680,0),DZ$507,0))</f>
        <v>0</v>
      </c>
      <c r="EA680" s="31">
        <f>IF(MAX($D680:DZ680)+EA$508=EA$507-IF(SUM($D680:DY680)=0,$C680,0),EA$507,IF(MAX($D680:DZ680)+EF$508=EA$507-IF(SUM($D680:DY680)=0,$C680,0),EA$507,0))</f>
        <v>0</v>
      </c>
      <c r="EB680" s="31">
        <f>IF(MAX($D680:EA680)+EB$508=EB$507-IF(SUM($D680:DZ680)=0,$C680,0),EB$507,IF(MAX($D680:EA680)+EG$508=EB$507-IF(SUM($D680:DZ680)=0,$C680,0),EB$507,0))</f>
        <v>0</v>
      </c>
      <c r="EC680" s="31">
        <f>IF(MAX($D680:EB680)+EC$508=EC$507-IF(SUM($D680:EA680)=0,$C680,0),EC$507,IF(MAX($D680:EB680)+EH$508=EC$507-IF(SUM($D680:EA680)=0,$C680,0),EC$507,0))</f>
        <v>0</v>
      </c>
      <c r="EE680">
        <f>IF(EE681=0,0,EE681)</f>
        <v>0</v>
      </c>
    </row>
    <row r="681" spans="1:135" x14ac:dyDescent="0.25">
      <c r="A681" s="19">
        <f t="shared" si="1772"/>
        <v>86</v>
      </c>
      <c r="B681" s="28">
        <f t="shared" si="1772"/>
        <v>1986</v>
      </c>
      <c r="C681">
        <f t="shared" si="1772"/>
        <v>85</v>
      </c>
      <c r="AR681" s="13"/>
      <c r="AS681" s="13"/>
      <c r="AT681" s="13"/>
      <c r="AU681" s="13"/>
      <c r="AV681" s="13"/>
      <c r="AW681" s="13"/>
      <c r="AX681" s="13"/>
      <c r="AY681" s="13"/>
      <c r="AZ681" s="13"/>
      <c r="BA681" s="13"/>
      <c r="CK681" s="32">
        <f>CK460</f>
        <v>0</v>
      </c>
      <c r="CL681">
        <f>IF(CL$507=CL680,CL460,0)</f>
        <v>0</v>
      </c>
      <c r="CM681">
        <f t="shared" ref="CM681:EC681" si="1777">IF(CM$507=CM680,CM460,0)</f>
        <v>0</v>
      </c>
      <c r="CN681">
        <f t="shared" si="1777"/>
        <v>0</v>
      </c>
      <c r="CO681">
        <f t="shared" si="1777"/>
        <v>0</v>
      </c>
      <c r="CP681">
        <f t="shared" si="1777"/>
        <v>0</v>
      </c>
      <c r="CQ681">
        <f t="shared" si="1777"/>
        <v>0</v>
      </c>
      <c r="CR681">
        <f t="shared" si="1777"/>
        <v>0</v>
      </c>
      <c r="CS681">
        <f t="shared" si="1777"/>
        <v>0</v>
      </c>
      <c r="CT681">
        <f t="shared" si="1777"/>
        <v>0</v>
      </c>
      <c r="CU681">
        <f t="shared" si="1777"/>
        <v>0</v>
      </c>
      <c r="CV681">
        <f t="shared" si="1777"/>
        <v>0</v>
      </c>
      <c r="CW681">
        <f t="shared" si="1777"/>
        <v>0</v>
      </c>
      <c r="CX681">
        <f t="shared" si="1777"/>
        <v>0</v>
      </c>
      <c r="CY681">
        <f t="shared" si="1777"/>
        <v>0</v>
      </c>
      <c r="CZ681">
        <f t="shared" si="1777"/>
        <v>0</v>
      </c>
      <c r="DA681">
        <f t="shared" si="1777"/>
        <v>0</v>
      </c>
      <c r="DB681">
        <f t="shared" si="1777"/>
        <v>0</v>
      </c>
      <c r="DC681">
        <f t="shared" si="1777"/>
        <v>0</v>
      </c>
      <c r="DD681">
        <f t="shared" si="1777"/>
        <v>0</v>
      </c>
      <c r="DE681">
        <f t="shared" si="1777"/>
        <v>0</v>
      </c>
      <c r="DF681">
        <f t="shared" si="1777"/>
        <v>0</v>
      </c>
      <c r="DG681">
        <f t="shared" si="1777"/>
        <v>0</v>
      </c>
      <c r="DH681">
        <f t="shared" si="1777"/>
        <v>0</v>
      </c>
      <c r="DI681">
        <f t="shared" si="1777"/>
        <v>0</v>
      </c>
      <c r="DJ681">
        <f t="shared" si="1777"/>
        <v>0</v>
      </c>
      <c r="DK681">
        <f t="shared" si="1777"/>
        <v>0</v>
      </c>
      <c r="DL681">
        <f t="shared" si="1777"/>
        <v>0</v>
      </c>
      <c r="DM681">
        <f t="shared" si="1777"/>
        <v>0</v>
      </c>
      <c r="DN681">
        <f t="shared" si="1777"/>
        <v>0</v>
      </c>
      <c r="DO681">
        <f t="shared" si="1777"/>
        <v>0</v>
      </c>
      <c r="DP681">
        <f t="shared" si="1777"/>
        <v>0</v>
      </c>
      <c r="DQ681">
        <f t="shared" si="1777"/>
        <v>0</v>
      </c>
      <c r="DR681">
        <f t="shared" si="1777"/>
        <v>0</v>
      </c>
      <c r="DS681">
        <f t="shared" si="1777"/>
        <v>0</v>
      </c>
      <c r="DT681">
        <f t="shared" si="1777"/>
        <v>0</v>
      </c>
      <c r="DU681">
        <f t="shared" si="1777"/>
        <v>0</v>
      </c>
      <c r="DV681">
        <f t="shared" si="1777"/>
        <v>0</v>
      </c>
      <c r="DW681">
        <f t="shared" si="1777"/>
        <v>0</v>
      </c>
      <c r="DX681">
        <f t="shared" si="1777"/>
        <v>0</v>
      </c>
      <c r="DY681">
        <f t="shared" si="1777"/>
        <v>0</v>
      </c>
      <c r="DZ681">
        <f t="shared" si="1777"/>
        <v>0</v>
      </c>
      <c r="EA681">
        <f t="shared" si="1777"/>
        <v>0</v>
      </c>
      <c r="EB681">
        <f t="shared" si="1777"/>
        <v>0</v>
      </c>
      <c r="EC681">
        <f t="shared" si="1777"/>
        <v>0</v>
      </c>
      <c r="EE681" s="13">
        <f>SUM(D681:EC681)</f>
        <v>0</v>
      </c>
    </row>
    <row r="682" spans="1:135" x14ac:dyDescent="0.25">
      <c r="A682" s="19">
        <f t="shared" si="1772"/>
        <v>87</v>
      </c>
      <c r="B682" s="28"/>
      <c r="C682">
        <f t="shared" si="1772"/>
        <v>86</v>
      </c>
      <c r="AR682" s="13"/>
      <c r="AS682" s="13"/>
      <c r="AT682" s="13"/>
      <c r="AU682" s="13"/>
      <c r="AV682" s="13"/>
      <c r="AW682" s="13"/>
      <c r="AX682" s="13"/>
      <c r="AY682" s="13"/>
      <c r="AZ682" s="13"/>
      <c r="BA682" s="13"/>
      <c r="CM682" s="31">
        <f>IF(MAX($D682:CL682)+CM$508=CM$507-IF(SUM($D682:CK682)=0,$C682,0),CM$507,IF(MAX($D682:CL682)+CR$508=CM$507-IF(SUM($D682:CK682)=0,$C682,0),CM$507,0))</f>
        <v>0</v>
      </c>
      <c r="CN682" s="31">
        <f>IF(MAX($D682:CM682)+CN$508=CN$507-IF(SUM($D682:CL682)=0,$C682,0),CN$507,IF(MAX($D682:CM682)+CS$508=CN$507-IF(SUM($D682:CL682)=0,$C682,0),CN$507,0))</f>
        <v>0</v>
      </c>
      <c r="CO682" s="31">
        <f>IF(MAX($D682:CN682)+CO$508=CO$507-IF(SUM($D682:CM682)=0,$C682,0),CO$507,IF(MAX($D682:CN682)+CT$508=CO$507-IF(SUM($D682:CM682)=0,$C682,0),CO$507,0))</f>
        <v>0</v>
      </c>
      <c r="CP682" s="31">
        <f>IF(MAX($D682:CO682)+CP$508=CP$507-IF(SUM($D682:CN682)=0,$C682,0),CP$507,IF(MAX($D682:CO682)+CU$508=CP$507-IF(SUM($D682:CN682)=0,$C682,0),CP$507,0))</f>
        <v>0</v>
      </c>
      <c r="CQ682" s="31">
        <f>IF(MAX($D682:CP682)+CQ$508=CQ$507-IF(SUM($D682:CO682)=0,$C682,0),CQ$507,IF(MAX($D682:CP682)+CV$508=CQ$507-IF(SUM($D682:CO682)=0,$C682,0),CQ$507,0))</f>
        <v>0</v>
      </c>
      <c r="CR682" s="31">
        <f>IF(MAX($D682:CQ682)+CR$508=CR$507-IF(SUM($D682:CP682)=0,$C682,0),CR$507,IF(MAX($D682:CQ682)+CW$508=CR$507-IF(SUM($D682:CP682)=0,$C682,0),CR$507,0))</f>
        <v>0</v>
      </c>
      <c r="CS682" s="31">
        <f>IF(MAX($D682:CR682)+CS$508=CS$507-IF(SUM($D682:CQ682)=0,$C682,0),CS$507,IF(MAX($D682:CR682)+CX$508=CS$507-IF(SUM($D682:CQ682)=0,$C682,0),CS$507,0))</f>
        <v>0</v>
      </c>
      <c r="CT682" s="31">
        <f>IF(MAX($D682:CS682)+CT$508=CT$507-IF(SUM($D682:CR682)=0,$C682,0),CT$507,IF(MAX($D682:CS682)+CY$508=CT$507-IF(SUM($D682:CR682)=0,$C682,0),CT$507,0))</f>
        <v>0</v>
      </c>
      <c r="CU682" s="31">
        <f>IF(MAX($D682:CT682)+CU$508=CU$507-IF(SUM($D682:CS682)=0,$C682,0),CU$507,IF(MAX($D682:CT682)+CZ$508=CU$507-IF(SUM($D682:CS682)=0,$C682,0),CU$507,0))</f>
        <v>0</v>
      </c>
      <c r="CV682" s="31">
        <f>IF(MAX($D682:CU682)+CV$508=CV$507-IF(SUM($D682:CT682)=0,$C682,0),CV$507,IF(MAX($D682:CU682)+DA$508=CV$507-IF(SUM($D682:CT682)=0,$C682,0),CV$507,0))</f>
        <v>0</v>
      </c>
      <c r="CW682" s="31">
        <f>IF(MAX($D682:CV682)+CW$508=CW$507-IF(SUM($D682:CU682)=0,$C682,0),CW$507,IF(MAX($D682:CV682)+DB$508=CW$507-IF(SUM($D682:CU682)=0,$C682,0),CW$507,0))</f>
        <v>0</v>
      </c>
      <c r="CX682" s="31">
        <f>IF(MAX($D682:CW682)+CX$508=CX$507-IF(SUM($D682:CV682)=0,$C682,0),CX$507,IF(MAX($D682:CW682)+DC$508=CX$507-IF(SUM($D682:CV682)=0,$C682,0),CX$507,0))</f>
        <v>0</v>
      </c>
      <c r="CY682" s="31">
        <f>IF(MAX($D682:CX682)+CY$508=CY$507-IF(SUM($D682:CW682)=0,$C682,0),CY$507,IF(MAX($D682:CX682)+DD$508=CY$507-IF(SUM($D682:CW682)=0,$C682,0),CY$507,0))</f>
        <v>0</v>
      </c>
      <c r="CZ682" s="31">
        <f>IF(MAX($D682:CY682)+CZ$508=CZ$507-IF(SUM($D682:CX682)=0,$C682,0),CZ$507,IF(MAX($D682:CY682)+DE$508=CZ$507-IF(SUM($D682:CX682)=0,$C682,0),CZ$507,0))</f>
        <v>0</v>
      </c>
      <c r="DA682" s="31">
        <f>IF(MAX($D682:CZ682)+DA$508=DA$507-IF(SUM($D682:CY682)=0,$C682,0),DA$507,IF(MAX($D682:CZ682)+DF$508=DA$507-IF(SUM($D682:CY682)=0,$C682,0),DA$507,0))</f>
        <v>0</v>
      </c>
      <c r="DB682" s="31">
        <f>IF(MAX($D682:DA682)+DB$508=DB$507-IF(SUM($D682:CZ682)=0,$C682,0),DB$507,IF(MAX($D682:DA682)+DG$508=DB$507-IF(SUM($D682:CZ682)=0,$C682,0),DB$507,0))</f>
        <v>0</v>
      </c>
      <c r="DC682" s="31">
        <f>IF(MAX($D682:DB682)+DC$508=DC$507-IF(SUM($D682:DA682)=0,$C682,0),DC$507,IF(MAX($D682:DB682)+DH$508=DC$507-IF(SUM($D682:DA682)=0,$C682,0),DC$507,0))</f>
        <v>0</v>
      </c>
      <c r="DD682" s="31">
        <f>IF(MAX($D682:DC682)+DD$508=DD$507-IF(SUM($D682:DB682)=0,$C682,0),DD$507,IF(MAX($D682:DC682)+DI$508=DD$507-IF(SUM($D682:DB682)=0,$C682,0),DD$507,0))</f>
        <v>0</v>
      </c>
      <c r="DE682" s="31">
        <f>IF(MAX($D682:DD682)+DE$508=DE$507-IF(SUM($D682:DC682)=0,$C682,0),DE$507,IF(MAX($D682:DD682)+DJ$508=DE$507-IF(SUM($D682:DC682)=0,$C682,0),DE$507,0))</f>
        <v>0</v>
      </c>
      <c r="DF682" s="31">
        <f>IF(MAX($D682:DE682)+DF$508=DF$507-IF(SUM($D682:DD682)=0,$C682,0),DF$507,IF(MAX($D682:DE682)+DK$508=DF$507-IF(SUM($D682:DD682)=0,$C682,0),DF$507,0))</f>
        <v>0</v>
      </c>
      <c r="DG682" s="31">
        <f>IF(MAX($D682:DF682)+DG$508=DG$507-IF(SUM($D682:DE682)=0,$C682,0),DG$507,IF(MAX($D682:DF682)+DL$508=DG$507-IF(SUM($D682:DE682)=0,$C682,0),DG$507,0))</f>
        <v>0</v>
      </c>
      <c r="DH682" s="31">
        <f>IF(MAX($D682:DG682)+DH$508=DH$507-IF(SUM($D682:DF682)=0,$C682,0),DH$507,IF(MAX($D682:DG682)+DM$508=DH$507-IF(SUM($D682:DF682)=0,$C682,0),DH$507,0))</f>
        <v>0</v>
      </c>
      <c r="DI682" s="31">
        <f>IF(MAX($D682:DH682)+DI$508=DI$507-IF(SUM($D682:DG682)=0,$C682,0),DI$507,IF(MAX($D682:DH682)+DN$508=DI$507-IF(SUM($D682:DG682)=0,$C682,0),DI$507,0))</f>
        <v>0</v>
      </c>
      <c r="DJ682" s="31">
        <f>IF(MAX($D682:DI682)+DJ$508=DJ$507-IF(SUM($D682:DH682)=0,$C682,0),DJ$507,IF(MAX($D682:DI682)+DO$508=DJ$507-IF(SUM($D682:DH682)=0,$C682,0),DJ$507,0))</f>
        <v>0</v>
      </c>
      <c r="DK682" s="31">
        <f>IF(MAX($D682:DJ682)+DK$508=DK$507-IF(SUM($D682:DI682)=0,$C682,0),DK$507,IF(MAX($D682:DJ682)+DP$508=DK$507-IF(SUM($D682:DI682)=0,$C682,0),DK$507,0))</f>
        <v>0</v>
      </c>
      <c r="DL682" s="31">
        <f>IF(MAX($D682:DK682)+DL$508=DL$507-IF(SUM($D682:DJ682)=0,$C682,0),DL$507,IF(MAX($D682:DK682)+DQ$508=DL$507-IF(SUM($D682:DJ682)=0,$C682,0),DL$507,0))</f>
        <v>0</v>
      </c>
      <c r="DM682" s="31">
        <f>IF(MAX($D682:DL682)+DM$508=DM$507-IF(SUM($D682:DK682)=0,$C682,0),DM$507,IF(MAX($D682:DL682)+DR$508=DM$507-IF(SUM($D682:DK682)=0,$C682,0),DM$507,0))</f>
        <v>0</v>
      </c>
      <c r="DN682" s="31">
        <f>IF(MAX($D682:DM682)+DN$508=DN$507-IF(SUM($D682:DL682)=0,$C682,0),DN$507,IF(MAX($D682:DM682)+DS$508=DN$507-IF(SUM($D682:DL682)=0,$C682,0),DN$507,0))</f>
        <v>0</v>
      </c>
      <c r="DO682" s="31">
        <f>IF(MAX($D682:DN682)+DO$508=DO$507-IF(SUM($D682:DM682)=0,$C682,0),DO$507,IF(MAX($D682:DN682)+DT$508=DO$507-IF(SUM($D682:DM682)=0,$C682,0),DO$507,0))</f>
        <v>0</v>
      </c>
      <c r="DP682" s="31">
        <f>IF(MAX($D682:DO682)+DP$508=DP$507-IF(SUM($D682:DN682)=0,$C682,0),DP$507,IF(MAX($D682:DO682)+DU$508=DP$507-IF(SUM($D682:DN682)=0,$C682,0),DP$507,0))</f>
        <v>116</v>
      </c>
      <c r="DQ682" s="31">
        <f>IF(MAX($D682:DP682)+DQ$508=DQ$507-IF(SUM($D682:DO682)=0,$C682,0),DQ$507,IF(MAX($D682:DP682)+DV$508=DQ$507-IF(SUM($D682:DO682)=0,$C682,0),DQ$507,0))</f>
        <v>0</v>
      </c>
      <c r="DR682" s="31">
        <f>IF(MAX($D682:DQ682)+DR$508=DR$507-IF(SUM($D682:DP682)=0,$C682,0),DR$507,IF(MAX($D682:DQ682)+DW$508=DR$507-IF(SUM($D682:DP682)=0,$C682,0),DR$507,0))</f>
        <v>0</v>
      </c>
      <c r="DS682" s="31">
        <f>IF(MAX($D682:DR682)+DS$508=DS$507-IF(SUM($D682:DQ682)=0,$C682,0),DS$507,IF(MAX($D682:DR682)+DX$508=DS$507-IF(SUM($D682:DQ682)=0,$C682,0),DS$507,0))</f>
        <v>0</v>
      </c>
      <c r="DT682" s="31">
        <f>IF(MAX($D682:DS682)+DT$508=DT$507-IF(SUM($D682:DR682)=0,$C682,0),DT$507,IF(MAX($D682:DS682)+DY$508=DT$507-IF(SUM($D682:DR682)=0,$C682,0),DT$507,0))</f>
        <v>0</v>
      </c>
      <c r="DU682" s="31">
        <f>IF(MAX($D682:DT682)+DU$508=DU$507-IF(SUM($D682:DS682)=0,$C682,0),DU$507,IF(MAX($D682:DT682)+DZ$508=DU$507-IF(SUM($D682:DS682)=0,$C682,0),DU$507,0))</f>
        <v>0</v>
      </c>
      <c r="DV682" s="31">
        <f>IF(MAX($D682:DU682)+DV$508=DV$507-IF(SUM($D682:DT682)=0,$C682,0),DV$507,IF(MAX($D682:DU682)+EA$508=DV$507-IF(SUM($D682:DT682)=0,$C682,0),DV$507,0))</f>
        <v>0</v>
      </c>
      <c r="DW682" s="31">
        <f>IF(MAX($D682:DV682)+DW$508=DW$507-IF(SUM($D682:DU682)=0,$C682,0),DW$507,IF(MAX($D682:DV682)+EB$508=DW$507-IF(SUM($D682:DU682)=0,$C682,0),DW$507,0))</f>
        <v>0</v>
      </c>
      <c r="DX682" s="31">
        <f>IF(MAX($D682:DW682)+DX$508=DX$507-IF(SUM($D682:DV682)=0,$C682,0),DX$507,IF(MAX($D682:DW682)+EC$508=DX$507-IF(SUM($D682:DV682)=0,$C682,0),DX$507,0))</f>
        <v>0</v>
      </c>
      <c r="DY682" s="31">
        <f>IF(MAX($D682:DX682)+DY$508=DY$507-IF(SUM($D682:DW682)=0,$C682,0),DY$507,IF(MAX($D682:DX682)+ED$508=DY$507-IF(SUM($D682:DW682)=0,$C682,0),DY$507,0))</f>
        <v>0</v>
      </c>
      <c r="DZ682" s="31">
        <f>IF(MAX($D682:DY682)+DZ$508=DZ$507-IF(SUM($D682:DX682)=0,$C682,0),DZ$507,IF(MAX($D682:DY682)+EE$508=DZ$507-IF(SUM($D682:DX682)=0,$C682,0),DZ$507,0))</f>
        <v>0</v>
      </c>
      <c r="EA682" s="31">
        <f>IF(MAX($D682:DZ682)+EA$508=EA$507-IF(SUM($D682:DY682)=0,$C682,0),EA$507,IF(MAX($D682:DZ682)+EF$508=EA$507-IF(SUM($D682:DY682)=0,$C682,0),EA$507,0))</f>
        <v>0</v>
      </c>
      <c r="EB682" s="31">
        <f>IF(MAX($D682:EA682)+EB$508=EB$507-IF(SUM($D682:DZ682)=0,$C682,0),EB$507,IF(MAX($D682:EA682)+EG$508=EB$507-IF(SUM($D682:DZ682)=0,$C682,0),EB$507,0))</f>
        <v>0</v>
      </c>
      <c r="EC682" s="31">
        <f>IF(MAX($D682:EB682)+EC$508=EC$507-IF(SUM($D682:EA682)=0,$C682,0),EC$507,IF(MAX($D682:EB682)+EH$508=EC$507-IF(SUM($D682:EA682)=0,$C682,0),EC$507,0))</f>
        <v>0</v>
      </c>
      <c r="EE682">
        <f>IF(EE683=0,0,EE683)</f>
        <v>0</v>
      </c>
    </row>
    <row r="683" spans="1:135" x14ac:dyDescent="0.25">
      <c r="A683" s="19">
        <f t="shared" si="1772"/>
        <v>87</v>
      </c>
      <c r="B683" s="28">
        <f t="shared" si="1772"/>
        <v>1987</v>
      </c>
      <c r="C683">
        <f t="shared" si="1772"/>
        <v>86</v>
      </c>
      <c r="AR683" s="13"/>
      <c r="AS683" s="13"/>
      <c r="AT683" s="13"/>
      <c r="AU683" s="13"/>
      <c r="AV683" s="13"/>
      <c r="AW683" s="13"/>
      <c r="AX683" s="13"/>
      <c r="AY683" s="13"/>
      <c r="AZ683" s="13"/>
      <c r="BA683" s="13"/>
      <c r="CL683" s="32">
        <f>CL461</f>
        <v>0</v>
      </c>
      <c r="CM683">
        <f>IF(CM$507=CM682,CM461,0)</f>
        <v>0</v>
      </c>
      <c r="CN683">
        <f t="shared" ref="CN683:EC683" si="1778">IF(CN$507=CN682,CN461,0)</f>
        <v>0</v>
      </c>
      <c r="CO683">
        <f t="shared" si="1778"/>
        <v>0</v>
      </c>
      <c r="CP683">
        <f t="shared" si="1778"/>
        <v>0</v>
      </c>
      <c r="CQ683">
        <f t="shared" si="1778"/>
        <v>0</v>
      </c>
      <c r="CR683">
        <f t="shared" si="1778"/>
        <v>0</v>
      </c>
      <c r="CS683">
        <f t="shared" si="1778"/>
        <v>0</v>
      </c>
      <c r="CT683">
        <f t="shared" si="1778"/>
        <v>0</v>
      </c>
      <c r="CU683">
        <f t="shared" si="1778"/>
        <v>0</v>
      </c>
      <c r="CV683">
        <f t="shared" si="1778"/>
        <v>0</v>
      </c>
      <c r="CW683">
        <f t="shared" si="1778"/>
        <v>0</v>
      </c>
      <c r="CX683">
        <f t="shared" si="1778"/>
        <v>0</v>
      </c>
      <c r="CY683">
        <f t="shared" si="1778"/>
        <v>0</v>
      </c>
      <c r="CZ683">
        <f t="shared" si="1778"/>
        <v>0</v>
      </c>
      <c r="DA683">
        <f t="shared" si="1778"/>
        <v>0</v>
      </c>
      <c r="DB683">
        <f t="shared" si="1778"/>
        <v>0</v>
      </c>
      <c r="DC683">
        <f t="shared" si="1778"/>
        <v>0</v>
      </c>
      <c r="DD683">
        <f t="shared" si="1778"/>
        <v>0</v>
      </c>
      <c r="DE683">
        <f t="shared" si="1778"/>
        <v>0</v>
      </c>
      <c r="DF683">
        <f t="shared" si="1778"/>
        <v>0</v>
      </c>
      <c r="DG683">
        <f t="shared" si="1778"/>
        <v>0</v>
      </c>
      <c r="DH683">
        <f t="shared" si="1778"/>
        <v>0</v>
      </c>
      <c r="DI683">
        <f t="shared" si="1778"/>
        <v>0</v>
      </c>
      <c r="DJ683">
        <f t="shared" si="1778"/>
        <v>0</v>
      </c>
      <c r="DK683">
        <f t="shared" si="1778"/>
        <v>0</v>
      </c>
      <c r="DL683">
        <f t="shared" si="1778"/>
        <v>0</v>
      </c>
      <c r="DM683">
        <f t="shared" si="1778"/>
        <v>0</v>
      </c>
      <c r="DN683">
        <f t="shared" si="1778"/>
        <v>0</v>
      </c>
      <c r="DO683">
        <f t="shared" si="1778"/>
        <v>0</v>
      </c>
      <c r="DP683">
        <f t="shared" si="1778"/>
        <v>0</v>
      </c>
      <c r="DQ683">
        <f t="shared" si="1778"/>
        <v>0</v>
      </c>
      <c r="DR683">
        <f t="shared" si="1778"/>
        <v>0</v>
      </c>
      <c r="DS683">
        <f t="shared" si="1778"/>
        <v>0</v>
      </c>
      <c r="DT683">
        <f t="shared" si="1778"/>
        <v>0</v>
      </c>
      <c r="DU683">
        <f t="shared" si="1778"/>
        <v>0</v>
      </c>
      <c r="DV683">
        <f t="shared" si="1778"/>
        <v>0</v>
      </c>
      <c r="DW683">
        <f t="shared" si="1778"/>
        <v>0</v>
      </c>
      <c r="DX683">
        <f t="shared" si="1778"/>
        <v>0</v>
      </c>
      <c r="DY683">
        <f t="shared" si="1778"/>
        <v>0</v>
      </c>
      <c r="DZ683">
        <f t="shared" si="1778"/>
        <v>0</v>
      </c>
      <c r="EA683">
        <f t="shared" si="1778"/>
        <v>0</v>
      </c>
      <c r="EB683">
        <f t="shared" si="1778"/>
        <v>0</v>
      </c>
      <c r="EC683">
        <f t="shared" si="1778"/>
        <v>0</v>
      </c>
      <c r="EE683" s="13">
        <f>SUM(D683:EC683)</f>
        <v>0</v>
      </c>
    </row>
    <row r="684" spans="1:135" x14ac:dyDescent="0.25">
      <c r="A684" s="19">
        <f t="shared" si="1772"/>
        <v>88</v>
      </c>
      <c r="B684" s="28"/>
      <c r="C684">
        <f t="shared" si="1772"/>
        <v>87</v>
      </c>
      <c r="AR684" s="13"/>
      <c r="AS684" s="13"/>
      <c r="AT684" s="13"/>
      <c r="AU684" s="13"/>
      <c r="AV684" s="13"/>
      <c r="AW684" s="13"/>
      <c r="AX684" s="13"/>
      <c r="AY684" s="13"/>
      <c r="AZ684" s="13"/>
      <c r="BA684" s="13"/>
      <c r="CN684" s="31">
        <f>IF(MAX($D684:CM684)+CN$508=CN$507-IF(SUM($D684:CL684)=0,$C684,0),CN$507,IF(MAX($D684:CM684)+CS$508=CN$507-IF(SUM($D684:CL684)=0,$C684,0),CN$507,0))</f>
        <v>0</v>
      </c>
      <c r="CO684" s="31">
        <f>IF(MAX($D684:CN684)+CO$508=CO$507-IF(SUM($D684:CM684)=0,$C684,0),CO$507,IF(MAX($D684:CN684)+CT$508=CO$507-IF(SUM($D684:CM684)=0,$C684,0),CO$507,0))</f>
        <v>0</v>
      </c>
      <c r="CP684" s="31">
        <f>IF(MAX($D684:CO684)+CP$508=CP$507-IF(SUM($D684:CN684)=0,$C684,0),CP$507,IF(MAX($D684:CO684)+CU$508=CP$507-IF(SUM($D684:CN684)=0,$C684,0),CP$507,0))</f>
        <v>0</v>
      </c>
      <c r="CQ684" s="31">
        <f>IF(MAX($D684:CP684)+CQ$508=CQ$507-IF(SUM($D684:CO684)=0,$C684,0),CQ$507,IF(MAX($D684:CP684)+CV$508=CQ$507-IF(SUM($D684:CO684)=0,$C684,0),CQ$507,0))</f>
        <v>0</v>
      </c>
      <c r="CR684" s="31">
        <f>IF(MAX($D684:CQ684)+CR$508=CR$507-IF(SUM($D684:CP684)=0,$C684,0),CR$507,IF(MAX($D684:CQ684)+CW$508=CR$507-IF(SUM($D684:CP684)=0,$C684,0),CR$507,0))</f>
        <v>0</v>
      </c>
      <c r="CS684" s="31">
        <f>IF(MAX($D684:CR684)+CS$508=CS$507-IF(SUM($D684:CQ684)=0,$C684,0),CS$507,IF(MAX($D684:CR684)+CX$508=CS$507-IF(SUM($D684:CQ684)=0,$C684,0),CS$507,0))</f>
        <v>0</v>
      </c>
      <c r="CT684" s="31">
        <f>IF(MAX($D684:CS684)+CT$508=CT$507-IF(SUM($D684:CR684)=0,$C684,0),CT$507,IF(MAX($D684:CS684)+CY$508=CT$507-IF(SUM($D684:CR684)=0,$C684,0),CT$507,0))</f>
        <v>0</v>
      </c>
      <c r="CU684" s="31">
        <f>IF(MAX($D684:CT684)+CU$508=CU$507-IF(SUM($D684:CS684)=0,$C684,0),CU$507,IF(MAX($D684:CT684)+CZ$508=CU$507-IF(SUM($D684:CS684)=0,$C684,0),CU$507,0))</f>
        <v>0</v>
      </c>
      <c r="CV684" s="31">
        <f>IF(MAX($D684:CU684)+CV$508=CV$507-IF(SUM($D684:CT684)=0,$C684,0),CV$507,IF(MAX($D684:CU684)+DA$508=CV$507-IF(SUM($D684:CT684)=0,$C684,0),CV$507,0))</f>
        <v>0</v>
      </c>
      <c r="CW684" s="31">
        <f>IF(MAX($D684:CV684)+CW$508=CW$507-IF(SUM($D684:CU684)=0,$C684,0),CW$507,IF(MAX($D684:CV684)+DB$508=CW$507-IF(SUM($D684:CU684)=0,$C684,0),CW$507,0))</f>
        <v>0</v>
      </c>
      <c r="CX684" s="31">
        <f>IF(MAX($D684:CW684)+CX$508=CX$507-IF(SUM($D684:CV684)=0,$C684,0),CX$507,IF(MAX($D684:CW684)+DC$508=CX$507-IF(SUM($D684:CV684)=0,$C684,0),CX$507,0))</f>
        <v>0</v>
      </c>
      <c r="CY684" s="31">
        <f>IF(MAX($D684:CX684)+CY$508=CY$507-IF(SUM($D684:CW684)=0,$C684,0),CY$507,IF(MAX($D684:CX684)+DD$508=CY$507-IF(SUM($D684:CW684)=0,$C684,0),CY$507,0))</f>
        <v>0</v>
      </c>
      <c r="CZ684" s="31">
        <f>IF(MAX($D684:CY684)+CZ$508=CZ$507-IF(SUM($D684:CX684)=0,$C684,0),CZ$507,IF(MAX($D684:CY684)+DE$508=CZ$507-IF(SUM($D684:CX684)=0,$C684,0),CZ$507,0))</f>
        <v>0</v>
      </c>
      <c r="DA684" s="31">
        <f>IF(MAX($D684:CZ684)+DA$508=DA$507-IF(SUM($D684:CY684)=0,$C684,0),DA$507,IF(MAX($D684:CZ684)+DF$508=DA$507-IF(SUM($D684:CY684)=0,$C684,0),DA$507,0))</f>
        <v>0</v>
      </c>
      <c r="DB684" s="31">
        <f>IF(MAX($D684:DA684)+DB$508=DB$507-IF(SUM($D684:CZ684)=0,$C684,0),DB$507,IF(MAX($D684:DA684)+DG$508=DB$507-IF(SUM($D684:CZ684)=0,$C684,0),DB$507,0))</f>
        <v>0</v>
      </c>
      <c r="DC684" s="31">
        <f>IF(MAX($D684:DB684)+DC$508=DC$507-IF(SUM($D684:DA684)=0,$C684,0),DC$507,IF(MAX($D684:DB684)+DH$508=DC$507-IF(SUM($D684:DA684)=0,$C684,0),DC$507,0))</f>
        <v>0</v>
      </c>
      <c r="DD684" s="31">
        <f>IF(MAX($D684:DC684)+DD$508=DD$507-IF(SUM($D684:DB684)=0,$C684,0),DD$507,IF(MAX($D684:DC684)+DI$508=DD$507-IF(SUM($D684:DB684)=0,$C684,0),DD$507,0))</f>
        <v>0</v>
      </c>
      <c r="DE684" s="31">
        <f>IF(MAX($D684:DD684)+DE$508=DE$507-IF(SUM($D684:DC684)=0,$C684,0),DE$507,IF(MAX($D684:DD684)+DJ$508=DE$507-IF(SUM($D684:DC684)=0,$C684,0),DE$507,0))</f>
        <v>0</v>
      </c>
      <c r="DF684" s="31">
        <f>IF(MAX($D684:DE684)+DF$508=DF$507-IF(SUM($D684:DD684)=0,$C684,0),DF$507,IF(MAX($D684:DE684)+DK$508=DF$507-IF(SUM($D684:DD684)=0,$C684,0),DF$507,0))</f>
        <v>0</v>
      </c>
      <c r="DG684" s="31">
        <f>IF(MAX($D684:DF684)+DG$508=DG$507-IF(SUM($D684:DE684)=0,$C684,0),DG$507,IF(MAX($D684:DF684)+DL$508=DG$507-IF(SUM($D684:DE684)=0,$C684,0),DG$507,0))</f>
        <v>0</v>
      </c>
      <c r="DH684" s="31">
        <f>IF(MAX($D684:DG684)+DH$508=DH$507-IF(SUM($D684:DF684)=0,$C684,0),DH$507,IF(MAX($D684:DG684)+DM$508=DH$507-IF(SUM($D684:DF684)=0,$C684,0),DH$507,0))</f>
        <v>0</v>
      </c>
      <c r="DI684" s="31">
        <f>IF(MAX($D684:DH684)+DI$508=DI$507-IF(SUM($D684:DG684)=0,$C684,0),DI$507,IF(MAX($D684:DH684)+DN$508=DI$507-IF(SUM($D684:DG684)=0,$C684,0),DI$507,0))</f>
        <v>0</v>
      </c>
      <c r="DJ684" s="31">
        <f>IF(MAX($D684:DI684)+DJ$508=DJ$507-IF(SUM($D684:DH684)=0,$C684,0),DJ$507,IF(MAX($D684:DI684)+DO$508=DJ$507-IF(SUM($D684:DH684)=0,$C684,0),DJ$507,0))</f>
        <v>0</v>
      </c>
      <c r="DK684" s="31">
        <f>IF(MAX($D684:DJ684)+DK$508=DK$507-IF(SUM($D684:DI684)=0,$C684,0),DK$507,IF(MAX($D684:DJ684)+DP$508=DK$507-IF(SUM($D684:DI684)=0,$C684,0),DK$507,0))</f>
        <v>0</v>
      </c>
      <c r="DL684" s="31">
        <f>IF(MAX($D684:DK684)+DL$508=DL$507-IF(SUM($D684:DJ684)=0,$C684,0),DL$507,IF(MAX($D684:DK684)+DQ$508=DL$507-IF(SUM($D684:DJ684)=0,$C684,0),DL$507,0))</f>
        <v>0</v>
      </c>
      <c r="DM684" s="31">
        <f>IF(MAX($D684:DL684)+DM$508=DM$507-IF(SUM($D684:DK684)=0,$C684,0),DM$507,IF(MAX($D684:DL684)+DR$508=DM$507-IF(SUM($D684:DK684)=0,$C684,0),DM$507,0))</f>
        <v>0</v>
      </c>
      <c r="DN684" s="31">
        <f>IF(MAX($D684:DM684)+DN$508=DN$507-IF(SUM($D684:DL684)=0,$C684,0),DN$507,IF(MAX($D684:DM684)+DS$508=DN$507-IF(SUM($D684:DL684)=0,$C684,0),DN$507,0))</f>
        <v>0</v>
      </c>
      <c r="DO684" s="31">
        <f>IF(MAX($D684:DN684)+DO$508=DO$507-IF(SUM($D684:DM684)=0,$C684,0),DO$507,IF(MAX($D684:DN684)+DT$508=DO$507-IF(SUM($D684:DM684)=0,$C684,0),DO$507,0))</f>
        <v>0</v>
      </c>
      <c r="DP684" s="31">
        <f>IF(MAX($D684:DO684)+DP$508=DP$507-IF(SUM($D684:DN684)=0,$C684,0),DP$507,IF(MAX($D684:DO684)+DU$508=DP$507-IF(SUM($D684:DN684)=0,$C684,0),DP$507,0))</f>
        <v>0</v>
      </c>
      <c r="DQ684" s="31">
        <f>IF(MAX($D684:DP684)+DQ$508=DQ$507-IF(SUM($D684:DO684)=0,$C684,0),DQ$507,IF(MAX($D684:DP684)+DV$508=DQ$507-IF(SUM($D684:DO684)=0,$C684,0),DQ$507,0))</f>
        <v>117</v>
      </c>
      <c r="DR684" s="31">
        <f>IF(MAX($D684:DQ684)+DR$508=DR$507-IF(SUM($D684:DP684)=0,$C684,0),DR$507,IF(MAX($D684:DQ684)+DW$508=DR$507-IF(SUM($D684:DP684)=0,$C684,0),DR$507,0))</f>
        <v>0</v>
      </c>
      <c r="DS684" s="31">
        <f>IF(MAX($D684:DR684)+DS$508=DS$507-IF(SUM($D684:DQ684)=0,$C684,0),DS$507,IF(MAX($D684:DR684)+DX$508=DS$507-IF(SUM($D684:DQ684)=0,$C684,0),DS$507,0))</f>
        <v>0</v>
      </c>
      <c r="DT684" s="31">
        <f>IF(MAX($D684:DS684)+DT$508=DT$507-IF(SUM($D684:DR684)=0,$C684,0),DT$507,IF(MAX($D684:DS684)+DY$508=DT$507-IF(SUM($D684:DR684)=0,$C684,0),DT$507,0))</f>
        <v>0</v>
      </c>
      <c r="DU684" s="31">
        <f>IF(MAX($D684:DT684)+DU$508=DU$507-IF(SUM($D684:DS684)=0,$C684,0),DU$507,IF(MAX($D684:DT684)+DZ$508=DU$507-IF(SUM($D684:DS684)=0,$C684,0),DU$507,0))</f>
        <v>0</v>
      </c>
      <c r="DV684" s="31">
        <f>IF(MAX($D684:DU684)+DV$508=DV$507-IF(SUM($D684:DT684)=0,$C684,0),DV$507,IF(MAX($D684:DU684)+EA$508=DV$507-IF(SUM($D684:DT684)=0,$C684,0),DV$507,0))</f>
        <v>0</v>
      </c>
      <c r="DW684" s="31">
        <f>IF(MAX($D684:DV684)+DW$508=DW$507-IF(SUM($D684:DU684)=0,$C684,0),DW$507,IF(MAX($D684:DV684)+EB$508=DW$507-IF(SUM($D684:DU684)=0,$C684,0),DW$507,0))</f>
        <v>0</v>
      </c>
      <c r="DX684" s="31">
        <f>IF(MAX($D684:DW684)+DX$508=DX$507-IF(SUM($D684:DV684)=0,$C684,0),DX$507,IF(MAX($D684:DW684)+EC$508=DX$507-IF(SUM($D684:DV684)=0,$C684,0),DX$507,0))</f>
        <v>0</v>
      </c>
      <c r="DY684" s="31">
        <f>IF(MAX($D684:DX684)+DY$508=DY$507-IF(SUM($D684:DW684)=0,$C684,0),DY$507,IF(MAX($D684:DX684)+ED$508=DY$507-IF(SUM($D684:DW684)=0,$C684,0),DY$507,0))</f>
        <v>0</v>
      </c>
      <c r="DZ684" s="31">
        <f>IF(MAX($D684:DY684)+DZ$508=DZ$507-IF(SUM($D684:DX684)=0,$C684,0),DZ$507,IF(MAX($D684:DY684)+EE$508=DZ$507-IF(SUM($D684:DX684)=0,$C684,0),DZ$507,0))</f>
        <v>0</v>
      </c>
      <c r="EA684" s="31">
        <f>IF(MAX($D684:DZ684)+EA$508=EA$507-IF(SUM($D684:DY684)=0,$C684,0),EA$507,IF(MAX($D684:DZ684)+EF$508=EA$507-IF(SUM($D684:DY684)=0,$C684,0),EA$507,0))</f>
        <v>0</v>
      </c>
      <c r="EB684" s="31">
        <f>IF(MAX($D684:EA684)+EB$508=EB$507-IF(SUM($D684:DZ684)=0,$C684,0),EB$507,IF(MAX($D684:EA684)+EG$508=EB$507-IF(SUM($D684:DZ684)=0,$C684,0),EB$507,0))</f>
        <v>0</v>
      </c>
      <c r="EC684" s="31">
        <f>IF(MAX($D684:EB684)+EC$508=EC$507-IF(SUM($D684:EA684)=0,$C684,0),EC$507,IF(MAX($D684:EB684)+EH$508=EC$507-IF(SUM($D684:EA684)=0,$C684,0),EC$507,0))</f>
        <v>0</v>
      </c>
      <c r="EE684">
        <f>IF(EE685=0,0,EE685)</f>
        <v>0</v>
      </c>
    </row>
    <row r="685" spans="1:135" x14ac:dyDescent="0.25">
      <c r="A685" s="19">
        <f t="shared" si="1772"/>
        <v>88</v>
      </c>
      <c r="B685" s="28">
        <f t="shared" si="1772"/>
        <v>1988</v>
      </c>
      <c r="C685">
        <f t="shared" si="1772"/>
        <v>87</v>
      </c>
      <c r="AR685" s="13"/>
      <c r="AS685" s="13"/>
      <c r="AT685" s="13"/>
      <c r="AU685" s="13"/>
      <c r="AV685" s="13"/>
      <c r="AW685" s="13"/>
      <c r="AX685" s="13"/>
      <c r="AY685" s="13"/>
      <c r="AZ685" s="13"/>
      <c r="BA685" s="13"/>
      <c r="CM685" s="32">
        <f>CM462</f>
        <v>0</v>
      </c>
      <c r="CN685">
        <f>IF(CN$507=CN684,CN462,0)</f>
        <v>0</v>
      </c>
      <c r="CO685">
        <f t="shared" ref="CO685:EC685" si="1779">IF(CO$507=CO684,CO462,0)</f>
        <v>0</v>
      </c>
      <c r="CP685">
        <f t="shared" si="1779"/>
        <v>0</v>
      </c>
      <c r="CQ685">
        <f t="shared" si="1779"/>
        <v>0</v>
      </c>
      <c r="CR685">
        <f t="shared" si="1779"/>
        <v>0</v>
      </c>
      <c r="CS685">
        <f t="shared" si="1779"/>
        <v>0</v>
      </c>
      <c r="CT685">
        <f t="shared" si="1779"/>
        <v>0</v>
      </c>
      <c r="CU685">
        <f t="shared" si="1779"/>
        <v>0</v>
      </c>
      <c r="CV685">
        <f t="shared" si="1779"/>
        <v>0</v>
      </c>
      <c r="CW685">
        <f t="shared" si="1779"/>
        <v>0</v>
      </c>
      <c r="CX685">
        <f t="shared" si="1779"/>
        <v>0</v>
      </c>
      <c r="CY685">
        <f t="shared" si="1779"/>
        <v>0</v>
      </c>
      <c r="CZ685">
        <f t="shared" si="1779"/>
        <v>0</v>
      </c>
      <c r="DA685">
        <f t="shared" si="1779"/>
        <v>0</v>
      </c>
      <c r="DB685">
        <f t="shared" si="1779"/>
        <v>0</v>
      </c>
      <c r="DC685">
        <f t="shared" si="1779"/>
        <v>0</v>
      </c>
      <c r="DD685">
        <f t="shared" si="1779"/>
        <v>0</v>
      </c>
      <c r="DE685">
        <f t="shared" si="1779"/>
        <v>0</v>
      </c>
      <c r="DF685">
        <f t="shared" si="1779"/>
        <v>0</v>
      </c>
      <c r="DG685">
        <f t="shared" si="1779"/>
        <v>0</v>
      </c>
      <c r="DH685">
        <f t="shared" si="1779"/>
        <v>0</v>
      </c>
      <c r="DI685">
        <f t="shared" si="1779"/>
        <v>0</v>
      </c>
      <c r="DJ685">
        <f t="shared" si="1779"/>
        <v>0</v>
      </c>
      <c r="DK685">
        <f t="shared" si="1779"/>
        <v>0</v>
      </c>
      <c r="DL685">
        <f t="shared" si="1779"/>
        <v>0</v>
      </c>
      <c r="DM685">
        <f t="shared" si="1779"/>
        <v>0</v>
      </c>
      <c r="DN685">
        <f t="shared" si="1779"/>
        <v>0</v>
      </c>
      <c r="DO685">
        <f t="shared" si="1779"/>
        <v>0</v>
      </c>
      <c r="DP685">
        <f t="shared" si="1779"/>
        <v>0</v>
      </c>
      <c r="DQ685">
        <f t="shared" si="1779"/>
        <v>0</v>
      </c>
      <c r="DR685">
        <f t="shared" si="1779"/>
        <v>0</v>
      </c>
      <c r="DS685">
        <f t="shared" si="1779"/>
        <v>0</v>
      </c>
      <c r="DT685">
        <f t="shared" si="1779"/>
        <v>0</v>
      </c>
      <c r="DU685">
        <f t="shared" si="1779"/>
        <v>0</v>
      </c>
      <c r="DV685">
        <f t="shared" si="1779"/>
        <v>0</v>
      </c>
      <c r="DW685">
        <f t="shared" si="1779"/>
        <v>0</v>
      </c>
      <c r="DX685">
        <f t="shared" si="1779"/>
        <v>0</v>
      </c>
      <c r="DY685">
        <f t="shared" si="1779"/>
        <v>0</v>
      </c>
      <c r="DZ685">
        <f t="shared" si="1779"/>
        <v>0</v>
      </c>
      <c r="EA685">
        <f t="shared" si="1779"/>
        <v>0</v>
      </c>
      <c r="EB685">
        <f t="shared" si="1779"/>
        <v>0</v>
      </c>
      <c r="EC685">
        <f t="shared" si="1779"/>
        <v>0</v>
      </c>
      <c r="EE685" s="13">
        <f>SUM(D685:EC685)</f>
        <v>0</v>
      </c>
    </row>
    <row r="686" spans="1:135" x14ac:dyDescent="0.25">
      <c r="A686" s="19">
        <f t="shared" si="1772"/>
        <v>89</v>
      </c>
      <c r="B686" s="28"/>
      <c r="C686">
        <f t="shared" si="1772"/>
        <v>88</v>
      </c>
      <c r="AR686" s="13"/>
      <c r="AS686" s="13"/>
      <c r="AT686" s="13"/>
      <c r="AU686" s="13"/>
      <c r="AV686" s="13"/>
      <c r="AW686" s="13"/>
      <c r="AX686" s="13"/>
      <c r="AY686" s="13"/>
      <c r="AZ686" s="13"/>
      <c r="BA686" s="13"/>
      <c r="CO686" s="31">
        <f>IF(MAX($D686:CN686)+CO$508=CO$507-IF(SUM($D686:CM686)=0,$C686,0),CO$507,IF(MAX($D686:CN686)+CT$508=CO$507-IF(SUM($D686:CM686)=0,$C686,0),CO$507,0))</f>
        <v>0</v>
      </c>
      <c r="CP686" s="31">
        <f>IF(MAX($D686:CO686)+CP$508=CP$507-IF(SUM($D686:CN686)=0,$C686,0),CP$507,IF(MAX($D686:CO686)+CU$508=CP$507-IF(SUM($D686:CN686)=0,$C686,0),CP$507,0))</f>
        <v>0</v>
      </c>
      <c r="CQ686" s="31">
        <f>IF(MAX($D686:CP686)+CQ$508=CQ$507-IF(SUM($D686:CO686)=0,$C686,0),CQ$507,IF(MAX($D686:CP686)+CV$508=CQ$507-IF(SUM($D686:CO686)=0,$C686,0),CQ$507,0))</f>
        <v>0</v>
      </c>
      <c r="CR686" s="31">
        <f>IF(MAX($D686:CQ686)+CR$508=CR$507-IF(SUM($D686:CP686)=0,$C686,0),CR$507,IF(MAX($D686:CQ686)+CW$508=CR$507-IF(SUM($D686:CP686)=0,$C686,0),CR$507,0))</f>
        <v>0</v>
      </c>
      <c r="CS686" s="31">
        <f>IF(MAX($D686:CR686)+CS$508=CS$507-IF(SUM($D686:CQ686)=0,$C686,0),CS$507,IF(MAX($D686:CR686)+CX$508=CS$507-IF(SUM($D686:CQ686)=0,$C686,0),CS$507,0))</f>
        <v>0</v>
      </c>
      <c r="CT686" s="31">
        <f>IF(MAX($D686:CS686)+CT$508=CT$507-IF(SUM($D686:CR686)=0,$C686,0),CT$507,IF(MAX($D686:CS686)+CY$508=CT$507-IF(SUM($D686:CR686)=0,$C686,0),CT$507,0))</f>
        <v>0</v>
      </c>
      <c r="CU686" s="31">
        <f>IF(MAX($D686:CT686)+CU$508=CU$507-IF(SUM($D686:CS686)=0,$C686,0),CU$507,IF(MAX($D686:CT686)+CZ$508=CU$507-IF(SUM($D686:CS686)=0,$C686,0),CU$507,0))</f>
        <v>0</v>
      </c>
      <c r="CV686" s="31">
        <f>IF(MAX($D686:CU686)+CV$508=CV$507-IF(SUM($D686:CT686)=0,$C686,0),CV$507,IF(MAX($D686:CU686)+DA$508=CV$507-IF(SUM($D686:CT686)=0,$C686,0),CV$507,0))</f>
        <v>0</v>
      </c>
      <c r="CW686" s="31">
        <f>IF(MAX($D686:CV686)+CW$508=CW$507-IF(SUM($D686:CU686)=0,$C686,0),CW$507,IF(MAX($D686:CV686)+DB$508=CW$507-IF(SUM($D686:CU686)=0,$C686,0),CW$507,0))</f>
        <v>0</v>
      </c>
      <c r="CX686" s="31">
        <f>IF(MAX($D686:CW686)+CX$508=CX$507-IF(SUM($D686:CV686)=0,$C686,0),CX$507,IF(MAX($D686:CW686)+DC$508=CX$507-IF(SUM($D686:CV686)=0,$C686,0),CX$507,0))</f>
        <v>0</v>
      </c>
      <c r="CY686" s="31">
        <f>IF(MAX($D686:CX686)+CY$508=CY$507-IF(SUM($D686:CW686)=0,$C686,0),CY$507,IF(MAX($D686:CX686)+DD$508=CY$507-IF(SUM($D686:CW686)=0,$C686,0),CY$507,0))</f>
        <v>0</v>
      </c>
      <c r="CZ686" s="31">
        <f>IF(MAX($D686:CY686)+CZ$508=CZ$507-IF(SUM($D686:CX686)=0,$C686,0),CZ$507,IF(MAX($D686:CY686)+DE$508=CZ$507-IF(SUM($D686:CX686)=0,$C686,0),CZ$507,0))</f>
        <v>0</v>
      </c>
      <c r="DA686" s="31">
        <f>IF(MAX($D686:CZ686)+DA$508=DA$507-IF(SUM($D686:CY686)=0,$C686,0),DA$507,IF(MAX($D686:CZ686)+DF$508=DA$507-IF(SUM($D686:CY686)=0,$C686,0),DA$507,0))</f>
        <v>0</v>
      </c>
      <c r="DB686" s="31">
        <f>IF(MAX($D686:DA686)+DB$508=DB$507-IF(SUM($D686:CZ686)=0,$C686,0),DB$507,IF(MAX($D686:DA686)+DG$508=DB$507-IF(SUM($D686:CZ686)=0,$C686,0),DB$507,0))</f>
        <v>0</v>
      </c>
      <c r="DC686" s="31">
        <f>IF(MAX($D686:DB686)+DC$508=DC$507-IF(SUM($D686:DA686)=0,$C686,0),DC$507,IF(MAX($D686:DB686)+DH$508=DC$507-IF(SUM($D686:DA686)=0,$C686,0),DC$507,0))</f>
        <v>0</v>
      </c>
      <c r="DD686" s="31">
        <f>IF(MAX($D686:DC686)+DD$508=DD$507-IF(SUM($D686:DB686)=0,$C686,0),DD$507,IF(MAX($D686:DC686)+DI$508=DD$507-IF(SUM($D686:DB686)=0,$C686,0),DD$507,0))</f>
        <v>0</v>
      </c>
      <c r="DE686" s="31">
        <f>IF(MAX($D686:DD686)+DE$508=DE$507-IF(SUM($D686:DC686)=0,$C686,0),DE$507,IF(MAX($D686:DD686)+DJ$508=DE$507-IF(SUM($D686:DC686)=0,$C686,0),DE$507,0))</f>
        <v>0</v>
      </c>
      <c r="DF686" s="31">
        <f>IF(MAX($D686:DE686)+DF$508=DF$507-IF(SUM($D686:DD686)=0,$C686,0),DF$507,IF(MAX($D686:DE686)+DK$508=DF$507-IF(SUM($D686:DD686)=0,$C686,0),DF$507,0))</f>
        <v>0</v>
      </c>
      <c r="DG686" s="31">
        <f>IF(MAX($D686:DF686)+DG$508=DG$507-IF(SUM($D686:DE686)=0,$C686,0),DG$507,IF(MAX($D686:DF686)+DL$508=DG$507-IF(SUM($D686:DE686)=0,$C686,0),DG$507,0))</f>
        <v>0</v>
      </c>
      <c r="DH686" s="31">
        <f>IF(MAX($D686:DG686)+DH$508=DH$507-IF(SUM($D686:DF686)=0,$C686,0),DH$507,IF(MAX($D686:DG686)+DM$508=DH$507-IF(SUM($D686:DF686)=0,$C686,0),DH$507,0))</f>
        <v>0</v>
      </c>
      <c r="DI686" s="31">
        <f>IF(MAX($D686:DH686)+DI$508=DI$507-IF(SUM($D686:DG686)=0,$C686,0),DI$507,IF(MAX($D686:DH686)+DN$508=DI$507-IF(SUM($D686:DG686)=0,$C686,0),DI$507,0))</f>
        <v>0</v>
      </c>
      <c r="DJ686" s="31">
        <f>IF(MAX($D686:DI686)+DJ$508=DJ$507-IF(SUM($D686:DH686)=0,$C686,0),DJ$507,IF(MAX($D686:DI686)+DO$508=DJ$507-IF(SUM($D686:DH686)=0,$C686,0),DJ$507,0))</f>
        <v>0</v>
      </c>
      <c r="DK686" s="31">
        <f>IF(MAX($D686:DJ686)+DK$508=DK$507-IF(SUM($D686:DI686)=0,$C686,0),DK$507,IF(MAX($D686:DJ686)+DP$508=DK$507-IF(SUM($D686:DI686)=0,$C686,0),DK$507,0))</f>
        <v>0</v>
      </c>
      <c r="DL686" s="31">
        <f>IF(MAX($D686:DK686)+DL$508=DL$507-IF(SUM($D686:DJ686)=0,$C686,0),DL$507,IF(MAX($D686:DK686)+DQ$508=DL$507-IF(SUM($D686:DJ686)=0,$C686,0),DL$507,0))</f>
        <v>0</v>
      </c>
      <c r="DM686" s="31">
        <f>IF(MAX($D686:DL686)+DM$508=DM$507-IF(SUM($D686:DK686)=0,$C686,0),DM$507,IF(MAX($D686:DL686)+DR$508=DM$507-IF(SUM($D686:DK686)=0,$C686,0),DM$507,0))</f>
        <v>0</v>
      </c>
      <c r="DN686" s="31">
        <f>IF(MAX($D686:DM686)+DN$508=DN$507-IF(SUM($D686:DL686)=0,$C686,0),DN$507,IF(MAX($D686:DM686)+DS$508=DN$507-IF(SUM($D686:DL686)=0,$C686,0),DN$507,0))</f>
        <v>0</v>
      </c>
      <c r="DO686" s="31">
        <f>IF(MAX($D686:DN686)+DO$508=DO$507-IF(SUM($D686:DM686)=0,$C686,0),DO$507,IF(MAX($D686:DN686)+DT$508=DO$507-IF(SUM($D686:DM686)=0,$C686,0),DO$507,0))</f>
        <v>0</v>
      </c>
      <c r="DP686" s="31">
        <f>IF(MAX($D686:DO686)+DP$508=DP$507-IF(SUM($D686:DN686)=0,$C686,0),DP$507,IF(MAX($D686:DO686)+DU$508=DP$507-IF(SUM($D686:DN686)=0,$C686,0),DP$507,0))</f>
        <v>0</v>
      </c>
      <c r="DQ686" s="31">
        <f>IF(MAX($D686:DP686)+DQ$508=DQ$507-IF(SUM($D686:DO686)=0,$C686,0),DQ$507,IF(MAX($D686:DP686)+DV$508=DQ$507-IF(SUM($D686:DO686)=0,$C686,0),DQ$507,0))</f>
        <v>0</v>
      </c>
      <c r="DR686" s="31">
        <f>IF(MAX($D686:DQ686)+DR$508=DR$507-IF(SUM($D686:DP686)=0,$C686,0),DR$507,IF(MAX($D686:DQ686)+DW$508=DR$507-IF(SUM($D686:DP686)=0,$C686,0),DR$507,0))</f>
        <v>118</v>
      </c>
      <c r="DS686" s="31">
        <f>IF(MAX($D686:DR686)+DS$508=DS$507-IF(SUM($D686:DQ686)=0,$C686,0),DS$507,IF(MAX($D686:DR686)+DX$508=DS$507-IF(SUM($D686:DQ686)=0,$C686,0),DS$507,0))</f>
        <v>0</v>
      </c>
      <c r="DT686" s="31">
        <f>IF(MAX($D686:DS686)+DT$508=DT$507-IF(SUM($D686:DR686)=0,$C686,0),DT$507,IF(MAX($D686:DS686)+DY$508=DT$507-IF(SUM($D686:DR686)=0,$C686,0),DT$507,0))</f>
        <v>0</v>
      </c>
      <c r="DU686" s="31">
        <f>IF(MAX($D686:DT686)+DU$508=DU$507-IF(SUM($D686:DS686)=0,$C686,0),DU$507,IF(MAX($D686:DT686)+DZ$508=DU$507-IF(SUM($D686:DS686)=0,$C686,0),DU$507,0))</f>
        <v>0</v>
      </c>
      <c r="DV686" s="31">
        <f>IF(MAX($D686:DU686)+DV$508=DV$507-IF(SUM($D686:DT686)=0,$C686,0),DV$507,IF(MAX($D686:DU686)+EA$508=DV$507-IF(SUM($D686:DT686)=0,$C686,0),DV$507,0))</f>
        <v>0</v>
      </c>
      <c r="DW686" s="31">
        <f>IF(MAX($D686:DV686)+DW$508=DW$507-IF(SUM($D686:DU686)=0,$C686,0),DW$507,IF(MAX($D686:DV686)+EB$508=DW$507-IF(SUM($D686:DU686)=0,$C686,0),DW$507,0))</f>
        <v>0</v>
      </c>
      <c r="DX686" s="31">
        <f>IF(MAX($D686:DW686)+DX$508=DX$507-IF(SUM($D686:DV686)=0,$C686,0),DX$507,IF(MAX($D686:DW686)+EC$508=DX$507-IF(SUM($D686:DV686)=0,$C686,0),DX$507,0))</f>
        <v>0</v>
      </c>
      <c r="DY686" s="31">
        <f>IF(MAX($D686:DX686)+DY$508=DY$507-IF(SUM($D686:DW686)=0,$C686,0),DY$507,IF(MAX($D686:DX686)+ED$508=DY$507-IF(SUM($D686:DW686)=0,$C686,0),DY$507,0))</f>
        <v>0</v>
      </c>
      <c r="DZ686" s="31">
        <f>IF(MAX($D686:DY686)+DZ$508=DZ$507-IF(SUM($D686:DX686)=0,$C686,0),DZ$507,IF(MAX($D686:DY686)+EE$508=DZ$507-IF(SUM($D686:DX686)=0,$C686,0),DZ$507,0))</f>
        <v>0</v>
      </c>
      <c r="EA686" s="31">
        <f>IF(MAX($D686:DZ686)+EA$508=EA$507-IF(SUM($D686:DY686)=0,$C686,0),EA$507,IF(MAX($D686:DZ686)+EF$508=EA$507-IF(SUM($D686:DY686)=0,$C686,0),EA$507,0))</f>
        <v>0</v>
      </c>
      <c r="EB686" s="31">
        <f>IF(MAX($D686:EA686)+EB$508=EB$507-IF(SUM($D686:DZ686)=0,$C686,0),EB$507,IF(MAX($D686:EA686)+EG$508=EB$507-IF(SUM($D686:DZ686)=0,$C686,0),EB$507,0))</f>
        <v>0</v>
      </c>
      <c r="EC686" s="31">
        <f>IF(MAX($D686:EB686)+EC$508=EC$507-IF(SUM($D686:EA686)=0,$C686,0),EC$507,IF(MAX($D686:EB686)+EH$508=EC$507-IF(SUM($D686:EA686)=0,$C686,0),EC$507,0))</f>
        <v>0</v>
      </c>
      <c r="EE686">
        <f>IF(EE687=0,0,EE687)</f>
        <v>0</v>
      </c>
    </row>
    <row r="687" spans="1:135" x14ac:dyDescent="0.25">
      <c r="A687" s="19">
        <f t="shared" si="1772"/>
        <v>89</v>
      </c>
      <c r="B687" s="28">
        <f t="shared" si="1772"/>
        <v>1989</v>
      </c>
      <c r="C687">
        <f t="shared" si="1772"/>
        <v>88</v>
      </c>
      <c r="AR687" s="13"/>
      <c r="AS687" s="13"/>
      <c r="AT687" s="13"/>
      <c r="AU687" s="13"/>
      <c r="AV687" s="13"/>
      <c r="AW687" s="13"/>
      <c r="AX687" s="13"/>
      <c r="AY687" s="13"/>
      <c r="AZ687" s="13"/>
      <c r="BA687" s="13"/>
      <c r="CN687" s="32">
        <f>CN463</f>
        <v>0</v>
      </c>
      <c r="CO687">
        <f>IF(CO$507=CO686,CO463,0)</f>
        <v>0</v>
      </c>
      <c r="CP687">
        <f t="shared" ref="CP687:EC687" si="1780">IF(CP$507=CP686,CP463,0)</f>
        <v>0</v>
      </c>
      <c r="CQ687">
        <f t="shared" si="1780"/>
        <v>0</v>
      </c>
      <c r="CR687">
        <f t="shared" si="1780"/>
        <v>0</v>
      </c>
      <c r="CS687">
        <f t="shared" si="1780"/>
        <v>0</v>
      </c>
      <c r="CT687">
        <f t="shared" si="1780"/>
        <v>0</v>
      </c>
      <c r="CU687">
        <f t="shared" si="1780"/>
        <v>0</v>
      </c>
      <c r="CV687">
        <f t="shared" si="1780"/>
        <v>0</v>
      </c>
      <c r="CW687">
        <f t="shared" si="1780"/>
        <v>0</v>
      </c>
      <c r="CX687">
        <f t="shared" si="1780"/>
        <v>0</v>
      </c>
      <c r="CY687">
        <f t="shared" si="1780"/>
        <v>0</v>
      </c>
      <c r="CZ687">
        <f t="shared" si="1780"/>
        <v>0</v>
      </c>
      <c r="DA687">
        <f t="shared" si="1780"/>
        <v>0</v>
      </c>
      <c r="DB687">
        <f t="shared" si="1780"/>
        <v>0</v>
      </c>
      <c r="DC687">
        <f t="shared" si="1780"/>
        <v>0</v>
      </c>
      <c r="DD687">
        <f t="shared" si="1780"/>
        <v>0</v>
      </c>
      <c r="DE687">
        <f t="shared" si="1780"/>
        <v>0</v>
      </c>
      <c r="DF687">
        <f t="shared" si="1780"/>
        <v>0</v>
      </c>
      <c r="DG687">
        <f t="shared" si="1780"/>
        <v>0</v>
      </c>
      <c r="DH687">
        <f t="shared" si="1780"/>
        <v>0</v>
      </c>
      <c r="DI687">
        <f t="shared" si="1780"/>
        <v>0</v>
      </c>
      <c r="DJ687">
        <f t="shared" si="1780"/>
        <v>0</v>
      </c>
      <c r="DK687">
        <f t="shared" si="1780"/>
        <v>0</v>
      </c>
      <c r="DL687">
        <f t="shared" si="1780"/>
        <v>0</v>
      </c>
      <c r="DM687">
        <f t="shared" si="1780"/>
        <v>0</v>
      </c>
      <c r="DN687">
        <f t="shared" si="1780"/>
        <v>0</v>
      </c>
      <c r="DO687">
        <f t="shared" si="1780"/>
        <v>0</v>
      </c>
      <c r="DP687">
        <f t="shared" si="1780"/>
        <v>0</v>
      </c>
      <c r="DQ687">
        <f t="shared" si="1780"/>
        <v>0</v>
      </c>
      <c r="DR687">
        <f t="shared" si="1780"/>
        <v>0</v>
      </c>
      <c r="DS687">
        <f t="shared" si="1780"/>
        <v>0</v>
      </c>
      <c r="DT687">
        <f t="shared" si="1780"/>
        <v>0</v>
      </c>
      <c r="DU687">
        <f t="shared" si="1780"/>
        <v>0</v>
      </c>
      <c r="DV687">
        <f t="shared" si="1780"/>
        <v>0</v>
      </c>
      <c r="DW687">
        <f t="shared" si="1780"/>
        <v>0</v>
      </c>
      <c r="DX687">
        <f t="shared" si="1780"/>
        <v>0</v>
      </c>
      <c r="DY687">
        <f t="shared" si="1780"/>
        <v>0</v>
      </c>
      <c r="DZ687">
        <f t="shared" si="1780"/>
        <v>0</v>
      </c>
      <c r="EA687">
        <f t="shared" si="1780"/>
        <v>0</v>
      </c>
      <c r="EB687">
        <f t="shared" si="1780"/>
        <v>0</v>
      </c>
      <c r="EC687">
        <f t="shared" si="1780"/>
        <v>0</v>
      </c>
      <c r="EE687" s="13">
        <f>SUM(D687:EC687)</f>
        <v>0</v>
      </c>
    </row>
    <row r="688" spans="1:135" x14ac:dyDescent="0.25">
      <c r="A688" s="19">
        <f t="shared" ref="A688:C703" si="1781">A686+1</f>
        <v>90</v>
      </c>
      <c r="B688" s="28"/>
      <c r="C688">
        <f t="shared" si="1781"/>
        <v>89</v>
      </c>
      <c r="AR688" s="13"/>
      <c r="AS688" s="13"/>
      <c r="AT688" s="13"/>
      <c r="AU688" s="13"/>
      <c r="AV688" s="13"/>
      <c r="AW688" s="13"/>
      <c r="AX688" s="13"/>
      <c r="AY688" s="13"/>
      <c r="AZ688" s="13"/>
      <c r="BA688" s="13"/>
      <c r="CP688" s="31">
        <f>IF(MAX($D688:CO688)+CP$508=CP$507-IF(SUM($D688:CN688)=0,$C688,0),CP$507,IF(MAX($D688:CO688)+CU$508=CP$507-IF(SUM($D688:CN688)=0,$C688,0),CP$507,0))</f>
        <v>0</v>
      </c>
      <c r="CQ688" s="31">
        <f>IF(MAX($D688:CP688)+CQ$508=CQ$507-IF(SUM($D688:CO688)=0,$C688,0),CQ$507,IF(MAX($D688:CP688)+CV$508=CQ$507-IF(SUM($D688:CO688)=0,$C688,0),CQ$507,0))</f>
        <v>0</v>
      </c>
      <c r="CR688" s="31">
        <f>IF(MAX($D688:CQ688)+CR$508=CR$507-IF(SUM($D688:CP688)=0,$C688,0),CR$507,IF(MAX($D688:CQ688)+CW$508=CR$507-IF(SUM($D688:CP688)=0,$C688,0),CR$507,0))</f>
        <v>0</v>
      </c>
      <c r="CS688" s="31">
        <f>IF(MAX($D688:CR688)+CS$508=CS$507-IF(SUM($D688:CQ688)=0,$C688,0),CS$507,IF(MAX($D688:CR688)+CX$508=CS$507-IF(SUM($D688:CQ688)=0,$C688,0),CS$507,0))</f>
        <v>0</v>
      </c>
      <c r="CT688" s="31">
        <f>IF(MAX($D688:CS688)+CT$508=CT$507-IF(SUM($D688:CR688)=0,$C688,0),CT$507,IF(MAX($D688:CS688)+CY$508=CT$507-IF(SUM($D688:CR688)=0,$C688,0),CT$507,0))</f>
        <v>0</v>
      </c>
      <c r="CU688" s="31">
        <f>IF(MAX($D688:CT688)+CU$508=CU$507-IF(SUM($D688:CS688)=0,$C688,0),CU$507,IF(MAX($D688:CT688)+CZ$508=CU$507-IF(SUM($D688:CS688)=0,$C688,0),CU$507,0))</f>
        <v>0</v>
      </c>
      <c r="CV688" s="31">
        <f>IF(MAX($D688:CU688)+CV$508=CV$507-IF(SUM($D688:CT688)=0,$C688,0),CV$507,IF(MAX($D688:CU688)+DA$508=CV$507-IF(SUM($D688:CT688)=0,$C688,0),CV$507,0))</f>
        <v>0</v>
      </c>
      <c r="CW688" s="31">
        <f>IF(MAX($D688:CV688)+CW$508=CW$507-IF(SUM($D688:CU688)=0,$C688,0),CW$507,IF(MAX($D688:CV688)+DB$508=CW$507-IF(SUM($D688:CU688)=0,$C688,0),CW$507,0))</f>
        <v>0</v>
      </c>
      <c r="CX688" s="31">
        <f>IF(MAX($D688:CW688)+CX$508=CX$507-IF(SUM($D688:CV688)=0,$C688,0),CX$507,IF(MAX($D688:CW688)+DC$508=CX$507-IF(SUM($D688:CV688)=0,$C688,0),CX$507,0))</f>
        <v>0</v>
      </c>
      <c r="CY688" s="31">
        <f>IF(MAX($D688:CX688)+CY$508=CY$507-IF(SUM($D688:CW688)=0,$C688,0),CY$507,IF(MAX($D688:CX688)+DD$508=CY$507-IF(SUM($D688:CW688)=0,$C688,0),CY$507,0))</f>
        <v>0</v>
      </c>
      <c r="CZ688" s="31">
        <f>IF(MAX($D688:CY688)+CZ$508=CZ$507-IF(SUM($D688:CX688)=0,$C688,0),CZ$507,IF(MAX($D688:CY688)+DE$508=CZ$507-IF(SUM($D688:CX688)=0,$C688,0),CZ$507,0))</f>
        <v>0</v>
      </c>
      <c r="DA688" s="31">
        <f>IF(MAX($D688:CZ688)+DA$508=DA$507-IF(SUM($D688:CY688)=0,$C688,0),DA$507,IF(MAX($D688:CZ688)+DF$508=DA$507-IF(SUM($D688:CY688)=0,$C688,0),DA$507,0))</f>
        <v>0</v>
      </c>
      <c r="DB688" s="31">
        <f>IF(MAX($D688:DA688)+DB$508=DB$507-IF(SUM($D688:CZ688)=0,$C688,0),DB$507,IF(MAX($D688:DA688)+DG$508=DB$507-IF(SUM($D688:CZ688)=0,$C688,0),DB$507,0))</f>
        <v>0</v>
      </c>
      <c r="DC688" s="31">
        <f>IF(MAX($D688:DB688)+DC$508=DC$507-IF(SUM($D688:DA688)=0,$C688,0),DC$507,IF(MAX($D688:DB688)+DH$508=DC$507-IF(SUM($D688:DA688)=0,$C688,0),DC$507,0))</f>
        <v>0</v>
      </c>
      <c r="DD688" s="31">
        <f>IF(MAX($D688:DC688)+DD$508=DD$507-IF(SUM($D688:DB688)=0,$C688,0),DD$507,IF(MAX($D688:DC688)+DI$508=DD$507-IF(SUM($D688:DB688)=0,$C688,0),DD$507,0))</f>
        <v>0</v>
      </c>
      <c r="DE688" s="31">
        <f>IF(MAX($D688:DD688)+DE$508=DE$507-IF(SUM($D688:DC688)=0,$C688,0),DE$507,IF(MAX($D688:DD688)+DJ$508=DE$507-IF(SUM($D688:DC688)=0,$C688,0),DE$507,0))</f>
        <v>0</v>
      </c>
      <c r="DF688" s="31">
        <f>IF(MAX($D688:DE688)+DF$508=DF$507-IF(SUM($D688:DD688)=0,$C688,0),DF$507,IF(MAX($D688:DE688)+DK$508=DF$507-IF(SUM($D688:DD688)=0,$C688,0),DF$507,0))</f>
        <v>0</v>
      </c>
      <c r="DG688" s="31">
        <f>IF(MAX($D688:DF688)+DG$508=DG$507-IF(SUM($D688:DE688)=0,$C688,0),DG$507,IF(MAX($D688:DF688)+DL$508=DG$507-IF(SUM($D688:DE688)=0,$C688,0),DG$507,0))</f>
        <v>0</v>
      </c>
      <c r="DH688" s="31">
        <f>IF(MAX($D688:DG688)+DH$508=DH$507-IF(SUM($D688:DF688)=0,$C688,0),DH$507,IF(MAX($D688:DG688)+DM$508=DH$507-IF(SUM($D688:DF688)=0,$C688,0),DH$507,0))</f>
        <v>0</v>
      </c>
      <c r="DI688" s="31">
        <f>IF(MAX($D688:DH688)+DI$508=DI$507-IF(SUM($D688:DG688)=0,$C688,0),DI$507,IF(MAX($D688:DH688)+DN$508=DI$507-IF(SUM($D688:DG688)=0,$C688,0),DI$507,0))</f>
        <v>0</v>
      </c>
      <c r="DJ688" s="31">
        <f>IF(MAX($D688:DI688)+DJ$508=DJ$507-IF(SUM($D688:DH688)=0,$C688,0),DJ$507,IF(MAX($D688:DI688)+DO$508=DJ$507-IF(SUM($D688:DH688)=0,$C688,0),DJ$507,0))</f>
        <v>0</v>
      </c>
      <c r="DK688" s="31">
        <f>IF(MAX($D688:DJ688)+DK$508=DK$507-IF(SUM($D688:DI688)=0,$C688,0),DK$507,IF(MAX($D688:DJ688)+DP$508=DK$507-IF(SUM($D688:DI688)=0,$C688,0),DK$507,0))</f>
        <v>0</v>
      </c>
      <c r="DL688" s="31">
        <f>IF(MAX($D688:DK688)+DL$508=DL$507-IF(SUM($D688:DJ688)=0,$C688,0),DL$507,IF(MAX($D688:DK688)+DQ$508=DL$507-IF(SUM($D688:DJ688)=0,$C688,0),DL$507,0))</f>
        <v>0</v>
      </c>
      <c r="DM688" s="31">
        <f>IF(MAX($D688:DL688)+DM$508=DM$507-IF(SUM($D688:DK688)=0,$C688,0),DM$507,IF(MAX($D688:DL688)+DR$508=DM$507-IF(SUM($D688:DK688)=0,$C688,0),DM$507,0))</f>
        <v>0</v>
      </c>
      <c r="DN688" s="31">
        <f>IF(MAX($D688:DM688)+DN$508=DN$507-IF(SUM($D688:DL688)=0,$C688,0),DN$507,IF(MAX($D688:DM688)+DS$508=DN$507-IF(SUM($D688:DL688)=0,$C688,0),DN$507,0))</f>
        <v>0</v>
      </c>
      <c r="DO688" s="31">
        <f>IF(MAX($D688:DN688)+DO$508=DO$507-IF(SUM($D688:DM688)=0,$C688,0),DO$507,IF(MAX($D688:DN688)+DT$508=DO$507-IF(SUM($D688:DM688)=0,$C688,0),DO$507,0))</f>
        <v>0</v>
      </c>
      <c r="DP688" s="31">
        <f>IF(MAX($D688:DO688)+DP$508=DP$507-IF(SUM($D688:DN688)=0,$C688,0),DP$507,IF(MAX($D688:DO688)+DU$508=DP$507-IF(SUM($D688:DN688)=0,$C688,0),DP$507,0))</f>
        <v>0</v>
      </c>
      <c r="DQ688" s="31">
        <f>IF(MAX($D688:DP688)+DQ$508=DQ$507-IF(SUM($D688:DO688)=0,$C688,0),DQ$507,IF(MAX($D688:DP688)+DV$508=DQ$507-IF(SUM($D688:DO688)=0,$C688,0),DQ$507,0))</f>
        <v>0</v>
      </c>
      <c r="DR688" s="31">
        <f>IF(MAX($D688:DQ688)+DR$508=DR$507-IF(SUM($D688:DP688)=0,$C688,0),DR$507,IF(MAX($D688:DQ688)+DW$508=DR$507-IF(SUM($D688:DP688)=0,$C688,0),DR$507,0))</f>
        <v>0</v>
      </c>
      <c r="DS688" s="31">
        <f>IF(MAX($D688:DR688)+DS$508=DS$507-IF(SUM($D688:DQ688)=0,$C688,0),DS$507,IF(MAX($D688:DR688)+DX$508=DS$507-IF(SUM($D688:DQ688)=0,$C688,0),DS$507,0))</f>
        <v>119</v>
      </c>
      <c r="DT688" s="31">
        <f>IF(MAX($D688:DS688)+DT$508=DT$507-IF(SUM($D688:DR688)=0,$C688,0),DT$507,IF(MAX($D688:DS688)+DY$508=DT$507-IF(SUM($D688:DR688)=0,$C688,0),DT$507,0))</f>
        <v>0</v>
      </c>
      <c r="DU688" s="31">
        <f>IF(MAX($D688:DT688)+DU$508=DU$507-IF(SUM($D688:DS688)=0,$C688,0),DU$507,IF(MAX($D688:DT688)+DZ$508=DU$507-IF(SUM($D688:DS688)=0,$C688,0),DU$507,0))</f>
        <v>0</v>
      </c>
      <c r="DV688" s="31">
        <f>IF(MAX($D688:DU688)+DV$508=DV$507-IF(SUM($D688:DT688)=0,$C688,0),DV$507,IF(MAX($D688:DU688)+EA$508=DV$507-IF(SUM($D688:DT688)=0,$C688,0),DV$507,0))</f>
        <v>0</v>
      </c>
      <c r="DW688" s="31">
        <f>IF(MAX($D688:DV688)+DW$508=DW$507-IF(SUM($D688:DU688)=0,$C688,0),DW$507,IF(MAX($D688:DV688)+EB$508=DW$507-IF(SUM($D688:DU688)=0,$C688,0),DW$507,0))</f>
        <v>0</v>
      </c>
      <c r="DX688" s="31">
        <f>IF(MAX($D688:DW688)+DX$508=DX$507-IF(SUM($D688:DV688)=0,$C688,0),DX$507,IF(MAX($D688:DW688)+EC$508=DX$507-IF(SUM($D688:DV688)=0,$C688,0),DX$507,0))</f>
        <v>0</v>
      </c>
      <c r="DY688" s="31">
        <f>IF(MAX($D688:DX688)+DY$508=DY$507-IF(SUM($D688:DW688)=0,$C688,0),DY$507,IF(MAX($D688:DX688)+ED$508=DY$507-IF(SUM($D688:DW688)=0,$C688,0),DY$507,0))</f>
        <v>0</v>
      </c>
      <c r="DZ688" s="31">
        <f>IF(MAX($D688:DY688)+DZ$508=DZ$507-IF(SUM($D688:DX688)=0,$C688,0),DZ$507,IF(MAX($D688:DY688)+EE$508=DZ$507-IF(SUM($D688:DX688)=0,$C688,0),DZ$507,0))</f>
        <v>0</v>
      </c>
      <c r="EA688" s="31">
        <f>IF(MAX($D688:DZ688)+EA$508=EA$507-IF(SUM($D688:DY688)=0,$C688,0),EA$507,IF(MAX($D688:DZ688)+EF$508=EA$507-IF(SUM($D688:DY688)=0,$C688,0),EA$507,0))</f>
        <v>0</v>
      </c>
      <c r="EB688" s="31">
        <f>IF(MAX($D688:EA688)+EB$508=EB$507-IF(SUM($D688:DZ688)=0,$C688,0),EB$507,IF(MAX($D688:EA688)+EG$508=EB$507-IF(SUM($D688:DZ688)=0,$C688,0),EB$507,0))</f>
        <v>0</v>
      </c>
      <c r="EC688" s="31">
        <f>IF(MAX($D688:EB688)+EC$508=EC$507-IF(SUM($D688:EA688)=0,$C688,0),EC$507,IF(MAX($D688:EB688)+EH$508=EC$507-IF(SUM($D688:EA688)=0,$C688,0),EC$507,0))</f>
        <v>0</v>
      </c>
      <c r="EE688">
        <f>IF(EE689=0,0,EE689)</f>
        <v>0</v>
      </c>
    </row>
    <row r="689" spans="1:135" x14ac:dyDescent="0.25">
      <c r="A689" s="19">
        <f t="shared" si="1781"/>
        <v>90</v>
      </c>
      <c r="B689" s="28">
        <f t="shared" si="1781"/>
        <v>1990</v>
      </c>
      <c r="C689">
        <f t="shared" si="1781"/>
        <v>89</v>
      </c>
      <c r="AR689" s="13"/>
      <c r="AS689" s="13"/>
      <c r="AT689" s="13"/>
      <c r="AU689" s="13"/>
      <c r="AV689" s="13"/>
      <c r="AW689" s="13"/>
      <c r="AX689" s="13"/>
      <c r="AY689" s="13"/>
      <c r="AZ689" s="13"/>
      <c r="BA689" s="13"/>
      <c r="CO689" s="32">
        <f>CO464</f>
        <v>0</v>
      </c>
      <c r="CP689">
        <f>IF(CP$507=CP688,CP464,0)</f>
        <v>0</v>
      </c>
      <c r="CQ689">
        <f t="shared" ref="CQ689:EC689" si="1782">IF(CQ$507=CQ688,CQ464,0)</f>
        <v>0</v>
      </c>
      <c r="CR689">
        <f t="shared" si="1782"/>
        <v>0</v>
      </c>
      <c r="CS689">
        <f t="shared" si="1782"/>
        <v>0</v>
      </c>
      <c r="CT689">
        <f t="shared" si="1782"/>
        <v>0</v>
      </c>
      <c r="CU689">
        <f t="shared" si="1782"/>
        <v>0</v>
      </c>
      <c r="CV689">
        <f t="shared" si="1782"/>
        <v>0</v>
      </c>
      <c r="CW689">
        <f t="shared" si="1782"/>
        <v>0</v>
      </c>
      <c r="CX689">
        <f t="shared" si="1782"/>
        <v>0</v>
      </c>
      <c r="CY689">
        <f t="shared" si="1782"/>
        <v>0</v>
      </c>
      <c r="CZ689">
        <f t="shared" si="1782"/>
        <v>0</v>
      </c>
      <c r="DA689">
        <f t="shared" si="1782"/>
        <v>0</v>
      </c>
      <c r="DB689">
        <f t="shared" si="1782"/>
        <v>0</v>
      </c>
      <c r="DC689">
        <f t="shared" si="1782"/>
        <v>0</v>
      </c>
      <c r="DD689">
        <f t="shared" si="1782"/>
        <v>0</v>
      </c>
      <c r="DE689">
        <f t="shared" si="1782"/>
        <v>0</v>
      </c>
      <c r="DF689">
        <f t="shared" si="1782"/>
        <v>0</v>
      </c>
      <c r="DG689">
        <f t="shared" si="1782"/>
        <v>0</v>
      </c>
      <c r="DH689">
        <f t="shared" si="1782"/>
        <v>0</v>
      </c>
      <c r="DI689">
        <f t="shared" si="1782"/>
        <v>0</v>
      </c>
      <c r="DJ689">
        <f t="shared" si="1782"/>
        <v>0</v>
      </c>
      <c r="DK689">
        <f t="shared" si="1782"/>
        <v>0</v>
      </c>
      <c r="DL689">
        <f t="shared" si="1782"/>
        <v>0</v>
      </c>
      <c r="DM689">
        <f t="shared" si="1782"/>
        <v>0</v>
      </c>
      <c r="DN689">
        <f t="shared" si="1782"/>
        <v>0</v>
      </c>
      <c r="DO689">
        <f t="shared" si="1782"/>
        <v>0</v>
      </c>
      <c r="DP689">
        <f t="shared" si="1782"/>
        <v>0</v>
      </c>
      <c r="DQ689">
        <f t="shared" si="1782"/>
        <v>0</v>
      </c>
      <c r="DR689">
        <f t="shared" si="1782"/>
        <v>0</v>
      </c>
      <c r="DS689">
        <f t="shared" si="1782"/>
        <v>0</v>
      </c>
      <c r="DT689">
        <f t="shared" si="1782"/>
        <v>0</v>
      </c>
      <c r="DU689">
        <f t="shared" si="1782"/>
        <v>0</v>
      </c>
      <c r="DV689">
        <f t="shared" si="1782"/>
        <v>0</v>
      </c>
      <c r="DW689">
        <f t="shared" si="1782"/>
        <v>0</v>
      </c>
      <c r="DX689">
        <f t="shared" si="1782"/>
        <v>0</v>
      </c>
      <c r="DY689">
        <f t="shared" si="1782"/>
        <v>0</v>
      </c>
      <c r="DZ689">
        <f t="shared" si="1782"/>
        <v>0</v>
      </c>
      <c r="EA689">
        <f t="shared" si="1782"/>
        <v>0</v>
      </c>
      <c r="EB689">
        <f t="shared" si="1782"/>
        <v>0</v>
      </c>
      <c r="EC689">
        <f t="shared" si="1782"/>
        <v>0</v>
      </c>
      <c r="EE689" s="13">
        <f>SUM(D689:EC689)</f>
        <v>0</v>
      </c>
    </row>
    <row r="690" spans="1:135" x14ac:dyDescent="0.25">
      <c r="A690" s="19">
        <f t="shared" si="1781"/>
        <v>91</v>
      </c>
      <c r="B690" s="28"/>
      <c r="C690">
        <f t="shared" si="1781"/>
        <v>90</v>
      </c>
      <c r="AR690" s="13"/>
      <c r="AS690" s="13"/>
      <c r="AT690" s="13"/>
      <c r="AU690" s="13"/>
      <c r="AV690" s="13"/>
      <c r="AW690" s="13"/>
      <c r="AX690" s="13"/>
      <c r="AY690" s="13"/>
      <c r="AZ690" s="13"/>
      <c r="BA690" s="13"/>
      <c r="CQ690" s="31">
        <f>IF(MAX($D690:CP690)+CQ$508=CQ$507-IF(SUM($D690:CO690)=0,$C690,0),CQ$507,IF(MAX($D690:CP690)+CV$508=CQ$507-IF(SUM($D690:CO690)=0,$C690,0),CQ$507,0))</f>
        <v>0</v>
      </c>
      <c r="CR690" s="31">
        <f>IF(MAX($D690:CQ690)+CR$508=CR$507-IF(SUM($D690:CP690)=0,$C690,0),CR$507,IF(MAX($D690:CQ690)+CW$508=CR$507-IF(SUM($D690:CP690)=0,$C690,0),CR$507,0))</f>
        <v>0</v>
      </c>
      <c r="CS690" s="31">
        <f>IF(MAX($D690:CR690)+CS$508=CS$507-IF(SUM($D690:CQ690)=0,$C690,0),CS$507,IF(MAX($D690:CR690)+CX$508=CS$507-IF(SUM($D690:CQ690)=0,$C690,0),CS$507,0))</f>
        <v>0</v>
      </c>
      <c r="CT690" s="31">
        <f>IF(MAX($D690:CS690)+CT$508=CT$507-IF(SUM($D690:CR690)=0,$C690,0),CT$507,IF(MAX($D690:CS690)+CY$508=CT$507-IF(SUM($D690:CR690)=0,$C690,0),CT$507,0))</f>
        <v>0</v>
      </c>
      <c r="CU690" s="31">
        <f>IF(MAX($D690:CT690)+CU$508=CU$507-IF(SUM($D690:CS690)=0,$C690,0),CU$507,IF(MAX($D690:CT690)+CZ$508=CU$507-IF(SUM($D690:CS690)=0,$C690,0),CU$507,0))</f>
        <v>0</v>
      </c>
      <c r="CV690" s="31">
        <f>IF(MAX($D690:CU690)+CV$508=CV$507-IF(SUM($D690:CT690)=0,$C690,0),CV$507,IF(MAX($D690:CU690)+DA$508=CV$507-IF(SUM($D690:CT690)=0,$C690,0),CV$507,0))</f>
        <v>0</v>
      </c>
      <c r="CW690" s="31">
        <f>IF(MAX($D690:CV690)+CW$508=CW$507-IF(SUM($D690:CU690)=0,$C690,0),CW$507,IF(MAX($D690:CV690)+DB$508=CW$507-IF(SUM($D690:CU690)=0,$C690,0),CW$507,0))</f>
        <v>0</v>
      </c>
      <c r="CX690" s="31">
        <f>IF(MAX($D690:CW690)+CX$508=CX$507-IF(SUM($D690:CV690)=0,$C690,0),CX$507,IF(MAX($D690:CW690)+DC$508=CX$507-IF(SUM($D690:CV690)=0,$C690,0),CX$507,0))</f>
        <v>0</v>
      </c>
      <c r="CY690" s="31">
        <f>IF(MAX($D690:CX690)+CY$508=CY$507-IF(SUM($D690:CW690)=0,$C690,0),CY$507,IF(MAX($D690:CX690)+DD$508=CY$507-IF(SUM($D690:CW690)=0,$C690,0),CY$507,0))</f>
        <v>0</v>
      </c>
      <c r="CZ690" s="31">
        <f>IF(MAX($D690:CY690)+CZ$508=CZ$507-IF(SUM($D690:CX690)=0,$C690,0),CZ$507,IF(MAX($D690:CY690)+DE$508=CZ$507-IF(SUM($D690:CX690)=0,$C690,0),CZ$507,0))</f>
        <v>0</v>
      </c>
      <c r="DA690" s="31">
        <f>IF(MAX($D690:CZ690)+DA$508=DA$507-IF(SUM($D690:CY690)=0,$C690,0),DA$507,IF(MAX($D690:CZ690)+DF$508=DA$507-IF(SUM($D690:CY690)=0,$C690,0),DA$507,0))</f>
        <v>0</v>
      </c>
      <c r="DB690" s="31">
        <f>IF(MAX($D690:DA690)+DB$508=DB$507-IF(SUM($D690:CZ690)=0,$C690,0),DB$507,IF(MAX($D690:DA690)+DG$508=DB$507-IF(SUM($D690:CZ690)=0,$C690,0),DB$507,0))</f>
        <v>0</v>
      </c>
      <c r="DC690" s="31">
        <f>IF(MAX($D690:DB690)+DC$508=DC$507-IF(SUM($D690:DA690)=0,$C690,0),DC$507,IF(MAX($D690:DB690)+DH$508=DC$507-IF(SUM($D690:DA690)=0,$C690,0),DC$507,0))</f>
        <v>0</v>
      </c>
      <c r="DD690" s="31">
        <f>IF(MAX($D690:DC690)+DD$508=DD$507-IF(SUM($D690:DB690)=0,$C690,0),DD$507,IF(MAX($D690:DC690)+DI$508=DD$507-IF(SUM($D690:DB690)=0,$C690,0),DD$507,0))</f>
        <v>0</v>
      </c>
      <c r="DE690" s="31">
        <f>IF(MAX($D690:DD690)+DE$508=DE$507-IF(SUM($D690:DC690)=0,$C690,0),DE$507,IF(MAX($D690:DD690)+DJ$508=DE$507-IF(SUM($D690:DC690)=0,$C690,0),DE$507,0))</f>
        <v>0</v>
      </c>
      <c r="DF690" s="31">
        <f>IF(MAX($D690:DE690)+DF$508=DF$507-IF(SUM($D690:DD690)=0,$C690,0),DF$507,IF(MAX($D690:DE690)+DK$508=DF$507-IF(SUM($D690:DD690)=0,$C690,0),DF$507,0))</f>
        <v>0</v>
      </c>
      <c r="DG690" s="31">
        <f>IF(MAX($D690:DF690)+DG$508=DG$507-IF(SUM($D690:DE690)=0,$C690,0),DG$507,IF(MAX($D690:DF690)+DL$508=DG$507-IF(SUM($D690:DE690)=0,$C690,0),DG$507,0))</f>
        <v>0</v>
      </c>
      <c r="DH690" s="31">
        <f>IF(MAX($D690:DG690)+DH$508=DH$507-IF(SUM($D690:DF690)=0,$C690,0),DH$507,IF(MAX($D690:DG690)+DM$508=DH$507-IF(SUM($D690:DF690)=0,$C690,0),DH$507,0))</f>
        <v>0</v>
      </c>
      <c r="DI690" s="31">
        <f>IF(MAX($D690:DH690)+DI$508=DI$507-IF(SUM($D690:DG690)=0,$C690,0),DI$507,IF(MAX($D690:DH690)+DN$508=DI$507-IF(SUM($D690:DG690)=0,$C690,0),DI$507,0))</f>
        <v>0</v>
      </c>
      <c r="DJ690" s="31">
        <f>IF(MAX($D690:DI690)+DJ$508=DJ$507-IF(SUM($D690:DH690)=0,$C690,0),DJ$507,IF(MAX($D690:DI690)+DO$508=DJ$507-IF(SUM($D690:DH690)=0,$C690,0),DJ$507,0))</f>
        <v>0</v>
      </c>
      <c r="DK690" s="31">
        <f>IF(MAX($D690:DJ690)+DK$508=DK$507-IF(SUM($D690:DI690)=0,$C690,0),DK$507,IF(MAX($D690:DJ690)+DP$508=DK$507-IF(SUM($D690:DI690)=0,$C690,0),DK$507,0))</f>
        <v>0</v>
      </c>
      <c r="DL690" s="31">
        <f>IF(MAX($D690:DK690)+DL$508=DL$507-IF(SUM($D690:DJ690)=0,$C690,0),DL$507,IF(MAX($D690:DK690)+DQ$508=DL$507-IF(SUM($D690:DJ690)=0,$C690,0),DL$507,0))</f>
        <v>0</v>
      </c>
      <c r="DM690" s="31">
        <f>IF(MAX($D690:DL690)+DM$508=DM$507-IF(SUM($D690:DK690)=0,$C690,0),DM$507,IF(MAX($D690:DL690)+DR$508=DM$507-IF(SUM($D690:DK690)=0,$C690,0),DM$507,0))</f>
        <v>0</v>
      </c>
      <c r="DN690" s="31">
        <f>IF(MAX($D690:DM690)+DN$508=DN$507-IF(SUM($D690:DL690)=0,$C690,0),DN$507,IF(MAX($D690:DM690)+DS$508=DN$507-IF(SUM($D690:DL690)=0,$C690,0),DN$507,0))</f>
        <v>0</v>
      </c>
      <c r="DO690" s="31">
        <f>IF(MAX($D690:DN690)+DO$508=DO$507-IF(SUM($D690:DM690)=0,$C690,0),DO$507,IF(MAX($D690:DN690)+DT$508=DO$507-IF(SUM($D690:DM690)=0,$C690,0),DO$507,0))</f>
        <v>0</v>
      </c>
      <c r="DP690" s="31">
        <f>IF(MAX($D690:DO690)+DP$508=DP$507-IF(SUM($D690:DN690)=0,$C690,0),DP$507,IF(MAX($D690:DO690)+DU$508=DP$507-IF(SUM($D690:DN690)=0,$C690,0),DP$507,0))</f>
        <v>0</v>
      </c>
      <c r="DQ690" s="31">
        <f>IF(MAX($D690:DP690)+DQ$508=DQ$507-IF(SUM($D690:DO690)=0,$C690,0),DQ$507,IF(MAX($D690:DP690)+DV$508=DQ$507-IF(SUM($D690:DO690)=0,$C690,0),DQ$507,0))</f>
        <v>0</v>
      </c>
      <c r="DR690" s="31">
        <f>IF(MAX($D690:DQ690)+DR$508=DR$507-IF(SUM($D690:DP690)=0,$C690,0),DR$507,IF(MAX($D690:DQ690)+DW$508=DR$507-IF(SUM($D690:DP690)=0,$C690,0),DR$507,0))</f>
        <v>0</v>
      </c>
      <c r="DS690" s="31">
        <f>IF(MAX($D690:DR690)+DS$508=DS$507-IF(SUM($D690:DQ690)=0,$C690,0),DS$507,IF(MAX($D690:DR690)+DX$508=DS$507-IF(SUM($D690:DQ690)=0,$C690,0),DS$507,0))</f>
        <v>0</v>
      </c>
      <c r="DT690" s="31">
        <f>IF(MAX($D690:DS690)+DT$508=DT$507-IF(SUM($D690:DR690)=0,$C690,0),DT$507,IF(MAX($D690:DS690)+DY$508=DT$507-IF(SUM($D690:DR690)=0,$C690,0),DT$507,0))</f>
        <v>120</v>
      </c>
      <c r="DU690" s="31">
        <f>IF(MAX($D690:DT690)+DU$508=DU$507-IF(SUM($D690:DS690)=0,$C690,0),DU$507,IF(MAX($D690:DT690)+DZ$508=DU$507-IF(SUM($D690:DS690)=0,$C690,0),DU$507,0))</f>
        <v>0</v>
      </c>
      <c r="DV690" s="31">
        <f>IF(MAX($D690:DU690)+DV$508=DV$507-IF(SUM($D690:DT690)=0,$C690,0),DV$507,IF(MAX($D690:DU690)+EA$508=DV$507-IF(SUM($D690:DT690)=0,$C690,0),DV$507,0))</f>
        <v>0</v>
      </c>
      <c r="DW690" s="31">
        <f>IF(MAX($D690:DV690)+DW$508=DW$507-IF(SUM($D690:DU690)=0,$C690,0),DW$507,IF(MAX($D690:DV690)+EB$508=DW$507-IF(SUM($D690:DU690)=0,$C690,0),DW$507,0))</f>
        <v>0</v>
      </c>
      <c r="DX690" s="31">
        <f>IF(MAX($D690:DW690)+DX$508=DX$507-IF(SUM($D690:DV690)=0,$C690,0),DX$507,IF(MAX($D690:DW690)+EC$508=DX$507-IF(SUM($D690:DV690)=0,$C690,0),DX$507,0))</f>
        <v>0</v>
      </c>
      <c r="DY690" s="31">
        <f>IF(MAX($D690:DX690)+DY$508=DY$507-IF(SUM($D690:DW690)=0,$C690,0),DY$507,IF(MAX($D690:DX690)+ED$508=DY$507-IF(SUM($D690:DW690)=0,$C690,0),DY$507,0))</f>
        <v>0</v>
      </c>
      <c r="DZ690" s="31">
        <f>IF(MAX($D690:DY690)+DZ$508=DZ$507-IF(SUM($D690:DX690)=0,$C690,0),DZ$507,IF(MAX($D690:DY690)+EE$508=DZ$507-IF(SUM($D690:DX690)=0,$C690,0),DZ$507,0))</f>
        <v>0</v>
      </c>
      <c r="EA690" s="31">
        <f>IF(MAX($D690:DZ690)+EA$508=EA$507-IF(SUM($D690:DY690)=0,$C690,0),EA$507,IF(MAX($D690:DZ690)+EF$508=EA$507-IF(SUM($D690:DY690)=0,$C690,0),EA$507,0))</f>
        <v>0</v>
      </c>
      <c r="EB690" s="31">
        <f>IF(MAX($D690:EA690)+EB$508=EB$507-IF(SUM($D690:DZ690)=0,$C690,0),EB$507,IF(MAX($D690:EA690)+EG$508=EB$507-IF(SUM($D690:DZ690)=0,$C690,0),EB$507,0))</f>
        <v>0</v>
      </c>
      <c r="EC690" s="31">
        <f>IF(MAX($D690:EB690)+EC$508=EC$507-IF(SUM($D690:EA690)=0,$C690,0),EC$507,IF(MAX($D690:EB690)+EH$508=EC$507-IF(SUM($D690:EA690)=0,$C690,0),EC$507,0))</f>
        <v>0</v>
      </c>
      <c r="EE690">
        <f>IF(EE691=0,0,EE691)</f>
        <v>0</v>
      </c>
    </row>
    <row r="691" spans="1:135" x14ac:dyDescent="0.25">
      <c r="A691" s="19">
        <f t="shared" si="1781"/>
        <v>91</v>
      </c>
      <c r="B691" s="28">
        <f t="shared" si="1781"/>
        <v>1991</v>
      </c>
      <c r="C691">
        <f t="shared" si="1781"/>
        <v>90</v>
      </c>
      <c r="AR691" s="13"/>
      <c r="AS691" s="13"/>
      <c r="AT691" s="13"/>
      <c r="AU691" s="13"/>
      <c r="AV691" s="13"/>
      <c r="AW691" s="13"/>
      <c r="AX691" s="13"/>
      <c r="AY691" s="13"/>
      <c r="AZ691" s="13"/>
      <c r="BA691" s="13"/>
      <c r="CP691" s="32">
        <f>CP465</f>
        <v>0</v>
      </c>
      <c r="CQ691">
        <f>IF(CQ$507=CQ690,CQ465,0)</f>
        <v>0</v>
      </c>
      <c r="CR691">
        <f t="shared" ref="CR691:EC691" si="1783">IF(CR$507=CR690,CR465,0)</f>
        <v>0</v>
      </c>
      <c r="CS691">
        <f t="shared" si="1783"/>
        <v>0</v>
      </c>
      <c r="CT691">
        <f t="shared" si="1783"/>
        <v>0</v>
      </c>
      <c r="CU691">
        <f t="shared" si="1783"/>
        <v>0</v>
      </c>
      <c r="CV691">
        <f t="shared" si="1783"/>
        <v>0</v>
      </c>
      <c r="CW691">
        <f t="shared" si="1783"/>
        <v>0</v>
      </c>
      <c r="CX691">
        <f t="shared" si="1783"/>
        <v>0</v>
      </c>
      <c r="CY691">
        <f t="shared" si="1783"/>
        <v>0</v>
      </c>
      <c r="CZ691">
        <f t="shared" si="1783"/>
        <v>0</v>
      </c>
      <c r="DA691">
        <f t="shared" si="1783"/>
        <v>0</v>
      </c>
      <c r="DB691">
        <f t="shared" si="1783"/>
        <v>0</v>
      </c>
      <c r="DC691">
        <f t="shared" si="1783"/>
        <v>0</v>
      </c>
      <c r="DD691">
        <f t="shared" si="1783"/>
        <v>0</v>
      </c>
      <c r="DE691">
        <f t="shared" si="1783"/>
        <v>0</v>
      </c>
      <c r="DF691">
        <f t="shared" si="1783"/>
        <v>0</v>
      </c>
      <c r="DG691">
        <f t="shared" si="1783"/>
        <v>0</v>
      </c>
      <c r="DH691">
        <f t="shared" si="1783"/>
        <v>0</v>
      </c>
      <c r="DI691">
        <f t="shared" si="1783"/>
        <v>0</v>
      </c>
      <c r="DJ691">
        <f t="shared" si="1783"/>
        <v>0</v>
      </c>
      <c r="DK691">
        <f t="shared" si="1783"/>
        <v>0</v>
      </c>
      <c r="DL691">
        <f t="shared" si="1783"/>
        <v>0</v>
      </c>
      <c r="DM691">
        <f t="shared" si="1783"/>
        <v>0</v>
      </c>
      <c r="DN691">
        <f t="shared" si="1783"/>
        <v>0</v>
      </c>
      <c r="DO691">
        <f t="shared" si="1783"/>
        <v>0</v>
      </c>
      <c r="DP691">
        <f t="shared" si="1783"/>
        <v>0</v>
      </c>
      <c r="DQ691">
        <f t="shared" si="1783"/>
        <v>0</v>
      </c>
      <c r="DR691">
        <f t="shared" si="1783"/>
        <v>0</v>
      </c>
      <c r="DS691">
        <f t="shared" si="1783"/>
        <v>0</v>
      </c>
      <c r="DT691">
        <f t="shared" si="1783"/>
        <v>0</v>
      </c>
      <c r="DU691">
        <f t="shared" si="1783"/>
        <v>0</v>
      </c>
      <c r="DV691">
        <f t="shared" si="1783"/>
        <v>0</v>
      </c>
      <c r="DW691">
        <f t="shared" si="1783"/>
        <v>0</v>
      </c>
      <c r="DX691">
        <f t="shared" si="1783"/>
        <v>0</v>
      </c>
      <c r="DY691">
        <f t="shared" si="1783"/>
        <v>0</v>
      </c>
      <c r="DZ691">
        <f t="shared" si="1783"/>
        <v>0</v>
      </c>
      <c r="EA691">
        <f t="shared" si="1783"/>
        <v>0</v>
      </c>
      <c r="EB691">
        <f t="shared" si="1783"/>
        <v>0</v>
      </c>
      <c r="EC691">
        <f t="shared" si="1783"/>
        <v>0</v>
      </c>
      <c r="EE691" s="13">
        <f>SUM(D691:EC691)</f>
        <v>0</v>
      </c>
    </row>
    <row r="692" spans="1:135" x14ac:dyDescent="0.25">
      <c r="A692" s="19">
        <f t="shared" si="1781"/>
        <v>92</v>
      </c>
      <c r="B692" s="28"/>
      <c r="C692">
        <f t="shared" si="1781"/>
        <v>91</v>
      </c>
      <c r="AR692" s="13"/>
      <c r="AS692" s="13"/>
      <c r="AT692" s="13"/>
      <c r="AU692" s="13"/>
      <c r="AV692" s="13"/>
      <c r="AW692" s="13"/>
      <c r="AX692" s="13"/>
      <c r="AY692" s="13"/>
      <c r="AZ692" s="13"/>
      <c r="BA692" s="13"/>
      <c r="CR692" s="31">
        <f>IF(MAX($D692:CQ692)+CR$508=CR$507-IF(SUM($D692:CP692)=0,$C692,0),CR$507,IF(MAX($D692:CQ692)+CW$508=CR$507-IF(SUM($D692:CP692)=0,$C692,0),CR$507,0))</f>
        <v>0</v>
      </c>
      <c r="CS692" s="31">
        <f>IF(MAX($D692:CR692)+CS$508=CS$507-IF(SUM($D692:CQ692)=0,$C692,0),CS$507,IF(MAX($D692:CR692)+CX$508=CS$507-IF(SUM($D692:CQ692)=0,$C692,0),CS$507,0))</f>
        <v>0</v>
      </c>
      <c r="CT692" s="31">
        <f>IF(MAX($D692:CS692)+CT$508=CT$507-IF(SUM($D692:CR692)=0,$C692,0),CT$507,IF(MAX($D692:CS692)+CY$508=CT$507-IF(SUM($D692:CR692)=0,$C692,0),CT$507,0))</f>
        <v>0</v>
      </c>
      <c r="CU692" s="31">
        <f>IF(MAX($D692:CT692)+CU$508=CU$507-IF(SUM($D692:CS692)=0,$C692,0),CU$507,IF(MAX($D692:CT692)+CZ$508=CU$507-IF(SUM($D692:CS692)=0,$C692,0),CU$507,0))</f>
        <v>0</v>
      </c>
      <c r="CV692" s="31">
        <f>IF(MAX($D692:CU692)+CV$508=CV$507-IF(SUM($D692:CT692)=0,$C692,0),CV$507,IF(MAX($D692:CU692)+DA$508=CV$507-IF(SUM($D692:CT692)=0,$C692,0),CV$507,0))</f>
        <v>0</v>
      </c>
      <c r="CW692" s="31">
        <f>IF(MAX($D692:CV692)+CW$508=CW$507-IF(SUM($D692:CU692)=0,$C692,0),CW$507,IF(MAX($D692:CV692)+DB$508=CW$507-IF(SUM($D692:CU692)=0,$C692,0),CW$507,0))</f>
        <v>0</v>
      </c>
      <c r="CX692" s="31">
        <f>IF(MAX($D692:CW692)+CX$508=CX$507-IF(SUM($D692:CV692)=0,$C692,0),CX$507,IF(MAX($D692:CW692)+DC$508=CX$507-IF(SUM($D692:CV692)=0,$C692,0),CX$507,0))</f>
        <v>0</v>
      </c>
      <c r="CY692" s="31">
        <f>IF(MAX($D692:CX692)+CY$508=CY$507-IF(SUM($D692:CW692)=0,$C692,0),CY$507,IF(MAX($D692:CX692)+DD$508=CY$507-IF(SUM($D692:CW692)=0,$C692,0),CY$507,0))</f>
        <v>0</v>
      </c>
      <c r="CZ692" s="31">
        <f>IF(MAX($D692:CY692)+CZ$508=CZ$507-IF(SUM($D692:CX692)=0,$C692,0),CZ$507,IF(MAX($D692:CY692)+DE$508=CZ$507-IF(SUM($D692:CX692)=0,$C692,0),CZ$507,0))</f>
        <v>0</v>
      </c>
      <c r="DA692" s="31">
        <f>IF(MAX($D692:CZ692)+DA$508=DA$507-IF(SUM($D692:CY692)=0,$C692,0),DA$507,IF(MAX($D692:CZ692)+DF$508=DA$507-IF(SUM($D692:CY692)=0,$C692,0),DA$507,0))</f>
        <v>0</v>
      </c>
      <c r="DB692" s="31">
        <f>IF(MAX($D692:DA692)+DB$508=DB$507-IF(SUM($D692:CZ692)=0,$C692,0),DB$507,IF(MAX($D692:DA692)+DG$508=DB$507-IF(SUM($D692:CZ692)=0,$C692,0),DB$507,0))</f>
        <v>0</v>
      </c>
      <c r="DC692" s="31">
        <f>IF(MAX($D692:DB692)+DC$508=DC$507-IF(SUM($D692:DA692)=0,$C692,0),DC$507,IF(MAX($D692:DB692)+DH$508=DC$507-IF(SUM($D692:DA692)=0,$C692,0),DC$507,0))</f>
        <v>0</v>
      </c>
      <c r="DD692" s="31">
        <f>IF(MAX($D692:DC692)+DD$508=DD$507-IF(SUM($D692:DB692)=0,$C692,0),DD$507,IF(MAX($D692:DC692)+DI$508=DD$507-IF(SUM($D692:DB692)=0,$C692,0),DD$507,0))</f>
        <v>0</v>
      </c>
      <c r="DE692" s="31">
        <f>IF(MAX($D692:DD692)+DE$508=DE$507-IF(SUM($D692:DC692)=0,$C692,0),DE$507,IF(MAX($D692:DD692)+DJ$508=DE$507-IF(SUM($D692:DC692)=0,$C692,0),DE$507,0))</f>
        <v>0</v>
      </c>
      <c r="DF692" s="31">
        <f>IF(MAX($D692:DE692)+DF$508=DF$507-IF(SUM($D692:DD692)=0,$C692,0),DF$507,IF(MAX($D692:DE692)+DK$508=DF$507-IF(SUM($D692:DD692)=0,$C692,0),DF$507,0))</f>
        <v>0</v>
      </c>
      <c r="DG692" s="31">
        <f>IF(MAX($D692:DF692)+DG$508=DG$507-IF(SUM($D692:DE692)=0,$C692,0),DG$507,IF(MAX($D692:DF692)+DL$508=DG$507-IF(SUM($D692:DE692)=0,$C692,0),DG$507,0))</f>
        <v>0</v>
      </c>
      <c r="DH692" s="31">
        <f>IF(MAX($D692:DG692)+DH$508=DH$507-IF(SUM($D692:DF692)=0,$C692,0),DH$507,IF(MAX($D692:DG692)+DM$508=DH$507-IF(SUM($D692:DF692)=0,$C692,0),DH$507,0))</f>
        <v>0</v>
      </c>
      <c r="DI692" s="31">
        <f>IF(MAX($D692:DH692)+DI$508=DI$507-IF(SUM($D692:DG692)=0,$C692,0),DI$507,IF(MAX($D692:DH692)+DN$508=DI$507-IF(SUM($D692:DG692)=0,$C692,0),DI$507,0))</f>
        <v>0</v>
      </c>
      <c r="DJ692" s="31">
        <f>IF(MAX($D692:DI692)+DJ$508=DJ$507-IF(SUM($D692:DH692)=0,$C692,0),DJ$507,IF(MAX($D692:DI692)+DO$508=DJ$507-IF(SUM($D692:DH692)=0,$C692,0),DJ$507,0))</f>
        <v>0</v>
      </c>
      <c r="DK692" s="31">
        <f>IF(MAX($D692:DJ692)+DK$508=DK$507-IF(SUM($D692:DI692)=0,$C692,0),DK$507,IF(MAX($D692:DJ692)+DP$508=DK$507-IF(SUM($D692:DI692)=0,$C692,0),DK$507,0))</f>
        <v>0</v>
      </c>
      <c r="DL692" s="31">
        <f>IF(MAX($D692:DK692)+DL$508=DL$507-IF(SUM($D692:DJ692)=0,$C692,0),DL$507,IF(MAX($D692:DK692)+DQ$508=DL$507-IF(SUM($D692:DJ692)=0,$C692,0),DL$507,0))</f>
        <v>0</v>
      </c>
      <c r="DM692" s="31">
        <f>IF(MAX($D692:DL692)+DM$508=DM$507-IF(SUM($D692:DK692)=0,$C692,0),DM$507,IF(MAX($D692:DL692)+DR$508=DM$507-IF(SUM($D692:DK692)=0,$C692,0),DM$507,0))</f>
        <v>0</v>
      </c>
      <c r="DN692" s="31">
        <f>IF(MAX($D692:DM692)+DN$508=DN$507-IF(SUM($D692:DL692)=0,$C692,0),DN$507,IF(MAX($D692:DM692)+DS$508=DN$507-IF(SUM($D692:DL692)=0,$C692,0),DN$507,0))</f>
        <v>0</v>
      </c>
      <c r="DO692" s="31">
        <f>IF(MAX($D692:DN692)+DO$508=DO$507-IF(SUM($D692:DM692)=0,$C692,0),DO$507,IF(MAX($D692:DN692)+DT$508=DO$507-IF(SUM($D692:DM692)=0,$C692,0),DO$507,0))</f>
        <v>0</v>
      </c>
      <c r="DP692" s="31">
        <f>IF(MAX($D692:DO692)+DP$508=DP$507-IF(SUM($D692:DN692)=0,$C692,0),DP$507,IF(MAX($D692:DO692)+DU$508=DP$507-IF(SUM($D692:DN692)=0,$C692,0),DP$507,0))</f>
        <v>0</v>
      </c>
      <c r="DQ692" s="31">
        <f>IF(MAX($D692:DP692)+DQ$508=DQ$507-IF(SUM($D692:DO692)=0,$C692,0),DQ$507,IF(MAX($D692:DP692)+DV$508=DQ$507-IF(SUM($D692:DO692)=0,$C692,0),DQ$507,0))</f>
        <v>0</v>
      </c>
      <c r="DR692" s="31">
        <f>IF(MAX($D692:DQ692)+DR$508=DR$507-IF(SUM($D692:DP692)=0,$C692,0),DR$507,IF(MAX($D692:DQ692)+DW$508=DR$507-IF(SUM($D692:DP692)=0,$C692,0),DR$507,0))</f>
        <v>0</v>
      </c>
      <c r="DS692" s="31">
        <f>IF(MAX($D692:DR692)+DS$508=DS$507-IF(SUM($D692:DQ692)=0,$C692,0),DS$507,IF(MAX($D692:DR692)+DX$508=DS$507-IF(SUM($D692:DQ692)=0,$C692,0),DS$507,0))</f>
        <v>0</v>
      </c>
      <c r="DT692" s="31">
        <f>IF(MAX($D692:DS692)+DT$508=DT$507-IF(SUM($D692:DR692)=0,$C692,0),DT$507,IF(MAX($D692:DS692)+DY$508=DT$507-IF(SUM($D692:DR692)=0,$C692,0),DT$507,0))</f>
        <v>0</v>
      </c>
      <c r="DU692" s="31">
        <f>IF(MAX($D692:DT692)+DU$508=DU$507-IF(SUM($D692:DS692)=0,$C692,0),DU$507,IF(MAX($D692:DT692)+DZ$508=DU$507-IF(SUM($D692:DS692)=0,$C692,0),DU$507,0))</f>
        <v>121</v>
      </c>
      <c r="DV692" s="31">
        <f>IF(MAX($D692:DU692)+DV$508=DV$507-IF(SUM($D692:DT692)=0,$C692,0),DV$507,IF(MAX($D692:DU692)+EA$508=DV$507-IF(SUM($D692:DT692)=0,$C692,0),DV$507,0))</f>
        <v>0</v>
      </c>
      <c r="DW692" s="31">
        <f>IF(MAX($D692:DV692)+DW$508=DW$507-IF(SUM($D692:DU692)=0,$C692,0),DW$507,IF(MAX($D692:DV692)+EB$508=DW$507-IF(SUM($D692:DU692)=0,$C692,0),DW$507,0))</f>
        <v>0</v>
      </c>
      <c r="DX692" s="31">
        <f>IF(MAX($D692:DW692)+DX$508=DX$507-IF(SUM($D692:DV692)=0,$C692,0),DX$507,IF(MAX($D692:DW692)+EC$508=DX$507-IF(SUM($D692:DV692)=0,$C692,0),DX$507,0))</f>
        <v>0</v>
      </c>
      <c r="DY692" s="31">
        <f>IF(MAX($D692:DX692)+DY$508=DY$507-IF(SUM($D692:DW692)=0,$C692,0),DY$507,IF(MAX($D692:DX692)+ED$508=DY$507-IF(SUM($D692:DW692)=0,$C692,0),DY$507,0))</f>
        <v>0</v>
      </c>
      <c r="DZ692" s="31">
        <f>IF(MAX($D692:DY692)+DZ$508=DZ$507-IF(SUM($D692:DX692)=0,$C692,0),DZ$507,IF(MAX($D692:DY692)+EE$508=DZ$507-IF(SUM($D692:DX692)=0,$C692,0),DZ$507,0))</f>
        <v>0</v>
      </c>
      <c r="EA692" s="31">
        <f>IF(MAX($D692:DZ692)+EA$508=EA$507-IF(SUM($D692:DY692)=0,$C692,0),EA$507,IF(MAX($D692:DZ692)+EF$508=EA$507-IF(SUM($D692:DY692)=0,$C692,0),EA$507,0))</f>
        <v>0</v>
      </c>
      <c r="EB692" s="31">
        <f>IF(MAX($D692:EA692)+EB$508=EB$507-IF(SUM($D692:DZ692)=0,$C692,0),EB$507,IF(MAX($D692:EA692)+EG$508=EB$507-IF(SUM($D692:DZ692)=0,$C692,0),EB$507,0))</f>
        <v>0</v>
      </c>
      <c r="EC692" s="31">
        <f>IF(MAX($D692:EB692)+EC$508=EC$507-IF(SUM($D692:EA692)=0,$C692,0),EC$507,IF(MAX($D692:EB692)+EH$508=EC$507-IF(SUM($D692:EA692)=0,$C692,0),EC$507,0))</f>
        <v>0</v>
      </c>
      <c r="EE692">
        <f>IF(EE693=0,0,EE693)</f>
        <v>0</v>
      </c>
    </row>
    <row r="693" spans="1:135" x14ac:dyDescent="0.25">
      <c r="A693" s="19">
        <f t="shared" si="1781"/>
        <v>92</v>
      </c>
      <c r="B693" s="28">
        <f t="shared" si="1781"/>
        <v>1992</v>
      </c>
      <c r="C693">
        <f t="shared" si="1781"/>
        <v>91</v>
      </c>
      <c r="AR693" s="13"/>
      <c r="AS693" s="13"/>
      <c r="AT693" s="13"/>
      <c r="AU693" s="13"/>
      <c r="AV693" s="13"/>
      <c r="AW693" s="13"/>
      <c r="AX693" s="13"/>
      <c r="AY693" s="13"/>
      <c r="AZ693" s="13"/>
      <c r="BA693" s="13"/>
      <c r="CQ693" s="32">
        <f>CQ466</f>
        <v>0</v>
      </c>
      <c r="CR693">
        <f>IF(CR$507=CR692,CR466,0)</f>
        <v>0</v>
      </c>
      <c r="CS693">
        <f t="shared" ref="CS693:EC693" si="1784">IF(CS$507=CS692,CS466,0)</f>
        <v>0</v>
      </c>
      <c r="CT693">
        <f t="shared" si="1784"/>
        <v>0</v>
      </c>
      <c r="CU693">
        <f t="shared" si="1784"/>
        <v>0</v>
      </c>
      <c r="CV693">
        <f t="shared" si="1784"/>
        <v>0</v>
      </c>
      <c r="CW693">
        <f t="shared" si="1784"/>
        <v>0</v>
      </c>
      <c r="CX693">
        <f t="shared" si="1784"/>
        <v>0</v>
      </c>
      <c r="CY693">
        <f t="shared" si="1784"/>
        <v>0</v>
      </c>
      <c r="CZ693">
        <f t="shared" si="1784"/>
        <v>0</v>
      </c>
      <c r="DA693">
        <f t="shared" si="1784"/>
        <v>0</v>
      </c>
      <c r="DB693">
        <f t="shared" si="1784"/>
        <v>0</v>
      </c>
      <c r="DC693">
        <f t="shared" si="1784"/>
        <v>0</v>
      </c>
      <c r="DD693">
        <f t="shared" si="1784"/>
        <v>0</v>
      </c>
      <c r="DE693">
        <f t="shared" si="1784"/>
        <v>0</v>
      </c>
      <c r="DF693">
        <f t="shared" si="1784"/>
        <v>0</v>
      </c>
      <c r="DG693">
        <f t="shared" si="1784"/>
        <v>0</v>
      </c>
      <c r="DH693">
        <f t="shared" si="1784"/>
        <v>0</v>
      </c>
      <c r="DI693">
        <f t="shared" si="1784"/>
        <v>0</v>
      </c>
      <c r="DJ693">
        <f t="shared" si="1784"/>
        <v>0</v>
      </c>
      <c r="DK693">
        <f t="shared" si="1784"/>
        <v>0</v>
      </c>
      <c r="DL693">
        <f t="shared" si="1784"/>
        <v>0</v>
      </c>
      <c r="DM693">
        <f t="shared" si="1784"/>
        <v>0</v>
      </c>
      <c r="DN693">
        <f t="shared" si="1784"/>
        <v>0</v>
      </c>
      <c r="DO693">
        <f t="shared" si="1784"/>
        <v>0</v>
      </c>
      <c r="DP693">
        <f t="shared" si="1784"/>
        <v>0</v>
      </c>
      <c r="DQ693">
        <f t="shared" si="1784"/>
        <v>0</v>
      </c>
      <c r="DR693">
        <f t="shared" si="1784"/>
        <v>0</v>
      </c>
      <c r="DS693">
        <f t="shared" si="1784"/>
        <v>0</v>
      </c>
      <c r="DT693">
        <f t="shared" si="1784"/>
        <v>0</v>
      </c>
      <c r="DU693">
        <f t="shared" si="1784"/>
        <v>0</v>
      </c>
      <c r="DV693">
        <f t="shared" si="1784"/>
        <v>0</v>
      </c>
      <c r="DW693">
        <f t="shared" si="1784"/>
        <v>0</v>
      </c>
      <c r="DX693">
        <f t="shared" si="1784"/>
        <v>0</v>
      </c>
      <c r="DY693">
        <f t="shared" si="1784"/>
        <v>0</v>
      </c>
      <c r="DZ693">
        <f t="shared" si="1784"/>
        <v>0</v>
      </c>
      <c r="EA693">
        <f t="shared" si="1784"/>
        <v>0</v>
      </c>
      <c r="EB693">
        <f t="shared" si="1784"/>
        <v>0</v>
      </c>
      <c r="EC693">
        <f t="shared" si="1784"/>
        <v>0</v>
      </c>
      <c r="EE693" s="13">
        <f>SUM(D693:EC693)</f>
        <v>0</v>
      </c>
    </row>
    <row r="694" spans="1:135" x14ac:dyDescent="0.25">
      <c r="A694" s="19">
        <f t="shared" si="1781"/>
        <v>93</v>
      </c>
      <c r="B694" s="28"/>
      <c r="C694">
        <f t="shared" si="1781"/>
        <v>92</v>
      </c>
      <c r="AR694" s="13"/>
      <c r="AS694" s="13"/>
      <c r="AT694" s="13"/>
      <c r="AU694" s="13"/>
      <c r="AV694" s="13"/>
      <c r="AW694" s="13"/>
      <c r="AX694" s="13"/>
      <c r="AY694" s="13"/>
      <c r="AZ694" s="13"/>
      <c r="BA694" s="13"/>
      <c r="CS694" s="31">
        <f>IF(MAX($D694:CR694)+CS$508=CS$507-IF(SUM($D694:CQ694)=0,$C694,0),CS$507,IF(MAX($D694:CR694)+CX$508=CS$507-IF(SUM($D694:CQ694)=0,$C694,0),CS$507,0))</f>
        <v>0</v>
      </c>
      <c r="CT694" s="31">
        <f>IF(MAX($D694:CS694)+CT$508=CT$507-IF(SUM($D694:CR694)=0,$C694,0),CT$507,IF(MAX($D694:CS694)+CY$508=CT$507-IF(SUM($D694:CR694)=0,$C694,0),CT$507,0))</f>
        <v>0</v>
      </c>
      <c r="CU694" s="31">
        <f>IF(MAX($D694:CT694)+CU$508=CU$507-IF(SUM($D694:CS694)=0,$C694,0),CU$507,IF(MAX($D694:CT694)+CZ$508=CU$507-IF(SUM($D694:CS694)=0,$C694,0),CU$507,0))</f>
        <v>0</v>
      </c>
      <c r="CV694" s="31">
        <f>IF(MAX($D694:CU694)+CV$508=CV$507-IF(SUM($D694:CT694)=0,$C694,0),CV$507,IF(MAX($D694:CU694)+DA$508=CV$507-IF(SUM($D694:CT694)=0,$C694,0),CV$507,0))</f>
        <v>0</v>
      </c>
      <c r="CW694" s="31">
        <f>IF(MAX($D694:CV694)+CW$508=CW$507-IF(SUM($D694:CU694)=0,$C694,0),CW$507,IF(MAX($D694:CV694)+DB$508=CW$507-IF(SUM($D694:CU694)=0,$C694,0),CW$507,0))</f>
        <v>0</v>
      </c>
      <c r="CX694" s="31">
        <f>IF(MAX($D694:CW694)+CX$508=CX$507-IF(SUM($D694:CV694)=0,$C694,0),CX$507,IF(MAX($D694:CW694)+DC$508=CX$507-IF(SUM($D694:CV694)=0,$C694,0),CX$507,0))</f>
        <v>0</v>
      </c>
      <c r="CY694" s="31">
        <f>IF(MAX($D694:CX694)+CY$508=CY$507-IF(SUM($D694:CW694)=0,$C694,0),CY$507,IF(MAX($D694:CX694)+DD$508=CY$507-IF(SUM($D694:CW694)=0,$C694,0),CY$507,0))</f>
        <v>0</v>
      </c>
      <c r="CZ694" s="31">
        <f>IF(MAX($D694:CY694)+CZ$508=CZ$507-IF(SUM($D694:CX694)=0,$C694,0),CZ$507,IF(MAX($D694:CY694)+DE$508=CZ$507-IF(SUM($D694:CX694)=0,$C694,0),CZ$507,0))</f>
        <v>0</v>
      </c>
      <c r="DA694" s="31">
        <f>IF(MAX($D694:CZ694)+DA$508=DA$507-IF(SUM($D694:CY694)=0,$C694,0),DA$507,IF(MAX($D694:CZ694)+DF$508=DA$507-IF(SUM($D694:CY694)=0,$C694,0),DA$507,0))</f>
        <v>0</v>
      </c>
      <c r="DB694" s="31">
        <f>IF(MAX($D694:DA694)+DB$508=DB$507-IF(SUM($D694:CZ694)=0,$C694,0),DB$507,IF(MAX($D694:DA694)+DG$508=DB$507-IF(SUM($D694:CZ694)=0,$C694,0),DB$507,0))</f>
        <v>0</v>
      </c>
      <c r="DC694" s="31">
        <f>IF(MAX($D694:DB694)+DC$508=DC$507-IF(SUM($D694:DA694)=0,$C694,0),DC$507,IF(MAX($D694:DB694)+DH$508=DC$507-IF(SUM($D694:DA694)=0,$C694,0),DC$507,0))</f>
        <v>0</v>
      </c>
      <c r="DD694" s="31">
        <f>IF(MAX($D694:DC694)+DD$508=DD$507-IF(SUM($D694:DB694)=0,$C694,0),DD$507,IF(MAX($D694:DC694)+DI$508=DD$507-IF(SUM($D694:DB694)=0,$C694,0),DD$507,0))</f>
        <v>0</v>
      </c>
      <c r="DE694" s="31">
        <f>IF(MAX($D694:DD694)+DE$508=DE$507-IF(SUM($D694:DC694)=0,$C694,0),DE$507,IF(MAX($D694:DD694)+DJ$508=DE$507-IF(SUM($D694:DC694)=0,$C694,0),DE$507,0))</f>
        <v>0</v>
      </c>
      <c r="DF694" s="31">
        <f>IF(MAX($D694:DE694)+DF$508=DF$507-IF(SUM($D694:DD694)=0,$C694,0),DF$507,IF(MAX($D694:DE694)+DK$508=DF$507-IF(SUM($D694:DD694)=0,$C694,0),DF$507,0))</f>
        <v>0</v>
      </c>
      <c r="DG694" s="31">
        <f>IF(MAX($D694:DF694)+DG$508=DG$507-IF(SUM($D694:DE694)=0,$C694,0),DG$507,IF(MAX($D694:DF694)+DL$508=DG$507-IF(SUM($D694:DE694)=0,$C694,0),DG$507,0))</f>
        <v>0</v>
      </c>
      <c r="DH694" s="31">
        <f>IF(MAX($D694:DG694)+DH$508=DH$507-IF(SUM($D694:DF694)=0,$C694,0),DH$507,IF(MAX($D694:DG694)+DM$508=DH$507-IF(SUM($D694:DF694)=0,$C694,0),DH$507,0))</f>
        <v>0</v>
      </c>
      <c r="DI694" s="31">
        <f>IF(MAX($D694:DH694)+DI$508=DI$507-IF(SUM($D694:DG694)=0,$C694,0),DI$507,IF(MAX($D694:DH694)+DN$508=DI$507-IF(SUM($D694:DG694)=0,$C694,0),DI$507,0))</f>
        <v>0</v>
      </c>
      <c r="DJ694" s="31">
        <f>IF(MAX($D694:DI694)+DJ$508=DJ$507-IF(SUM($D694:DH694)=0,$C694,0),DJ$507,IF(MAX($D694:DI694)+DO$508=DJ$507-IF(SUM($D694:DH694)=0,$C694,0),DJ$507,0))</f>
        <v>0</v>
      </c>
      <c r="DK694" s="31">
        <f>IF(MAX($D694:DJ694)+DK$508=DK$507-IF(SUM($D694:DI694)=0,$C694,0),DK$507,IF(MAX($D694:DJ694)+DP$508=DK$507-IF(SUM($D694:DI694)=0,$C694,0),DK$507,0))</f>
        <v>0</v>
      </c>
      <c r="DL694" s="31">
        <f>IF(MAX($D694:DK694)+DL$508=DL$507-IF(SUM($D694:DJ694)=0,$C694,0),DL$507,IF(MAX($D694:DK694)+DQ$508=DL$507-IF(SUM($D694:DJ694)=0,$C694,0),DL$507,0))</f>
        <v>0</v>
      </c>
      <c r="DM694" s="31">
        <f>IF(MAX($D694:DL694)+DM$508=DM$507-IF(SUM($D694:DK694)=0,$C694,0),DM$507,IF(MAX($D694:DL694)+DR$508=DM$507-IF(SUM($D694:DK694)=0,$C694,0),DM$507,0))</f>
        <v>0</v>
      </c>
      <c r="DN694" s="31">
        <f>IF(MAX($D694:DM694)+DN$508=DN$507-IF(SUM($D694:DL694)=0,$C694,0),DN$507,IF(MAX($D694:DM694)+DS$508=DN$507-IF(SUM($D694:DL694)=0,$C694,0),DN$507,0))</f>
        <v>0</v>
      </c>
      <c r="DO694" s="31">
        <f>IF(MAX($D694:DN694)+DO$508=DO$507-IF(SUM($D694:DM694)=0,$C694,0),DO$507,IF(MAX($D694:DN694)+DT$508=DO$507-IF(SUM($D694:DM694)=0,$C694,0),DO$507,0))</f>
        <v>0</v>
      </c>
      <c r="DP694" s="31">
        <f>IF(MAX($D694:DO694)+DP$508=DP$507-IF(SUM($D694:DN694)=0,$C694,0),DP$507,IF(MAX($D694:DO694)+DU$508=DP$507-IF(SUM($D694:DN694)=0,$C694,0),DP$507,0))</f>
        <v>0</v>
      </c>
      <c r="DQ694" s="31">
        <f>IF(MAX($D694:DP694)+DQ$508=DQ$507-IF(SUM($D694:DO694)=0,$C694,0),DQ$507,IF(MAX($D694:DP694)+DV$508=DQ$507-IF(SUM($D694:DO694)=0,$C694,0),DQ$507,0))</f>
        <v>0</v>
      </c>
      <c r="DR694" s="31">
        <f>IF(MAX($D694:DQ694)+DR$508=DR$507-IF(SUM($D694:DP694)=0,$C694,0),DR$507,IF(MAX($D694:DQ694)+DW$508=DR$507-IF(SUM($D694:DP694)=0,$C694,0),DR$507,0))</f>
        <v>0</v>
      </c>
      <c r="DS694" s="31">
        <f>IF(MAX($D694:DR694)+DS$508=DS$507-IF(SUM($D694:DQ694)=0,$C694,0),DS$507,IF(MAX($D694:DR694)+DX$508=DS$507-IF(SUM($D694:DQ694)=0,$C694,0),DS$507,0))</f>
        <v>0</v>
      </c>
      <c r="DT694" s="31">
        <f>IF(MAX($D694:DS694)+DT$508=DT$507-IF(SUM($D694:DR694)=0,$C694,0),DT$507,IF(MAX($D694:DS694)+DY$508=DT$507-IF(SUM($D694:DR694)=0,$C694,0),DT$507,0))</f>
        <v>0</v>
      </c>
      <c r="DU694" s="31">
        <f>IF(MAX($D694:DT694)+DU$508=DU$507-IF(SUM($D694:DS694)=0,$C694,0),DU$507,IF(MAX($D694:DT694)+DZ$508=DU$507-IF(SUM($D694:DS694)=0,$C694,0),DU$507,0))</f>
        <v>0</v>
      </c>
      <c r="DV694" s="31">
        <f>IF(MAX($D694:DU694)+DV$508=DV$507-IF(SUM($D694:DT694)=0,$C694,0),DV$507,IF(MAX($D694:DU694)+EA$508=DV$507-IF(SUM($D694:DT694)=0,$C694,0),DV$507,0))</f>
        <v>122</v>
      </c>
      <c r="DW694" s="31">
        <f>IF(MAX($D694:DV694)+DW$508=DW$507-IF(SUM($D694:DU694)=0,$C694,0),DW$507,IF(MAX($D694:DV694)+EB$508=DW$507-IF(SUM($D694:DU694)=0,$C694,0),DW$507,0))</f>
        <v>0</v>
      </c>
      <c r="DX694" s="31">
        <f>IF(MAX($D694:DW694)+DX$508=DX$507-IF(SUM($D694:DV694)=0,$C694,0),DX$507,IF(MAX($D694:DW694)+EC$508=DX$507-IF(SUM($D694:DV694)=0,$C694,0),DX$507,0))</f>
        <v>0</v>
      </c>
      <c r="DY694" s="31">
        <f>IF(MAX($D694:DX694)+DY$508=DY$507-IF(SUM($D694:DW694)=0,$C694,0),DY$507,IF(MAX($D694:DX694)+ED$508=DY$507-IF(SUM($D694:DW694)=0,$C694,0),DY$507,0))</f>
        <v>0</v>
      </c>
      <c r="DZ694" s="31">
        <f>IF(MAX($D694:DY694)+DZ$508=DZ$507-IF(SUM($D694:DX694)=0,$C694,0),DZ$507,IF(MAX($D694:DY694)+EE$508=DZ$507-IF(SUM($D694:DX694)=0,$C694,0),DZ$507,0))</f>
        <v>0</v>
      </c>
      <c r="EA694" s="31">
        <f>IF(MAX($D694:DZ694)+EA$508=EA$507-IF(SUM($D694:DY694)=0,$C694,0),EA$507,IF(MAX($D694:DZ694)+EF$508=EA$507-IF(SUM($D694:DY694)=0,$C694,0),EA$507,0))</f>
        <v>0</v>
      </c>
      <c r="EB694" s="31">
        <f>IF(MAX($D694:EA694)+EB$508=EB$507-IF(SUM($D694:DZ694)=0,$C694,0),EB$507,IF(MAX($D694:EA694)+EG$508=EB$507-IF(SUM($D694:DZ694)=0,$C694,0),EB$507,0))</f>
        <v>0</v>
      </c>
      <c r="EC694" s="31">
        <f>IF(MAX($D694:EB694)+EC$508=EC$507-IF(SUM($D694:EA694)=0,$C694,0),EC$507,IF(MAX($D694:EB694)+EH$508=EC$507-IF(SUM($D694:EA694)=0,$C694,0),EC$507,0))</f>
        <v>0</v>
      </c>
      <c r="EE694">
        <f>IF(EE695=0,0,EE695)</f>
        <v>0</v>
      </c>
    </row>
    <row r="695" spans="1:135" x14ac:dyDescent="0.25">
      <c r="A695" s="19">
        <f t="shared" si="1781"/>
        <v>93</v>
      </c>
      <c r="B695" s="28">
        <f t="shared" si="1781"/>
        <v>1993</v>
      </c>
      <c r="C695">
        <f t="shared" si="1781"/>
        <v>92</v>
      </c>
      <c r="AR695" s="13"/>
      <c r="AS695" s="13"/>
      <c r="AT695" s="13"/>
      <c r="AU695" s="13"/>
      <c r="AV695" s="13"/>
      <c r="AW695" s="13"/>
      <c r="AX695" s="13"/>
      <c r="AY695" s="13"/>
      <c r="AZ695" s="13"/>
      <c r="BA695" s="13"/>
      <c r="CR695" s="32">
        <f>CR467</f>
        <v>0</v>
      </c>
      <c r="CS695">
        <f>IF(CS$507=CS694,CS467,0)</f>
        <v>0</v>
      </c>
      <c r="CT695">
        <f t="shared" ref="CT695:EC695" si="1785">IF(CT$507=CT694,CT467,0)</f>
        <v>0</v>
      </c>
      <c r="CU695">
        <f t="shared" si="1785"/>
        <v>0</v>
      </c>
      <c r="CV695">
        <f t="shared" si="1785"/>
        <v>0</v>
      </c>
      <c r="CW695">
        <f t="shared" si="1785"/>
        <v>0</v>
      </c>
      <c r="CX695">
        <f t="shared" si="1785"/>
        <v>0</v>
      </c>
      <c r="CY695">
        <f t="shared" si="1785"/>
        <v>0</v>
      </c>
      <c r="CZ695">
        <f t="shared" si="1785"/>
        <v>0</v>
      </c>
      <c r="DA695">
        <f t="shared" si="1785"/>
        <v>0</v>
      </c>
      <c r="DB695">
        <f t="shared" si="1785"/>
        <v>0</v>
      </c>
      <c r="DC695">
        <f t="shared" si="1785"/>
        <v>0</v>
      </c>
      <c r="DD695">
        <f t="shared" si="1785"/>
        <v>0</v>
      </c>
      <c r="DE695">
        <f t="shared" si="1785"/>
        <v>0</v>
      </c>
      <c r="DF695">
        <f t="shared" si="1785"/>
        <v>0</v>
      </c>
      <c r="DG695">
        <f t="shared" si="1785"/>
        <v>0</v>
      </c>
      <c r="DH695">
        <f t="shared" si="1785"/>
        <v>0</v>
      </c>
      <c r="DI695">
        <f t="shared" si="1785"/>
        <v>0</v>
      </c>
      <c r="DJ695">
        <f t="shared" si="1785"/>
        <v>0</v>
      </c>
      <c r="DK695">
        <f t="shared" si="1785"/>
        <v>0</v>
      </c>
      <c r="DL695">
        <f t="shared" si="1785"/>
        <v>0</v>
      </c>
      <c r="DM695">
        <f t="shared" si="1785"/>
        <v>0</v>
      </c>
      <c r="DN695">
        <f t="shared" si="1785"/>
        <v>0</v>
      </c>
      <c r="DO695">
        <f t="shared" si="1785"/>
        <v>0</v>
      </c>
      <c r="DP695">
        <f t="shared" si="1785"/>
        <v>0</v>
      </c>
      <c r="DQ695">
        <f t="shared" si="1785"/>
        <v>0</v>
      </c>
      <c r="DR695">
        <f t="shared" si="1785"/>
        <v>0</v>
      </c>
      <c r="DS695">
        <f t="shared" si="1785"/>
        <v>0</v>
      </c>
      <c r="DT695">
        <f t="shared" si="1785"/>
        <v>0</v>
      </c>
      <c r="DU695">
        <f t="shared" si="1785"/>
        <v>0</v>
      </c>
      <c r="DV695">
        <f t="shared" si="1785"/>
        <v>0</v>
      </c>
      <c r="DW695">
        <f t="shared" si="1785"/>
        <v>0</v>
      </c>
      <c r="DX695">
        <f t="shared" si="1785"/>
        <v>0</v>
      </c>
      <c r="DY695">
        <f t="shared" si="1785"/>
        <v>0</v>
      </c>
      <c r="DZ695">
        <f t="shared" si="1785"/>
        <v>0</v>
      </c>
      <c r="EA695">
        <f t="shared" si="1785"/>
        <v>0</v>
      </c>
      <c r="EB695">
        <f t="shared" si="1785"/>
        <v>0</v>
      </c>
      <c r="EC695">
        <f t="shared" si="1785"/>
        <v>0</v>
      </c>
      <c r="EE695" s="13">
        <f>SUM(D695:EC695)</f>
        <v>0</v>
      </c>
    </row>
    <row r="696" spans="1:135" x14ac:dyDescent="0.25">
      <c r="A696" s="19">
        <f t="shared" si="1781"/>
        <v>94</v>
      </c>
      <c r="B696" s="28"/>
      <c r="C696">
        <f t="shared" si="1781"/>
        <v>93</v>
      </c>
      <c r="AR696" s="13"/>
      <c r="AS696" s="13"/>
      <c r="AT696" s="13"/>
      <c r="AU696" s="13"/>
      <c r="AV696" s="13"/>
      <c r="AW696" s="13"/>
      <c r="AX696" s="13"/>
      <c r="AY696" s="13"/>
      <c r="AZ696" s="13"/>
      <c r="BA696" s="13"/>
      <c r="CT696" s="31">
        <f>IF(MAX($D696:CS696)+CT$508=CT$507-IF(SUM($D696:CR696)=0,$C696,0),CT$507,IF(MAX($D696:CS696)+CY$508=CT$507-IF(SUM($D696:CR696)=0,$C696,0),CT$507,0))</f>
        <v>0</v>
      </c>
      <c r="CU696" s="31">
        <f>IF(MAX($D696:CT696)+CU$508=CU$507-IF(SUM($D696:CS696)=0,$C696,0),CU$507,IF(MAX($D696:CT696)+CZ$508=CU$507-IF(SUM($D696:CS696)=0,$C696,0),CU$507,0))</f>
        <v>0</v>
      </c>
      <c r="CV696" s="31">
        <f>IF(MAX($D696:CU696)+CV$508=CV$507-IF(SUM($D696:CT696)=0,$C696,0),CV$507,IF(MAX($D696:CU696)+DA$508=CV$507-IF(SUM($D696:CT696)=0,$C696,0),CV$507,0))</f>
        <v>0</v>
      </c>
      <c r="CW696" s="31">
        <f>IF(MAX($D696:CV696)+CW$508=CW$507-IF(SUM($D696:CU696)=0,$C696,0),CW$507,IF(MAX($D696:CV696)+DB$508=CW$507-IF(SUM($D696:CU696)=0,$C696,0),CW$507,0))</f>
        <v>0</v>
      </c>
      <c r="CX696" s="31">
        <f>IF(MAX($D696:CW696)+CX$508=CX$507-IF(SUM($D696:CV696)=0,$C696,0),CX$507,IF(MAX($D696:CW696)+DC$508=CX$507-IF(SUM($D696:CV696)=0,$C696,0),CX$507,0))</f>
        <v>0</v>
      </c>
      <c r="CY696" s="31">
        <f>IF(MAX($D696:CX696)+CY$508=CY$507-IF(SUM($D696:CW696)=0,$C696,0),CY$507,IF(MAX($D696:CX696)+DD$508=CY$507-IF(SUM($D696:CW696)=0,$C696,0),CY$507,0))</f>
        <v>0</v>
      </c>
      <c r="CZ696" s="31">
        <f>IF(MAX($D696:CY696)+CZ$508=CZ$507-IF(SUM($D696:CX696)=0,$C696,0),CZ$507,IF(MAX($D696:CY696)+DE$508=CZ$507-IF(SUM($D696:CX696)=0,$C696,0),CZ$507,0))</f>
        <v>0</v>
      </c>
      <c r="DA696" s="31">
        <f>IF(MAX($D696:CZ696)+DA$508=DA$507-IF(SUM($D696:CY696)=0,$C696,0),DA$507,IF(MAX($D696:CZ696)+DF$508=DA$507-IF(SUM($D696:CY696)=0,$C696,0),DA$507,0))</f>
        <v>0</v>
      </c>
      <c r="DB696" s="31">
        <f>IF(MAX($D696:DA696)+DB$508=DB$507-IF(SUM($D696:CZ696)=0,$C696,0),DB$507,IF(MAX($D696:DA696)+DG$508=DB$507-IF(SUM($D696:CZ696)=0,$C696,0),DB$507,0))</f>
        <v>0</v>
      </c>
      <c r="DC696" s="31">
        <f>IF(MAX($D696:DB696)+DC$508=DC$507-IF(SUM($D696:DA696)=0,$C696,0),DC$507,IF(MAX($D696:DB696)+DH$508=DC$507-IF(SUM($D696:DA696)=0,$C696,0),DC$507,0))</f>
        <v>0</v>
      </c>
      <c r="DD696" s="31">
        <f>IF(MAX($D696:DC696)+DD$508=DD$507-IF(SUM($D696:DB696)=0,$C696,0),DD$507,IF(MAX($D696:DC696)+DI$508=DD$507-IF(SUM($D696:DB696)=0,$C696,0),DD$507,0))</f>
        <v>0</v>
      </c>
      <c r="DE696" s="31">
        <f>IF(MAX($D696:DD696)+DE$508=DE$507-IF(SUM($D696:DC696)=0,$C696,0),DE$507,IF(MAX($D696:DD696)+DJ$508=DE$507-IF(SUM($D696:DC696)=0,$C696,0),DE$507,0))</f>
        <v>0</v>
      </c>
      <c r="DF696" s="31">
        <f>IF(MAX($D696:DE696)+DF$508=DF$507-IF(SUM($D696:DD696)=0,$C696,0),DF$507,IF(MAX($D696:DE696)+DK$508=DF$507-IF(SUM($D696:DD696)=0,$C696,0),DF$507,0))</f>
        <v>0</v>
      </c>
      <c r="DG696" s="31">
        <f>IF(MAX($D696:DF696)+DG$508=DG$507-IF(SUM($D696:DE696)=0,$C696,0),DG$507,IF(MAX($D696:DF696)+DL$508=DG$507-IF(SUM($D696:DE696)=0,$C696,0),DG$507,0))</f>
        <v>0</v>
      </c>
      <c r="DH696" s="31">
        <f>IF(MAX($D696:DG696)+DH$508=DH$507-IF(SUM($D696:DF696)=0,$C696,0),DH$507,IF(MAX($D696:DG696)+DM$508=DH$507-IF(SUM($D696:DF696)=0,$C696,0),DH$507,0))</f>
        <v>0</v>
      </c>
      <c r="DI696" s="31">
        <f>IF(MAX($D696:DH696)+DI$508=DI$507-IF(SUM($D696:DG696)=0,$C696,0),DI$507,IF(MAX($D696:DH696)+DN$508=DI$507-IF(SUM($D696:DG696)=0,$C696,0),DI$507,0))</f>
        <v>0</v>
      </c>
      <c r="DJ696" s="31">
        <f>IF(MAX($D696:DI696)+DJ$508=DJ$507-IF(SUM($D696:DH696)=0,$C696,0),DJ$507,IF(MAX($D696:DI696)+DO$508=DJ$507-IF(SUM($D696:DH696)=0,$C696,0),DJ$507,0))</f>
        <v>0</v>
      </c>
      <c r="DK696" s="31">
        <f>IF(MAX($D696:DJ696)+DK$508=DK$507-IF(SUM($D696:DI696)=0,$C696,0),DK$507,IF(MAX($D696:DJ696)+DP$508=DK$507-IF(SUM($D696:DI696)=0,$C696,0),DK$507,0))</f>
        <v>0</v>
      </c>
      <c r="DL696" s="31">
        <f>IF(MAX($D696:DK696)+DL$508=DL$507-IF(SUM($D696:DJ696)=0,$C696,0),DL$507,IF(MAX($D696:DK696)+DQ$508=DL$507-IF(SUM($D696:DJ696)=0,$C696,0),DL$507,0))</f>
        <v>0</v>
      </c>
      <c r="DM696" s="31">
        <f>IF(MAX($D696:DL696)+DM$508=DM$507-IF(SUM($D696:DK696)=0,$C696,0),DM$507,IF(MAX($D696:DL696)+DR$508=DM$507-IF(SUM($D696:DK696)=0,$C696,0),DM$507,0))</f>
        <v>0</v>
      </c>
      <c r="DN696" s="31">
        <f>IF(MAX($D696:DM696)+DN$508=DN$507-IF(SUM($D696:DL696)=0,$C696,0),DN$507,IF(MAX($D696:DM696)+DS$508=DN$507-IF(SUM($D696:DL696)=0,$C696,0),DN$507,0))</f>
        <v>0</v>
      </c>
      <c r="DO696" s="31">
        <f>IF(MAX($D696:DN696)+DO$508=DO$507-IF(SUM($D696:DM696)=0,$C696,0),DO$507,IF(MAX($D696:DN696)+DT$508=DO$507-IF(SUM($D696:DM696)=0,$C696,0),DO$507,0))</f>
        <v>0</v>
      </c>
      <c r="DP696" s="31">
        <f>IF(MAX($D696:DO696)+DP$508=DP$507-IF(SUM($D696:DN696)=0,$C696,0),DP$507,IF(MAX($D696:DO696)+DU$508=DP$507-IF(SUM($D696:DN696)=0,$C696,0),DP$507,0))</f>
        <v>0</v>
      </c>
      <c r="DQ696" s="31">
        <f>IF(MAX($D696:DP696)+DQ$508=DQ$507-IF(SUM($D696:DO696)=0,$C696,0),DQ$507,IF(MAX($D696:DP696)+DV$508=DQ$507-IF(SUM($D696:DO696)=0,$C696,0),DQ$507,0))</f>
        <v>0</v>
      </c>
      <c r="DR696" s="31">
        <f>IF(MAX($D696:DQ696)+DR$508=DR$507-IF(SUM($D696:DP696)=0,$C696,0),DR$507,IF(MAX($D696:DQ696)+DW$508=DR$507-IF(SUM($D696:DP696)=0,$C696,0),DR$507,0))</f>
        <v>0</v>
      </c>
      <c r="DS696" s="31">
        <f>IF(MAX($D696:DR696)+DS$508=DS$507-IF(SUM($D696:DQ696)=0,$C696,0),DS$507,IF(MAX($D696:DR696)+DX$508=DS$507-IF(SUM($D696:DQ696)=0,$C696,0),DS$507,0))</f>
        <v>0</v>
      </c>
      <c r="DT696" s="31">
        <f>IF(MAX($D696:DS696)+DT$508=DT$507-IF(SUM($D696:DR696)=0,$C696,0),DT$507,IF(MAX($D696:DS696)+DY$508=DT$507-IF(SUM($D696:DR696)=0,$C696,0),DT$507,0))</f>
        <v>0</v>
      </c>
      <c r="DU696" s="31">
        <f>IF(MAX($D696:DT696)+DU$508=DU$507-IF(SUM($D696:DS696)=0,$C696,0),DU$507,IF(MAX($D696:DT696)+DZ$508=DU$507-IF(SUM($D696:DS696)=0,$C696,0),DU$507,0))</f>
        <v>0</v>
      </c>
      <c r="DV696" s="31">
        <f>IF(MAX($D696:DU696)+DV$508=DV$507-IF(SUM($D696:DT696)=0,$C696,0),DV$507,IF(MAX($D696:DU696)+EA$508=DV$507-IF(SUM($D696:DT696)=0,$C696,0),DV$507,0))</f>
        <v>0</v>
      </c>
      <c r="DW696" s="31">
        <f>IF(MAX($D696:DV696)+DW$508=DW$507-IF(SUM($D696:DU696)=0,$C696,0),DW$507,IF(MAX($D696:DV696)+EB$508=DW$507-IF(SUM($D696:DU696)=0,$C696,0),DW$507,0))</f>
        <v>123</v>
      </c>
      <c r="DX696" s="31">
        <f>IF(MAX($D696:DW696)+DX$508=DX$507-IF(SUM($D696:DV696)=0,$C696,0),DX$507,IF(MAX($D696:DW696)+EC$508=DX$507-IF(SUM($D696:DV696)=0,$C696,0),DX$507,0))</f>
        <v>0</v>
      </c>
      <c r="DY696" s="31">
        <f>IF(MAX($D696:DX696)+DY$508=DY$507-IF(SUM($D696:DW696)=0,$C696,0),DY$507,IF(MAX($D696:DX696)+ED$508=DY$507-IF(SUM($D696:DW696)=0,$C696,0),DY$507,0))</f>
        <v>0</v>
      </c>
      <c r="DZ696" s="31">
        <f>IF(MAX($D696:DY696)+DZ$508=DZ$507-IF(SUM($D696:DX696)=0,$C696,0),DZ$507,IF(MAX($D696:DY696)+EE$508=DZ$507-IF(SUM($D696:DX696)=0,$C696,0),DZ$507,0))</f>
        <v>0</v>
      </c>
      <c r="EA696" s="31">
        <f>IF(MAX($D696:DZ696)+EA$508=EA$507-IF(SUM($D696:DY696)=0,$C696,0),EA$507,IF(MAX($D696:DZ696)+EF$508=EA$507-IF(SUM($D696:DY696)=0,$C696,0),EA$507,0))</f>
        <v>0</v>
      </c>
      <c r="EB696" s="31">
        <f>IF(MAX($D696:EA696)+EB$508=EB$507-IF(SUM($D696:DZ696)=0,$C696,0),EB$507,IF(MAX($D696:EA696)+EG$508=EB$507-IF(SUM($D696:DZ696)=0,$C696,0),EB$507,0))</f>
        <v>0</v>
      </c>
      <c r="EC696" s="31">
        <f>IF(MAX($D696:EB696)+EC$508=EC$507-IF(SUM($D696:EA696)=0,$C696,0),EC$507,IF(MAX($D696:EB696)+EH$508=EC$507-IF(SUM($D696:EA696)=0,$C696,0),EC$507,0))</f>
        <v>0</v>
      </c>
      <c r="EE696">
        <f>IF(EE697=0,0,EE697)</f>
        <v>0</v>
      </c>
    </row>
    <row r="697" spans="1:135" x14ac:dyDescent="0.25">
      <c r="A697" s="19">
        <f t="shared" si="1781"/>
        <v>94</v>
      </c>
      <c r="B697" s="28">
        <f t="shared" si="1781"/>
        <v>1994</v>
      </c>
      <c r="C697">
        <f t="shared" si="1781"/>
        <v>93</v>
      </c>
      <c r="AR697" s="13"/>
      <c r="AS697" s="13"/>
      <c r="AT697" s="13"/>
      <c r="AU697" s="13"/>
      <c r="AV697" s="13"/>
      <c r="AW697" s="13"/>
      <c r="AX697" s="13"/>
      <c r="AY697" s="13"/>
      <c r="AZ697" s="13"/>
      <c r="BA697" s="13"/>
      <c r="CS697" s="32">
        <f>CS468</f>
        <v>0</v>
      </c>
      <c r="CT697">
        <f>IF(CT$507=CT696,CT468,0)</f>
        <v>0</v>
      </c>
      <c r="CU697">
        <f t="shared" ref="CU697:EC697" si="1786">IF(CU$507=CU696,CU468,0)</f>
        <v>0</v>
      </c>
      <c r="CV697">
        <f t="shared" si="1786"/>
        <v>0</v>
      </c>
      <c r="CW697">
        <f t="shared" si="1786"/>
        <v>0</v>
      </c>
      <c r="CX697">
        <f t="shared" si="1786"/>
        <v>0</v>
      </c>
      <c r="CY697">
        <f t="shared" si="1786"/>
        <v>0</v>
      </c>
      <c r="CZ697">
        <f t="shared" si="1786"/>
        <v>0</v>
      </c>
      <c r="DA697">
        <f t="shared" si="1786"/>
        <v>0</v>
      </c>
      <c r="DB697">
        <f t="shared" si="1786"/>
        <v>0</v>
      </c>
      <c r="DC697">
        <f t="shared" si="1786"/>
        <v>0</v>
      </c>
      <c r="DD697">
        <f t="shared" si="1786"/>
        <v>0</v>
      </c>
      <c r="DE697">
        <f t="shared" si="1786"/>
        <v>0</v>
      </c>
      <c r="DF697">
        <f t="shared" si="1786"/>
        <v>0</v>
      </c>
      <c r="DG697">
        <f t="shared" si="1786"/>
        <v>0</v>
      </c>
      <c r="DH697">
        <f t="shared" si="1786"/>
        <v>0</v>
      </c>
      <c r="DI697">
        <f t="shared" si="1786"/>
        <v>0</v>
      </c>
      <c r="DJ697">
        <f t="shared" si="1786"/>
        <v>0</v>
      </c>
      <c r="DK697">
        <f t="shared" si="1786"/>
        <v>0</v>
      </c>
      <c r="DL697">
        <f t="shared" si="1786"/>
        <v>0</v>
      </c>
      <c r="DM697">
        <f t="shared" si="1786"/>
        <v>0</v>
      </c>
      <c r="DN697">
        <f t="shared" si="1786"/>
        <v>0</v>
      </c>
      <c r="DO697">
        <f t="shared" si="1786"/>
        <v>0</v>
      </c>
      <c r="DP697">
        <f t="shared" si="1786"/>
        <v>0</v>
      </c>
      <c r="DQ697">
        <f t="shared" si="1786"/>
        <v>0</v>
      </c>
      <c r="DR697">
        <f t="shared" si="1786"/>
        <v>0</v>
      </c>
      <c r="DS697">
        <f t="shared" si="1786"/>
        <v>0</v>
      </c>
      <c r="DT697">
        <f t="shared" si="1786"/>
        <v>0</v>
      </c>
      <c r="DU697">
        <f t="shared" si="1786"/>
        <v>0</v>
      </c>
      <c r="DV697">
        <f t="shared" si="1786"/>
        <v>0</v>
      </c>
      <c r="DW697">
        <f t="shared" si="1786"/>
        <v>0</v>
      </c>
      <c r="DX697">
        <f t="shared" si="1786"/>
        <v>0</v>
      </c>
      <c r="DY697">
        <f t="shared" si="1786"/>
        <v>0</v>
      </c>
      <c r="DZ697">
        <f t="shared" si="1786"/>
        <v>0</v>
      </c>
      <c r="EA697">
        <f t="shared" si="1786"/>
        <v>0</v>
      </c>
      <c r="EB697">
        <f t="shared" si="1786"/>
        <v>0</v>
      </c>
      <c r="EC697">
        <f t="shared" si="1786"/>
        <v>0</v>
      </c>
      <c r="EE697" s="13">
        <f>SUM(D697:EC697)</f>
        <v>0</v>
      </c>
    </row>
    <row r="698" spans="1:135" x14ac:dyDescent="0.25">
      <c r="A698" s="19">
        <f t="shared" si="1781"/>
        <v>95</v>
      </c>
      <c r="B698" s="28"/>
      <c r="C698">
        <f t="shared" si="1781"/>
        <v>94</v>
      </c>
      <c r="AR698" s="13"/>
      <c r="AS698" s="13"/>
      <c r="AT698" s="13"/>
      <c r="AU698" s="13"/>
      <c r="AV698" s="13"/>
      <c r="AW698" s="13"/>
      <c r="AX698" s="13"/>
      <c r="AY698" s="13"/>
      <c r="AZ698" s="13"/>
      <c r="BA698" s="13"/>
      <c r="CU698" s="31">
        <f>IF(MAX($D698:CT698)+CU$508=CU$507-IF(SUM($D698:CS698)=0,$C698,0),CU$507,IF(MAX($D698:CT698)+CZ$508=CU$507-IF(SUM($D698:CS698)=0,$C698,0),CU$507,0))</f>
        <v>0</v>
      </c>
      <c r="CV698" s="31">
        <f>IF(MAX($D698:CU698)+CV$508=CV$507-IF(SUM($D698:CT698)=0,$C698,0),CV$507,IF(MAX($D698:CU698)+DA$508=CV$507-IF(SUM($D698:CT698)=0,$C698,0),CV$507,0))</f>
        <v>0</v>
      </c>
      <c r="CW698" s="31">
        <f>IF(MAX($D698:CV698)+CW$508=CW$507-IF(SUM($D698:CU698)=0,$C698,0),CW$507,IF(MAX($D698:CV698)+DB$508=CW$507-IF(SUM($D698:CU698)=0,$C698,0),CW$507,0))</f>
        <v>0</v>
      </c>
      <c r="CX698" s="31">
        <f>IF(MAX($D698:CW698)+CX$508=CX$507-IF(SUM($D698:CV698)=0,$C698,0),CX$507,IF(MAX($D698:CW698)+DC$508=CX$507-IF(SUM($D698:CV698)=0,$C698,0),CX$507,0))</f>
        <v>0</v>
      </c>
      <c r="CY698" s="31">
        <f>IF(MAX($D698:CX698)+CY$508=CY$507-IF(SUM($D698:CW698)=0,$C698,0),CY$507,IF(MAX($D698:CX698)+DD$508=CY$507-IF(SUM($D698:CW698)=0,$C698,0),CY$507,0))</f>
        <v>0</v>
      </c>
      <c r="CZ698" s="31">
        <f>IF(MAX($D698:CY698)+CZ$508=CZ$507-IF(SUM($D698:CX698)=0,$C698,0),CZ$507,IF(MAX($D698:CY698)+DE$508=CZ$507-IF(SUM($D698:CX698)=0,$C698,0),CZ$507,0))</f>
        <v>0</v>
      </c>
      <c r="DA698" s="31">
        <f>IF(MAX($D698:CZ698)+DA$508=DA$507-IF(SUM($D698:CY698)=0,$C698,0),DA$507,IF(MAX($D698:CZ698)+DF$508=DA$507-IF(SUM($D698:CY698)=0,$C698,0),DA$507,0))</f>
        <v>0</v>
      </c>
      <c r="DB698" s="31">
        <f>IF(MAX($D698:DA698)+DB$508=DB$507-IF(SUM($D698:CZ698)=0,$C698,0),DB$507,IF(MAX($D698:DA698)+DG$508=DB$507-IF(SUM($D698:CZ698)=0,$C698,0),DB$507,0))</f>
        <v>0</v>
      </c>
      <c r="DC698" s="31">
        <f>IF(MAX($D698:DB698)+DC$508=DC$507-IF(SUM($D698:DA698)=0,$C698,0),DC$507,IF(MAX($D698:DB698)+DH$508=DC$507-IF(SUM($D698:DA698)=0,$C698,0),DC$507,0))</f>
        <v>0</v>
      </c>
      <c r="DD698" s="31">
        <f>IF(MAX($D698:DC698)+DD$508=DD$507-IF(SUM($D698:DB698)=0,$C698,0),DD$507,IF(MAX($D698:DC698)+DI$508=DD$507-IF(SUM($D698:DB698)=0,$C698,0),DD$507,0))</f>
        <v>0</v>
      </c>
      <c r="DE698" s="31">
        <f>IF(MAX($D698:DD698)+DE$508=DE$507-IF(SUM($D698:DC698)=0,$C698,0),DE$507,IF(MAX($D698:DD698)+DJ$508=DE$507-IF(SUM($D698:DC698)=0,$C698,0),DE$507,0))</f>
        <v>0</v>
      </c>
      <c r="DF698" s="31">
        <f>IF(MAX($D698:DE698)+DF$508=DF$507-IF(SUM($D698:DD698)=0,$C698,0),DF$507,IF(MAX($D698:DE698)+DK$508=DF$507-IF(SUM($D698:DD698)=0,$C698,0),DF$507,0))</f>
        <v>0</v>
      </c>
      <c r="DG698" s="31">
        <f>IF(MAX($D698:DF698)+DG$508=DG$507-IF(SUM($D698:DE698)=0,$C698,0),DG$507,IF(MAX($D698:DF698)+DL$508=DG$507-IF(SUM($D698:DE698)=0,$C698,0),DG$507,0))</f>
        <v>0</v>
      </c>
      <c r="DH698" s="31">
        <f>IF(MAX($D698:DG698)+DH$508=DH$507-IF(SUM($D698:DF698)=0,$C698,0),DH$507,IF(MAX($D698:DG698)+DM$508=DH$507-IF(SUM($D698:DF698)=0,$C698,0),DH$507,0))</f>
        <v>0</v>
      </c>
      <c r="DI698" s="31">
        <f>IF(MAX($D698:DH698)+DI$508=DI$507-IF(SUM($D698:DG698)=0,$C698,0),DI$507,IF(MAX($D698:DH698)+DN$508=DI$507-IF(SUM($D698:DG698)=0,$C698,0),DI$507,0))</f>
        <v>0</v>
      </c>
      <c r="DJ698" s="31">
        <f>IF(MAX($D698:DI698)+DJ$508=DJ$507-IF(SUM($D698:DH698)=0,$C698,0),DJ$507,IF(MAX($D698:DI698)+DO$508=DJ$507-IF(SUM($D698:DH698)=0,$C698,0),DJ$507,0))</f>
        <v>0</v>
      </c>
      <c r="DK698" s="31">
        <f>IF(MAX($D698:DJ698)+DK$508=DK$507-IF(SUM($D698:DI698)=0,$C698,0),DK$507,IF(MAX($D698:DJ698)+DP$508=DK$507-IF(SUM($D698:DI698)=0,$C698,0),DK$507,0))</f>
        <v>0</v>
      </c>
      <c r="DL698" s="31">
        <f>IF(MAX($D698:DK698)+DL$508=DL$507-IF(SUM($D698:DJ698)=0,$C698,0),DL$507,IF(MAX($D698:DK698)+DQ$508=DL$507-IF(SUM($D698:DJ698)=0,$C698,0),DL$507,0))</f>
        <v>0</v>
      </c>
      <c r="DM698" s="31">
        <f>IF(MAX($D698:DL698)+DM$508=DM$507-IF(SUM($D698:DK698)=0,$C698,0),DM$507,IF(MAX($D698:DL698)+DR$508=DM$507-IF(SUM($D698:DK698)=0,$C698,0),DM$507,0))</f>
        <v>0</v>
      </c>
      <c r="DN698" s="31">
        <f>IF(MAX($D698:DM698)+DN$508=DN$507-IF(SUM($D698:DL698)=0,$C698,0),DN$507,IF(MAX($D698:DM698)+DS$508=DN$507-IF(SUM($D698:DL698)=0,$C698,0),DN$507,0))</f>
        <v>0</v>
      </c>
      <c r="DO698" s="31">
        <f>IF(MAX($D698:DN698)+DO$508=DO$507-IF(SUM($D698:DM698)=0,$C698,0),DO$507,IF(MAX($D698:DN698)+DT$508=DO$507-IF(SUM($D698:DM698)=0,$C698,0),DO$507,0))</f>
        <v>0</v>
      </c>
      <c r="DP698" s="31">
        <f>IF(MAX($D698:DO698)+DP$508=DP$507-IF(SUM($D698:DN698)=0,$C698,0),DP$507,IF(MAX($D698:DO698)+DU$508=DP$507-IF(SUM($D698:DN698)=0,$C698,0),DP$507,0))</f>
        <v>0</v>
      </c>
      <c r="DQ698" s="31">
        <f>IF(MAX($D698:DP698)+DQ$508=DQ$507-IF(SUM($D698:DO698)=0,$C698,0),DQ$507,IF(MAX($D698:DP698)+DV$508=DQ$507-IF(SUM($D698:DO698)=0,$C698,0),DQ$507,0))</f>
        <v>0</v>
      </c>
      <c r="DR698" s="31">
        <f>IF(MAX($D698:DQ698)+DR$508=DR$507-IF(SUM($D698:DP698)=0,$C698,0),DR$507,IF(MAX($D698:DQ698)+DW$508=DR$507-IF(SUM($D698:DP698)=0,$C698,0),DR$507,0))</f>
        <v>0</v>
      </c>
      <c r="DS698" s="31">
        <f>IF(MAX($D698:DR698)+DS$508=DS$507-IF(SUM($D698:DQ698)=0,$C698,0),DS$507,IF(MAX($D698:DR698)+DX$508=DS$507-IF(SUM($D698:DQ698)=0,$C698,0),DS$507,0))</f>
        <v>0</v>
      </c>
      <c r="DT698" s="31">
        <f>IF(MAX($D698:DS698)+DT$508=DT$507-IF(SUM($D698:DR698)=0,$C698,0),DT$507,IF(MAX($D698:DS698)+DY$508=DT$507-IF(SUM($D698:DR698)=0,$C698,0),DT$507,0))</f>
        <v>0</v>
      </c>
      <c r="DU698" s="31">
        <f>IF(MAX($D698:DT698)+DU$508=DU$507-IF(SUM($D698:DS698)=0,$C698,0),DU$507,IF(MAX($D698:DT698)+DZ$508=DU$507-IF(SUM($D698:DS698)=0,$C698,0),DU$507,0))</f>
        <v>0</v>
      </c>
      <c r="DV698" s="31">
        <f>IF(MAX($D698:DU698)+DV$508=DV$507-IF(SUM($D698:DT698)=0,$C698,0),DV$507,IF(MAX($D698:DU698)+EA$508=DV$507-IF(SUM($D698:DT698)=0,$C698,0),DV$507,0))</f>
        <v>0</v>
      </c>
      <c r="DW698" s="31">
        <f>IF(MAX($D698:DV698)+DW$508=DW$507-IF(SUM($D698:DU698)=0,$C698,0),DW$507,IF(MAX($D698:DV698)+EB$508=DW$507-IF(SUM($D698:DU698)=0,$C698,0),DW$507,0))</f>
        <v>0</v>
      </c>
      <c r="DX698" s="31">
        <f>IF(MAX($D698:DW698)+DX$508=DX$507-IF(SUM($D698:DV698)=0,$C698,0),DX$507,IF(MAX($D698:DW698)+EC$508=DX$507-IF(SUM($D698:DV698)=0,$C698,0),DX$507,0))</f>
        <v>124</v>
      </c>
      <c r="DY698" s="31">
        <f>IF(MAX($D698:DX698)+DY$508=DY$507-IF(SUM($D698:DW698)=0,$C698,0),DY$507,IF(MAX($D698:DX698)+ED$508=DY$507-IF(SUM($D698:DW698)=0,$C698,0),DY$507,0))</f>
        <v>0</v>
      </c>
      <c r="DZ698" s="31">
        <f>IF(MAX($D698:DY698)+DZ$508=DZ$507-IF(SUM($D698:DX698)=0,$C698,0),DZ$507,IF(MAX($D698:DY698)+EE$508=DZ$507-IF(SUM($D698:DX698)=0,$C698,0),DZ$507,0))</f>
        <v>0</v>
      </c>
      <c r="EA698" s="31">
        <f>IF(MAX($D698:DZ698)+EA$508=EA$507-IF(SUM($D698:DY698)=0,$C698,0),EA$507,IF(MAX($D698:DZ698)+EF$508=EA$507-IF(SUM($D698:DY698)=0,$C698,0),EA$507,0))</f>
        <v>0</v>
      </c>
      <c r="EB698" s="31">
        <f>IF(MAX($D698:EA698)+EB$508=EB$507-IF(SUM($D698:DZ698)=0,$C698,0),EB$507,IF(MAX($D698:EA698)+EG$508=EB$507-IF(SUM($D698:DZ698)=0,$C698,0),EB$507,0))</f>
        <v>0</v>
      </c>
      <c r="EC698" s="31">
        <f>IF(MAX($D698:EB698)+EC$508=EC$507-IF(SUM($D698:EA698)=0,$C698,0),EC$507,IF(MAX($D698:EB698)+EH$508=EC$507-IF(SUM($D698:EA698)=0,$C698,0),EC$507,0))</f>
        <v>0</v>
      </c>
      <c r="EE698">
        <f>IF(EE699=0,0,EE699)</f>
        <v>0</v>
      </c>
    </row>
    <row r="699" spans="1:135" x14ac:dyDescent="0.25">
      <c r="A699" s="19">
        <f t="shared" si="1781"/>
        <v>95</v>
      </c>
      <c r="B699" s="28">
        <f t="shared" si="1781"/>
        <v>1995</v>
      </c>
      <c r="C699">
        <f t="shared" si="1781"/>
        <v>94</v>
      </c>
      <c r="AR699" s="13"/>
      <c r="AS699" s="13"/>
      <c r="AT699" s="13"/>
      <c r="AU699" s="13"/>
      <c r="AV699" s="13"/>
      <c r="AW699" s="13"/>
      <c r="AX699" s="13"/>
      <c r="AY699" s="13"/>
      <c r="AZ699" s="13"/>
      <c r="BA699" s="13"/>
      <c r="CT699" s="32">
        <f>CT469</f>
        <v>0</v>
      </c>
      <c r="CU699">
        <f>IF(CU$507=CU698,CU469,0)</f>
        <v>0</v>
      </c>
      <c r="CV699">
        <f t="shared" ref="CV699:EC699" si="1787">IF(CV$507=CV698,CV469,0)</f>
        <v>0</v>
      </c>
      <c r="CW699">
        <f t="shared" si="1787"/>
        <v>0</v>
      </c>
      <c r="CX699">
        <f t="shared" si="1787"/>
        <v>0</v>
      </c>
      <c r="CY699">
        <f t="shared" si="1787"/>
        <v>0</v>
      </c>
      <c r="CZ699">
        <f t="shared" si="1787"/>
        <v>0</v>
      </c>
      <c r="DA699">
        <f t="shared" si="1787"/>
        <v>0</v>
      </c>
      <c r="DB699">
        <f t="shared" si="1787"/>
        <v>0</v>
      </c>
      <c r="DC699">
        <f t="shared" si="1787"/>
        <v>0</v>
      </c>
      <c r="DD699">
        <f t="shared" si="1787"/>
        <v>0</v>
      </c>
      <c r="DE699">
        <f t="shared" si="1787"/>
        <v>0</v>
      </c>
      <c r="DF699">
        <f t="shared" si="1787"/>
        <v>0</v>
      </c>
      <c r="DG699">
        <f t="shared" si="1787"/>
        <v>0</v>
      </c>
      <c r="DH699">
        <f t="shared" si="1787"/>
        <v>0</v>
      </c>
      <c r="DI699">
        <f t="shared" si="1787"/>
        <v>0</v>
      </c>
      <c r="DJ699">
        <f t="shared" si="1787"/>
        <v>0</v>
      </c>
      <c r="DK699">
        <f t="shared" si="1787"/>
        <v>0</v>
      </c>
      <c r="DL699">
        <f t="shared" si="1787"/>
        <v>0</v>
      </c>
      <c r="DM699">
        <f t="shared" si="1787"/>
        <v>0</v>
      </c>
      <c r="DN699">
        <f t="shared" si="1787"/>
        <v>0</v>
      </c>
      <c r="DO699">
        <f t="shared" si="1787"/>
        <v>0</v>
      </c>
      <c r="DP699">
        <f t="shared" si="1787"/>
        <v>0</v>
      </c>
      <c r="DQ699">
        <f t="shared" si="1787"/>
        <v>0</v>
      </c>
      <c r="DR699">
        <f t="shared" si="1787"/>
        <v>0</v>
      </c>
      <c r="DS699">
        <f t="shared" si="1787"/>
        <v>0</v>
      </c>
      <c r="DT699">
        <f t="shared" si="1787"/>
        <v>0</v>
      </c>
      <c r="DU699">
        <f t="shared" si="1787"/>
        <v>0</v>
      </c>
      <c r="DV699">
        <f t="shared" si="1787"/>
        <v>0</v>
      </c>
      <c r="DW699">
        <f t="shared" si="1787"/>
        <v>0</v>
      </c>
      <c r="DX699">
        <f t="shared" si="1787"/>
        <v>0</v>
      </c>
      <c r="DY699">
        <f t="shared" si="1787"/>
        <v>0</v>
      </c>
      <c r="DZ699">
        <f t="shared" si="1787"/>
        <v>0</v>
      </c>
      <c r="EA699">
        <f t="shared" si="1787"/>
        <v>0</v>
      </c>
      <c r="EB699">
        <f t="shared" si="1787"/>
        <v>0</v>
      </c>
      <c r="EC699">
        <f t="shared" si="1787"/>
        <v>0</v>
      </c>
      <c r="EE699" s="13">
        <f>SUM(D699:EC699)</f>
        <v>0</v>
      </c>
    </row>
    <row r="700" spans="1:135" x14ac:dyDescent="0.25">
      <c r="A700" s="19">
        <f t="shared" si="1781"/>
        <v>96</v>
      </c>
      <c r="B700" s="28"/>
      <c r="C700">
        <f t="shared" si="1781"/>
        <v>95</v>
      </c>
      <c r="AR700" s="13"/>
      <c r="AS700" s="13"/>
      <c r="AT700" s="13"/>
      <c r="AU700" s="13"/>
      <c r="AV700" s="13"/>
      <c r="AW700" s="13"/>
      <c r="AX700" s="13"/>
      <c r="AY700" s="13"/>
      <c r="AZ700" s="13"/>
      <c r="BA700" s="13"/>
      <c r="CV700" s="31">
        <f>IF(MAX($D700:CU700)+CV$508=CV$507-IF(SUM($D700:CT700)=0,$C700,0),CV$507,IF(MAX($D700:CU700)+DA$508=CV$507-IF(SUM($D700:CT700)=0,$C700,0),CV$507,0))</f>
        <v>0</v>
      </c>
      <c r="CW700" s="31">
        <f>IF(MAX($D700:CV700)+CW$508=CW$507-IF(SUM($D700:CU700)=0,$C700,0),CW$507,IF(MAX($D700:CV700)+DB$508=CW$507-IF(SUM($D700:CU700)=0,$C700,0),CW$507,0))</f>
        <v>0</v>
      </c>
      <c r="CX700" s="31">
        <f>IF(MAX($D700:CW700)+CX$508=CX$507-IF(SUM($D700:CV700)=0,$C700,0),CX$507,IF(MAX($D700:CW700)+DC$508=CX$507-IF(SUM($D700:CV700)=0,$C700,0),CX$507,0))</f>
        <v>0</v>
      </c>
      <c r="CY700" s="31">
        <f>IF(MAX($D700:CX700)+CY$508=CY$507-IF(SUM($D700:CW700)=0,$C700,0),CY$507,IF(MAX($D700:CX700)+DD$508=CY$507-IF(SUM($D700:CW700)=0,$C700,0),CY$507,0))</f>
        <v>0</v>
      </c>
      <c r="CZ700" s="31">
        <f>IF(MAX($D700:CY700)+CZ$508=CZ$507-IF(SUM($D700:CX700)=0,$C700,0),CZ$507,IF(MAX($D700:CY700)+DE$508=CZ$507-IF(SUM($D700:CX700)=0,$C700,0),CZ$507,0))</f>
        <v>0</v>
      </c>
      <c r="DA700" s="31">
        <f>IF(MAX($D700:CZ700)+DA$508=DA$507-IF(SUM($D700:CY700)=0,$C700,0),DA$507,IF(MAX($D700:CZ700)+DF$508=DA$507-IF(SUM($D700:CY700)=0,$C700,0),DA$507,0))</f>
        <v>0</v>
      </c>
      <c r="DB700" s="31">
        <f>IF(MAX($D700:DA700)+DB$508=DB$507-IF(SUM($D700:CZ700)=0,$C700,0),DB$507,IF(MAX($D700:DA700)+DG$508=DB$507-IF(SUM($D700:CZ700)=0,$C700,0),DB$507,0))</f>
        <v>0</v>
      </c>
      <c r="DC700" s="31">
        <f>IF(MAX($D700:DB700)+DC$508=DC$507-IF(SUM($D700:DA700)=0,$C700,0),DC$507,IF(MAX($D700:DB700)+DH$508=DC$507-IF(SUM($D700:DA700)=0,$C700,0),DC$507,0))</f>
        <v>0</v>
      </c>
      <c r="DD700" s="31">
        <f>IF(MAX($D700:DC700)+DD$508=DD$507-IF(SUM($D700:DB700)=0,$C700,0),DD$507,IF(MAX($D700:DC700)+DI$508=DD$507-IF(SUM($D700:DB700)=0,$C700,0),DD$507,0))</f>
        <v>0</v>
      </c>
      <c r="DE700" s="31">
        <f>IF(MAX($D700:DD700)+DE$508=DE$507-IF(SUM($D700:DC700)=0,$C700,0),DE$507,IF(MAX($D700:DD700)+DJ$508=DE$507-IF(SUM($D700:DC700)=0,$C700,0),DE$507,0))</f>
        <v>0</v>
      </c>
      <c r="DF700" s="31">
        <f>IF(MAX($D700:DE700)+DF$508=DF$507-IF(SUM($D700:DD700)=0,$C700,0),DF$507,IF(MAX($D700:DE700)+DK$508=DF$507-IF(SUM($D700:DD700)=0,$C700,0),DF$507,0))</f>
        <v>0</v>
      </c>
      <c r="DG700" s="31">
        <f>IF(MAX($D700:DF700)+DG$508=DG$507-IF(SUM($D700:DE700)=0,$C700,0),DG$507,IF(MAX($D700:DF700)+DL$508=DG$507-IF(SUM($D700:DE700)=0,$C700,0),DG$507,0))</f>
        <v>0</v>
      </c>
      <c r="DH700" s="31">
        <f>IF(MAX($D700:DG700)+DH$508=DH$507-IF(SUM($D700:DF700)=0,$C700,0),DH$507,IF(MAX($D700:DG700)+DM$508=DH$507-IF(SUM($D700:DF700)=0,$C700,0),DH$507,0))</f>
        <v>0</v>
      </c>
      <c r="DI700" s="31">
        <f>IF(MAX($D700:DH700)+DI$508=DI$507-IF(SUM($D700:DG700)=0,$C700,0),DI$507,IF(MAX($D700:DH700)+DN$508=DI$507-IF(SUM($D700:DG700)=0,$C700,0),DI$507,0))</f>
        <v>0</v>
      </c>
      <c r="DJ700" s="31">
        <f>IF(MAX($D700:DI700)+DJ$508=DJ$507-IF(SUM($D700:DH700)=0,$C700,0),DJ$507,IF(MAX($D700:DI700)+DO$508=DJ$507-IF(SUM($D700:DH700)=0,$C700,0),DJ$507,0))</f>
        <v>0</v>
      </c>
      <c r="DK700" s="31">
        <f>IF(MAX($D700:DJ700)+DK$508=DK$507-IF(SUM($D700:DI700)=0,$C700,0),DK$507,IF(MAX($D700:DJ700)+DP$508=DK$507-IF(SUM($D700:DI700)=0,$C700,0),DK$507,0))</f>
        <v>0</v>
      </c>
      <c r="DL700" s="31">
        <f>IF(MAX($D700:DK700)+DL$508=DL$507-IF(SUM($D700:DJ700)=0,$C700,0),DL$507,IF(MAX($D700:DK700)+DQ$508=DL$507-IF(SUM($D700:DJ700)=0,$C700,0),DL$507,0))</f>
        <v>0</v>
      </c>
      <c r="DM700" s="31">
        <f>IF(MAX($D700:DL700)+DM$508=DM$507-IF(SUM($D700:DK700)=0,$C700,0),DM$507,IF(MAX($D700:DL700)+DR$508=DM$507-IF(SUM($D700:DK700)=0,$C700,0),DM$507,0))</f>
        <v>0</v>
      </c>
      <c r="DN700" s="31">
        <f>IF(MAX($D700:DM700)+DN$508=DN$507-IF(SUM($D700:DL700)=0,$C700,0),DN$507,IF(MAX($D700:DM700)+DS$508=DN$507-IF(SUM($D700:DL700)=0,$C700,0),DN$507,0))</f>
        <v>0</v>
      </c>
      <c r="DO700" s="31">
        <f>IF(MAX($D700:DN700)+DO$508=DO$507-IF(SUM($D700:DM700)=0,$C700,0),DO$507,IF(MAX($D700:DN700)+DT$508=DO$507-IF(SUM($D700:DM700)=0,$C700,0),DO$507,0))</f>
        <v>0</v>
      </c>
      <c r="DP700" s="31">
        <f>IF(MAX($D700:DO700)+DP$508=DP$507-IF(SUM($D700:DN700)=0,$C700,0),DP$507,IF(MAX($D700:DO700)+DU$508=DP$507-IF(SUM($D700:DN700)=0,$C700,0),DP$507,0))</f>
        <v>0</v>
      </c>
      <c r="DQ700" s="31">
        <f>IF(MAX($D700:DP700)+DQ$508=DQ$507-IF(SUM($D700:DO700)=0,$C700,0),DQ$507,IF(MAX($D700:DP700)+DV$508=DQ$507-IF(SUM($D700:DO700)=0,$C700,0),DQ$507,0))</f>
        <v>0</v>
      </c>
      <c r="DR700" s="31">
        <f>IF(MAX($D700:DQ700)+DR$508=DR$507-IF(SUM($D700:DP700)=0,$C700,0),DR$507,IF(MAX($D700:DQ700)+DW$508=DR$507-IF(SUM($D700:DP700)=0,$C700,0),DR$507,0))</f>
        <v>0</v>
      </c>
      <c r="DS700" s="31">
        <f>IF(MAX($D700:DR700)+DS$508=DS$507-IF(SUM($D700:DQ700)=0,$C700,0),DS$507,IF(MAX($D700:DR700)+DX$508=DS$507-IF(SUM($D700:DQ700)=0,$C700,0),DS$507,0))</f>
        <v>0</v>
      </c>
      <c r="DT700" s="31">
        <f>IF(MAX($D700:DS700)+DT$508=DT$507-IF(SUM($D700:DR700)=0,$C700,0),DT$507,IF(MAX($D700:DS700)+DY$508=DT$507-IF(SUM($D700:DR700)=0,$C700,0),DT$507,0))</f>
        <v>0</v>
      </c>
      <c r="DU700" s="31">
        <f>IF(MAX($D700:DT700)+DU$508=DU$507-IF(SUM($D700:DS700)=0,$C700,0),DU$507,IF(MAX($D700:DT700)+DZ$508=DU$507-IF(SUM($D700:DS700)=0,$C700,0),DU$507,0))</f>
        <v>0</v>
      </c>
      <c r="DV700" s="31">
        <f>IF(MAX($D700:DU700)+DV$508=DV$507-IF(SUM($D700:DT700)=0,$C700,0),DV$507,IF(MAX($D700:DU700)+EA$508=DV$507-IF(SUM($D700:DT700)=0,$C700,0),DV$507,0))</f>
        <v>0</v>
      </c>
      <c r="DW700" s="31">
        <f>IF(MAX($D700:DV700)+DW$508=DW$507-IF(SUM($D700:DU700)=0,$C700,0),DW$507,IF(MAX($D700:DV700)+EB$508=DW$507-IF(SUM($D700:DU700)=0,$C700,0),DW$507,0))</f>
        <v>0</v>
      </c>
      <c r="DX700" s="31">
        <f>IF(MAX($D700:DW700)+DX$508=DX$507-IF(SUM($D700:DV700)=0,$C700,0),DX$507,IF(MAX($D700:DW700)+EC$508=DX$507-IF(SUM($D700:DV700)=0,$C700,0),DX$507,0))</f>
        <v>0</v>
      </c>
      <c r="DY700" s="31">
        <f>IF(MAX($D700:DX700)+DY$508=DY$507-IF(SUM($D700:DW700)=0,$C700,0),DY$507,IF(MAX($D700:DX700)+ED$508=DY$507-IF(SUM($D700:DW700)=0,$C700,0),DY$507,0))</f>
        <v>125</v>
      </c>
      <c r="DZ700" s="31">
        <f>IF(MAX($D700:DY700)+DZ$508=DZ$507-IF(SUM($D700:DX700)=0,$C700,0),DZ$507,IF(MAX($D700:DY700)+EE$508=DZ$507-IF(SUM($D700:DX700)=0,$C700,0),DZ$507,0))</f>
        <v>0</v>
      </c>
      <c r="EA700" s="31">
        <f>IF(MAX($D700:DZ700)+EA$508=EA$507-IF(SUM($D700:DY700)=0,$C700,0),EA$507,IF(MAX($D700:DZ700)+EF$508=EA$507-IF(SUM($D700:DY700)=0,$C700,0),EA$507,0))</f>
        <v>0</v>
      </c>
      <c r="EB700" s="31">
        <f>IF(MAX($D700:EA700)+EB$508=EB$507-IF(SUM($D700:DZ700)=0,$C700,0),EB$507,IF(MAX($D700:EA700)+EG$508=EB$507-IF(SUM($D700:DZ700)=0,$C700,0),EB$507,0))</f>
        <v>0</v>
      </c>
      <c r="EC700" s="31">
        <f>IF(MAX($D700:EB700)+EC$508=EC$507-IF(SUM($D700:EA700)=0,$C700,0),EC$507,IF(MAX($D700:EB700)+EH$508=EC$507-IF(SUM($D700:EA700)=0,$C700,0),EC$507,0))</f>
        <v>0</v>
      </c>
      <c r="EE700">
        <f>IF(EE701=0,0,EE701)</f>
        <v>0</v>
      </c>
    </row>
    <row r="701" spans="1:135" x14ac:dyDescent="0.25">
      <c r="A701" s="19">
        <f t="shared" si="1781"/>
        <v>96</v>
      </c>
      <c r="B701" s="28">
        <f t="shared" si="1781"/>
        <v>1996</v>
      </c>
      <c r="C701">
        <f t="shared" si="1781"/>
        <v>95</v>
      </c>
      <c r="AR701" s="13"/>
      <c r="AS701" s="13"/>
      <c r="AT701" s="13"/>
      <c r="AU701" s="13"/>
      <c r="AV701" s="13"/>
      <c r="AW701" s="13"/>
      <c r="AX701" s="13"/>
      <c r="AY701" s="13"/>
      <c r="AZ701" s="13"/>
      <c r="BA701" s="13"/>
      <c r="CU701" s="32">
        <f>CU470</f>
        <v>0</v>
      </c>
      <c r="CV701">
        <f>IF(CV$507=CV700,CV470,0)</f>
        <v>0</v>
      </c>
      <c r="CW701">
        <f t="shared" ref="CW701:EC701" si="1788">IF(CW$507=CW700,CW470,0)</f>
        <v>0</v>
      </c>
      <c r="CX701">
        <f t="shared" si="1788"/>
        <v>0</v>
      </c>
      <c r="CY701">
        <f t="shared" si="1788"/>
        <v>0</v>
      </c>
      <c r="CZ701">
        <f t="shared" si="1788"/>
        <v>0</v>
      </c>
      <c r="DA701">
        <f t="shared" si="1788"/>
        <v>0</v>
      </c>
      <c r="DB701">
        <f t="shared" si="1788"/>
        <v>0</v>
      </c>
      <c r="DC701">
        <f t="shared" si="1788"/>
        <v>0</v>
      </c>
      <c r="DD701">
        <f t="shared" si="1788"/>
        <v>0</v>
      </c>
      <c r="DE701">
        <f t="shared" si="1788"/>
        <v>0</v>
      </c>
      <c r="DF701">
        <f t="shared" si="1788"/>
        <v>0</v>
      </c>
      <c r="DG701">
        <f t="shared" si="1788"/>
        <v>0</v>
      </c>
      <c r="DH701">
        <f t="shared" si="1788"/>
        <v>0</v>
      </c>
      <c r="DI701">
        <f t="shared" si="1788"/>
        <v>0</v>
      </c>
      <c r="DJ701">
        <f t="shared" si="1788"/>
        <v>0</v>
      </c>
      <c r="DK701">
        <f t="shared" si="1788"/>
        <v>0</v>
      </c>
      <c r="DL701">
        <f t="shared" si="1788"/>
        <v>0</v>
      </c>
      <c r="DM701">
        <f t="shared" si="1788"/>
        <v>0</v>
      </c>
      <c r="DN701">
        <f t="shared" si="1788"/>
        <v>0</v>
      </c>
      <c r="DO701">
        <f t="shared" si="1788"/>
        <v>0</v>
      </c>
      <c r="DP701">
        <f t="shared" si="1788"/>
        <v>0</v>
      </c>
      <c r="DQ701">
        <f t="shared" si="1788"/>
        <v>0</v>
      </c>
      <c r="DR701">
        <f t="shared" si="1788"/>
        <v>0</v>
      </c>
      <c r="DS701">
        <f t="shared" si="1788"/>
        <v>0</v>
      </c>
      <c r="DT701">
        <f t="shared" si="1788"/>
        <v>0</v>
      </c>
      <c r="DU701">
        <f t="shared" si="1788"/>
        <v>0</v>
      </c>
      <c r="DV701">
        <f t="shared" si="1788"/>
        <v>0</v>
      </c>
      <c r="DW701">
        <f t="shared" si="1788"/>
        <v>0</v>
      </c>
      <c r="DX701">
        <f t="shared" si="1788"/>
        <v>0</v>
      </c>
      <c r="DY701">
        <f t="shared" si="1788"/>
        <v>0</v>
      </c>
      <c r="DZ701">
        <f t="shared" si="1788"/>
        <v>0</v>
      </c>
      <c r="EA701">
        <f t="shared" si="1788"/>
        <v>0</v>
      </c>
      <c r="EB701">
        <f t="shared" si="1788"/>
        <v>0</v>
      </c>
      <c r="EC701">
        <f t="shared" si="1788"/>
        <v>0</v>
      </c>
      <c r="EE701" s="13">
        <f>SUM(D701:EC701)</f>
        <v>0</v>
      </c>
    </row>
    <row r="702" spans="1:135" x14ac:dyDescent="0.25">
      <c r="A702" s="19">
        <f t="shared" si="1781"/>
        <v>97</v>
      </c>
      <c r="B702" s="28"/>
      <c r="C702">
        <f t="shared" si="1781"/>
        <v>96</v>
      </c>
      <c r="AR702" s="13"/>
      <c r="AS702" s="13"/>
      <c r="AT702" s="13"/>
      <c r="AU702" s="13"/>
      <c r="AV702" s="13"/>
      <c r="AW702" s="13"/>
      <c r="AX702" s="13"/>
      <c r="AY702" s="13"/>
      <c r="AZ702" s="13"/>
      <c r="BA702" s="13"/>
      <c r="CV702" s="31"/>
      <c r="CW702" s="31">
        <f>IF(MAX($D702:CV702)+CW$508=CW$507-IF(SUM($D702:CU702)=0,$C702,0),CW$507,IF(MAX($D702:CV702)+DB$508=CW$507-IF(SUM($D702:CU702)=0,$C702,0),CW$507,0))</f>
        <v>0</v>
      </c>
      <c r="CX702" s="31">
        <f>IF(MAX($D702:CW702)+CX$508=CX$507-IF(SUM($D702:CV702)=0,$C702,0),CX$507,IF(MAX($D702:CW702)+DC$508=CX$507-IF(SUM($D702:CV702)=0,$C702,0),CX$507,0))</f>
        <v>0</v>
      </c>
      <c r="CY702" s="31">
        <f>IF(MAX($D702:CX702)+CY$508=CY$507-IF(SUM($D702:CW702)=0,$C702,0),CY$507,IF(MAX($D702:CX702)+DD$508=CY$507-IF(SUM($D702:CW702)=0,$C702,0),CY$507,0))</f>
        <v>0</v>
      </c>
      <c r="CZ702" s="31">
        <f>IF(MAX($D702:CY702)+CZ$508=CZ$507-IF(SUM($D702:CX702)=0,$C702,0),CZ$507,IF(MAX($D702:CY702)+DE$508=CZ$507-IF(SUM($D702:CX702)=0,$C702,0),CZ$507,0))</f>
        <v>0</v>
      </c>
      <c r="DA702" s="31">
        <f>IF(MAX($D702:CZ702)+DA$508=DA$507-IF(SUM($D702:CY702)=0,$C702,0),DA$507,IF(MAX($D702:CZ702)+DF$508=DA$507-IF(SUM($D702:CY702)=0,$C702,0),DA$507,0))</f>
        <v>0</v>
      </c>
      <c r="DB702" s="31">
        <f>IF(MAX($D702:DA702)+DB$508=DB$507-IF(SUM($D702:CZ702)=0,$C702,0),DB$507,IF(MAX($D702:DA702)+DG$508=DB$507-IF(SUM($D702:CZ702)=0,$C702,0),DB$507,0))</f>
        <v>0</v>
      </c>
      <c r="DC702" s="31">
        <f>IF(MAX($D702:DB702)+DC$508=DC$507-IF(SUM($D702:DA702)=0,$C702,0),DC$507,IF(MAX($D702:DB702)+DH$508=DC$507-IF(SUM($D702:DA702)=0,$C702,0),DC$507,0))</f>
        <v>0</v>
      </c>
      <c r="DD702" s="31">
        <f>IF(MAX($D702:DC702)+DD$508=DD$507-IF(SUM($D702:DB702)=0,$C702,0),DD$507,IF(MAX($D702:DC702)+DI$508=DD$507-IF(SUM($D702:DB702)=0,$C702,0),DD$507,0))</f>
        <v>0</v>
      </c>
      <c r="DE702" s="31">
        <f>IF(MAX($D702:DD702)+DE$508=DE$507-IF(SUM($D702:DC702)=0,$C702,0),DE$507,IF(MAX($D702:DD702)+DJ$508=DE$507-IF(SUM($D702:DC702)=0,$C702,0),DE$507,0))</f>
        <v>0</v>
      </c>
      <c r="DF702" s="31">
        <f>IF(MAX($D702:DE702)+DF$508=DF$507-IF(SUM($D702:DD702)=0,$C702,0),DF$507,IF(MAX($D702:DE702)+DK$508=DF$507-IF(SUM($D702:DD702)=0,$C702,0),DF$507,0))</f>
        <v>0</v>
      </c>
      <c r="DG702" s="31">
        <f>IF(MAX($D702:DF702)+DG$508=DG$507-IF(SUM($D702:DE702)=0,$C702,0),DG$507,IF(MAX($D702:DF702)+DL$508=DG$507-IF(SUM($D702:DE702)=0,$C702,0),DG$507,0))</f>
        <v>0</v>
      </c>
      <c r="DH702" s="31">
        <f>IF(MAX($D702:DG702)+DH$508=DH$507-IF(SUM($D702:DF702)=0,$C702,0),DH$507,IF(MAX($D702:DG702)+DM$508=DH$507-IF(SUM($D702:DF702)=0,$C702,0),DH$507,0))</f>
        <v>0</v>
      </c>
      <c r="DI702" s="31">
        <f>IF(MAX($D702:DH702)+DI$508=DI$507-IF(SUM($D702:DG702)=0,$C702,0),DI$507,IF(MAX($D702:DH702)+DN$508=DI$507-IF(SUM($D702:DG702)=0,$C702,0),DI$507,0))</f>
        <v>0</v>
      </c>
      <c r="DJ702" s="31">
        <f>IF(MAX($D702:DI702)+DJ$508=DJ$507-IF(SUM($D702:DH702)=0,$C702,0),DJ$507,IF(MAX($D702:DI702)+DO$508=DJ$507-IF(SUM($D702:DH702)=0,$C702,0),DJ$507,0))</f>
        <v>0</v>
      </c>
      <c r="DK702" s="31">
        <f>IF(MAX($D702:DJ702)+DK$508=DK$507-IF(SUM($D702:DI702)=0,$C702,0),DK$507,IF(MAX($D702:DJ702)+DP$508=DK$507-IF(SUM($D702:DI702)=0,$C702,0),DK$507,0))</f>
        <v>0</v>
      </c>
      <c r="DL702" s="31">
        <f>IF(MAX($D702:DK702)+DL$508=DL$507-IF(SUM($D702:DJ702)=0,$C702,0),DL$507,IF(MAX($D702:DK702)+DQ$508=DL$507-IF(SUM($D702:DJ702)=0,$C702,0),DL$507,0))</f>
        <v>0</v>
      </c>
      <c r="DM702" s="31">
        <f>IF(MAX($D702:DL702)+DM$508=DM$507-IF(SUM($D702:DK702)=0,$C702,0),DM$507,IF(MAX($D702:DL702)+DR$508=DM$507-IF(SUM($D702:DK702)=0,$C702,0),DM$507,0))</f>
        <v>0</v>
      </c>
      <c r="DN702" s="31">
        <f>IF(MAX($D702:DM702)+DN$508=DN$507-IF(SUM($D702:DL702)=0,$C702,0),DN$507,IF(MAX($D702:DM702)+DS$508=DN$507-IF(SUM($D702:DL702)=0,$C702,0),DN$507,0))</f>
        <v>0</v>
      </c>
      <c r="DO702" s="31">
        <f>IF(MAX($D702:DN702)+DO$508=DO$507-IF(SUM($D702:DM702)=0,$C702,0),DO$507,IF(MAX($D702:DN702)+DT$508=DO$507-IF(SUM($D702:DM702)=0,$C702,0),DO$507,0))</f>
        <v>0</v>
      </c>
      <c r="DP702" s="31">
        <f>IF(MAX($D702:DO702)+DP$508=DP$507-IF(SUM($D702:DN702)=0,$C702,0),DP$507,IF(MAX($D702:DO702)+DU$508=DP$507-IF(SUM($D702:DN702)=0,$C702,0),DP$507,0))</f>
        <v>0</v>
      </c>
      <c r="DQ702" s="31">
        <f>IF(MAX($D702:DP702)+DQ$508=DQ$507-IF(SUM($D702:DO702)=0,$C702,0),DQ$507,IF(MAX($D702:DP702)+DV$508=DQ$507-IF(SUM($D702:DO702)=0,$C702,0),DQ$507,0))</f>
        <v>0</v>
      </c>
      <c r="DR702" s="31">
        <f>IF(MAX($D702:DQ702)+DR$508=DR$507-IF(SUM($D702:DP702)=0,$C702,0),DR$507,IF(MAX($D702:DQ702)+DW$508=DR$507-IF(SUM($D702:DP702)=0,$C702,0),DR$507,0))</f>
        <v>0</v>
      </c>
      <c r="DS702" s="31">
        <f>IF(MAX($D702:DR702)+DS$508=DS$507-IF(SUM($D702:DQ702)=0,$C702,0),DS$507,IF(MAX($D702:DR702)+DX$508=DS$507-IF(SUM($D702:DQ702)=0,$C702,0),DS$507,0))</f>
        <v>0</v>
      </c>
      <c r="DT702" s="31">
        <f>IF(MAX($D702:DS702)+DT$508=DT$507-IF(SUM($D702:DR702)=0,$C702,0),DT$507,IF(MAX($D702:DS702)+DY$508=DT$507-IF(SUM($D702:DR702)=0,$C702,0),DT$507,0))</f>
        <v>0</v>
      </c>
      <c r="DU702" s="31">
        <f>IF(MAX($D702:DT702)+DU$508=DU$507-IF(SUM($D702:DS702)=0,$C702,0),DU$507,IF(MAX($D702:DT702)+DZ$508=DU$507-IF(SUM($D702:DS702)=0,$C702,0),DU$507,0))</f>
        <v>0</v>
      </c>
      <c r="DV702" s="31">
        <f>IF(MAX($D702:DU702)+DV$508=DV$507-IF(SUM($D702:DT702)=0,$C702,0),DV$507,IF(MAX($D702:DU702)+EA$508=DV$507-IF(SUM($D702:DT702)=0,$C702,0),DV$507,0))</f>
        <v>0</v>
      </c>
      <c r="DW702" s="31">
        <f>IF(MAX($D702:DV702)+DW$508=DW$507-IF(SUM($D702:DU702)=0,$C702,0),DW$507,IF(MAX($D702:DV702)+EB$508=DW$507-IF(SUM($D702:DU702)=0,$C702,0),DW$507,0))</f>
        <v>0</v>
      </c>
      <c r="DX702" s="31">
        <f>IF(MAX($D702:DW702)+DX$508=DX$507-IF(SUM($D702:DV702)=0,$C702,0),DX$507,IF(MAX($D702:DW702)+EC$508=DX$507-IF(SUM($D702:DV702)=0,$C702,0),DX$507,0))</f>
        <v>0</v>
      </c>
      <c r="DY702" s="31">
        <f>IF(MAX($D702:DX702)+DY$508=DY$507-IF(SUM($D702:DW702)=0,$C702,0),DY$507,IF(MAX($D702:DX702)+ED$508=DY$507-IF(SUM($D702:DW702)=0,$C702,0),DY$507,0))</f>
        <v>0</v>
      </c>
      <c r="DZ702" s="31">
        <f>IF(MAX($D702:DY702)+DZ$508=DZ$507-IF(SUM($D702:DX702)=0,$C702,0),DZ$507,IF(MAX($D702:DY702)+EE$508=DZ$507-IF(SUM($D702:DX702)=0,$C702,0),DZ$507,0))</f>
        <v>126</v>
      </c>
      <c r="EA702" s="31">
        <f>IF(MAX($D702:DZ702)+EA$508=EA$507-IF(SUM($D702:DY702)=0,$C702,0),EA$507,IF(MAX($D702:DZ702)+EF$508=EA$507-IF(SUM($D702:DY702)=0,$C702,0),EA$507,0))</f>
        <v>0</v>
      </c>
      <c r="EB702" s="31">
        <f>IF(MAX($D702:EA702)+EB$508=EB$507-IF(SUM($D702:DZ702)=0,$C702,0),EB$507,IF(MAX($D702:EA702)+EG$508=EB$507-IF(SUM($D702:DZ702)=0,$C702,0),EB$507,0))</f>
        <v>0</v>
      </c>
      <c r="EC702" s="31">
        <f>IF(MAX($D702:EB702)+EC$508=EC$507-IF(SUM($D702:EA702)=0,$C702,0),EC$507,IF(MAX($D702:EB702)+EH$508=EC$507-IF(SUM($D702:EA702)=0,$C702,0),EC$507,0))</f>
        <v>0</v>
      </c>
      <c r="EE702">
        <f>IF(EE703=0,0,EE703)</f>
        <v>0</v>
      </c>
    </row>
    <row r="703" spans="1:135" x14ac:dyDescent="0.25">
      <c r="A703" s="19">
        <f t="shared" si="1781"/>
        <v>97</v>
      </c>
      <c r="B703" s="28">
        <f t="shared" si="1781"/>
        <v>1997</v>
      </c>
      <c r="C703">
        <f t="shared" si="1781"/>
        <v>96</v>
      </c>
      <c r="AR703" s="13"/>
      <c r="AS703" s="13"/>
      <c r="AT703" s="13"/>
      <c r="AU703" s="13"/>
      <c r="AV703" s="13"/>
      <c r="AW703" s="13"/>
      <c r="AX703" s="13"/>
      <c r="AY703" s="13"/>
      <c r="AZ703" s="13"/>
      <c r="BA703" s="13"/>
      <c r="CV703" s="32">
        <f>CV471</f>
        <v>0</v>
      </c>
      <c r="CW703">
        <f>IF(CW$507=CW702,CW471,0)</f>
        <v>0</v>
      </c>
      <c r="CX703">
        <f t="shared" ref="CX703:EC703" si="1789">IF(CX$507=CX702,CX471,0)</f>
        <v>0</v>
      </c>
      <c r="CY703">
        <f t="shared" si="1789"/>
        <v>0</v>
      </c>
      <c r="CZ703">
        <f t="shared" si="1789"/>
        <v>0</v>
      </c>
      <c r="DA703">
        <f t="shared" si="1789"/>
        <v>0</v>
      </c>
      <c r="DB703">
        <f t="shared" si="1789"/>
        <v>0</v>
      </c>
      <c r="DC703">
        <f t="shared" si="1789"/>
        <v>0</v>
      </c>
      <c r="DD703">
        <f t="shared" si="1789"/>
        <v>0</v>
      </c>
      <c r="DE703">
        <f t="shared" si="1789"/>
        <v>0</v>
      </c>
      <c r="DF703">
        <f t="shared" si="1789"/>
        <v>0</v>
      </c>
      <c r="DG703">
        <f t="shared" si="1789"/>
        <v>0</v>
      </c>
      <c r="DH703">
        <f t="shared" si="1789"/>
        <v>0</v>
      </c>
      <c r="DI703">
        <f t="shared" si="1789"/>
        <v>0</v>
      </c>
      <c r="DJ703">
        <f t="shared" si="1789"/>
        <v>0</v>
      </c>
      <c r="DK703">
        <f t="shared" si="1789"/>
        <v>0</v>
      </c>
      <c r="DL703">
        <f t="shared" si="1789"/>
        <v>0</v>
      </c>
      <c r="DM703">
        <f t="shared" si="1789"/>
        <v>0</v>
      </c>
      <c r="DN703">
        <f t="shared" si="1789"/>
        <v>0</v>
      </c>
      <c r="DO703">
        <f t="shared" si="1789"/>
        <v>0</v>
      </c>
      <c r="DP703">
        <f t="shared" si="1789"/>
        <v>0</v>
      </c>
      <c r="DQ703">
        <f t="shared" si="1789"/>
        <v>0</v>
      </c>
      <c r="DR703">
        <f t="shared" si="1789"/>
        <v>0</v>
      </c>
      <c r="DS703">
        <f t="shared" si="1789"/>
        <v>0</v>
      </c>
      <c r="DT703">
        <f t="shared" si="1789"/>
        <v>0</v>
      </c>
      <c r="DU703">
        <f t="shared" si="1789"/>
        <v>0</v>
      </c>
      <c r="DV703">
        <f t="shared" si="1789"/>
        <v>0</v>
      </c>
      <c r="DW703">
        <f t="shared" si="1789"/>
        <v>0</v>
      </c>
      <c r="DX703">
        <f t="shared" si="1789"/>
        <v>0</v>
      </c>
      <c r="DY703">
        <f t="shared" si="1789"/>
        <v>0</v>
      </c>
      <c r="DZ703">
        <f t="shared" si="1789"/>
        <v>0</v>
      </c>
      <c r="EA703">
        <f t="shared" si="1789"/>
        <v>0</v>
      </c>
      <c r="EB703">
        <f t="shared" si="1789"/>
        <v>0</v>
      </c>
      <c r="EC703">
        <f t="shared" si="1789"/>
        <v>0</v>
      </c>
      <c r="EE703" s="13">
        <f>SUM(D703:EC703)</f>
        <v>0</v>
      </c>
    </row>
    <row r="704" spans="1:135" x14ac:dyDescent="0.25">
      <c r="A704" s="19">
        <f t="shared" ref="A704:B719" si="1790">A702+1</f>
        <v>98</v>
      </c>
      <c r="B704" s="28"/>
      <c r="C704">
        <f t="shared" ref="C704:C767" si="1791">C702+1</f>
        <v>97</v>
      </c>
      <c r="AR704" s="13"/>
      <c r="AS704" s="13"/>
      <c r="AT704" s="13"/>
      <c r="AU704" s="13"/>
      <c r="AV704" s="13"/>
      <c r="AW704" s="13"/>
      <c r="AX704" s="13"/>
      <c r="AY704" s="13"/>
      <c r="AZ704" s="13"/>
      <c r="BA704" s="13"/>
      <c r="CV704" s="31"/>
      <c r="CW704" s="31"/>
      <c r="CX704" s="31">
        <f>IF(MAX($D704:CW704)+CX$508=CX$507-IF(SUM($D704:CV704)=0,$C704,0),CX$507,IF(MAX($D704:CW704)+DC$508=CX$507-IF(SUM($D704:CV704)=0,$C704,0),CX$507,0))</f>
        <v>0</v>
      </c>
      <c r="CY704" s="31">
        <f>IF(MAX($D704:CX704)+CY$508=CY$507-IF(SUM($D704:CW704)=0,$C704,0),CY$507,IF(MAX($D704:CX704)+DD$508=CY$507-IF(SUM($D704:CW704)=0,$C704,0),CY$507,0))</f>
        <v>0</v>
      </c>
      <c r="CZ704" s="31">
        <f>IF(MAX($D704:CY704)+CZ$508=CZ$507-IF(SUM($D704:CX704)=0,$C704,0),CZ$507,IF(MAX($D704:CY704)+DE$508=CZ$507-IF(SUM($D704:CX704)=0,$C704,0),CZ$507,0))</f>
        <v>0</v>
      </c>
      <c r="DA704" s="31">
        <f>IF(MAX($D704:CZ704)+DA$508=DA$507-IF(SUM($D704:CY704)=0,$C704,0),DA$507,IF(MAX($D704:CZ704)+DF$508=DA$507-IF(SUM($D704:CY704)=0,$C704,0),DA$507,0))</f>
        <v>0</v>
      </c>
      <c r="DB704" s="31">
        <f>IF(MAX($D704:DA704)+DB$508=DB$507-IF(SUM($D704:CZ704)=0,$C704,0),DB$507,IF(MAX($D704:DA704)+DG$508=DB$507-IF(SUM($D704:CZ704)=0,$C704,0),DB$507,0))</f>
        <v>0</v>
      </c>
      <c r="DC704" s="31">
        <f>IF(MAX($D704:DB704)+DC$508=DC$507-IF(SUM($D704:DA704)=0,$C704,0),DC$507,IF(MAX($D704:DB704)+DH$508=DC$507-IF(SUM($D704:DA704)=0,$C704,0),DC$507,0))</f>
        <v>0</v>
      </c>
      <c r="DD704" s="31">
        <f>IF(MAX($D704:DC704)+DD$508=DD$507-IF(SUM($D704:DB704)=0,$C704,0),DD$507,IF(MAX($D704:DC704)+DI$508=DD$507-IF(SUM($D704:DB704)=0,$C704,0),DD$507,0))</f>
        <v>0</v>
      </c>
      <c r="DE704" s="31">
        <f>IF(MAX($D704:DD704)+DE$508=DE$507-IF(SUM($D704:DC704)=0,$C704,0),DE$507,IF(MAX($D704:DD704)+DJ$508=DE$507-IF(SUM($D704:DC704)=0,$C704,0),DE$507,0))</f>
        <v>0</v>
      </c>
      <c r="DF704" s="31">
        <f>IF(MAX($D704:DE704)+DF$508=DF$507-IF(SUM($D704:DD704)=0,$C704,0),DF$507,IF(MAX($D704:DE704)+DK$508=DF$507-IF(SUM($D704:DD704)=0,$C704,0),DF$507,0))</f>
        <v>0</v>
      </c>
      <c r="DG704" s="31">
        <f>IF(MAX($D704:DF704)+DG$508=DG$507-IF(SUM($D704:DE704)=0,$C704,0),DG$507,IF(MAX($D704:DF704)+DL$508=DG$507-IF(SUM($D704:DE704)=0,$C704,0),DG$507,0))</f>
        <v>0</v>
      </c>
      <c r="DH704" s="31">
        <f>IF(MAX($D704:DG704)+DH$508=DH$507-IF(SUM($D704:DF704)=0,$C704,0),DH$507,IF(MAX($D704:DG704)+DM$508=DH$507-IF(SUM($D704:DF704)=0,$C704,0),DH$507,0))</f>
        <v>0</v>
      </c>
      <c r="DI704" s="31">
        <f>IF(MAX($D704:DH704)+DI$508=DI$507-IF(SUM($D704:DG704)=0,$C704,0),DI$507,IF(MAX($D704:DH704)+DN$508=DI$507-IF(SUM($D704:DG704)=0,$C704,0),DI$507,0))</f>
        <v>0</v>
      </c>
      <c r="DJ704" s="31">
        <f>IF(MAX($D704:DI704)+DJ$508=DJ$507-IF(SUM($D704:DH704)=0,$C704,0),DJ$507,IF(MAX($D704:DI704)+DO$508=DJ$507-IF(SUM($D704:DH704)=0,$C704,0),DJ$507,0))</f>
        <v>0</v>
      </c>
      <c r="DK704" s="31">
        <f>IF(MAX($D704:DJ704)+DK$508=DK$507-IF(SUM($D704:DI704)=0,$C704,0),DK$507,IF(MAX($D704:DJ704)+DP$508=DK$507-IF(SUM($D704:DI704)=0,$C704,0),DK$507,0))</f>
        <v>0</v>
      </c>
      <c r="DL704" s="31">
        <f>IF(MAX($D704:DK704)+DL$508=DL$507-IF(SUM($D704:DJ704)=0,$C704,0),DL$507,IF(MAX($D704:DK704)+DQ$508=DL$507-IF(SUM($D704:DJ704)=0,$C704,0),DL$507,0))</f>
        <v>0</v>
      </c>
      <c r="DM704" s="31">
        <f>IF(MAX($D704:DL704)+DM$508=DM$507-IF(SUM($D704:DK704)=0,$C704,0),DM$507,IF(MAX($D704:DL704)+DR$508=DM$507-IF(SUM($D704:DK704)=0,$C704,0),DM$507,0))</f>
        <v>0</v>
      </c>
      <c r="DN704" s="31">
        <f>IF(MAX($D704:DM704)+DN$508=DN$507-IF(SUM($D704:DL704)=0,$C704,0),DN$507,IF(MAX($D704:DM704)+DS$508=DN$507-IF(SUM($D704:DL704)=0,$C704,0),DN$507,0))</f>
        <v>0</v>
      </c>
      <c r="DO704" s="31">
        <f>IF(MAX($D704:DN704)+DO$508=DO$507-IF(SUM($D704:DM704)=0,$C704,0),DO$507,IF(MAX($D704:DN704)+DT$508=DO$507-IF(SUM($D704:DM704)=0,$C704,0),DO$507,0))</f>
        <v>0</v>
      </c>
      <c r="DP704" s="31">
        <f>IF(MAX($D704:DO704)+DP$508=DP$507-IF(SUM($D704:DN704)=0,$C704,0),DP$507,IF(MAX($D704:DO704)+DU$508=DP$507-IF(SUM($D704:DN704)=0,$C704,0),DP$507,0))</f>
        <v>0</v>
      </c>
      <c r="DQ704" s="31">
        <f>IF(MAX($D704:DP704)+DQ$508=DQ$507-IF(SUM($D704:DO704)=0,$C704,0),DQ$507,IF(MAX($D704:DP704)+DV$508=DQ$507-IF(SUM($D704:DO704)=0,$C704,0),DQ$507,0))</f>
        <v>0</v>
      </c>
      <c r="DR704" s="31">
        <f>IF(MAX($D704:DQ704)+DR$508=DR$507-IF(SUM($D704:DP704)=0,$C704,0),DR$507,IF(MAX($D704:DQ704)+DW$508=DR$507-IF(SUM($D704:DP704)=0,$C704,0),DR$507,0))</f>
        <v>0</v>
      </c>
      <c r="DS704" s="31">
        <f>IF(MAX($D704:DR704)+DS$508=DS$507-IF(SUM($D704:DQ704)=0,$C704,0),DS$507,IF(MAX($D704:DR704)+DX$508=DS$507-IF(SUM($D704:DQ704)=0,$C704,0),DS$507,0))</f>
        <v>0</v>
      </c>
      <c r="DT704" s="31">
        <f>IF(MAX($D704:DS704)+DT$508=DT$507-IF(SUM($D704:DR704)=0,$C704,0),DT$507,IF(MAX($D704:DS704)+DY$508=DT$507-IF(SUM($D704:DR704)=0,$C704,0),DT$507,0))</f>
        <v>0</v>
      </c>
      <c r="DU704" s="31">
        <f>IF(MAX($D704:DT704)+DU$508=DU$507-IF(SUM($D704:DS704)=0,$C704,0),DU$507,IF(MAX($D704:DT704)+DZ$508=DU$507-IF(SUM($D704:DS704)=0,$C704,0),DU$507,0))</f>
        <v>0</v>
      </c>
      <c r="DV704" s="31">
        <f>IF(MAX($D704:DU704)+DV$508=DV$507-IF(SUM($D704:DT704)=0,$C704,0),DV$507,IF(MAX($D704:DU704)+EA$508=DV$507-IF(SUM($D704:DT704)=0,$C704,0),DV$507,0))</f>
        <v>0</v>
      </c>
      <c r="DW704" s="31">
        <f>IF(MAX($D704:DV704)+DW$508=DW$507-IF(SUM($D704:DU704)=0,$C704,0),DW$507,IF(MAX($D704:DV704)+EB$508=DW$507-IF(SUM($D704:DU704)=0,$C704,0),DW$507,0))</f>
        <v>0</v>
      </c>
      <c r="DX704" s="31">
        <f>IF(MAX($D704:DW704)+DX$508=DX$507-IF(SUM($D704:DV704)=0,$C704,0),DX$507,IF(MAX($D704:DW704)+EC$508=DX$507-IF(SUM($D704:DV704)=0,$C704,0),DX$507,0))</f>
        <v>0</v>
      </c>
      <c r="DY704" s="31">
        <f>IF(MAX($D704:DX704)+DY$508=DY$507-IF(SUM($D704:DW704)=0,$C704,0),DY$507,IF(MAX($D704:DX704)+ED$508=DY$507-IF(SUM($D704:DW704)=0,$C704,0),DY$507,0))</f>
        <v>0</v>
      </c>
      <c r="DZ704" s="31">
        <f>IF(MAX($D704:DY704)+DZ$508=DZ$507-IF(SUM($D704:DX704)=0,$C704,0),DZ$507,IF(MAX($D704:DY704)+EE$508=DZ$507-IF(SUM($D704:DX704)=0,$C704,0),DZ$507,0))</f>
        <v>0</v>
      </c>
      <c r="EA704" s="31">
        <f>IF(MAX($D704:DZ704)+EA$508=EA$507-IF(SUM($D704:DY704)=0,$C704,0),EA$507,IF(MAX($D704:DZ704)+EF$508=EA$507-IF(SUM($D704:DY704)=0,$C704,0),EA$507,0))</f>
        <v>127</v>
      </c>
      <c r="EB704" s="31">
        <f>IF(MAX($D704:EA704)+EB$508=EB$507-IF(SUM($D704:DZ704)=0,$C704,0),EB$507,IF(MAX($D704:EA704)+EG$508=EB$507-IF(SUM($D704:DZ704)=0,$C704,0),EB$507,0))</f>
        <v>0</v>
      </c>
      <c r="EC704" s="31">
        <f>IF(MAX($D704:EB704)+EC$508=EC$507-IF(SUM($D704:EA704)=0,$C704,0),EC$507,IF(MAX($D704:EB704)+EH$508=EC$507-IF(SUM($D704:EA704)=0,$C704,0),EC$507,0))</f>
        <v>0</v>
      </c>
      <c r="EE704">
        <f>IF(EE705=0,0,EE705)</f>
        <v>0</v>
      </c>
    </row>
    <row r="705" spans="1:135" x14ac:dyDescent="0.25">
      <c r="A705" s="19">
        <f t="shared" si="1790"/>
        <v>98</v>
      </c>
      <c r="B705" s="28">
        <f t="shared" si="1790"/>
        <v>1998</v>
      </c>
      <c r="C705">
        <f t="shared" si="1791"/>
        <v>97</v>
      </c>
      <c r="AR705" s="13"/>
      <c r="AS705" s="13"/>
      <c r="AT705" s="13"/>
      <c r="AU705" s="13"/>
      <c r="AV705" s="13"/>
      <c r="AW705" s="13"/>
      <c r="AX705" s="13"/>
      <c r="AY705" s="13"/>
      <c r="AZ705" s="13"/>
      <c r="BA705" s="13"/>
      <c r="CW705" s="32">
        <f>CW472</f>
        <v>0</v>
      </c>
      <c r="CX705">
        <f>IF(CX$507=CX704,CX472,0)</f>
        <v>0</v>
      </c>
      <c r="CY705">
        <f t="shared" ref="CY705:EC705" si="1792">IF(CY$507=CY704,CY472,0)</f>
        <v>0</v>
      </c>
      <c r="CZ705">
        <f t="shared" si="1792"/>
        <v>0</v>
      </c>
      <c r="DA705">
        <f t="shared" si="1792"/>
        <v>0</v>
      </c>
      <c r="DB705">
        <f t="shared" si="1792"/>
        <v>0</v>
      </c>
      <c r="DC705">
        <f t="shared" si="1792"/>
        <v>0</v>
      </c>
      <c r="DD705">
        <f t="shared" si="1792"/>
        <v>0</v>
      </c>
      <c r="DE705">
        <f t="shared" si="1792"/>
        <v>0</v>
      </c>
      <c r="DF705">
        <f t="shared" si="1792"/>
        <v>0</v>
      </c>
      <c r="DG705">
        <f t="shared" si="1792"/>
        <v>0</v>
      </c>
      <c r="DH705">
        <f t="shared" si="1792"/>
        <v>0</v>
      </c>
      <c r="DI705">
        <f t="shared" si="1792"/>
        <v>0</v>
      </c>
      <c r="DJ705">
        <f t="shared" si="1792"/>
        <v>0</v>
      </c>
      <c r="DK705">
        <f t="shared" si="1792"/>
        <v>0</v>
      </c>
      <c r="DL705">
        <f t="shared" si="1792"/>
        <v>0</v>
      </c>
      <c r="DM705">
        <f t="shared" si="1792"/>
        <v>0</v>
      </c>
      <c r="DN705">
        <f t="shared" si="1792"/>
        <v>0</v>
      </c>
      <c r="DO705">
        <f t="shared" si="1792"/>
        <v>0</v>
      </c>
      <c r="DP705">
        <f t="shared" si="1792"/>
        <v>0</v>
      </c>
      <c r="DQ705">
        <f t="shared" si="1792"/>
        <v>0</v>
      </c>
      <c r="DR705">
        <f t="shared" si="1792"/>
        <v>0</v>
      </c>
      <c r="DS705">
        <f t="shared" si="1792"/>
        <v>0</v>
      </c>
      <c r="DT705">
        <f t="shared" si="1792"/>
        <v>0</v>
      </c>
      <c r="DU705">
        <f t="shared" si="1792"/>
        <v>0</v>
      </c>
      <c r="DV705">
        <f t="shared" si="1792"/>
        <v>0</v>
      </c>
      <c r="DW705">
        <f t="shared" si="1792"/>
        <v>0</v>
      </c>
      <c r="DX705">
        <f t="shared" si="1792"/>
        <v>0</v>
      </c>
      <c r="DY705">
        <f t="shared" si="1792"/>
        <v>0</v>
      </c>
      <c r="DZ705">
        <f t="shared" si="1792"/>
        <v>0</v>
      </c>
      <c r="EA705">
        <f t="shared" si="1792"/>
        <v>0</v>
      </c>
      <c r="EB705">
        <f t="shared" si="1792"/>
        <v>0</v>
      </c>
      <c r="EC705">
        <f t="shared" si="1792"/>
        <v>0</v>
      </c>
      <c r="EE705" s="13">
        <f>SUM(D705:EC705)</f>
        <v>0</v>
      </c>
    </row>
    <row r="706" spans="1:135" x14ac:dyDescent="0.25">
      <c r="A706" s="19">
        <f t="shared" si="1790"/>
        <v>99</v>
      </c>
      <c r="B706" s="28"/>
      <c r="C706">
        <f t="shared" si="1791"/>
        <v>98</v>
      </c>
      <c r="AR706" s="13"/>
      <c r="AS706" s="13"/>
      <c r="AT706" s="13"/>
      <c r="AU706" s="13"/>
      <c r="AV706" s="13"/>
      <c r="AW706" s="13"/>
      <c r="AX706" s="13"/>
      <c r="AY706" s="13"/>
      <c r="AZ706" s="13"/>
      <c r="BA706" s="13"/>
      <c r="CV706" s="31"/>
      <c r="CW706" s="31"/>
      <c r="CX706" s="31"/>
      <c r="CY706" s="31">
        <f>IF(MAX($D706:CX706)+CY$508=CY$507-IF(SUM($D706:CW706)=0,$C706,0),CY$507,IF(MAX($D706:CX706)+DD$508=CY$507-IF(SUM($D706:CW706)=0,$C706,0),CY$507,0))</f>
        <v>0</v>
      </c>
      <c r="CZ706" s="31">
        <f>IF(MAX($D706:CY706)+CZ$508=CZ$507-IF(SUM($D706:CX706)=0,$C706,0),CZ$507,IF(MAX($D706:CY706)+DE$508=CZ$507-IF(SUM($D706:CX706)=0,$C706,0),CZ$507,0))</f>
        <v>0</v>
      </c>
      <c r="DA706" s="31">
        <f>IF(MAX($D706:CZ706)+DA$508=DA$507-IF(SUM($D706:CY706)=0,$C706,0),DA$507,IF(MAX($D706:CZ706)+DF$508=DA$507-IF(SUM($D706:CY706)=0,$C706,0),DA$507,0))</f>
        <v>0</v>
      </c>
      <c r="DB706" s="31">
        <f>IF(MAX($D706:DA706)+DB$508=DB$507-IF(SUM($D706:CZ706)=0,$C706,0),DB$507,IF(MAX($D706:DA706)+DG$508=DB$507-IF(SUM($D706:CZ706)=0,$C706,0),DB$507,0))</f>
        <v>0</v>
      </c>
      <c r="DC706" s="31">
        <f>IF(MAX($D706:DB706)+DC$508=DC$507-IF(SUM($D706:DA706)=0,$C706,0),DC$507,IF(MAX($D706:DB706)+DH$508=DC$507-IF(SUM($D706:DA706)=0,$C706,0),DC$507,0))</f>
        <v>0</v>
      </c>
      <c r="DD706" s="31">
        <f>IF(MAX($D706:DC706)+DD$508=DD$507-IF(SUM($D706:DB706)=0,$C706,0),DD$507,IF(MAX($D706:DC706)+DI$508=DD$507-IF(SUM($D706:DB706)=0,$C706,0),DD$507,0))</f>
        <v>0</v>
      </c>
      <c r="DE706" s="31">
        <f>IF(MAX($D706:DD706)+DE$508=DE$507-IF(SUM($D706:DC706)=0,$C706,0),DE$507,IF(MAX($D706:DD706)+DJ$508=DE$507-IF(SUM($D706:DC706)=0,$C706,0),DE$507,0))</f>
        <v>0</v>
      </c>
      <c r="DF706" s="31">
        <f>IF(MAX($D706:DE706)+DF$508=DF$507-IF(SUM($D706:DD706)=0,$C706,0),DF$507,IF(MAX($D706:DE706)+DK$508=DF$507-IF(SUM($D706:DD706)=0,$C706,0),DF$507,0))</f>
        <v>0</v>
      </c>
      <c r="DG706" s="31">
        <f>IF(MAX($D706:DF706)+DG$508=DG$507-IF(SUM($D706:DE706)=0,$C706,0),DG$507,IF(MAX($D706:DF706)+DL$508=DG$507-IF(SUM($D706:DE706)=0,$C706,0),DG$507,0))</f>
        <v>0</v>
      </c>
      <c r="DH706" s="31">
        <f>IF(MAX($D706:DG706)+DH$508=DH$507-IF(SUM($D706:DF706)=0,$C706,0),DH$507,IF(MAX($D706:DG706)+DM$508=DH$507-IF(SUM($D706:DF706)=0,$C706,0),DH$507,0))</f>
        <v>0</v>
      </c>
      <c r="DI706" s="31">
        <f>IF(MAX($D706:DH706)+DI$508=DI$507-IF(SUM($D706:DG706)=0,$C706,0),DI$507,IF(MAX($D706:DH706)+DN$508=DI$507-IF(SUM($D706:DG706)=0,$C706,0),DI$507,0))</f>
        <v>0</v>
      </c>
      <c r="DJ706" s="31">
        <f>IF(MAX($D706:DI706)+DJ$508=DJ$507-IF(SUM($D706:DH706)=0,$C706,0),DJ$507,IF(MAX($D706:DI706)+DO$508=DJ$507-IF(SUM($D706:DH706)=0,$C706,0),DJ$507,0))</f>
        <v>0</v>
      </c>
      <c r="DK706" s="31">
        <f>IF(MAX($D706:DJ706)+DK$508=DK$507-IF(SUM($D706:DI706)=0,$C706,0),DK$507,IF(MAX($D706:DJ706)+DP$508=DK$507-IF(SUM($D706:DI706)=0,$C706,0),DK$507,0))</f>
        <v>0</v>
      </c>
      <c r="DL706" s="31">
        <f>IF(MAX($D706:DK706)+DL$508=DL$507-IF(SUM($D706:DJ706)=0,$C706,0),DL$507,IF(MAX($D706:DK706)+DQ$508=DL$507-IF(SUM($D706:DJ706)=0,$C706,0),DL$507,0))</f>
        <v>0</v>
      </c>
      <c r="DM706" s="31">
        <f>IF(MAX($D706:DL706)+DM$508=DM$507-IF(SUM($D706:DK706)=0,$C706,0),DM$507,IF(MAX($D706:DL706)+DR$508=DM$507-IF(SUM($D706:DK706)=0,$C706,0),DM$507,0))</f>
        <v>0</v>
      </c>
      <c r="DN706" s="31">
        <f>IF(MAX($D706:DM706)+DN$508=DN$507-IF(SUM($D706:DL706)=0,$C706,0),DN$507,IF(MAX($D706:DM706)+DS$508=DN$507-IF(SUM($D706:DL706)=0,$C706,0),DN$507,0))</f>
        <v>0</v>
      </c>
      <c r="DO706" s="31">
        <f>IF(MAX($D706:DN706)+DO$508=DO$507-IF(SUM($D706:DM706)=0,$C706,0),DO$507,IF(MAX($D706:DN706)+DT$508=DO$507-IF(SUM($D706:DM706)=0,$C706,0),DO$507,0))</f>
        <v>0</v>
      </c>
      <c r="DP706" s="31">
        <f>IF(MAX($D706:DO706)+DP$508=DP$507-IF(SUM($D706:DN706)=0,$C706,0),DP$507,IF(MAX($D706:DO706)+DU$508=DP$507-IF(SUM($D706:DN706)=0,$C706,0),DP$507,0))</f>
        <v>0</v>
      </c>
      <c r="DQ706" s="31">
        <f>IF(MAX($D706:DP706)+DQ$508=DQ$507-IF(SUM($D706:DO706)=0,$C706,0),DQ$507,IF(MAX($D706:DP706)+DV$508=DQ$507-IF(SUM($D706:DO706)=0,$C706,0),DQ$507,0))</f>
        <v>0</v>
      </c>
      <c r="DR706" s="31">
        <f>IF(MAX($D706:DQ706)+DR$508=DR$507-IF(SUM($D706:DP706)=0,$C706,0),DR$507,IF(MAX($D706:DQ706)+DW$508=DR$507-IF(SUM($D706:DP706)=0,$C706,0),DR$507,0))</f>
        <v>0</v>
      </c>
      <c r="DS706" s="31">
        <f>IF(MAX($D706:DR706)+DS$508=DS$507-IF(SUM($D706:DQ706)=0,$C706,0),DS$507,IF(MAX($D706:DR706)+DX$508=DS$507-IF(SUM($D706:DQ706)=0,$C706,0),DS$507,0))</f>
        <v>0</v>
      </c>
      <c r="DT706" s="31">
        <f>IF(MAX($D706:DS706)+DT$508=DT$507-IF(SUM($D706:DR706)=0,$C706,0),DT$507,IF(MAX($D706:DS706)+DY$508=DT$507-IF(SUM($D706:DR706)=0,$C706,0),DT$507,0))</f>
        <v>0</v>
      </c>
      <c r="DU706" s="31">
        <f>IF(MAX($D706:DT706)+DU$508=DU$507-IF(SUM($D706:DS706)=0,$C706,0),DU$507,IF(MAX($D706:DT706)+DZ$508=DU$507-IF(SUM($D706:DS706)=0,$C706,0),DU$507,0))</f>
        <v>0</v>
      </c>
      <c r="DV706" s="31">
        <f>IF(MAX($D706:DU706)+DV$508=DV$507-IF(SUM($D706:DT706)=0,$C706,0),DV$507,IF(MAX($D706:DU706)+EA$508=DV$507-IF(SUM($D706:DT706)=0,$C706,0),DV$507,0))</f>
        <v>0</v>
      </c>
      <c r="DW706" s="31">
        <f>IF(MAX($D706:DV706)+DW$508=DW$507-IF(SUM($D706:DU706)=0,$C706,0),DW$507,IF(MAX($D706:DV706)+EB$508=DW$507-IF(SUM($D706:DU706)=0,$C706,0),DW$507,0))</f>
        <v>0</v>
      </c>
      <c r="DX706" s="31">
        <f>IF(MAX($D706:DW706)+DX$508=DX$507-IF(SUM($D706:DV706)=0,$C706,0),DX$507,IF(MAX($D706:DW706)+EC$508=DX$507-IF(SUM($D706:DV706)=0,$C706,0),DX$507,0))</f>
        <v>0</v>
      </c>
      <c r="DY706" s="31">
        <f>IF(MAX($D706:DX706)+DY$508=DY$507-IF(SUM($D706:DW706)=0,$C706,0),DY$507,IF(MAX($D706:DX706)+ED$508=DY$507-IF(SUM($D706:DW706)=0,$C706,0),DY$507,0))</f>
        <v>0</v>
      </c>
      <c r="DZ706" s="31">
        <f>IF(MAX($D706:DY706)+DZ$508=DZ$507-IF(SUM($D706:DX706)=0,$C706,0),DZ$507,IF(MAX($D706:DY706)+EE$508=DZ$507-IF(SUM($D706:DX706)=0,$C706,0),DZ$507,0))</f>
        <v>0</v>
      </c>
      <c r="EA706" s="31">
        <f>IF(MAX($D706:DZ706)+EA$508=EA$507-IF(SUM($D706:DY706)=0,$C706,0),EA$507,IF(MAX($D706:DZ706)+EF$508=EA$507-IF(SUM($D706:DY706)=0,$C706,0),EA$507,0))</f>
        <v>0</v>
      </c>
      <c r="EB706" s="31">
        <f>IF(MAX($D706:EA706)+EB$508=EB$507-IF(SUM($D706:DZ706)=0,$C706,0),EB$507,IF(MAX($D706:EA706)+EG$508=EB$507-IF(SUM($D706:DZ706)=0,$C706,0),EB$507,0))</f>
        <v>128</v>
      </c>
      <c r="EC706" s="31">
        <f>IF(MAX($D706:EB706)+EC$508=EC$507-IF(SUM($D706:EA706)=0,$C706,0),EC$507,IF(MAX($D706:EB706)+EH$508=EC$507-IF(SUM($D706:EA706)=0,$C706,0),EC$507,0))</f>
        <v>0</v>
      </c>
      <c r="EE706">
        <f>IF(EE707=0,0,EE707)</f>
        <v>0</v>
      </c>
    </row>
    <row r="707" spans="1:135" x14ac:dyDescent="0.25">
      <c r="A707" s="19">
        <f t="shared" si="1790"/>
        <v>99</v>
      </c>
      <c r="B707" s="28">
        <f t="shared" si="1790"/>
        <v>1999</v>
      </c>
      <c r="C707">
        <f t="shared" si="1791"/>
        <v>98</v>
      </c>
      <c r="AR707" s="13"/>
      <c r="AS707" s="13"/>
      <c r="AT707" s="13"/>
      <c r="AU707" s="13"/>
      <c r="AV707" s="13"/>
      <c r="AW707" s="13"/>
      <c r="AX707" s="13"/>
      <c r="AY707" s="13"/>
      <c r="AZ707" s="13"/>
      <c r="BA707" s="13"/>
      <c r="CX707" s="32">
        <f>CX473</f>
        <v>0</v>
      </c>
      <c r="CY707">
        <f>IF(CY$507=CY706,CY473,0)</f>
        <v>0</v>
      </c>
      <c r="CZ707">
        <f t="shared" ref="CZ707:EC707" si="1793">IF(CZ$507=CZ706,CZ473,0)</f>
        <v>0</v>
      </c>
      <c r="DA707">
        <f t="shared" si="1793"/>
        <v>0</v>
      </c>
      <c r="DB707">
        <f t="shared" si="1793"/>
        <v>0</v>
      </c>
      <c r="DC707">
        <f t="shared" si="1793"/>
        <v>0</v>
      </c>
      <c r="DD707">
        <f t="shared" si="1793"/>
        <v>0</v>
      </c>
      <c r="DE707">
        <f t="shared" si="1793"/>
        <v>0</v>
      </c>
      <c r="DF707">
        <f t="shared" si="1793"/>
        <v>0</v>
      </c>
      <c r="DG707">
        <f t="shared" si="1793"/>
        <v>0</v>
      </c>
      <c r="DH707">
        <f t="shared" si="1793"/>
        <v>0</v>
      </c>
      <c r="DI707">
        <f t="shared" si="1793"/>
        <v>0</v>
      </c>
      <c r="DJ707">
        <f t="shared" si="1793"/>
        <v>0</v>
      </c>
      <c r="DK707">
        <f t="shared" si="1793"/>
        <v>0</v>
      </c>
      <c r="DL707">
        <f t="shared" si="1793"/>
        <v>0</v>
      </c>
      <c r="DM707">
        <f t="shared" si="1793"/>
        <v>0</v>
      </c>
      <c r="DN707">
        <f t="shared" si="1793"/>
        <v>0</v>
      </c>
      <c r="DO707">
        <f t="shared" si="1793"/>
        <v>0</v>
      </c>
      <c r="DP707">
        <f t="shared" si="1793"/>
        <v>0</v>
      </c>
      <c r="DQ707">
        <f t="shared" si="1793"/>
        <v>0</v>
      </c>
      <c r="DR707">
        <f t="shared" si="1793"/>
        <v>0</v>
      </c>
      <c r="DS707">
        <f t="shared" si="1793"/>
        <v>0</v>
      </c>
      <c r="DT707">
        <f t="shared" si="1793"/>
        <v>0</v>
      </c>
      <c r="DU707">
        <f t="shared" si="1793"/>
        <v>0</v>
      </c>
      <c r="DV707">
        <f t="shared" si="1793"/>
        <v>0</v>
      </c>
      <c r="DW707">
        <f t="shared" si="1793"/>
        <v>0</v>
      </c>
      <c r="DX707">
        <f t="shared" si="1793"/>
        <v>0</v>
      </c>
      <c r="DY707">
        <f t="shared" si="1793"/>
        <v>0</v>
      </c>
      <c r="DZ707">
        <f t="shared" si="1793"/>
        <v>0</v>
      </c>
      <c r="EA707">
        <f t="shared" si="1793"/>
        <v>0</v>
      </c>
      <c r="EB707">
        <f t="shared" si="1793"/>
        <v>0</v>
      </c>
      <c r="EC707">
        <f t="shared" si="1793"/>
        <v>0</v>
      </c>
      <c r="EE707" s="13">
        <f>SUM(D707:EC707)</f>
        <v>0</v>
      </c>
    </row>
    <row r="708" spans="1:135" x14ac:dyDescent="0.25">
      <c r="A708" s="19">
        <f t="shared" si="1790"/>
        <v>100</v>
      </c>
      <c r="B708" s="28"/>
      <c r="C708">
        <f t="shared" si="1791"/>
        <v>99</v>
      </c>
      <c r="AR708" s="13"/>
      <c r="AS708" s="13"/>
      <c r="AT708" s="13"/>
      <c r="AU708" s="13"/>
      <c r="AV708" s="13"/>
      <c r="AW708" s="13"/>
      <c r="AX708" s="13"/>
      <c r="AY708" s="13"/>
      <c r="AZ708" s="13"/>
      <c r="BA708" s="13"/>
      <c r="CV708" s="31"/>
      <c r="CW708" s="31"/>
      <c r="CX708" s="31"/>
      <c r="CY708" s="31"/>
      <c r="CZ708" s="31">
        <f>IF(MAX($D708:CY708)+CZ$508=CZ$507-IF(SUM($D708:CX708)=0,$C708,0),CZ$507,IF(MAX($D708:CY708)+DE$508=CZ$507-IF(SUM($D708:CX708)=0,$C708,0),CZ$507,0))</f>
        <v>0</v>
      </c>
      <c r="DA708" s="31">
        <f>IF(MAX($D708:CZ708)+DA$508=DA$507-IF(SUM($D708:CY708)=0,$C708,0),DA$507,IF(MAX($D708:CZ708)+DF$508=DA$507-IF(SUM($D708:CY708)=0,$C708,0),DA$507,0))</f>
        <v>0</v>
      </c>
      <c r="DB708" s="31">
        <f>IF(MAX($D708:DA708)+DB$508=DB$507-IF(SUM($D708:CZ708)=0,$C708,0),DB$507,IF(MAX($D708:DA708)+DG$508=DB$507-IF(SUM($D708:CZ708)=0,$C708,0),DB$507,0))</f>
        <v>0</v>
      </c>
      <c r="DC708" s="31">
        <f>IF(MAX($D708:DB708)+DC$508=DC$507-IF(SUM($D708:DA708)=0,$C708,0),DC$507,IF(MAX($D708:DB708)+DH$508=DC$507-IF(SUM($D708:DA708)=0,$C708,0),DC$507,0))</f>
        <v>0</v>
      </c>
      <c r="DD708" s="31">
        <f>IF(MAX($D708:DC708)+DD$508=DD$507-IF(SUM($D708:DB708)=0,$C708,0),DD$507,IF(MAX($D708:DC708)+DI$508=DD$507-IF(SUM($D708:DB708)=0,$C708,0),DD$507,0))</f>
        <v>0</v>
      </c>
      <c r="DE708" s="31">
        <f>IF(MAX($D708:DD708)+DE$508=DE$507-IF(SUM($D708:DC708)=0,$C708,0),DE$507,IF(MAX($D708:DD708)+DJ$508=DE$507-IF(SUM($D708:DC708)=0,$C708,0),DE$507,0))</f>
        <v>0</v>
      </c>
      <c r="DF708" s="31">
        <f>IF(MAX($D708:DE708)+DF$508=DF$507-IF(SUM($D708:DD708)=0,$C708,0),DF$507,IF(MAX($D708:DE708)+DK$508=DF$507-IF(SUM($D708:DD708)=0,$C708,0),DF$507,0))</f>
        <v>0</v>
      </c>
      <c r="DG708" s="31">
        <f>IF(MAX($D708:DF708)+DG$508=DG$507-IF(SUM($D708:DE708)=0,$C708,0),DG$507,IF(MAX($D708:DF708)+DL$508=DG$507-IF(SUM($D708:DE708)=0,$C708,0),DG$507,0))</f>
        <v>0</v>
      </c>
      <c r="DH708" s="31">
        <f>IF(MAX($D708:DG708)+DH$508=DH$507-IF(SUM($D708:DF708)=0,$C708,0),DH$507,IF(MAX($D708:DG708)+DM$508=DH$507-IF(SUM($D708:DF708)=0,$C708,0),DH$507,0))</f>
        <v>0</v>
      </c>
      <c r="DI708" s="31">
        <f>IF(MAX($D708:DH708)+DI$508=DI$507-IF(SUM($D708:DG708)=0,$C708,0),DI$507,IF(MAX($D708:DH708)+DN$508=DI$507-IF(SUM($D708:DG708)=0,$C708,0),DI$507,0))</f>
        <v>0</v>
      </c>
      <c r="DJ708" s="31">
        <f>IF(MAX($D708:DI708)+DJ$508=DJ$507-IF(SUM($D708:DH708)=0,$C708,0),DJ$507,IF(MAX($D708:DI708)+DO$508=DJ$507-IF(SUM($D708:DH708)=0,$C708,0),DJ$507,0))</f>
        <v>0</v>
      </c>
      <c r="DK708" s="31">
        <f>IF(MAX($D708:DJ708)+DK$508=DK$507-IF(SUM($D708:DI708)=0,$C708,0),DK$507,IF(MAX($D708:DJ708)+DP$508=DK$507-IF(SUM($D708:DI708)=0,$C708,0),DK$507,0))</f>
        <v>0</v>
      </c>
      <c r="DL708" s="31">
        <f>IF(MAX($D708:DK708)+DL$508=DL$507-IF(SUM($D708:DJ708)=0,$C708,0),DL$507,IF(MAX($D708:DK708)+DQ$508=DL$507-IF(SUM($D708:DJ708)=0,$C708,0),DL$507,0))</f>
        <v>0</v>
      </c>
      <c r="DM708" s="31">
        <f>IF(MAX($D708:DL708)+DM$508=DM$507-IF(SUM($D708:DK708)=0,$C708,0),DM$507,IF(MAX($D708:DL708)+DR$508=DM$507-IF(SUM($D708:DK708)=0,$C708,0),DM$507,0))</f>
        <v>0</v>
      </c>
      <c r="DN708" s="31">
        <f>IF(MAX($D708:DM708)+DN$508=DN$507-IF(SUM($D708:DL708)=0,$C708,0),DN$507,IF(MAX($D708:DM708)+DS$508=DN$507-IF(SUM($D708:DL708)=0,$C708,0),DN$507,0))</f>
        <v>0</v>
      </c>
      <c r="DO708" s="31">
        <f>IF(MAX($D708:DN708)+DO$508=DO$507-IF(SUM($D708:DM708)=0,$C708,0),DO$507,IF(MAX($D708:DN708)+DT$508=DO$507-IF(SUM($D708:DM708)=0,$C708,0),DO$507,0))</f>
        <v>0</v>
      </c>
      <c r="DP708" s="31">
        <f>IF(MAX($D708:DO708)+DP$508=DP$507-IF(SUM($D708:DN708)=0,$C708,0),DP$507,IF(MAX($D708:DO708)+DU$508=DP$507-IF(SUM($D708:DN708)=0,$C708,0),DP$507,0))</f>
        <v>0</v>
      </c>
      <c r="DQ708" s="31">
        <f>IF(MAX($D708:DP708)+DQ$508=DQ$507-IF(SUM($D708:DO708)=0,$C708,0),DQ$507,IF(MAX($D708:DP708)+DV$508=DQ$507-IF(SUM($D708:DO708)=0,$C708,0),DQ$507,0))</f>
        <v>0</v>
      </c>
      <c r="DR708" s="31">
        <f>IF(MAX($D708:DQ708)+DR$508=DR$507-IF(SUM($D708:DP708)=0,$C708,0),DR$507,IF(MAX($D708:DQ708)+DW$508=DR$507-IF(SUM($D708:DP708)=0,$C708,0),DR$507,0))</f>
        <v>0</v>
      </c>
      <c r="DS708" s="31">
        <f>IF(MAX($D708:DR708)+DS$508=DS$507-IF(SUM($D708:DQ708)=0,$C708,0),DS$507,IF(MAX($D708:DR708)+DX$508=DS$507-IF(SUM($D708:DQ708)=0,$C708,0),DS$507,0))</f>
        <v>0</v>
      </c>
      <c r="DT708" s="31">
        <f>IF(MAX($D708:DS708)+DT$508=DT$507-IF(SUM($D708:DR708)=0,$C708,0),DT$507,IF(MAX($D708:DS708)+DY$508=DT$507-IF(SUM($D708:DR708)=0,$C708,0),DT$507,0))</f>
        <v>0</v>
      </c>
      <c r="DU708" s="31">
        <f>IF(MAX($D708:DT708)+DU$508=DU$507-IF(SUM($D708:DS708)=0,$C708,0),DU$507,IF(MAX($D708:DT708)+DZ$508=DU$507-IF(SUM($D708:DS708)=0,$C708,0),DU$507,0))</f>
        <v>0</v>
      </c>
      <c r="DV708" s="31">
        <f>IF(MAX($D708:DU708)+DV$508=DV$507-IF(SUM($D708:DT708)=0,$C708,0),DV$507,IF(MAX($D708:DU708)+EA$508=DV$507-IF(SUM($D708:DT708)=0,$C708,0),DV$507,0))</f>
        <v>0</v>
      </c>
      <c r="DW708" s="31">
        <f>IF(MAX($D708:DV708)+DW$508=DW$507-IF(SUM($D708:DU708)=0,$C708,0),DW$507,IF(MAX($D708:DV708)+EB$508=DW$507-IF(SUM($D708:DU708)=0,$C708,0),DW$507,0))</f>
        <v>0</v>
      </c>
      <c r="DX708" s="31">
        <f>IF(MAX($D708:DW708)+DX$508=DX$507-IF(SUM($D708:DV708)=0,$C708,0),DX$507,IF(MAX($D708:DW708)+EC$508=DX$507-IF(SUM($D708:DV708)=0,$C708,0),DX$507,0))</f>
        <v>0</v>
      </c>
      <c r="DY708" s="31">
        <f>IF(MAX($D708:DX708)+DY$508=DY$507-IF(SUM($D708:DW708)=0,$C708,0),DY$507,IF(MAX($D708:DX708)+ED$508=DY$507-IF(SUM($D708:DW708)=0,$C708,0),DY$507,0))</f>
        <v>0</v>
      </c>
      <c r="DZ708" s="31">
        <f>IF(MAX($D708:DY708)+DZ$508=DZ$507-IF(SUM($D708:DX708)=0,$C708,0),DZ$507,IF(MAX($D708:DY708)+EE$508=DZ$507-IF(SUM($D708:DX708)=0,$C708,0),DZ$507,0))</f>
        <v>0</v>
      </c>
      <c r="EA708" s="31">
        <f>IF(MAX($D708:DZ708)+EA$508=EA$507-IF(SUM($D708:DY708)=0,$C708,0),EA$507,IF(MAX($D708:DZ708)+EF$508=EA$507-IF(SUM($D708:DY708)=0,$C708,0),EA$507,0))</f>
        <v>0</v>
      </c>
      <c r="EB708" s="31">
        <f>IF(MAX($D708:EA708)+EB$508=EB$507-IF(SUM($D708:DZ708)=0,$C708,0),EB$507,IF(MAX($D708:EA708)+EG$508=EB$507-IF(SUM($D708:DZ708)=0,$C708,0),EB$507,0))</f>
        <v>0</v>
      </c>
      <c r="EC708" s="31">
        <f>IF(MAX($D708:EB708)+EC$508=EC$507-IF(SUM($D708:EA708)=0,$C708,0),EC$507,IF(MAX($D708:EB708)+EH$508=EC$507-IF(SUM($D708:EA708)=0,$C708,0),EC$507,0))</f>
        <v>129</v>
      </c>
      <c r="EE708">
        <f>IF(EE709=0,0,EE709)</f>
        <v>0</v>
      </c>
    </row>
    <row r="709" spans="1:135" x14ac:dyDescent="0.25">
      <c r="A709" s="19">
        <f t="shared" si="1790"/>
        <v>100</v>
      </c>
      <c r="B709" s="28">
        <f t="shared" si="1790"/>
        <v>2000</v>
      </c>
      <c r="C709">
        <f t="shared" si="1791"/>
        <v>99</v>
      </c>
      <c r="AR709" s="13"/>
      <c r="AS709" s="13"/>
      <c r="AT709" s="13"/>
      <c r="AU709" s="13"/>
      <c r="AV709" s="13"/>
      <c r="AW709" s="13"/>
      <c r="AX709" s="13"/>
      <c r="AY709" s="13"/>
      <c r="AZ709" s="13"/>
      <c r="BA709" s="13"/>
      <c r="CY709" s="32">
        <f>CY474</f>
        <v>0</v>
      </c>
      <c r="CZ709">
        <f>IF(CZ$507=CZ708,CZ474,0)</f>
        <v>0</v>
      </c>
      <c r="DA709">
        <f t="shared" ref="DA709:EC709" si="1794">IF(DA$507=DA708,DA474,0)</f>
        <v>0</v>
      </c>
      <c r="DB709">
        <f t="shared" si="1794"/>
        <v>0</v>
      </c>
      <c r="DC709">
        <f t="shared" si="1794"/>
        <v>0</v>
      </c>
      <c r="DD709">
        <f t="shared" si="1794"/>
        <v>0</v>
      </c>
      <c r="DE709">
        <f t="shared" si="1794"/>
        <v>0</v>
      </c>
      <c r="DF709">
        <f t="shared" si="1794"/>
        <v>0</v>
      </c>
      <c r="DG709">
        <f t="shared" si="1794"/>
        <v>0</v>
      </c>
      <c r="DH709">
        <f t="shared" si="1794"/>
        <v>0</v>
      </c>
      <c r="DI709">
        <f t="shared" si="1794"/>
        <v>0</v>
      </c>
      <c r="DJ709">
        <f t="shared" si="1794"/>
        <v>0</v>
      </c>
      <c r="DK709">
        <f t="shared" si="1794"/>
        <v>0</v>
      </c>
      <c r="DL709">
        <f t="shared" si="1794"/>
        <v>0</v>
      </c>
      <c r="DM709">
        <f t="shared" si="1794"/>
        <v>0</v>
      </c>
      <c r="DN709">
        <f t="shared" si="1794"/>
        <v>0</v>
      </c>
      <c r="DO709">
        <f t="shared" si="1794"/>
        <v>0</v>
      </c>
      <c r="DP709">
        <f t="shared" si="1794"/>
        <v>0</v>
      </c>
      <c r="DQ709">
        <f t="shared" si="1794"/>
        <v>0</v>
      </c>
      <c r="DR709">
        <f t="shared" si="1794"/>
        <v>0</v>
      </c>
      <c r="DS709">
        <f t="shared" si="1794"/>
        <v>0</v>
      </c>
      <c r="DT709">
        <f t="shared" si="1794"/>
        <v>0</v>
      </c>
      <c r="DU709">
        <f t="shared" si="1794"/>
        <v>0</v>
      </c>
      <c r="DV709">
        <f t="shared" si="1794"/>
        <v>0</v>
      </c>
      <c r="DW709">
        <f t="shared" si="1794"/>
        <v>0</v>
      </c>
      <c r="DX709">
        <f t="shared" si="1794"/>
        <v>0</v>
      </c>
      <c r="DY709">
        <f t="shared" si="1794"/>
        <v>0</v>
      </c>
      <c r="DZ709">
        <f t="shared" si="1794"/>
        <v>0</v>
      </c>
      <c r="EA709">
        <f t="shared" si="1794"/>
        <v>0</v>
      </c>
      <c r="EB709">
        <f t="shared" si="1794"/>
        <v>0</v>
      </c>
      <c r="EC709">
        <f t="shared" si="1794"/>
        <v>0</v>
      </c>
      <c r="EE709" s="13">
        <f>SUM(D709:EC709)</f>
        <v>0</v>
      </c>
    </row>
    <row r="710" spans="1:135" x14ac:dyDescent="0.25">
      <c r="A710" s="19">
        <f t="shared" si="1790"/>
        <v>101</v>
      </c>
      <c r="B710" s="28"/>
      <c r="C710">
        <f t="shared" si="1791"/>
        <v>100</v>
      </c>
      <c r="AR710" s="13"/>
      <c r="AS710" s="13"/>
      <c r="AT710" s="13"/>
      <c r="AU710" s="13"/>
      <c r="AV710" s="13"/>
      <c r="AW710" s="13"/>
      <c r="AX710" s="13"/>
      <c r="AY710" s="13"/>
      <c r="AZ710" s="13"/>
      <c r="BA710" s="13"/>
      <c r="CV710" s="31"/>
      <c r="CW710" s="31"/>
      <c r="CX710" s="31"/>
      <c r="CY710" s="31"/>
      <c r="CZ710" s="31"/>
      <c r="DA710" s="31">
        <f>IF(MAX($D710:CZ710)+DA$508=DA$507-IF(SUM($D710:CY710)=0,$C710,0),DA$507,IF(MAX($D710:CZ710)+DF$508=DA$507-IF(SUM($D710:CY710)=0,$C710,0),DA$507,0))</f>
        <v>0</v>
      </c>
      <c r="DB710" s="31">
        <f>IF(MAX($D710:DA710)+DB$508=DB$507-IF(SUM($D710:CZ710)=0,$C710,0),DB$507,IF(MAX($D710:DA710)+DG$508=DB$507-IF(SUM($D710:CZ710)=0,$C710,0),DB$507,0))</f>
        <v>0</v>
      </c>
      <c r="DC710" s="31">
        <f>IF(MAX($D710:DB710)+DC$508=DC$507-IF(SUM($D710:DA710)=0,$C710,0),DC$507,IF(MAX($D710:DB710)+DH$508=DC$507-IF(SUM($D710:DA710)=0,$C710,0),DC$507,0))</f>
        <v>0</v>
      </c>
      <c r="DD710" s="31">
        <f>IF(MAX($D710:DC710)+DD$508=DD$507-IF(SUM($D710:DB710)=0,$C710,0),DD$507,IF(MAX($D710:DC710)+DI$508=DD$507-IF(SUM($D710:DB710)=0,$C710,0),DD$507,0))</f>
        <v>0</v>
      </c>
      <c r="DE710" s="31">
        <f>IF(MAX($D710:DD710)+DE$508=DE$507-IF(SUM($D710:DC710)=0,$C710,0),DE$507,IF(MAX($D710:DD710)+DJ$508=DE$507-IF(SUM($D710:DC710)=0,$C710,0),DE$507,0))</f>
        <v>0</v>
      </c>
      <c r="DF710" s="31">
        <f>IF(MAX($D710:DE710)+DF$508=DF$507-IF(SUM($D710:DD710)=0,$C710,0),DF$507,IF(MAX($D710:DE710)+DK$508=DF$507-IF(SUM($D710:DD710)=0,$C710,0),DF$507,0))</f>
        <v>0</v>
      </c>
      <c r="DG710" s="31">
        <f>IF(MAX($D710:DF710)+DG$508=DG$507-IF(SUM($D710:DE710)=0,$C710,0),DG$507,IF(MAX($D710:DF710)+DL$508=DG$507-IF(SUM($D710:DE710)=0,$C710,0),DG$507,0))</f>
        <v>0</v>
      </c>
      <c r="DH710" s="31">
        <f>IF(MAX($D710:DG710)+DH$508=DH$507-IF(SUM($D710:DF710)=0,$C710,0),DH$507,IF(MAX($D710:DG710)+DM$508=DH$507-IF(SUM($D710:DF710)=0,$C710,0),DH$507,0))</f>
        <v>0</v>
      </c>
      <c r="DI710" s="31">
        <f>IF(MAX($D710:DH710)+DI$508=DI$507-IF(SUM($D710:DG710)=0,$C710,0),DI$507,IF(MAX($D710:DH710)+DN$508=DI$507-IF(SUM($D710:DG710)=0,$C710,0),DI$507,0))</f>
        <v>0</v>
      </c>
      <c r="DJ710" s="31">
        <f>IF(MAX($D710:DI710)+DJ$508=DJ$507-IF(SUM($D710:DH710)=0,$C710,0),DJ$507,IF(MAX($D710:DI710)+DO$508=DJ$507-IF(SUM($D710:DH710)=0,$C710,0),DJ$507,0))</f>
        <v>0</v>
      </c>
      <c r="DK710" s="31">
        <f>IF(MAX($D710:DJ710)+DK$508=DK$507-IF(SUM($D710:DI710)=0,$C710,0),DK$507,IF(MAX($D710:DJ710)+DP$508=DK$507-IF(SUM($D710:DI710)=0,$C710,0),DK$507,0))</f>
        <v>0</v>
      </c>
      <c r="DL710" s="31">
        <f>IF(MAX($D710:DK710)+DL$508=DL$507-IF(SUM($D710:DJ710)=0,$C710,0),DL$507,IF(MAX($D710:DK710)+DQ$508=DL$507-IF(SUM($D710:DJ710)=0,$C710,0),DL$507,0))</f>
        <v>0</v>
      </c>
      <c r="DM710" s="31">
        <f>IF(MAX($D710:DL710)+DM$508=DM$507-IF(SUM($D710:DK710)=0,$C710,0),DM$507,IF(MAX($D710:DL710)+DR$508=DM$507-IF(SUM($D710:DK710)=0,$C710,0),DM$507,0))</f>
        <v>0</v>
      </c>
      <c r="DN710" s="31">
        <f>IF(MAX($D710:DM710)+DN$508=DN$507-IF(SUM($D710:DL710)=0,$C710,0),DN$507,IF(MAX($D710:DM710)+DS$508=DN$507-IF(SUM($D710:DL710)=0,$C710,0),DN$507,0))</f>
        <v>0</v>
      </c>
      <c r="DO710" s="31">
        <f>IF(MAX($D710:DN710)+DO$508=DO$507-IF(SUM($D710:DM710)=0,$C710,0),DO$507,IF(MAX($D710:DN710)+DT$508=DO$507-IF(SUM($D710:DM710)=0,$C710,0),DO$507,0))</f>
        <v>0</v>
      </c>
      <c r="DP710" s="31">
        <f>IF(MAX($D710:DO710)+DP$508=DP$507-IF(SUM($D710:DN710)=0,$C710,0),DP$507,IF(MAX($D710:DO710)+DU$508=DP$507-IF(SUM($D710:DN710)=0,$C710,0),DP$507,0))</f>
        <v>0</v>
      </c>
      <c r="DQ710" s="31">
        <f>IF(MAX($D710:DP710)+DQ$508=DQ$507-IF(SUM($D710:DO710)=0,$C710,0),DQ$507,IF(MAX($D710:DP710)+DV$508=DQ$507-IF(SUM($D710:DO710)=0,$C710,0),DQ$507,0))</f>
        <v>0</v>
      </c>
      <c r="DR710" s="31">
        <f>IF(MAX($D710:DQ710)+DR$508=DR$507-IF(SUM($D710:DP710)=0,$C710,0),DR$507,IF(MAX($D710:DQ710)+DW$508=DR$507-IF(SUM($D710:DP710)=0,$C710,0),DR$507,0))</f>
        <v>0</v>
      </c>
      <c r="DS710" s="31">
        <f>IF(MAX($D710:DR710)+DS$508=DS$507-IF(SUM($D710:DQ710)=0,$C710,0),DS$507,IF(MAX($D710:DR710)+DX$508=DS$507-IF(SUM($D710:DQ710)=0,$C710,0),DS$507,0))</f>
        <v>0</v>
      </c>
      <c r="DT710" s="31">
        <f>IF(MAX($D710:DS710)+DT$508=DT$507-IF(SUM($D710:DR710)=0,$C710,0),DT$507,IF(MAX($D710:DS710)+DY$508=DT$507-IF(SUM($D710:DR710)=0,$C710,0),DT$507,0))</f>
        <v>0</v>
      </c>
      <c r="DU710" s="31">
        <f>IF(MAX($D710:DT710)+DU$508=DU$507-IF(SUM($D710:DS710)=0,$C710,0),DU$507,IF(MAX($D710:DT710)+DZ$508=DU$507-IF(SUM($D710:DS710)=0,$C710,0),DU$507,0))</f>
        <v>0</v>
      </c>
      <c r="DV710" s="31">
        <f>IF(MAX($D710:DU710)+DV$508=DV$507-IF(SUM($D710:DT710)=0,$C710,0),DV$507,IF(MAX($D710:DU710)+EA$508=DV$507-IF(SUM($D710:DT710)=0,$C710,0),DV$507,0))</f>
        <v>0</v>
      </c>
      <c r="DW710" s="31">
        <f>IF(MAX($D710:DV710)+DW$508=DW$507-IF(SUM($D710:DU710)=0,$C710,0),DW$507,IF(MAX($D710:DV710)+EB$508=DW$507-IF(SUM($D710:DU710)=0,$C710,0),DW$507,0))</f>
        <v>0</v>
      </c>
      <c r="DX710" s="31">
        <f>IF(MAX($D710:DW710)+DX$508=DX$507-IF(SUM($D710:DV710)=0,$C710,0),DX$507,IF(MAX($D710:DW710)+EC$508=DX$507-IF(SUM($D710:DV710)=0,$C710,0),DX$507,0))</f>
        <v>0</v>
      </c>
      <c r="DY710" s="31">
        <f>IF(MAX($D710:DX710)+DY$508=DY$507-IF(SUM($D710:DW710)=0,$C710,0),DY$507,IF(MAX($D710:DX710)+ED$508=DY$507-IF(SUM($D710:DW710)=0,$C710,0),DY$507,0))</f>
        <v>0</v>
      </c>
      <c r="DZ710" s="31">
        <f>IF(MAX($D710:DY710)+DZ$508=DZ$507-IF(SUM($D710:DX710)=0,$C710,0),DZ$507,IF(MAX($D710:DY710)+EE$508=DZ$507-IF(SUM($D710:DX710)=0,$C710,0),DZ$507,0))</f>
        <v>0</v>
      </c>
      <c r="EA710" s="31">
        <f>IF(MAX($D710:DZ710)+EA$508=EA$507-IF(SUM($D710:DY710)=0,$C710,0),EA$507,IF(MAX($D710:DZ710)+EF$508=EA$507-IF(SUM($D710:DY710)=0,$C710,0),EA$507,0))</f>
        <v>0</v>
      </c>
      <c r="EB710" s="31">
        <f>IF(MAX($D710:EA710)+EB$508=EB$507-IF(SUM($D710:DZ710)=0,$C710,0),EB$507,IF(MAX($D710:EA710)+EG$508=EB$507-IF(SUM($D710:DZ710)=0,$C710,0),EB$507,0))</f>
        <v>0</v>
      </c>
      <c r="EC710" s="31">
        <f>IF(MAX($D710:EB710)+EC$508=EC$507-IF(SUM($D710:EA710)=0,$C710,0),EC$507,IF(MAX($D710:EB710)+EH$508=EC$507-IF(SUM($D710:EA710)=0,$C710,0),EC$507,0))</f>
        <v>0</v>
      </c>
      <c r="EE710">
        <f>IF(EE711=0,0,EE711)</f>
        <v>0</v>
      </c>
    </row>
    <row r="711" spans="1:135" x14ac:dyDescent="0.25">
      <c r="A711" s="19">
        <f t="shared" si="1790"/>
        <v>101</v>
      </c>
      <c r="B711" s="28">
        <f t="shared" si="1790"/>
        <v>2001</v>
      </c>
      <c r="C711">
        <f t="shared" si="1791"/>
        <v>100</v>
      </c>
      <c r="AR711" s="13"/>
      <c r="AS711" s="13"/>
      <c r="AT711" s="13"/>
      <c r="AU711" s="13"/>
      <c r="AV711" s="13"/>
      <c r="AW711" s="13"/>
      <c r="AX711" s="13"/>
      <c r="AY711" s="13"/>
      <c r="AZ711" s="13"/>
      <c r="BA711" s="13"/>
      <c r="CZ711" s="32">
        <f>CZ475</f>
        <v>0</v>
      </c>
      <c r="DA711">
        <f>IF(DA$507=DA710,DA475,0)</f>
        <v>0</v>
      </c>
      <c r="DB711">
        <f t="shared" ref="DB711:EC711" si="1795">IF(DB$507=DB710,DB475,0)</f>
        <v>0</v>
      </c>
      <c r="DC711">
        <f t="shared" si="1795"/>
        <v>0</v>
      </c>
      <c r="DD711">
        <f t="shared" si="1795"/>
        <v>0</v>
      </c>
      <c r="DE711">
        <f t="shared" si="1795"/>
        <v>0</v>
      </c>
      <c r="DF711">
        <f t="shared" si="1795"/>
        <v>0</v>
      </c>
      <c r="DG711">
        <f t="shared" si="1795"/>
        <v>0</v>
      </c>
      <c r="DH711">
        <f t="shared" si="1795"/>
        <v>0</v>
      </c>
      <c r="DI711">
        <f t="shared" si="1795"/>
        <v>0</v>
      </c>
      <c r="DJ711">
        <f t="shared" si="1795"/>
        <v>0</v>
      </c>
      <c r="DK711">
        <f t="shared" si="1795"/>
        <v>0</v>
      </c>
      <c r="DL711">
        <f t="shared" si="1795"/>
        <v>0</v>
      </c>
      <c r="DM711">
        <f t="shared" si="1795"/>
        <v>0</v>
      </c>
      <c r="DN711">
        <f t="shared" si="1795"/>
        <v>0</v>
      </c>
      <c r="DO711">
        <f t="shared" si="1795"/>
        <v>0</v>
      </c>
      <c r="DP711">
        <f t="shared" si="1795"/>
        <v>0</v>
      </c>
      <c r="DQ711">
        <f t="shared" si="1795"/>
        <v>0</v>
      </c>
      <c r="DR711">
        <f t="shared" si="1795"/>
        <v>0</v>
      </c>
      <c r="DS711">
        <f t="shared" si="1795"/>
        <v>0</v>
      </c>
      <c r="DT711">
        <f t="shared" si="1795"/>
        <v>0</v>
      </c>
      <c r="DU711">
        <f t="shared" si="1795"/>
        <v>0</v>
      </c>
      <c r="DV711">
        <f t="shared" si="1795"/>
        <v>0</v>
      </c>
      <c r="DW711">
        <f t="shared" si="1795"/>
        <v>0</v>
      </c>
      <c r="DX711">
        <f t="shared" si="1795"/>
        <v>0</v>
      </c>
      <c r="DY711">
        <f t="shared" si="1795"/>
        <v>0</v>
      </c>
      <c r="DZ711">
        <f t="shared" si="1795"/>
        <v>0</v>
      </c>
      <c r="EA711">
        <f t="shared" si="1795"/>
        <v>0</v>
      </c>
      <c r="EB711">
        <f t="shared" si="1795"/>
        <v>0</v>
      </c>
      <c r="EC711">
        <f t="shared" si="1795"/>
        <v>0</v>
      </c>
      <c r="EE711" s="13">
        <f>SUM(D711:EC711)</f>
        <v>0</v>
      </c>
    </row>
    <row r="712" spans="1:135" x14ac:dyDescent="0.25">
      <c r="A712" s="19">
        <f t="shared" si="1790"/>
        <v>102</v>
      </c>
      <c r="B712" s="28"/>
      <c r="C712">
        <f t="shared" si="1791"/>
        <v>101</v>
      </c>
      <c r="AR712" s="13"/>
      <c r="AS712" s="13"/>
      <c r="AT712" s="13"/>
      <c r="AU712" s="13"/>
      <c r="AV712" s="13"/>
      <c r="AW712" s="13"/>
      <c r="AX712" s="13"/>
      <c r="AY712" s="13"/>
      <c r="AZ712" s="13"/>
      <c r="BA712" s="13"/>
      <c r="DA712" s="31"/>
      <c r="DB712" s="31">
        <f>IF(MAX($D712:DA712)+DB$508=DB$507-IF(SUM($D712:CZ712)=0,$C712,0),DB$507,IF(MAX($D712:DA712)+DG$508=DB$507-IF(SUM($D712:CZ712)=0,$C712,0),DB$507,0))</f>
        <v>0</v>
      </c>
      <c r="DC712" s="31">
        <f>IF(MAX($D712:DB712)+DC$508=DC$507-IF(SUM($D712:DA712)=0,$C712,0),DC$507,IF(MAX($D712:DB712)+DH$508=DC$507-IF(SUM($D712:DA712)=0,$C712,0),DC$507,0))</f>
        <v>0</v>
      </c>
      <c r="DD712" s="31">
        <f>IF(MAX($D712:DC712)+DD$508=DD$507-IF(SUM($D712:DB712)=0,$C712,0),DD$507,IF(MAX($D712:DC712)+DI$508=DD$507-IF(SUM($D712:DB712)=0,$C712,0),DD$507,0))</f>
        <v>0</v>
      </c>
      <c r="DE712" s="31">
        <f>IF(MAX($D712:DD712)+DE$508=DE$507-IF(SUM($D712:DC712)=0,$C712,0),DE$507,IF(MAX($D712:DD712)+DJ$508=DE$507-IF(SUM($D712:DC712)=0,$C712,0),DE$507,0))</f>
        <v>0</v>
      </c>
      <c r="DF712" s="31">
        <f>IF(MAX($D712:DE712)+DF$508=DF$507-IF(SUM($D712:DD712)=0,$C712,0),DF$507,IF(MAX($D712:DE712)+DK$508=DF$507-IF(SUM($D712:DD712)=0,$C712,0),DF$507,0))</f>
        <v>0</v>
      </c>
      <c r="DG712" s="31">
        <f>IF(MAX($D712:DF712)+DG$508=DG$507-IF(SUM($D712:DE712)=0,$C712,0),DG$507,IF(MAX($D712:DF712)+DL$508=DG$507-IF(SUM($D712:DE712)=0,$C712,0),DG$507,0))</f>
        <v>0</v>
      </c>
      <c r="DH712" s="31">
        <f>IF(MAX($D712:DG712)+DH$508=DH$507-IF(SUM($D712:DF712)=0,$C712,0),DH$507,IF(MAX($D712:DG712)+DM$508=DH$507-IF(SUM($D712:DF712)=0,$C712,0),DH$507,0))</f>
        <v>0</v>
      </c>
      <c r="DI712" s="31">
        <f>IF(MAX($D712:DH712)+DI$508=DI$507-IF(SUM($D712:DG712)=0,$C712,0),DI$507,IF(MAX($D712:DH712)+DN$508=DI$507-IF(SUM($D712:DG712)=0,$C712,0),DI$507,0))</f>
        <v>0</v>
      </c>
      <c r="DJ712" s="31">
        <f>IF(MAX($D712:DI712)+DJ$508=DJ$507-IF(SUM($D712:DH712)=0,$C712,0),DJ$507,IF(MAX($D712:DI712)+DO$508=DJ$507-IF(SUM($D712:DH712)=0,$C712,0),DJ$507,0))</f>
        <v>0</v>
      </c>
      <c r="DK712" s="31">
        <f>IF(MAX($D712:DJ712)+DK$508=DK$507-IF(SUM($D712:DI712)=0,$C712,0),DK$507,IF(MAX($D712:DJ712)+DP$508=DK$507-IF(SUM($D712:DI712)=0,$C712,0),DK$507,0))</f>
        <v>0</v>
      </c>
      <c r="DL712" s="31">
        <f>IF(MAX($D712:DK712)+DL$508=DL$507-IF(SUM($D712:DJ712)=0,$C712,0),DL$507,IF(MAX($D712:DK712)+DQ$508=DL$507-IF(SUM($D712:DJ712)=0,$C712,0),DL$507,0))</f>
        <v>0</v>
      </c>
      <c r="DM712" s="31">
        <f>IF(MAX($D712:DL712)+DM$508=DM$507-IF(SUM($D712:DK712)=0,$C712,0),DM$507,IF(MAX($D712:DL712)+DR$508=DM$507-IF(SUM($D712:DK712)=0,$C712,0),DM$507,0))</f>
        <v>0</v>
      </c>
      <c r="DN712" s="31">
        <f>IF(MAX($D712:DM712)+DN$508=DN$507-IF(SUM($D712:DL712)=0,$C712,0),DN$507,IF(MAX($D712:DM712)+DS$508=DN$507-IF(SUM($D712:DL712)=0,$C712,0),DN$507,0))</f>
        <v>0</v>
      </c>
      <c r="DO712" s="31">
        <f>IF(MAX($D712:DN712)+DO$508=DO$507-IF(SUM($D712:DM712)=0,$C712,0),DO$507,IF(MAX($D712:DN712)+DT$508=DO$507-IF(SUM($D712:DM712)=0,$C712,0),DO$507,0))</f>
        <v>0</v>
      </c>
      <c r="DP712" s="31">
        <f>IF(MAX($D712:DO712)+DP$508=DP$507-IF(SUM($D712:DN712)=0,$C712,0),DP$507,IF(MAX($D712:DO712)+DU$508=DP$507-IF(SUM($D712:DN712)=0,$C712,0),DP$507,0))</f>
        <v>0</v>
      </c>
      <c r="DQ712" s="31">
        <f>IF(MAX($D712:DP712)+DQ$508=DQ$507-IF(SUM($D712:DO712)=0,$C712,0),DQ$507,IF(MAX($D712:DP712)+DV$508=DQ$507-IF(SUM($D712:DO712)=0,$C712,0),DQ$507,0))</f>
        <v>0</v>
      </c>
      <c r="DR712" s="31">
        <f>IF(MAX($D712:DQ712)+DR$508=DR$507-IF(SUM($D712:DP712)=0,$C712,0),DR$507,IF(MAX($D712:DQ712)+DW$508=DR$507-IF(SUM($D712:DP712)=0,$C712,0),DR$507,0))</f>
        <v>0</v>
      </c>
      <c r="DS712" s="31">
        <f>IF(MAX($D712:DR712)+DS$508=DS$507-IF(SUM($D712:DQ712)=0,$C712,0),DS$507,IF(MAX($D712:DR712)+DX$508=DS$507-IF(SUM($D712:DQ712)=0,$C712,0),DS$507,0))</f>
        <v>0</v>
      </c>
      <c r="DT712" s="31">
        <f>IF(MAX($D712:DS712)+DT$508=DT$507-IF(SUM($D712:DR712)=0,$C712,0),DT$507,IF(MAX($D712:DS712)+DY$508=DT$507-IF(SUM($D712:DR712)=0,$C712,0),DT$507,0))</f>
        <v>0</v>
      </c>
      <c r="DU712" s="31">
        <f>IF(MAX($D712:DT712)+DU$508=DU$507-IF(SUM($D712:DS712)=0,$C712,0),DU$507,IF(MAX($D712:DT712)+DZ$508=DU$507-IF(SUM($D712:DS712)=0,$C712,0),DU$507,0))</f>
        <v>0</v>
      </c>
      <c r="DV712" s="31">
        <f>IF(MAX($D712:DU712)+DV$508=DV$507-IF(SUM($D712:DT712)=0,$C712,0),DV$507,IF(MAX($D712:DU712)+EA$508=DV$507-IF(SUM($D712:DT712)=0,$C712,0),DV$507,0))</f>
        <v>0</v>
      </c>
      <c r="DW712" s="31">
        <f>IF(MAX($D712:DV712)+DW$508=DW$507-IF(SUM($D712:DU712)=0,$C712,0),DW$507,IF(MAX($D712:DV712)+EB$508=DW$507-IF(SUM($D712:DU712)=0,$C712,0),DW$507,0))</f>
        <v>0</v>
      </c>
      <c r="DX712" s="31">
        <f>IF(MAX($D712:DW712)+DX$508=DX$507-IF(SUM($D712:DV712)=0,$C712,0),DX$507,IF(MAX($D712:DW712)+EC$508=DX$507-IF(SUM($D712:DV712)=0,$C712,0),DX$507,0))</f>
        <v>0</v>
      </c>
      <c r="DY712" s="31">
        <f>IF(MAX($D712:DX712)+DY$508=DY$507-IF(SUM($D712:DW712)=0,$C712,0),DY$507,IF(MAX($D712:DX712)+ED$508=DY$507-IF(SUM($D712:DW712)=0,$C712,0),DY$507,0))</f>
        <v>0</v>
      </c>
      <c r="DZ712" s="31">
        <f>IF(MAX($D712:DY712)+DZ$508=DZ$507-IF(SUM($D712:DX712)=0,$C712,0),DZ$507,IF(MAX($D712:DY712)+EE$508=DZ$507-IF(SUM($D712:DX712)=0,$C712,0),DZ$507,0))</f>
        <v>0</v>
      </c>
      <c r="EA712" s="31">
        <f>IF(MAX($D712:DZ712)+EA$508=EA$507-IF(SUM($D712:DY712)=0,$C712,0),EA$507,IF(MAX($D712:DZ712)+EF$508=EA$507-IF(SUM($D712:DY712)=0,$C712,0),EA$507,0))</f>
        <v>0</v>
      </c>
      <c r="EB712" s="31">
        <f>IF(MAX($D712:EA712)+EB$508=EB$507-IF(SUM($D712:DZ712)=0,$C712,0),EB$507,IF(MAX($D712:EA712)+EG$508=EB$507-IF(SUM($D712:DZ712)=0,$C712,0),EB$507,0))</f>
        <v>0</v>
      </c>
      <c r="EC712" s="31">
        <f>IF(MAX($D712:EB712)+EC$508=EC$507-IF(SUM($D712:EA712)=0,$C712,0),EC$507,IF(MAX($D712:EB712)+EH$508=EC$507-IF(SUM($D712:EA712)=0,$C712,0),EC$507,0))</f>
        <v>0</v>
      </c>
      <c r="EE712">
        <f>IF(EE713=0,0,EE713)</f>
        <v>0</v>
      </c>
    </row>
    <row r="713" spans="1:135" x14ac:dyDescent="0.25">
      <c r="A713" s="19">
        <f t="shared" si="1790"/>
        <v>102</v>
      </c>
      <c r="B713" s="28">
        <f t="shared" si="1790"/>
        <v>2002</v>
      </c>
      <c r="C713">
        <f t="shared" si="1791"/>
        <v>101</v>
      </c>
      <c r="AR713" s="13"/>
      <c r="AS713" s="13"/>
      <c r="AT713" s="13"/>
      <c r="AU713" s="13"/>
      <c r="AV713" s="13"/>
      <c r="AW713" s="13"/>
      <c r="AX713" s="13"/>
      <c r="AY713" s="13"/>
      <c r="AZ713" s="13"/>
      <c r="BA713" s="13"/>
      <c r="DA713" s="32">
        <f>DA476</f>
        <v>0</v>
      </c>
      <c r="DB713">
        <f>IF(DB$507=DB712,DB476,0)</f>
        <v>0</v>
      </c>
      <c r="DC713">
        <f t="shared" ref="DC713:EC713" si="1796">IF(DC$507=DC712,DC476,0)</f>
        <v>0</v>
      </c>
      <c r="DD713">
        <f t="shared" si="1796"/>
        <v>0</v>
      </c>
      <c r="DE713">
        <f t="shared" si="1796"/>
        <v>0</v>
      </c>
      <c r="DF713">
        <f t="shared" si="1796"/>
        <v>0</v>
      </c>
      <c r="DG713">
        <f t="shared" si="1796"/>
        <v>0</v>
      </c>
      <c r="DH713">
        <f t="shared" si="1796"/>
        <v>0</v>
      </c>
      <c r="DI713">
        <f t="shared" si="1796"/>
        <v>0</v>
      </c>
      <c r="DJ713">
        <f t="shared" si="1796"/>
        <v>0</v>
      </c>
      <c r="DK713">
        <f t="shared" si="1796"/>
        <v>0</v>
      </c>
      <c r="DL713">
        <f t="shared" si="1796"/>
        <v>0</v>
      </c>
      <c r="DM713">
        <f t="shared" si="1796"/>
        <v>0</v>
      </c>
      <c r="DN713">
        <f t="shared" si="1796"/>
        <v>0</v>
      </c>
      <c r="DO713">
        <f t="shared" si="1796"/>
        <v>0</v>
      </c>
      <c r="DP713">
        <f t="shared" si="1796"/>
        <v>0</v>
      </c>
      <c r="DQ713">
        <f t="shared" si="1796"/>
        <v>0</v>
      </c>
      <c r="DR713">
        <f t="shared" si="1796"/>
        <v>0</v>
      </c>
      <c r="DS713">
        <f t="shared" si="1796"/>
        <v>0</v>
      </c>
      <c r="DT713">
        <f t="shared" si="1796"/>
        <v>0</v>
      </c>
      <c r="DU713">
        <f t="shared" si="1796"/>
        <v>0</v>
      </c>
      <c r="DV713">
        <f t="shared" si="1796"/>
        <v>0</v>
      </c>
      <c r="DW713">
        <f t="shared" si="1796"/>
        <v>0</v>
      </c>
      <c r="DX713">
        <f t="shared" si="1796"/>
        <v>0</v>
      </c>
      <c r="DY713">
        <f t="shared" si="1796"/>
        <v>0</v>
      </c>
      <c r="DZ713">
        <f t="shared" si="1796"/>
        <v>0</v>
      </c>
      <c r="EA713">
        <f t="shared" si="1796"/>
        <v>0</v>
      </c>
      <c r="EB713">
        <f t="shared" si="1796"/>
        <v>0</v>
      </c>
      <c r="EC713">
        <f t="shared" si="1796"/>
        <v>0</v>
      </c>
      <c r="EE713" s="13">
        <f>SUM(D713:EC713)</f>
        <v>0</v>
      </c>
    </row>
    <row r="714" spans="1:135" x14ac:dyDescent="0.25">
      <c r="A714" s="19">
        <f t="shared" si="1790"/>
        <v>103</v>
      </c>
      <c r="B714" s="28"/>
      <c r="C714">
        <f t="shared" si="1791"/>
        <v>102</v>
      </c>
      <c r="AR714" s="13"/>
      <c r="AS714" s="13"/>
      <c r="AT714" s="13"/>
      <c r="AU714" s="13"/>
      <c r="AV714" s="13"/>
      <c r="AW714" s="13"/>
      <c r="AX714" s="13"/>
      <c r="AY714" s="13"/>
      <c r="AZ714" s="13"/>
      <c r="BA714" s="13"/>
      <c r="DA714" s="31"/>
      <c r="DB714" s="31"/>
      <c r="DC714" s="31">
        <f>IF(MAX($D714:DB714)+DC$508=DC$507-IF(SUM($D714:DA714)=0,$C714,0),DC$507,IF(MAX($D714:DB714)+DH$508=DC$507-IF(SUM($D714:DA714)=0,$C714,0),DC$507,0))</f>
        <v>0</v>
      </c>
      <c r="DD714" s="31">
        <f>IF(MAX($D714:DC714)+DD$508=DD$507-IF(SUM($D714:DB714)=0,$C714,0),DD$507,IF(MAX($D714:DC714)+DI$508=DD$507-IF(SUM($D714:DB714)=0,$C714,0),DD$507,0))</f>
        <v>0</v>
      </c>
      <c r="DE714" s="31">
        <f>IF(MAX($D714:DD714)+DE$508=DE$507-IF(SUM($D714:DC714)=0,$C714,0),DE$507,IF(MAX($D714:DD714)+DJ$508=DE$507-IF(SUM($D714:DC714)=0,$C714,0),DE$507,0))</f>
        <v>0</v>
      </c>
      <c r="DF714" s="31">
        <f>IF(MAX($D714:DE714)+DF$508=DF$507-IF(SUM($D714:DD714)=0,$C714,0),DF$507,IF(MAX($D714:DE714)+DK$508=DF$507-IF(SUM($D714:DD714)=0,$C714,0),DF$507,0))</f>
        <v>0</v>
      </c>
      <c r="DG714" s="31">
        <f>IF(MAX($D714:DF714)+DG$508=DG$507-IF(SUM($D714:DE714)=0,$C714,0),DG$507,IF(MAX($D714:DF714)+DL$508=DG$507-IF(SUM($D714:DE714)=0,$C714,0),DG$507,0))</f>
        <v>0</v>
      </c>
      <c r="DH714" s="31">
        <f>IF(MAX($D714:DG714)+DH$508=DH$507-IF(SUM($D714:DF714)=0,$C714,0),DH$507,IF(MAX($D714:DG714)+DM$508=DH$507-IF(SUM($D714:DF714)=0,$C714,0),DH$507,0))</f>
        <v>0</v>
      </c>
      <c r="DI714" s="31">
        <f>IF(MAX($D714:DH714)+DI$508=DI$507-IF(SUM($D714:DG714)=0,$C714,0),DI$507,IF(MAX($D714:DH714)+DN$508=DI$507-IF(SUM($D714:DG714)=0,$C714,0),DI$507,0))</f>
        <v>0</v>
      </c>
      <c r="DJ714" s="31">
        <f>IF(MAX($D714:DI714)+DJ$508=DJ$507-IF(SUM($D714:DH714)=0,$C714,0),DJ$507,IF(MAX($D714:DI714)+DO$508=DJ$507-IF(SUM($D714:DH714)=0,$C714,0),DJ$507,0))</f>
        <v>0</v>
      </c>
      <c r="DK714" s="31">
        <f>IF(MAX($D714:DJ714)+DK$508=DK$507-IF(SUM($D714:DI714)=0,$C714,0),DK$507,IF(MAX($D714:DJ714)+DP$508=DK$507-IF(SUM($D714:DI714)=0,$C714,0),DK$507,0))</f>
        <v>0</v>
      </c>
      <c r="DL714" s="31">
        <f>IF(MAX($D714:DK714)+DL$508=DL$507-IF(SUM($D714:DJ714)=0,$C714,0),DL$507,IF(MAX($D714:DK714)+DQ$508=DL$507-IF(SUM($D714:DJ714)=0,$C714,0),DL$507,0))</f>
        <v>0</v>
      </c>
      <c r="DM714" s="31">
        <f>IF(MAX($D714:DL714)+DM$508=DM$507-IF(SUM($D714:DK714)=0,$C714,0),DM$507,IF(MAX($D714:DL714)+DR$508=DM$507-IF(SUM($D714:DK714)=0,$C714,0),DM$507,0))</f>
        <v>0</v>
      </c>
      <c r="DN714" s="31">
        <f>IF(MAX($D714:DM714)+DN$508=DN$507-IF(SUM($D714:DL714)=0,$C714,0),DN$507,IF(MAX($D714:DM714)+DS$508=DN$507-IF(SUM($D714:DL714)=0,$C714,0),DN$507,0))</f>
        <v>0</v>
      </c>
      <c r="DO714" s="31">
        <f>IF(MAX($D714:DN714)+DO$508=DO$507-IF(SUM($D714:DM714)=0,$C714,0),DO$507,IF(MAX($D714:DN714)+DT$508=DO$507-IF(SUM($D714:DM714)=0,$C714,0),DO$507,0))</f>
        <v>0</v>
      </c>
      <c r="DP714" s="31">
        <f>IF(MAX($D714:DO714)+DP$508=DP$507-IF(SUM($D714:DN714)=0,$C714,0),DP$507,IF(MAX($D714:DO714)+DU$508=DP$507-IF(SUM($D714:DN714)=0,$C714,0),DP$507,0))</f>
        <v>0</v>
      </c>
      <c r="DQ714" s="31">
        <f>IF(MAX($D714:DP714)+DQ$508=DQ$507-IF(SUM($D714:DO714)=0,$C714,0),DQ$507,IF(MAX($D714:DP714)+DV$508=DQ$507-IF(SUM($D714:DO714)=0,$C714,0),DQ$507,0))</f>
        <v>0</v>
      </c>
      <c r="DR714" s="31">
        <f>IF(MAX($D714:DQ714)+DR$508=DR$507-IF(SUM($D714:DP714)=0,$C714,0),DR$507,IF(MAX($D714:DQ714)+DW$508=DR$507-IF(SUM($D714:DP714)=0,$C714,0),DR$507,0))</f>
        <v>0</v>
      </c>
      <c r="DS714" s="31">
        <f>IF(MAX($D714:DR714)+DS$508=DS$507-IF(SUM($D714:DQ714)=0,$C714,0),DS$507,IF(MAX($D714:DR714)+DX$508=DS$507-IF(SUM($D714:DQ714)=0,$C714,0),DS$507,0))</f>
        <v>0</v>
      </c>
      <c r="DT714" s="31">
        <f>IF(MAX($D714:DS714)+DT$508=DT$507-IF(SUM($D714:DR714)=0,$C714,0),DT$507,IF(MAX($D714:DS714)+DY$508=DT$507-IF(SUM($D714:DR714)=0,$C714,0),DT$507,0))</f>
        <v>0</v>
      </c>
      <c r="DU714" s="31">
        <f>IF(MAX($D714:DT714)+DU$508=DU$507-IF(SUM($D714:DS714)=0,$C714,0),DU$507,IF(MAX($D714:DT714)+DZ$508=DU$507-IF(SUM($D714:DS714)=0,$C714,0),DU$507,0))</f>
        <v>0</v>
      </c>
      <c r="DV714" s="31">
        <f>IF(MAX($D714:DU714)+DV$508=DV$507-IF(SUM($D714:DT714)=0,$C714,0),DV$507,IF(MAX($D714:DU714)+EA$508=DV$507-IF(SUM($D714:DT714)=0,$C714,0),DV$507,0))</f>
        <v>0</v>
      </c>
      <c r="DW714" s="31">
        <f>IF(MAX($D714:DV714)+DW$508=DW$507-IF(SUM($D714:DU714)=0,$C714,0),DW$507,IF(MAX($D714:DV714)+EB$508=DW$507-IF(SUM($D714:DU714)=0,$C714,0),DW$507,0))</f>
        <v>0</v>
      </c>
      <c r="DX714" s="31">
        <f>IF(MAX($D714:DW714)+DX$508=DX$507-IF(SUM($D714:DV714)=0,$C714,0),DX$507,IF(MAX($D714:DW714)+EC$508=DX$507-IF(SUM($D714:DV714)=0,$C714,0),DX$507,0))</f>
        <v>0</v>
      </c>
      <c r="DY714" s="31">
        <f>IF(MAX($D714:DX714)+DY$508=DY$507-IF(SUM($D714:DW714)=0,$C714,0),DY$507,IF(MAX($D714:DX714)+ED$508=DY$507-IF(SUM($D714:DW714)=0,$C714,0),DY$507,0))</f>
        <v>0</v>
      </c>
      <c r="DZ714" s="31">
        <f>IF(MAX($D714:DY714)+DZ$508=DZ$507-IF(SUM($D714:DX714)=0,$C714,0),DZ$507,IF(MAX($D714:DY714)+EE$508=DZ$507-IF(SUM($D714:DX714)=0,$C714,0),DZ$507,0))</f>
        <v>0</v>
      </c>
      <c r="EA714" s="31">
        <f>IF(MAX($D714:DZ714)+EA$508=EA$507-IF(SUM($D714:DY714)=0,$C714,0),EA$507,IF(MAX($D714:DZ714)+EF$508=EA$507-IF(SUM($D714:DY714)=0,$C714,0),EA$507,0))</f>
        <v>0</v>
      </c>
      <c r="EB714" s="31">
        <f>IF(MAX($D714:EA714)+EB$508=EB$507-IF(SUM($D714:DZ714)=0,$C714,0),EB$507,IF(MAX($D714:EA714)+EG$508=EB$507-IF(SUM($D714:DZ714)=0,$C714,0),EB$507,0))</f>
        <v>0</v>
      </c>
      <c r="EC714" s="31">
        <f>IF(MAX($D714:EB714)+EC$508=EC$507-IF(SUM($D714:EA714)=0,$C714,0),EC$507,IF(MAX($D714:EB714)+EH$508=EC$507-IF(SUM($D714:EA714)=0,$C714,0),EC$507,0))</f>
        <v>0</v>
      </c>
      <c r="EE714">
        <f>IF(EE715=0,0,EE715)</f>
        <v>0</v>
      </c>
    </row>
    <row r="715" spans="1:135" x14ac:dyDescent="0.25">
      <c r="A715" s="19">
        <f t="shared" si="1790"/>
        <v>103</v>
      </c>
      <c r="B715" s="28">
        <f t="shared" si="1790"/>
        <v>2003</v>
      </c>
      <c r="C715">
        <f t="shared" si="1791"/>
        <v>102</v>
      </c>
      <c r="AR715" s="13"/>
      <c r="AS715" s="13"/>
      <c r="AT715" s="13"/>
      <c r="AU715" s="13"/>
      <c r="AV715" s="13"/>
      <c r="AW715" s="13"/>
      <c r="AX715" s="13"/>
      <c r="AY715" s="13"/>
      <c r="AZ715" s="13"/>
      <c r="BA715" s="13"/>
      <c r="DB715" s="32">
        <f>DB477</f>
        <v>0</v>
      </c>
      <c r="DC715">
        <f>IF(DC$507=DC714,DC477,0)</f>
        <v>0</v>
      </c>
      <c r="DD715">
        <f t="shared" ref="DD715:EC715" si="1797">IF(DD$507=DD714,DD477,0)</f>
        <v>0</v>
      </c>
      <c r="DE715">
        <f t="shared" si="1797"/>
        <v>0</v>
      </c>
      <c r="DF715">
        <f t="shared" si="1797"/>
        <v>0</v>
      </c>
      <c r="DG715">
        <f t="shared" si="1797"/>
        <v>0</v>
      </c>
      <c r="DH715">
        <f t="shared" si="1797"/>
        <v>0</v>
      </c>
      <c r="DI715">
        <f t="shared" si="1797"/>
        <v>0</v>
      </c>
      <c r="DJ715">
        <f t="shared" si="1797"/>
        <v>0</v>
      </c>
      <c r="DK715">
        <f t="shared" si="1797"/>
        <v>0</v>
      </c>
      <c r="DL715">
        <f t="shared" si="1797"/>
        <v>0</v>
      </c>
      <c r="DM715">
        <f t="shared" si="1797"/>
        <v>0</v>
      </c>
      <c r="DN715">
        <f t="shared" si="1797"/>
        <v>0</v>
      </c>
      <c r="DO715">
        <f t="shared" si="1797"/>
        <v>0</v>
      </c>
      <c r="DP715">
        <f t="shared" si="1797"/>
        <v>0</v>
      </c>
      <c r="DQ715">
        <f t="shared" si="1797"/>
        <v>0</v>
      </c>
      <c r="DR715">
        <f t="shared" si="1797"/>
        <v>0</v>
      </c>
      <c r="DS715">
        <f t="shared" si="1797"/>
        <v>0</v>
      </c>
      <c r="DT715">
        <f t="shared" si="1797"/>
        <v>0</v>
      </c>
      <c r="DU715">
        <f t="shared" si="1797"/>
        <v>0</v>
      </c>
      <c r="DV715">
        <f t="shared" si="1797"/>
        <v>0</v>
      </c>
      <c r="DW715">
        <f t="shared" si="1797"/>
        <v>0</v>
      </c>
      <c r="DX715">
        <f t="shared" si="1797"/>
        <v>0</v>
      </c>
      <c r="DY715">
        <f t="shared" si="1797"/>
        <v>0</v>
      </c>
      <c r="DZ715">
        <f t="shared" si="1797"/>
        <v>0</v>
      </c>
      <c r="EA715">
        <f t="shared" si="1797"/>
        <v>0</v>
      </c>
      <c r="EB715">
        <f t="shared" si="1797"/>
        <v>0</v>
      </c>
      <c r="EC715">
        <f t="shared" si="1797"/>
        <v>0</v>
      </c>
      <c r="EE715" s="13">
        <f>SUM(D715:EC715)</f>
        <v>0</v>
      </c>
    </row>
    <row r="716" spans="1:135" x14ac:dyDescent="0.25">
      <c r="A716" s="19">
        <f t="shared" si="1790"/>
        <v>104</v>
      </c>
      <c r="B716" s="28"/>
      <c r="C716">
        <f t="shared" si="1791"/>
        <v>103</v>
      </c>
      <c r="AR716" s="13"/>
      <c r="AS716" s="13"/>
      <c r="AT716" s="13"/>
      <c r="AU716" s="13"/>
      <c r="AV716" s="13"/>
      <c r="AW716" s="13"/>
      <c r="AX716" s="13"/>
      <c r="AY716" s="13"/>
      <c r="AZ716" s="13"/>
      <c r="BA716" s="13"/>
      <c r="DA716" s="31"/>
      <c r="DB716" s="31"/>
      <c r="DC716" s="31"/>
      <c r="DD716" s="31">
        <f>IF(MAX($D716:DC716)+DD$508=DD$507-IF(SUM($D716:DB716)=0,$C716,0),DD$507,IF(MAX($D716:DC716)+DI$508=DD$507-IF(SUM($D716:DB716)=0,$C716,0),DD$507,0))</f>
        <v>0</v>
      </c>
      <c r="DE716" s="31">
        <f>IF(MAX($D716:DD716)+DE$508=DE$507-IF(SUM($D716:DC716)=0,$C716,0),DE$507,IF(MAX($D716:DD716)+DJ$508=DE$507-IF(SUM($D716:DC716)=0,$C716,0),DE$507,0))</f>
        <v>0</v>
      </c>
      <c r="DF716" s="31">
        <f>IF(MAX($D716:DE716)+DF$508=DF$507-IF(SUM($D716:DD716)=0,$C716,0),DF$507,IF(MAX($D716:DE716)+DK$508=DF$507-IF(SUM($D716:DD716)=0,$C716,0),DF$507,0))</f>
        <v>0</v>
      </c>
      <c r="DG716" s="31">
        <f>IF(MAX($D716:DF716)+DG$508=DG$507-IF(SUM($D716:DE716)=0,$C716,0),DG$507,IF(MAX($D716:DF716)+DL$508=DG$507-IF(SUM($D716:DE716)=0,$C716,0),DG$507,0))</f>
        <v>0</v>
      </c>
      <c r="DH716" s="31">
        <f>IF(MAX($D716:DG716)+DH$508=DH$507-IF(SUM($D716:DF716)=0,$C716,0),DH$507,IF(MAX($D716:DG716)+DM$508=DH$507-IF(SUM($D716:DF716)=0,$C716,0),DH$507,0))</f>
        <v>0</v>
      </c>
      <c r="DI716" s="31">
        <f>IF(MAX($D716:DH716)+DI$508=DI$507-IF(SUM($D716:DG716)=0,$C716,0),DI$507,IF(MAX($D716:DH716)+DN$508=DI$507-IF(SUM($D716:DG716)=0,$C716,0),DI$507,0))</f>
        <v>0</v>
      </c>
      <c r="DJ716" s="31">
        <f>IF(MAX($D716:DI716)+DJ$508=DJ$507-IF(SUM($D716:DH716)=0,$C716,0),DJ$507,IF(MAX($D716:DI716)+DO$508=DJ$507-IF(SUM($D716:DH716)=0,$C716,0),DJ$507,0))</f>
        <v>0</v>
      </c>
      <c r="DK716" s="31">
        <f>IF(MAX($D716:DJ716)+DK$508=DK$507-IF(SUM($D716:DI716)=0,$C716,0),DK$507,IF(MAX($D716:DJ716)+DP$508=DK$507-IF(SUM($D716:DI716)=0,$C716,0),DK$507,0))</f>
        <v>0</v>
      </c>
      <c r="DL716" s="31">
        <f>IF(MAX($D716:DK716)+DL$508=DL$507-IF(SUM($D716:DJ716)=0,$C716,0),DL$507,IF(MAX($D716:DK716)+DQ$508=DL$507-IF(SUM($D716:DJ716)=0,$C716,0),DL$507,0))</f>
        <v>0</v>
      </c>
      <c r="DM716" s="31">
        <f>IF(MAX($D716:DL716)+DM$508=DM$507-IF(SUM($D716:DK716)=0,$C716,0),DM$507,IF(MAX($D716:DL716)+DR$508=DM$507-IF(SUM($D716:DK716)=0,$C716,0),DM$507,0))</f>
        <v>0</v>
      </c>
      <c r="DN716" s="31">
        <f>IF(MAX($D716:DM716)+DN$508=DN$507-IF(SUM($D716:DL716)=0,$C716,0),DN$507,IF(MAX($D716:DM716)+DS$508=DN$507-IF(SUM($D716:DL716)=0,$C716,0),DN$507,0))</f>
        <v>0</v>
      </c>
      <c r="DO716" s="31">
        <f>IF(MAX($D716:DN716)+DO$508=DO$507-IF(SUM($D716:DM716)=0,$C716,0),DO$507,IF(MAX($D716:DN716)+DT$508=DO$507-IF(SUM($D716:DM716)=0,$C716,0),DO$507,0))</f>
        <v>0</v>
      </c>
      <c r="DP716" s="31">
        <f>IF(MAX($D716:DO716)+DP$508=DP$507-IF(SUM($D716:DN716)=0,$C716,0),DP$507,IF(MAX($D716:DO716)+DU$508=DP$507-IF(SUM($D716:DN716)=0,$C716,0),DP$507,0))</f>
        <v>0</v>
      </c>
      <c r="DQ716" s="31">
        <f>IF(MAX($D716:DP716)+DQ$508=DQ$507-IF(SUM($D716:DO716)=0,$C716,0),DQ$507,IF(MAX($D716:DP716)+DV$508=DQ$507-IF(SUM($D716:DO716)=0,$C716,0),DQ$507,0))</f>
        <v>0</v>
      </c>
      <c r="DR716" s="31">
        <f>IF(MAX($D716:DQ716)+DR$508=DR$507-IF(SUM($D716:DP716)=0,$C716,0),DR$507,IF(MAX($D716:DQ716)+DW$508=DR$507-IF(SUM($D716:DP716)=0,$C716,0),DR$507,0))</f>
        <v>0</v>
      </c>
      <c r="DS716" s="31">
        <f>IF(MAX($D716:DR716)+DS$508=DS$507-IF(SUM($D716:DQ716)=0,$C716,0),DS$507,IF(MAX($D716:DR716)+DX$508=DS$507-IF(SUM($D716:DQ716)=0,$C716,0),DS$507,0))</f>
        <v>0</v>
      </c>
      <c r="DT716" s="31">
        <f>IF(MAX($D716:DS716)+DT$508=DT$507-IF(SUM($D716:DR716)=0,$C716,0),DT$507,IF(MAX($D716:DS716)+DY$508=DT$507-IF(SUM($D716:DR716)=0,$C716,0),DT$507,0))</f>
        <v>0</v>
      </c>
      <c r="DU716" s="31">
        <f>IF(MAX($D716:DT716)+DU$508=DU$507-IF(SUM($D716:DS716)=0,$C716,0),DU$507,IF(MAX($D716:DT716)+DZ$508=DU$507-IF(SUM($D716:DS716)=0,$C716,0),DU$507,0))</f>
        <v>0</v>
      </c>
      <c r="DV716" s="31">
        <f>IF(MAX($D716:DU716)+DV$508=DV$507-IF(SUM($D716:DT716)=0,$C716,0),DV$507,IF(MAX($D716:DU716)+EA$508=DV$507-IF(SUM($D716:DT716)=0,$C716,0),DV$507,0))</f>
        <v>0</v>
      </c>
      <c r="DW716" s="31">
        <f>IF(MAX($D716:DV716)+DW$508=DW$507-IF(SUM($D716:DU716)=0,$C716,0),DW$507,IF(MAX($D716:DV716)+EB$508=DW$507-IF(SUM($D716:DU716)=0,$C716,0),DW$507,0))</f>
        <v>0</v>
      </c>
      <c r="DX716" s="31">
        <f>IF(MAX($D716:DW716)+DX$508=DX$507-IF(SUM($D716:DV716)=0,$C716,0),DX$507,IF(MAX($D716:DW716)+EC$508=DX$507-IF(SUM($D716:DV716)=0,$C716,0),DX$507,0))</f>
        <v>0</v>
      </c>
      <c r="DY716" s="31">
        <f>IF(MAX($D716:DX716)+DY$508=DY$507-IF(SUM($D716:DW716)=0,$C716,0),DY$507,IF(MAX($D716:DX716)+ED$508=DY$507-IF(SUM($D716:DW716)=0,$C716,0),DY$507,0))</f>
        <v>0</v>
      </c>
      <c r="DZ716" s="31">
        <f>IF(MAX($D716:DY716)+DZ$508=DZ$507-IF(SUM($D716:DX716)=0,$C716,0),DZ$507,IF(MAX($D716:DY716)+EE$508=DZ$507-IF(SUM($D716:DX716)=0,$C716,0),DZ$507,0))</f>
        <v>0</v>
      </c>
      <c r="EA716" s="31">
        <f>IF(MAX($D716:DZ716)+EA$508=EA$507-IF(SUM($D716:DY716)=0,$C716,0),EA$507,IF(MAX($D716:DZ716)+EF$508=EA$507-IF(SUM($D716:DY716)=0,$C716,0),EA$507,0))</f>
        <v>0</v>
      </c>
      <c r="EB716" s="31">
        <f>IF(MAX($D716:EA716)+EB$508=EB$507-IF(SUM($D716:DZ716)=0,$C716,0),EB$507,IF(MAX($D716:EA716)+EG$508=EB$507-IF(SUM($D716:DZ716)=0,$C716,0),EB$507,0))</f>
        <v>0</v>
      </c>
      <c r="EC716" s="31">
        <f>IF(MAX($D716:EB716)+EC$508=EC$507-IF(SUM($D716:EA716)=0,$C716,0),EC$507,IF(MAX($D716:EB716)+EH$508=EC$507-IF(SUM($D716:EA716)=0,$C716,0),EC$507,0))</f>
        <v>0</v>
      </c>
      <c r="EE716">
        <f>IF(EE717=0,0,EE717)</f>
        <v>0</v>
      </c>
    </row>
    <row r="717" spans="1:135" x14ac:dyDescent="0.25">
      <c r="A717" s="19">
        <f t="shared" si="1790"/>
        <v>104</v>
      </c>
      <c r="B717" s="28">
        <f t="shared" si="1790"/>
        <v>2004</v>
      </c>
      <c r="C717">
        <f t="shared" si="1791"/>
        <v>103</v>
      </c>
      <c r="AR717" s="13"/>
      <c r="AS717" s="13"/>
      <c r="AT717" s="13"/>
      <c r="AU717" s="13"/>
      <c r="AV717" s="13"/>
      <c r="AW717" s="13"/>
      <c r="AX717" s="13"/>
      <c r="AY717" s="13"/>
      <c r="AZ717" s="13"/>
      <c r="BA717" s="13"/>
      <c r="DC717" s="32">
        <f>DC478</f>
        <v>0</v>
      </c>
      <c r="DD717">
        <f>IF(DD$507=DD716,DD478,0)</f>
        <v>0</v>
      </c>
      <c r="DE717">
        <f t="shared" ref="DE717:EC717" si="1798">IF(DE$507=DE716,DE478,0)</f>
        <v>0</v>
      </c>
      <c r="DF717">
        <f t="shared" si="1798"/>
        <v>0</v>
      </c>
      <c r="DG717">
        <f t="shared" si="1798"/>
        <v>0</v>
      </c>
      <c r="DH717">
        <f t="shared" si="1798"/>
        <v>0</v>
      </c>
      <c r="DI717">
        <f t="shared" si="1798"/>
        <v>0</v>
      </c>
      <c r="DJ717">
        <f t="shared" si="1798"/>
        <v>0</v>
      </c>
      <c r="DK717">
        <f t="shared" si="1798"/>
        <v>0</v>
      </c>
      <c r="DL717">
        <f t="shared" si="1798"/>
        <v>0</v>
      </c>
      <c r="DM717">
        <f t="shared" si="1798"/>
        <v>0</v>
      </c>
      <c r="DN717">
        <f t="shared" si="1798"/>
        <v>0</v>
      </c>
      <c r="DO717">
        <f t="shared" si="1798"/>
        <v>0</v>
      </c>
      <c r="DP717">
        <f t="shared" si="1798"/>
        <v>0</v>
      </c>
      <c r="DQ717">
        <f t="shared" si="1798"/>
        <v>0</v>
      </c>
      <c r="DR717">
        <f t="shared" si="1798"/>
        <v>0</v>
      </c>
      <c r="DS717">
        <f t="shared" si="1798"/>
        <v>0</v>
      </c>
      <c r="DT717">
        <f t="shared" si="1798"/>
        <v>0</v>
      </c>
      <c r="DU717">
        <f t="shared" si="1798"/>
        <v>0</v>
      </c>
      <c r="DV717">
        <f t="shared" si="1798"/>
        <v>0</v>
      </c>
      <c r="DW717">
        <f t="shared" si="1798"/>
        <v>0</v>
      </c>
      <c r="DX717">
        <f t="shared" si="1798"/>
        <v>0</v>
      </c>
      <c r="DY717">
        <f t="shared" si="1798"/>
        <v>0</v>
      </c>
      <c r="DZ717">
        <f t="shared" si="1798"/>
        <v>0</v>
      </c>
      <c r="EA717">
        <f t="shared" si="1798"/>
        <v>0</v>
      </c>
      <c r="EB717">
        <f t="shared" si="1798"/>
        <v>0</v>
      </c>
      <c r="EC717">
        <f t="shared" si="1798"/>
        <v>0</v>
      </c>
      <c r="EE717" s="13">
        <f>SUM(D717:EC717)</f>
        <v>0</v>
      </c>
    </row>
    <row r="718" spans="1:135" x14ac:dyDescent="0.25">
      <c r="A718" s="19">
        <f t="shared" si="1790"/>
        <v>105</v>
      </c>
      <c r="B718" s="28"/>
      <c r="C718">
        <f t="shared" si="1791"/>
        <v>104</v>
      </c>
      <c r="AR718" s="13"/>
      <c r="AS718" s="13"/>
      <c r="AT718" s="13"/>
      <c r="AU718" s="13"/>
      <c r="AV718" s="13"/>
      <c r="AW718" s="13"/>
      <c r="AX718" s="13"/>
      <c r="AY718" s="13"/>
      <c r="AZ718" s="13"/>
      <c r="BA718" s="13"/>
      <c r="DA718" s="31"/>
      <c r="DB718" s="31"/>
      <c r="DC718" s="31"/>
      <c r="DD718" s="31"/>
      <c r="DE718" s="31">
        <f>IF(MAX($D718:DD718)+DE$508=DE$507-IF(SUM($D718:DC718)=0,$C718,0),DE$507,IF(MAX($D718:DD718)+DJ$508=DE$507-IF(SUM($D718:DC718)=0,$C718,0),DE$507,0))</f>
        <v>0</v>
      </c>
      <c r="DF718" s="31">
        <f>IF(MAX($D718:DE718)+DF$508=DF$507-IF(SUM($D718:DD718)=0,$C718,0),DF$507,IF(MAX($D718:DE718)+DK$508=DF$507-IF(SUM($D718:DD718)=0,$C718,0),DF$507,0))</f>
        <v>0</v>
      </c>
      <c r="DG718" s="31">
        <f>IF(MAX($D718:DF718)+DG$508=DG$507-IF(SUM($D718:DE718)=0,$C718,0),DG$507,IF(MAX($D718:DF718)+DL$508=DG$507-IF(SUM($D718:DE718)=0,$C718,0),DG$507,0))</f>
        <v>0</v>
      </c>
      <c r="DH718" s="31">
        <f>IF(MAX($D718:DG718)+DH$508=DH$507-IF(SUM($D718:DF718)=0,$C718,0),DH$507,IF(MAX($D718:DG718)+DM$508=DH$507-IF(SUM($D718:DF718)=0,$C718,0),DH$507,0))</f>
        <v>0</v>
      </c>
      <c r="DI718" s="31">
        <f>IF(MAX($D718:DH718)+DI$508=DI$507-IF(SUM($D718:DG718)=0,$C718,0),DI$507,IF(MAX($D718:DH718)+DN$508=DI$507-IF(SUM($D718:DG718)=0,$C718,0),DI$507,0))</f>
        <v>0</v>
      </c>
      <c r="DJ718" s="31">
        <f>IF(MAX($D718:DI718)+DJ$508=DJ$507-IF(SUM($D718:DH718)=0,$C718,0),DJ$507,IF(MAX($D718:DI718)+DO$508=DJ$507-IF(SUM($D718:DH718)=0,$C718,0),DJ$507,0))</f>
        <v>0</v>
      </c>
      <c r="DK718" s="31">
        <f>IF(MAX($D718:DJ718)+DK$508=DK$507-IF(SUM($D718:DI718)=0,$C718,0),DK$507,IF(MAX($D718:DJ718)+DP$508=DK$507-IF(SUM($D718:DI718)=0,$C718,0),DK$507,0))</f>
        <v>0</v>
      </c>
      <c r="DL718" s="31">
        <f>IF(MAX($D718:DK718)+DL$508=DL$507-IF(SUM($D718:DJ718)=0,$C718,0),DL$507,IF(MAX($D718:DK718)+DQ$508=DL$507-IF(SUM($D718:DJ718)=0,$C718,0),DL$507,0))</f>
        <v>0</v>
      </c>
      <c r="DM718" s="31">
        <f>IF(MAX($D718:DL718)+DM$508=DM$507-IF(SUM($D718:DK718)=0,$C718,0),DM$507,IF(MAX($D718:DL718)+DR$508=DM$507-IF(SUM($D718:DK718)=0,$C718,0),DM$507,0))</f>
        <v>0</v>
      </c>
      <c r="DN718" s="31">
        <f>IF(MAX($D718:DM718)+DN$508=DN$507-IF(SUM($D718:DL718)=0,$C718,0),DN$507,IF(MAX($D718:DM718)+DS$508=DN$507-IF(SUM($D718:DL718)=0,$C718,0),DN$507,0))</f>
        <v>0</v>
      </c>
      <c r="DO718" s="31">
        <f>IF(MAX($D718:DN718)+DO$508=DO$507-IF(SUM($D718:DM718)=0,$C718,0),DO$507,IF(MAX($D718:DN718)+DT$508=DO$507-IF(SUM($D718:DM718)=0,$C718,0),DO$507,0))</f>
        <v>0</v>
      </c>
      <c r="DP718" s="31">
        <f>IF(MAX($D718:DO718)+DP$508=DP$507-IF(SUM($D718:DN718)=0,$C718,0),DP$507,IF(MAX($D718:DO718)+DU$508=DP$507-IF(SUM($D718:DN718)=0,$C718,0),DP$507,0))</f>
        <v>0</v>
      </c>
      <c r="DQ718" s="31">
        <f>IF(MAX($D718:DP718)+DQ$508=DQ$507-IF(SUM($D718:DO718)=0,$C718,0),DQ$507,IF(MAX($D718:DP718)+DV$508=DQ$507-IF(SUM($D718:DO718)=0,$C718,0),DQ$507,0))</f>
        <v>0</v>
      </c>
      <c r="DR718" s="31">
        <f>IF(MAX($D718:DQ718)+DR$508=DR$507-IF(SUM($D718:DP718)=0,$C718,0),DR$507,IF(MAX($D718:DQ718)+DW$508=DR$507-IF(SUM($D718:DP718)=0,$C718,0),DR$507,0))</f>
        <v>0</v>
      </c>
      <c r="DS718" s="31">
        <f>IF(MAX($D718:DR718)+DS$508=DS$507-IF(SUM($D718:DQ718)=0,$C718,0),DS$507,IF(MAX($D718:DR718)+DX$508=DS$507-IF(SUM($D718:DQ718)=0,$C718,0),DS$507,0))</f>
        <v>0</v>
      </c>
      <c r="DT718" s="31">
        <f>IF(MAX($D718:DS718)+DT$508=DT$507-IF(SUM($D718:DR718)=0,$C718,0),DT$507,IF(MAX($D718:DS718)+DY$508=DT$507-IF(SUM($D718:DR718)=0,$C718,0),DT$507,0))</f>
        <v>0</v>
      </c>
      <c r="DU718" s="31">
        <f>IF(MAX($D718:DT718)+DU$508=DU$507-IF(SUM($D718:DS718)=0,$C718,0),DU$507,IF(MAX($D718:DT718)+DZ$508=DU$507-IF(SUM($D718:DS718)=0,$C718,0),DU$507,0))</f>
        <v>0</v>
      </c>
      <c r="DV718" s="31">
        <f>IF(MAX($D718:DU718)+DV$508=DV$507-IF(SUM($D718:DT718)=0,$C718,0),DV$507,IF(MAX($D718:DU718)+EA$508=DV$507-IF(SUM($D718:DT718)=0,$C718,0),DV$507,0))</f>
        <v>0</v>
      </c>
      <c r="DW718" s="31">
        <f>IF(MAX($D718:DV718)+DW$508=DW$507-IF(SUM($D718:DU718)=0,$C718,0),DW$507,IF(MAX($D718:DV718)+EB$508=DW$507-IF(SUM($D718:DU718)=0,$C718,0),DW$507,0))</f>
        <v>0</v>
      </c>
      <c r="DX718" s="31">
        <f>IF(MAX($D718:DW718)+DX$508=DX$507-IF(SUM($D718:DV718)=0,$C718,0),DX$507,IF(MAX($D718:DW718)+EC$508=DX$507-IF(SUM($D718:DV718)=0,$C718,0),DX$507,0))</f>
        <v>0</v>
      </c>
      <c r="DY718" s="31">
        <f>IF(MAX($D718:DX718)+DY$508=DY$507-IF(SUM($D718:DW718)=0,$C718,0),DY$507,IF(MAX($D718:DX718)+ED$508=DY$507-IF(SUM($D718:DW718)=0,$C718,0),DY$507,0))</f>
        <v>0</v>
      </c>
      <c r="DZ718" s="31">
        <f>IF(MAX($D718:DY718)+DZ$508=DZ$507-IF(SUM($D718:DX718)=0,$C718,0),DZ$507,IF(MAX($D718:DY718)+EE$508=DZ$507-IF(SUM($D718:DX718)=0,$C718,0),DZ$507,0))</f>
        <v>0</v>
      </c>
      <c r="EA718" s="31">
        <f>IF(MAX($D718:DZ718)+EA$508=EA$507-IF(SUM($D718:DY718)=0,$C718,0),EA$507,IF(MAX($D718:DZ718)+EF$508=EA$507-IF(SUM($D718:DY718)=0,$C718,0),EA$507,0))</f>
        <v>0</v>
      </c>
      <c r="EB718" s="31">
        <f>IF(MAX($D718:EA718)+EB$508=EB$507-IF(SUM($D718:DZ718)=0,$C718,0),EB$507,IF(MAX($D718:EA718)+EG$508=EB$507-IF(SUM($D718:DZ718)=0,$C718,0),EB$507,0))</f>
        <v>0</v>
      </c>
      <c r="EC718" s="31">
        <f>IF(MAX($D718:EB718)+EC$508=EC$507-IF(SUM($D718:EA718)=0,$C718,0),EC$507,IF(MAX($D718:EB718)+EH$508=EC$507-IF(SUM($D718:EA718)=0,$C718,0),EC$507,0))</f>
        <v>0</v>
      </c>
      <c r="EE718">
        <f>IF(EE719=0,0,EE719)</f>
        <v>0</v>
      </c>
    </row>
    <row r="719" spans="1:135" x14ac:dyDescent="0.25">
      <c r="A719" s="19">
        <f t="shared" si="1790"/>
        <v>105</v>
      </c>
      <c r="B719" s="28">
        <f t="shared" si="1790"/>
        <v>2005</v>
      </c>
      <c r="C719">
        <f t="shared" si="1791"/>
        <v>104</v>
      </c>
      <c r="AR719" s="13"/>
      <c r="AS719" s="13"/>
      <c r="AT719" s="13"/>
      <c r="AU719" s="13"/>
      <c r="AV719" s="13"/>
      <c r="AW719" s="13"/>
      <c r="AX719" s="13"/>
      <c r="AY719" s="13"/>
      <c r="AZ719" s="13"/>
      <c r="BA719" s="13"/>
      <c r="DD719" s="32">
        <f>DD479</f>
        <v>0</v>
      </c>
      <c r="DE719">
        <f>IF(DE$507=DE718,DE479,0)</f>
        <v>0</v>
      </c>
      <c r="DF719">
        <f t="shared" ref="DF719:EC719" si="1799">IF(DF$507=DF718,DF479,0)</f>
        <v>0</v>
      </c>
      <c r="DG719">
        <f t="shared" si="1799"/>
        <v>0</v>
      </c>
      <c r="DH719">
        <f t="shared" si="1799"/>
        <v>0</v>
      </c>
      <c r="DI719">
        <f t="shared" si="1799"/>
        <v>0</v>
      </c>
      <c r="DJ719">
        <f t="shared" si="1799"/>
        <v>0</v>
      </c>
      <c r="DK719">
        <f t="shared" si="1799"/>
        <v>0</v>
      </c>
      <c r="DL719">
        <f t="shared" si="1799"/>
        <v>0</v>
      </c>
      <c r="DM719">
        <f t="shared" si="1799"/>
        <v>0</v>
      </c>
      <c r="DN719">
        <f t="shared" si="1799"/>
        <v>0</v>
      </c>
      <c r="DO719">
        <f t="shared" si="1799"/>
        <v>0</v>
      </c>
      <c r="DP719">
        <f t="shared" si="1799"/>
        <v>0</v>
      </c>
      <c r="DQ719">
        <f t="shared" si="1799"/>
        <v>0</v>
      </c>
      <c r="DR719">
        <f t="shared" si="1799"/>
        <v>0</v>
      </c>
      <c r="DS719">
        <f t="shared" si="1799"/>
        <v>0</v>
      </c>
      <c r="DT719">
        <f t="shared" si="1799"/>
        <v>0</v>
      </c>
      <c r="DU719">
        <f t="shared" si="1799"/>
        <v>0</v>
      </c>
      <c r="DV719">
        <f t="shared" si="1799"/>
        <v>0</v>
      </c>
      <c r="DW719">
        <f t="shared" si="1799"/>
        <v>0</v>
      </c>
      <c r="DX719">
        <f t="shared" si="1799"/>
        <v>0</v>
      </c>
      <c r="DY719">
        <f t="shared" si="1799"/>
        <v>0</v>
      </c>
      <c r="DZ719">
        <f t="shared" si="1799"/>
        <v>0</v>
      </c>
      <c r="EA719">
        <f t="shared" si="1799"/>
        <v>0</v>
      </c>
      <c r="EB719">
        <f t="shared" si="1799"/>
        <v>0</v>
      </c>
      <c r="EC719">
        <f t="shared" si="1799"/>
        <v>0</v>
      </c>
      <c r="EE719" s="13">
        <f>SUM(D719:EC719)</f>
        <v>0</v>
      </c>
    </row>
    <row r="720" spans="1:135" x14ac:dyDescent="0.25">
      <c r="A720" s="19">
        <f t="shared" ref="A720:B735" si="1800">A718+1</f>
        <v>106</v>
      </c>
      <c r="B720" s="28"/>
      <c r="C720">
        <f t="shared" si="1791"/>
        <v>105</v>
      </c>
      <c r="AR720" s="13"/>
      <c r="AS720" s="13"/>
      <c r="AT720" s="13"/>
      <c r="AU720" s="13"/>
      <c r="AV720" s="13"/>
      <c r="AW720" s="13"/>
      <c r="AX720" s="13"/>
      <c r="AY720" s="13"/>
      <c r="AZ720" s="13"/>
      <c r="BA720" s="13"/>
      <c r="DA720" s="31"/>
      <c r="DB720" s="31"/>
      <c r="DC720" s="31"/>
      <c r="DD720" s="31"/>
      <c r="DE720" s="31"/>
      <c r="DF720" s="31">
        <f>IF(MAX($D720:DE720)+DF$508=DF$507-IF(SUM($D720:DD720)=0,$C720,0),DF$507,IF(MAX($D720:DE720)+DK$508=DF$507-IF(SUM($D720:DD720)=0,$C720,0),DF$507,0))</f>
        <v>0</v>
      </c>
      <c r="DG720" s="31">
        <f>IF(MAX($D720:DF720)+DG$508=DG$507-IF(SUM($D720:DE720)=0,$C720,0),DG$507,IF(MAX($D720:DF720)+DL$508=DG$507-IF(SUM($D720:DE720)=0,$C720,0),DG$507,0))</f>
        <v>0</v>
      </c>
      <c r="DH720" s="31">
        <f>IF(MAX($D720:DG720)+DH$508=DH$507-IF(SUM($D720:DF720)=0,$C720,0),DH$507,IF(MAX($D720:DG720)+DM$508=DH$507-IF(SUM($D720:DF720)=0,$C720,0),DH$507,0))</f>
        <v>0</v>
      </c>
      <c r="DI720" s="31">
        <f>IF(MAX($D720:DH720)+DI$508=DI$507-IF(SUM($D720:DG720)=0,$C720,0),DI$507,IF(MAX($D720:DH720)+DN$508=DI$507-IF(SUM($D720:DG720)=0,$C720,0),DI$507,0))</f>
        <v>0</v>
      </c>
      <c r="DJ720" s="31">
        <f>IF(MAX($D720:DI720)+DJ$508=DJ$507-IF(SUM($D720:DH720)=0,$C720,0),DJ$507,IF(MAX($D720:DI720)+DO$508=DJ$507-IF(SUM($D720:DH720)=0,$C720,0),DJ$507,0))</f>
        <v>0</v>
      </c>
      <c r="DK720" s="31">
        <f>IF(MAX($D720:DJ720)+DK$508=DK$507-IF(SUM($D720:DI720)=0,$C720,0),DK$507,IF(MAX($D720:DJ720)+DP$508=DK$507-IF(SUM($D720:DI720)=0,$C720,0),DK$507,0))</f>
        <v>0</v>
      </c>
      <c r="DL720" s="31">
        <f>IF(MAX($D720:DK720)+DL$508=DL$507-IF(SUM($D720:DJ720)=0,$C720,0),DL$507,IF(MAX($D720:DK720)+DQ$508=DL$507-IF(SUM($D720:DJ720)=0,$C720,0),DL$507,0))</f>
        <v>0</v>
      </c>
      <c r="DM720" s="31">
        <f>IF(MAX($D720:DL720)+DM$508=DM$507-IF(SUM($D720:DK720)=0,$C720,0),DM$507,IF(MAX($D720:DL720)+DR$508=DM$507-IF(SUM($D720:DK720)=0,$C720,0),DM$507,0))</f>
        <v>0</v>
      </c>
      <c r="DN720" s="31">
        <f>IF(MAX($D720:DM720)+DN$508=DN$507-IF(SUM($D720:DL720)=0,$C720,0),DN$507,IF(MAX($D720:DM720)+DS$508=DN$507-IF(SUM($D720:DL720)=0,$C720,0),DN$507,0))</f>
        <v>0</v>
      </c>
      <c r="DO720" s="31">
        <f>IF(MAX($D720:DN720)+DO$508=DO$507-IF(SUM($D720:DM720)=0,$C720,0),DO$507,IF(MAX($D720:DN720)+DT$508=DO$507-IF(SUM($D720:DM720)=0,$C720,0),DO$507,0))</f>
        <v>0</v>
      </c>
      <c r="DP720" s="31">
        <f>IF(MAX($D720:DO720)+DP$508=DP$507-IF(SUM($D720:DN720)=0,$C720,0),DP$507,IF(MAX($D720:DO720)+DU$508=DP$507-IF(SUM($D720:DN720)=0,$C720,0),DP$507,0))</f>
        <v>0</v>
      </c>
      <c r="DQ720" s="31">
        <f>IF(MAX($D720:DP720)+DQ$508=DQ$507-IF(SUM($D720:DO720)=0,$C720,0),DQ$507,IF(MAX($D720:DP720)+DV$508=DQ$507-IF(SUM($D720:DO720)=0,$C720,0),DQ$507,0))</f>
        <v>0</v>
      </c>
      <c r="DR720" s="31">
        <f>IF(MAX($D720:DQ720)+DR$508=DR$507-IF(SUM($D720:DP720)=0,$C720,0),DR$507,IF(MAX($D720:DQ720)+DW$508=DR$507-IF(SUM($D720:DP720)=0,$C720,0),DR$507,0))</f>
        <v>0</v>
      </c>
      <c r="DS720" s="31">
        <f>IF(MAX($D720:DR720)+DS$508=DS$507-IF(SUM($D720:DQ720)=0,$C720,0),DS$507,IF(MAX($D720:DR720)+DX$508=DS$507-IF(SUM($D720:DQ720)=0,$C720,0),DS$507,0))</f>
        <v>0</v>
      </c>
      <c r="DT720" s="31">
        <f>IF(MAX($D720:DS720)+DT$508=DT$507-IF(SUM($D720:DR720)=0,$C720,0),DT$507,IF(MAX($D720:DS720)+DY$508=DT$507-IF(SUM($D720:DR720)=0,$C720,0),DT$507,0))</f>
        <v>0</v>
      </c>
      <c r="DU720" s="31">
        <f>IF(MAX($D720:DT720)+DU$508=DU$507-IF(SUM($D720:DS720)=0,$C720,0),DU$507,IF(MAX($D720:DT720)+DZ$508=DU$507-IF(SUM($D720:DS720)=0,$C720,0),DU$507,0))</f>
        <v>0</v>
      </c>
      <c r="DV720" s="31">
        <f>IF(MAX($D720:DU720)+DV$508=DV$507-IF(SUM($D720:DT720)=0,$C720,0),DV$507,IF(MAX($D720:DU720)+EA$508=DV$507-IF(SUM($D720:DT720)=0,$C720,0),DV$507,0))</f>
        <v>0</v>
      </c>
      <c r="DW720" s="31">
        <f>IF(MAX($D720:DV720)+DW$508=DW$507-IF(SUM($D720:DU720)=0,$C720,0),DW$507,IF(MAX($D720:DV720)+EB$508=DW$507-IF(SUM($D720:DU720)=0,$C720,0),DW$507,0))</f>
        <v>0</v>
      </c>
      <c r="DX720" s="31">
        <f>IF(MAX($D720:DW720)+DX$508=DX$507-IF(SUM($D720:DV720)=0,$C720,0),DX$507,IF(MAX($D720:DW720)+EC$508=DX$507-IF(SUM($D720:DV720)=0,$C720,0),DX$507,0))</f>
        <v>0</v>
      </c>
      <c r="DY720" s="31">
        <f>IF(MAX($D720:DX720)+DY$508=DY$507-IF(SUM($D720:DW720)=0,$C720,0),DY$507,IF(MAX($D720:DX720)+ED$508=DY$507-IF(SUM($D720:DW720)=0,$C720,0),DY$507,0))</f>
        <v>0</v>
      </c>
      <c r="DZ720" s="31">
        <f>IF(MAX($D720:DY720)+DZ$508=DZ$507-IF(SUM($D720:DX720)=0,$C720,0),DZ$507,IF(MAX($D720:DY720)+EE$508=DZ$507-IF(SUM($D720:DX720)=0,$C720,0),DZ$507,0))</f>
        <v>0</v>
      </c>
      <c r="EA720" s="31">
        <f>IF(MAX($D720:DZ720)+EA$508=EA$507-IF(SUM($D720:DY720)=0,$C720,0),EA$507,IF(MAX($D720:DZ720)+EF$508=EA$507-IF(SUM($D720:DY720)=0,$C720,0),EA$507,0))</f>
        <v>0</v>
      </c>
      <c r="EB720" s="31">
        <f>IF(MAX($D720:EA720)+EB$508=EB$507-IF(SUM($D720:DZ720)=0,$C720,0),EB$507,IF(MAX($D720:EA720)+EG$508=EB$507-IF(SUM($D720:DZ720)=0,$C720,0),EB$507,0))</f>
        <v>0</v>
      </c>
      <c r="EC720" s="31">
        <f>IF(MAX($D720:EB720)+EC$508=EC$507-IF(SUM($D720:EA720)=0,$C720,0),EC$507,IF(MAX($D720:EB720)+EH$508=EC$507-IF(SUM($D720:EA720)=0,$C720,0),EC$507,0))</f>
        <v>0</v>
      </c>
      <c r="EE720">
        <f>IF(EE721=0,0,EE721)</f>
        <v>0</v>
      </c>
    </row>
    <row r="721" spans="1:135" x14ac:dyDescent="0.25">
      <c r="A721" s="19">
        <f t="shared" si="1800"/>
        <v>106</v>
      </c>
      <c r="B721" s="28">
        <f t="shared" si="1800"/>
        <v>2006</v>
      </c>
      <c r="C721">
        <f t="shared" si="1791"/>
        <v>105</v>
      </c>
      <c r="AR721" s="13"/>
      <c r="AS721" s="13"/>
      <c r="AT721" s="13"/>
      <c r="AU721" s="13"/>
      <c r="AV721" s="13"/>
      <c r="AW721" s="13"/>
      <c r="AX721" s="13"/>
      <c r="AY721" s="13"/>
      <c r="AZ721" s="13"/>
      <c r="BA721" s="13"/>
      <c r="DE721" s="32">
        <f>DE480</f>
        <v>0</v>
      </c>
      <c r="DF721">
        <f>IF(DF$507=DF720,DF480,0)</f>
        <v>0</v>
      </c>
      <c r="DG721">
        <f t="shared" ref="DG721:EC721" si="1801">IF(DG$507=DG720,DG480,0)</f>
        <v>0</v>
      </c>
      <c r="DH721">
        <f t="shared" si="1801"/>
        <v>0</v>
      </c>
      <c r="DI721">
        <f t="shared" si="1801"/>
        <v>0</v>
      </c>
      <c r="DJ721">
        <f t="shared" si="1801"/>
        <v>0</v>
      </c>
      <c r="DK721">
        <f t="shared" si="1801"/>
        <v>0</v>
      </c>
      <c r="DL721">
        <f t="shared" si="1801"/>
        <v>0</v>
      </c>
      <c r="DM721">
        <f t="shared" si="1801"/>
        <v>0</v>
      </c>
      <c r="DN721">
        <f t="shared" si="1801"/>
        <v>0</v>
      </c>
      <c r="DO721">
        <f t="shared" si="1801"/>
        <v>0</v>
      </c>
      <c r="DP721">
        <f t="shared" si="1801"/>
        <v>0</v>
      </c>
      <c r="DQ721">
        <f t="shared" si="1801"/>
        <v>0</v>
      </c>
      <c r="DR721">
        <f t="shared" si="1801"/>
        <v>0</v>
      </c>
      <c r="DS721">
        <f t="shared" si="1801"/>
        <v>0</v>
      </c>
      <c r="DT721">
        <f t="shared" si="1801"/>
        <v>0</v>
      </c>
      <c r="DU721">
        <f t="shared" si="1801"/>
        <v>0</v>
      </c>
      <c r="DV721">
        <f t="shared" si="1801"/>
        <v>0</v>
      </c>
      <c r="DW721">
        <f t="shared" si="1801"/>
        <v>0</v>
      </c>
      <c r="DX721">
        <f t="shared" si="1801"/>
        <v>0</v>
      </c>
      <c r="DY721">
        <f t="shared" si="1801"/>
        <v>0</v>
      </c>
      <c r="DZ721">
        <f t="shared" si="1801"/>
        <v>0</v>
      </c>
      <c r="EA721">
        <f t="shared" si="1801"/>
        <v>0</v>
      </c>
      <c r="EB721">
        <f t="shared" si="1801"/>
        <v>0</v>
      </c>
      <c r="EC721">
        <f t="shared" si="1801"/>
        <v>0</v>
      </c>
      <c r="EE721" s="13">
        <f>SUM(D721:EC721)</f>
        <v>0</v>
      </c>
    </row>
    <row r="722" spans="1:135" x14ac:dyDescent="0.25">
      <c r="A722" s="19">
        <f t="shared" si="1800"/>
        <v>107</v>
      </c>
      <c r="B722" s="28"/>
      <c r="C722">
        <f t="shared" si="1791"/>
        <v>106</v>
      </c>
      <c r="AR722" s="13"/>
      <c r="AS722" s="13"/>
      <c r="AT722" s="13"/>
      <c r="AU722" s="13"/>
      <c r="AV722" s="13"/>
      <c r="AW722" s="13"/>
      <c r="AX722" s="13"/>
      <c r="AY722" s="13"/>
      <c r="AZ722" s="13"/>
      <c r="BA722" s="13"/>
      <c r="DA722" s="31"/>
      <c r="DB722" s="31"/>
      <c r="DC722" s="31"/>
      <c r="DD722" s="31"/>
      <c r="DE722" s="31"/>
      <c r="DF722" s="31"/>
      <c r="DG722" s="31">
        <f>IF(MAX($D722:DF722)+DG$508=DG$507-IF(SUM($D722:DE722)=0,$C722,0),DG$507,IF(MAX($D722:DF722)+DL$508=DG$507-IF(SUM($D722:DE722)=0,$C722,0),DG$507,0))</f>
        <v>0</v>
      </c>
      <c r="DH722" s="31">
        <f>IF(MAX($D722:DG722)+DH$508=DH$507-IF(SUM($D722:DF722)=0,$C722,0),DH$507,IF(MAX($D722:DG722)+DM$508=DH$507-IF(SUM($D722:DF722)=0,$C722,0),DH$507,0))</f>
        <v>0</v>
      </c>
      <c r="DI722" s="31">
        <f>IF(MAX($D722:DH722)+DI$508=DI$507-IF(SUM($D722:DG722)=0,$C722,0),DI$507,IF(MAX($D722:DH722)+DN$508=DI$507-IF(SUM($D722:DG722)=0,$C722,0),DI$507,0))</f>
        <v>0</v>
      </c>
      <c r="DJ722" s="31">
        <f>IF(MAX($D722:DI722)+DJ$508=DJ$507-IF(SUM($D722:DH722)=0,$C722,0),DJ$507,IF(MAX($D722:DI722)+DO$508=DJ$507-IF(SUM($D722:DH722)=0,$C722,0),DJ$507,0))</f>
        <v>0</v>
      </c>
      <c r="DK722" s="31">
        <f>IF(MAX($D722:DJ722)+DK$508=DK$507-IF(SUM($D722:DI722)=0,$C722,0),DK$507,IF(MAX($D722:DJ722)+DP$508=DK$507-IF(SUM($D722:DI722)=0,$C722,0),DK$507,0))</f>
        <v>0</v>
      </c>
      <c r="DL722" s="31">
        <f>IF(MAX($D722:DK722)+DL$508=DL$507-IF(SUM($D722:DJ722)=0,$C722,0),DL$507,IF(MAX($D722:DK722)+DQ$508=DL$507-IF(SUM($D722:DJ722)=0,$C722,0),DL$507,0))</f>
        <v>0</v>
      </c>
      <c r="DM722" s="31">
        <f>IF(MAX($D722:DL722)+DM$508=DM$507-IF(SUM($D722:DK722)=0,$C722,0),DM$507,IF(MAX($D722:DL722)+DR$508=DM$507-IF(SUM($D722:DK722)=0,$C722,0),DM$507,0))</f>
        <v>0</v>
      </c>
      <c r="DN722" s="31">
        <f>IF(MAX($D722:DM722)+DN$508=DN$507-IF(SUM($D722:DL722)=0,$C722,0),DN$507,IF(MAX($D722:DM722)+DS$508=DN$507-IF(SUM($D722:DL722)=0,$C722,0),DN$507,0))</f>
        <v>0</v>
      </c>
      <c r="DO722" s="31">
        <f>IF(MAX($D722:DN722)+DO$508=DO$507-IF(SUM($D722:DM722)=0,$C722,0),DO$507,IF(MAX($D722:DN722)+DT$508=DO$507-IF(SUM($D722:DM722)=0,$C722,0),DO$507,0))</f>
        <v>0</v>
      </c>
      <c r="DP722" s="31">
        <f>IF(MAX($D722:DO722)+DP$508=DP$507-IF(SUM($D722:DN722)=0,$C722,0),DP$507,IF(MAX($D722:DO722)+DU$508=DP$507-IF(SUM($D722:DN722)=0,$C722,0),DP$507,0))</f>
        <v>0</v>
      </c>
      <c r="DQ722" s="31">
        <f>IF(MAX($D722:DP722)+DQ$508=DQ$507-IF(SUM($D722:DO722)=0,$C722,0),DQ$507,IF(MAX($D722:DP722)+DV$508=DQ$507-IF(SUM($D722:DO722)=0,$C722,0),DQ$507,0))</f>
        <v>0</v>
      </c>
      <c r="DR722" s="31">
        <f>IF(MAX($D722:DQ722)+DR$508=DR$507-IF(SUM($D722:DP722)=0,$C722,0),DR$507,IF(MAX($D722:DQ722)+DW$508=DR$507-IF(SUM($D722:DP722)=0,$C722,0),DR$507,0))</f>
        <v>0</v>
      </c>
      <c r="DS722" s="31">
        <f>IF(MAX($D722:DR722)+DS$508=DS$507-IF(SUM($D722:DQ722)=0,$C722,0),DS$507,IF(MAX($D722:DR722)+DX$508=DS$507-IF(SUM($D722:DQ722)=0,$C722,0),DS$507,0))</f>
        <v>0</v>
      </c>
      <c r="DT722" s="31">
        <f>IF(MAX($D722:DS722)+DT$508=DT$507-IF(SUM($D722:DR722)=0,$C722,0),DT$507,IF(MAX($D722:DS722)+DY$508=DT$507-IF(SUM($D722:DR722)=0,$C722,0),DT$507,0))</f>
        <v>0</v>
      </c>
      <c r="DU722" s="31">
        <f>IF(MAX($D722:DT722)+DU$508=DU$507-IF(SUM($D722:DS722)=0,$C722,0),DU$507,IF(MAX($D722:DT722)+DZ$508=DU$507-IF(SUM($D722:DS722)=0,$C722,0),DU$507,0))</f>
        <v>0</v>
      </c>
      <c r="DV722" s="31">
        <f>IF(MAX($D722:DU722)+DV$508=DV$507-IF(SUM($D722:DT722)=0,$C722,0),DV$507,IF(MAX($D722:DU722)+EA$508=DV$507-IF(SUM($D722:DT722)=0,$C722,0),DV$507,0))</f>
        <v>0</v>
      </c>
      <c r="DW722" s="31">
        <f>IF(MAX($D722:DV722)+DW$508=DW$507-IF(SUM($D722:DU722)=0,$C722,0),DW$507,IF(MAX($D722:DV722)+EB$508=DW$507-IF(SUM($D722:DU722)=0,$C722,0),DW$507,0))</f>
        <v>0</v>
      </c>
      <c r="DX722" s="31">
        <f>IF(MAX($D722:DW722)+DX$508=DX$507-IF(SUM($D722:DV722)=0,$C722,0),DX$507,IF(MAX($D722:DW722)+EC$508=DX$507-IF(SUM($D722:DV722)=0,$C722,0),DX$507,0))</f>
        <v>0</v>
      </c>
      <c r="DY722" s="31">
        <f>IF(MAX($D722:DX722)+DY$508=DY$507-IF(SUM($D722:DW722)=0,$C722,0),DY$507,IF(MAX($D722:DX722)+ED$508=DY$507-IF(SUM($D722:DW722)=0,$C722,0),DY$507,0))</f>
        <v>0</v>
      </c>
      <c r="DZ722" s="31">
        <f>IF(MAX($D722:DY722)+DZ$508=DZ$507-IF(SUM($D722:DX722)=0,$C722,0),DZ$507,IF(MAX($D722:DY722)+EE$508=DZ$507-IF(SUM($D722:DX722)=0,$C722,0),DZ$507,0))</f>
        <v>0</v>
      </c>
      <c r="EA722" s="31">
        <f>IF(MAX($D722:DZ722)+EA$508=EA$507-IF(SUM($D722:DY722)=0,$C722,0),EA$507,IF(MAX($D722:DZ722)+EF$508=EA$507-IF(SUM($D722:DY722)=0,$C722,0),EA$507,0))</f>
        <v>0</v>
      </c>
      <c r="EB722" s="31">
        <f>IF(MAX($D722:EA722)+EB$508=EB$507-IF(SUM($D722:DZ722)=0,$C722,0),EB$507,IF(MAX($D722:EA722)+EG$508=EB$507-IF(SUM($D722:DZ722)=0,$C722,0),EB$507,0))</f>
        <v>0</v>
      </c>
      <c r="EC722" s="31">
        <f>IF(MAX($D722:EB722)+EC$508=EC$507-IF(SUM($D722:EA722)=0,$C722,0),EC$507,IF(MAX($D722:EB722)+EH$508=EC$507-IF(SUM($D722:EA722)=0,$C722,0),EC$507,0))</f>
        <v>0</v>
      </c>
      <c r="EE722">
        <f>IF(EE723=0,0,EE723)</f>
        <v>0</v>
      </c>
    </row>
    <row r="723" spans="1:135" x14ac:dyDescent="0.25">
      <c r="A723" s="19">
        <f t="shared" si="1800"/>
        <v>107</v>
      </c>
      <c r="B723" s="28">
        <f t="shared" si="1800"/>
        <v>2007</v>
      </c>
      <c r="C723">
        <f t="shared" si="1791"/>
        <v>106</v>
      </c>
      <c r="AR723" s="13"/>
      <c r="AS723" s="13"/>
      <c r="AT723" s="13"/>
      <c r="AU723" s="13"/>
      <c r="AV723" s="13"/>
      <c r="AW723" s="13"/>
      <c r="AX723" s="13"/>
      <c r="AY723" s="13"/>
      <c r="AZ723" s="13"/>
      <c r="BA723" s="13"/>
      <c r="DF723" s="32">
        <f>DF481</f>
        <v>0</v>
      </c>
      <c r="DG723">
        <f>IF(DG$507=DG722,DG481,0)</f>
        <v>0</v>
      </c>
      <c r="DH723">
        <f t="shared" ref="DH723:EC723" si="1802">IF(DH$507=DH722,DH481,0)</f>
        <v>0</v>
      </c>
      <c r="DI723">
        <f t="shared" si="1802"/>
        <v>0</v>
      </c>
      <c r="DJ723">
        <f t="shared" si="1802"/>
        <v>0</v>
      </c>
      <c r="DK723">
        <f t="shared" si="1802"/>
        <v>0</v>
      </c>
      <c r="DL723">
        <f t="shared" si="1802"/>
        <v>0</v>
      </c>
      <c r="DM723">
        <f t="shared" si="1802"/>
        <v>0</v>
      </c>
      <c r="DN723">
        <f t="shared" si="1802"/>
        <v>0</v>
      </c>
      <c r="DO723">
        <f t="shared" si="1802"/>
        <v>0</v>
      </c>
      <c r="DP723">
        <f t="shared" si="1802"/>
        <v>0</v>
      </c>
      <c r="DQ723">
        <f t="shared" si="1802"/>
        <v>0</v>
      </c>
      <c r="DR723">
        <f t="shared" si="1802"/>
        <v>0</v>
      </c>
      <c r="DS723">
        <f t="shared" si="1802"/>
        <v>0</v>
      </c>
      <c r="DT723">
        <f t="shared" si="1802"/>
        <v>0</v>
      </c>
      <c r="DU723">
        <f t="shared" si="1802"/>
        <v>0</v>
      </c>
      <c r="DV723">
        <f t="shared" si="1802"/>
        <v>0</v>
      </c>
      <c r="DW723">
        <f t="shared" si="1802"/>
        <v>0</v>
      </c>
      <c r="DX723">
        <f t="shared" si="1802"/>
        <v>0</v>
      </c>
      <c r="DY723">
        <f t="shared" si="1802"/>
        <v>0</v>
      </c>
      <c r="DZ723">
        <f t="shared" si="1802"/>
        <v>0</v>
      </c>
      <c r="EA723">
        <f t="shared" si="1802"/>
        <v>0</v>
      </c>
      <c r="EB723">
        <f t="shared" si="1802"/>
        <v>0</v>
      </c>
      <c r="EC723">
        <f t="shared" si="1802"/>
        <v>0</v>
      </c>
      <c r="EE723" s="13">
        <f>SUM(D723:EC723)</f>
        <v>0</v>
      </c>
    </row>
    <row r="724" spans="1:135" x14ac:dyDescent="0.25">
      <c r="A724" s="19">
        <f t="shared" si="1800"/>
        <v>108</v>
      </c>
      <c r="B724" s="28"/>
      <c r="C724">
        <f t="shared" si="1791"/>
        <v>107</v>
      </c>
      <c r="AR724" s="13"/>
      <c r="AS724" s="13"/>
      <c r="AT724" s="13"/>
      <c r="AU724" s="13"/>
      <c r="AV724" s="13"/>
      <c r="AW724" s="13"/>
      <c r="AX724" s="13"/>
      <c r="AY724" s="13"/>
      <c r="AZ724" s="13"/>
      <c r="BA724" s="13"/>
      <c r="DH724" s="31">
        <f>IF(MAX($D724:DG724)+DH$508=DH$507-IF(SUM($D724:DF724)=0,$C724,0),DH$507,IF(MAX($D724:DG724)+DM$508=DH$507-IF(SUM($D724:DF724)=0,$C724,0),DH$507,0))</f>
        <v>0</v>
      </c>
      <c r="DI724" s="31">
        <f>IF(MAX($D724:DH724)+DI$508=DI$507-IF(SUM($D724:DG724)=0,$C724,0),DI$507,IF(MAX($D724:DH724)+DN$508=DI$507-IF(SUM($D724:DG724)=0,$C724,0),DI$507,0))</f>
        <v>0</v>
      </c>
      <c r="DJ724" s="31">
        <f>IF(MAX($D724:DI724)+DJ$508=DJ$507-IF(SUM($D724:DH724)=0,$C724,0),DJ$507,IF(MAX($D724:DI724)+DO$508=DJ$507-IF(SUM($D724:DH724)=0,$C724,0),DJ$507,0))</f>
        <v>0</v>
      </c>
      <c r="DK724" s="31">
        <f>IF(MAX($D724:DJ724)+DK$508=DK$507-IF(SUM($D724:DI724)=0,$C724,0),DK$507,IF(MAX($D724:DJ724)+DP$508=DK$507-IF(SUM($D724:DI724)=0,$C724,0),DK$507,0))</f>
        <v>0</v>
      </c>
      <c r="DL724" s="31">
        <f>IF(MAX($D724:DK724)+DL$508=DL$507-IF(SUM($D724:DJ724)=0,$C724,0),DL$507,IF(MAX($D724:DK724)+DQ$508=DL$507-IF(SUM($D724:DJ724)=0,$C724,0),DL$507,0))</f>
        <v>0</v>
      </c>
      <c r="DM724" s="31">
        <f>IF(MAX($D724:DL724)+DM$508=DM$507-IF(SUM($D724:DK724)=0,$C724,0),DM$507,IF(MAX($D724:DL724)+DR$508=DM$507-IF(SUM($D724:DK724)=0,$C724,0),DM$507,0))</f>
        <v>0</v>
      </c>
      <c r="DN724" s="31">
        <f>IF(MAX($D724:DM724)+DN$508=DN$507-IF(SUM($D724:DL724)=0,$C724,0),DN$507,IF(MAX($D724:DM724)+DS$508=DN$507-IF(SUM($D724:DL724)=0,$C724,0),DN$507,0))</f>
        <v>0</v>
      </c>
      <c r="DO724" s="31">
        <f>IF(MAX($D724:DN724)+DO$508=DO$507-IF(SUM($D724:DM724)=0,$C724,0),DO$507,IF(MAX($D724:DN724)+DT$508=DO$507-IF(SUM($D724:DM724)=0,$C724,0),DO$507,0))</f>
        <v>0</v>
      </c>
      <c r="DP724" s="31">
        <f>IF(MAX($D724:DO724)+DP$508=DP$507-IF(SUM($D724:DN724)=0,$C724,0),DP$507,IF(MAX($D724:DO724)+DU$508=DP$507-IF(SUM($D724:DN724)=0,$C724,0),DP$507,0))</f>
        <v>0</v>
      </c>
      <c r="DQ724" s="31">
        <f>IF(MAX($D724:DP724)+DQ$508=DQ$507-IF(SUM($D724:DO724)=0,$C724,0),DQ$507,IF(MAX($D724:DP724)+DV$508=DQ$507-IF(SUM($D724:DO724)=0,$C724,0),DQ$507,0))</f>
        <v>0</v>
      </c>
      <c r="DR724" s="31">
        <f>IF(MAX($D724:DQ724)+DR$508=DR$507-IF(SUM($D724:DP724)=0,$C724,0),DR$507,IF(MAX($D724:DQ724)+DW$508=DR$507-IF(SUM($D724:DP724)=0,$C724,0),DR$507,0))</f>
        <v>0</v>
      </c>
      <c r="DS724" s="31">
        <f>IF(MAX($D724:DR724)+DS$508=DS$507-IF(SUM($D724:DQ724)=0,$C724,0),DS$507,IF(MAX($D724:DR724)+DX$508=DS$507-IF(SUM($D724:DQ724)=0,$C724,0),DS$507,0))</f>
        <v>0</v>
      </c>
      <c r="DT724" s="31">
        <f>IF(MAX($D724:DS724)+DT$508=DT$507-IF(SUM($D724:DR724)=0,$C724,0),DT$507,IF(MAX($D724:DS724)+DY$508=DT$507-IF(SUM($D724:DR724)=0,$C724,0),DT$507,0))</f>
        <v>0</v>
      </c>
      <c r="DU724" s="31">
        <f>IF(MAX($D724:DT724)+DU$508=DU$507-IF(SUM($D724:DS724)=0,$C724,0),DU$507,IF(MAX($D724:DT724)+DZ$508=DU$507-IF(SUM($D724:DS724)=0,$C724,0),DU$507,0))</f>
        <v>0</v>
      </c>
      <c r="DV724" s="31">
        <f>IF(MAX($D724:DU724)+DV$508=DV$507-IF(SUM($D724:DT724)=0,$C724,0),DV$507,IF(MAX($D724:DU724)+EA$508=DV$507-IF(SUM($D724:DT724)=0,$C724,0),DV$507,0))</f>
        <v>0</v>
      </c>
      <c r="DW724" s="31">
        <f>IF(MAX($D724:DV724)+DW$508=DW$507-IF(SUM($D724:DU724)=0,$C724,0),DW$507,IF(MAX($D724:DV724)+EB$508=DW$507-IF(SUM($D724:DU724)=0,$C724,0),DW$507,0))</f>
        <v>0</v>
      </c>
      <c r="DX724" s="31">
        <f>IF(MAX($D724:DW724)+DX$508=DX$507-IF(SUM($D724:DV724)=0,$C724,0),DX$507,IF(MAX($D724:DW724)+EC$508=DX$507-IF(SUM($D724:DV724)=0,$C724,0),DX$507,0))</f>
        <v>0</v>
      </c>
      <c r="DY724" s="31">
        <f>IF(MAX($D724:DX724)+DY$508=DY$507-IF(SUM($D724:DW724)=0,$C724,0),DY$507,IF(MAX($D724:DX724)+ED$508=DY$507-IF(SUM($D724:DW724)=0,$C724,0),DY$507,0))</f>
        <v>0</v>
      </c>
      <c r="DZ724" s="31">
        <f>IF(MAX($D724:DY724)+DZ$508=DZ$507-IF(SUM($D724:DX724)=0,$C724,0),DZ$507,IF(MAX($D724:DY724)+EE$508=DZ$507-IF(SUM($D724:DX724)=0,$C724,0),DZ$507,0))</f>
        <v>0</v>
      </c>
      <c r="EA724" s="31">
        <f>IF(MAX($D724:DZ724)+EA$508=EA$507-IF(SUM($D724:DY724)=0,$C724,0),EA$507,IF(MAX($D724:DZ724)+EF$508=EA$507-IF(SUM($D724:DY724)=0,$C724,0),EA$507,0))</f>
        <v>0</v>
      </c>
      <c r="EB724" s="31">
        <f>IF(MAX($D724:EA724)+EB$508=EB$507-IF(SUM($D724:DZ724)=0,$C724,0),EB$507,IF(MAX($D724:EA724)+EG$508=EB$507-IF(SUM($D724:DZ724)=0,$C724,0),EB$507,0))</f>
        <v>0</v>
      </c>
      <c r="EC724" s="31">
        <f>IF(MAX($D724:EB724)+EC$508=EC$507-IF(SUM($D724:EA724)=0,$C724,0),EC$507,IF(MAX($D724:EB724)+EH$508=EC$507-IF(SUM($D724:EA724)=0,$C724,0),EC$507,0))</f>
        <v>0</v>
      </c>
      <c r="EE724">
        <f>IF(EE725=0,0,EE725)</f>
        <v>0</v>
      </c>
    </row>
    <row r="725" spans="1:135" x14ac:dyDescent="0.25">
      <c r="A725" s="19">
        <f t="shared" si="1800"/>
        <v>108</v>
      </c>
      <c r="B725" s="28">
        <f t="shared" si="1800"/>
        <v>2008</v>
      </c>
      <c r="C725">
        <f t="shared" si="1791"/>
        <v>107</v>
      </c>
      <c r="AR725" s="13"/>
      <c r="AS725" s="13"/>
      <c r="AT725" s="13"/>
      <c r="AU725" s="13"/>
      <c r="AV725" s="13"/>
      <c r="AW725" s="13"/>
      <c r="AX725" s="13"/>
      <c r="AY725" s="13"/>
      <c r="AZ725" s="13"/>
      <c r="BA725" s="13"/>
      <c r="DG725" s="32">
        <f>DG482</f>
        <v>0</v>
      </c>
      <c r="DH725">
        <f>IF(DH$507=DH724,DH482,0)</f>
        <v>0</v>
      </c>
      <c r="DI725">
        <f t="shared" ref="DI725:EC725" si="1803">IF(DI$507=DI724,DI482,0)</f>
        <v>0</v>
      </c>
      <c r="DJ725">
        <f t="shared" si="1803"/>
        <v>0</v>
      </c>
      <c r="DK725">
        <f t="shared" si="1803"/>
        <v>0</v>
      </c>
      <c r="DL725">
        <f t="shared" si="1803"/>
        <v>0</v>
      </c>
      <c r="DM725">
        <f t="shared" si="1803"/>
        <v>0</v>
      </c>
      <c r="DN725">
        <f t="shared" si="1803"/>
        <v>0</v>
      </c>
      <c r="DO725">
        <f t="shared" si="1803"/>
        <v>0</v>
      </c>
      <c r="DP725">
        <f t="shared" si="1803"/>
        <v>0</v>
      </c>
      <c r="DQ725">
        <f t="shared" si="1803"/>
        <v>0</v>
      </c>
      <c r="DR725">
        <f t="shared" si="1803"/>
        <v>0</v>
      </c>
      <c r="DS725">
        <f t="shared" si="1803"/>
        <v>0</v>
      </c>
      <c r="DT725">
        <f t="shared" si="1803"/>
        <v>0</v>
      </c>
      <c r="DU725">
        <f t="shared" si="1803"/>
        <v>0</v>
      </c>
      <c r="DV725">
        <f t="shared" si="1803"/>
        <v>0</v>
      </c>
      <c r="DW725">
        <f t="shared" si="1803"/>
        <v>0</v>
      </c>
      <c r="DX725">
        <f t="shared" si="1803"/>
        <v>0</v>
      </c>
      <c r="DY725">
        <f t="shared" si="1803"/>
        <v>0</v>
      </c>
      <c r="DZ725">
        <f t="shared" si="1803"/>
        <v>0</v>
      </c>
      <c r="EA725">
        <f t="shared" si="1803"/>
        <v>0</v>
      </c>
      <c r="EB725">
        <f t="shared" si="1803"/>
        <v>0</v>
      </c>
      <c r="EC725">
        <f t="shared" si="1803"/>
        <v>0</v>
      </c>
      <c r="EE725" s="13">
        <f>SUM(D725:EC725)</f>
        <v>0</v>
      </c>
    </row>
    <row r="726" spans="1:135" x14ac:dyDescent="0.25">
      <c r="A726" s="19">
        <f t="shared" si="1800"/>
        <v>109</v>
      </c>
      <c r="B726" s="28"/>
      <c r="C726">
        <f t="shared" si="1791"/>
        <v>108</v>
      </c>
      <c r="AR726" s="13"/>
      <c r="AS726" s="13"/>
      <c r="AT726" s="13"/>
      <c r="AU726" s="13"/>
      <c r="AV726" s="13"/>
      <c r="AW726" s="13"/>
      <c r="AX726" s="13"/>
      <c r="AY726" s="13"/>
      <c r="AZ726" s="13"/>
      <c r="BA726" s="13"/>
      <c r="DI726" s="31">
        <f>IF(MAX($D726:DH726)+DI$508=DI$507-IF(SUM($D726:DG726)=0,$C726,0),DI$507,IF(MAX($D726:DH726)+DN$508=DI$507-IF(SUM($D726:DG726)=0,$C726,0),DI$507,0))</f>
        <v>0</v>
      </c>
      <c r="DJ726" s="31">
        <f>IF(MAX($D726:DI726)+DJ$508=DJ$507-IF(SUM($D726:DH726)=0,$C726,0),DJ$507,IF(MAX($D726:DI726)+DO$508=DJ$507-IF(SUM($D726:DH726)=0,$C726,0),DJ$507,0))</f>
        <v>0</v>
      </c>
      <c r="DK726" s="31">
        <f>IF(MAX($D726:DJ726)+DK$508=DK$507-IF(SUM($D726:DI726)=0,$C726,0),DK$507,IF(MAX($D726:DJ726)+DP$508=DK$507-IF(SUM($D726:DI726)=0,$C726,0),DK$507,0))</f>
        <v>0</v>
      </c>
      <c r="DL726" s="31">
        <f>IF(MAX($D726:DK726)+DL$508=DL$507-IF(SUM($D726:DJ726)=0,$C726,0),DL$507,IF(MAX($D726:DK726)+DQ$508=DL$507-IF(SUM($D726:DJ726)=0,$C726,0),DL$507,0))</f>
        <v>0</v>
      </c>
      <c r="DM726" s="31">
        <f>IF(MAX($D726:DL726)+DM$508=DM$507-IF(SUM($D726:DK726)=0,$C726,0),DM$507,IF(MAX($D726:DL726)+DR$508=DM$507-IF(SUM($D726:DK726)=0,$C726,0),DM$507,0))</f>
        <v>0</v>
      </c>
      <c r="DN726" s="31">
        <f>IF(MAX($D726:DM726)+DN$508=DN$507-IF(SUM($D726:DL726)=0,$C726,0),DN$507,IF(MAX($D726:DM726)+DS$508=DN$507-IF(SUM($D726:DL726)=0,$C726,0),DN$507,0))</f>
        <v>0</v>
      </c>
      <c r="DO726" s="31">
        <f>IF(MAX($D726:DN726)+DO$508=DO$507-IF(SUM($D726:DM726)=0,$C726,0),DO$507,IF(MAX($D726:DN726)+DT$508=DO$507-IF(SUM($D726:DM726)=0,$C726,0),DO$507,0))</f>
        <v>0</v>
      </c>
      <c r="DP726" s="31">
        <f>IF(MAX($D726:DO726)+DP$508=DP$507-IF(SUM($D726:DN726)=0,$C726,0),DP$507,IF(MAX($D726:DO726)+DU$508=DP$507-IF(SUM($D726:DN726)=0,$C726,0),DP$507,0))</f>
        <v>0</v>
      </c>
      <c r="DQ726" s="31">
        <f>IF(MAX($D726:DP726)+DQ$508=DQ$507-IF(SUM($D726:DO726)=0,$C726,0),DQ$507,IF(MAX($D726:DP726)+DV$508=DQ$507-IF(SUM($D726:DO726)=0,$C726,0),DQ$507,0))</f>
        <v>0</v>
      </c>
      <c r="DR726" s="31">
        <f>IF(MAX($D726:DQ726)+DR$508=DR$507-IF(SUM($D726:DP726)=0,$C726,0),DR$507,IF(MAX($D726:DQ726)+DW$508=DR$507-IF(SUM($D726:DP726)=0,$C726,0),DR$507,0))</f>
        <v>0</v>
      </c>
      <c r="DS726" s="31">
        <f>IF(MAX($D726:DR726)+DS$508=DS$507-IF(SUM($D726:DQ726)=0,$C726,0),DS$507,IF(MAX($D726:DR726)+DX$508=DS$507-IF(SUM($D726:DQ726)=0,$C726,0),DS$507,0))</f>
        <v>0</v>
      </c>
      <c r="DT726" s="31">
        <f>IF(MAX($D726:DS726)+DT$508=DT$507-IF(SUM($D726:DR726)=0,$C726,0),DT$507,IF(MAX($D726:DS726)+DY$508=DT$507-IF(SUM($D726:DR726)=0,$C726,0),DT$507,0))</f>
        <v>0</v>
      </c>
      <c r="DU726" s="31">
        <f>IF(MAX($D726:DT726)+DU$508=DU$507-IF(SUM($D726:DS726)=0,$C726,0),DU$507,IF(MAX($D726:DT726)+DZ$508=DU$507-IF(SUM($D726:DS726)=0,$C726,0),DU$507,0))</f>
        <v>0</v>
      </c>
      <c r="DV726" s="31">
        <f>IF(MAX($D726:DU726)+DV$508=DV$507-IF(SUM($D726:DT726)=0,$C726,0),DV$507,IF(MAX($D726:DU726)+EA$508=DV$507-IF(SUM($D726:DT726)=0,$C726,0),DV$507,0))</f>
        <v>0</v>
      </c>
      <c r="DW726" s="31">
        <f>IF(MAX($D726:DV726)+DW$508=DW$507-IF(SUM($D726:DU726)=0,$C726,0),DW$507,IF(MAX($D726:DV726)+EB$508=DW$507-IF(SUM($D726:DU726)=0,$C726,0),DW$507,0))</f>
        <v>0</v>
      </c>
      <c r="DX726" s="31">
        <f>IF(MAX($D726:DW726)+DX$508=DX$507-IF(SUM($D726:DV726)=0,$C726,0),DX$507,IF(MAX($D726:DW726)+EC$508=DX$507-IF(SUM($D726:DV726)=0,$C726,0),DX$507,0))</f>
        <v>0</v>
      </c>
      <c r="DY726" s="31">
        <f>IF(MAX($D726:DX726)+DY$508=DY$507-IF(SUM($D726:DW726)=0,$C726,0),DY$507,IF(MAX($D726:DX726)+ED$508=DY$507-IF(SUM($D726:DW726)=0,$C726,0),DY$507,0))</f>
        <v>0</v>
      </c>
      <c r="DZ726" s="31">
        <f>IF(MAX($D726:DY726)+DZ$508=DZ$507-IF(SUM($D726:DX726)=0,$C726,0),DZ$507,IF(MAX($D726:DY726)+EE$508=DZ$507-IF(SUM($D726:DX726)=0,$C726,0),DZ$507,0))</f>
        <v>0</v>
      </c>
      <c r="EA726" s="31">
        <f>IF(MAX($D726:DZ726)+EA$508=EA$507-IF(SUM($D726:DY726)=0,$C726,0),EA$507,IF(MAX($D726:DZ726)+EF$508=EA$507-IF(SUM($D726:DY726)=0,$C726,0),EA$507,0))</f>
        <v>0</v>
      </c>
      <c r="EB726" s="31">
        <f>IF(MAX($D726:EA726)+EB$508=EB$507-IF(SUM($D726:DZ726)=0,$C726,0),EB$507,IF(MAX($D726:EA726)+EG$508=EB$507-IF(SUM($D726:DZ726)=0,$C726,0),EB$507,0))</f>
        <v>0</v>
      </c>
      <c r="EC726" s="31">
        <f>IF(MAX($D726:EB726)+EC$508=EC$507-IF(SUM($D726:EA726)=0,$C726,0),EC$507,IF(MAX($D726:EB726)+EH$508=EC$507-IF(SUM($D726:EA726)=0,$C726,0),EC$507,0))</f>
        <v>0</v>
      </c>
      <c r="EE726">
        <f>IF(EE727=0,0,EE727)</f>
        <v>0</v>
      </c>
    </row>
    <row r="727" spans="1:135" x14ac:dyDescent="0.25">
      <c r="A727" s="19">
        <f t="shared" si="1800"/>
        <v>109</v>
      </c>
      <c r="B727" s="28">
        <f t="shared" si="1800"/>
        <v>2009</v>
      </c>
      <c r="C727">
        <f t="shared" si="1791"/>
        <v>108</v>
      </c>
      <c r="AR727" s="13"/>
      <c r="AS727" s="13"/>
      <c r="AT727" s="13"/>
      <c r="AU727" s="13"/>
      <c r="AV727" s="13"/>
      <c r="AW727" s="13"/>
      <c r="AX727" s="13"/>
      <c r="AY727" s="13"/>
      <c r="AZ727" s="13"/>
      <c r="BA727" s="13"/>
      <c r="DH727" s="32">
        <f>DH483</f>
        <v>0</v>
      </c>
      <c r="DI727">
        <f>IF(DI$507=DI726,DI483,0)</f>
        <v>0</v>
      </c>
      <c r="DJ727">
        <f t="shared" ref="DJ727:EC727" si="1804">IF(DJ$507=DJ726,DJ483,0)</f>
        <v>0</v>
      </c>
      <c r="DK727">
        <f t="shared" si="1804"/>
        <v>0</v>
      </c>
      <c r="DL727">
        <f t="shared" si="1804"/>
        <v>0</v>
      </c>
      <c r="DM727">
        <f t="shared" si="1804"/>
        <v>0</v>
      </c>
      <c r="DN727">
        <f t="shared" si="1804"/>
        <v>0</v>
      </c>
      <c r="DO727">
        <f t="shared" si="1804"/>
        <v>0</v>
      </c>
      <c r="DP727">
        <f t="shared" si="1804"/>
        <v>0</v>
      </c>
      <c r="DQ727">
        <f t="shared" si="1804"/>
        <v>0</v>
      </c>
      <c r="DR727">
        <f t="shared" si="1804"/>
        <v>0</v>
      </c>
      <c r="DS727">
        <f t="shared" si="1804"/>
        <v>0</v>
      </c>
      <c r="DT727">
        <f t="shared" si="1804"/>
        <v>0</v>
      </c>
      <c r="DU727">
        <f t="shared" si="1804"/>
        <v>0</v>
      </c>
      <c r="DV727">
        <f t="shared" si="1804"/>
        <v>0</v>
      </c>
      <c r="DW727">
        <f t="shared" si="1804"/>
        <v>0</v>
      </c>
      <c r="DX727">
        <f t="shared" si="1804"/>
        <v>0</v>
      </c>
      <c r="DY727">
        <f t="shared" si="1804"/>
        <v>0</v>
      </c>
      <c r="DZ727">
        <f t="shared" si="1804"/>
        <v>0</v>
      </c>
      <c r="EA727">
        <f t="shared" si="1804"/>
        <v>0</v>
      </c>
      <c r="EB727">
        <f t="shared" si="1804"/>
        <v>0</v>
      </c>
      <c r="EC727">
        <f t="shared" si="1804"/>
        <v>0</v>
      </c>
      <c r="EE727" s="13">
        <f>SUM(D727:EC727)</f>
        <v>0</v>
      </c>
    </row>
    <row r="728" spans="1:135" x14ac:dyDescent="0.25">
      <c r="A728" s="19">
        <f t="shared" si="1800"/>
        <v>110</v>
      </c>
      <c r="B728" s="28"/>
      <c r="C728">
        <f t="shared" si="1791"/>
        <v>109</v>
      </c>
      <c r="AR728" s="13"/>
      <c r="AS728" s="13"/>
      <c r="AT728" s="13"/>
      <c r="AU728" s="13"/>
      <c r="AV728" s="13"/>
      <c r="AW728" s="13"/>
      <c r="AX728" s="13"/>
      <c r="AY728" s="13"/>
      <c r="AZ728" s="13"/>
      <c r="BA728" s="13"/>
      <c r="DJ728" s="31">
        <f>IF(MAX($D728:DI728)+DJ$508=DJ$507-IF(SUM($D728:DH728)=0,$C728,0),DJ$507,IF(MAX($D728:DI728)+DO$508=DJ$507-IF(SUM($D728:DH728)=0,$C728,0),DJ$507,0))</f>
        <v>0</v>
      </c>
      <c r="DK728" s="31">
        <f>IF(MAX($D728:DJ728)+DK$508=DK$507-IF(SUM($D728:DI728)=0,$C728,0),DK$507,IF(MAX($D728:DJ728)+DP$508=DK$507-IF(SUM($D728:DI728)=0,$C728,0),DK$507,0))</f>
        <v>0</v>
      </c>
      <c r="DL728" s="31">
        <f>IF(MAX($D728:DK728)+DL$508=DL$507-IF(SUM($D728:DJ728)=0,$C728,0),DL$507,IF(MAX($D728:DK728)+DQ$508=DL$507-IF(SUM($D728:DJ728)=0,$C728,0),DL$507,0))</f>
        <v>0</v>
      </c>
      <c r="DM728" s="31">
        <f>IF(MAX($D728:DL728)+DM$508=DM$507-IF(SUM($D728:DK728)=0,$C728,0),DM$507,IF(MAX($D728:DL728)+DR$508=DM$507-IF(SUM($D728:DK728)=0,$C728,0),DM$507,0))</f>
        <v>0</v>
      </c>
      <c r="DN728" s="31">
        <f>IF(MAX($D728:DM728)+DN$508=DN$507-IF(SUM($D728:DL728)=0,$C728,0),DN$507,IF(MAX($D728:DM728)+DS$508=DN$507-IF(SUM($D728:DL728)=0,$C728,0),DN$507,0))</f>
        <v>0</v>
      </c>
      <c r="DO728" s="31">
        <f>IF(MAX($D728:DN728)+DO$508=DO$507-IF(SUM($D728:DM728)=0,$C728,0),DO$507,IF(MAX($D728:DN728)+DT$508=DO$507-IF(SUM($D728:DM728)=0,$C728,0),DO$507,0))</f>
        <v>0</v>
      </c>
      <c r="DP728" s="31">
        <f>IF(MAX($D728:DO728)+DP$508=DP$507-IF(SUM($D728:DN728)=0,$C728,0),DP$507,IF(MAX($D728:DO728)+DU$508=DP$507-IF(SUM($D728:DN728)=0,$C728,0),DP$507,0))</f>
        <v>0</v>
      </c>
      <c r="DQ728" s="31">
        <f>IF(MAX($D728:DP728)+DQ$508=DQ$507-IF(SUM($D728:DO728)=0,$C728,0),DQ$507,IF(MAX($D728:DP728)+DV$508=DQ$507-IF(SUM($D728:DO728)=0,$C728,0),DQ$507,0))</f>
        <v>0</v>
      </c>
      <c r="DR728" s="31">
        <f>IF(MAX($D728:DQ728)+DR$508=DR$507-IF(SUM($D728:DP728)=0,$C728,0),DR$507,IF(MAX($D728:DQ728)+DW$508=DR$507-IF(SUM($D728:DP728)=0,$C728,0),DR$507,0))</f>
        <v>0</v>
      </c>
      <c r="DS728" s="31">
        <f>IF(MAX($D728:DR728)+DS$508=DS$507-IF(SUM($D728:DQ728)=0,$C728,0),DS$507,IF(MAX($D728:DR728)+DX$508=DS$507-IF(SUM($D728:DQ728)=0,$C728,0),DS$507,0))</f>
        <v>0</v>
      </c>
      <c r="DT728" s="31">
        <f>IF(MAX($D728:DS728)+DT$508=DT$507-IF(SUM($D728:DR728)=0,$C728,0),DT$507,IF(MAX($D728:DS728)+DY$508=DT$507-IF(SUM($D728:DR728)=0,$C728,0),DT$507,0))</f>
        <v>0</v>
      </c>
      <c r="DU728" s="31">
        <f>IF(MAX($D728:DT728)+DU$508=DU$507-IF(SUM($D728:DS728)=0,$C728,0),DU$507,IF(MAX($D728:DT728)+DZ$508=DU$507-IF(SUM($D728:DS728)=0,$C728,0),DU$507,0))</f>
        <v>0</v>
      </c>
      <c r="DV728" s="31">
        <f>IF(MAX($D728:DU728)+DV$508=DV$507-IF(SUM($D728:DT728)=0,$C728,0),DV$507,IF(MAX($D728:DU728)+EA$508=DV$507-IF(SUM($D728:DT728)=0,$C728,0),DV$507,0))</f>
        <v>0</v>
      </c>
      <c r="DW728" s="31">
        <f>IF(MAX($D728:DV728)+DW$508=DW$507-IF(SUM($D728:DU728)=0,$C728,0),DW$507,IF(MAX($D728:DV728)+EB$508=DW$507-IF(SUM($D728:DU728)=0,$C728,0),DW$507,0))</f>
        <v>0</v>
      </c>
      <c r="DX728" s="31">
        <f>IF(MAX($D728:DW728)+DX$508=DX$507-IF(SUM($D728:DV728)=0,$C728,0),DX$507,IF(MAX($D728:DW728)+EC$508=DX$507-IF(SUM($D728:DV728)=0,$C728,0),DX$507,0))</f>
        <v>0</v>
      </c>
      <c r="DY728" s="31">
        <f>IF(MAX($D728:DX728)+DY$508=DY$507-IF(SUM($D728:DW728)=0,$C728,0),DY$507,IF(MAX($D728:DX728)+ED$508=DY$507-IF(SUM($D728:DW728)=0,$C728,0),DY$507,0))</f>
        <v>0</v>
      </c>
      <c r="DZ728" s="31">
        <f>IF(MAX($D728:DY728)+DZ$508=DZ$507-IF(SUM($D728:DX728)=0,$C728,0),DZ$507,IF(MAX($D728:DY728)+EE$508=DZ$507-IF(SUM($D728:DX728)=0,$C728,0),DZ$507,0))</f>
        <v>0</v>
      </c>
      <c r="EA728" s="31">
        <f>IF(MAX($D728:DZ728)+EA$508=EA$507-IF(SUM($D728:DY728)=0,$C728,0),EA$507,IF(MAX($D728:DZ728)+EF$508=EA$507-IF(SUM($D728:DY728)=0,$C728,0),EA$507,0))</f>
        <v>0</v>
      </c>
      <c r="EB728" s="31">
        <f>IF(MAX($D728:EA728)+EB$508=EB$507-IF(SUM($D728:DZ728)=0,$C728,0),EB$507,IF(MAX($D728:EA728)+EG$508=EB$507-IF(SUM($D728:DZ728)=0,$C728,0),EB$507,0))</f>
        <v>0</v>
      </c>
      <c r="EC728" s="31">
        <f>IF(MAX($D728:EB728)+EC$508=EC$507-IF(SUM($D728:EA728)=0,$C728,0),EC$507,IF(MAX($D728:EB728)+EH$508=EC$507-IF(SUM($D728:EA728)=0,$C728,0),EC$507,0))</f>
        <v>0</v>
      </c>
      <c r="EE728">
        <f>IF(EE729=0,0,EE729)</f>
        <v>0</v>
      </c>
    </row>
    <row r="729" spans="1:135" x14ac:dyDescent="0.25">
      <c r="A729" s="19">
        <f t="shared" si="1800"/>
        <v>110</v>
      </c>
      <c r="B729" s="28">
        <f t="shared" si="1800"/>
        <v>2010</v>
      </c>
      <c r="C729">
        <f t="shared" si="1791"/>
        <v>109</v>
      </c>
      <c r="AR729" s="13"/>
      <c r="AS729" s="13"/>
      <c r="AT729" s="13"/>
      <c r="AU729" s="13"/>
      <c r="AV729" s="13"/>
      <c r="AW729" s="13"/>
      <c r="AX729" s="13"/>
      <c r="AY729" s="13"/>
      <c r="AZ729" s="13"/>
      <c r="BA729" s="13"/>
      <c r="DI729" s="32">
        <f>DI484</f>
        <v>0</v>
      </c>
      <c r="DJ729">
        <f t="shared" ref="DJ729:EC729" si="1805">IF(DJ$507=DJ728,DJ484,0)</f>
        <v>0</v>
      </c>
      <c r="DK729">
        <f t="shared" si="1805"/>
        <v>0</v>
      </c>
      <c r="DL729">
        <f t="shared" si="1805"/>
        <v>0</v>
      </c>
      <c r="DM729">
        <f t="shared" si="1805"/>
        <v>0</v>
      </c>
      <c r="DN729">
        <f t="shared" si="1805"/>
        <v>0</v>
      </c>
      <c r="DO729">
        <f t="shared" si="1805"/>
        <v>0</v>
      </c>
      <c r="DP729">
        <f t="shared" si="1805"/>
        <v>0</v>
      </c>
      <c r="DQ729">
        <f t="shared" si="1805"/>
        <v>0</v>
      </c>
      <c r="DR729">
        <f t="shared" si="1805"/>
        <v>0</v>
      </c>
      <c r="DS729">
        <f t="shared" si="1805"/>
        <v>0</v>
      </c>
      <c r="DT729">
        <f t="shared" si="1805"/>
        <v>0</v>
      </c>
      <c r="DU729">
        <f t="shared" si="1805"/>
        <v>0</v>
      </c>
      <c r="DV729">
        <f t="shared" si="1805"/>
        <v>0</v>
      </c>
      <c r="DW729">
        <f t="shared" si="1805"/>
        <v>0</v>
      </c>
      <c r="DX729">
        <f t="shared" si="1805"/>
        <v>0</v>
      </c>
      <c r="DY729">
        <f t="shared" si="1805"/>
        <v>0</v>
      </c>
      <c r="DZ729">
        <f t="shared" si="1805"/>
        <v>0</v>
      </c>
      <c r="EA729">
        <f t="shared" si="1805"/>
        <v>0</v>
      </c>
      <c r="EB729">
        <f t="shared" si="1805"/>
        <v>0</v>
      </c>
      <c r="EC729">
        <f t="shared" si="1805"/>
        <v>0</v>
      </c>
      <c r="EE729" s="13">
        <f>SUM(D729:EC729)</f>
        <v>0</v>
      </c>
    </row>
    <row r="730" spans="1:135" x14ac:dyDescent="0.25">
      <c r="A730" s="19">
        <f t="shared" si="1800"/>
        <v>111</v>
      </c>
      <c r="B730" s="28"/>
      <c r="C730">
        <f t="shared" si="1791"/>
        <v>110</v>
      </c>
      <c r="AR730" s="13"/>
      <c r="AS730" s="13"/>
      <c r="AT730" s="13"/>
      <c r="AU730" s="13"/>
      <c r="AV730" s="13"/>
      <c r="AW730" s="13"/>
      <c r="AX730" s="13"/>
      <c r="AY730" s="13"/>
      <c r="AZ730" s="13"/>
      <c r="BA730" s="13"/>
      <c r="DK730" s="31">
        <f>IF(MAX($D730:DJ730)+DK$508=DK$507-IF(SUM($D730:DI730)=0,$C730,0),DK$507,IF(MAX($D730:DJ730)+DP$508=DK$507-IF(SUM($D730:DI730)=0,$C730,0),DK$507,0))</f>
        <v>0</v>
      </c>
      <c r="DL730" s="31">
        <f>IF(MAX($D730:DK730)+DL$508=DL$507-IF(SUM($D730:DJ730)=0,$C730,0),DL$507,IF(MAX($D730:DK730)+DQ$508=DL$507-IF(SUM($D730:DJ730)=0,$C730,0),DL$507,0))</f>
        <v>0</v>
      </c>
      <c r="DM730" s="31">
        <f>IF(MAX($D730:DL730)+DM$508=DM$507-IF(SUM($D730:DK730)=0,$C730,0),DM$507,IF(MAX($D730:DL730)+DR$508=DM$507-IF(SUM($D730:DK730)=0,$C730,0),DM$507,0))</f>
        <v>0</v>
      </c>
      <c r="DN730" s="31">
        <f>IF(MAX($D730:DM730)+DN$508=DN$507-IF(SUM($D730:DL730)=0,$C730,0),DN$507,IF(MAX($D730:DM730)+DS$508=DN$507-IF(SUM($D730:DL730)=0,$C730,0),DN$507,0))</f>
        <v>0</v>
      </c>
      <c r="DO730" s="31">
        <f>IF(MAX($D730:DN730)+DO$508=DO$507-IF(SUM($D730:DM730)=0,$C730,0),DO$507,IF(MAX($D730:DN730)+DT$508=DO$507-IF(SUM($D730:DM730)=0,$C730,0),DO$507,0))</f>
        <v>0</v>
      </c>
      <c r="DP730" s="31">
        <f>IF(MAX($D730:DO730)+DP$508=DP$507-IF(SUM($D730:DN730)=0,$C730,0),DP$507,IF(MAX($D730:DO730)+DU$508=DP$507-IF(SUM($D730:DN730)=0,$C730,0),DP$507,0))</f>
        <v>0</v>
      </c>
      <c r="DQ730" s="31">
        <f>IF(MAX($D730:DP730)+DQ$508=DQ$507-IF(SUM($D730:DO730)=0,$C730,0),DQ$507,IF(MAX($D730:DP730)+DV$508=DQ$507-IF(SUM($D730:DO730)=0,$C730,0),DQ$507,0))</f>
        <v>0</v>
      </c>
      <c r="DR730" s="31">
        <f>IF(MAX($D730:DQ730)+DR$508=DR$507-IF(SUM($D730:DP730)=0,$C730,0),DR$507,IF(MAX($D730:DQ730)+DW$508=DR$507-IF(SUM($D730:DP730)=0,$C730,0),DR$507,0))</f>
        <v>0</v>
      </c>
      <c r="DS730" s="31">
        <f>IF(MAX($D730:DR730)+DS$508=DS$507-IF(SUM($D730:DQ730)=0,$C730,0),DS$507,IF(MAX($D730:DR730)+DX$508=DS$507-IF(SUM($D730:DQ730)=0,$C730,0),DS$507,0))</f>
        <v>0</v>
      </c>
      <c r="DT730" s="31">
        <f>IF(MAX($D730:DS730)+DT$508=DT$507-IF(SUM($D730:DR730)=0,$C730,0),DT$507,IF(MAX($D730:DS730)+DY$508=DT$507-IF(SUM($D730:DR730)=0,$C730,0),DT$507,0))</f>
        <v>0</v>
      </c>
      <c r="DU730" s="31">
        <f>IF(MAX($D730:DT730)+DU$508=DU$507-IF(SUM($D730:DS730)=0,$C730,0),DU$507,IF(MAX($D730:DT730)+DZ$508=DU$507-IF(SUM($D730:DS730)=0,$C730,0),DU$507,0))</f>
        <v>0</v>
      </c>
      <c r="DV730" s="31">
        <f>IF(MAX($D730:DU730)+DV$508=DV$507-IF(SUM($D730:DT730)=0,$C730,0),DV$507,IF(MAX($D730:DU730)+EA$508=DV$507-IF(SUM($D730:DT730)=0,$C730,0),DV$507,0))</f>
        <v>0</v>
      </c>
      <c r="DW730" s="31">
        <f>IF(MAX($D730:DV730)+DW$508=DW$507-IF(SUM($D730:DU730)=0,$C730,0),DW$507,IF(MAX($D730:DV730)+EB$508=DW$507-IF(SUM($D730:DU730)=0,$C730,0),DW$507,0))</f>
        <v>0</v>
      </c>
      <c r="DX730" s="31">
        <f>IF(MAX($D730:DW730)+DX$508=DX$507-IF(SUM($D730:DV730)=0,$C730,0),DX$507,IF(MAX($D730:DW730)+EC$508=DX$507-IF(SUM($D730:DV730)=0,$C730,0),DX$507,0))</f>
        <v>0</v>
      </c>
      <c r="DY730" s="31">
        <f>IF(MAX($D730:DX730)+DY$508=DY$507-IF(SUM($D730:DW730)=0,$C730,0),DY$507,IF(MAX($D730:DX730)+ED$508=DY$507-IF(SUM($D730:DW730)=0,$C730,0),DY$507,0))</f>
        <v>0</v>
      </c>
      <c r="DZ730" s="31">
        <f>IF(MAX($D730:DY730)+DZ$508=DZ$507-IF(SUM($D730:DX730)=0,$C730,0),DZ$507,IF(MAX($D730:DY730)+EE$508=DZ$507-IF(SUM($D730:DX730)=0,$C730,0),DZ$507,0))</f>
        <v>0</v>
      </c>
      <c r="EA730" s="31">
        <f>IF(MAX($D730:DZ730)+EA$508=EA$507-IF(SUM($D730:DY730)=0,$C730,0),EA$507,IF(MAX($D730:DZ730)+EF$508=EA$507-IF(SUM($D730:DY730)=0,$C730,0),EA$507,0))</f>
        <v>0</v>
      </c>
      <c r="EB730" s="31">
        <f>IF(MAX($D730:EA730)+EB$508=EB$507-IF(SUM($D730:DZ730)=0,$C730,0),EB$507,IF(MAX($D730:EA730)+EG$508=EB$507-IF(SUM($D730:DZ730)=0,$C730,0),EB$507,0))</f>
        <v>0</v>
      </c>
      <c r="EC730" s="31">
        <f>IF(MAX($D730:EB730)+EC$508=EC$507-IF(SUM($D730:EA730)=0,$C730,0),EC$507,IF(MAX($D730:EB730)+EH$508=EC$507-IF(SUM($D730:EA730)=0,$C730,0),EC$507,0))</f>
        <v>0</v>
      </c>
      <c r="EE730">
        <f>IF(EE731=0,0,EE731)</f>
        <v>0</v>
      </c>
    </row>
    <row r="731" spans="1:135" x14ac:dyDescent="0.25">
      <c r="A731" s="19">
        <f t="shared" si="1800"/>
        <v>111</v>
      </c>
      <c r="B731" s="28">
        <f t="shared" si="1800"/>
        <v>2011</v>
      </c>
      <c r="C731">
        <f t="shared" si="1791"/>
        <v>110</v>
      </c>
      <c r="AR731" s="13"/>
      <c r="AS731" s="13"/>
      <c r="AT731" s="13"/>
      <c r="AU731" s="13"/>
      <c r="AV731" s="13"/>
      <c r="AW731" s="13"/>
      <c r="AX731" s="13"/>
      <c r="AY731" s="13"/>
      <c r="AZ731" s="13"/>
      <c r="BA731" s="13"/>
      <c r="DJ731" s="32">
        <f>DJ485</f>
        <v>0</v>
      </c>
      <c r="DK731">
        <f t="shared" ref="DK731:EC731" si="1806">IF(DK$507=DK730,DK485,0)</f>
        <v>0</v>
      </c>
      <c r="DL731">
        <f t="shared" si="1806"/>
        <v>0</v>
      </c>
      <c r="DM731">
        <f t="shared" si="1806"/>
        <v>0</v>
      </c>
      <c r="DN731">
        <f t="shared" si="1806"/>
        <v>0</v>
      </c>
      <c r="DO731">
        <f t="shared" si="1806"/>
        <v>0</v>
      </c>
      <c r="DP731">
        <f t="shared" si="1806"/>
        <v>0</v>
      </c>
      <c r="DQ731">
        <f t="shared" si="1806"/>
        <v>0</v>
      </c>
      <c r="DR731">
        <f t="shared" si="1806"/>
        <v>0</v>
      </c>
      <c r="DS731">
        <f t="shared" si="1806"/>
        <v>0</v>
      </c>
      <c r="DT731">
        <f t="shared" si="1806"/>
        <v>0</v>
      </c>
      <c r="DU731">
        <f t="shared" si="1806"/>
        <v>0</v>
      </c>
      <c r="DV731">
        <f t="shared" si="1806"/>
        <v>0</v>
      </c>
      <c r="DW731">
        <f t="shared" si="1806"/>
        <v>0</v>
      </c>
      <c r="DX731">
        <f t="shared" si="1806"/>
        <v>0</v>
      </c>
      <c r="DY731">
        <f t="shared" si="1806"/>
        <v>0</v>
      </c>
      <c r="DZ731">
        <f t="shared" si="1806"/>
        <v>0</v>
      </c>
      <c r="EA731">
        <f t="shared" si="1806"/>
        <v>0</v>
      </c>
      <c r="EB731">
        <f t="shared" si="1806"/>
        <v>0</v>
      </c>
      <c r="EC731">
        <f t="shared" si="1806"/>
        <v>0</v>
      </c>
      <c r="EE731" s="13">
        <f>SUM(D731:EC731)</f>
        <v>0</v>
      </c>
    </row>
    <row r="732" spans="1:135" x14ac:dyDescent="0.25">
      <c r="A732" s="19">
        <f t="shared" si="1800"/>
        <v>112</v>
      </c>
      <c r="B732" s="28"/>
      <c r="C732">
        <f t="shared" si="1791"/>
        <v>111</v>
      </c>
      <c r="AR732" s="13"/>
      <c r="AS732" s="13"/>
      <c r="AT732" s="13"/>
      <c r="AU732" s="13"/>
      <c r="AV732" s="13"/>
      <c r="AW732" s="13"/>
      <c r="AX732" s="13"/>
      <c r="AY732" s="13"/>
      <c r="AZ732" s="13"/>
      <c r="BA732" s="13"/>
      <c r="DL732" s="31">
        <f>IF(MAX($D732:DK732)+DL$508=DL$507-IF(SUM($D732:DJ732)=0,$C732,0),DL$507,IF(MAX($D732:DK732)+DQ$508=DL$507-IF(SUM($D732:DJ732)=0,$C732,0),DL$507,0))</f>
        <v>0</v>
      </c>
      <c r="DM732" s="31">
        <f>IF(MAX($D732:DL732)+DM$508=DM$507-IF(SUM($D732:DK732)=0,$C732,0),DM$507,IF(MAX($D732:DL732)+DR$508=DM$507-IF(SUM($D732:DK732)=0,$C732,0),DM$507,0))</f>
        <v>0</v>
      </c>
      <c r="DN732" s="31">
        <f>IF(MAX($D732:DM732)+DN$508=DN$507-IF(SUM($D732:DL732)=0,$C732,0),DN$507,IF(MAX($D732:DM732)+DS$508=DN$507-IF(SUM($D732:DL732)=0,$C732,0),DN$507,0))</f>
        <v>0</v>
      </c>
      <c r="DO732" s="31">
        <f>IF(MAX($D732:DN732)+DO$508=DO$507-IF(SUM($D732:DM732)=0,$C732,0),DO$507,IF(MAX($D732:DN732)+DT$508=DO$507-IF(SUM($D732:DM732)=0,$C732,0),DO$507,0))</f>
        <v>0</v>
      </c>
      <c r="DP732" s="31">
        <f>IF(MAX($D732:DO732)+DP$508=DP$507-IF(SUM($D732:DN732)=0,$C732,0),DP$507,IF(MAX($D732:DO732)+DU$508=DP$507-IF(SUM($D732:DN732)=0,$C732,0),DP$507,0))</f>
        <v>0</v>
      </c>
      <c r="DQ732" s="31">
        <f>IF(MAX($D732:DP732)+DQ$508=DQ$507-IF(SUM($D732:DO732)=0,$C732,0),DQ$507,IF(MAX($D732:DP732)+DV$508=DQ$507-IF(SUM($D732:DO732)=0,$C732,0),DQ$507,0))</f>
        <v>0</v>
      </c>
      <c r="DR732" s="31">
        <f>IF(MAX($D732:DQ732)+DR$508=DR$507-IF(SUM($D732:DP732)=0,$C732,0),DR$507,IF(MAX($D732:DQ732)+DW$508=DR$507-IF(SUM($D732:DP732)=0,$C732,0),DR$507,0))</f>
        <v>0</v>
      </c>
      <c r="DS732" s="31">
        <f>IF(MAX($D732:DR732)+DS$508=DS$507-IF(SUM($D732:DQ732)=0,$C732,0),DS$507,IF(MAX($D732:DR732)+DX$508=DS$507-IF(SUM($D732:DQ732)=0,$C732,0),DS$507,0))</f>
        <v>0</v>
      </c>
      <c r="DT732" s="31">
        <f>IF(MAX($D732:DS732)+DT$508=DT$507-IF(SUM($D732:DR732)=0,$C732,0),DT$507,IF(MAX($D732:DS732)+DY$508=DT$507-IF(SUM($D732:DR732)=0,$C732,0),DT$507,0))</f>
        <v>0</v>
      </c>
      <c r="DU732" s="31">
        <f>IF(MAX($D732:DT732)+DU$508=DU$507-IF(SUM($D732:DS732)=0,$C732,0),DU$507,IF(MAX($D732:DT732)+DZ$508=DU$507-IF(SUM($D732:DS732)=0,$C732,0),DU$507,0))</f>
        <v>0</v>
      </c>
      <c r="DV732" s="31">
        <f>IF(MAX($D732:DU732)+DV$508=DV$507-IF(SUM($D732:DT732)=0,$C732,0),DV$507,IF(MAX($D732:DU732)+EA$508=DV$507-IF(SUM($D732:DT732)=0,$C732,0),DV$507,0))</f>
        <v>0</v>
      </c>
      <c r="DW732" s="31">
        <f>IF(MAX($D732:DV732)+DW$508=DW$507-IF(SUM($D732:DU732)=0,$C732,0),DW$507,IF(MAX($D732:DV732)+EB$508=DW$507-IF(SUM($D732:DU732)=0,$C732,0),DW$507,0))</f>
        <v>0</v>
      </c>
      <c r="DX732" s="31">
        <f>IF(MAX($D732:DW732)+DX$508=DX$507-IF(SUM($D732:DV732)=0,$C732,0),DX$507,IF(MAX($D732:DW732)+EC$508=DX$507-IF(SUM($D732:DV732)=0,$C732,0),DX$507,0))</f>
        <v>0</v>
      </c>
      <c r="DY732" s="31">
        <f>IF(MAX($D732:DX732)+DY$508=DY$507-IF(SUM($D732:DW732)=0,$C732,0),DY$507,IF(MAX($D732:DX732)+ED$508=DY$507-IF(SUM($D732:DW732)=0,$C732,0),DY$507,0))</f>
        <v>0</v>
      </c>
      <c r="DZ732" s="31">
        <f>IF(MAX($D732:DY732)+DZ$508=DZ$507-IF(SUM($D732:DX732)=0,$C732,0),DZ$507,IF(MAX($D732:DY732)+EE$508=DZ$507-IF(SUM($D732:DX732)=0,$C732,0),DZ$507,0))</f>
        <v>0</v>
      </c>
      <c r="EA732" s="31">
        <f>IF(MAX($D732:DZ732)+EA$508=EA$507-IF(SUM($D732:DY732)=0,$C732,0),EA$507,IF(MAX($D732:DZ732)+EF$508=EA$507-IF(SUM($D732:DY732)=0,$C732,0),EA$507,0))</f>
        <v>0</v>
      </c>
      <c r="EB732" s="31">
        <f>IF(MAX($D732:EA732)+EB$508=EB$507-IF(SUM($D732:DZ732)=0,$C732,0),EB$507,IF(MAX($D732:EA732)+EG$508=EB$507-IF(SUM($D732:DZ732)=0,$C732,0),EB$507,0))</f>
        <v>0</v>
      </c>
      <c r="EC732" s="31">
        <f>IF(MAX($D732:EB732)+EC$508=EC$507-IF(SUM($D732:EA732)=0,$C732,0),EC$507,IF(MAX($D732:EB732)+EH$508=EC$507-IF(SUM($D732:EA732)=0,$C732,0),EC$507,0))</f>
        <v>0</v>
      </c>
      <c r="EE732">
        <f>IF(EE733=0,0,EE733)</f>
        <v>0</v>
      </c>
    </row>
    <row r="733" spans="1:135" x14ac:dyDescent="0.25">
      <c r="A733" s="19">
        <f t="shared" si="1800"/>
        <v>112</v>
      </c>
      <c r="B733" s="28">
        <f t="shared" si="1800"/>
        <v>2012</v>
      </c>
      <c r="C733">
        <f t="shared" si="1791"/>
        <v>111</v>
      </c>
      <c r="AR733" s="13"/>
      <c r="AS733" s="13"/>
      <c r="AT733" s="13"/>
      <c r="AU733" s="13"/>
      <c r="AV733" s="13"/>
      <c r="AW733" s="13"/>
      <c r="AX733" s="13"/>
      <c r="AY733" s="13"/>
      <c r="AZ733" s="13"/>
      <c r="BA733" s="13"/>
      <c r="DK733" s="32">
        <f>DK486</f>
        <v>0</v>
      </c>
      <c r="DL733">
        <f t="shared" ref="DL733:EC733" si="1807">IF(DL$507=DL732,DL486,0)</f>
        <v>0</v>
      </c>
      <c r="DM733">
        <f t="shared" si="1807"/>
        <v>0</v>
      </c>
      <c r="DN733">
        <f t="shared" si="1807"/>
        <v>0</v>
      </c>
      <c r="DO733">
        <f t="shared" si="1807"/>
        <v>0</v>
      </c>
      <c r="DP733">
        <f t="shared" si="1807"/>
        <v>0</v>
      </c>
      <c r="DQ733">
        <f t="shared" si="1807"/>
        <v>0</v>
      </c>
      <c r="DR733">
        <f t="shared" si="1807"/>
        <v>0</v>
      </c>
      <c r="DS733">
        <f t="shared" si="1807"/>
        <v>0</v>
      </c>
      <c r="DT733">
        <f t="shared" si="1807"/>
        <v>0</v>
      </c>
      <c r="DU733">
        <f t="shared" si="1807"/>
        <v>0</v>
      </c>
      <c r="DV733">
        <f t="shared" si="1807"/>
        <v>0</v>
      </c>
      <c r="DW733">
        <f t="shared" si="1807"/>
        <v>0</v>
      </c>
      <c r="DX733">
        <f t="shared" si="1807"/>
        <v>0</v>
      </c>
      <c r="DY733">
        <f t="shared" si="1807"/>
        <v>0</v>
      </c>
      <c r="DZ733">
        <f t="shared" si="1807"/>
        <v>0</v>
      </c>
      <c r="EA733">
        <f t="shared" si="1807"/>
        <v>0</v>
      </c>
      <c r="EB733">
        <f t="shared" si="1807"/>
        <v>0</v>
      </c>
      <c r="EC733">
        <f t="shared" si="1807"/>
        <v>0</v>
      </c>
      <c r="EE733" s="13">
        <f>SUM(D733:EC733)</f>
        <v>0</v>
      </c>
    </row>
    <row r="734" spans="1:135" x14ac:dyDescent="0.25">
      <c r="A734" s="19">
        <f t="shared" si="1800"/>
        <v>113</v>
      </c>
      <c r="B734" s="28"/>
      <c r="C734">
        <f t="shared" si="1791"/>
        <v>112</v>
      </c>
      <c r="AR734" s="13"/>
      <c r="AS734" s="13"/>
      <c r="AT734" s="13"/>
      <c r="AU734" s="13"/>
      <c r="AV734" s="13"/>
      <c r="AW734" s="13"/>
      <c r="AX734" s="13"/>
      <c r="AY734" s="13"/>
      <c r="AZ734" s="13"/>
      <c r="BA734" s="13"/>
      <c r="DM734" s="31">
        <f>IF(MAX($D734:DL734)+DM$508=DM$507-IF(SUM($D734:DK734)=0,$C734,0),DM$507,IF(MAX($D734:DL734)+DR$508=DM$507-IF(SUM($D734:DK734)=0,$C734,0),DM$507,0))</f>
        <v>0</v>
      </c>
      <c r="DN734" s="31">
        <f>IF(MAX($D734:DM734)+DN$508=DN$507-IF(SUM($D734:DL734)=0,$C734,0),DN$507,IF(MAX($D734:DM734)+DS$508=DN$507-IF(SUM($D734:DL734)=0,$C734,0),DN$507,0))</f>
        <v>0</v>
      </c>
      <c r="DO734" s="31">
        <f>IF(MAX($D734:DN734)+DO$508=DO$507-IF(SUM($D734:DM734)=0,$C734,0),DO$507,IF(MAX($D734:DN734)+DT$508=DO$507-IF(SUM($D734:DM734)=0,$C734,0),DO$507,0))</f>
        <v>0</v>
      </c>
      <c r="DP734" s="31">
        <f>IF(MAX($D734:DO734)+DP$508=DP$507-IF(SUM($D734:DN734)=0,$C734,0),DP$507,IF(MAX($D734:DO734)+DU$508=DP$507-IF(SUM($D734:DN734)=0,$C734,0),DP$507,0))</f>
        <v>0</v>
      </c>
      <c r="DQ734" s="31">
        <f>IF(MAX($D734:DP734)+DQ$508=DQ$507-IF(SUM($D734:DO734)=0,$C734,0),DQ$507,IF(MAX($D734:DP734)+DV$508=DQ$507-IF(SUM($D734:DO734)=0,$C734,0),DQ$507,0))</f>
        <v>0</v>
      </c>
      <c r="DR734" s="31">
        <f>IF(MAX($D734:DQ734)+DR$508=DR$507-IF(SUM($D734:DP734)=0,$C734,0),DR$507,IF(MAX($D734:DQ734)+DW$508=DR$507-IF(SUM($D734:DP734)=0,$C734,0),DR$507,0))</f>
        <v>0</v>
      </c>
      <c r="DS734" s="31">
        <f>IF(MAX($D734:DR734)+DS$508=DS$507-IF(SUM($D734:DQ734)=0,$C734,0),DS$507,IF(MAX($D734:DR734)+DX$508=DS$507-IF(SUM($D734:DQ734)=0,$C734,0),DS$507,0))</f>
        <v>0</v>
      </c>
      <c r="DT734" s="31">
        <f>IF(MAX($D734:DS734)+DT$508=DT$507-IF(SUM($D734:DR734)=0,$C734,0),DT$507,IF(MAX($D734:DS734)+DY$508=DT$507-IF(SUM($D734:DR734)=0,$C734,0),DT$507,0))</f>
        <v>0</v>
      </c>
      <c r="DU734" s="31">
        <f>IF(MAX($D734:DT734)+DU$508=DU$507-IF(SUM($D734:DS734)=0,$C734,0),DU$507,IF(MAX($D734:DT734)+DZ$508=DU$507-IF(SUM($D734:DS734)=0,$C734,0),DU$507,0))</f>
        <v>0</v>
      </c>
      <c r="DV734" s="31">
        <f>IF(MAX($D734:DU734)+DV$508=DV$507-IF(SUM($D734:DT734)=0,$C734,0),DV$507,IF(MAX($D734:DU734)+EA$508=DV$507-IF(SUM($D734:DT734)=0,$C734,0),DV$507,0))</f>
        <v>0</v>
      </c>
      <c r="DW734" s="31">
        <f>IF(MAX($D734:DV734)+DW$508=DW$507-IF(SUM($D734:DU734)=0,$C734,0),DW$507,IF(MAX($D734:DV734)+EB$508=DW$507-IF(SUM($D734:DU734)=0,$C734,0),DW$507,0))</f>
        <v>0</v>
      </c>
      <c r="DX734" s="31">
        <f>IF(MAX($D734:DW734)+DX$508=DX$507-IF(SUM($D734:DV734)=0,$C734,0),DX$507,IF(MAX($D734:DW734)+EC$508=DX$507-IF(SUM($D734:DV734)=0,$C734,0),DX$507,0))</f>
        <v>0</v>
      </c>
      <c r="DY734" s="31">
        <f>IF(MAX($D734:DX734)+DY$508=DY$507-IF(SUM($D734:DW734)=0,$C734,0),DY$507,IF(MAX($D734:DX734)+ED$508=DY$507-IF(SUM($D734:DW734)=0,$C734,0),DY$507,0))</f>
        <v>0</v>
      </c>
      <c r="DZ734" s="31">
        <f>IF(MAX($D734:DY734)+DZ$508=DZ$507-IF(SUM($D734:DX734)=0,$C734,0),DZ$507,IF(MAX($D734:DY734)+EE$508=DZ$507-IF(SUM($D734:DX734)=0,$C734,0),DZ$507,0))</f>
        <v>0</v>
      </c>
      <c r="EA734" s="31">
        <f>IF(MAX($D734:DZ734)+EA$508=EA$507-IF(SUM($D734:DY734)=0,$C734,0),EA$507,IF(MAX($D734:DZ734)+EF$508=EA$507-IF(SUM($D734:DY734)=0,$C734,0),EA$507,0))</f>
        <v>0</v>
      </c>
      <c r="EB734" s="31">
        <f>IF(MAX($D734:EA734)+EB$508=EB$507-IF(SUM($D734:DZ734)=0,$C734,0),EB$507,IF(MAX($D734:EA734)+EG$508=EB$507-IF(SUM($D734:DZ734)=0,$C734,0),EB$507,0))</f>
        <v>0</v>
      </c>
      <c r="EC734" s="31">
        <f>IF(MAX($D734:EB734)+EC$508=EC$507-IF(SUM($D734:EA734)=0,$C734,0),EC$507,IF(MAX($D734:EB734)+EH$508=EC$507-IF(SUM($D734:EA734)=0,$C734,0),EC$507,0))</f>
        <v>0</v>
      </c>
      <c r="EE734">
        <f>IF(EE735=0,0,EE735)</f>
        <v>0</v>
      </c>
    </row>
    <row r="735" spans="1:135" x14ac:dyDescent="0.25">
      <c r="A735" s="19">
        <f t="shared" si="1800"/>
        <v>113</v>
      </c>
      <c r="B735" s="28">
        <f t="shared" si="1800"/>
        <v>2013</v>
      </c>
      <c r="C735">
        <f t="shared" si="1791"/>
        <v>112</v>
      </c>
      <c r="AR735" s="13"/>
      <c r="AS735" s="13"/>
      <c r="AT735" s="13"/>
      <c r="AU735" s="13"/>
      <c r="AV735" s="13"/>
      <c r="AW735" s="13"/>
      <c r="AX735" s="13"/>
      <c r="AY735" s="13"/>
      <c r="AZ735" s="13"/>
      <c r="BA735" s="13"/>
      <c r="DL735" s="32">
        <f>DL487</f>
        <v>0</v>
      </c>
      <c r="DM735">
        <f t="shared" ref="DM735:EC735" si="1808">IF(DM$507=DM734,DM487,0)</f>
        <v>0</v>
      </c>
      <c r="DN735">
        <f t="shared" si="1808"/>
        <v>0</v>
      </c>
      <c r="DO735">
        <f t="shared" si="1808"/>
        <v>0</v>
      </c>
      <c r="DP735">
        <f t="shared" si="1808"/>
        <v>0</v>
      </c>
      <c r="DQ735">
        <f t="shared" si="1808"/>
        <v>0</v>
      </c>
      <c r="DR735">
        <f t="shared" si="1808"/>
        <v>0</v>
      </c>
      <c r="DS735">
        <f t="shared" si="1808"/>
        <v>0</v>
      </c>
      <c r="DT735">
        <f t="shared" si="1808"/>
        <v>0</v>
      </c>
      <c r="DU735">
        <f t="shared" si="1808"/>
        <v>0</v>
      </c>
      <c r="DV735">
        <f t="shared" si="1808"/>
        <v>0</v>
      </c>
      <c r="DW735">
        <f t="shared" si="1808"/>
        <v>0</v>
      </c>
      <c r="DX735">
        <f t="shared" si="1808"/>
        <v>0</v>
      </c>
      <c r="DY735">
        <f t="shared" si="1808"/>
        <v>0</v>
      </c>
      <c r="DZ735">
        <f t="shared" si="1808"/>
        <v>0</v>
      </c>
      <c r="EA735">
        <f t="shared" si="1808"/>
        <v>0</v>
      </c>
      <c r="EB735">
        <f t="shared" si="1808"/>
        <v>0</v>
      </c>
      <c r="EC735">
        <f t="shared" si="1808"/>
        <v>0</v>
      </c>
      <c r="EE735" s="13">
        <f>SUM(D735:EC735)</f>
        <v>0</v>
      </c>
    </row>
    <row r="736" spans="1:135" x14ac:dyDescent="0.25">
      <c r="A736" s="19">
        <f t="shared" ref="A736:B751" si="1809">A734+1</f>
        <v>114</v>
      </c>
      <c r="B736" s="28"/>
      <c r="C736">
        <f t="shared" si="1791"/>
        <v>113</v>
      </c>
      <c r="AR736" s="13"/>
      <c r="AS736" s="13"/>
      <c r="AT736" s="13"/>
      <c r="AU736" s="13"/>
      <c r="AV736" s="13"/>
      <c r="AW736" s="13"/>
      <c r="AX736" s="13"/>
      <c r="AY736" s="13"/>
      <c r="AZ736" s="13"/>
      <c r="BA736" s="13"/>
      <c r="DN736" s="31">
        <f>IF(MAX($D736:DM736)+DN$508=DN$507-IF(SUM($D736:DL736)=0,$C736,0),DN$507,IF(MAX($D736:DM736)+DS$508=DN$507-IF(SUM($D736:DL736)=0,$C736,0),DN$507,0))</f>
        <v>0</v>
      </c>
      <c r="DO736" s="31">
        <f>IF(MAX($D736:DN736)+DO$508=DO$507-IF(SUM($D736:DM736)=0,$C736,0),DO$507,IF(MAX($D736:DN736)+DT$508=DO$507-IF(SUM($D736:DM736)=0,$C736,0),DO$507,0))</f>
        <v>0</v>
      </c>
      <c r="DP736" s="31">
        <f>IF(MAX($D736:DO736)+DP$508=DP$507-IF(SUM($D736:DN736)=0,$C736,0),DP$507,IF(MAX($D736:DO736)+DU$508=DP$507-IF(SUM($D736:DN736)=0,$C736,0),DP$507,0))</f>
        <v>0</v>
      </c>
      <c r="DQ736" s="31">
        <f>IF(MAX($D736:DP736)+DQ$508=DQ$507-IF(SUM($D736:DO736)=0,$C736,0),DQ$507,IF(MAX($D736:DP736)+DV$508=DQ$507-IF(SUM($D736:DO736)=0,$C736,0),DQ$507,0))</f>
        <v>0</v>
      </c>
      <c r="DR736" s="31">
        <f>IF(MAX($D736:DQ736)+DR$508=DR$507-IF(SUM($D736:DP736)=0,$C736,0),DR$507,IF(MAX($D736:DQ736)+DW$508=DR$507-IF(SUM($D736:DP736)=0,$C736,0),DR$507,0))</f>
        <v>0</v>
      </c>
      <c r="DS736" s="31">
        <f>IF(MAX($D736:DR736)+DS$508=DS$507-IF(SUM($D736:DQ736)=0,$C736,0),DS$507,IF(MAX($D736:DR736)+DX$508=DS$507-IF(SUM($D736:DQ736)=0,$C736,0),DS$507,0))</f>
        <v>0</v>
      </c>
      <c r="DT736" s="31">
        <f>IF(MAX($D736:DS736)+DT$508=DT$507-IF(SUM($D736:DR736)=0,$C736,0),DT$507,IF(MAX($D736:DS736)+DY$508=DT$507-IF(SUM($D736:DR736)=0,$C736,0),DT$507,0))</f>
        <v>0</v>
      </c>
      <c r="DU736" s="31">
        <f>IF(MAX($D736:DT736)+DU$508=DU$507-IF(SUM($D736:DS736)=0,$C736,0),DU$507,IF(MAX($D736:DT736)+DZ$508=DU$507-IF(SUM($D736:DS736)=0,$C736,0),DU$507,0))</f>
        <v>0</v>
      </c>
      <c r="DV736" s="31">
        <f>IF(MAX($D736:DU736)+DV$508=DV$507-IF(SUM($D736:DT736)=0,$C736,0),DV$507,IF(MAX($D736:DU736)+EA$508=DV$507-IF(SUM($D736:DT736)=0,$C736,0),DV$507,0))</f>
        <v>0</v>
      </c>
      <c r="DW736" s="31">
        <f>IF(MAX($D736:DV736)+DW$508=DW$507-IF(SUM($D736:DU736)=0,$C736,0),DW$507,IF(MAX($D736:DV736)+EB$508=DW$507-IF(SUM($D736:DU736)=0,$C736,0),DW$507,0))</f>
        <v>0</v>
      </c>
      <c r="DX736" s="31">
        <f>IF(MAX($D736:DW736)+DX$508=DX$507-IF(SUM($D736:DV736)=0,$C736,0),DX$507,IF(MAX($D736:DW736)+EC$508=DX$507-IF(SUM($D736:DV736)=0,$C736,0),DX$507,0))</f>
        <v>0</v>
      </c>
      <c r="DY736" s="31">
        <f>IF(MAX($D736:DX736)+DY$508=DY$507-IF(SUM($D736:DW736)=0,$C736,0),DY$507,IF(MAX($D736:DX736)+ED$508=DY$507-IF(SUM($D736:DW736)=0,$C736,0),DY$507,0))</f>
        <v>0</v>
      </c>
      <c r="DZ736" s="31">
        <f>IF(MAX($D736:DY736)+DZ$508=DZ$507-IF(SUM($D736:DX736)=0,$C736,0),DZ$507,IF(MAX($D736:DY736)+EE$508=DZ$507-IF(SUM($D736:DX736)=0,$C736,0),DZ$507,0))</f>
        <v>0</v>
      </c>
      <c r="EA736" s="31">
        <f>IF(MAX($D736:DZ736)+EA$508=EA$507-IF(SUM($D736:DY736)=0,$C736,0),EA$507,IF(MAX($D736:DZ736)+EF$508=EA$507-IF(SUM($D736:DY736)=0,$C736,0),EA$507,0))</f>
        <v>0</v>
      </c>
      <c r="EB736" s="31">
        <f>IF(MAX($D736:EA736)+EB$508=EB$507-IF(SUM($D736:DZ736)=0,$C736,0),EB$507,IF(MAX($D736:EA736)+EG$508=EB$507-IF(SUM($D736:DZ736)=0,$C736,0),EB$507,0))</f>
        <v>0</v>
      </c>
      <c r="EC736" s="31">
        <f>IF(MAX($D736:EB736)+EC$508=EC$507-IF(SUM($D736:EA736)=0,$C736,0),EC$507,IF(MAX($D736:EB736)+EH$508=EC$507-IF(SUM($D736:EA736)=0,$C736,0),EC$507,0))</f>
        <v>0</v>
      </c>
      <c r="EE736">
        <f>IF(EE737=0,0,EE737)</f>
        <v>0</v>
      </c>
    </row>
    <row r="737" spans="1:135" x14ac:dyDescent="0.25">
      <c r="A737" s="19">
        <f t="shared" si="1809"/>
        <v>114</v>
      </c>
      <c r="B737" s="28">
        <f t="shared" si="1809"/>
        <v>2014</v>
      </c>
      <c r="C737">
        <f t="shared" si="1791"/>
        <v>113</v>
      </c>
      <c r="AR737" s="13"/>
      <c r="AS737" s="13"/>
      <c r="AT737" s="13"/>
      <c r="AU737" s="13"/>
      <c r="AV737" s="13"/>
      <c r="AW737" s="13"/>
      <c r="AX737" s="13"/>
      <c r="AY737" s="13"/>
      <c r="AZ737" s="13"/>
      <c r="BA737" s="13"/>
      <c r="DM737" s="32">
        <f>DM488</f>
        <v>0</v>
      </c>
      <c r="DN737">
        <f t="shared" ref="DN737:EC737" si="1810">IF(DN$507=DN736,DN488,0)</f>
        <v>0</v>
      </c>
      <c r="DO737">
        <f t="shared" si="1810"/>
        <v>0</v>
      </c>
      <c r="DP737">
        <f t="shared" si="1810"/>
        <v>0</v>
      </c>
      <c r="DQ737">
        <f t="shared" si="1810"/>
        <v>0</v>
      </c>
      <c r="DR737">
        <f t="shared" si="1810"/>
        <v>0</v>
      </c>
      <c r="DS737">
        <f t="shared" si="1810"/>
        <v>0</v>
      </c>
      <c r="DT737">
        <f t="shared" si="1810"/>
        <v>0</v>
      </c>
      <c r="DU737">
        <f t="shared" si="1810"/>
        <v>0</v>
      </c>
      <c r="DV737">
        <f t="shared" si="1810"/>
        <v>0</v>
      </c>
      <c r="DW737">
        <f t="shared" si="1810"/>
        <v>0</v>
      </c>
      <c r="DX737">
        <f t="shared" si="1810"/>
        <v>0</v>
      </c>
      <c r="DY737">
        <f t="shared" si="1810"/>
        <v>0</v>
      </c>
      <c r="DZ737">
        <f t="shared" si="1810"/>
        <v>0</v>
      </c>
      <c r="EA737">
        <f t="shared" si="1810"/>
        <v>0</v>
      </c>
      <c r="EB737">
        <f t="shared" si="1810"/>
        <v>0</v>
      </c>
      <c r="EC737">
        <f t="shared" si="1810"/>
        <v>0</v>
      </c>
      <c r="EE737" s="13">
        <f>SUM(D737:EC737)</f>
        <v>0</v>
      </c>
    </row>
    <row r="738" spans="1:135" x14ac:dyDescent="0.25">
      <c r="A738" s="19">
        <f t="shared" si="1809"/>
        <v>115</v>
      </c>
      <c r="B738" s="28"/>
      <c r="C738">
        <f t="shared" si="1791"/>
        <v>114</v>
      </c>
      <c r="AR738" s="13"/>
      <c r="AS738" s="13"/>
      <c r="AT738" s="13"/>
      <c r="AU738" s="13"/>
      <c r="AV738" s="13"/>
      <c r="AW738" s="13"/>
      <c r="AX738" s="13"/>
      <c r="AY738" s="13"/>
      <c r="AZ738" s="13"/>
      <c r="BA738" s="13"/>
      <c r="DO738" s="31">
        <f>IF(MAX($D738:DN738)+DO$508=DO$507-IF(SUM($D738:DM738)=0,$C738,0),DO$507,IF(MAX($D738:DN738)+DT$508=DO$507-IF(SUM($D738:DM738)=0,$C738,0),DO$507,0))</f>
        <v>0</v>
      </c>
      <c r="DP738" s="31">
        <f>IF(MAX($D738:DO738)+DP$508=DP$507-IF(SUM($D738:DN738)=0,$C738,0),DP$507,IF(MAX($D738:DO738)+DU$508=DP$507-IF(SUM($D738:DN738)=0,$C738,0),DP$507,0))</f>
        <v>0</v>
      </c>
      <c r="DQ738" s="31">
        <f>IF(MAX($D738:DP738)+DQ$508=DQ$507-IF(SUM($D738:DO738)=0,$C738,0),DQ$507,IF(MAX($D738:DP738)+DV$508=DQ$507-IF(SUM($D738:DO738)=0,$C738,0),DQ$507,0))</f>
        <v>0</v>
      </c>
      <c r="DR738" s="31">
        <f>IF(MAX($D738:DQ738)+DR$508=DR$507-IF(SUM($D738:DP738)=0,$C738,0),DR$507,IF(MAX($D738:DQ738)+DW$508=DR$507-IF(SUM($D738:DP738)=0,$C738,0),DR$507,0))</f>
        <v>0</v>
      </c>
      <c r="DS738" s="31">
        <f>IF(MAX($D738:DR738)+DS$508=DS$507-IF(SUM($D738:DQ738)=0,$C738,0),DS$507,IF(MAX($D738:DR738)+DX$508=DS$507-IF(SUM($D738:DQ738)=0,$C738,0),DS$507,0))</f>
        <v>0</v>
      </c>
      <c r="DT738" s="31">
        <f>IF(MAX($D738:DS738)+DT$508=DT$507-IF(SUM($D738:DR738)=0,$C738,0),DT$507,IF(MAX($D738:DS738)+DY$508=DT$507-IF(SUM($D738:DR738)=0,$C738,0),DT$507,0))</f>
        <v>0</v>
      </c>
      <c r="DU738" s="31">
        <f>IF(MAX($D738:DT738)+DU$508=DU$507-IF(SUM($D738:DS738)=0,$C738,0),DU$507,IF(MAX($D738:DT738)+DZ$508=DU$507-IF(SUM($D738:DS738)=0,$C738,0),DU$507,0))</f>
        <v>0</v>
      </c>
      <c r="DV738" s="31">
        <f>IF(MAX($D738:DU738)+DV$508=DV$507-IF(SUM($D738:DT738)=0,$C738,0),DV$507,IF(MAX($D738:DU738)+EA$508=DV$507-IF(SUM($D738:DT738)=0,$C738,0),DV$507,0))</f>
        <v>0</v>
      </c>
      <c r="DW738" s="31">
        <f>IF(MAX($D738:DV738)+DW$508=DW$507-IF(SUM($D738:DU738)=0,$C738,0),DW$507,IF(MAX($D738:DV738)+EB$508=DW$507-IF(SUM($D738:DU738)=0,$C738,0),DW$507,0))</f>
        <v>0</v>
      </c>
      <c r="DX738" s="31">
        <f>IF(MAX($D738:DW738)+DX$508=DX$507-IF(SUM($D738:DV738)=0,$C738,0),DX$507,IF(MAX($D738:DW738)+EC$508=DX$507-IF(SUM($D738:DV738)=0,$C738,0),DX$507,0))</f>
        <v>0</v>
      </c>
      <c r="DY738" s="31">
        <f>IF(MAX($D738:DX738)+DY$508=DY$507-IF(SUM($D738:DW738)=0,$C738,0),DY$507,IF(MAX($D738:DX738)+ED$508=DY$507-IF(SUM($D738:DW738)=0,$C738,0),DY$507,0))</f>
        <v>0</v>
      </c>
      <c r="DZ738" s="31">
        <f>IF(MAX($D738:DY738)+DZ$508=DZ$507-IF(SUM($D738:DX738)=0,$C738,0),DZ$507,IF(MAX($D738:DY738)+EE$508=DZ$507-IF(SUM($D738:DX738)=0,$C738,0),DZ$507,0))</f>
        <v>0</v>
      </c>
      <c r="EA738" s="31">
        <f>IF(MAX($D738:DZ738)+EA$508=EA$507-IF(SUM($D738:DY738)=0,$C738,0),EA$507,IF(MAX($D738:DZ738)+EF$508=EA$507-IF(SUM($D738:DY738)=0,$C738,0),EA$507,0))</f>
        <v>0</v>
      </c>
      <c r="EB738" s="31">
        <f>IF(MAX($D738:EA738)+EB$508=EB$507-IF(SUM($D738:DZ738)=0,$C738,0),EB$507,IF(MAX($D738:EA738)+EG$508=EB$507-IF(SUM($D738:DZ738)=0,$C738,0),EB$507,0))</f>
        <v>0</v>
      </c>
      <c r="EC738" s="31">
        <f>IF(MAX($D738:EB738)+EC$508=EC$507-IF(SUM($D738:EA738)=0,$C738,0),EC$507,IF(MAX($D738:EB738)+EH$508=EC$507-IF(SUM($D738:EA738)=0,$C738,0),EC$507,0))</f>
        <v>0</v>
      </c>
      <c r="EE738">
        <f>IF(EE739=0,0,EE739)</f>
        <v>0</v>
      </c>
    </row>
    <row r="739" spans="1:135" x14ac:dyDescent="0.25">
      <c r="A739" s="19">
        <f t="shared" si="1809"/>
        <v>115</v>
      </c>
      <c r="B739" s="28">
        <f t="shared" si="1809"/>
        <v>2015</v>
      </c>
      <c r="C739">
        <f t="shared" si="1791"/>
        <v>114</v>
      </c>
      <c r="AR739" s="13"/>
      <c r="AS739" s="13"/>
      <c r="AT739" s="13"/>
      <c r="AU739" s="13"/>
      <c r="AV739" s="13"/>
      <c r="AW739" s="13"/>
      <c r="AX739" s="13"/>
      <c r="AY739" s="13"/>
      <c r="AZ739" s="13"/>
      <c r="BA739" s="13"/>
      <c r="DN739" s="32">
        <f>DN489</f>
        <v>0</v>
      </c>
      <c r="DO739">
        <f t="shared" ref="DO739:EC739" si="1811">IF(DO$507=DO738,DO489,0)</f>
        <v>0</v>
      </c>
      <c r="DP739">
        <f t="shared" si="1811"/>
        <v>0</v>
      </c>
      <c r="DQ739">
        <f t="shared" si="1811"/>
        <v>0</v>
      </c>
      <c r="DR739">
        <f t="shared" si="1811"/>
        <v>0</v>
      </c>
      <c r="DS739">
        <f t="shared" si="1811"/>
        <v>0</v>
      </c>
      <c r="DT739">
        <f t="shared" si="1811"/>
        <v>0</v>
      </c>
      <c r="DU739">
        <f t="shared" si="1811"/>
        <v>0</v>
      </c>
      <c r="DV739">
        <f t="shared" si="1811"/>
        <v>0</v>
      </c>
      <c r="DW739">
        <f t="shared" si="1811"/>
        <v>0</v>
      </c>
      <c r="DX739">
        <f t="shared" si="1811"/>
        <v>0</v>
      </c>
      <c r="DY739">
        <f t="shared" si="1811"/>
        <v>0</v>
      </c>
      <c r="DZ739">
        <f t="shared" si="1811"/>
        <v>0</v>
      </c>
      <c r="EA739">
        <f t="shared" si="1811"/>
        <v>0</v>
      </c>
      <c r="EB739">
        <f t="shared" si="1811"/>
        <v>0</v>
      </c>
      <c r="EC739">
        <f t="shared" si="1811"/>
        <v>0</v>
      </c>
      <c r="EE739" s="13">
        <f>SUM(D739:EC739)</f>
        <v>0</v>
      </c>
    </row>
    <row r="740" spans="1:135" x14ac:dyDescent="0.25">
      <c r="A740" s="19">
        <f t="shared" si="1809"/>
        <v>116</v>
      </c>
      <c r="B740" s="28"/>
      <c r="C740">
        <f t="shared" si="1791"/>
        <v>115</v>
      </c>
      <c r="AR740" s="13"/>
      <c r="AS740" s="13"/>
      <c r="AT740" s="13"/>
      <c r="AU740" s="13"/>
      <c r="AV740" s="13"/>
      <c r="AW740" s="13"/>
      <c r="AX740" s="13"/>
      <c r="AY740" s="13"/>
      <c r="AZ740" s="13"/>
      <c r="BA740" s="13"/>
      <c r="DP740" s="31">
        <f>IF(MAX($D740:DO740)+DP$508=DP$507-IF(SUM($D740:DN740)=0,$C740,0),DP$507,IF(MAX($D740:DO740)+DU$508=DP$507-IF(SUM($D740:DN740)=0,$C740,0),DP$507,0))</f>
        <v>0</v>
      </c>
      <c r="DQ740" s="31">
        <f>IF(MAX($D740:DP740)+DQ$508=DQ$507-IF(SUM($D740:DO740)=0,$C740,0),DQ$507,IF(MAX($D740:DP740)+DV$508=DQ$507-IF(SUM($D740:DO740)=0,$C740,0),DQ$507,0))</f>
        <v>0</v>
      </c>
      <c r="DR740" s="31">
        <f>IF(MAX($D740:DQ740)+DR$508=DR$507-IF(SUM($D740:DP740)=0,$C740,0),DR$507,IF(MAX($D740:DQ740)+DW$508=DR$507-IF(SUM($D740:DP740)=0,$C740,0),DR$507,0))</f>
        <v>0</v>
      </c>
      <c r="DS740" s="31">
        <f>IF(MAX($D740:DR740)+DS$508=DS$507-IF(SUM($D740:DQ740)=0,$C740,0),DS$507,IF(MAX($D740:DR740)+DX$508=DS$507-IF(SUM($D740:DQ740)=0,$C740,0),DS$507,0))</f>
        <v>0</v>
      </c>
      <c r="DT740" s="31">
        <f>IF(MAX($D740:DS740)+DT$508=DT$507-IF(SUM($D740:DR740)=0,$C740,0),DT$507,IF(MAX($D740:DS740)+DY$508=DT$507-IF(SUM($D740:DR740)=0,$C740,0),DT$507,0))</f>
        <v>0</v>
      </c>
      <c r="DU740" s="31">
        <f>IF(MAX($D740:DT740)+DU$508=DU$507-IF(SUM($D740:DS740)=0,$C740,0),DU$507,IF(MAX($D740:DT740)+DZ$508=DU$507-IF(SUM($D740:DS740)=0,$C740,0),DU$507,0))</f>
        <v>0</v>
      </c>
      <c r="DV740" s="31">
        <f>IF(MAX($D740:DU740)+DV$508=DV$507-IF(SUM($D740:DT740)=0,$C740,0),DV$507,IF(MAX($D740:DU740)+EA$508=DV$507-IF(SUM($D740:DT740)=0,$C740,0),DV$507,0))</f>
        <v>0</v>
      </c>
      <c r="DW740" s="31">
        <f>IF(MAX($D740:DV740)+DW$508=DW$507-IF(SUM($D740:DU740)=0,$C740,0),DW$507,IF(MAX($D740:DV740)+EB$508=DW$507-IF(SUM($D740:DU740)=0,$C740,0),DW$507,0))</f>
        <v>0</v>
      </c>
      <c r="DX740" s="31">
        <f>IF(MAX($D740:DW740)+DX$508=DX$507-IF(SUM($D740:DV740)=0,$C740,0),DX$507,IF(MAX($D740:DW740)+EC$508=DX$507-IF(SUM($D740:DV740)=0,$C740,0),DX$507,0))</f>
        <v>0</v>
      </c>
      <c r="DY740" s="31">
        <f>IF(MAX($D740:DX740)+DY$508=DY$507-IF(SUM($D740:DW740)=0,$C740,0),DY$507,IF(MAX($D740:DX740)+ED$508=DY$507-IF(SUM($D740:DW740)=0,$C740,0),DY$507,0))</f>
        <v>0</v>
      </c>
      <c r="DZ740" s="31">
        <f>IF(MAX($D740:DY740)+DZ$508=DZ$507-IF(SUM($D740:DX740)=0,$C740,0),DZ$507,IF(MAX($D740:DY740)+EE$508=DZ$507-IF(SUM($D740:DX740)=0,$C740,0),DZ$507,0))</f>
        <v>0</v>
      </c>
      <c r="EA740" s="31">
        <f>IF(MAX($D740:DZ740)+EA$508=EA$507-IF(SUM($D740:DY740)=0,$C740,0),EA$507,IF(MAX($D740:DZ740)+EF$508=EA$507-IF(SUM($D740:DY740)=0,$C740,0),EA$507,0))</f>
        <v>0</v>
      </c>
      <c r="EB740" s="31">
        <f>IF(MAX($D740:EA740)+EB$508=EB$507-IF(SUM($D740:DZ740)=0,$C740,0),EB$507,IF(MAX($D740:EA740)+EG$508=EB$507-IF(SUM($D740:DZ740)=0,$C740,0),EB$507,0))</f>
        <v>0</v>
      </c>
      <c r="EC740" s="31">
        <f>IF(MAX($D740:EB740)+EC$508=EC$507-IF(SUM($D740:EA740)=0,$C740,0),EC$507,IF(MAX($D740:EB740)+EH$508=EC$507-IF(SUM($D740:EA740)=0,$C740,0),EC$507,0))</f>
        <v>0</v>
      </c>
      <c r="EE740">
        <f>IF(EE741=0,0,EE741)</f>
        <v>0</v>
      </c>
    </row>
    <row r="741" spans="1:135" x14ac:dyDescent="0.25">
      <c r="A741" s="19">
        <f t="shared" si="1809"/>
        <v>116</v>
      </c>
      <c r="B741" s="28">
        <f t="shared" si="1809"/>
        <v>2016</v>
      </c>
      <c r="C741">
        <f t="shared" si="1791"/>
        <v>115</v>
      </c>
      <c r="AR741" s="13"/>
      <c r="AS741" s="13"/>
      <c r="AT741" s="13"/>
      <c r="AU741" s="13"/>
      <c r="AV741" s="13"/>
      <c r="AW741" s="13"/>
      <c r="AX741" s="13"/>
      <c r="AY741" s="13"/>
      <c r="AZ741" s="13"/>
      <c r="BA741" s="13"/>
      <c r="DO741" s="32">
        <f>DO490</f>
        <v>0</v>
      </c>
      <c r="DP741">
        <f t="shared" ref="DP741:EC741" si="1812">IF(DP$507=DP740,DP490,0)</f>
        <v>0</v>
      </c>
      <c r="DQ741">
        <f t="shared" si="1812"/>
        <v>0</v>
      </c>
      <c r="DR741">
        <f t="shared" si="1812"/>
        <v>0</v>
      </c>
      <c r="DS741">
        <f t="shared" si="1812"/>
        <v>0</v>
      </c>
      <c r="DT741">
        <f t="shared" si="1812"/>
        <v>0</v>
      </c>
      <c r="DU741">
        <f t="shared" si="1812"/>
        <v>0</v>
      </c>
      <c r="DV741">
        <f t="shared" si="1812"/>
        <v>0</v>
      </c>
      <c r="DW741">
        <f t="shared" si="1812"/>
        <v>0</v>
      </c>
      <c r="DX741">
        <f t="shared" si="1812"/>
        <v>0</v>
      </c>
      <c r="DY741">
        <f t="shared" si="1812"/>
        <v>0</v>
      </c>
      <c r="DZ741">
        <f t="shared" si="1812"/>
        <v>0</v>
      </c>
      <c r="EA741">
        <f t="shared" si="1812"/>
        <v>0</v>
      </c>
      <c r="EB741">
        <f t="shared" si="1812"/>
        <v>0</v>
      </c>
      <c r="EC741">
        <f t="shared" si="1812"/>
        <v>0</v>
      </c>
      <c r="EE741" s="13">
        <f>SUM(D741:EC741)</f>
        <v>0</v>
      </c>
    </row>
    <row r="742" spans="1:135" x14ac:dyDescent="0.25">
      <c r="A742" s="19">
        <f t="shared" si="1809"/>
        <v>117</v>
      </c>
      <c r="B742" s="28"/>
      <c r="C742">
        <f t="shared" si="1791"/>
        <v>116</v>
      </c>
      <c r="AR742" s="13"/>
      <c r="AS742" s="13"/>
      <c r="AT742" s="13"/>
      <c r="AU742" s="13"/>
      <c r="AV742" s="13"/>
      <c r="AW742" s="13"/>
      <c r="AX742" s="13"/>
      <c r="AY742" s="13"/>
      <c r="AZ742" s="13"/>
      <c r="BA742" s="13"/>
      <c r="DQ742" s="31">
        <f>IF(MAX($D742:DP742)+DQ$508=DQ$507-IF(SUM($D742:DO742)=0,$C742,0),DQ$507,IF(MAX($D742:DP742)+DV$508=DQ$507-IF(SUM($D742:DO742)=0,$C742,0),DQ$507,0))</f>
        <v>0</v>
      </c>
      <c r="DR742" s="31">
        <f>IF(MAX($D742:DQ742)+DR$508=DR$507-IF(SUM($D742:DP742)=0,$C742,0),DR$507,IF(MAX($D742:DQ742)+DW$508=DR$507-IF(SUM($D742:DP742)=0,$C742,0),DR$507,0))</f>
        <v>0</v>
      </c>
      <c r="DS742" s="31">
        <f>IF(MAX($D742:DR742)+DS$508=DS$507-IF(SUM($D742:DQ742)=0,$C742,0),DS$507,IF(MAX($D742:DR742)+DX$508=DS$507-IF(SUM($D742:DQ742)=0,$C742,0),DS$507,0))</f>
        <v>0</v>
      </c>
      <c r="DT742" s="31">
        <f>IF(MAX($D742:DS742)+DT$508=DT$507-IF(SUM($D742:DR742)=0,$C742,0),DT$507,IF(MAX($D742:DS742)+DY$508=DT$507-IF(SUM($D742:DR742)=0,$C742,0),DT$507,0))</f>
        <v>0</v>
      </c>
      <c r="DU742" s="31">
        <f>IF(MAX($D742:DT742)+DU$508=DU$507-IF(SUM($D742:DS742)=0,$C742,0),DU$507,IF(MAX($D742:DT742)+DZ$508=DU$507-IF(SUM($D742:DS742)=0,$C742,0),DU$507,0))</f>
        <v>0</v>
      </c>
      <c r="DV742" s="31">
        <f>IF(MAX($D742:DU742)+DV$508=DV$507-IF(SUM($D742:DT742)=0,$C742,0),DV$507,IF(MAX($D742:DU742)+EA$508=DV$507-IF(SUM($D742:DT742)=0,$C742,0),DV$507,0))</f>
        <v>0</v>
      </c>
      <c r="DW742" s="31">
        <f>IF(MAX($D742:DV742)+DW$508=DW$507-IF(SUM($D742:DU742)=0,$C742,0),DW$507,IF(MAX($D742:DV742)+EB$508=DW$507-IF(SUM($D742:DU742)=0,$C742,0),DW$507,0))</f>
        <v>0</v>
      </c>
      <c r="DX742" s="31">
        <f>IF(MAX($D742:DW742)+DX$508=DX$507-IF(SUM($D742:DV742)=0,$C742,0),DX$507,IF(MAX($D742:DW742)+EC$508=DX$507-IF(SUM($D742:DV742)=0,$C742,0),DX$507,0))</f>
        <v>0</v>
      </c>
      <c r="DY742" s="31">
        <f>IF(MAX($D742:DX742)+DY$508=DY$507-IF(SUM($D742:DW742)=0,$C742,0),DY$507,IF(MAX($D742:DX742)+ED$508=DY$507-IF(SUM($D742:DW742)=0,$C742,0),DY$507,0))</f>
        <v>0</v>
      </c>
      <c r="DZ742" s="31">
        <f>IF(MAX($D742:DY742)+DZ$508=DZ$507-IF(SUM($D742:DX742)=0,$C742,0),DZ$507,IF(MAX($D742:DY742)+EE$508=DZ$507-IF(SUM($D742:DX742)=0,$C742,0),DZ$507,0))</f>
        <v>0</v>
      </c>
      <c r="EA742" s="31">
        <f>IF(MAX($D742:DZ742)+EA$508=EA$507-IF(SUM($D742:DY742)=0,$C742,0),EA$507,IF(MAX($D742:DZ742)+EF$508=EA$507-IF(SUM($D742:DY742)=0,$C742,0),EA$507,0))</f>
        <v>0</v>
      </c>
      <c r="EB742" s="31">
        <f>IF(MAX($D742:EA742)+EB$508=EB$507-IF(SUM($D742:DZ742)=0,$C742,0),EB$507,IF(MAX($D742:EA742)+EG$508=EB$507-IF(SUM($D742:DZ742)=0,$C742,0),EB$507,0))</f>
        <v>0</v>
      </c>
      <c r="EC742" s="31">
        <f>IF(MAX($D742:EB742)+EC$508=EC$507-IF(SUM($D742:EA742)=0,$C742,0),EC$507,IF(MAX($D742:EB742)+EH$508=EC$507-IF(SUM($D742:EA742)=0,$C742,0),EC$507,0))</f>
        <v>0</v>
      </c>
      <c r="EE742">
        <f>IF(EE743=0,0,EE743)</f>
        <v>0</v>
      </c>
    </row>
    <row r="743" spans="1:135" x14ac:dyDescent="0.25">
      <c r="A743" s="19">
        <f t="shared" si="1809"/>
        <v>117</v>
      </c>
      <c r="B743" s="28">
        <f t="shared" si="1809"/>
        <v>2017</v>
      </c>
      <c r="C743">
        <f t="shared" si="1791"/>
        <v>116</v>
      </c>
      <c r="AR743" s="13"/>
      <c r="AS743" s="13"/>
      <c r="AT743" s="13"/>
      <c r="AU743" s="13"/>
      <c r="AV743" s="13"/>
      <c r="AW743" s="13"/>
      <c r="AX743" s="13"/>
      <c r="AY743" s="13"/>
      <c r="AZ743" s="13"/>
      <c r="BA743" s="13"/>
      <c r="DP743" s="32">
        <f>DP491</f>
        <v>0</v>
      </c>
      <c r="DQ743">
        <f t="shared" ref="DQ743:EC743" si="1813">IF(DQ$507=DQ742,DQ491,0)</f>
        <v>0</v>
      </c>
      <c r="DR743">
        <f t="shared" si="1813"/>
        <v>0</v>
      </c>
      <c r="DS743">
        <f t="shared" si="1813"/>
        <v>0</v>
      </c>
      <c r="DT743">
        <f t="shared" si="1813"/>
        <v>0</v>
      </c>
      <c r="DU743">
        <f t="shared" si="1813"/>
        <v>0</v>
      </c>
      <c r="DV743">
        <f t="shared" si="1813"/>
        <v>0</v>
      </c>
      <c r="DW743">
        <f t="shared" si="1813"/>
        <v>0</v>
      </c>
      <c r="DX743">
        <f t="shared" si="1813"/>
        <v>0</v>
      </c>
      <c r="DY743">
        <f t="shared" si="1813"/>
        <v>0</v>
      </c>
      <c r="DZ743">
        <f t="shared" si="1813"/>
        <v>0</v>
      </c>
      <c r="EA743">
        <f t="shared" si="1813"/>
        <v>0</v>
      </c>
      <c r="EB743">
        <f t="shared" si="1813"/>
        <v>0</v>
      </c>
      <c r="EC743">
        <f t="shared" si="1813"/>
        <v>0</v>
      </c>
      <c r="EE743" s="13">
        <f>SUM(D743:EC743)</f>
        <v>0</v>
      </c>
    </row>
    <row r="744" spans="1:135" x14ac:dyDescent="0.25">
      <c r="A744" s="19">
        <f t="shared" si="1809"/>
        <v>118</v>
      </c>
      <c r="B744" s="28"/>
      <c r="C744">
        <f t="shared" si="1791"/>
        <v>117</v>
      </c>
      <c r="AR744" s="13"/>
      <c r="AS744" s="13"/>
      <c r="AT744" s="13"/>
      <c r="AU744" s="13"/>
      <c r="AV744" s="13"/>
      <c r="AW744" s="13"/>
      <c r="AX744" s="13"/>
      <c r="AY744" s="13"/>
      <c r="AZ744" s="13"/>
      <c r="BA744" s="13"/>
      <c r="DR744" s="31">
        <f>IF(MAX($D744:DQ744)+DR$508=DR$507-IF(SUM($D744:DP744)=0,$C744,0),DR$507,IF(MAX($D744:DQ744)+DW$508=DR$507-IF(SUM($D744:DP744)=0,$C744,0),DR$507,0))</f>
        <v>0</v>
      </c>
      <c r="DS744" s="31">
        <f>IF(MAX($D744:DR744)+DS$508=DS$507-IF(SUM($D744:DQ744)=0,$C744,0),DS$507,IF(MAX($D744:DR744)+DX$508=DS$507-IF(SUM($D744:DQ744)=0,$C744,0),DS$507,0))</f>
        <v>0</v>
      </c>
      <c r="DT744" s="31">
        <f>IF(MAX($D744:DS744)+DT$508=DT$507-IF(SUM($D744:DR744)=0,$C744,0),DT$507,IF(MAX($D744:DS744)+DY$508=DT$507-IF(SUM($D744:DR744)=0,$C744,0),DT$507,0))</f>
        <v>0</v>
      </c>
      <c r="DU744" s="31">
        <f>IF(MAX($D744:DT744)+DU$508=DU$507-IF(SUM($D744:DS744)=0,$C744,0),DU$507,IF(MAX($D744:DT744)+DZ$508=DU$507-IF(SUM($D744:DS744)=0,$C744,0),DU$507,0))</f>
        <v>0</v>
      </c>
      <c r="DV744" s="31">
        <f>IF(MAX($D744:DU744)+DV$508=DV$507-IF(SUM($D744:DT744)=0,$C744,0),DV$507,IF(MAX($D744:DU744)+EA$508=DV$507-IF(SUM($D744:DT744)=0,$C744,0),DV$507,0))</f>
        <v>0</v>
      </c>
      <c r="DW744" s="31">
        <f>IF(MAX($D744:DV744)+DW$508=DW$507-IF(SUM($D744:DU744)=0,$C744,0),DW$507,IF(MAX($D744:DV744)+EB$508=DW$507-IF(SUM($D744:DU744)=0,$C744,0),DW$507,0))</f>
        <v>0</v>
      </c>
      <c r="DX744" s="31">
        <f>IF(MAX($D744:DW744)+DX$508=DX$507-IF(SUM($D744:DV744)=0,$C744,0),DX$507,IF(MAX($D744:DW744)+EC$508=DX$507-IF(SUM($D744:DV744)=0,$C744,0),DX$507,0))</f>
        <v>0</v>
      </c>
      <c r="DY744" s="31">
        <f>IF(MAX($D744:DX744)+DY$508=DY$507-IF(SUM($D744:DW744)=0,$C744,0),DY$507,IF(MAX($D744:DX744)+ED$508=DY$507-IF(SUM($D744:DW744)=0,$C744,0),DY$507,0))</f>
        <v>0</v>
      </c>
      <c r="DZ744" s="31">
        <f>IF(MAX($D744:DY744)+DZ$508=DZ$507-IF(SUM($D744:DX744)=0,$C744,0),DZ$507,IF(MAX($D744:DY744)+EE$508=DZ$507-IF(SUM($D744:DX744)=0,$C744,0),DZ$507,0))</f>
        <v>0</v>
      </c>
      <c r="EA744" s="31">
        <f>IF(MAX($D744:DZ744)+EA$508=EA$507-IF(SUM($D744:DY744)=0,$C744,0),EA$507,IF(MAX($D744:DZ744)+EF$508=EA$507-IF(SUM($D744:DY744)=0,$C744,0),EA$507,0))</f>
        <v>0</v>
      </c>
      <c r="EB744" s="31">
        <f>IF(MAX($D744:EA744)+EB$508=EB$507-IF(SUM($D744:DZ744)=0,$C744,0),EB$507,IF(MAX($D744:EA744)+EG$508=EB$507-IF(SUM($D744:DZ744)=0,$C744,0),EB$507,0))</f>
        <v>0</v>
      </c>
      <c r="EC744" s="31">
        <f>IF(MAX($D744:EB744)+EC$508=EC$507-IF(SUM($D744:EA744)=0,$C744,0),EC$507,IF(MAX($D744:EB744)+EH$508=EC$507-IF(SUM($D744:EA744)=0,$C744,0),EC$507,0))</f>
        <v>0</v>
      </c>
      <c r="EE744">
        <f>IF(EE745=0,0,EE745)</f>
        <v>0</v>
      </c>
    </row>
    <row r="745" spans="1:135" x14ac:dyDescent="0.25">
      <c r="A745" s="19">
        <f t="shared" si="1809"/>
        <v>118</v>
      </c>
      <c r="B745" s="28">
        <f t="shared" si="1809"/>
        <v>2018</v>
      </c>
      <c r="C745">
        <f t="shared" si="1791"/>
        <v>117</v>
      </c>
      <c r="AR745" s="13"/>
      <c r="AS745" s="13"/>
      <c r="AT745" s="13"/>
      <c r="AU745" s="13"/>
      <c r="AV745" s="13"/>
      <c r="AW745" s="13"/>
      <c r="AX745" s="13"/>
      <c r="AY745" s="13"/>
      <c r="AZ745" s="13"/>
      <c r="BA745" s="13"/>
      <c r="DQ745" s="32">
        <f>DQ492</f>
        <v>0</v>
      </c>
      <c r="DR745">
        <f t="shared" ref="DR745:EC745" si="1814">IF(DR$507=DR744,DR492,0)</f>
        <v>0</v>
      </c>
      <c r="DS745">
        <f t="shared" si="1814"/>
        <v>0</v>
      </c>
      <c r="DT745">
        <f t="shared" si="1814"/>
        <v>0</v>
      </c>
      <c r="DU745">
        <f t="shared" si="1814"/>
        <v>0</v>
      </c>
      <c r="DV745">
        <f t="shared" si="1814"/>
        <v>0</v>
      </c>
      <c r="DW745">
        <f t="shared" si="1814"/>
        <v>0</v>
      </c>
      <c r="DX745">
        <f t="shared" si="1814"/>
        <v>0</v>
      </c>
      <c r="DY745">
        <f t="shared" si="1814"/>
        <v>0</v>
      </c>
      <c r="DZ745">
        <f t="shared" si="1814"/>
        <v>0</v>
      </c>
      <c r="EA745">
        <f t="shared" si="1814"/>
        <v>0</v>
      </c>
      <c r="EB745">
        <f t="shared" si="1814"/>
        <v>0</v>
      </c>
      <c r="EC745">
        <f t="shared" si="1814"/>
        <v>0</v>
      </c>
      <c r="EE745" s="13">
        <f>SUM(D745:EC745)</f>
        <v>0</v>
      </c>
    </row>
    <row r="746" spans="1:135" x14ac:dyDescent="0.25">
      <c r="A746" s="19">
        <f t="shared" si="1809"/>
        <v>119</v>
      </c>
      <c r="B746" s="28"/>
      <c r="C746">
        <f t="shared" si="1791"/>
        <v>118</v>
      </c>
      <c r="AR746" s="13"/>
      <c r="AS746" s="13"/>
      <c r="AT746" s="13"/>
      <c r="AU746" s="13"/>
      <c r="AV746" s="13"/>
      <c r="AW746" s="13"/>
      <c r="AX746" s="13"/>
      <c r="AY746" s="13"/>
      <c r="AZ746" s="13"/>
      <c r="BA746" s="13"/>
      <c r="DS746" s="31">
        <f>IF(MAX($D746:DR746)+DS$508=DS$507-IF(SUM($D746:DQ746)=0,$C746,0),DS$507,IF(MAX($D746:DR746)+DX$508=DS$507-IF(SUM($D746:DQ746)=0,$C746,0),DS$507,0))</f>
        <v>0</v>
      </c>
      <c r="DT746" s="31">
        <f>IF(MAX($D746:DS746)+DT$508=DT$507-IF(SUM($D746:DR746)=0,$C746,0),DT$507,IF(MAX($D746:DS746)+DY$508=DT$507-IF(SUM($D746:DR746)=0,$C746,0),DT$507,0))</f>
        <v>0</v>
      </c>
      <c r="DU746" s="31">
        <f>IF(MAX($D746:DT746)+DU$508=DU$507-IF(SUM($D746:DS746)=0,$C746,0),DU$507,IF(MAX($D746:DT746)+DZ$508=DU$507-IF(SUM($D746:DS746)=0,$C746,0),DU$507,0))</f>
        <v>0</v>
      </c>
      <c r="DV746" s="31">
        <f>IF(MAX($D746:DU746)+DV$508=DV$507-IF(SUM($D746:DT746)=0,$C746,0),DV$507,IF(MAX($D746:DU746)+EA$508=DV$507-IF(SUM($D746:DT746)=0,$C746,0),DV$507,0))</f>
        <v>0</v>
      </c>
      <c r="DW746" s="31">
        <f>IF(MAX($D746:DV746)+DW$508=DW$507-IF(SUM($D746:DU746)=0,$C746,0),DW$507,IF(MAX($D746:DV746)+EB$508=DW$507-IF(SUM($D746:DU746)=0,$C746,0),DW$507,0))</f>
        <v>0</v>
      </c>
      <c r="DX746" s="31">
        <f>IF(MAX($D746:DW746)+DX$508=DX$507-IF(SUM($D746:DV746)=0,$C746,0),DX$507,IF(MAX($D746:DW746)+EC$508=DX$507-IF(SUM($D746:DV746)=0,$C746,0),DX$507,0))</f>
        <v>0</v>
      </c>
      <c r="DY746" s="31">
        <f>IF(MAX($D746:DX746)+DY$508=DY$507-IF(SUM($D746:DW746)=0,$C746,0),DY$507,IF(MAX($D746:DX746)+ED$508=DY$507-IF(SUM($D746:DW746)=0,$C746,0),DY$507,0))</f>
        <v>0</v>
      </c>
      <c r="DZ746" s="31">
        <f>IF(MAX($D746:DY746)+DZ$508=DZ$507-IF(SUM($D746:DX746)=0,$C746,0),DZ$507,IF(MAX($D746:DY746)+EE$508=DZ$507-IF(SUM($D746:DX746)=0,$C746,0),DZ$507,0))</f>
        <v>0</v>
      </c>
      <c r="EA746" s="31">
        <f>IF(MAX($D746:DZ746)+EA$508=EA$507-IF(SUM($D746:DY746)=0,$C746,0),EA$507,IF(MAX($D746:DZ746)+EF$508=EA$507-IF(SUM($D746:DY746)=0,$C746,0),EA$507,0))</f>
        <v>0</v>
      </c>
      <c r="EB746" s="31">
        <f>IF(MAX($D746:EA746)+EB$508=EB$507-IF(SUM($D746:DZ746)=0,$C746,0),EB$507,IF(MAX($D746:EA746)+EG$508=EB$507-IF(SUM($D746:DZ746)=0,$C746,0),EB$507,0))</f>
        <v>0</v>
      </c>
      <c r="EC746" s="31">
        <f>IF(MAX($D746:EB746)+EC$508=EC$507-IF(SUM($D746:EA746)=0,$C746,0),EC$507,IF(MAX($D746:EB746)+EH$508=EC$507-IF(SUM($D746:EA746)=0,$C746,0),EC$507,0))</f>
        <v>0</v>
      </c>
      <c r="EE746">
        <f>IF(EE747=0,0,EE747)</f>
        <v>0</v>
      </c>
    </row>
    <row r="747" spans="1:135" x14ac:dyDescent="0.25">
      <c r="A747" s="19">
        <f t="shared" si="1809"/>
        <v>119</v>
      </c>
      <c r="B747" s="28">
        <f t="shared" si="1809"/>
        <v>2019</v>
      </c>
      <c r="C747">
        <f t="shared" si="1791"/>
        <v>118</v>
      </c>
      <c r="AR747" s="13"/>
      <c r="AS747" s="13"/>
      <c r="AT747" s="13"/>
      <c r="AU747" s="13"/>
      <c r="AV747" s="13"/>
      <c r="AW747" s="13"/>
      <c r="AX747" s="13"/>
      <c r="AY747" s="13"/>
      <c r="AZ747" s="13"/>
      <c r="BA747" s="13"/>
      <c r="DR747" s="32">
        <f>DR493</f>
        <v>0</v>
      </c>
      <c r="DS747">
        <f t="shared" ref="DS747:EC747" si="1815">IF(DS$507=DS746,DS493,0)</f>
        <v>0</v>
      </c>
      <c r="DT747">
        <f t="shared" si="1815"/>
        <v>0</v>
      </c>
      <c r="DU747">
        <f t="shared" si="1815"/>
        <v>0</v>
      </c>
      <c r="DV747">
        <f t="shared" si="1815"/>
        <v>0</v>
      </c>
      <c r="DW747">
        <f t="shared" si="1815"/>
        <v>0</v>
      </c>
      <c r="DX747">
        <f t="shared" si="1815"/>
        <v>0</v>
      </c>
      <c r="DY747">
        <f t="shared" si="1815"/>
        <v>0</v>
      </c>
      <c r="DZ747">
        <f t="shared" si="1815"/>
        <v>0</v>
      </c>
      <c r="EA747">
        <f t="shared" si="1815"/>
        <v>0</v>
      </c>
      <c r="EB747">
        <f t="shared" si="1815"/>
        <v>0</v>
      </c>
      <c r="EC747">
        <f t="shared" si="1815"/>
        <v>0</v>
      </c>
      <c r="EE747" s="13">
        <f>SUM(D747:EC747)</f>
        <v>0</v>
      </c>
    </row>
    <row r="748" spans="1:135" x14ac:dyDescent="0.25">
      <c r="A748" s="19">
        <f t="shared" si="1809"/>
        <v>120</v>
      </c>
      <c r="B748" s="28"/>
      <c r="C748">
        <f t="shared" si="1791"/>
        <v>119</v>
      </c>
      <c r="AR748" s="13"/>
      <c r="AS748" s="13"/>
      <c r="AT748" s="13"/>
      <c r="AU748" s="13"/>
      <c r="AV748" s="13"/>
      <c r="AW748" s="13"/>
      <c r="AX748" s="13"/>
      <c r="AY748" s="13"/>
      <c r="AZ748" s="13"/>
      <c r="BA748" s="13"/>
      <c r="DT748" s="31">
        <f>IF(MAX($D748:DS748)+DT$508=DT$507-IF(SUM($D748:DR748)=0,$C748,0),DT$507,IF(MAX($D748:DS748)+DY$508=DT$507-IF(SUM($D748:DR748)=0,$C748,0),DT$507,0))</f>
        <v>0</v>
      </c>
      <c r="DU748" s="31">
        <f>IF(MAX($D748:DT748)+DU$508=DU$507-IF(SUM($D748:DS748)=0,$C748,0),DU$507,IF(MAX($D748:DT748)+DZ$508=DU$507-IF(SUM($D748:DS748)=0,$C748,0),DU$507,0))</f>
        <v>0</v>
      </c>
      <c r="DV748" s="31">
        <f>IF(MAX($D748:DU748)+DV$508=DV$507-IF(SUM($D748:DT748)=0,$C748,0),DV$507,IF(MAX($D748:DU748)+EA$508=DV$507-IF(SUM($D748:DT748)=0,$C748,0),DV$507,0))</f>
        <v>0</v>
      </c>
      <c r="DW748" s="31">
        <f>IF(MAX($D748:DV748)+DW$508=DW$507-IF(SUM($D748:DU748)=0,$C748,0),DW$507,IF(MAX($D748:DV748)+EB$508=DW$507-IF(SUM($D748:DU748)=0,$C748,0),DW$507,0))</f>
        <v>0</v>
      </c>
      <c r="DX748" s="31">
        <f>IF(MAX($D748:DW748)+DX$508=DX$507-IF(SUM($D748:DV748)=0,$C748,0),DX$507,IF(MAX($D748:DW748)+EC$508=DX$507-IF(SUM($D748:DV748)=0,$C748,0),DX$507,0))</f>
        <v>0</v>
      </c>
      <c r="DY748" s="31">
        <f>IF(MAX($D748:DX748)+DY$508=DY$507-IF(SUM($D748:DW748)=0,$C748,0),DY$507,IF(MAX($D748:DX748)+ED$508=DY$507-IF(SUM($D748:DW748)=0,$C748,0),DY$507,0))</f>
        <v>0</v>
      </c>
      <c r="DZ748" s="31">
        <f>IF(MAX($D748:DY748)+DZ$508=DZ$507-IF(SUM($D748:DX748)=0,$C748,0),DZ$507,IF(MAX($D748:DY748)+EE$508=DZ$507-IF(SUM($D748:DX748)=0,$C748,0),DZ$507,0))</f>
        <v>0</v>
      </c>
      <c r="EA748" s="31">
        <f>IF(MAX($D748:DZ748)+EA$508=EA$507-IF(SUM($D748:DY748)=0,$C748,0),EA$507,IF(MAX($D748:DZ748)+EF$508=EA$507-IF(SUM($D748:DY748)=0,$C748,0),EA$507,0))</f>
        <v>0</v>
      </c>
      <c r="EB748" s="31">
        <f>IF(MAX($D748:EA748)+EB$508=EB$507-IF(SUM($D748:DZ748)=0,$C748,0),EB$507,IF(MAX($D748:EA748)+EG$508=EB$507-IF(SUM($D748:DZ748)=0,$C748,0),EB$507,0))</f>
        <v>0</v>
      </c>
      <c r="EC748" s="31">
        <f>IF(MAX($D748:EB748)+EC$508=EC$507-IF(SUM($D748:EA748)=0,$C748,0),EC$507,IF(MAX($D748:EB748)+EH$508=EC$507-IF(SUM($D748:EA748)=0,$C748,0),EC$507,0))</f>
        <v>0</v>
      </c>
      <c r="EE748">
        <f>IF(EE749=0,0,EE749)</f>
        <v>0</v>
      </c>
    </row>
    <row r="749" spans="1:135" x14ac:dyDescent="0.25">
      <c r="A749" s="19">
        <f t="shared" si="1809"/>
        <v>120</v>
      </c>
      <c r="B749" s="28">
        <f t="shared" si="1809"/>
        <v>2020</v>
      </c>
      <c r="C749">
        <f t="shared" si="1791"/>
        <v>119</v>
      </c>
      <c r="AR749" s="13"/>
      <c r="AS749" s="13"/>
      <c r="AT749" s="13"/>
      <c r="AU749" s="13"/>
      <c r="AV749" s="13"/>
      <c r="AW749" s="13"/>
      <c r="AX749" s="13"/>
      <c r="AY749" s="13"/>
      <c r="AZ749" s="13"/>
      <c r="BA749" s="13"/>
      <c r="DS749" s="32">
        <f>DS494</f>
        <v>0</v>
      </c>
      <c r="DT749">
        <f t="shared" ref="DT749:EC749" si="1816">IF(DT$507=DT748,DT494,0)</f>
        <v>0</v>
      </c>
      <c r="DU749">
        <f t="shared" si="1816"/>
        <v>0</v>
      </c>
      <c r="DV749">
        <f t="shared" si="1816"/>
        <v>0</v>
      </c>
      <c r="DW749">
        <f t="shared" si="1816"/>
        <v>0</v>
      </c>
      <c r="DX749">
        <f t="shared" si="1816"/>
        <v>0</v>
      </c>
      <c r="DY749">
        <f t="shared" si="1816"/>
        <v>0</v>
      </c>
      <c r="DZ749">
        <f t="shared" si="1816"/>
        <v>0</v>
      </c>
      <c r="EA749">
        <f t="shared" si="1816"/>
        <v>0</v>
      </c>
      <c r="EB749">
        <f t="shared" si="1816"/>
        <v>0</v>
      </c>
      <c r="EC749">
        <f t="shared" si="1816"/>
        <v>0</v>
      </c>
      <c r="EE749" s="13">
        <f>SUM(D749:EC749)</f>
        <v>0</v>
      </c>
    </row>
    <row r="750" spans="1:135" x14ac:dyDescent="0.25">
      <c r="A750" s="19">
        <f t="shared" si="1809"/>
        <v>121</v>
      </c>
      <c r="B750" s="28"/>
      <c r="C750">
        <f t="shared" si="1791"/>
        <v>120</v>
      </c>
      <c r="AR750" s="13"/>
      <c r="AS750" s="13"/>
      <c r="AT750" s="13"/>
      <c r="AU750" s="13"/>
      <c r="AV750" s="13"/>
      <c r="AW750" s="13"/>
      <c r="AX750" s="13"/>
      <c r="AY750" s="13"/>
      <c r="AZ750" s="13"/>
      <c r="BA750" s="13"/>
      <c r="DU750">
        <f t="shared" ref="DU750:EC750" si="1817">IF(DU$507=DU749,DU496,0)</f>
        <v>0</v>
      </c>
      <c r="DV750">
        <f t="shared" si="1817"/>
        <v>0</v>
      </c>
      <c r="DW750">
        <f t="shared" si="1817"/>
        <v>0</v>
      </c>
      <c r="DX750">
        <f t="shared" si="1817"/>
        <v>0</v>
      </c>
      <c r="DY750">
        <f t="shared" si="1817"/>
        <v>0</v>
      </c>
      <c r="DZ750">
        <f t="shared" si="1817"/>
        <v>0</v>
      </c>
      <c r="EA750">
        <f t="shared" si="1817"/>
        <v>0</v>
      </c>
      <c r="EB750">
        <f t="shared" si="1817"/>
        <v>0</v>
      </c>
      <c r="EC750">
        <f t="shared" si="1817"/>
        <v>0</v>
      </c>
      <c r="EE750">
        <f>IF(EE751=0,0,EE751)</f>
        <v>0</v>
      </c>
    </row>
    <row r="751" spans="1:135" x14ac:dyDescent="0.25">
      <c r="A751" s="19">
        <f t="shared" si="1809"/>
        <v>121</v>
      </c>
      <c r="B751" s="28">
        <f t="shared" si="1809"/>
        <v>2021</v>
      </c>
      <c r="C751">
        <f t="shared" si="1791"/>
        <v>120</v>
      </c>
      <c r="AR751" s="13"/>
      <c r="AS751" s="13"/>
      <c r="AT751" s="13"/>
      <c r="AU751" s="13"/>
      <c r="AV751" s="13"/>
      <c r="AW751" s="13"/>
      <c r="AX751" s="13"/>
      <c r="AY751" s="13"/>
      <c r="AZ751" s="13"/>
      <c r="BA751" s="13"/>
      <c r="DT751" s="32">
        <f>DT495</f>
        <v>0</v>
      </c>
      <c r="DU751">
        <f>IF(DU$507=DU750,DU495,0)</f>
        <v>0</v>
      </c>
      <c r="DV751">
        <f>IF(DV$507=DV750,DV495,0)</f>
        <v>0</v>
      </c>
      <c r="DW751">
        <f>IF(DW$507=DW750,DW495,0)</f>
        <v>0</v>
      </c>
      <c r="DX751">
        <f>IF(DX$507=DX750,DX495,0)</f>
        <v>0</v>
      </c>
      <c r="DY751">
        <f>IF(DY$507=DY750,DY495,0)</f>
        <v>0</v>
      </c>
      <c r="DZ751">
        <f t="shared" ref="DZ751:EC751" si="1818">IF(DZ$507=DZ750,DZ495,0)</f>
        <v>0</v>
      </c>
      <c r="EA751">
        <f t="shared" si="1818"/>
        <v>0</v>
      </c>
      <c r="EB751">
        <f t="shared" si="1818"/>
        <v>0</v>
      </c>
      <c r="EC751">
        <f t="shared" si="1818"/>
        <v>0</v>
      </c>
      <c r="EE751" s="13">
        <f>SUM(D751:EC751)</f>
        <v>0</v>
      </c>
    </row>
    <row r="752" spans="1:135" x14ac:dyDescent="0.25">
      <c r="A752" s="19">
        <f t="shared" ref="A752:B767" si="1819">A750+1</f>
        <v>122</v>
      </c>
      <c r="B752" s="28"/>
      <c r="C752">
        <f t="shared" si="1791"/>
        <v>121</v>
      </c>
      <c r="AR752" s="13"/>
      <c r="AS752" s="13"/>
      <c r="AT752" s="13"/>
      <c r="AU752" s="13"/>
      <c r="AV752" s="13"/>
      <c r="AW752" s="13"/>
      <c r="AX752" s="13"/>
      <c r="AY752" s="13"/>
      <c r="AZ752" s="13"/>
      <c r="BA752" s="13"/>
      <c r="DV752">
        <f t="shared" ref="DV752:EC752" si="1820">IF(DV$507=DV751,DV498,0)</f>
        <v>0</v>
      </c>
      <c r="DW752">
        <f t="shared" si="1820"/>
        <v>0</v>
      </c>
      <c r="DX752">
        <f t="shared" si="1820"/>
        <v>0</v>
      </c>
      <c r="DY752">
        <f t="shared" si="1820"/>
        <v>0</v>
      </c>
      <c r="DZ752">
        <f t="shared" si="1820"/>
        <v>0</v>
      </c>
      <c r="EA752">
        <f t="shared" si="1820"/>
        <v>0</v>
      </c>
      <c r="EB752">
        <f t="shared" si="1820"/>
        <v>0</v>
      </c>
      <c r="EC752">
        <f t="shared" si="1820"/>
        <v>0</v>
      </c>
      <c r="EE752">
        <f>IF(EE753=0,0,EE753)</f>
        <v>0</v>
      </c>
    </row>
    <row r="753" spans="1:135" x14ac:dyDescent="0.25">
      <c r="A753" s="19">
        <f t="shared" si="1819"/>
        <v>122</v>
      </c>
      <c r="B753" s="28">
        <f t="shared" si="1819"/>
        <v>2022</v>
      </c>
      <c r="C753">
        <f t="shared" si="1791"/>
        <v>121</v>
      </c>
      <c r="AR753" s="13"/>
      <c r="AS753" s="13"/>
      <c r="AT753" s="13"/>
      <c r="AU753" s="13"/>
      <c r="AV753" s="13"/>
      <c r="AW753" s="13"/>
      <c r="AX753" s="13"/>
      <c r="AY753" s="13"/>
      <c r="AZ753" s="13"/>
      <c r="BA753" s="13"/>
      <c r="DU753" s="32">
        <f>DU496</f>
        <v>0</v>
      </c>
      <c r="DV753">
        <f>IF(DV$507=DV752,DV496,0)</f>
        <v>0</v>
      </c>
      <c r="DW753">
        <f>IF(DW$507=DW752,DW496,0)</f>
        <v>0</v>
      </c>
      <c r="DX753">
        <f>IF(DX$507=DX752,DX496,0)</f>
        <v>0</v>
      </c>
      <c r="DY753">
        <f>IF(DY$507=DY752,DY496,0)</f>
        <v>0</v>
      </c>
      <c r="DZ753">
        <f t="shared" ref="DZ753:EC753" si="1821">IF(DZ$507=DZ752,DZ496,0)</f>
        <v>0</v>
      </c>
      <c r="EA753">
        <f t="shared" si="1821"/>
        <v>0</v>
      </c>
      <c r="EB753">
        <f t="shared" si="1821"/>
        <v>0</v>
      </c>
      <c r="EC753">
        <f t="shared" si="1821"/>
        <v>0</v>
      </c>
      <c r="EE753" s="13">
        <f>SUM(D753:EC753)</f>
        <v>0</v>
      </c>
    </row>
    <row r="754" spans="1:135" x14ac:dyDescent="0.25">
      <c r="A754" s="19">
        <f t="shared" si="1819"/>
        <v>123</v>
      </c>
      <c r="B754" s="28"/>
      <c r="C754">
        <f t="shared" si="1791"/>
        <v>122</v>
      </c>
      <c r="AR754" s="13"/>
      <c r="AS754" s="13"/>
      <c r="AT754" s="13"/>
      <c r="AU754" s="13"/>
      <c r="AV754" s="13"/>
      <c r="AW754" s="13"/>
      <c r="AX754" s="13"/>
      <c r="AY754" s="13"/>
      <c r="AZ754" s="13"/>
      <c r="BA754" s="13"/>
      <c r="DW754">
        <f t="shared" ref="DW754:EC754" si="1822">IF(DW$507=DW753,DW500,0)</f>
        <v>0</v>
      </c>
      <c r="DX754">
        <f t="shared" si="1822"/>
        <v>0</v>
      </c>
      <c r="DY754">
        <f t="shared" si="1822"/>
        <v>0</v>
      </c>
      <c r="DZ754">
        <f t="shared" si="1822"/>
        <v>0</v>
      </c>
      <c r="EA754">
        <f t="shared" si="1822"/>
        <v>0</v>
      </c>
      <c r="EB754">
        <f t="shared" si="1822"/>
        <v>0</v>
      </c>
      <c r="EC754">
        <f t="shared" si="1822"/>
        <v>0</v>
      </c>
      <c r="EE754">
        <f>IF(EE755=0,0,EE755)</f>
        <v>0</v>
      </c>
    </row>
    <row r="755" spans="1:135" x14ac:dyDescent="0.25">
      <c r="A755" s="19">
        <f t="shared" si="1819"/>
        <v>123</v>
      </c>
      <c r="B755" s="28">
        <f t="shared" si="1819"/>
        <v>2023</v>
      </c>
      <c r="C755">
        <f t="shared" si="1791"/>
        <v>122</v>
      </c>
      <c r="AR755" s="13"/>
      <c r="AS755" s="13"/>
      <c r="AT755" s="13"/>
      <c r="AU755" s="13"/>
      <c r="AV755" s="13"/>
      <c r="AW755" s="13"/>
      <c r="AX755" s="13"/>
      <c r="AY755" s="13"/>
      <c r="AZ755" s="13"/>
      <c r="BA755" s="13"/>
      <c r="DV755" s="32">
        <f>DV497</f>
        <v>0</v>
      </c>
      <c r="DW755">
        <f>IF(DW$507=DW754,DW497,0)</f>
        <v>0</v>
      </c>
      <c r="DX755">
        <f>IF(DX$507=DX754,DX497,0)</f>
        <v>0</v>
      </c>
      <c r="DY755">
        <f>IF(DY$507=DY754,DY497,0)</f>
        <v>0</v>
      </c>
      <c r="DZ755">
        <f t="shared" ref="DZ755:EC755" si="1823">IF(DZ$507=DZ754,DZ497,0)</f>
        <v>0</v>
      </c>
      <c r="EA755">
        <f t="shared" si="1823"/>
        <v>0</v>
      </c>
      <c r="EB755">
        <f t="shared" si="1823"/>
        <v>0</v>
      </c>
      <c r="EC755">
        <f t="shared" si="1823"/>
        <v>0</v>
      </c>
      <c r="EE755" s="13">
        <f>SUM(D755:EC755)</f>
        <v>0</v>
      </c>
    </row>
    <row r="756" spans="1:135" x14ac:dyDescent="0.25">
      <c r="A756" s="19">
        <f t="shared" si="1819"/>
        <v>124</v>
      </c>
      <c r="B756" s="28"/>
      <c r="C756">
        <f t="shared" si="1791"/>
        <v>123</v>
      </c>
      <c r="AR756" s="13"/>
      <c r="AS756" s="13"/>
      <c r="AT756" s="13"/>
      <c r="AU756" s="13"/>
      <c r="AV756" s="13"/>
      <c r="AW756" s="13"/>
      <c r="AX756" s="13"/>
      <c r="AY756" s="13"/>
      <c r="AZ756" s="13"/>
      <c r="BA756" s="13"/>
      <c r="DX756">
        <f t="shared" ref="DX756:EC758" si="1824">IF(DX$507=DX755,DX502,0)</f>
        <v>0</v>
      </c>
      <c r="DY756">
        <f t="shared" si="1824"/>
        <v>0</v>
      </c>
      <c r="DZ756">
        <f t="shared" si="1824"/>
        <v>0</v>
      </c>
      <c r="EA756">
        <f t="shared" si="1824"/>
        <v>0</v>
      </c>
      <c r="EB756">
        <f t="shared" si="1824"/>
        <v>0</v>
      </c>
      <c r="EC756">
        <f t="shared" si="1824"/>
        <v>0</v>
      </c>
      <c r="EE756">
        <f>IF(EE757=0,0,EE757)</f>
        <v>0</v>
      </c>
    </row>
    <row r="757" spans="1:135" x14ac:dyDescent="0.25">
      <c r="A757" s="19">
        <f t="shared" si="1819"/>
        <v>124</v>
      </c>
      <c r="B757" s="28">
        <f t="shared" si="1819"/>
        <v>2024</v>
      </c>
      <c r="C757">
        <f t="shared" si="1791"/>
        <v>123</v>
      </c>
      <c r="AR757" s="13"/>
      <c r="AS757" s="13"/>
      <c r="AT757" s="13"/>
      <c r="AU757" s="13"/>
      <c r="AV757" s="13"/>
      <c r="AW757" s="13"/>
      <c r="AX757" s="13"/>
      <c r="AY757" s="13"/>
      <c r="AZ757" s="13"/>
      <c r="BA757" s="13"/>
      <c r="DW757" s="32">
        <f>DW498</f>
        <v>0</v>
      </c>
      <c r="DX757">
        <f>IF(DX$507=DX756,DX498,0)</f>
        <v>0</v>
      </c>
      <c r="DY757">
        <f>IF(DY$507=DY756,DY498,0)</f>
        <v>0</v>
      </c>
      <c r="DZ757">
        <f t="shared" ref="DZ757:EC757" si="1825">IF(DZ$507=DZ756,DZ498,0)</f>
        <v>0</v>
      </c>
      <c r="EA757">
        <f t="shared" si="1825"/>
        <v>0</v>
      </c>
      <c r="EB757">
        <f t="shared" si="1825"/>
        <v>0</v>
      </c>
      <c r="EC757">
        <f t="shared" si="1825"/>
        <v>0</v>
      </c>
      <c r="EE757" s="13">
        <f>SUM(D757:EC757)</f>
        <v>0</v>
      </c>
    </row>
    <row r="758" spans="1:135" x14ac:dyDescent="0.25">
      <c r="A758" s="19">
        <f t="shared" si="1819"/>
        <v>125</v>
      </c>
      <c r="B758" s="28"/>
      <c r="C758">
        <f t="shared" si="1791"/>
        <v>124</v>
      </c>
      <c r="AR758" s="13"/>
      <c r="AS758" s="13"/>
      <c r="AT758" s="13"/>
      <c r="AU758" s="13"/>
      <c r="AV758" s="13"/>
      <c r="AW758" s="13"/>
      <c r="AX758" s="13"/>
      <c r="AY758" s="13"/>
      <c r="AZ758" s="13"/>
      <c r="BA758" s="13"/>
      <c r="DY758">
        <f t="shared" si="1824"/>
        <v>0</v>
      </c>
      <c r="DZ758">
        <f t="shared" si="1824"/>
        <v>0</v>
      </c>
      <c r="EA758">
        <f t="shared" si="1824"/>
        <v>0</v>
      </c>
      <c r="EB758">
        <f t="shared" si="1824"/>
        <v>0</v>
      </c>
      <c r="EC758">
        <f t="shared" si="1824"/>
        <v>0</v>
      </c>
      <c r="EE758">
        <f>IF(EE759=0,0,EE759)</f>
        <v>0</v>
      </c>
    </row>
    <row r="759" spans="1:135" x14ac:dyDescent="0.25">
      <c r="A759" s="19">
        <f t="shared" si="1819"/>
        <v>125</v>
      </c>
      <c r="B759" s="28">
        <f t="shared" si="1819"/>
        <v>2025</v>
      </c>
      <c r="C759">
        <f t="shared" si="1791"/>
        <v>124</v>
      </c>
      <c r="AR759" s="13"/>
      <c r="AS759" s="13"/>
      <c r="AT759" s="13"/>
      <c r="AU759" s="13"/>
      <c r="AV759" s="13"/>
      <c r="AW759" s="13"/>
      <c r="AX759" s="13"/>
      <c r="AY759" s="13"/>
      <c r="AZ759" s="13"/>
      <c r="BA759" s="13"/>
      <c r="DX759" s="32">
        <f>DX499</f>
        <v>0</v>
      </c>
      <c r="DY759">
        <f>IF(DY$507=DY758,DY499,0)</f>
        <v>0</v>
      </c>
      <c r="DZ759">
        <f>IF(DZ$507=DZ758,DZ499,0)</f>
        <v>0</v>
      </c>
      <c r="EA759">
        <f>IF(EA$507=EA758,EA499,0)</f>
        <v>0</v>
      </c>
      <c r="EB759">
        <f>IF(EB$507=EB758,EB499,0)</f>
        <v>0</v>
      </c>
      <c r="EC759">
        <f>IF(EC$507=EC758,EC499,0)</f>
        <v>0</v>
      </c>
      <c r="EE759" s="13">
        <f>SUM(D759:EC759)</f>
        <v>0</v>
      </c>
    </row>
    <row r="760" spans="1:135" x14ac:dyDescent="0.25">
      <c r="A760" s="19">
        <f t="shared" si="1819"/>
        <v>126</v>
      </c>
      <c r="B760" s="28"/>
      <c r="C760">
        <f t="shared" si="1791"/>
        <v>125</v>
      </c>
      <c r="AR760" s="13"/>
      <c r="AS760" s="13"/>
      <c r="AT760" s="13"/>
      <c r="AU760" s="13"/>
      <c r="AV760" s="13"/>
      <c r="AW760" s="13"/>
      <c r="AX760" s="13"/>
      <c r="AY760" s="13"/>
      <c r="AZ760" s="13"/>
      <c r="BA760" s="13"/>
      <c r="DZ760">
        <f t="shared" ref="DZ760:EC760" si="1826">IF(DZ$507=DZ759,DZ506,0)</f>
        <v>0</v>
      </c>
      <c r="EA760">
        <f t="shared" si="1826"/>
        <v>0</v>
      </c>
      <c r="EB760">
        <f t="shared" si="1826"/>
        <v>0</v>
      </c>
      <c r="EC760">
        <f t="shared" si="1826"/>
        <v>0</v>
      </c>
      <c r="EE760">
        <f>IF(EE761=0,0,EE761)</f>
        <v>0</v>
      </c>
    </row>
    <row r="761" spans="1:135" x14ac:dyDescent="0.25">
      <c r="A761" s="19">
        <f t="shared" si="1819"/>
        <v>126</v>
      </c>
      <c r="B761" s="28">
        <f t="shared" si="1819"/>
        <v>2026</v>
      </c>
      <c r="C761">
        <f t="shared" si="1791"/>
        <v>125</v>
      </c>
      <c r="AR761" s="13"/>
      <c r="AS761" s="13"/>
      <c r="AT761" s="13"/>
      <c r="AU761" s="13"/>
      <c r="AV761" s="13"/>
      <c r="AW761" s="13"/>
      <c r="AX761" s="13"/>
      <c r="AY761" s="13"/>
      <c r="AZ761" s="13"/>
      <c r="BA761" s="13"/>
      <c r="DY761" s="32">
        <f>DY500</f>
        <v>0</v>
      </c>
      <c r="DZ761">
        <f>IF(DZ$507=DZ760,DZ500,0)</f>
        <v>0</v>
      </c>
      <c r="EA761">
        <f>IF(EA$507=EA760,EA500,0)</f>
        <v>0</v>
      </c>
      <c r="EB761">
        <f>IF(EB$507=EB760,EB500,0)</f>
        <v>0</v>
      </c>
      <c r="EC761">
        <f>IF(EC$507=EC760,EC500,0)</f>
        <v>0</v>
      </c>
      <c r="EE761" s="13">
        <f>SUM(D761:EC761)</f>
        <v>0</v>
      </c>
    </row>
    <row r="762" spans="1:135" x14ac:dyDescent="0.25">
      <c r="A762" s="19">
        <f t="shared" si="1819"/>
        <v>127</v>
      </c>
      <c r="B762" s="28"/>
      <c r="C762">
        <f t="shared" si="1791"/>
        <v>126</v>
      </c>
      <c r="AR762" s="13"/>
      <c r="AS762" s="13"/>
      <c r="AT762" s="13"/>
      <c r="AU762" s="13"/>
      <c r="AV762" s="13"/>
      <c r="AW762" s="13"/>
      <c r="AX762" s="13"/>
      <c r="AY762" s="13"/>
      <c r="AZ762" s="13"/>
      <c r="BA762" s="13"/>
      <c r="EA762">
        <f t="shared" ref="EA762:EC762" si="1827">IF(EA$507=EA761,EA508,0)</f>
        <v>0</v>
      </c>
      <c r="EB762">
        <f t="shared" si="1827"/>
        <v>0</v>
      </c>
      <c r="EC762">
        <f t="shared" si="1827"/>
        <v>0</v>
      </c>
      <c r="EE762">
        <f>IF(EE763=0,0,EE763)</f>
        <v>0</v>
      </c>
    </row>
    <row r="763" spans="1:135" x14ac:dyDescent="0.25">
      <c r="A763" s="19">
        <f t="shared" si="1819"/>
        <v>127</v>
      </c>
      <c r="B763" s="28">
        <f t="shared" si="1819"/>
        <v>2027</v>
      </c>
      <c r="C763">
        <f t="shared" si="1791"/>
        <v>126</v>
      </c>
      <c r="AR763" s="13"/>
      <c r="AS763" s="13"/>
      <c r="AT763" s="13"/>
      <c r="AU763" s="13"/>
      <c r="AV763" s="13"/>
      <c r="AW763" s="13"/>
      <c r="AX763" s="13"/>
      <c r="AY763" s="13"/>
      <c r="AZ763" s="13"/>
      <c r="BA763" s="13"/>
      <c r="DZ763" s="32">
        <f>DZ501</f>
        <v>0</v>
      </c>
      <c r="EA763">
        <f>IF(EA$507=EA762,EA501,0)</f>
        <v>0</v>
      </c>
      <c r="EB763">
        <f>IF(EB$507=EB762,EB501,0)</f>
        <v>0</v>
      </c>
      <c r="EC763">
        <f>IF(EC$507=EC762,EC501,0)</f>
        <v>0</v>
      </c>
      <c r="EE763" s="13">
        <f>SUM(D763:EC763)</f>
        <v>0</v>
      </c>
    </row>
    <row r="764" spans="1:135" x14ac:dyDescent="0.25">
      <c r="A764" s="19">
        <f t="shared" si="1819"/>
        <v>128</v>
      </c>
      <c r="B764" s="28"/>
      <c r="C764">
        <f t="shared" si="1791"/>
        <v>127</v>
      </c>
      <c r="AR764" s="13"/>
      <c r="AS764" s="13"/>
      <c r="AT764" s="13"/>
      <c r="AU764" s="13"/>
      <c r="AV764" s="13"/>
      <c r="AW764" s="13"/>
      <c r="AX764" s="13"/>
      <c r="AY764" s="13"/>
      <c r="AZ764" s="13"/>
      <c r="BA764" s="13"/>
      <c r="EB764">
        <f t="shared" ref="EB764:EC766" si="1828">IF(EB$507=EB763,EB510,0)</f>
        <v>0</v>
      </c>
      <c r="EC764">
        <f t="shared" si="1828"/>
        <v>0</v>
      </c>
      <c r="EE764">
        <f>IF(EE765=0,0,EE765)</f>
        <v>0</v>
      </c>
    </row>
    <row r="765" spans="1:135" x14ac:dyDescent="0.25">
      <c r="A765" s="19">
        <f t="shared" si="1819"/>
        <v>128</v>
      </c>
      <c r="B765" s="28">
        <f t="shared" si="1819"/>
        <v>2028</v>
      </c>
      <c r="C765">
        <f t="shared" si="1791"/>
        <v>127</v>
      </c>
      <c r="AR765" s="13"/>
      <c r="AS765" s="13"/>
      <c r="AT765" s="13"/>
      <c r="AU765" s="13"/>
      <c r="AV765" s="13"/>
      <c r="AW765" s="13"/>
      <c r="AX765" s="13"/>
      <c r="AY765" s="13"/>
      <c r="AZ765" s="13"/>
      <c r="BA765" s="13"/>
      <c r="EA765" s="32">
        <f>EA502</f>
        <v>0</v>
      </c>
      <c r="EB765">
        <f>IF(EB$507=EB764,EB502,0)</f>
        <v>0</v>
      </c>
      <c r="EC765">
        <f>IF(EC$507=EC764,EC502,0)</f>
        <v>0</v>
      </c>
      <c r="EE765" s="13">
        <f>SUM(D765:EC765)</f>
        <v>0</v>
      </c>
    </row>
    <row r="766" spans="1:135" x14ac:dyDescent="0.25">
      <c r="A766" s="19">
        <f t="shared" si="1819"/>
        <v>129</v>
      </c>
      <c r="B766" s="28"/>
      <c r="C766">
        <f t="shared" si="1791"/>
        <v>128</v>
      </c>
      <c r="AR766" s="13"/>
      <c r="AS766" s="13"/>
      <c r="AT766" s="13"/>
      <c r="AU766" s="13"/>
      <c r="AV766" s="13"/>
      <c r="AW766" s="13"/>
      <c r="AX766" s="13"/>
      <c r="AY766" s="13"/>
      <c r="AZ766" s="13"/>
      <c r="BA766" s="13"/>
      <c r="EC766">
        <f t="shared" si="1828"/>
        <v>0</v>
      </c>
      <c r="EE766">
        <f>IF(EE767=0,0,EE767)</f>
        <v>0</v>
      </c>
    </row>
    <row r="767" spans="1:135" x14ac:dyDescent="0.25">
      <c r="A767" s="19">
        <f t="shared" si="1819"/>
        <v>129</v>
      </c>
      <c r="B767" s="28">
        <f t="shared" si="1819"/>
        <v>2029</v>
      </c>
      <c r="C767">
        <f t="shared" si="1791"/>
        <v>128</v>
      </c>
      <c r="AR767" s="13"/>
      <c r="AS767" s="13"/>
      <c r="AT767" s="13"/>
      <c r="AU767" s="13"/>
      <c r="AV767" s="13"/>
      <c r="AW767" s="13"/>
      <c r="AX767" s="13"/>
      <c r="AY767" s="13"/>
      <c r="AZ767" s="13"/>
      <c r="BA767" s="13"/>
      <c r="EB767" s="32">
        <f>EB503</f>
        <v>0</v>
      </c>
      <c r="EC767">
        <f>IF(EC$507=EC766,EC503,0)</f>
        <v>0</v>
      </c>
      <c r="EE767" s="13">
        <f>SUM(D767:EC767)</f>
        <v>0</v>
      </c>
    </row>
    <row r="768" spans="1:135" x14ac:dyDescent="0.25">
      <c r="A768" s="19">
        <f t="shared" ref="A768:B769" si="1829">A766+1</f>
        <v>130</v>
      </c>
      <c r="B768" s="28"/>
      <c r="C768">
        <f t="shared" ref="C768:C769" si="1830">C766+1</f>
        <v>129</v>
      </c>
      <c r="AR768" s="13"/>
      <c r="AS768" s="13"/>
      <c r="AT768" s="13"/>
      <c r="AU768" s="13"/>
      <c r="AV768" s="13"/>
      <c r="AW768" s="13"/>
      <c r="AX768" s="13"/>
      <c r="AY768" s="13"/>
      <c r="AZ768" s="13"/>
      <c r="BA768" s="13"/>
      <c r="EE768">
        <f>IF(EE769=0,0,EE769)</f>
        <v>0</v>
      </c>
    </row>
    <row r="769" spans="1:135" x14ac:dyDescent="0.25">
      <c r="A769" s="19">
        <f t="shared" si="1829"/>
        <v>130</v>
      </c>
      <c r="B769" s="28">
        <f t="shared" si="1829"/>
        <v>2030</v>
      </c>
      <c r="C769">
        <f t="shared" si="1830"/>
        <v>129</v>
      </c>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14"/>
      <c r="AS769" s="14"/>
      <c r="AT769" s="14"/>
      <c r="AU769" s="14"/>
      <c r="AV769" s="14"/>
      <c r="AW769" s="14"/>
      <c r="AX769" s="14"/>
      <c r="AY769" s="14"/>
      <c r="AZ769" s="14"/>
      <c r="BA769" s="14"/>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3">
        <f>EC504</f>
        <v>0</v>
      </c>
      <c r="EE769" s="13">
        <f>SUM(D769:EC769)</f>
        <v>0</v>
      </c>
    </row>
    <row r="770" spans="1:135" x14ac:dyDescent="0.25">
      <c r="A770" s="19" t="s">
        <v>22</v>
      </c>
      <c r="B770" s="31" t="s">
        <v>86</v>
      </c>
      <c r="D770" s="13">
        <f>SUM(D511,D513,D515,D517,D519,D521,D523,D525,D527,D529,D531,D533,D535,D537,D539,D541,D543,D545,D547,D549,D551,D553,D555,D557,D559,D561,D563,D565,D567,D569,D571,D573,D575,D577,D579,D581,D583,D585,D587,D589,D591,D593,D595,D597,D599,D601,D603,D605,D607,D609,D611,D613,D615,D617,D619,D621,D623,D625,D627,D629,D631,D633,D635,D637,D639,D641,D643,D645,D647,D649,D651,D653,D655,D657,D659,D661,D663,D665,D667,D669,D671,D673,D675,D677,D679,D681,D683,D685,D687,D689,D691,D693,D695,D697,D699,D701,D703,D705,D707,D709,D711,D713,D715,D717,D719,D721,D723,D725,D727,D729,D731,D733,D735,D737,D739,D741,D743,D745,D747,D749,D751,D753,D755,D757,D759,D761,D763,D765,D767,D769)</f>
        <v>0</v>
      </c>
      <c r="E770" s="13">
        <f t="shared" ref="E770:BK770" si="1831">SUM(E511,E513,E515,E517,E519,E521,E523,E525,E527,E529,E531,E533,E535,E537,E539,E541,E543,E545,E547,E549,E551,E553,E555,E557,E559,E561,E563,E565,E567,E569,E571,E573,E575,E577,E579,E581,E583,E585,E587,E589,E591,E593,E595,E597,E599,E601,E603,E605,E607,E609,E611,E613,E615,E617,E619,E621,E623,E625,E627,E629,E631,E633,E635,E637,E639,E641,E643,E645,E647,E649,E651,E653,E655,E657,E659,E661,E663,E665,E667,E669,E671,E673,E675,E677,E679,E681,E683,E685,E687,E689,E691,E693,E695,E697,E699,E701,E703,E705,E707,E709,E711,E713,E715,E717,E719,E721,E723,E725,E727,E729,E731,E733,E735,E737,E739,E741,E743,E745,E747,E749,E751,E753,E755,E757,E759,E761,E763,E765,E767,E769)</f>
        <v>15.467532767103705</v>
      </c>
      <c r="F770" s="13">
        <f t="shared" si="1831"/>
        <v>15.467532767103705</v>
      </c>
      <c r="G770" s="13">
        <f t="shared" si="1831"/>
        <v>15.467532767103705</v>
      </c>
      <c r="H770" s="13">
        <f t="shared" si="1831"/>
        <v>15.467532767103705</v>
      </c>
      <c r="I770" s="13">
        <f t="shared" si="1831"/>
        <v>15.467532767103705</v>
      </c>
      <c r="J770" s="13">
        <f t="shared" si="1831"/>
        <v>15.467532767103705</v>
      </c>
      <c r="K770" s="13">
        <f t="shared" si="1831"/>
        <v>15.467532767103705</v>
      </c>
      <c r="L770" s="13">
        <f t="shared" si="1831"/>
        <v>15.467532767103705</v>
      </c>
      <c r="M770" s="13">
        <f t="shared" si="1831"/>
        <v>15.467532767103705</v>
      </c>
      <c r="N770" s="13">
        <f t="shared" si="1831"/>
        <v>15.467532767103705</v>
      </c>
      <c r="O770" s="13">
        <f t="shared" si="1831"/>
        <v>15.467532767103705</v>
      </c>
      <c r="P770" s="13">
        <f t="shared" si="1831"/>
        <v>15.467532767103705</v>
      </c>
      <c r="Q770" s="13">
        <f t="shared" si="1831"/>
        <v>15.467532767103705</v>
      </c>
      <c r="R770" s="13">
        <f t="shared" si="1831"/>
        <v>15.467532767103705</v>
      </c>
      <c r="S770" s="13">
        <f t="shared" si="1831"/>
        <v>15.467532767103705</v>
      </c>
      <c r="T770" s="13">
        <f t="shared" si="1831"/>
        <v>15.467532767103705</v>
      </c>
      <c r="U770" s="13">
        <f t="shared" si="1831"/>
        <v>15.467532767103705</v>
      </c>
      <c r="V770" s="13">
        <f t="shared" si="1831"/>
        <v>15.467532767103705</v>
      </c>
      <c r="W770" s="13">
        <f t="shared" si="1831"/>
        <v>15.467532767103705</v>
      </c>
      <c r="X770" s="13">
        <f t="shared" si="1831"/>
        <v>15.467532767103705</v>
      </c>
      <c r="Y770" s="13">
        <f t="shared" si="1831"/>
        <v>15.467532767103705</v>
      </c>
      <c r="Z770" s="13">
        <f t="shared" si="1831"/>
        <v>15.467532767103705</v>
      </c>
      <c r="AA770" s="13">
        <f t="shared" si="1831"/>
        <v>15.467532767103705</v>
      </c>
      <c r="AB770" s="13">
        <f t="shared" si="1831"/>
        <v>15.467532767103705</v>
      </c>
      <c r="AC770" s="13">
        <f t="shared" si="1831"/>
        <v>15.467532767103705</v>
      </c>
      <c r="AD770" s="13">
        <f t="shared" si="1831"/>
        <v>15.467532767103705</v>
      </c>
      <c r="AE770" s="13">
        <f t="shared" si="1831"/>
        <v>15.467532767103705</v>
      </c>
      <c r="AF770" s="13">
        <f t="shared" si="1831"/>
        <v>15.467532767103705</v>
      </c>
      <c r="AG770" s="13">
        <f t="shared" si="1831"/>
        <v>15.467532767103705</v>
      </c>
      <c r="AH770" s="13">
        <f t="shared" si="1831"/>
        <v>15.467532767103705</v>
      </c>
      <c r="AI770" s="13">
        <f t="shared" si="1831"/>
        <v>15.467532767103705</v>
      </c>
      <c r="AJ770" s="13">
        <f t="shared" si="1831"/>
        <v>15.467532767103705</v>
      </c>
      <c r="AK770" s="13">
        <f t="shared" si="1831"/>
        <v>15.467532767103705</v>
      </c>
      <c r="AL770" s="13">
        <f t="shared" si="1831"/>
        <v>15.467532767103705</v>
      </c>
      <c r="AM770" s="13">
        <f t="shared" si="1831"/>
        <v>15.467532767103705</v>
      </c>
      <c r="AN770" s="13">
        <f t="shared" si="1831"/>
        <v>30.935065534207411</v>
      </c>
      <c r="AO770" s="13">
        <f t="shared" si="1831"/>
        <v>30.935065534207411</v>
      </c>
      <c r="AP770" s="13">
        <f t="shared" si="1831"/>
        <v>30.935065534207411</v>
      </c>
      <c r="AQ770" s="13">
        <f t="shared" si="1831"/>
        <v>30.935065534207411</v>
      </c>
      <c r="AR770" s="13">
        <f t="shared" si="1831"/>
        <v>30.935065534207411</v>
      </c>
      <c r="AS770" s="13">
        <f t="shared" si="1831"/>
        <v>30.935065534207411</v>
      </c>
      <c r="AT770" s="13">
        <f t="shared" si="1831"/>
        <v>30.935065534207411</v>
      </c>
      <c r="AU770" s="13">
        <f t="shared" si="1831"/>
        <v>30.935065534207411</v>
      </c>
      <c r="AV770" s="13">
        <f t="shared" si="1831"/>
        <v>30.935065534207411</v>
      </c>
      <c r="AW770" s="13">
        <f t="shared" si="1831"/>
        <v>30.935065534207411</v>
      </c>
      <c r="AX770" s="13">
        <f t="shared" si="1831"/>
        <v>30.935065534207411</v>
      </c>
      <c r="AY770" s="13">
        <f t="shared" si="1831"/>
        <v>30.935065534207411</v>
      </c>
      <c r="AZ770" s="13">
        <f t="shared" si="1831"/>
        <v>30.935065534207411</v>
      </c>
      <c r="BA770" s="13">
        <f t="shared" si="1831"/>
        <v>30.935065534207411</v>
      </c>
      <c r="BB770" s="13">
        <f t="shared" si="1831"/>
        <v>30.935065534207411</v>
      </c>
      <c r="BC770" s="13">
        <f t="shared" si="1831"/>
        <v>30.935065534207411</v>
      </c>
      <c r="BD770" s="13">
        <f t="shared" si="1831"/>
        <v>30.935065534207411</v>
      </c>
      <c r="BE770" s="13">
        <f t="shared" si="1831"/>
        <v>30.935065534207411</v>
      </c>
      <c r="BF770" s="13">
        <f t="shared" si="1831"/>
        <v>30.935065534207411</v>
      </c>
      <c r="BG770" s="13">
        <f t="shared" si="1831"/>
        <v>30.935065534207411</v>
      </c>
      <c r="BH770" s="13">
        <f t="shared" si="1831"/>
        <v>30.935065534207411</v>
      </c>
      <c r="BI770" s="13">
        <f t="shared" si="1831"/>
        <v>30.935065534207411</v>
      </c>
      <c r="BJ770" s="13">
        <f t="shared" si="1831"/>
        <v>30.935065534207411</v>
      </c>
      <c r="BK770" s="13">
        <f t="shared" si="1831"/>
        <v>30.935065534207411</v>
      </c>
      <c r="BL770" s="13">
        <f>SUM(BL511,BL513,BL515,BL517,BL519,BL521,BL523,BL525,BL527,BL529,BL531,BL533,BL535,BL537,BL539,BL541,BL543,BL545,BL547,BL549,BL551,BL553,BL555,BL557,BL559,BL561,BL563,BL565,BL567,BL569,BL571,BL573,BL575,BL577,BL579,BL581,BL583,BL585,BL587,BL589,BL591,BL593,BL595,BL597,BL599,BL601,BL603,BL605,BL607,BL609,BL611,BL613,BL615,BL617,BL619,BL621,BL623,BL625,BL627,BL629,BL631,BL633,BL635,BL637,BL639,BL641,BL643,BL645,BL647,BL649,BL651,BL653,BL655,BL657,BL659,BL661,BL663,BL665,BL667,BL669,BL671,BL673,BL675,BL677,BL679,BL681,BL683,BL685,BL687,BL689,BL691,BL693,BL695,BL697,BL699,BL701,BL703,BL705,BL707,BL709,BL711,BL713,BL715,BL717,BL719,BL721,BL723,BL725,BL727,BL729,BL731,BL733,BL735,BL737,BL739,BL741,BL743,BL745,BL747,BL749,BL751,BL753,BL755,BL757,BL759,BL761,BL763,BL765,BL767,BL769)</f>
        <v>30.935065534207411</v>
      </c>
      <c r="BM770" s="13">
        <f t="shared" ref="BM770:DX770" si="1832">SUM(BM511,BM513,BM515,BM517,BM519,BM521,BM523,BM525,BM527,BM529,BM531,BM533,BM535,BM537,BM539,BM541,BM543,BM545,BM547,BM549,BM551,BM553,BM555,BM557,BM559,BM561,BM563,BM565,BM567,BM569,BM571,BM573,BM575,BM577,BM579,BM581,BM583,BM585,BM587,BM589,BM591,BM593,BM595,BM597,BM599,BM601,BM603,BM605,BM607,BM609,BM611,BM613,BM615,BM617,BM619,BM621,BM623,BM625,BM627,BM629,BM631,BM633,BM635,BM637,BM639,BM641,BM643,BM645,BM647,BM649,BM651,BM653,BM655,BM657,BM659,BM661,BM663,BM665,BM667,BM669,BM671,BM673,BM675,BM677,BM679,BM681,BM683,BM685,BM687,BM689,BM691,BM693,BM695,BM697,BM699,BM701,BM703,BM705,BM707,BM709,BM711,BM713,BM715,BM717,BM719,BM721,BM723,BM725,BM727,BM729,BM731,BM733,BM735,BM737,BM739,BM741,BM743,BM745,BM747,BM749,BM751,BM753,BM755,BM757,BM759,BM761,BM763,BM765,BM767,BM769)</f>
        <v>15.467532767103705</v>
      </c>
      <c r="BN770" s="13">
        <f t="shared" si="1832"/>
        <v>15.467532767103705</v>
      </c>
      <c r="BO770" s="13">
        <f t="shared" si="1832"/>
        <v>15.467532767103705</v>
      </c>
      <c r="BP770" s="13">
        <f t="shared" si="1832"/>
        <v>15.467532767103705</v>
      </c>
      <c r="BQ770" s="13">
        <f t="shared" si="1832"/>
        <v>15.467532767103705</v>
      </c>
      <c r="BR770" s="13">
        <f t="shared" si="1832"/>
        <v>15.467532767103705</v>
      </c>
      <c r="BS770" s="13">
        <f t="shared" si="1832"/>
        <v>15.467532767103705</v>
      </c>
      <c r="BT770" s="13">
        <f t="shared" si="1832"/>
        <v>15.467532767103705</v>
      </c>
      <c r="BU770" s="13">
        <f t="shared" si="1832"/>
        <v>15.467532767103705</v>
      </c>
      <c r="BV770" s="13">
        <f t="shared" si="1832"/>
        <v>15.467532767103705</v>
      </c>
      <c r="BW770" s="13">
        <f t="shared" si="1832"/>
        <v>30.935065534207411</v>
      </c>
      <c r="BX770" s="13">
        <f t="shared" si="1832"/>
        <v>30.935065534207411</v>
      </c>
      <c r="BY770" s="13">
        <f t="shared" si="1832"/>
        <v>30.935065534207411</v>
      </c>
      <c r="BZ770" s="13">
        <f t="shared" si="1832"/>
        <v>30.935065534207411</v>
      </c>
      <c r="CA770" s="13">
        <f t="shared" si="1832"/>
        <v>30.935065534207411</v>
      </c>
      <c r="CB770" s="13">
        <f t="shared" si="1832"/>
        <v>30.935065534207411</v>
      </c>
      <c r="CC770" s="13">
        <f t="shared" si="1832"/>
        <v>30.935065534207411</v>
      </c>
      <c r="CD770" s="13">
        <f t="shared" si="1832"/>
        <v>30.935065534207411</v>
      </c>
      <c r="CE770" s="13">
        <f t="shared" si="1832"/>
        <v>30.935065534207411</v>
      </c>
      <c r="CF770" s="13">
        <f t="shared" si="1832"/>
        <v>30.935065534207411</v>
      </c>
      <c r="CG770" s="13">
        <f t="shared" si="1832"/>
        <v>30.935065534207411</v>
      </c>
      <c r="CH770" s="13">
        <f t="shared" si="1832"/>
        <v>30.935065534207411</v>
      </c>
      <c r="CI770" s="13">
        <f t="shared" si="1832"/>
        <v>30.935065534207411</v>
      </c>
      <c r="CJ770" s="13">
        <f t="shared" si="1832"/>
        <v>30.935065534207411</v>
      </c>
      <c r="CK770" s="13">
        <f t="shared" si="1832"/>
        <v>30.935065534207411</v>
      </c>
      <c r="CL770" s="13">
        <f t="shared" si="1832"/>
        <v>30.935065534207411</v>
      </c>
      <c r="CM770" s="13">
        <f t="shared" si="1832"/>
        <v>30.935065534207411</v>
      </c>
      <c r="CN770" s="13">
        <f t="shared" si="1832"/>
        <v>30.935065534207411</v>
      </c>
      <c r="CO770" s="13">
        <f t="shared" si="1832"/>
        <v>30.935065534207411</v>
      </c>
      <c r="CP770" s="13">
        <f t="shared" si="1832"/>
        <v>30.935065534207411</v>
      </c>
      <c r="CQ770" s="13">
        <f t="shared" si="1832"/>
        <v>30.935065534207411</v>
      </c>
      <c r="CR770" s="13">
        <f t="shared" si="1832"/>
        <v>30.935065534207411</v>
      </c>
      <c r="CS770" s="13">
        <f t="shared" si="1832"/>
        <v>30.935065534207411</v>
      </c>
      <c r="CT770" s="13">
        <f t="shared" si="1832"/>
        <v>30.935065534207411</v>
      </c>
      <c r="CU770" s="13">
        <f t="shared" si="1832"/>
        <v>46.402598301311116</v>
      </c>
      <c r="CV770" s="13">
        <f t="shared" si="1832"/>
        <v>15.467532767103705</v>
      </c>
      <c r="CW770" s="13">
        <f t="shared" si="1832"/>
        <v>30.935065534207411</v>
      </c>
      <c r="CX770" s="13">
        <f t="shared" si="1832"/>
        <v>15.467532767103705</v>
      </c>
      <c r="CY770" s="13">
        <f t="shared" si="1832"/>
        <v>30.935065534207411</v>
      </c>
      <c r="CZ770" s="13">
        <f t="shared" si="1832"/>
        <v>30.935065534207411</v>
      </c>
      <c r="DA770" s="13">
        <f t="shared" si="1832"/>
        <v>46.402598301311116</v>
      </c>
      <c r="DB770" s="13">
        <f t="shared" si="1832"/>
        <v>30.935065534207411</v>
      </c>
      <c r="DC770" s="13">
        <f t="shared" si="1832"/>
        <v>30.935065534207411</v>
      </c>
      <c r="DD770" s="13">
        <f t="shared" si="1832"/>
        <v>30.935065534207411</v>
      </c>
      <c r="DE770" s="13">
        <f t="shared" si="1832"/>
        <v>30.935065534207411</v>
      </c>
      <c r="DF770" s="13">
        <f t="shared" si="1832"/>
        <v>30.935065534207411</v>
      </c>
      <c r="DG770" s="13">
        <f t="shared" si="1832"/>
        <v>30.935065534207411</v>
      </c>
      <c r="DH770" s="13">
        <f t="shared" si="1832"/>
        <v>30.935065534207411</v>
      </c>
      <c r="DI770" s="13">
        <f t="shared" si="1832"/>
        <v>30.935065534207411</v>
      </c>
      <c r="DJ770" s="13">
        <f t="shared" si="1832"/>
        <v>30.935065534207411</v>
      </c>
      <c r="DK770" s="13">
        <f t="shared" si="1832"/>
        <v>30.935065534207411</v>
      </c>
      <c r="DL770" s="13">
        <f t="shared" si="1832"/>
        <v>30.935065534207411</v>
      </c>
      <c r="DM770" s="13">
        <f t="shared" si="1832"/>
        <v>30.935065534207411</v>
      </c>
      <c r="DN770" s="13">
        <f t="shared" si="1832"/>
        <v>30.935065534207411</v>
      </c>
      <c r="DO770" s="13">
        <f t="shared" si="1832"/>
        <v>30.935065534207411</v>
      </c>
      <c r="DP770" s="13">
        <f t="shared" si="1832"/>
        <v>30.935065534207411</v>
      </c>
      <c r="DQ770" s="13">
        <f t="shared" si="1832"/>
        <v>30.935065534207411</v>
      </c>
      <c r="DR770" s="13">
        <f t="shared" si="1832"/>
        <v>30.935065534207411</v>
      </c>
      <c r="DS770" s="13">
        <f t="shared" si="1832"/>
        <v>30.935065534207411</v>
      </c>
      <c r="DT770" s="13">
        <f t="shared" si="1832"/>
        <v>30.935065534207411</v>
      </c>
      <c r="DU770" s="13">
        <f t="shared" si="1832"/>
        <v>30.935065534207411</v>
      </c>
      <c r="DV770" s="13">
        <f t="shared" si="1832"/>
        <v>30.935065534207411</v>
      </c>
      <c r="DW770" s="13">
        <f t="shared" si="1832"/>
        <v>30.935065534207411</v>
      </c>
      <c r="DX770" s="13">
        <f t="shared" si="1832"/>
        <v>30.935065534207411</v>
      </c>
      <c r="DY770" s="13">
        <f t="shared" ref="DY770:EC770" si="1833">SUM(DY511,DY513,DY515,DY517,DY519,DY521,DY523,DY525,DY527,DY529,DY531,DY533,DY535,DY537,DY539,DY541,DY543,DY545,DY547,DY549,DY551,DY553,DY555,DY557,DY559,DY561,DY563,DY565,DY567,DY569,DY571,DY573,DY575,DY577,DY579,DY581,DY583,DY585,DY587,DY589,DY591,DY593,DY595,DY597,DY599,DY601,DY603,DY605,DY607,DY609,DY611,DY613,DY615,DY617,DY619,DY621,DY623,DY625,DY627,DY629,DY631,DY633,DY635,DY637,DY639,DY641,DY643,DY645,DY647,DY649,DY651,DY653,DY655,DY657,DY659,DY661,DY663,DY665,DY667,DY669,DY671,DY673,DY675,DY677,DY679,DY681,DY683,DY685,DY687,DY689,DY691,DY693,DY695,DY697,DY699,DY701,DY703,DY705,DY707,DY709,DY711,DY713,DY715,DY717,DY719,DY721,DY723,DY725,DY727,DY729,DY731,DY733,DY735,DY737,DY739,DY741,DY743,DY745,DY747,DY749,DY751,DY753,DY755,DY757,DY759,DY761,DY763,DY765,DY767,DY769)</f>
        <v>46.402598301311116</v>
      </c>
      <c r="DZ770" s="13">
        <f t="shared" si="1833"/>
        <v>15.467532767103705</v>
      </c>
      <c r="EA770" s="13">
        <f t="shared" si="1833"/>
        <v>30.935065534207411</v>
      </c>
      <c r="EB770" s="13">
        <f t="shared" si="1833"/>
        <v>15.467532767103705</v>
      </c>
      <c r="EC770" s="13">
        <f t="shared" si="1833"/>
        <v>30.935065534207411</v>
      </c>
    </row>
    <row r="771" spans="1:135" x14ac:dyDescent="0.25">
      <c r="A771" s="19" t="s">
        <v>21</v>
      </c>
      <c r="B771" t="s">
        <v>64</v>
      </c>
      <c r="D771" s="9">
        <f t="shared" ref="D771:AI771" si="1834">D160</f>
        <v>1</v>
      </c>
      <c r="E771" s="9">
        <f t="shared" si="1834"/>
        <v>1</v>
      </c>
      <c r="F771" s="9">
        <f t="shared" si="1834"/>
        <v>1</v>
      </c>
      <c r="G771" s="9">
        <f t="shared" si="1834"/>
        <v>1</v>
      </c>
      <c r="H771" s="9">
        <f t="shared" si="1834"/>
        <v>1</v>
      </c>
      <c r="I771" s="9">
        <f t="shared" si="1834"/>
        <v>1</v>
      </c>
      <c r="J771" s="9">
        <f t="shared" si="1834"/>
        <v>1</v>
      </c>
      <c r="K771" s="9">
        <f t="shared" si="1834"/>
        <v>1</v>
      </c>
      <c r="L771" s="9">
        <f t="shared" si="1834"/>
        <v>1</v>
      </c>
      <c r="M771" s="9">
        <f t="shared" si="1834"/>
        <v>1</v>
      </c>
      <c r="N771" s="9">
        <f t="shared" si="1834"/>
        <v>1</v>
      </c>
      <c r="O771" s="9">
        <f t="shared" si="1834"/>
        <v>1</v>
      </c>
      <c r="P771" s="9">
        <f t="shared" si="1834"/>
        <v>1</v>
      </c>
      <c r="Q771" s="9">
        <f t="shared" si="1834"/>
        <v>1</v>
      </c>
      <c r="R771" s="9">
        <f t="shared" si="1834"/>
        <v>1</v>
      </c>
      <c r="S771" s="9">
        <f t="shared" si="1834"/>
        <v>1</v>
      </c>
      <c r="T771" s="9">
        <f t="shared" si="1834"/>
        <v>1</v>
      </c>
      <c r="U771" s="9">
        <f t="shared" si="1834"/>
        <v>1</v>
      </c>
      <c r="V771" s="9">
        <f t="shared" si="1834"/>
        <v>1</v>
      </c>
      <c r="W771" s="9">
        <f t="shared" si="1834"/>
        <v>1</v>
      </c>
      <c r="X771" s="9">
        <f t="shared" si="1834"/>
        <v>1</v>
      </c>
      <c r="Y771" s="9">
        <f t="shared" si="1834"/>
        <v>1</v>
      </c>
      <c r="Z771" s="9">
        <f t="shared" si="1834"/>
        <v>1</v>
      </c>
      <c r="AA771" s="9">
        <f t="shared" si="1834"/>
        <v>1</v>
      </c>
      <c r="AB771" s="9">
        <f t="shared" si="1834"/>
        <v>1</v>
      </c>
      <c r="AC771" s="9">
        <f t="shared" si="1834"/>
        <v>1</v>
      </c>
      <c r="AD771" s="9">
        <f t="shared" si="1834"/>
        <v>1</v>
      </c>
      <c r="AE771" s="9">
        <f t="shared" si="1834"/>
        <v>1</v>
      </c>
      <c r="AF771" s="9">
        <f t="shared" si="1834"/>
        <v>1</v>
      </c>
      <c r="AG771" s="9">
        <f t="shared" si="1834"/>
        <v>1</v>
      </c>
      <c r="AH771" s="9">
        <f t="shared" si="1834"/>
        <v>1</v>
      </c>
      <c r="AI771" s="9">
        <f t="shared" si="1834"/>
        <v>1</v>
      </c>
      <c r="AJ771" s="9">
        <f t="shared" ref="AJ771:BO771" si="1835">AJ160</f>
        <v>1</v>
      </c>
      <c r="AK771" s="9">
        <f t="shared" si="1835"/>
        <v>1</v>
      </c>
      <c r="AL771" s="9">
        <f t="shared" si="1835"/>
        <v>1</v>
      </c>
      <c r="AM771" s="9">
        <f t="shared" si="1835"/>
        <v>1</v>
      </c>
      <c r="AN771" s="9">
        <f t="shared" si="1835"/>
        <v>1</v>
      </c>
      <c r="AO771" s="9">
        <f t="shared" si="1835"/>
        <v>1</v>
      </c>
      <c r="AP771" s="9">
        <f t="shared" si="1835"/>
        <v>1</v>
      </c>
      <c r="AQ771" s="9">
        <f t="shared" si="1835"/>
        <v>1</v>
      </c>
      <c r="AR771" s="9">
        <f t="shared" si="1835"/>
        <v>1</v>
      </c>
      <c r="AS771" s="9">
        <f t="shared" si="1835"/>
        <v>1</v>
      </c>
      <c r="AT771" s="9">
        <f t="shared" si="1835"/>
        <v>1</v>
      </c>
      <c r="AU771" s="9">
        <f t="shared" si="1835"/>
        <v>1</v>
      </c>
      <c r="AV771" s="9">
        <f t="shared" si="1835"/>
        <v>1</v>
      </c>
      <c r="AW771" s="9">
        <f t="shared" si="1835"/>
        <v>1</v>
      </c>
      <c r="AX771" s="9">
        <f t="shared" si="1835"/>
        <v>1</v>
      </c>
      <c r="AY771" s="9">
        <f t="shared" si="1835"/>
        <v>1</v>
      </c>
      <c r="AZ771" s="9">
        <f t="shared" si="1835"/>
        <v>1</v>
      </c>
      <c r="BA771" s="9">
        <f t="shared" si="1835"/>
        <v>1</v>
      </c>
      <c r="BB771" s="9">
        <f t="shared" si="1835"/>
        <v>1</v>
      </c>
      <c r="BC771" s="9">
        <f t="shared" si="1835"/>
        <v>1</v>
      </c>
      <c r="BD771" s="9">
        <f t="shared" si="1835"/>
        <v>1</v>
      </c>
      <c r="BE771" s="9">
        <f t="shared" si="1835"/>
        <v>1</v>
      </c>
      <c r="BF771" s="9">
        <f t="shared" si="1835"/>
        <v>1</v>
      </c>
      <c r="BG771" s="9">
        <f t="shared" si="1835"/>
        <v>1</v>
      </c>
      <c r="BH771" s="9">
        <f t="shared" si="1835"/>
        <v>1</v>
      </c>
      <c r="BI771" s="9">
        <f t="shared" si="1835"/>
        <v>1</v>
      </c>
      <c r="BJ771" s="9">
        <f t="shared" si="1835"/>
        <v>1</v>
      </c>
      <c r="BK771" s="9">
        <f t="shared" si="1835"/>
        <v>1</v>
      </c>
      <c r="BL771" s="9">
        <f t="shared" si="1835"/>
        <v>1</v>
      </c>
      <c r="BM771" s="9">
        <f t="shared" si="1835"/>
        <v>1</v>
      </c>
      <c r="BN771" s="9">
        <f t="shared" si="1835"/>
        <v>1</v>
      </c>
      <c r="BO771" s="9">
        <f t="shared" si="1835"/>
        <v>1</v>
      </c>
      <c r="BP771" s="9">
        <f t="shared" ref="BP771:CU771" si="1836">BP160</f>
        <v>1</v>
      </c>
      <c r="BQ771" s="9">
        <f t="shared" si="1836"/>
        <v>1</v>
      </c>
      <c r="BR771" s="9">
        <f t="shared" si="1836"/>
        <v>1</v>
      </c>
      <c r="BS771" s="9">
        <f t="shared" si="1836"/>
        <v>1</v>
      </c>
      <c r="BT771" s="9">
        <f t="shared" si="1836"/>
        <v>1</v>
      </c>
      <c r="BU771" s="9">
        <f t="shared" si="1836"/>
        <v>1</v>
      </c>
      <c r="BV771" s="9">
        <f t="shared" si="1836"/>
        <v>1</v>
      </c>
      <c r="BW771" s="9">
        <f t="shared" si="1836"/>
        <v>1</v>
      </c>
      <c r="BX771" s="9">
        <f t="shared" si="1836"/>
        <v>1</v>
      </c>
      <c r="BY771" s="9">
        <f t="shared" si="1836"/>
        <v>1</v>
      </c>
      <c r="BZ771" s="9">
        <f t="shared" si="1836"/>
        <v>1</v>
      </c>
      <c r="CA771" s="9">
        <f t="shared" si="1836"/>
        <v>1</v>
      </c>
      <c r="CB771" s="9">
        <f t="shared" si="1836"/>
        <v>1</v>
      </c>
      <c r="CC771" s="9">
        <f t="shared" si="1836"/>
        <v>1</v>
      </c>
      <c r="CD771" s="9">
        <f t="shared" si="1836"/>
        <v>1</v>
      </c>
      <c r="CE771" s="9">
        <f t="shared" si="1836"/>
        <v>1</v>
      </c>
      <c r="CF771" s="9">
        <f t="shared" si="1836"/>
        <v>1</v>
      </c>
      <c r="CG771" s="9">
        <f t="shared" si="1836"/>
        <v>1</v>
      </c>
      <c r="CH771" s="9">
        <f t="shared" si="1836"/>
        <v>1</v>
      </c>
      <c r="CI771" s="9">
        <f t="shared" si="1836"/>
        <v>1</v>
      </c>
      <c r="CJ771" s="9">
        <f t="shared" si="1836"/>
        <v>1</v>
      </c>
      <c r="CK771" s="9">
        <f t="shared" si="1836"/>
        <v>1</v>
      </c>
      <c r="CL771" s="9">
        <f t="shared" si="1836"/>
        <v>1</v>
      </c>
      <c r="CM771" s="9">
        <f t="shared" si="1836"/>
        <v>1</v>
      </c>
      <c r="CN771" s="9">
        <f t="shared" si="1836"/>
        <v>1</v>
      </c>
      <c r="CO771" s="9">
        <f t="shared" si="1836"/>
        <v>1</v>
      </c>
      <c r="CP771" s="9">
        <f t="shared" si="1836"/>
        <v>1</v>
      </c>
      <c r="CQ771" s="9">
        <f t="shared" si="1836"/>
        <v>1</v>
      </c>
      <c r="CR771" s="9">
        <f t="shared" si="1836"/>
        <v>1</v>
      </c>
      <c r="CS771" s="9">
        <f t="shared" si="1836"/>
        <v>1</v>
      </c>
      <c r="CT771" s="9">
        <f t="shared" si="1836"/>
        <v>1</v>
      </c>
      <c r="CU771" s="9">
        <f t="shared" si="1836"/>
        <v>1</v>
      </c>
      <c r="CV771" s="9">
        <f t="shared" ref="CV771:EC771" si="1837">CV160</f>
        <v>1</v>
      </c>
      <c r="CW771" s="9">
        <f t="shared" si="1837"/>
        <v>1</v>
      </c>
      <c r="CX771" s="9">
        <f t="shared" si="1837"/>
        <v>1</v>
      </c>
      <c r="CY771" s="9">
        <f t="shared" si="1837"/>
        <v>1</v>
      </c>
      <c r="CZ771" s="9">
        <f t="shared" si="1837"/>
        <v>1</v>
      </c>
      <c r="DA771" s="9">
        <f t="shared" si="1837"/>
        <v>1</v>
      </c>
      <c r="DB771" s="9">
        <f t="shared" si="1837"/>
        <v>1</v>
      </c>
      <c r="DC771" s="9">
        <f t="shared" si="1837"/>
        <v>1</v>
      </c>
      <c r="DD771" s="9">
        <f t="shared" si="1837"/>
        <v>1</v>
      </c>
      <c r="DE771" s="9">
        <f t="shared" si="1837"/>
        <v>1</v>
      </c>
      <c r="DF771" s="9">
        <f t="shared" si="1837"/>
        <v>1</v>
      </c>
      <c r="DG771" s="9">
        <f t="shared" si="1837"/>
        <v>1</v>
      </c>
      <c r="DH771" s="9">
        <f t="shared" si="1837"/>
        <v>1</v>
      </c>
      <c r="DI771" s="9">
        <f t="shared" si="1837"/>
        <v>1</v>
      </c>
      <c r="DJ771" s="9">
        <f t="shared" si="1837"/>
        <v>1</v>
      </c>
      <c r="DK771" s="9">
        <f t="shared" si="1837"/>
        <v>1</v>
      </c>
      <c r="DL771" s="9">
        <f t="shared" si="1837"/>
        <v>1</v>
      </c>
      <c r="DM771" s="9">
        <f t="shared" si="1837"/>
        <v>1</v>
      </c>
      <c r="DN771" s="9">
        <f t="shared" si="1837"/>
        <v>1</v>
      </c>
      <c r="DO771" s="9">
        <f t="shared" si="1837"/>
        <v>1</v>
      </c>
      <c r="DP771" s="9">
        <f t="shared" si="1837"/>
        <v>1</v>
      </c>
      <c r="DQ771" s="9">
        <f t="shared" si="1837"/>
        <v>1</v>
      </c>
      <c r="DR771" s="9">
        <f t="shared" si="1837"/>
        <v>1</v>
      </c>
      <c r="DS771" s="9">
        <f t="shared" si="1837"/>
        <v>1</v>
      </c>
      <c r="DT771" s="9">
        <f t="shared" si="1837"/>
        <v>1</v>
      </c>
      <c r="DU771" s="9">
        <f t="shared" si="1837"/>
        <v>1</v>
      </c>
      <c r="DV771" s="9">
        <f t="shared" si="1837"/>
        <v>1</v>
      </c>
      <c r="DW771" s="9">
        <f t="shared" si="1837"/>
        <v>1</v>
      </c>
      <c r="DX771" s="9">
        <f t="shared" si="1837"/>
        <v>1</v>
      </c>
      <c r="DY771" s="9">
        <f t="shared" si="1837"/>
        <v>1</v>
      </c>
      <c r="DZ771" s="9">
        <f t="shared" si="1837"/>
        <v>1</v>
      </c>
      <c r="EA771" s="9">
        <f t="shared" si="1837"/>
        <v>1</v>
      </c>
      <c r="EB771" s="9">
        <f t="shared" si="1837"/>
        <v>1</v>
      </c>
      <c r="EC771" s="9">
        <f t="shared" si="1837"/>
        <v>1</v>
      </c>
      <c r="EE771" s="13"/>
    </row>
    <row r="772" spans="1:135" x14ac:dyDescent="0.25">
      <c r="A772" s="19" t="s">
        <v>22</v>
      </c>
      <c r="B772" t="s">
        <v>32</v>
      </c>
      <c r="D772" s="13">
        <f>D770*D771</f>
        <v>0</v>
      </c>
      <c r="E772" s="13">
        <f t="shared" ref="E772:BP772" si="1838">E770*E771</f>
        <v>15.467532767103705</v>
      </c>
      <c r="F772" s="13">
        <f t="shared" si="1838"/>
        <v>15.467532767103705</v>
      </c>
      <c r="G772" s="13">
        <f t="shared" si="1838"/>
        <v>15.467532767103705</v>
      </c>
      <c r="H772" s="13">
        <f t="shared" si="1838"/>
        <v>15.467532767103705</v>
      </c>
      <c r="I772" s="13">
        <f t="shared" si="1838"/>
        <v>15.467532767103705</v>
      </c>
      <c r="J772" s="13">
        <f t="shared" si="1838"/>
        <v>15.467532767103705</v>
      </c>
      <c r="K772" s="13">
        <f t="shared" si="1838"/>
        <v>15.467532767103705</v>
      </c>
      <c r="L772" s="13">
        <f t="shared" si="1838"/>
        <v>15.467532767103705</v>
      </c>
      <c r="M772" s="13">
        <f t="shared" si="1838"/>
        <v>15.467532767103705</v>
      </c>
      <c r="N772" s="13">
        <f t="shared" si="1838"/>
        <v>15.467532767103705</v>
      </c>
      <c r="O772" s="13">
        <f t="shared" si="1838"/>
        <v>15.467532767103705</v>
      </c>
      <c r="P772" s="13">
        <f t="shared" si="1838"/>
        <v>15.467532767103705</v>
      </c>
      <c r="Q772" s="13">
        <f t="shared" si="1838"/>
        <v>15.467532767103705</v>
      </c>
      <c r="R772" s="13">
        <f t="shared" si="1838"/>
        <v>15.467532767103705</v>
      </c>
      <c r="S772" s="13">
        <f t="shared" si="1838"/>
        <v>15.467532767103705</v>
      </c>
      <c r="T772" s="13">
        <f t="shared" si="1838"/>
        <v>15.467532767103705</v>
      </c>
      <c r="U772" s="13">
        <f t="shared" si="1838"/>
        <v>15.467532767103705</v>
      </c>
      <c r="V772" s="13">
        <f t="shared" si="1838"/>
        <v>15.467532767103705</v>
      </c>
      <c r="W772" s="13">
        <f t="shared" si="1838"/>
        <v>15.467532767103705</v>
      </c>
      <c r="X772" s="13">
        <f t="shared" si="1838"/>
        <v>15.467532767103705</v>
      </c>
      <c r="Y772" s="13">
        <f t="shared" si="1838"/>
        <v>15.467532767103705</v>
      </c>
      <c r="Z772" s="13">
        <f t="shared" si="1838"/>
        <v>15.467532767103705</v>
      </c>
      <c r="AA772" s="13">
        <f t="shared" si="1838"/>
        <v>15.467532767103705</v>
      </c>
      <c r="AB772" s="13">
        <f t="shared" si="1838"/>
        <v>15.467532767103705</v>
      </c>
      <c r="AC772" s="13">
        <f t="shared" si="1838"/>
        <v>15.467532767103705</v>
      </c>
      <c r="AD772" s="13">
        <f t="shared" si="1838"/>
        <v>15.467532767103705</v>
      </c>
      <c r="AE772" s="13">
        <f t="shared" si="1838"/>
        <v>15.467532767103705</v>
      </c>
      <c r="AF772" s="13">
        <f t="shared" si="1838"/>
        <v>15.467532767103705</v>
      </c>
      <c r="AG772" s="13">
        <f t="shared" si="1838"/>
        <v>15.467532767103705</v>
      </c>
      <c r="AH772" s="13">
        <f t="shared" si="1838"/>
        <v>15.467532767103705</v>
      </c>
      <c r="AI772" s="13">
        <f t="shared" si="1838"/>
        <v>15.467532767103705</v>
      </c>
      <c r="AJ772" s="13">
        <f t="shared" si="1838"/>
        <v>15.467532767103705</v>
      </c>
      <c r="AK772" s="13">
        <f t="shared" si="1838"/>
        <v>15.467532767103705</v>
      </c>
      <c r="AL772" s="13">
        <f t="shared" si="1838"/>
        <v>15.467532767103705</v>
      </c>
      <c r="AM772" s="13">
        <f t="shared" si="1838"/>
        <v>15.467532767103705</v>
      </c>
      <c r="AN772" s="13">
        <f t="shared" si="1838"/>
        <v>30.935065534207411</v>
      </c>
      <c r="AO772" s="13">
        <f t="shared" si="1838"/>
        <v>30.935065534207411</v>
      </c>
      <c r="AP772" s="13">
        <f t="shared" si="1838"/>
        <v>30.935065534207411</v>
      </c>
      <c r="AQ772" s="13">
        <f t="shared" si="1838"/>
        <v>30.935065534207411</v>
      </c>
      <c r="AR772" s="13">
        <f t="shared" si="1838"/>
        <v>30.935065534207411</v>
      </c>
      <c r="AS772" s="13">
        <f t="shared" si="1838"/>
        <v>30.935065534207411</v>
      </c>
      <c r="AT772" s="13">
        <f t="shared" si="1838"/>
        <v>30.935065534207411</v>
      </c>
      <c r="AU772" s="13">
        <f t="shared" si="1838"/>
        <v>30.935065534207411</v>
      </c>
      <c r="AV772" s="13">
        <f t="shared" si="1838"/>
        <v>30.935065534207411</v>
      </c>
      <c r="AW772" s="13">
        <f t="shared" si="1838"/>
        <v>30.935065534207411</v>
      </c>
      <c r="AX772" s="13">
        <f t="shared" si="1838"/>
        <v>30.935065534207411</v>
      </c>
      <c r="AY772" s="13">
        <f t="shared" si="1838"/>
        <v>30.935065534207411</v>
      </c>
      <c r="AZ772" s="13">
        <f t="shared" si="1838"/>
        <v>30.935065534207411</v>
      </c>
      <c r="BA772" s="13">
        <f t="shared" si="1838"/>
        <v>30.935065534207411</v>
      </c>
      <c r="BB772" s="13">
        <f t="shared" si="1838"/>
        <v>30.935065534207411</v>
      </c>
      <c r="BC772" s="13">
        <f t="shared" si="1838"/>
        <v>30.935065534207411</v>
      </c>
      <c r="BD772" s="13">
        <f t="shared" si="1838"/>
        <v>30.935065534207411</v>
      </c>
      <c r="BE772" s="13">
        <f t="shared" si="1838"/>
        <v>30.935065534207411</v>
      </c>
      <c r="BF772" s="13">
        <f t="shared" si="1838"/>
        <v>30.935065534207411</v>
      </c>
      <c r="BG772" s="13">
        <f t="shared" si="1838"/>
        <v>30.935065534207411</v>
      </c>
      <c r="BH772" s="13">
        <f t="shared" si="1838"/>
        <v>30.935065534207411</v>
      </c>
      <c r="BI772" s="13">
        <f t="shared" si="1838"/>
        <v>30.935065534207411</v>
      </c>
      <c r="BJ772" s="13">
        <f t="shared" si="1838"/>
        <v>30.935065534207411</v>
      </c>
      <c r="BK772" s="13">
        <f t="shared" si="1838"/>
        <v>30.935065534207411</v>
      </c>
      <c r="BL772" s="13">
        <f t="shared" si="1838"/>
        <v>30.935065534207411</v>
      </c>
      <c r="BM772" s="13">
        <f t="shared" si="1838"/>
        <v>15.467532767103705</v>
      </c>
      <c r="BN772" s="13">
        <f t="shared" si="1838"/>
        <v>15.467532767103705</v>
      </c>
      <c r="BO772" s="13">
        <f t="shared" si="1838"/>
        <v>15.467532767103705</v>
      </c>
      <c r="BP772" s="13">
        <f t="shared" si="1838"/>
        <v>15.467532767103705</v>
      </c>
      <c r="BQ772" s="13">
        <f t="shared" ref="BQ772:EB772" si="1839">BQ770*BQ771</f>
        <v>15.467532767103705</v>
      </c>
      <c r="BR772" s="13">
        <f t="shared" si="1839"/>
        <v>15.467532767103705</v>
      </c>
      <c r="BS772" s="13">
        <f t="shared" si="1839"/>
        <v>15.467532767103705</v>
      </c>
      <c r="BT772" s="13">
        <f t="shared" si="1839"/>
        <v>15.467532767103705</v>
      </c>
      <c r="BU772" s="13">
        <f t="shared" si="1839"/>
        <v>15.467532767103705</v>
      </c>
      <c r="BV772" s="13">
        <f t="shared" si="1839"/>
        <v>15.467532767103705</v>
      </c>
      <c r="BW772" s="13">
        <f t="shared" si="1839"/>
        <v>30.935065534207411</v>
      </c>
      <c r="BX772" s="13">
        <f t="shared" si="1839"/>
        <v>30.935065534207411</v>
      </c>
      <c r="BY772" s="13">
        <f t="shared" si="1839"/>
        <v>30.935065534207411</v>
      </c>
      <c r="BZ772" s="13">
        <f t="shared" si="1839"/>
        <v>30.935065534207411</v>
      </c>
      <c r="CA772" s="13">
        <f t="shared" si="1839"/>
        <v>30.935065534207411</v>
      </c>
      <c r="CB772" s="13">
        <f t="shared" si="1839"/>
        <v>30.935065534207411</v>
      </c>
      <c r="CC772" s="13">
        <f t="shared" si="1839"/>
        <v>30.935065534207411</v>
      </c>
      <c r="CD772" s="13">
        <f t="shared" si="1839"/>
        <v>30.935065534207411</v>
      </c>
      <c r="CE772" s="13">
        <f t="shared" si="1839"/>
        <v>30.935065534207411</v>
      </c>
      <c r="CF772" s="13">
        <f t="shared" si="1839"/>
        <v>30.935065534207411</v>
      </c>
      <c r="CG772" s="13">
        <f t="shared" si="1839"/>
        <v>30.935065534207411</v>
      </c>
      <c r="CH772" s="13">
        <f t="shared" si="1839"/>
        <v>30.935065534207411</v>
      </c>
      <c r="CI772" s="13">
        <f t="shared" si="1839"/>
        <v>30.935065534207411</v>
      </c>
      <c r="CJ772" s="13">
        <f t="shared" si="1839"/>
        <v>30.935065534207411</v>
      </c>
      <c r="CK772" s="13">
        <f t="shared" si="1839"/>
        <v>30.935065534207411</v>
      </c>
      <c r="CL772" s="13">
        <f t="shared" si="1839"/>
        <v>30.935065534207411</v>
      </c>
      <c r="CM772" s="13">
        <f t="shared" si="1839"/>
        <v>30.935065534207411</v>
      </c>
      <c r="CN772" s="13">
        <f t="shared" si="1839"/>
        <v>30.935065534207411</v>
      </c>
      <c r="CO772" s="13">
        <f t="shared" si="1839"/>
        <v>30.935065534207411</v>
      </c>
      <c r="CP772" s="13">
        <f t="shared" si="1839"/>
        <v>30.935065534207411</v>
      </c>
      <c r="CQ772" s="13">
        <f t="shared" si="1839"/>
        <v>30.935065534207411</v>
      </c>
      <c r="CR772" s="13">
        <f t="shared" si="1839"/>
        <v>30.935065534207411</v>
      </c>
      <c r="CS772" s="13">
        <f t="shared" si="1839"/>
        <v>30.935065534207411</v>
      </c>
      <c r="CT772" s="13">
        <f t="shared" si="1839"/>
        <v>30.935065534207411</v>
      </c>
      <c r="CU772" s="13">
        <f t="shared" si="1839"/>
        <v>46.402598301311116</v>
      </c>
      <c r="CV772" s="13">
        <f t="shared" si="1839"/>
        <v>15.467532767103705</v>
      </c>
      <c r="CW772" s="13">
        <f t="shared" si="1839"/>
        <v>30.935065534207411</v>
      </c>
      <c r="CX772" s="13">
        <f t="shared" si="1839"/>
        <v>15.467532767103705</v>
      </c>
      <c r="CY772" s="13">
        <f t="shared" si="1839"/>
        <v>30.935065534207411</v>
      </c>
      <c r="CZ772" s="13">
        <f t="shared" si="1839"/>
        <v>30.935065534207411</v>
      </c>
      <c r="DA772" s="13">
        <f t="shared" si="1839"/>
        <v>46.402598301311116</v>
      </c>
      <c r="DB772" s="13">
        <f t="shared" si="1839"/>
        <v>30.935065534207411</v>
      </c>
      <c r="DC772" s="13">
        <f t="shared" si="1839"/>
        <v>30.935065534207411</v>
      </c>
      <c r="DD772" s="13">
        <f t="shared" si="1839"/>
        <v>30.935065534207411</v>
      </c>
      <c r="DE772" s="13">
        <f t="shared" si="1839"/>
        <v>30.935065534207411</v>
      </c>
      <c r="DF772" s="13">
        <f t="shared" si="1839"/>
        <v>30.935065534207411</v>
      </c>
      <c r="DG772" s="13">
        <f t="shared" si="1839"/>
        <v>30.935065534207411</v>
      </c>
      <c r="DH772" s="13">
        <f t="shared" si="1839"/>
        <v>30.935065534207411</v>
      </c>
      <c r="DI772" s="13">
        <f t="shared" si="1839"/>
        <v>30.935065534207411</v>
      </c>
      <c r="DJ772" s="13">
        <f t="shared" si="1839"/>
        <v>30.935065534207411</v>
      </c>
      <c r="DK772" s="13">
        <f t="shared" si="1839"/>
        <v>30.935065534207411</v>
      </c>
      <c r="DL772" s="13">
        <f t="shared" si="1839"/>
        <v>30.935065534207411</v>
      </c>
      <c r="DM772" s="13">
        <f t="shared" si="1839"/>
        <v>30.935065534207411</v>
      </c>
      <c r="DN772" s="13">
        <f t="shared" si="1839"/>
        <v>30.935065534207411</v>
      </c>
      <c r="DO772" s="13">
        <f t="shared" si="1839"/>
        <v>30.935065534207411</v>
      </c>
      <c r="DP772" s="13">
        <f t="shared" si="1839"/>
        <v>30.935065534207411</v>
      </c>
      <c r="DQ772" s="13">
        <f t="shared" si="1839"/>
        <v>30.935065534207411</v>
      </c>
      <c r="DR772" s="13">
        <f t="shared" si="1839"/>
        <v>30.935065534207411</v>
      </c>
      <c r="DS772" s="13">
        <f t="shared" si="1839"/>
        <v>30.935065534207411</v>
      </c>
      <c r="DT772" s="13">
        <f t="shared" si="1839"/>
        <v>30.935065534207411</v>
      </c>
      <c r="DU772" s="13">
        <f t="shared" si="1839"/>
        <v>30.935065534207411</v>
      </c>
      <c r="DV772" s="13">
        <f t="shared" si="1839"/>
        <v>30.935065534207411</v>
      </c>
      <c r="DW772" s="13">
        <f t="shared" si="1839"/>
        <v>30.935065534207411</v>
      </c>
      <c r="DX772" s="13">
        <f t="shared" si="1839"/>
        <v>30.935065534207411</v>
      </c>
      <c r="DY772" s="13">
        <f t="shared" si="1839"/>
        <v>46.402598301311116</v>
      </c>
      <c r="DZ772" s="13">
        <f t="shared" si="1839"/>
        <v>15.467532767103705</v>
      </c>
      <c r="EA772" s="13">
        <f t="shared" si="1839"/>
        <v>30.935065534207411</v>
      </c>
      <c r="EB772" s="13">
        <f t="shared" si="1839"/>
        <v>15.467532767103705</v>
      </c>
      <c r="EC772" s="13">
        <f t="shared" ref="EC772" si="1840">EC770*EC771</f>
        <v>30.935065534207411</v>
      </c>
    </row>
    <row r="773" spans="1:135" x14ac:dyDescent="0.25">
      <c r="AR773" s="13"/>
      <c r="AS773" s="13"/>
      <c r="AT773" s="13"/>
      <c r="AU773" s="13"/>
      <c r="AV773" s="13"/>
      <c r="AW773" s="13"/>
      <c r="AX773" s="13"/>
      <c r="AY773" s="13"/>
      <c r="AZ773" s="13"/>
      <c r="BA773" s="13"/>
      <c r="BB773" s="13"/>
      <c r="BC773" s="13"/>
      <c r="BD773" s="13"/>
      <c r="BE773" s="13"/>
      <c r="EE773" s="13"/>
    </row>
    <row r="774" spans="1:135" x14ac:dyDescent="0.25">
      <c r="AR774" s="13"/>
      <c r="AS774" s="13"/>
      <c r="AT774" s="13"/>
      <c r="AU774" s="13"/>
      <c r="AV774" s="13"/>
      <c r="AW774" s="13"/>
      <c r="AX774" s="13"/>
      <c r="AY774" s="13"/>
      <c r="AZ774" s="13"/>
      <c r="BA774" s="13"/>
      <c r="BB774" s="13"/>
      <c r="BC774" s="13"/>
      <c r="BD774" s="13"/>
      <c r="BE774" s="13"/>
    </row>
    <row r="775" spans="1:135" ht="18.75" customHeight="1" x14ac:dyDescent="0.25">
      <c r="F775" s="141" t="s">
        <v>74</v>
      </c>
      <c r="G775" s="142"/>
      <c r="I775" s="141" t="s">
        <v>195</v>
      </c>
      <c r="J775" s="145"/>
      <c r="K775" s="145"/>
      <c r="L775" s="145"/>
      <c r="M775" s="145"/>
      <c r="N775" s="145"/>
      <c r="O775" s="142"/>
      <c r="AR775" s="13"/>
      <c r="AS775" s="13"/>
      <c r="AT775" s="13"/>
      <c r="AU775" s="13"/>
      <c r="AV775" s="13"/>
      <c r="AW775" s="13"/>
      <c r="AX775" s="13"/>
      <c r="AY775" s="13"/>
      <c r="AZ775" s="13"/>
      <c r="BA775" s="13"/>
      <c r="BB775" s="13"/>
      <c r="BC775" s="13"/>
      <c r="BD775" s="13"/>
      <c r="BE775" s="13"/>
      <c r="EE775" s="13"/>
    </row>
    <row r="776" spans="1:135" ht="18.75" customHeight="1" x14ac:dyDescent="0.25">
      <c r="B776" s="23" t="s">
        <v>202</v>
      </c>
      <c r="C776" s="34">
        <f>Q13</f>
        <v>1961</v>
      </c>
      <c r="F776" s="143"/>
      <c r="G776" s="144"/>
      <c r="I776" s="143"/>
      <c r="J776" s="146"/>
      <c r="K776" s="146"/>
      <c r="L776" s="146"/>
      <c r="M776" s="146"/>
      <c r="N776" s="146"/>
      <c r="O776" s="144"/>
      <c r="AR776" s="13"/>
      <c r="AS776" s="13"/>
      <c r="AT776" s="13"/>
      <c r="AU776" s="13"/>
      <c r="AV776" s="13"/>
      <c r="AW776" s="13"/>
      <c r="AX776" s="13"/>
      <c r="AY776" s="13"/>
      <c r="AZ776" s="13"/>
      <c r="BA776" s="13"/>
      <c r="BB776" s="13"/>
      <c r="BC776" s="13"/>
      <c r="BD776" s="13"/>
      <c r="BE776" s="13"/>
    </row>
    <row r="777" spans="1:135" x14ac:dyDescent="0.25">
      <c r="EE777" s="13"/>
    </row>
    <row r="778" spans="1:135" x14ac:dyDescent="0.25">
      <c r="B778" t="s">
        <v>31</v>
      </c>
      <c r="D778" s="36">
        <f>D$47</f>
        <v>1901</v>
      </c>
      <c r="E778" s="36">
        <f>D778+1</f>
        <v>1902</v>
      </c>
      <c r="F778" s="36">
        <f t="shared" ref="F778:BQ778" si="1841">E778+1</f>
        <v>1903</v>
      </c>
      <c r="G778" s="36">
        <f t="shared" si="1841"/>
        <v>1904</v>
      </c>
      <c r="H778" s="36">
        <f t="shared" si="1841"/>
        <v>1905</v>
      </c>
      <c r="I778" s="36">
        <f t="shared" si="1841"/>
        <v>1906</v>
      </c>
      <c r="J778" s="36">
        <f t="shared" si="1841"/>
        <v>1907</v>
      </c>
      <c r="K778" s="36">
        <f t="shared" si="1841"/>
        <v>1908</v>
      </c>
      <c r="L778" s="36">
        <f t="shared" si="1841"/>
        <v>1909</v>
      </c>
      <c r="M778" s="36">
        <f t="shared" si="1841"/>
        <v>1910</v>
      </c>
      <c r="N778" s="36">
        <f t="shared" si="1841"/>
        <v>1911</v>
      </c>
      <c r="O778" s="36">
        <f t="shared" si="1841"/>
        <v>1912</v>
      </c>
      <c r="P778" s="36">
        <f t="shared" si="1841"/>
        <v>1913</v>
      </c>
      <c r="Q778" s="36">
        <f t="shared" si="1841"/>
        <v>1914</v>
      </c>
      <c r="R778" s="36">
        <f t="shared" si="1841"/>
        <v>1915</v>
      </c>
      <c r="S778" s="36">
        <f t="shared" si="1841"/>
        <v>1916</v>
      </c>
      <c r="T778" s="36">
        <f t="shared" si="1841"/>
        <v>1917</v>
      </c>
      <c r="U778" s="36">
        <f t="shared" si="1841"/>
        <v>1918</v>
      </c>
      <c r="V778" s="36">
        <f t="shared" si="1841"/>
        <v>1919</v>
      </c>
      <c r="W778" s="36">
        <f t="shared" si="1841"/>
        <v>1920</v>
      </c>
      <c r="X778" s="36">
        <f t="shared" si="1841"/>
        <v>1921</v>
      </c>
      <c r="Y778" s="36">
        <f t="shared" si="1841"/>
        <v>1922</v>
      </c>
      <c r="Z778" s="36">
        <f t="shared" si="1841"/>
        <v>1923</v>
      </c>
      <c r="AA778" s="36">
        <f t="shared" si="1841"/>
        <v>1924</v>
      </c>
      <c r="AB778" s="36">
        <f t="shared" si="1841"/>
        <v>1925</v>
      </c>
      <c r="AC778" s="36">
        <f t="shared" si="1841"/>
        <v>1926</v>
      </c>
      <c r="AD778" s="36">
        <f t="shared" si="1841"/>
        <v>1927</v>
      </c>
      <c r="AE778" s="36">
        <f t="shared" si="1841"/>
        <v>1928</v>
      </c>
      <c r="AF778" s="36">
        <f t="shared" si="1841"/>
        <v>1929</v>
      </c>
      <c r="AG778" s="36">
        <f t="shared" si="1841"/>
        <v>1930</v>
      </c>
      <c r="AH778" s="36">
        <f t="shared" si="1841"/>
        <v>1931</v>
      </c>
      <c r="AI778" s="36">
        <f t="shared" si="1841"/>
        <v>1932</v>
      </c>
      <c r="AJ778" s="36">
        <f t="shared" si="1841"/>
        <v>1933</v>
      </c>
      <c r="AK778" s="36">
        <f t="shared" si="1841"/>
        <v>1934</v>
      </c>
      <c r="AL778" s="36">
        <f t="shared" si="1841"/>
        <v>1935</v>
      </c>
      <c r="AM778" s="36">
        <f t="shared" si="1841"/>
        <v>1936</v>
      </c>
      <c r="AN778" s="36">
        <f t="shared" si="1841"/>
        <v>1937</v>
      </c>
      <c r="AO778" s="36">
        <f t="shared" si="1841"/>
        <v>1938</v>
      </c>
      <c r="AP778" s="36">
        <f t="shared" si="1841"/>
        <v>1939</v>
      </c>
      <c r="AQ778" s="36">
        <f t="shared" si="1841"/>
        <v>1940</v>
      </c>
      <c r="AR778" s="36">
        <f t="shared" si="1841"/>
        <v>1941</v>
      </c>
      <c r="AS778" s="36">
        <f t="shared" si="1841"/>
        <v>1942</v>
      </c>
      <c r="AT778" s="36">
        <f t="shared" si="1841"/>
        <v>1943</v>
      </c>
      <c r="AU778" s="36">
        <f t="shared" si="1841"/>
        <v>1944</v>
      </c>
      <c r="AV778" s="36">
        <f t="shared" si="1841"/>
        <v>1945</v>
      </c>
      <c r="AW778" s="36">
        <f t="shared" si="1841"/>
        <v>1946</v>
      </c>
      <c r="AX778" s="36">
        <f t="shared" si="1841"/>
        <v>1947</v>
      </c>
      <c r="AY778" s="36">
        <f t="shared" si="1841"/>
        <v>1948</v>
      </c>
      <c r="AZ778" s="36">
        <f t="shared" si="1841"/>
        <v>1949</v>
      </c>
      <c r="BA778" s="36">
        <f t="shared" si="1841"/>
        <v>1950</v>
      </c>
      <c r="BB778" s="36">
        <f t="shared" si="1841"/>
        <v>1951</v>
      </c>
      <c r="BC778" s="36">
        <f t="shared" si="1841"/>
        <v>1952</v>
      </c>
      <c r="BD778" s="36">
        <f t="shared" si="1841"/>
        <v>1953</v>
      </c>
      <c r="BE778" s="36">
        <f t="shared" si="1841"/>
        <v>1954</v>
      </c>
      <c r="BF778" s="36">
        <f t="shared" si="1841"/>
        <v>1955</v>
      </c>
      <c r="BG778" s="36">
        <f t="shared" si="1841"/>
        <v>1956</v>
      </c>
      <c r="BH778" s="36">
        <f t="shared" si="1841"/>
        <v>1957</v>
      </c>
      <c r="BI778" s="36">
        <f t="shared" si="1841"/>
        <v>1958</v>
      </c>
      <c r="BJ778" s="36">
        <f t="shared" si="1841"/>
        <v>1959</v>
      </c>
      <c r="BK778" s="36">
        <f t="shared" si="1841"/>
        <v>1960</v>
      </c>
      <c r="BL778" s="36">
        <f t="shared" si="1841"/>
        <v>1961</v>
      </c>
      <c r="BM778" s="36">
        <f t="shared" si="1841"/>
        <v>1962</v>
      </c>
      <c r="BN778" s="36">
        <f t="shared" si="1841"/>
        <v>1963</v>
      </c>
      <c r="BO778" s="36">
        <f t="shared" si="1841"/>
        <v>1964</v>
      </c>
      <c r="BP778" s="36">
        <f t="shared" si="1841"/>
        <v>1965</v>
      </c>
      <c r="BQ778" s="36">
        <f t="shared" si="1841"/>
        <v>1966</v>
      </c>
      <c r="BR778" s="36">
        <f t="shared" ref="BR778:EC778" si="1842">BQ778+1</f>
        <v>1967</v>
      </c>
      <c r="BS778" s="36">
        <f t="shared" si="1842"/>
        <v>1968</v>
      </c>
      <c r="BT778" s="36">
        <f t="shared" si="1842"/>
        <v>1969</v>
      </c>
      <c r="BU778" s="36">
        <f t="shared" si="1842"/>
        <v>1970</v>
      </c>
      <c r="BV778" s="36">
        <f t="shared" si="1842"/>
        <v>1971</v>
      </c>
      <c r="BW778" s="36">
        <f t="shared" si="1842"/>
        <v>1972</v>
      </c>
      <c r="BX778" s="36">
        <f t="shared" si="1842"/>
        <v>1973</v>
      </c>
      <c r="BY778" s="36">
        <f t="shared" si="1842"/>
        <v>1974</v>
      </c>
      <c r="BZ778" s="36">
        <f t="shared" si="1842"/>
        <v>1975</v>
      </c>
      <c r="CA778" s="36">
        <f t="shared" si="1842"/>
        <v>1976</v>
      </c>
      <c r="CB778" s="36">
        <f t="shared" si="1842"/>
        <v>1977</v>
      </c>
      <c r="CC778" s="36">
        <f t="shared" si="1842"/>
        <v>1978</v>
      </c>
      <c r="CD778" s="36">
        <f t="shared" si="1842"/>
        <v>1979</v>
      </c>
      <c r="CE778" s="36">
        <f t="shared" si="1842"/>
        <v>1980</v>
      </c>
      <c r="CF778" s="36">
        <f t="shared" si="1842"/>
        <v>1981</v>
      </c>
      <c r="CG778" s="36">
        <f t="shared" si="1842"/>
        <v>1982</v>
      </c>
      <c r="CH778" s="36">
        <f t="shared" si="1842"/>
        <v>1983</v>
      </c>
      <c r="CI778" s="36">
        <f t="shared" si="1842"/>
        <v>1984</v>
      </c>
      <c r="CJ778" s="36">
        <f t="shared" si="1842"/>
        <v>1985</v>
      </c>
      <c r="CK778" s="36">
        <f t="shared" si="1842"/>
        <v>1986</v>
      </c>
      <c r="CL778" s="36">
        <f t="shared" si="1842"/>
        <v>1987</v>
      </c>
      <c r="CM778" s="36">
        <f t="shared" si="1842"/>
        <v>1988</v>
      </c>
      <c r="CN778" s="36">
        <f t="shared" si="1842"/>
        <v>1989</v>
      </c>
      <c r="CO778" s="36">
        <f t="shared" si="1842"/>
        <v>1990</v>
      </c>
      <c r="CP778" s="36">
        <f t="shared" si="1842"/>
        <v>1991</v>
      </c>
      <c r="CQ778" s="36">
        <f t="shared" si="1842"/>
        <v>1992</v>
      </c>
      <c r="CR778" s="36">
        <f t="shared" si="1842"/>
        <v>1993</v>
      </c>
      <c r="CS778" s="36">
        <f t="shared" si="1842"/>
        <v>1994</v>
      </c>
      <c r="CT778" s="36">
        <f t="shared" si="1842"/>
        <v>1995</v>
      </c>
      <c r="CU778" s="36">
        <f t="shared" si="1842"/>
        <v>1996</v>
      </c>
      <c r="CV778" s="36">
        <f t="shared" si="1842"/>
        <v>1997</v>
      </c>
      <c r="CW778" s="36">
        <f t="shared" si="1842"/>
        <v>1998</v>
      </c>
      <c r="CX778" s="36">
        <f t="shared" si="1842"/>
        <v>1999</v>
      </c>
      <c r="CY778" s="36">
        <f t="shared" si="1842"/>
        <v>2000</v>
      </c>
      <c r="CZ778" s="36">
        <f t="shared" si="1842"/>
        <v>2001</v>
      </c>
      <c r="DA778" s="36">
        <f t="shared" si="1842"/>
        <v>2002</v>
      </c>
      <c r="DB778" s="36">
        <f t="shared" si="1842"/>
        <v>2003</v>
      </c>
      <c r="DC778" s="36">
        <f t="shared" si="1842"/>
        <v>2004</v>
      </c>
      <c r="DD778" s="36">
        <f t="shared" si="1842"/>
        <v>2005</v>
      </c>
      <c r="DE778" s="36">
        <f t="shared" si="1842"/>
        <v>2006</v>
      </c>
      <c r="DF778" s="36">
        <f t="shared" si="1842"/>
        <v>2007</v>
      </c>
      <c r="DG778" s="36">
        <f t="shared" si="1842"/>
        <v>2008</v>
      </c>
      <c r="DH778" s="36">
        <f t="shared" si="1842"/>
        <v>2009</v>
      </c>
      <c r="DI778" s="36">
        <f t="shared" si="1842"/>
        <v>2010</v>
      </c>
      <c r="DJ778" s="36">
        <f t="shared" si="1842"/>
        <v>2011</v>
      </c>
      <c r="DK778" s="36">
        <f t="shared" si="1842"/>
        <v>2012</v>
      </c>
      <c r="DL778" s="36">
        <f t="shared" si="1842"/>
        <v>2013</v>
      </c>
      <c r="DM778" s="36">
        <f t="shared" si="1842"/>
        <v>2014</v>
      </c>
      <c r="DN778" s="36">
        <f t="shared" si="1842"/>
        <v>2015</v>
      </c>
      <c r="DO778" s="36">
        <f t="shared" si="1842"/>
        <v>2016</v>
      </c>
      <c r="DP778" s="36">
        <f t="shared" si="1842"/>
        <v>2017</v>
      </c>
      <c r="DQ778" s="36">
        <f t="shared" si="1842"/>
        <v>2018</v>
      </c>
      <c r="DR778" s="36">
        <f t="shared" si="1842"/>
        <v>2019</v>
      </c>
      <c r="DS778" s="36">
        <f t="shared" si="1842"/>
        <v>2020</v>
      </c>
      <c r="DT778" s="36">
        <f t="shared" si="1842"/>
        <v>2021</v>
      </c>
      <c r="DU778" s="36">
        <f t="shared" si="1842"/>
        <v>2022</v>
      </c>
      <c r="DV778" s="36">
        <f t="shared" si="1842"/>
        <v>2023</v>
      </c>
      <c r="DW778" s="36">
        <f t="shared" si="1842"/>
        <v>2024</v>
      </c>
      <c r="DX778" s="36">
        <f t="shared" si="1842"/>
        <v>2025</v>
      </c>
      <c r="DY778" s="36">
        <f t="shared" si="1842"/>
        <v>2026</v>
      </c>
      <c r="DZ778" s="36">
        <f t="shared" si="1842"/>
        <v>2027</v>
      </c>
      <c r="EA778" s="36">
        <f t="shared" si="1842"/>
        <v>2028</v>
      </c>
      <c r="EB778" s="36">
        <f t="shared" si="1842"/>
        <v>2029</v>
      </c>
      <c r="EC778" s="36">
        <f t="shared" si="1842"/>
        <v>2030</v>
      </c>
    </row>
    <row r="779" spans="1:135" x14ac:dyDescent="0.25">
      <c r="B779" s="23" t="str">
        <f>B372</f>
        <v>TOTAL dwellings</v>
      </c>
      <c r="D779" s="31">
        <f>IF(C354=1,D350,D351)</f>
        <v>5.9207546448658945</v>
      </c>
      <c r="E779" s="31">
        <f t="shared" ref="E779:BP779" si="1843">IF(D354=1,E350,E351)</f>
        <v>5.2023395519685778</v>
      </c>
      <c r="F779" s="31">
        <f t="shared" si="1843"/>
        <v>5.2023395519685778</v>
      </c>
      <c r="G779" s="31">
        <f t="shared" si="1843"/>
        <v>5.2023395519685778</v>
      </c>
      <c r="H779" s="31">
        <f t="shared" si="1843"/>
        <v>5.2023395519686915</v>
      </c>
      <c r="I779" s="31">
        <f t="shared" si="1843"/>
        <v>5.6506523840339469</v>
      </c>
      <c r="J779" s="31">
        <f t="shared" si="1843"/>
        <v>5.6506523840339469</v>
      </c>
      <c r="K779" s="31">
        <f t="shared" si="1843"/>
        <v>5.6506523840339469</v>
      </c>
      <c r="L779" s="31">
        <f t="shared" si="1843"/>
        <v>5.6506523840339469</v>
      </c>
      <c r="M779" s="31">
        <f t="shared" si="1843"/>
        <v>5.6506523840339469</v>
      </c>
      <c r="N779" s="31">
        <f t="shared" si="1843"/>
        <v>6.1367852925495185</v>
      </c>
      <c r="O779" s="31">
        <f t="shared" si="1843"/>
        <v>6.1367852925495185</v>
      </c>
      <c r="P779" s="31">
        <f t="shared" si="1843"/>
        <v>6.1367852925495185</v>
      </c>
      <c r="Q779" s="31">
        <f t="shared" si="1843"/>
        <v>6.1367852925495185</v>
      </c>
      <c r="R779" s="31">
        <f t="shared" si="1843"/>
        <v>6.1367852925494617</v>
      </c>
      <c r="S779" s="31">
        <f t="shared" si="1843"/>
        <v>6.6638369026350688</v>
      </c>
      <c r="T779" s="31">
        <f t="shared" si="1843"/>
        <v>6.6638369026350688</v>
      </c>
      <c r="U779" s="31">
        <f t="shared" si="1843"/>
        <v>6.6638369026350688</v>
      </c>
      <c r="V779" s="31">
        <f t="shared" si="1843"/>
        <v>6.6638369026350688</v>
      </c>
      <c r="W779" s="31">
        <f t="shared" si="1843"/>
        <v>6.6638369026350119</v>
      </c>
      <c r="X779" s="31">
        <f t="shared" si="1843"/>
        <v>7.2351491028597934</v>
      </c>
      <c r="Y779" s="31">
        <f t="shared" si="1843"/>
        <v>7.2351491028597934</v>
      </c>
      <c r="Z779" s="31">
        <f t="shared" si="1843"/>
        <v>7.2351491028597934</v>
      </c>
      <c r="AA779" s="31">
        <f t="shared" si="1843"/>
        <v>7.2351491028597934</v>
      </c>
      <c r="AB779" s="31">
        <f t="shared" si="1843"/>
        <v>7.2351491028597366</v>
      </c>
      <c r="AC779" s="31">
        <f t="shared" si="1843"/>
        <v>7.8543248821977159</v>
      </c>
      <c r="AD779" s="31">
        <f t="shared" si="1843"/>
        <v>7.8543248821977159</v>
      </c>
      <c r="AE779" s="31">
        <f t="shared" si="1843"/>
        <v>7.8543248821977159</v>
      </c>
      <c r="AF779" s="31">
        <f t="shared" si="1843"/>
        <v>7.8543248821977159</v>
      </c>
      <c r="AG779" s="31">
        <f t="shared" si="1843"/>
        <v>7.854324882197659</v>
      </c>
      <c r="AH779" s="31">
        <f t="shared" si="1843"/>
        <v>8.5252473184576161</v>
      </c>
      <c r="AI779" s="31">
        <f t="shared" si="1843"/>
        <v>8.5252473184576161</v>
      </c>
      <c r="AJ779" s="31">
        <f t="shared" si="1843"/>
        <v>8.5252473184575592</v>
      </c>
      <c r="AK779" s="31">
        <f t="shared" si="1843"/>
        <v>8.5252473184575592</v>
      </c>
      <c r="AL779" s="31">
        <f t="shared" si="1843"/>
        <v>8.5252473184576729</v>
      </c>
      <c r="AM779" s="31">
        <f t="shared" si="1843"/>
        <v>9.2520997717508635</v>
      </c>
      <c r="AN779" s="31">
        <f t="shared" si="1843"/>
        <v>9.2520997717508635</v>
      </c>
      <c r="AO779" s="31">
        <f t="shared" si="1843"/>
        <v>9.2520997717508635</v>
      </c>
      <c r="AP779" s="31">
        <f t="shared" si="1843"/>
        <v>9.2520997717508635</v>
      </c>
      <c r="AQ779" s="31">
        <f t="shared" si="1843"/>
        <v>9.2520997717507498</v>
      </c>
      <c r="AR779" s="31">
        <f t="shared" si="1843"/>
        <v>10.039387335920651</v>
      </c>
      <c r="AS779" s="31">
        <f t="shared" si="1843"/>
        <v>10.039387335920651</v>
      </c>
      <c r="AT779" s="31">
        <f t="shared" si="1843"/>
        <v>10.039387335920651</v>
      </c>
      <c r="AU779" s="31">
        <f t="shared" si="1843"/>
        <v>10.039387335920651</v>
      </c>
      <c r="AV779" s="31">
        <f t="shared" si="1843"/>
        <v>10.039387335920424</v>
      </c>
      <c r="AW779" s="31">
        <f t="shared" si="1843"/>
        <v>10.89195959956578</v>
      </c>
      <c r="AX779" s="31">
        <f t="shared" si="1843"/>
        <v>10.89195959956578</v>
      </c>
      <c r="AY779" s="31">
        <f t="shared" si="1843"/>
        <v>10.89195959956578</v>
      </c>
      <c r="AZ779" s="31">
        <f t="shared" si="1843"/>
        <v>10.89195959956578</v>
      </c>
      <c r="BA779" s="31">
        <f t="shared" si="1843"/>
        <v>10.891959599565894</v>
      </c>
      <c r="BB779" s="31">
        <f t="shared" si="1843"/>
        <v>11.815034766234021</v>
      </c>
      <c r="BC779" s="31">
        <f t="shared" si="1843"/>
        <v>11.815034766234021</v>
      </c>
      <c r="BD779" s="31">
        <f t="shared" si="1843"/>
        <v>11.815034766234021</v>
      </c>
      <c r="BE779" s="31">
        <f t="shared" si="1843"/>
        <v>11.815034766234021</v>
      </c>
      <c r="BF779" s="31">
        <f t="shared" si="1843"/>
        <v>11.815034766233907</v>
      </c>
      <c r="BG779" s="31">
        <f t="shared" si="1843"/>
        <v>12.814225180389258</v>
      </c>
      <c r="BH779" s="31">
        <f t="shared" si="1843"/>
        <v>12.814225180389258</v>
      </c>
      <c r="BI779" s="31">
        <f t="shared" si="1843"/>
        <v>12.814225180389258</v>
      </c>
      <c r="BJ779" s="31">
        <f t="shared" si="1843"/>
        <v>12.814225180389258</v>
      </c>
      <c r="BK779" s="31">
        <f t="shared" si="1843"/>
        <v>12.81422518038903</v>
      </c>
      <c r="BL779" s="31">
        <f t="shared" si="1843"/>
        <v>13.895564301724107</v>
      </c>
      <c r="BM779" s="31">
        <f t="shared" si="1843"/>
        <v>13.895564301724107</v>
      </c>
      <c r="BN779" s="31">
        <f t="shared" si="1843"/>
        <v>13.895564301724107</v>
      </c>
      <c r="BO779" s="31">
        <f t="shared" si="1843"/>
        <v>13.895564301724107</v>
      </c>
      <c r="BP779" s="31">
        <f t="shared" si="1843"/>
        <v>13.895564301724107</v>
      </c>
      <c r="BQ779" s="31">
        <f t="shared" ref="BQ779:EB779" si="1844">IF(BP354=1,BQ350,BQ351)</f>
        <v>15.065535165097344</v>
      </c>
      <c r="BR779" s="31">
        <f t="shared" si="1844"/>
        <v>15.065535165097344</v>
      </c>
      <c r="BS779" s="31">
        <f t="shared" si="1844"/>
        <v>15.065535165097344</v>
      </c>
      <c r="BT779" s="31">
        <f t="shared" si="1844"/>
        <v>15.065535165097344</v>
      </c>
      <c r="BU779" s="31">
        <f t="shared" si="1844"/>
        <v>15.065535165097458</v>
      </c>
      <c r="BV779" s="31">
        <f t="shared" si="1844"/>
        <v>16.331100356632646</v>
      </c>
      <c r="BW779" s="31">
        <f t="shared" si="1844"/>
        <v>16.331100356632646</v>
      </c>
      <c r="BX779" s="31">
        <f t="shared" si="1844"/>
        <v>16.331100356632646</v>
      </c>
      <c r="BY779" s="31">
        <f t="shared" si="1844"/>
        <v>16.331100356632646</v>
      </c>
      <c r="BZ779" s="31">
        <f t="shared" si="1844"/>
        <v>16.331100356632419</v>
      </c>
      <c r="CA779" s="31">
        <f t="shared" si="1844"/>
        <v>17.69973352807483</v>
      </c>
      <c r="CB779" s="31">
        <f t="shared" si="1844"/>
        <v>17.69973352807483</v>
      </c>
      <c r="CC779" s="31">
        <f t="shared" si="1844"/>
        <v>17.69973352807483</v>
      </c>
      <c r="CD779" s="31">
        <f t="shared" si="1844"/>
        <v>17.69973352807483</v>
      </c>
      <c r="CE779" s="31">
        <f t="shared" si="1844"/>
        <v>17.69973352807483</v>
      </c>
      <c r="CF779" s="31">
        <f t="shared" si="1844"/>
        <v>19.179452461097526</v>
      </c>
      <c r="CG779" s="31">
        <f t="shared" si="1844"/>
        <v>19.179452461097526</v>
      </c>
      <c r="CH779" s="31">
        <f t="shared" si="1844"/>
        <v>19.179452461097526</v>
      </c>
      <c r="CI779" s="31">
        <f t="shared" si="1844"/>
        <v>19.179452461097526</v>
      </c>
      <c r="CJ779" s="31">
        <f t="shared" si="1844"/>
        <v>19.179452461097526</v>
      </c>
      <c r="CK779" s="31">
        <f t="shared" si="1844"/>
        <v>20.77885368058196</v>
      </c>
      <c r="CL779" s="31">
        <f t="shared" si="1844"/>
        <v>20.77885368058196</v>
      </c>
      <c r="CM779" s="31">
        <f t="shared" si="1844"/>
        <v>20.77885368058196</v>
      </c>
      <c r="CN779" s="31">
        <f t="shared" si="1844"/>
        <v>20.77885368058196</v>
      </c>
      <c r="CO779" s="31">
        <f t="shared" si="1844"/>
        <v>20.77885368058196</v>
      </c>
      <c r="CP779" s="31">
        <f t="shared" si="1844"/>
        <v>22.50714860060566</v>
      </c>
      <c r="CQ779" s="31">
        <f t="shared" si="1844"/>
        <v>22.50714860060566</v>
      </c>
      <c r="CR779" s="31">
        <f t="shared" si="1844"/>
        <v>22.50714860060566</v>
      </c>
      <c r="CS779" s="31">
        <f t="shared" si="1844"/>
        <v>22.50714860060566</v>
      </c>
      <c r="CT779" s="31">
        <f t="shared" si="1844"/>
        <v>22.507148600605433</v>
      </c>
      <c r="CU779" s="31">
        <f t="shared" si="1844"/>
        <v>24.374201168581749</v>
      </c>
      <c r="CV779" s="31">
        <f t="shared" si="1844"/>
        <v>24.374201168581749</v>
      </c>
      <c r="CW779" s="31">
        <f t="shared" si="1844"/>
        <v>24.374201168581749</v>
      </c>
      <c r="CX779" s="31">
        <f t="shared" si="1844"/>
        <v>24.374201168581749</v>
      </c>
      <c r="CY779" s="31">
        <f t="shared" si="1844"/>
        <v>24.374201168581294</v>
      </c>
      <c r="CZ779" s="31">
        <f t="shared" si="1844"/>
        <v>26.390566951248729</v>
      </c>
      <c r="DA779" s="31">
        <f t="shared" si="1844"/>
        <v>26.390566951248729</v>
      </c>
      <c r="DB779" s="31">
        <f t="shared" si="1844"/>
        <v>26.390566951248729</v>
      </c>
      <c r="DC779" s="31">
        <f t="shared" si="1844"/>
        <v>26.390566951248729</v>
      </c>
      <c r="DD779" s="31">
        <f t="shared" si="1844"/>
        <v>26.390566951248275</v>
      </c>
      <c r="DE779" s="31">
        <f t="shared" si="1844"/>
        <v>28.567533580507643</v>
      </c>
      <c r="DF779" s="31">
        <f t="shared" si="1844"/>
        <v>28.567533580507643</v>
      </c>
      <c r="DG779" s="31">
        <f t="shared" si="1844"/>
        <v>28.567533580507643</v>
      </c>
      <c r="DH779" s="31">
        <f t="shared" si="1844"/>
        <v>28.567533580507643</v>
      </c>
      <c r="DI779" s="31">
        <f t="shared" si="1844"/>
        <v>28.567533580507416</v>
      </c>
      <c r="DJ779" s="31">
        <f t="shared" si="1844"/>
        <v>30.917162446880184</v>
      </c>
      <c r="DK779" s="31">
        <f t="shared" si="1844"/>
        <v>30.917162446880184</v>
      </c>
      <c r="DL779" s="31">
        <f t="shared" si="1844"/>
        <v>30.917162446880184</v>
      </c>
      <c r="DM779" s="31">
        <f t="shared" si="1844"/>
        <v>30.917162446880184</v>
      </c>
      <c r="DN779" s="31">
        <f t="shared" si="1844"/>
        <v>30.917162446880639</v>
      </c>
      <c r="DO779" s="31">
        <f t="shared" si="1844"/>
        <v>33.452331492973371</v>
      </c>
      <c r="DP779" s="31">
        <f t="shared" si="1844"/>
        <v>33.452331492973371</v>
      </c>
      <c r="DQ779" s="31">
        <f t="shared" si="1844"/>
        <v>33.452331492973371</v>
      </c>
      <c r="DR779" s="31">
        <f t="shared" si="1844"/>
        <v>33.452331492973371</v>
      </c>
      <c r="DS779" s="31">
        <f t="shared" si="1844"/>
        <v>33.452331492973371</v>
      </c>
      <c r="DT779" s="31">
        <f t="shared" si="1844"/>
        <v>36.186778918049185</v>
      </c>
      <c r="DU779" s="31">
        <f t="shared" si="1844"/>
        <v>36.186778918049185</v>
      </c>
      <c r="DV779" s="31">
        <f t="shared" si="1844"/>
        <v>36.186778918049185</v>
      </c>
      <c r="DW779" s="31">
        <f t="shared" si="1844"/>
        <v>36.186778918049185</v>
      </c>
      <c r="DX779" s="31">
        <f t="shared" si="1844"/>
        <v>36.18677891804964</v>
      </c>
      <c r="DY779" s="31">
        <f t="shared" si="1844"/>
        <v>39.135147556811717</v>
      </c>
      <c r="DZ779" s="31">
        <f t="shared" si="1844"/>
        <v>39.135147556811717</v>
      </c>
      <c r="EA779" s="31">
        <f t="shared" si="1844"/>
        <v>39.135147556811717</v>
      </c>
      <c r="EB779" s="31">
        <f t="shared" si="1844"/>
        <v>39.135147556811717</v>
      </c>
      <c r="EC779" s="31">
        <f t="shared" ref="EC779" si="1845">IF(EB354=1,EC350,EC351)</f>
        <v>39.135147556811262</v>
      </c>
    </row>
    <row r="780" spans="1:135" x14ac:dyDescent="0.25">
      <c r="B780" s="23" t="str">
        <f>B372&amp;" (adjusted for start date)"</f>
        <v>TOTAL dwellings (adjusted for start date)</v>
      </c>
      <c r="D780" s="31">
        <f>IF(D778&gt;=$C$776,D779,0)</f>
        <v>0</v>
      </c>
      <c r="E780" s="31">
        <f t="shared" ref="E780:BP780" si="1846">IF(E778&gt;=$C$776,E779,0)</f>
        <v>0</v>
      </c>
      <c r="F780" s="31">
        <f t="shared" si="1846"/>
        <v>0</v>
      </c>
      <c r="G780" s="31">
        <f t="shared" si="1846"/>
        <v>0</v>
      </c>
      <c r="H780" s="31">
        <f t="shared" si="1846"/>
        <v>0</v>
      </c>
      <c r="I780" s="31">
        <f t="shared" si="1846"/>
        <v>0</v>
      </c>
      <c r="J780" s="31">
        <f t="shared" si="1846"/>
        <v>0</v>
      </c>
      <c r="K780" s="31">
        <f t="shared" si="1846"/>
        <v>0</v>
      </c>
      <c r="L780" s="31">
        <f t="shared" si="1846"/>
        <v>0</v>
      </c>
      <c r="M780" s="31">
        <f t="shared" si="1846"/>
        <v>0</v>
      </c>
      <c r="N780" s="31">
        <f t="shared" si="1846"/>
        <v>0</v>
      </c>
      <c r="O780" s="31">
        <f t="shared" si="1846"/>
        <v>0</v>
      </c>
      <c r="P780" s="31">
        <f t="shared" si="1846"/>
        <v>0</v>
      </c>
      <c r="Q780" s="31">
        <f t="shared" si="1846"/>
        <v>0</v>
      </c>
      <c r="R780" s="31">
        <f t="shared" si="1846"/>
        <v>0</v>
      </c>
      <c r="S780" s="31">
        <f t="shared" si="1846"/>
        <v>0</v>
      </c>
      <c r="T780" s="31">
        <f t="shared" si="1846"/>
        <v>0</v>
      </c>
      <c r="U780" s="31">
        <f t="shared" si="1846"/>
        <v>0</v>
      </c>
      <c r="V780" s="31">
        <f t="shared" si="1846"/>
        <v>0</v>
      </c>
      <c r="W780" s="31">
        <f t="shared" si="1846"/>
        <v>0</v>
      </c>
      <c r="X780" s="31">
        <f t="shared" si="1846"/>
        <v>0</v>
      </c>
      <c r="Y780" s="31">
        <f t="shared" si="1846"/>
        <v>0</v>
      </c>
      <c r="Z780" s="31">
        <f t="shared" si="1846"/>
        <v>0</v>
      </c>
      <c r="AA780" s="31">
        <f t="shared" si="1846"/>
        <v>0</v>
      </c>
      <c r="AB780" s="31">
        <f t="shared" si="1846"/>
        <v>0</v>
      </c>
      <c r="AC780" s="31">
        <f t="shared" si="1846"/>
        <v>0</v>
      </c>
      <c r="AD780" s="31">
        <f t="shared" si="1846"/>
        <v>0</v>
      </c>
      <c r="AE780" s="31">
        <f t="shared" si="1846"/>
        <v>0</v>
      </c>
      <c r="AF780" s="31">
        <f t="shared" si="1846"/>
        <v>0</v>
      </c>
      <c r="AG780" s="31">
        <f t="shared" si="1846"/>
        <v>0</v>
      </c>
      <c r="AH780" s="31">
        <f t="shared" si="1846"/>
        <v>0</v>
      </c>
      <c r="AI780" s="31">
        <f t="shared" si="1846"/>
        <v>0</v>
      </c>
      <c r="AJ780" s="31">
        <f t="shared" si="1846"/>
        <v>0</v>
      </c>
      <c r="AK780" s="31">
        <f t="shared" si="1846"/>
        <v>0</v>
      </c>
      <c r="AL780" s="31">
        <f t="shared" si="1846"/>
        <v>0</v>
      </c>
      <c r="AM780" s="31">
        <f t="shared" si="1846"/>
        <v>0</v>
      </c>
      <c r="AN780" s="31">
        <f t="shared" si="1846"/>
        <v>0</v>
      </c>
      <c r="AO780" s="31">
        <f t="shared" si="1846"/>
        <v>0</v>
      </c>
      <c r="AP780" s="31">
        <f t="shared" si="1846"/>
        <v>0</v>
      </c>
      <c r="AQ780" s="31">
        <f t="shared" si="1846"/>
        <v>0</v>
      </c>
      <c r="AR780" s="31">
        <f t="shared" si="1846"/>
        <v>0</v>
      </c>
      <c r="AS780" s="31">
        <f t="shared" si="1846"/>
        <v>0</v>
      </c>
      <c r="AT780" s="31">
        <f t="shared" si="1846"/>
        <v>0</v>
      </c>
      <c r="AU780" s="31">
        <f t="shared" si="1846"/>
        <v>0</v>
      </c>
      <c r="AV780" s="31">
        <f t="shared" si="1846"/>
        <v>0</v>
      </c>
      <c r="AW780" s="31">
        <f t="shared" si="1846"/>
        <v>0</v>
      </c>
      <c r="AX780" s="31">
        <f t="shared" si="1846"/>
        <v>0</v>
      </c>
      <c r="AY780" s="31">
        <f t="shared" si="1846"/>
        <v>0</v>
      </c>
      <c r="AZ780" s="31">
        <f t="shared" si="1846"/>
        <v>0</v>
      </c>
      <c r="BA780" s="31">
        <f t="shared" si="1846"/>
        <v>0</v>
      </c>
      <c r="BB780" s="31">
        <f t="shared" si="1846"/>
        <v>0</v>
      </c>
      <c r="BC780" s="31">
        <f t="shared" si="1846"/>
        <v>0</v>
      </c>
      <c r="BD780" s="31">
        <f t="shared" si="1846"/>
        <v>0</v>
      </c>
      <c r="BE780" s="31">
        <f t="shared" si="1846"/>
        <v>0</v>
      </c>
      <c r="BF780" s="31">
        <f t="shared" si="1846"/>
        <v>0</v>
      </c>
      <c r="BG780" s="31">
        <f t="shared" si="1846"/>
        <v>0</v>
      </c>
      <c r="BH780" s="31">
        <f t="shared" si="1846"/>
        <v>0</v>
      </c>
      <c r="BI780" s="31">
        <f t="shared" si="1846"/>
        <v>0</v>
      </c>
      <c r="BJ780" s="31">
        <f t="shared" si="1846"/>
        <v>0</v>
      </c>
      <c r="BK780" s="31">
        <f t="shared" si="1846"/>
        <v>0</v>
      </c>
      <c r="BL780" s="31">
        <f t="shared" si="1846"/>
        <v>13.895564301724107</v>
      </c>
      <c r="BM780" s="31">
        <f t="shared" si="1846"/>
        <v>13.895564301724107</v>
      </c>
      <c r="BN780" s="31">
        <f t="shared" si="1846"/>
        <v>13.895564301724107</v>
      </c>
      <c r="BO780" s="31">
        <f t="shared" si="1846"/>
        <v>13.895564301724107</v>
      </c>
      <c r="BP780" s="31">
        <f t="shared" si="1846"/>
        <v>13.895564301724107</v>
      </c>
      <c r="BQ780" s="31">
        <f t="shared" ref="BQ780:EB780" si="1847">IF(BQ778&gt;=$C$776,BQ779,0)</f>
        <v>15.065535165097344</v>
      </c>
      <c r="BR780" s="31">
        <f t="shared" si="1847"/>
        <v>15.065535165097344</v>
      </c>
      <c r="BS780" s="31">
        <f t="shared" si="1847"/>
        <v>15.065535165097344</v>
      </c>
      <c r="BT780" s="31">
        <f t="shared" si="1847"/>
        <v>15.065535165097344</v>
      </c>
      <c r="BU780" s="31">
        <f t="shared" si="1847"/>
        <v>15.065535165097458</v>
      </c>
      <c r="BV780" s="31">
        <f t="shared" si="1847"/>
        <v>16.331100356632646</v>
      </c>
      <c r="BW780" s="31">
        <f t="shared" si="1847"/>
        <v>16.331100356632646</v>
      </c>
      <c r="BX780" s="31">
        <f t="shared" si="1847"/>
        <v>16.331100356632646</v>
      </c>
      <c r="BY780" s="31">
        <f t="shared" si="1847"/>
        <v>16.331100356632646</v>
      </c>
      <c r="BZ780" s="31">
        <f t="shared" si="1847"/>
        <v>16.331100356632419</v>
      </c>
      <c r="CA780" s="31">
        <f t="shared" si="1847"/>
        <v>17.69973352807483</v>
      </c>
      <c r="CB780" s="31">
        <f t="shared" si="1847"/>
        <v>17.69973352807483</v>
      </c>
      <c r="CC780" s="31">
        <f t="shared" si="1847"/>
        <v>17.69973352807483</v>
      </c>
      <c r="CD780" s="31">
        <f t="shared" si="1847"/>
        <v>17.69973352807483</v>
      </c>
      <c r="CE780" s="31">
        <f t="shared" si="1847"/>
        <v>17.69973352807483</v>
      </c>
      <c r="CF780" s="31">
        <f t="shared" si="1847"/>
        <v>19.179452461097526</v>
      </c>
      <c r="CG780" s="31">
        <f t="shared" si="1847"/>
        <v>19.179452461097526</v>
      </c>
      <c r="CH780" s="31">
        <f t="shared" si="1847"/>
        <v>19.179452461097526</v>
      </c>
      <c r="CI780" s="31">
        <f t="shared" si="1847"/>
        <v>19.179452461097526</v>
      </c>
      <c r="CJ780" s="31">
        <f t="shared" si="1847"/>
        <v>19.179452461097526</v>
      </c>
      <c r="CK780" s="31">
        <f t="shared" si="1847"/>
        <v>20.77885368058196</v>
      </c>
      <c r="CL780" s="31">
        <f t="shared" si="1847"/>
        <v>20.77885368058196</v>
      </c>
      <c r="CM780" s="31">
        <f t="shared" si="1847"/>
        <v>20.77885368058196</v>
      </c>
      <c r="CN780" s="31">
        <f t="shared" si="1847"/>
        <v>20.77885368058196</v>
      </c>
      <c r="CO780" s="31">
        <f t="shared" si="1847"/>
        <v>20.77885368058196</v>
      </c>
      <c r="CP780" s="31">
        <f t="shared" si="1847"/>
        <v>22.50714860060566</v>
      </c>
      <c r="CQ780" s="31">
        <f t="shared" si="1847"/>
        <v>22.50714860060566</v>
      </c>
      <c r="CR780" s="31">
        <f t="shared" si="1847"/>
        <v>22.50714860060566</v>
      </c>
      <c r="CS780" s="31">
        <f t="shared" si="1847"/>
        <v>22.50714860060566</v>
      </c>
      <c r="CT780" s="31">
        <f t="shared" si="1847"/>
        <v>22.507148600605433</v>
      </c>
      <c r="CU780" s="31">
        <f t="shared" si="1847"/>
        <v>24.374201168581749</v>
      </c>
      <c r="CV780" s="31">
        <f t="shared" si="1847"/>
        <v>24.374201168581749</v>
      </c>
      <c r="CW780" s="31">
        <f t="shared" si="1847"/>
        <v>24.374201168581749</v>
      </c>
      <c r="CX780" s="31">
        <f t="shared" si="1847"/>
        <v>24.374201168581749</v>
      </c>
      <c r="CY780" s="31">
        <f t="shared" si="1847"/>
        <v>24.374201168581294</v>
      </c>
      <c r="CZ780" s="31">
        <f t="shared" si="1847"/>
        <v>26.390566951248729</v>
      </c>
      <c r="DA780" s="31">
        <f t="shared" si="1847"/>
        <v>26.390566951248729</v>
      </c>
      <c r="DB780" s="31">
        <f t="shared" si="1847"/>
        <v>26.390566951248729</v>
      </c>
      <c r="DC780" s="31">
        <f t="shared" si="1847"/>
        <v>26.390566951248729</v>
      </c>
      <c r="DD780" s="31">
        <f t="shared" si="1847"/>
        <v>26.390566951248275</v>
      </c>
      <c r="DE780" s="31">
        <f t="shared" si="1847"/>
        <v>28.567533580507643</v>
      </c>
      <c r="DF780" s="31">
        <f t="shared" si="1847"/>
        <v>28.567533580507643</v>
      </c>
      <c r="DG780" s="31">
        <f t="shared" si="1847"/>
        <v>28.567533580507643</v>
      </c>
      <c r="DH780" s="31">
        <f t="shared" si="1847"/>
        <v>28.567533580507643</v>
      </c>
      <c r="DI780" s="31">
        <f t="shared" si="1847"/>
        <v>28.567533580507416</v>
      </c>
      <c r="DJ780" s="31">
        <f t="shared" si="1847"/>
        <v>30.917162446880184</v>
      </c>
      <c r="DK780" s="31">
        <f t="shared" si="1847"/>
        <v>30.917162446880184</v>
      </c>
      <c r="DL780" s="31">
        <f t="shared" si="1847"/>
        <v>30.917162446880184</v>
      </c>
      <c r="DM780" s="31">
        <f t="shared" si="1847"/>
        <v>30.917162446880184</v>
      </c>
      <c r="DN780" s="31">
        <f t="shared" si="1847"/>
        <v>30.917162446880639</v>
      </c>
      <c r="DO780" s="31">
        <f t="shared" si="1847"/>
        <v>33.452331492973371</v>
      </c>
      <c r="DP780" s="31">
        <f t="shared" si="1847"/>
        <v>33.452331492973371</v>
      </c>
      <c r="DQ780" s="31">
        <f t="shared" si="1847"/>
        <v>33.452331492973371</v>
      </c>
      <c r="DR780" s="31">
        <f t="shared" si="1847"/>
        <v>33.452331492973371</v>
      </c>
      <c r="DS780" s="31">
        <f t="shared" si="1847"/>
        <v>33.452331492973371</v>
      </c>
      <c r="DT780" s="31">
        <f t="shared" si="1847"/>
        <v>36.186778918049185</v>
      </c>
      <c r="DU780" s="31">
        <f t="shared" si="1847"/>
        <v>36.186778918049185</v>
      </c>
      <c r="DV780" s="31">
        <f t="shared" si="1847"/>
        <v>36.186778918049185</v>
      </c>
      <c r="DW780" s="31">
        <f t="shared" si="1847"/>
        <v>36.186778918049185</v>
      </c>
      <c r="DX780" s="31">
        <f t="shared" si="1847"/>
        <v>36.18677891804964</v>
      </c>
      <c r="DY780" s="31">
        <f t="shared" si="1847"/>
        <v>39.135147556811717</v>
      </c>
      <c r="DZ780" s="31">
        <f t="shared" si="1847"/>
        <v>39.135147556811717</v>
      </c>
      <c r="EA780" s="31">
        <f t="shared" si="1847"/>
        <v>39.135147556811717</v>
      </c>
      <c r="EB780" s="31">
        <f t="shared" si="1847"/>
        <v>39.135147556811717</v>
      </c>
      <c r="EC780" s="31">
        <f t="shared" ref="EC780" si="1848">IF(EC778&gt;=$C$776,EC779,0)</f>
        <v>39.135147556811262</v>
      </c>
      <c r="EE780" s="13"/>
    </row>
    <row r="782" spans="1:135" x14ac:dyDescent="0.25">
      <c r="EE782" s="13"/>
    </row>
    <row r="783" spans="1:135" x14ac:dyDescent="0.25">
      <c r="D783" s="36">
        <f>D$47</f>
        <v>1901</v>
      </c>
      <c r="E783" s="36">
        <f>D783+1</f>
        <v>1902</v>
      </c>
      <c r="F783" s="36">
        <f t="shared" ref="F783:BQ783" si="1849">E783+1</f>
        <v>1903</v>
      </c>
      <c r="G783" s="36">
        <f t="shared" si="1849"/>
        <v>1904</v>
      </c>
      <c r="H783" s="36">
        <f t="shared" si="1849"/>
        <v>1905</v>
      </c>
      <c r="I783" s="36">
        <f t="shared" si="1849"/>
        <v>1906</v>
      </c>
      <c r="J783" s="36">
        <f t="shared" si="1849"/>
        <v>1907</v>
      </c>
      <c r="K783" s="36">
        <f t="shared" si="1849"/>
        <v>1908</v>
      </c>
      <c r="L783" s="36">
        <f t="shared" si="1849"/>
        <v>1909</v>
      </c>
      <c r="M783" s="36">
        <f t="shared" si="1849"/>
        <v>1910</v>
      </c>
      <c r="N783" s="36">
        <f t="shared" si="1849"/>
        <v>1911</v>
      </c>
      <c r="O783" s="36">
        <f t="shared" si="1849"/>
        <v>1912</v>
      </c>
      <c r="P783" s="36">
        <f t="shared" si="1849"/>
        <v>1913</v>
      </c>
      <c r="Q783" s="36">
        <f t="shared" si="1849"/>
        <v>1914</v>
      </c>
      <c r="R783" s="36">
        <f t="shared" si="1849"/>
        <v>1915</v>
      </c>
      <c r="S783" s="36">
        <f t="shared" si="1849"/>
        <v>1916</v>
      </c>
      <c r="T783" s="36">
        <f t="shared" si="1849"/>
        <v>1917</v>
      </c>
      <c r="U783" s="36">
        <f t="shared" si="1849"/>
        <v>1918</v>
      </c>
      <c r="V783" s="36">
        <f t="shared" si="1849"/>
        <v>1919</v>
      </c>
      <c r="W783" s="36">
        <f t="shared" si="1849"/>
        <v>1920</v>
      </c>
      <c r="X783" s="36">
        <f t="shared" si="1849"/>
        <v>1921</v>
      </c>
      <c r="Y783" s="36">
        <f t="shared" si="1849"/>
        <v>1922</v>
      </c>
      <c r="Z783" s="36">
        <f t="shared" si="1849"/>
        <v>1923</v>
      </c>
      <c r="AA783" s="36">
        <f t="shared" si="1849"/>
        <v>1924</v>
      </c>
      <c r="AB783" s="36">
        <f t="shared" si="1849"/>
        <v>1925</v>
      </c>
      <c r="AC783" s="36">
        <f t="shared" si="1849"/>
        <v>1926</v>
      </c>
      <c r="AD783" s="36">
        <f t="shared" si="1849"/>
        <v>1927</v>
      </c>
      <c r="AE783" s="36">
        <f t="shared" si="1849"/>
        <v>1928</v>
      </c>
      <c r="AF783" s="36">
        <f t="shared" si="1849"/>
        <v>1929</v>
      </c>
      <c r="AG783" s="36">
        <f t="shared" si="1849"/>
        <v>1930</v>
      </c>
      <c r="AH783" s="36">
        <f t="shared" si="1849"/>
        <v>1931</v>
      </c>
      <c r="AI783" s="36">
        <f t="shared" si="1849"/>
        <v>1932</v>
      </c>
      <c r="AJ783" s="36">
        <f t="shared" si="1849"/>
        <v>1933</v>
      </c>
      <c r="AK783" s="36">
        <f t="shared" si="1849"/>
        <v>1934</v>
      </c>
      <c r="AL783" s="36">
        <f t="shared" si="1849"/>
        <v>1935</v>
      </c>
      <c r="AM783" s="36">
        <f t="shared" si="1849"/>
        <v>1936</v>
      </c>
      <c r="AN783" s="36">
        <f t="shared" si="1849"/>
        <v>1937</v>
      </c>
      <c r="AO783" s="36">
        <f t="shared" si="1849"/>
        <v>1938</v>
      </c>
      <c r="AP783" s="36">
        <f t="shared" si="1849"/>
        <v>1939</v>
      </c>
      <c r="AQ783" s="36">
        <f t="shared" si="1849"/>
        <v>1940</v>
      </c>
      <c r="AR783" s="36">
        <f t="shared" si="1849"/>
        <v>1941</v>
      </c>
      <c r="AS783" s="36">
        <f t="shared" si="1849"/>
        <v>1942</v>
      </c>
      <c r="AT783" s="36">
        <f t="shared" si="1849"/>
        <v>1943</v>
      </c>
      <c r="AU783" s="36">
        <f t="shared" si="1849"/>
        <v>1944</v>
      </c>
      <c r="AV783" s="36">
        <f t="shared" si="1849"/>
        <v>1945</v>
      </c>
      <c r="AW783" s="36">
        <f t="shared" si="1849"/>
        <v>1946</v>
      </c>
      <c r="AX783" s="36">
        <f t="shared" si="1849"/>
        <v>1947</v>
      </c>
      <c r="AY783" s="36">
        <f t="shared" si="1849"/>
        <v>1948</v>
      </c>
      <c r="AZ783" s="36">
        <f t="shared" si="1849"/>
        <v>1949</v>
      </c>
      <c r="BA783" s="36">
        <f t="shared" si="1849"/>
        <v>1950</v>
      </c>
      <c r="BB783" s="36">
        <f t="shared" si="1849"/>
        <v>1951</v>
      </c>
      <c r="BC783" s="36">
        <f t="shared" si="1849"/>
        <v>1952</v>
      </c>
      <c r="BD783" s="36">
        <f t="shared" si="1849"/>
        <v>1953</v>
      </c>
      <c r="BE783" s="36">
        <f t="shared" si="1849"/>
        <v>1954</v>
      </c>
      <c r="BF783" s="36">
        <f t="shared" si="1849"/>
        <v>1955</v>
      </c>
      <c r="BG783" s="36">
        <f t="shared" si="1849"/>
        <v>1956</v>
      </c>
      <c r="BH783" s="36">
        <f t="shared" si="1849"/>
        <v>1957</v>
      </c>
      <c r="BI783" s="36">
        <f t="shared" si="1849"/>
        <v>1958</v>
      </c>
      <c r="BJ783" s="36">
        <f t="shared" si="1849"/>
        <v>1959</v>
      </c>
      <c r="BK783" s="36">
        <f t="shared" si="1849"/>
        <v>1960</v>
      </c>
      <c r="BL783" s="36">
        <f t="shared" si="1849"/>
        <v>1961</v>
      </c>
      <c r="BM783" s="36">
        <f t="shared" si="1849"/>
        <v>1962</v>
      </c>
      <c r="BN783" s="36">
        <f t="shared" si="1849"/>
        <v>1963</v>
      </c>
      <c r="BO783" s="36">
        <f t="shared" si="1849"/>
        <v>1964</v>
      </c>
      <c r="BP783" s="36">
        <f t="shared" si="1849"/>
        <v>1965</v>
      </c>
      <c r="BQ783" s="36">
        <f t="shared" si="1849"/>
        <v>1966</v>
      </c>
      <c r="BR783" s="36">
        <f t="shared" ref="BR783:EC783" si="1850">BQ783+1</f>
        <v>1967</v>
      </c>
      <c r="BS783" s="36">
        <f t="shared" si="1850"/>
        <v>1968</v>
      </c>
      <c r="BT783" s="36">
        <f t="shared" si="1850"/>
        <v>1969</v>
      </c>
      <c r="BU783" s="36">
        <f t="shared" si="1850"/>
        <v>1970</v>
      </c>
      <c r="BV783" s="36">
        <f t="shared" si="1850"/>
        <v>1971</v>
      </c>
      <c r="BW783" s="36">
        <f t="shared" si="1850"/>
        <v>1972</v>
      </c>
      <c r="BX783" s="36">
        <f t="shared" si="1850"/>
        <v>1973</v>
      </c>
      <c r="BY783" s="36">
        <f t="shared" si="1850"/>
        <v>1974</v>
      </c>
      <c r="BZ783" s="36">
        <f t="shared" si="1850"/>
        <v>1975</v>
      </c>
      <c r="CA783" s="36">
        <f t="shared" si="1850"/>
        <v>1976</v>
      </c>
      <c r="CB783" s="36">
        <f t="shared" si="1850"/>
        <v>1977</v>
      </c>
      <c r="CC783" s="36">
        <f t="shared" si="1850"/>
        <v>1978</v>
      </c>
      <c r="CD783" s="36">
        <f t="shared" si="1850"/>
        <v>1979</v>
      </c>
      <c r="CE783" s="36">
        <f t="shared" si="1850"/>
        <v>1980</v>
      </c>
      <c r="CF783" s="36">
        <f t="shared" si="1850"/>
        <v>1981</v>
      </c>
      <c r="CG783" s="36">
        <f t="shared" si="1850"/>
        <v>1982</v>
      </c>
      <c r="CH783" s="36">
        <f t="shared" si="1850"/>
        <v>1983</v>
      </c>
      <c r="CI783" s="36">
        <f t="shared" si="1850"/>
        <v>1984</v>
      </c>
      <c r="CJ783" s="36">
        <f t="shared" si="1850"/>
        <v>1985</v>
      </c>
      <c r="CK783" s="36">
        <f t="shared" si="1850"/>
        <v>1986</v>
      </c>
      <c r="CL783" s="36">
        <f t="shared" si="1850"/>
        <v>1987</v>
      </c>
      <c r="CM783" s="36">
        <f t="shared" si="1850"/>
        <v>1988</v>
      </c>
      <c r="CN783" s="36">
        <f t="shared" si="1850"/>
        <v>1989</v>
      </c>
      <c r="CO783" s="36">
        <f t="shared" si="1850"/>
        <v>1990</v>
      </c>
      <c r="CP783" s="36">
        <f t="shared" si="1850"/>
        <v>1991</v>
      </c>
      <c r="CQ783" s="36">
        <f t="shared" si="1850"/>
        <v>1992</v>
      </c>
      <c r="CR783" s="36">
        <f t="shared" si="1850"/>
        <v>1993</v>
      </c>
      <c r="CS783" s="36">
        <f t="shared" si="1850"/>
        <v>1994</v>
      </c>
      <c r="CT783" s="36">
        <f t="shared" si="1850"/>
        <v>1995</v>
      </c>
      <c r="CU783" s="36">
        <f t="shared" si="1850"/>
        <v>1996</v>
      </c>
      <c r="CV783" s="36">
        <f t="shared" si="1850"/>
        <v>1997</v>
      </c>
      <c r="CW783" s="36">
        <f t="shared" si="1850"/>
        <v>1998</v>
      </c>
      <c r="CX783" s="36">
        <f t="shared" si="1850"/>
        <v>1999</v>
      </c>
      <c r="CY783" s="36">
        <f t="shared" si="1850"/>
        <v>2000</v>
      </c>
      <c r="CZ783" s="36">
        <f t="shared" si="1850"/>
        <v>2001</v>
      </c>
      <c r="DA783" s="36">
        <f t="shared" si="1850"/>
        <v>2002</v>
      </c>
      <c r="DB783" s="36">
        <f t="shared" si="1850"/>
        <v>2003</v>
      </c>
      <c r="DC783" s="36">
        <f t="shared" si="1850"/>
        <v>2004</v>
      </c>
      <c r="DD783" s="36">
        <f t="shared" si="1850"/>
        <v>2005</v>
      </c>
      <c r="DE783" s="36">
        <f t="shared" si="1850"/>
        <v>2006</v>
      </c>
      <c r="DF783" s="36">
        <f t="shared" si="1850"/>
        <v>2007</v>
      </c>
      <c r="DG783" s="36">
        <f t="shared" si="1850"/>
        <v>2008</v>
      </c>
      <c r="DH783" s="36">
        <f t="shared" si="1850"/>
        <v>2009</v>
      </c>
      <c r="DI783" s="36">
        <f t="shared" si="1850"/>
        <v>2010</v>
      </c>
      <c r="DJ783" s="36">
        <f t="shared" si="1850"/>
        <v>2011</v>
      </c>
      <c r="DK783" s="36">
        <f t="shared" si="1850"/>
        <v>2012</v>
      </c>
      <c r="DL783" s="36">
        <f t="shared" si="1850"/>
        <v>2013</v>
      </c>
      <c r="DM783" s="36">
        <f t="shared" si="1850"/>
        <v>2014</v>
      </c>
      <c r="DN783" s="36">
        <f t="shared" si="1850"/>
        <v>2015</v>
      </c>
      <c r="DO783" s="36">
        <f t="shared" si="1850"/>
        <v>2016</v>
      </c>
      <c r="DP783" s="36">
        <f t="shared" si="1850"/>
        <v>2017</v>
      </c>
      <c r="DQ783" s="36">
        <f t="shared" si="1850"/>
        <v>2018</v>
      </c>
      <c r="DR783" s="36">
        <f t="shared" si="1850"/>
        <v>2019</v>
      </c>
      <c r="DS783" s="36">
        <f t="shared" si="1850"/>
        <v>2020</v>
      </c>
      <c r="DT783" s="36">
        <f t="shared" si="1850"/>
        <v>2021</v>
      </c>
      <c r="DU783" s="36">
        <f t="shared" si="1850"/>
        <v>2022</v>
      </c>
      <c r="DV783" s="36">
        <f t="shared" si="1850"/>
        <v>2023</v>
      </c>
      <c r="DW783" s="36">
        <f t="shared" si="1850"/>
        <v>2024</v>
      </c>
      <c r="DX783" s="36">
        <f t="shared" si="1850"/>
        <v>2025</v>
      </c>
      <c r="DY783" s="36">
        <f t="shared" si="1850"/>
        <v>2026</v>
      </c>
      <c r="DZ783" s="36">
        <f t="shared" si="1850"/>
        <v>2027</v>
      </c>
      <c r="EA783" s="36">
        <f t="shared" si="1850"/>
        <v>2028</v>
      </c>
      <c r="EB783" s="36">
        <f t="shared" si="1850"/>
        <v>2029</v>
      </c>
      <c r="EC783" s="36">
        <f t="shared" si="1850"/>
        <v>2030</v>
      </c>
      <c r="EE783" s="25" t="s">
        <v>144</v>
      </c>
    </row>
    <row r="784" spans="1:135" x14ac:dyDescent="0.25">
      <c r="A784" s="19">
        <v>1</v>
      </c>
      <c r="B784" s="28">
        <f>D$47</f>
        <v>1901</v>
      </c>
      <c r="D784">
        <f>D$780</f>
        <v>0</v>
      </c>
      <c r="E784">
        <f>D784</f>
        <v>0</v>
      </c>
      <c r="F784">
        <f t="shared" ref="F784:U799" si="1851">E784</f>
        <v>0</v>
      </c>
      <c r="G784">
        <f t="shared" si="1851"/>
        <v>0</v>
      </c>
      <c r="H784">
        <f t="shared" si="1851"/>
        <v>0</v>
      </c>
      <c r="I784">
        <f t="shared" si="1851"/>
        <v>0</v>
      </c>
      <c r="J784">
        <f t="shared" si="1851"/>
        <v>0</v>
      </c>
      <c r="K784">
        <f t="shared" si="1851"/>
        <v>0</v>
      </c>
      <c r="L784">
        <f t="shared" si="1851"/>
        <v>0</v>
      </c>
      <c r="M784">
        <f t="shared" si="1851"/>
        <v>0</v>
      </c>
      <c r="N784">
        <f t="shared" si="1851"/>
        <v>0</v>
      </c>
      <c r="O784">
        <f t="shared" si="1851"/>
        <v>0</v>
      </c>
      <c r="P784">
        <f t="shared" si="1851"/>
        <v>0</v>
      </c>
      <c r="Q784">
        <f t="shared" si="1851"/>
        <v>0</v>
      </c>
      <c r="R784">
        <f t="shared" si="1851"/>
        <v>0</v>
      </c>
      <c r="S784">
        <f t="shared" si="1851"/>
        <v>0</v>
      </c>
      <c r="T784">
        <f t="shared" si="1851"/>
        <v>0</v>
      </c>
      <c r="U784">
        <f t="shared" si="1851"/>
        <v>0</v>
      </c>
      <c r="V784">
        <f t="shared" ref="V784:AK799" si="1852">U784</f>
        <v>0</v>
      </c>
      <c r="W784">
        <f t="shared" si="1852"/>
        <v>0</v>
      </c>
      <c r="X784">
        <f t="shared" si="1852"/>
        <v>0</v>
      </c>
      <c r="Y784">
        <f t="shared" si="1852"/>
        <v>0</v>
      </c>
      <c r="Z784">
        <f t="shared" si="1852"/>
        <v>0</v>
      </c>
      <c r="AA784">
        <f t="shared" si="1852"/>
        <v>0</v>
      </c>
      <c r="AB784">
        <f t="shared" si="1852"/>
        <v>0</v>
      </c>
      <c r="AC784">
        <f t="shared" si="1852"/>
        <v>0</v>
      </c>
      <c r="AD784">
        <f t="shared" si="1852"/>
        <v>0</v>
      </c>
      <c r="AE784">
        <f t="shared" si="1852"/>
        <v>0</v>
      </c>
      <c r="AF784">
        <f t="shared" si="1852"/>
        <v>0</v>
      </c>
      <c r="AG784">
        <f t="shared" si="1852"/>
        <v>0</v>
      </c>
      <c r="AH784">
        <f t="shared" si="1852"/>
        <v>0</v>
      </c>
      <c r="AI784">
        <f t="shared" si="1852"/>
        <v>0</v>
      </c>
      <c r="AJ784">
        <f t="shared" si="1852"/>
        <v>0</v>
      </c>
      <c r="AK784">
        <f t="shared" si="1852"/>
        <v>0</v>
      </c>
      <c r="AL784">
        <f t="shared" ref="AL784:BA799" si="1853">AK784</f>
        <v>0</v>
      </c>
      <c r="AM784">
        <f t="shared" si="1853"/>
        <v>0</v>
      </c>
      <c r="AN784">
        <f t="shared" si="1853"/>
        <v>0</v>
      </c>
      <c r="AO784">
        <f t="shared" si="1853"/>
        <v>0</v>
      </c>
      <c r="AP784">
        <f t="shared" si="1853"/>
        <v>0</v>
      </c>
      <c r="AQ784">
        <f t="shared" si="1853"/>
        <v>0</v>
      </c>
      <c r="AR784">
        <f t="shared" si="1853"/>
        <v>0</v>
      </c>
      <c r="AS784">
        <f t="shared" si="1853"/>
        <v>0</v>
      </c>
      <c r="AT784">
        <f t="shared" si="1853"/>
        <v>0</v>
      </c>
      <c r="AU784">
        <f t="shared" si="1853"/>
        <v>0</v>
      </c>
      <c r="AV784">
        <f t="shared" si="1853"/>
        <v>0</v>
      </c>
      <c r="AW784">
        <f t="shared" si="1853"/>
        <v>0</v>
      </c>
      <c r="AX784">
        <f t="shared" si="1853"/>
        <v>0</v>
      </c>
      <c r="AY784">
        <f t="shared" si="1853"/>
        <v>0</v>
      </c>
      <c r="AZ784">
        <f t="shared" si="1853"/>
        <v>0</v>
      </c>
      <c r="BA784">
        <f t="shared" si="1853"/>
        <v>0</v>
      </c>
      <c r="BB784">
        <f t="shared" ref="BB784:BQ799" si="1854">BA784</f>
        <v>0</v>
      </c>
      <c r="BC784">
        <f t="shared" si="1854"/>
        <v>0</v>
      </c>
      <c r="BD784">
        <f t="shared" si="1854"/>
        <v>0</v>
      </c>
      <c r="BE784">
        <f t="shared" si="1854"/>
        <v>0</v>
      </c>
      <c r="BF784">
        <f t="shared" si="1854"/>
        <v>0</v>
      </c>
      <c r="BG784">
        <f t="shared" si="1854"/>
        <v>0</v>
      </c>
      <c r="BH784">
        <f t="shared" si="1854"/>
        <v>0</v>
      </c>
      <c r="BI784">
        <f t="shared" si="1854"/>
        <v>0</v>
      </c>
      <c r="BJ784">
        <f t="shared" si="1854"/>
        <v>0</v>
      </c>
      <c r="BK784">
        <f t="shared" si="1854"/>
        <v>0</v>
      </c>
      <c r="BL784">
        <f t="shared" si="1854"/>
        <v>0</v>
      </c>
      <c r="BM784">
        <f t="shared" si="1854"/>
        <v>0</v>
      </c>
      <c r="BN784">
        <f t="shared" si="1854"/>
        <v>0</v>
      </c>
      <c r="BO784">
        <f t="shared" si="1854"/>
        <v>0</v>
      </c>
      <c r="BP784">
        <f t="shared" si="1854"/>
        <v>0</v>
      </c>
      <c r="BQ784">
        <f t="shared" si="1854"/>
        <v>0</v>
      </c>
      <c r="BR784">
        <f t="shared" ref="BR784:CG799" si="1855">BQ784</f>
        <v>0</v>
      </c>
      <c r="BS784">
        <f t="shared" si="1855"/>
        <v>0</v>
      </c>
      <c r="BT784">
        <f t="shared" si="1855"/>
        <v>0</v>
      </c>
      <c r="BU784">
        <f t="shared" si="1855"/>
        <v>0</v>
      </c>
      <c r="BV784">
        <f t="shared" si="1855"/>
        <v>0</v>
      </c>
      <c r="BW784">
        <f t="shared" si="1855"/>
        <v>0</v>
      </c>
      <c r="BX784">
        <f t="shared" si="1855"/>
        <v>0</v>
      </c>
      <c r="BY784">
        <f t="shared" si="1855"/>
        <v>0</v>
      </c>
      <c r="BZ784">
        <f t="shared" si="1855"/>
        <v>0</v>
      </c>
      <c r="CA784">
        <f t="shared" si="1855"/>
        <v>0</v>
      </c>
      <c r="CB784">
        <f t="shared" si="1855"/>
        <v>0</v>
      </c>
      <c r="CC784">
        <f t="shared" si="1855"/>
        <v>0</v>
      </c>
      <c r="CD784">
        <f t="shared" si="1855"/>
        <v>0</v>
      </c>
      <c r="CE784">
        <f t="shared" si="1855"/>
        <v>0</v>
      </c>
      <c r="CF784">
        <f t="shared" si="1855"/>
        <v>0</v>
      </c>
      <c r="CG784">
        <f t="shared" si="1855"/>
        <v>0</v>
      </c>
      <c r="CH784">
        <f t="shared" ref="CH784:CW799" si="1856">CG784</f>
        <v>0</v>
      </c>
      <c r="CI784">
        <f t="shared" si="1856"/>
        <v>0</v>
      </c>
      <c r="CJ784">
        <f t="shared" si="1856"/>
        <v>0</v>
      </c>
      <c r="CK784">
        <f t="shared" si="1856"/>
        <v>0</v>
      </c>
      <c r="CL784">
        <f t="shared" si="1856"/>
        <v>0</v>
      </c>
      <c r="CM784">
        <f t="shared" si="1856"/>
        <v>0</v>
      </c>
      <c r="CN784">
        <f t="shared" si="1856"/>
        <v>0</v>
      </c>
      <c r="CO784">
        <f t="shared" si="1856"/>
        <v>0</v>
      </c>
      <c r="CP784">
        <f t="shared" si="1856"/>
        <v>0</v>
      </c>
      <c r="CQ784">
        <f t="shared" si="1856"/>
        <v>0</v>
      </c>
      <c r="CR784">
        <f t="shared" si="1856"/>
        <v>0</v>
      </c>
      <c r="CS784">
        <f t="shared" si="1856"/>
        <v>0</v>
      </c>
      <c r="CT784">
        <f t="shared" si="1856"/>
        <v>0</v>
      </c>
      <c r="CU784">
        <f t="shared" si="1856"/>
        <v>0</v>
      </c>
      <c r="CV784">
        <f t="shared" si="1856"/>
        <v>0</v>
      </c>
      <c r="CW784">
        <f t="shared" si="1856"/>
        <v>0</v>
      </c>
      <c r="CX784">
        <f t="shared" ref="CX784:DM798" si="1857">CW784</f>
        <v>0</v>
      </c>
      <c r="CY784">
        <f t="shared" si="1857"/>
        <v>0</v>
      </c>
      <c r="CZ784">
        <f t="shared" si="1857"/>
        <v>0</v>
      </c>
      <c r="DA784">
        <f t="shared" si="1857"/>
        <v>0</v>
      </c>
      <c r="DB784">
        <f t="shared" si="1857"/>
        <v>0</v>
      </c>
      <c r="DC784">
        <f t="shared" si="1857"/>
        <v>0</v>
      </c>
      <c r="DD784">
        <f t="shared" si="1857"/>
        <v>0</v>
      </c>
      <c r="DE784">
        <f t="shared" si="1857"/>
        <v>0</v>
      </c>
      <c r="DF784">
        <f t="shared" si="1857"/>
        <v>0</v>
      </c>
      <c r="DG784">
        <f t="shared" si="1857"/>
        <v>0</v>
      </c>
      <c r="DH784">
        <f t="shared" si="1857"/>
        <v>0</v>
      </c>
      <c r="DI784">
        <f t="shared" si="1857"/>
        <v>0</v>
      </c>
      <c r="DJ784">
        <f t="shared" si="1857"/>
        <v>0</v>
      </c>
      <c r="DK784">
        <f t="shared" si="1857"/>
        <v>0</v>
      </c>
      <c r="DL784">
        <f t="shared" si="1857"/>
        <v>0</v>
      </c>
      <c r="DM784">
        <f t="shared" si="1857"/>
        <v>0</v>
      </c>
      <c r="DN784">
        <f t="shared" ref="DL784:DY799" si="1858">DM784</f>
        <v>0</v>
      </c>
      <c r="DO784">
        <f t="shared" si="1858"/>
        <v>0</v>
      </c>
      <c r="DP784">
        <f t="shared" si="1858"/>
        <v>0</v>
      </c>
      <c r="DQ784">
        <f t="shared" si="1858"/>
        <v>0</v>
      </c>
      <c r="DR784">
        <f t="shared" si="1858"/>
        <v>0</v>
      </c>
      <c r="DS784">
        <f t="shared" si="1858"/>
        <v>0</v>
      </c>
      <c r="DT784">
        <f t="shared" si="1858"/>
        <v>0</v>
      </c>
      <c r="DU784">
        <f t="shared" si="1858"/>
        <v>0</v>
      </c>
      <c r="DV784">
        <f t="shared" si="1858"/>
        <v>0</v>
      </c>
      <c r="DW784">
        <f t="shared" si="1858"/>
        <v>0</v>
      </c>
      <c r="DX784">
        <f t="shared" si="1858"/>
        <v>0</v>
      </c>
      <c r="DY784">
        <f t="shared" si="1858"/>
        <v>0</v>
      </c>
      <c r="EE784">
        <f>IF(EE785=0,0,EE785)</f>
        <v>0</v>
      </c>
    </row>
    <row r="785" spans="1:135" x14ac:dyDescent="0.25">
      <c r="A785" s="19">
        <f>A784+1</f>
        <v>2</v>
      </c>
      <c r="B785" s="28">
        <f>B784+1</f>
        <v>1902</v>
      </c>
      <c r="E785">
        <f>E$780</f>
        <v>0</v>
      </c>
      <c r="F785">
        <f t="shared" si="1851"/>
        <v>0</v>
      </c>
      <c r="G785">
        <f t="shared" si="1851"/>
        <v>0</v>
      </c>
      <c r="H785">
        <f t="shared" si="1851"/>
        <v>0</v>
      </c>
      <c r="I785">
        <f t="shared" si="1851"/>
        <v>0</v>
      </c>
      <c r="J785">
        <f t="shared" si="1851"/>
        <v>0</v>
      </c>
      <c r="K785">
        <f t="shared" si="1851"/>
        <v>0</v>
      </c>
      <c r="L785">
        <f t="shared" si="1851"/>
        <v>0</v>
      </c>
      <c r="M785">
        <f t="shared" si="1851"/>
        <v>0</v>
      </c>
      <c r="N785">
        <f t="shared" si="1851"/>
        <v>0</v>
      </c>
      <c r="O785">
        <f t="shared" si="1851"/>
        <v>0</v>
      </c>
      <c r="P785">
        <f t="shared" si="1851"/>
        <v>0</v>
      </c>
      <c r="Q785">
        <f t="shared" si="1851"/>
        <v>0</v>
      </c>
      <c r="R785">
        <f t="shared" si="1851"/>
        <v>0</v>
      </c>
      <c r="S785">
        <f t="shared" si="1851"/>
        <v>0</v>
      </c>
      <c r="T785">
        <f t="shared" si="1851"/>
        <v>0</v>
      </c>
      <c r="U785">
        <f t="shared" si="1851"/>
        <v>0</v>
      </c>
      <c r="V785">
        <f t="shared" si="1852"/>
        <v>0</v>
      </c>
      <c r="W785">
        <f t="shared" si="1852"/>
        <v>0</v>
      </c>
      <c r="X785">
        <f t="shared" si="1852"/>
        <v>0</v>
      </c>
      <c r="Y785">
        <f t="shared" si="1852"/>
        <v>0</v>
      </c>
      <c r="Z785">
        <f t="shared" si="1852"/>
        <v>0</v>
      </c>
      <c r="AA785">
        <f t="shared" si="1852"/>
        <v>0</v>
      </c>
      <c r="AB785">
        <f t="shared" si="1852"/>
        <v>0</v>
      </c>
      <c r="AC785">
        <f t="shared" si="1852"/>
        <v>0</v>
      </c>
      <c r="AD785">
        <f t="shared" si="1852"/>
        <v>0</v>
      </c>
      <c r="AE785">
        <f t="shared" si="1852"/>
        <v>0</v>
      </c>
      <c r="AF785">
        <f t="shared" si="1852"/>
        <v>0</v>
      </c>
      <c r="AG785">
        <f t="shared" si="1852"/>
        <v>0</v>
      </c>
      <c r="AH785">
        <f t="shared" si="1852"/>
        <v>0</v>
      </c>
      <c r="AI785">
        <f t="shared" si="1852"/>
        <v>0</v>
      </c>
      <c r="AJ785">
        <f t="shared" si="1852"/>
        <v>0</v>
      </c>
      <c r="AK785">
        <f t="shared" si="1852"/>
        <v>0</v>
      </c>
      <c r="AL785">
        <f t="shared" si="1853"/>
        <v>0</v>
      </c>
      <c r="AM785">
        <f t="shared" si="1853"/>
        <v>0</v>
      </c>
      <c r="AN785">
        <f t="shared" si="1853"/>
        <v>0</v>
      </c>
      <c r="AO785">
        <f t="shared" si="1853"/>
        <v>0</v>
      </c>
      <c r="AP785">
        <f t="shared" si="1853"/>
        <v>0</v>
      </c>
      <c r="AQ785">
        <f t="shared" si="1853"/>
        <v>0</v>
      </c>
      <c r="AR785">
        <f t="shared" si="1853"/>
        <v>0</v>
      </c>
      <c r="AS785">
        <f t="shared" si="1853"/>
        <v>0</v>
      </c>
      <c r="AT785">
        <f t="shared" si="1853"/>
        <v>0</v>
      </c>
      <c r="AU785">
        <f t="shared" si="1853"/>
        <v>0</v>
      </c>
      <c r="AV785">
        <f t="shared" si="1853"/>
        <v>0</v>
      </c>
      <c r="AW785">
        <f t="shared" si="1853"/>
        <v>0</v>
      </c>
      <c r="AX785">
        <f t="shared" si="1853"/>
        <v>0</v>
      </c>
      <c r="AY785">
        <f t="shared" si="1853"/>
        <v>0</v>
      </c>
      <c r="AZ785">
        <f t="shared" si="1853"/>
        <v>0</v>
      </c>
      <c r="BA785">
        <f t="shared" si="1853"/>
        <v>0</v>
      </c>
      <c r="BB785">
        <f t="shared" si="1854"/>
        <v>0</v>
      </c>
      <c r="BC785">
        <f t="shared" si="1854"/>
        <v>0</v>
      </c>
      <c r="BD785">
        <f t="shared" si="1854"/>
        <v>0</v>
      </c>
      <c r="BE785">
        <f t="shared" si="1854"/>
        <v>0</v>
      </c>
      <c r="BF785">
        <f t="shared" si="1854"/>
        <v>0</v>
      </c>
      <c r="BG785">
        <f t="shared" si="1854"/>
        <v>0</v>
      </c>
      <c r="BH785">
        <f t="shared" si="1854"/>
        <v>0</v>
      </c>
      <c r="BI785">
        <f t="shared" si="1854"/>
        <v>0</v>
      </c>
      <c r="BJ785">
        <f t="shared" si="1854"/>
        <v>0</v>
      </c>
      <c r="BK785">
        <f t="shared" si="1854"/>
        <v>0</v>
      </c>
      <c r="BL785">
        <f t="shared" si="1854"/>
        <v>0</v>
      </c>
      <c r="BM785">
        <f t="shared" si="1854"/>
        <v>0</v>
      </c>
      <c r="BN785">
        <f t="shared" si="1854"/>
        <v>0</v>
      </c>
      <c r="BO785">
        <f t="shared" si="1854"/>
        <v>0</v>
      </c>
      <c r="BP785">
        <f t="shared" si="1854"/>
        <v>0</v>
      </c>
      <c r="BQ785">
        <f t="shared" si="1854"/>
        <v>0</v>
      </c>
      <c r="BR785">
        <f t="shared" si="1855"/>
        <v>0</v>
      </c>
      <c r="BS785">
        <f t="shared" si="1855"/>
        <v>0</v>
      </c>
      <c r="BT785">
        <f t="shared" si="1855"/>
        <v>0</v>
      </c>
      <c r="BU785">
        <f t="shared" si="1855"/>
        <v>0</v>
      </c>
      <c r="BV785">
        <f t="shared" si="1855"/>
        <v>0</v>
      </c>
      <c r="BW785">
        <f t="shared" si="1855"/>
        <v>0</v>
      </c>
      <c r="BX785">
        <f t="shared" si="1855"/>
        <v>0</v>
      </c>
      <c r="BY785">
        <f t="shared" si="1855"/>
        <v>0</v>
      </c>
      <c r="BZ785">
        <f t="shared" si="1855"/>
        <v>0</v>
      </c>
      <c r="CA785">
        <f t="shared" si="1855"/>
        <v>0</v>
      </c>
      <c r="CB785">
        <f t="shared" si="1855"/>
        <v>0</v>
      </c>
      <c r="CC785">
        <f t="shared" si="1855"/>
        <v>0</v>
      </c>
      <c r="CD785">
        <f t="shared" si="1855"/>
        <v>0</v>
      </c>
      <c r="CE785">
        <f t="shared" si="1855"/>
        <v>0</v>
      </c>
      <c r="CF785">
        <f t="shared" si="1855"/>
        <v>0</v>
      </c>
      <c r="CG785">
        <f t="shared" si="1855"/>
        <v>0</v>
      </c>
      <c r="CH785">
        <f t="shared" si="1856"/>
        <v>0</v>
      </c>
      <c r="CI785">
        <f t="shared" si="1856"/>
        <v>0</v>
      </c>
      <c r="CJ785">
        <f t="shared" si="1856"/>
        <v>0</v>
      </c>
      <c r="CK785">
        <f t="shared" si="1856"/>
        <v>0</v>
      </c>
      <c r="CL785">
        <f t="shared" si="1856"/>
        <v>0</v>
      </c>
      <c r="CM785">
        <f t="shared" si="1856"/>
        <v>0</v>
      </c>
      <c r="CN785">
        <f t="shared" si="1856"/>
        <v>0</v>
      </c>
      <c r="CO785">
        <f t="shared" si="1856"/>
        <v>0</v>
      </c>
      <c r="CP785">
        <f t="shared" si="1856"/>
        <v>0</v>
      </c>
      <c r="CQ785">
        <f t="shared" si="1856"/>
        <v>0</v>
      </c>
      <c r="CR785">
        <f t="shared" si="1856"/>
        <v>0</v>
      </c>
      <c r="CS785">
        <f t="shared" si="1856"/>
        <v>0</v>
      </c>
      <c r="CT785">
        <f t="shared" si="1856"/>
        <v>0</v>
      </c>
      <c r="CU785">
        <f t="shared" si="1856"/>
        <v>0</v>
      </c>
      <c r="CV785">
        <f t="shared" si="1856"/>
        <v>0</v>
      </c>
      <c r="CW785">
        <f t="shared" si="1856"/>
        <v>0</v>
      </c>
      <c r="CX785">
        <f t="shared" si="1857"/>
        <v>0</v>
      </c>
      <c r="CY785">
        <f t="shared" si="1857"/>
        <v>0</v>
      </c>
      <c r="CZ785">
        <f t="shared" si="1857"/>
        <v>0</v>
      </c>
      <c r="DA785">
        <f t="shared" si="1857"/>
        <v>0</v>
      </c>
      <c r="DB785">
        <f t="shared" si="1857"/>
        <v>0</v>
      </c>
      <c r="DC785">
        <f t="shared" si="1857"/>
        <v>0</v>
      </c>
      <c r="DD785">
        <f t="shared" si="1857"/>
        <v>0</v>
      </c>
      <c r="DE785">
        <f t="shared" si="1857"/>
        <v>0</v>
      </c>
      <c r="DF785">
        <f t="shared" si="1857"/>
        <v>0</v>
      </c>
      <c r="DG785">
        <f t="shared" si="1857"/>
        <v>0</v>
      </c>
      <c r="DH785">
        <f t="shared" si="1857"/>
        <v>0</v>
      </c>
      <c r="DI785">
        <f t="shared" si="1857"/>
        <v>0</v>
      </c>
      <c r="DJ785">
        <f t="shared" si="1857"/>
        <v>0</v>
      </c>
      <c r="DK785">
        <f t="shared" si="1857"/>
        <v>0</v>
      </c>
      <c r="DL785">
        <f t="shared" si="1858"/>
        <v>0</v>
      </c>
      <c r="DM785">
        <f t="shared" si="1858"/>
        <v>0</v>
      </c>
      <c r="DN785">
        <f t="shared" si="1858"/>
        <v>0</v>
      </c>
      <c r="DO785">
        <f t="shared" si="1858"/>
        <v>0</v>
      </c>
      <c r="DP785">
        <f t="shared" si="1858"/>
        <v>0</v>
      </c>
      <c r="DQ785">
        <f t="shared" si="1858"/>
        <v>0</v>
      </c>
      <c r="DR785">
        <f t="shared" si="1858"/>
        <v>0</v>
      </c>
      <c r="DS785">
        <f t="shared" si="1858"/>
        <v>0</v>
      </c>
      <c r="DT785">
        <f t="shared" si="1858"/>
        <v>0</v>
      </c>
      <c r="DU785">
        <f t="shared" si="1858"/>
        <v>0</v>
      </c>
      <c r="DV785">
        <f t="shared" si="1858"/>
        <v>0</v>
      </c>
      <c r="DW785">
        <f t="shared" si="1858"/>
        <v>0</v>
      </c>
      <c r="DX785">
        <f t="shared" si="1858"/>
        <v>0</v>
      </c>
      <c r="DY785">
        <f t="shared" si="1858"/>
        <v>0</v>
      </c>
      <c r="EE785" s="13">
        <f>SUM(D785:EC785)</f>
        <v>0</v>
      </c>
    </row>
    <row r="786" spans="1:135" x14ac:dyDescent="0.25">
      <c r="A786" s="19">
        <f t="shared" ref="A786:B801" si="1859">A785+1</f>
        <v>3</v>
      </c>
      <c r="B786" s="28">
        <f t="shared" si="1859"/>
        <v>1903</v>
      </c>
      <c r="F786">
        <f>F$780</f>
        <v>0</v>
      </c>
      <c r="G786">
        <f t="shared" si="1851"/>
        <v>0</v>
      </c>
      <c r="H786">
        <f t="shared" si="1851"/>
        <v>0</v>
      </c>
      <c r="I786">
        <f t="shared" si="1851"/>
        <v>0</v>
      </c>
      <c r="J786">
        <f t="shared" si="1851"/>
        <v>0</v>
      </c>
      <c r="K786">
        <f t="shared" si="1851"/>
        <v>0</v>
      </c>
      <c r="L786">
        <f t="shared" si="1851"/>
        <v>0</v>
      </c>
      <c r="M786">
        <f t="shared" si="1851"/>
        <v>0</v>
      </c>
      <c r="N786">
        <f t="shared" si="1851"/>
        <v>0</v>
      </c>
      <c r="O786">
        <f t="shared" si="1851"/>
        <v>0</v>
      </c>
      <c r="P786">
        <f t="shared" si="1851"/>
        <v>0</v>
      </c>
      <c r="Q786">
        <f t="shared" si="1851"/>
        <v>0</v>
      </c>
      <c r="R786">
        <f t="shared" si="1851"/>
        <v>0</v>
      </c>
      <c r="S786">
        <f t="shared" si="1851"/>
        <v>0</v>
      </c>
      <c r="T786">
        <f t="shared" si="1851"/>
        <v>0</v>
      </c>
      <c r="U786">
        <f t="shared" si="1851"/>
        <v>0</v>
      </c>
      <c r="V786">
        <f t="shared" si="1852"/>
        <v>0</v>
      </c>
      <c r="W786">
        <f t="shared" si="1852"/>
        <v>0</v>
      </c>
      <c r="X786">
        <f t="shared" si="1852"/>
        <v>0</v>
      </c>
      <c r="Y786">
        <f t="shared" si="1852"/>
        <v>0</v>
      </c>
      <c r="Z786">
        <f t="shared" si="1852"/>
        <v>0</v>
      </c>
      <c r="AA786">
        <f t="shared" si="1852"/>
        <v>0</v>
      </c>
      <c r="AB786">
        <f t="shared" si="1852"/>
        <v>0</v>
      </c>
      <c r="AC786">
        <f t="shared" si="1852"/>
        <v>0</v>
      </c>
      <c r="AD786">
        <f t="shared" si="1852"/>
        <v>0</v>
      </c>
      <c r="AE786">
        <f t="shared" si="1852"/>
        <v>0</v>
      </c>
      <c r="AF786">
        <f t="shared" si="1852"/>
        <v>0</v>
      </c>
      <c r="AG786">
        <f t="shared" si="1852"/>
        <v>0</v>
      </c>
      <c r="AH786">
        <f t="shared" si="1852"/>
        <v>0</v>
      </c>
      <c r="AI786">
        <f t="shared" si="1852"/>
        <v>0</v>
      </c>
      <c r="AJ786">
        <f t="shared" si="1852"/>
        <v>0</v>
      </c>
      <c r="AK786">
        <f t="shared" si="1852"/>
        <v>0</v>
      </c>
      <c r="AL786">
        <f t="shared" si="1853"/>
        <v>0</v>
      </c>
      <c r="AM786">
        <f t="shared" si="1853"/>
        <v>0</v>
      </c>
      <c r="AN786">
        <f t="shared" si="1853"/>
        <v>0</v>
      </c>
      <c r="AO786">
        <f t="shared" si="1853"/>
        <v>0</v>
      </c>
      <c r="AP786">
        <f t="shared" si="1853"/>
        <v>0</v>
      </c>
      <c r="AQ786">
        <f t="shared" si="1853"/>
        <v>0</v>
      </c>
      <c r="AR786">
        <f t="shared" si="1853"/>
        <v>0</v>
      </c>
      <c r="AS786">
        <f t="shared" si="1853"/>
        <v>0</v>
      </c>
      <c r="AT786">
        <f t="shared" si="1853"/>
        <v>0</v>
      </c>
      <c r="AU786">
        <f t="shared" si="1853"/>
        <v>0</v>
      </c>
      <c r="AV786">
        <f t="shared" si="1853"/>
        <v>0</v>
      </c>
      <c r="AW786">
        <f t="shared" si="1853"/>
        <v>0</v>
      </c>
      <c r="AX786">
        <f t="shared" si="1853"/>
        <v>0</v>
      </c>
      <c r="AY786">
        <f t="shared" si="1853"/>
        <v>0</v>
      </c>
      <c r="AZ786">
        <f t="shared" si="1853"/>
        <v>0</v>
      </c>
      <c r="BA786">
        <f t="shared" si="1853"/>
        <v>0</v>
      </c>
      <c r="BB786">
        <f t="shared" si="1854"/>
        <v>0</v>
      </c>
      <c r="BC786">
        <f t="shared" si="1854"/>
        <v>0</v>
      </c>
      <c r="BD786">
        <f t="shared" si="1854"/>
        <v>0</v>
      </c>
      <c r="BE786">
        <f t="shared" si="1854"/>
        <v>0</v>
      </c>
      <c r="BF786">
        <f t="shared" si="1854"/>
        <v>0</v>
      </c>
      <c r="BG786">
        <f t="shared" si="1854"/>
        <v>0</v>
      </c>
      <c r="BH786">
        <f t="shared" si="1854"/>
        <v>0</v>
      </c>
      <c r="BI786">
        <f t="shared" si="1854"/>
        <v>0</v>
      </c>
      <c r="BJ786">
        <f t="shared" si="1854"/>
        <v>0</v>
      </c>
      <c r="BK786">
        <f t="shared" si="1854"/>
        <v>0</v>
      </c>
      <c r="BL786">
        <f t="shared" si="1854"/>
        <v>0</v>
      </c>
      <c r="BM786">
        <f t="shared" si="1854"/>
        <v>0</v>
      </c>
      <c r="BN786">
        <f t="shared" si="1854"/>
        <v>0</v>
      </c>
      <c r="BO786">
        <f t="shared" si="1854"/>
        <v>0</v>
      </c>
      <c r="BP786">
        <f t="shared" si="1854"/>
        <v>0</v>
      </c>
      <c r="BQ786">
        <f t="shared" si="1854"/>
        <v>0</v>
      </c>
      <c r="BR786">
        <f t="shared" si="1855"/>
        <v>0</v>
      </c>
      <c r="BS786">
        <f t="shared" si="1855"/>
        <v>0</v>
      </c>
      <c r="BT786">
        <f t="shared" si="1855"/>
        <v>0</v>
      </c>
      <c r="BU786">
        <f t="shared" si="1855"/>
        <v>0</v>
      </c>
      <c r="BV786">
        <f t="shared" si="1855"/>
        <v>0</v>
      </c>
      <c r="BW786">
        <f t="shared" si="1855"/>
        <v>0</v>
      </c>
      <c r="BX786">
        <f t="shared" si="1855"/>
        <v>0</v>
      </c>
      <c r="BY786">
        <f t="shared" si="1855"/>
        <v>0</v>
      </c>
      <c r="BZ786">
        <f t="shared" si="1855"/>
        <v>0</v>
      </c>
      <c r="CA786">
        <f t="shared" si="1855"/>
        <v>0</v>
      </c>
      <c r="CB786">
        <f t="shared" si="1855"/>
        <v>0</v>
      </c>
      <c r="CC786">
        <f t="shared" si="1855"/>
        <v>0</v>
      </c>
      <c r="CD786">
        <f t="shared" si="1855"/>
        <v>0</v>
      </c>
      <c r="CE786">
        <f t="shared" si="1855"/>
        <v>0</v>
      </c>
      <c r="CF786">
        <f t="shared" si="1855"/>
        <v>0</v>
      </c>
      <c r="CG786">
        <f t="shared" si="1855"/>
        <v>0</v>
      </c>
      <c r="CH786">
        <f t="shared" si="1856"/>
        <v>0</v>
      </c>
      <c r="CI786">
        <f t="shared" si="1856"/>
        <v>0</v>
      </c>
      <c r="CJ786">
        <f t="shared" si="1856"/>
        <v>0</v>
      </c>
      <c r="CK786">
        <f t="shared" si="1856"/>
        <v>0</v>
      </c>
      <c r="CL786">
        <f t="shared" si="1856"/>
        <v>0</v>
      </c>
      <c r="CM786">
        <f t="shared" si="1856"/>
        <v>0</v>
      </c>
      <c r="CN786">
        <f t="shared" si="1856"/>
        <v>0</v>
      </c>
      <c r="CO786">
        <f t="shared" si="1856"/>
        <v>0</v>
      </c>
      <c r="CP786">
        <f t="shared" si="1856"/>
        <v>0</v>
      </c>
      <c r="CQ786">
        <f t="shared" si="1856"/>
        <v>0</v>
      </c>
      <c r="CR786">
        <f t="shared" si="1856"/>
        <v>0</v>
      </c>
      <c r="CS786">
        <f t="shared" si="1856"/>
        <v>0</v>
      </c>
      <c r="CT786">
        <f t="shared" si="1856"/>
        <v>0</v>
      </c>
      <c r="CU786">
        <f t="shared" si="1856"/>
        <v>0</v>
      </c>
      <c r="CV786">
        <f t="shared" si="1856"/>
        <v>0</v>
      </c>
      <c r="CW786">
        <f t="shared" si="1856"/>
        <v>0</v>
      </c>
      <c r="CX786">
        <f t="shared" si="1857"/>
        <v>0</v>
      </c>
      <c r="CY786">
        <f t="shared" si="1857"/>
        <v>0</v>
      </c>
      <c r="CZ786">
        <f t="shared" si="1857"/>
        <v>0</v>
      </c>
      <c r="DA786">
        <f t="shared" si="1857"/>
        <v>0</v>
      </c>
      <c r="DB786">
        <f t="shared" si="1857"/>
        <v>0</v>
      </c>
      <c r="DC786">
        <f t="shared" si="1857"/>
        <v>0</v>
      </c>
      <c r="DD786">
        <f t="shared" si="1857"/>
        <v>0</v>
      </c>
      <c r="DE786">
        <f t="shared" si="1857"/>
        <v>0</v>
      </c>
      <c r="DF786">
        <f t="shared" si="1857"/>
        <v>0</v>
      </c>
      <c r="DG786">
        <f t="shared" si="1857"/>
        <v>0</v>
      </c>
      <c r="DH786">
        <f t="shared" si="1857"/>
        <v>0</v>
      </c>
      <c r="DI786">
        <f t="shared" si="1857"/>
        <v>0</v>
      </c>
      <c r="DJ786">
        <f t="shared" si="1857"/>
        <v>0</v>
      </c>
      <c r="DK786">
        <f t="shared" si="1857"/>
        <v>0</v>
      </c>
      <c r="DL786">
        <f t="shared" si="1858"/>
        <v>0</v>
      </c>
      <c r="DM786">
        <f t="shared" si="1858"/>
        <v>0</v>
      </c>
      <c r="DN786">
        <f t="shared" si="1858"/>
        <v>0</v>
      </c>
      <c r="DO786">
        <f t="shared" si="1858"/>
        <v>0</v>
      </c>
      <c r="DP786">
        <f t="shared" si="1858"/>
        <v>0</v>
      </c>
      <c r="DQ786">
        <f t="shared" si="1858"/>
        <v>0</v>
      </c>
      <c r="DR786">
        <f t="shared" si="1858"/>
        <v>0</v>
      </c>
      <c r="DS786">
        <f t="shared" si="1858"/>
        <v>0</v>
      </c>
      <c r="DT786">
        <f t="shared" si="1858"/>
        <v>0</v>
      </c>
      <c r="DU786">
        <f t="shared" si="1858"/>
        <v>0</v>
      </c>
      <c r="DV786">
        <f t="shared" si="1858"/>
        <v>0</v>
      </c>
      <c r="DW786">
        <f t="shared" si="1858"/>
        <v>0</v>
      </c>
      <c r="DX786">
        <f t="shared" si="1858"/>
        <v>0</v>
      </c>
      <c r="DY786">
        <f t="shared" si="1858"/>
        <v>0</v>
      </c>
      <c r="EE786" s="13">
        <f t="shared" ref="EE786:EE849" si="1860">SUM(D786:EC786)</f>
        <v>0</v>
      </c>
    </row>
    <row r="787" spans="1:135" x14ac:dyDescent="0.25">
      <c r="A787" s="19">
        <f t="shared" si="1859"/>
        <v>4</v>
      </c>
      <c r="B787" s="28">
        <f t="shared" si="1859"/>
        <v>1904</v>
      </c>
      <c r="G787">
        <f>G$780</f>
        <v>0</v>
      </c>
      <c r="H787">
        <f t="shared" si="1851"/>
        <v>0</v>
      </c>
      <c r="I787">
        <f t="shared" si="1851"/>
        <v>0</v>
      </c>
      <c r="J787">
        <f t="shared" si="1851"/>
        <v>0</v>
      </c>
      <c r="K787">
        <f t="shared" si="1851"/>
        <v>0</v>
      </c>
      <c r="L787">
        <f t="shared" si="1851"/>
        <v>0</v>
      </c>
      <c r="M787">
        <f t="shared" si="1851"/>
        <v>0</v>
      </c>
      <c r="N787">
        <f t="shared" si="1851"/>
        <v>0</v>
      </c>
      <c r="O787">
        <f t="shared" si="1851"/>
        <v>0</v>
      </c>
      <c r="P787">
        <f t="shared" si="1851"/>
        <v>0</v>
      </c>
      <c r="Q787">
        <f t="shared" si="1851"/>
        <v>0</v>
      </c>
      <c r="R787">
        <f t="shared" si="1851"/>
        <v>0</v>
      </c>
      <c r="S787">
        <f t="shared" si="1851"/>
        <v>0</v>
      </c>
      <c r="T787">
        <f t="shared" si="1851"/>
        <v>0</v>
      </c>
      <c r="U787">
        <f t="shared" si="1851"/>
        <v>0</v>
      </c>
      <c r="V787">
        <f t="shared" si="1852"/>
        <v>0</v>
      </c>
      <c r="W787">
        <f t="shared" si="1852"/>
        <v>0</v>
      </c>
      <c r="X787">
        <f t="shared" si="1852"/>
        <v>0</v>
      </c>
      <c r="Y787">
        <f t="shared" si="1852"/>
        <v>0</v>
      </c>
      <c r="Z787">
        <f t="shared" si="1852"/>
        <v>0</v>
      </c>
      <c r="AA787">
        <f t="shared" si="1852"/>
        <v>0</v>
      </c>
      <c r="AB787">
        <f t="shared" si="1852"/>
        <v>0</v>
      </c>
      <c r="AC787">
        <f t="shared" si="1852"/>
        <v>0</v>
      </c>
      <c r="AD787">
        <f t="shared" si="1852"/>
        <v>0</v>
      </c>
      <c r="AE787">
        <f t="shared" si="1852"/>
        <v>0</v>
      </c>
      <c r="AF787">
        <f t="shared" si="1852"/>
        <v>0</v>
      </c>
      <c r="AG787">
        <f t="shared" si="1852"/>
        <v>0</v>
      </c>
      <c r="AH787">
        <f t="shared" si="1852"/>
        <v>0</v>
      </c>
      <c r="AI787">
        <f t="shared" si="1852"/>
        <v>0</v>
      </c>
      <c r="AJ787">
        <f t="shared" si="1852"/>
        <v>0</v>
      </c>
      <c r="AK787">
        <f t="shared" si="1852"/>
        <v>0</v>
      </c>
      <c r="AL787">
        <f t="shared" si="1853"/>
        <v>0</v>
      </c>
      <c r="AM787">
        <f t="shared" si="1853"/>
        <v>0</v>
      </c>
      <c r="AN787">
        <f t="shared" si="1853"/>
        <v>0</v>
      </c>
      <c r="AO787">
        <f t="shared" si="1853"/>
        <v>0</v>
      </c>
      <c r="AP787">
        <f t="shared" si="1853"/>
        <v>0</v>
      </c>
      <c r="AQ787">
        <f t="shared" si="1853"/>
        <v>0</v>
      </c>
      <c r="AR787">
        <f t="shared" si="1853"/>
        <v>0</v>
      </c>
      <c r="AS787">
        <f t="shared" si="1853"/>
        <v>0</v>
      </c>
      <c r="AT787">
        <f t="shared" si="1853"/>
        <v>0</v>
      </c>
      <c r="AU787">
        <f t="shared" si="1853"/>
        <v>0</v>
      </c>
      <c r="AV787">
        <f t="shared" si="1853"/>
        <v>0</v>
      </c>
      <c r="AW787">
        <f t="shared" si="1853"/>
        <v>0</v>
      </c>
      <c r="AX787">
        <f t="shared" si="1853"/>
        <v>0</v>
      </c>
      <c r="AY787">
        <f t="shared" si="1853"/>
        <v>0</v>
      </c>
      <c r="AZ787">
        <f t="shared" si="1853"/>
        <v>0</v>
      </c>
      <c r="BA787">
        <f t="shared" si="1853"/>
        <v>0</v>
      </c>
      <c r="BB787">
        <f t="shared" si="1854"/>
        <v>0</v>
      </c>
      <c r="BC787">
        <f t="shared" si="1854"/>
        <v>0</v>
      </c>
      <c r="BD787">
        <f t="shared" si="1854"/>
        <v>0</v>
      </c>
      <c r="BE787">
        <f t="shared" si="1854"/>
        <v>0</v>
      </c>
      <c r="BF787">
        <f t="shared" si="1854"/>
        <v>0</v>
      </c>
      <c r="BG787">
        <f t="shared" si="1854"/>
        <v>0</v>
      </c>
      <c r="BH787">
        <f t="shared" si="1854"/>
        <v>0</v>
      </c>
      <c r="BI787">
        <f t="shared" si="1854"/>
        <v>0</v>
      </c>
      <c r="BJ787">
        <f t="shared" si="1854"/>
        <v>0</v>
      </c>
      <c r="BK787">
        <f t="shared" si="1854"/>
        <v>0</v>
      </c>
      <c r="BL787">
        <f t="shared" si="1854"/>
        <v>0</v>
      </c>
      <c r="BM787">
        <f t="shared" si="1854"/>
        <v>0</v>
      </c>
      <c r="BN787">
        <f t="shared" si="1854"/>
        <v>0</v>
      </c>
      <c r="BO787">
        <f t="shared" si="1854"/>
        <v>0</v>
      </c>
      <c r="BP787">
        <f t="shared" si="1854"/>
        <v>0</v>
      </c>
      <c r="BQ787">
        <f t="shared" si="1854"/>
        <v>0</v>
      </c>
      <c r="BR787">
        <f t="shared" si="1855"/>
        <v>0</v>
      </c>
      <c r="BS787">
        <f t="shared" si="1855"/>
        <v>0</v>
      </c>
      <c r="BT787">
        <f t="shared" si="1855"/>
        <v>0</v>
      </c>
      <c r="BU787">
        <f t="shared" si="1855"/>
        <v>0</v>
      </c>
      <c r="BV787">
        <f t="shared" si="1855"/>
        <v>0</v>
      </c>
      <c r="BW787">
        <f t="shared" si="1855"/>
        <v>0</v>
      </c>
      <c r="BX787">
        <f t="shared" si="1855"/>
        <v>0</v>
      </c>
      <c r="BY787">
        <f t="shared" si="1855"/>
        <v>0</v>
      </c>
      <c r="BZ787">
        <f t="shared" si="1855"/>
        <v>0</v>
      </c>
      <c r="CA787">
        <f t="shared" si="1855"/>
        <v>0</v>
      </c>
      <c r="CB787">
        <f t="shared" si="1855"/>
        <v>0</v>
      </c>
      <c r="CC787">
        <f t="shared" si="1855"/>
        <v>0</v>
      </c>
      <c r="CD787">
        <f t="shared" si="1855"/>
        <v>0</v>
      </c>
      <c r="CE787">
        <f t="shared" si="1855"/>
        <v>0</v>
      </c>
      <c r="CF787">
        <f t="shared" si="1855"/>
        <v>0</v>
      </c>
      <c r="CG787">
        <f t="shared" si="1855"/>
        <v>0</v>
      </c>
      <c r="CH787">
        <f t="shared" si="1856"/>
        <v>0</v>
      </c>
      <c r="CI787">
        <f t="shared" si="1856"/>
        <v>0</v>
      </c>
      <c r="CJ787">
        <f t="shared" si="1856"/>
        <v>0</v>
      </c>
      <c r="CK787">
        <f t="shared" si="1856"/>
        <v>0</v>
      </c>
      <c r="CL787">
        <f t="shared" si="1856"/>
        <v>0</v>
      </c>
      <c r="CM787">
        <f t="shared" si="1856"/>
        <v>0</v>
      </c>
      <c r="CN787">
        <f t="shared" si="1856"/>
        <v>0</v>
      </c>
      <c r="CO787">
        <f t="shared" si="1856"/>
        <v>0</v>
      </c>
      <c r="CP787">
        <f t="shared" si="1856"/>
        <v>0</v>
      </c>
      <c r="CQ787">
        <f t="shared" si="1856"/>
        <v>0</v>
      </c>
      <c r="CR787">
        <f t="shared" si="1856"/>
        <v>0</v>
      </c>
      <c r="CS787">
        <f t="shared" si="1856"/>
        <v>0</v>
      </c>
      <c r="CT787">
        <f t="shared" si="1856"/>
        <v>0</v>
      </c>
      <c r="CU787">
        <f t="shared" si="1856"/>
        <v>0</v>
      </c>
      <c r="CV787">
        <f t="shared" si="1856"/>
        <v>0</v>
      </c>
      <c r="CW787">
        <f t="shared" si="1856"/>
        <v>0</v>
      </c>
      <c r="CX787">
        <f t="shared" si="1857"/>
        <v>0</v>
      </c>
      <c r="CY787">
        <f t="shared" si="1857"/>
        <v>0</v>
      </c>
      <c r="CZ787">
        <f t="shared" si="1857"/>
        <v>0</v>
      </c>
      <c r="DA787">
        <f t="shared" si="1857"/>
        <v>0</v>
      </c>
      <c r="DB787">
        <f t="shared" si="1857"/>
        <v>0</v>
      </c>
      <c r="DC787">
        <f t="shared" si="1857"/>
        <v>0</v>
      </c>
      <c r="DD787">
        <f t="shared" si="1857"/>
        <v>0</v>
      </c>
      <c r="DE787">
        <f t="shared" si="1857"/>
        <v>0</v>
      </c>
      <c r="DF787">
        <f t="shared" si="1857"/>
        <v>0</v>
      </c>
      <c r="DG787">
        <f t="shared" si="1857"/>
        <v>0</v>
      </c>
      <c r="DH787">
        <f t="shared" si="1857"/>
        <v>0</v>
      </c>
      <c r="DI787">
        <f t="shared" si="1857"/>
        <v>0</v>
      </c>
      <c r="DJ787">
        <f t="shared" si="1857"/>
        <v>0</v>
      </c>
      <c r="DK787">
        <f t="shared" si="1857"/>
        <v>0</v>
      </c>
      <c r="DL787">
        <f t="shared" si="1857"/>
        <v>0</v>
      </c>
      <c r="DM787">
        <f t="shared" si="1857"/>
        <v>0</v>
      </c>
      <c r="DN787">
        <f t="shared" si="1858"/>
        <v>0</v>
      </c>
      <c r="DO787">
        <f t="shared" si="1858"/>
        <v>0</v>
      </c>
      <c r="DP787">
        <f t="shared" si="1858"/>
        <v>0</v>
      </c>
      <c r="DQ787">
        <f t="shared" si="1858"/>
        <v>0</v>
      </c>
      <c r="DR787">
        <f t="shared" si="1858"/>
        <v>0</v>
      </c>
      <c r="DS787">
        <f t="shared" si="1858"/>
        <v>0</v>
      </c>
      <c r="DT787">
        <f t="shared" si="1858"/>
        <v>0</v>
      </c>
      <c r="DU787">
        <f t="shared" si="1858"/>
        <v>0</v>
      </c>
      <c r="DV787">
        <f t="shared" si="1858"/>
        <v>0</v>
      </c>
      <c r="DW787">
        <f t="shared" si="1858"/>
        <v>0</v>
      </c>
      <c r="DX787">
        <f t="shared" si="1858"/>
        <v>0</v>
      </c>
      <c r="DY787">
        <f t="shared" si="1858"/>
        <v>0</v>
      </c>
      <c r="EE787" s="13">
        <f t="shared" si="1860"/>
        <v>0</v>
      </c>
    </row>
    <row r="788" spans="1:135" x14ac:dyDescent="0.25">
      <c r="A788" s="19">
        <f t="shared" si="1859"/>
        <v>5</v>
      </c>
      <c r="B788" s="28">
        <f t="shared" si="1859"/>
        <v>1905</v>
      </c>
      <c r="H788">
        <f>H$780</f>
        <v>0</v>
      </c>
      <c r="I788">
        <f t="shared" si="1851"/>
        <v>0</v>
      </c>
      <c r="J788">
        <f t="shared" si="1851"/>
        <v>0</v>
      </c>
      <c r="K788">
        <f t="shared" si="1851"/>
        <v>0</v>
      </c>
      <c r="L788">
        <f t="shared" si="1851"/>
        <v>0</v>
      </c>
      <c r="M788">
        <f t="shared" si="1851"/>
        <v>0</v>
      </c>
      <c r="N788">
        <f t="shared" si="1851"/>
        <v>0</v>
      </c>
      <c r="O788">
        <f t="shared" si="1851"/>
        <v>0</v>
      </c>
      <c r="P788">
        <f t="shared" si="1851"/>
        <v>0</v>
      </c>
      <c r="Q788">
        <f t="shared" si="1851"/>
        <v>0</v>
      </c>
      <c r="R788">
        <f t="shared" si="1851"/>
        <v>0</v>
      </c>
      <c r="S788">
        <f t="shared" si="1851"/>
        <v>0</v>
      </c>
      <c r="T788">
        <f t="shared" si="1851"/>
        <v>0</v>
      </c>
      <c r="U788">
        <f t="shared" si="1851"/>
        <v>0</v>
      </c>
      <c r="V788">
        <f t="shared" si="1852"/>
        <v>0</v>
      </c>
      <c r="W788">
        <f t="shared" si="1852"/>
        <v>0</v>
      </c>
      <c r="X788">
        <f t="shared" si="1852"/>
        <v>0</v>
      </c>
      <c r="Y788">
        <f t="shared" si="1852"/>
        <v>0</v>
      </c>
      <c r="Z788">
        <f t="shared" si="1852"/>
        <v>0</v>
      </c>
      <c r="AA788">
        <f t="shared" si="1852"/>
        <v>0</v>
      </c>
      <c r="AB788">
        <f t="shared" si="1852"/>
        <v>0</v>
      </c>
      <c r="AC788">
        <f t="shared" si="1852"/>
        <v>0</v>
      </c>
      <c r="AD788">
        <f t="shared" si="1852"/>
        <v>0</v>
      </c>
      <c r="AE788">
        <f t="shared" si="1852"/>
        <v>0</v>
      </c>
      <c r="AF788">
        <f t="shared" si="1852"/>
        <v>0</v>
      </c>
      <c r="AG788">
        <f t="shared" si="1852"/>
        <v>0</v>
      </c>
      <c r="AH788">
        <f t="shared" si="1852"/>
        <v>0</v>
      </c>
      <c r="AI788">
        <f t="shared" si="1852"/>
        <v>0</v>
      </c>
      <c r="AJ788">
        <f t="shared" si="1852"/>
        <v>0</v>
      </c>
      <c r="AK788">
        <f t="shared" si="1852"/>
        <v>0</v>
      </c>
      <c r="AL788">
        <f t="shared" si="1853"/>
        <v>0</v>
      </c>
      <c r="AM788">
        <f t="shared" si="1853"/>
        <v>0</v>
      </c>
      <c r="AN788">
        <f t="shared" si="1853"/>
        <v>0</v>
      </c>
      <c r="AO788">
        <f t="shared" si="1853"/>
        <v>0</v>
      </c>
      <c r="AP788">
        <f t="shared" si="1853"/>
        <v>0</v>
      </c>
      <c r="AQ788">
        <f t="shared" si="1853"/>
        <v>0</v>
      </c>
      <c r="AR788">
        <f t="shared" si="1853"/>
        <v>0</v>
      </c>
      <c r="AS788">
        <f t="shared" si="1853"/>
        <v>0</v>
      </c>
      <c r="AT788">
        <f t="shared" si="1853"/>
        <v>0</v>
      </c>
      <c r="AU788">
        <f t="shared" si="1853"/>
        <v>0</v>
      </c>
      <c r="AV788">
        <f t="shared" si="1853"/>
        <v>0</v>
      </c>
      <c r="AW788">
        <f t="shared" si="1853"/>
        <v>0</v>
      </c>
      <c r="AX788">
        <f t="shared" si="1853"/>
        <v>0</v>
      </c>
      <c r="AY788">
        <f t="shared" si="1853"/>
        <v>0</v>
      </c>
      <c r="AZ788">
        <f t="shared" si="1853"/>
        <v>0</v>
      </c>
      <c r="BA788">
        <f t="shared" si="1853"/>
        <v>0</v>
      </c>
      <c r="BB788">
        <f t="shared" si="1854"/>
        <v>0</v>
      </c>
      <c r="BC788">
        <f t="shared" si="1854"/>
        <v>0</v>
      </c>
      <c r="BD788">
        <f t="shared" si="1854"/>
        <v>0</v>
      </c>
      <c r="BE788">
        <f t="shared" si="1854"/>
        <v>0</v>
      </c>
      <c r="BF788">
        <f t="shared" si="1854"/>
        <v>0</v>
      </c>
      <c r="BG788">
        <f t="shared" si="1854"/>
        <v>0</v>
      </c>
      <c r="BH788">
        <f t="shared" si="1854"/>
        <v>0</v>
      </c>
      <c r="BI788">
        <f t="shared" si="1854"/>
        <v>0</v>
      </c>
      <c r="BJ788">
        <f t="shared" si="1854"/>
        <v>0</v>
      </c>
      <c r="BK788">
        <f t="shared" si="1854"/>
        <v>0</v>
      </c>
      <c r="BL788">
        <f t="shared" si="1854"/>
        <v>0</v>
      </c>
      <c r="BM788">
        <f t="shared" si="1854"/>
        <v>0</v>
      </c>
      <c r="BN788">
        <f t="shared" si="1854"/>
        <v>0</v>
      </c>
      <c r="BO788">
        <f t="shared" si="1854"/>
        <v>0</v>
      </c>
      <c r="BP788">
        <f t="shared" si="1854"/>
        <v>0</v>
      </c>
      <c r="BQ788">
        <f t="shared" si="1854"/>
        <v>0</v>
      </c>
      <c r="BR788">
        <f t="shared" si="1855"/>
        <v>0</v>
      </c>
      <c r="BS788">
        <f t="shared" si="1855"/>
        <v>0</v>
      </c>
      <c r="BT788">
        <f t="shared" si="1855"/>
        <v>0</v>
      </c>
      <c r="BU788">
        <f t="shared" si="1855"/>
        <v>0</v>
      </c>
      <c r="BV788">
        <f t="shared" si="1855"/>
        <v>0</v>
      </c>
      <c r="BW788">
        <f t="shared" si="1855"/>
        <v>0</v>
      </c>
      <c r="BX788">
        <f t="shared" si="1855"/>
        <v>0</v>
      </c>
      <c r="BY788">
        <f t="shared" si="1855"/>
        <v>0</v>
      </c>
      <c r="BZ788">
        <f t="shared" si="1855"/>
        <v>0</v>
      </c>
      <c r="CA788">
        <f t="shared" si="1855"/>
        <v>0</v>
      </c>
      <c r="CB788">
        <f t="shared" si="1855"/>
        <v>0</v>
      </c>
      <c r="CC788">
        <f t="shared" si="1855"/>
        <v>0</v>
      </c>
      <c r="CD788">
        <f t="shared" si="1855"/>
        <v>0</v>
      </c>
      <c r="CE788">
        <f t="shared" si="1855"/>
        <v>0</v>
      </c>
      <c r="CF788">
        <f t="shared" si="1855"/>
        <v>0</v>
      </c>
      <c r="CG788">
        <f t="shared" si="1855"/>
        <v>0</v>
      </c>
      <c r="CH788">
        <f t="shared" si="1856"/>
        <v>0</v>
      </c>
      <c r="CI788">
        <f t="shared" si="1856"/>
        <v>0</v>
      </c>
      <c r="CJ788">
        <f t="shared" si="1856"/>
        <v>0</v>
      </c>
      <c r="CK788">
        <f t="shared" si="1856"/>
        <v>0</v>
      </c>
      <c r="CL788">
        <f t="shared" si="1856"/>
        <v>0</v>
      </c>
      <c r="CM788">
        <f t="shared" si="1856"/>
        <v>0</v>
      </c>
      <c r="CN788">
        <f t="shared" si="1856"/>
        <v>0</v>
      </c>
      <c r="CO788">
        <f t="shared" si="1856"/>
        <v>0</v>
      </c>
      <c r="CP788">
        <f t="shared" si="1856"/>
        <v>0</v>
      </c>
      <c r="CQ788">
        <f t="shared" si="1856"/>
        <v>0</v>
      </c>
      <c r="CR788">
        <f t="shared" si="1856"/>
        <v>0</v>
      </c>
      <c r="CS788">
        <f t="shared" si="1856"/>
        <v>0</v>
      </c>
      <c r="CT788">
        <f t="shared" si="1856"/>
        <v>0</v>
      </c>
      <c r="CU788">
        <f t="shared" si="1856"/>
        <v>0</v>
      </c>
      <c r="CV788">
        <f t="shared" si="1856"/>
        <v>0</v>
      </c>
      <c r="CW788">
        <f t="shared" si="1856"/>
        <v>0</v>
      </c>
      <c r="CX788">
        <f t="shared" si="1857"/>
        <v>0</v>
      </c>
      <c r="CY788">
        <f t="shared" si="1857"/>
        <v>0</v>
      </c>
      <c r="CZ788">
        <f t="shared" si="1857"/>
        <v>0</v>
      </c>
      <c r="DA788">
        <f t="shared" si="1857"/>
        <v>0</v>
      </c>
      <c r="DB788">
        <f t="shared" si="1857"/>
        <v>0</v>
      </c>
      <c r="DC788">
        <f t="shared" si="1857"/>
        <v>0</v>
      </c>
      <c r="DD788">
        <f t="shared" si="1857"/>
        <v>0</v>
      </c>
      <c r="DE788">
        <f t="shared" si="1857"/>
        <v>0</v>
      </c>
      <c r="DF788">
        <f t="shared" si="1857"/>
        <v>0</v>
      </c>
      <c r="DG788">
        <f t="shared" si="1857"/>
        <v>0</v>
      </c>
      <c r="DH788">
        <f t="shared" si="1857"/>
        <v>0</v>
      </c>
      <c r="DI788">
        <f t="shared" si="1857"/>
        <v>0</v>
      </c>
      <c r="DJ788">
        <f t="shared" si="1857"/>
        <v>0</v>
      </c>
      <c r="DK788">
        <f t="shared" si="1857"/>
        <v>0</v>
      </c>
      <c r="DL788">
        <f t="shared" si="1858"/>
        <v>0</v>
      </c>
      <c r="DM788">
        <f t="shared" si="1858"/>
        <v>0</v>
      </c>
      <c r="DN788">
        <f t="shared" si="1858"/>
        <v>0</v>
      </c>
      <c r="DO788">
        <f t="shared" si="1858"/>
        <v>0</v>
      </c>
      <c r="DP788">
        <f t="shared" si="1858"/>
        <v>0</v>
      </c>
      <c r="DQ788">
        <f t="shared" si="1858"/>
        <v>0</v>
      </c>
      <c r="DR788">
        <f t="shared" si="1858"/>
        <v>0</v>
      </c>
      <c r="DS788">
        <f t="shared" si="1858"/>
        <v>0</v>
      </c>
      <c r="DT788">
        <f t="shared" si="1858"/>
        <v>0</v>
      </c>
      <c r="DU788">
        <f t="shared" si="1858"/>
        <v>0</v>
      </c>
      <c r="DV788">
        <f t="shared" si="1858"/>
        <v>0</v>
      </c>
      <c r="DW788">
        <f t="shared" si="1858"/>
        <v>0</v>
      </c>
      <c r="DX788">
        <f t="shared" si="1858"/>
        <v>0</v>
      </c>
      <c r="DY788">
        <f t="shared" si="1858"/>
        <v>0</v>
      </c>
      <c r="EE788" s="13">
        <f t="shared" si="1860"/>
        <v>0</v>
      </c>
    </row>
    <row r="789" spans="1:135" x14ac:dyDescent="0.25">
      <c r="A789" s="19">
        <f t="shared" si="1859"/>
        <v>6</v>
      </c>
      <c r="B789" s="28">
        <f t="shared" si="1859"/>
        <v>1906</v>
      </c>
      <c r="I789">
        <f>I$780</f>
        <v>0</v>
      </c>
      <c r="J789">
        <f t="shared" si="1851"/>
        <v>0</v>
      </c>
      <c r="K789">
        <f t="shared" si="1851"/>
        <v>0</v>
      </c>
      <c r="L789">
        <f t="shared" si="1851"/>
        <v>0</v>
      </c>
      <c r="M789">
        <f t="shared" si="1851"/>
        <v>0</v>
      </c>
      <c r="N789">
        <f t="shared" si="1851"/>
        <v>0</v>
      </c>
      <c r="O789">
        <f t="shared" si="1851"/>
        <v>0</v>
      </c>
      <c r="P789">
        <f t="shared" si="1851"/>
        <v>0</v>
      </c>
      <c r="Q789">
        <f t="shared" si="1851"/>
        <v>0</v>
      </c>
      <c r="R789">
        <f t="shared" si="1851"/>
        <v>0</v>
      </c>
      <c r="S789">
        <f t="shared" si="1851"/>
        <v>0</v>
      </c>
      <c r="T789">
        <f t="shared" si="1851"/>
        <v>0</v>
      </c>
      <c r="U789">
        <f t="shared" si="1851"/>
        <v>0</v>
      </c>
      <c r="V789">
        <f t="shared" si="1852"/>
        <v>0</v>
      </c>
      <c r="W789">
        <f t="shared" si="1852"/>
        <v>0</v>
      </c>
      <c r="X789">
        <f t="shared" si="1852"/>
        <v>0</v>
      </c>
      <c r="Y789">
        <f t="shared" si="1852"/>
        <v>0</v>
      </c>
      <c r="Z789">
        <f t="shared" si="1852"/>
        <v>0</v>
      </c>
      <c r="AA789">
        <f t="shared" si="1852"/>
        <v>0</v>
      </c>
      <c r="AB789">
        <f t="shared" si="1852"/>
        <v>0</v>
      </c>
      <c r="AC789">
        <f t="shared" si="1852"/>
        <v>0</v>
      </c>
      <c r="AD789">
        <f t="shared" si="1852"/>
        <v>0</v>
      </c>
      <c r="AE789">
        <f t="shared" si="1852"/>
        <v>0</v>
      </c>
      <c r="AF789">
        <f t="shared" si="1852"/>
        <v>0</v>
      </c>
      <c r="AG789">
        <f t="shared" si="1852"/>
        <v>0</v>
      </c>
      <c r="AH789">
        <f t="shared" si="1852"/>
        <v>0</v>
      </c>
      <c r="AI789">
        <f t="shared" si="1852"/>
        <v>0</v>
      </c>
      <c r="AJ789">
        <f t="shared" si="1852"/>
        <v>0</v>
      </c>
      <c r="AK789">
        <f t="shared" si="1852"/>
        <v>0</v>
      </c>
      <c r="AL789">
        <f t="shared" si="1853"/>
        <v>0</v>
      </c>
      <c r="AM789">
        <f t="shared" si="1853"/>
        <v>0</v>
      </c>
      <c r="AN789">
        <f t="shared" si="1853"/>
        <v>0</v>
      </c>
      <c r="AO789">
        <f t="shared" si="1853"/>
        <v>0</v>
      </c>
      <c r="AP789">
        <f t="shared" si="1853"/>
        <v>0</v>
      </c>
      <c r="AQ789">
        <f t="shared" si="1853"/>
        <v>0</v>
      </c>
      <c r="AR789">
        <f t="shared" si="1853"/>
        <v>0</v>
      </c>
      <c r="AS789">
        <f t="shared" si="1853"/>
        <v>0</v>
      </c>
      <c r="AT789">
        <f t="shared" si="1853"/>
        <v>0</v>
      </c>
      <c r="AU789">
        <f t="shared" si="1853"/>
        <v>0</v>
      </c>
      <c r="AV789">
        <f t="shared" si="1853"/>
        <v>0</v>
      </c>
      <c r="AW789">
        <f t="shared" si="1853"/>
        <v>0</v>
      </c>
      <c r="AX789">
        <f t="shared" si="1853"/>
        <v>0</v>
      </c>
      <c r="AY789">
        <f t="shared" si="1853"/>
        <v>0</v>
      </c>
      <c r="AZ789">
        <f t="shared" si="1853"/>
        <v>0</v>
      </c>
      <c r="BA789">
        <f t="shared" si="1853"/>
        <v>0</v>
      </c>
      <c r="BB789">
        <f t="shared" si="1854"/>
        <v>0</v>
      </c>
      <c r="BC789">
        <f t="shared" si="1854"/>
        <v>0</v>
      </c>
      <c r="BD789">
        <f t="shared" si="1854"/>
        <v>0</v>
      </c>
      <c r="BE789">
        <f t="shared" si="1854"/>
        <v>0</v>
      </c>
      <c r="BF789">
        <f t="shared" si="1854"/>
        <v>0</v>
      </c>
      <c r="BG789">
        <f t="shared" si="1854"/>
        <v>0</v>
      </c>
      <c r="BH789">
        <f t="shared" si="1854"/>
        <v>0</v>
      </c>
      <c r="BI789">
        <f t="shared" si="1854"/>
        <v>0</v>
      </c>
      <c r="BJ789">
        <f t="shared" si="1854"/>
        <v>0</v>
      </c>
      <c r="BK789">
        <f t="shared" si="1854"/>
        <v>0</v>
      </c>
      <c r="BL789">
        <f t="shared" si="1854"/>
        <v>0</v>
      </c>
      <c r="BM789">
        <f t="shared" si="1854"/>
        <v>0</v>
      </c>
      <c r="BN789">
        <f t="shared" si="1854"/>
        <v>0</v>
      </c>
      <c r="BO789">
        <f t="shared" si="1854"/>
        <v>0</v>
      </c>
      <c r="BP789">
        <f t="shared" si="1854"/>
        <v>0</v>
      </c>
      <c r="BQ789">
        <f t="shared" si="1854"/>
        <v>0</v>
      </c>
      <c r="BR789">
        <f t="shared" si="1855"/>
        <v>0</v>
      </c>
      <c r="BS789">
        <f t="shared" si="1855"/>
        <v>0</v>
      </c>
      <c r="BT789">
        <f t="shared" si="1855"/>
        <v>0</v>
      </c>
      <c r="BU789">
        <f t="shared" si="1855"/>
        <v>0</v>
      </c>
      <c r="BV789">
        <f t="shared" si="1855"/>
        <v>0</v>
      </c>
      <c r="BW789">
        <f t="shared" si="1855"/>
        <v>0</v>
      </c>
      <c r="BX789">
        <f t="shared" si="1855"/>
        <v>0</v>
      </c>
      <c r="BY789">
        <f t="shared" si="1855"/>
        <v>0</v>
      </c>
      <c r="BZ789">
        <f t="shared" si="1855"/>
        <v>0</v>
      </c>
      <c r="CA789">
        <f t="shared" si="1855"/>
        <v>0</v>
      </c>
      <c r="CB789">
        <f t="shared" si="1855"/>
        <v>0</v>
      </c>
      <c r="CC789">
        <f t="shared" si="1855"/>
        <v>0</v>
      </c>
      <c r="CD789">
        <f t="shared" si="1855"/>
        <v>0</v>
      </c>
      <c r="CE789">
        <f t="shared" si="1855"/>
        <v>0</v>
      </c>
      <c r="CF789">
        <f t="shared" si="1855"/>
        <v>0</v>
      </c>
      <c r="CG789">
        <f t="shared" si="1855"/>
        <v>0</v>
      </c>
      <c r="CH789">
        <f t="shared" si="1856"/>
        <v>0</v>
      </c>
      <c r="CI789">
        <f t="shared" si="1856"/>
        <v>0</v>
      </c>
      <c r="CJ789">
        <f t="shared" si="1856"/>
        <v>0</v>
      </c>
      <c r="CK789">
        <f t="shared" si="1856"/>
        <v>0</v>
      </c>
      <c r="CL789">
        <f t="shared" si="1856"/>
        <v>0</v>
      </c>
      <c r="CM789">
        <f t="shared" si="1856"/>
        <v>0</v>
      </c>
      <c r="CN789">
        <f t="shared" si="1856"/>
        <v>0</v>
      </c>
      <c r="CO789">
        <f t="shared" si="1856"/>
        <v>0</v>
      </c>
      <c r="CP789">
        <f t="shared" si="1856"/>
        <v>0</v>
      </c>
      <c r="CQ789">
        <f t="shared" si="1856"/>
        <v>0</v>
      </c>
      <c r="CR789">
        <f t="shared" si="1856"/>
        <v>0</v>
      </c>
      <c r="CS789">
        <f t="shared" si="1856"/>
        <v>0</v>
      </c>
      <c r="CT789">
        <f t="shared" si="1856"/>
        <v>0</v>
      </c>
      <c r="CU789">
        <f t="shared" si="1856"/>
        <v>0</v>
      </c>
      <c r="CV789">
        <f t="shared" si="1856"/>
        <v>0</v>
      </c>
      <c r="CW789">
        <f t="shared" si="1856"/>
        <v>0</v>
      </c>
      <c r="CX789">
        <f t="shared" si="1857"/>
        <v>0</v>
      </c>
      <c r="CY789">
        <f t="shared" si="1857"/>
        <v>0</v>
      </c>
      <c r="CZ789">
        <f t="shared" si="1857"/>
        <v>0</v>
      </c>
      <c r="DA789">
        <f t="shared" si="1857"/>
        <v>0</v>
      </c>
      <c r="DB789">
        <f t="shared" si="1857"/>
        <v>0</v>
      </c>
      <c r="DC789">
        <f t="shared" si="1857"/>
        <v>0</v>
      </c>
      <c r="DD789">
        <f t="shared" si="1857"/>
        <v>0</v>
      </c>
      <c r="DE789">
        <f t="shared" si="1857"/>
        <v>0</v>
      </c>
      <c r="DF789">
        <f t="shared" si="1857"/>
        <v>0</v>
      </c>
      <c r="DG789">
        <f t="shared" si="1857"/>
        <v>0</v>
      </c>
      <c r="DH789">
        <f t="shared" si="1857"/>
        <v>0</v>
      </c>
      <c r="DI789">
        <f t="shared" si="1857"/>
        <v>0</v>
      </c>
      <c r="DJ789">
        <f t="shared" si="1857"/>
        <v>0</v>
      </c>
      <c r="DK789">
        <f t="shared" si="1857"/>
        <v>0</v>
      </c>
      <c r="DL789">
        <f t="shared" si="1858"/>
        <v>0</v>
      </c>
      <c r="DM789">
        <f t="shared" si="1858"/>
        <v>0</v>
      </c>
      <c r="DN789">
        <f t="shared" si="1858"/>
        <v>0</v>
      </c>
      <c r="DO789">
        <f t="shared" si="1858"/>
        <v>0</v>
      </c>
      <c r="DP789">
        <f t="shared" si="1858"/>
        <v>0</v>
      </c>
      <c r="DQ789">
        <f t="shared" si="1858"/>
        <v>0</v>
      </c>
      <c r="DR789">
        <f t="shared" si="1858"/>
        <v>0</v>
      </c>
      <c r="DS789">
        <f t="shared" si="1858"/>
        <v>0</v>
      </c>
      <c r="DT789">
        <f t="shared" si="1858"/>
        <v>0</v>
      </c>
      <c r="DU789">
        <f t="shared" si="1858"/>
        <v>0</v>
      </c>
      <c r="DV789">
        <f t="shared" si="1858"/>
        <v>0</v>
      </c>
      <c r="DW789">
        <f t="shared" si="1858"/>
        <v>0</v>
      </c>
      <c r="DX789">
        <f t="shared" si="1858"/>
        <v>0</v>
      </c>
      <c r="DY789">
        <f t="shared" si="1858"/>
        <v>0</v>
      </c>
      <c r="EE789" s="13">
        <f t="shared" si="1860"/>
        <v>0</v>
      </c>
    </row>
    <row r="790" spans="1:135" x14ac:dyDescent="0.25">
      <c r="A790" s="19">
        <f t="shared" si="1859"/>
        <v>7</v>
      </c>
      <c r="B790" s="28">
        <f t="shared" si="1859"/>
        <v>1907</v>
      </c>
      <c r="J790">
        <f>J$780</f>
        <v>0</v>
      </c>
      <c r="K790">
        <f t="shared" si="1851"/>
        <v>0</v>
      </c>
      <c r="L790">
        <f t="shared" si="1851"/>
        <v>0</v>
      </c>
      <c r="M790">
        <f t="shared" si="1851"/>
        <v>0</v>
      </c>
      <c r="N790">
        <f t="shared" si="1851"/>
        <v>0</v>
      </c>
      <c r="O790">
        <f t="shared" si="1851"/>
        <v>0</v>
      </c>
      <c r="P790">
        <f t="shared" si="1851"/>
        <v>0</v>
      </c>
      <c r="Q790">
        <f t="shared" si="1851"/>
        <v>0</v>
      </c>
      <c r="R790">
        <f t="shared" si="1851"/>
        <v>0</v>
      </c>
      <c r="S790">
        <f t="shared" si="1851"/>
        <v>0</v>
      </c>
      <c r="T790">
        <f t="shared" si="1851"/>
        <v>0</v>
      </c>
      <c r="U790">
        <f t="shared" si="1851"/>
        <v>0</v>
      </c>
      <c r="V790">
        <f t="shared" si="1852"/>
        <v>0</v>
      </c>
      <c r="W790">
        <f t="shared" si="1852"/>
        <v>0</v>
      </c>
      <c r="X790">
        <f t="shared" si="1852"/>
        <v>0</v>
      </c>
      <c r="Y790">
        <f t="shared" si="1852"/>
        <v>0</v>
      </c>
      <c r="Z790">
        <f t="shared" si="1852"/>
        <v>0</v>
      </c>
      <c r="AA790">
        <f t="shared" si="1852"/>
        <v>0</v>
      </c>
      <c r="AB790">
        <f t="shared" si="1852"/>
        <v>0</v>
      </c>
      <c r="AC790">
        <f t="shared" si="1852"/>
        <v>0</v>
      </c>
      <c r="AD790">
        <f t="shared" si="1852"/>
        <v>0</v>
      </c>
      <c r="AE790">
        <f t="shared" si="1852"/>
        <v>0</v>
      </c>
      <c r="AF790">
        <f t="shared" si="1852"/>
        <v>0</v>
      </c>
      <c r="AG790">
        <f t="shared" si="1852"/>
        <v>0</v>
      </c>
      <c r="AH790">
        <f t="shared" si="1852"/>
        <v>0</v>
      </c>
      <c r="AI790">
        <f t="shared" si="1852"/>
        <v>0</v>
      </c>
      <c r="AJ790">
        <f t="shared" si="1852"/>
        <v>0</v>
      </c>
      <c r="AK790">
        <f t="shared" si="1852"/>
        <v>0</v>
      </c>
      <c r="AL790">
        <f t="shared" si="1853"/>
        <v>0</v>
      </c>
      <c r="AM790">
        <f t="shared" si="1853"/>
        <v>0</v>
      </c>
      <c r="AN790">
        <f t="shared" si="1853"/>
        <v>0</v>
      </c>
      <c r="AO790">
        <f t="shared" si="1853"/>
        <v>0</v>
      </c>
      <c r="AP790">
        <f t="shared" si="1853"/>
        <v>0</v>
      </c>
      <c r="AQ790">
        <f t="shared" si="1853"/>
        <v>0</v>
      </c>
      <c r="AR790">
        <f t="shared" si="1853"/>
        <v>0</v>
      </c>
      <c r="AS790">
        <f t="shared" si="1853"/>
        <v>0</v>
      </c>
      <c r="AT790">
        <f t="shared" si="1853"/>
        <v>0</v>
      </c>
      <c r="AU790">
        <f t="shared" si="1853"/>
        <v>0</v>
      </c>
      <c r="AV790">
        <f t="shared" si="1853"/>
        <v>0</v>
      </c>
      <c r="AW790">
        <f t="shared" si="1853"/>
        <v>0</v>
      </c>
      <c r="AX790">
        <f t="shared" si="1853"/>
        <v>0</v>
      </c>
      <c r="AY790">
        <f t="shared" si="1853"/>
        <v>0</v>
      </c>
      <c r="AZ790">
        <f t="shared" si="1853"/>
        <v>0</v>
      </c>
      <c r="BA790">
        <f t="shared" si="1853"/>
        <v>0</v>
      </c>
      <c r="BB790">
        <f t="shared" si="1854"/>
        <v>0</v>
      </c>
      <c r="BC790">
        <f t="shared" si="1854"/>
        <v>0</v>
      </c>
      <c r="BD790">
        <f t="shared" si="1854"/>
        <v>0</v>
      </c>
      <c r="BE790">
        <f t="shared" si="1854"/>
        <v>0</v>
      </c>
      <c r="BF790">
        <f t="shared" si="1854"/>
        <v>0</v>
      </c>
      <c r="BG790">
        <f t="shared" si="1854"/>
        <v>0</v>
      </c>
      <c r="BH790">
        <f t="shared" si="1854"/>
        <v>0</v>
      </c>
      <c r="BI790">
        <f t="shared" si="1854"/>
        <v>0</v>
      </c>
      <c r="BJ790">
        <f t="shared" si="1854"/>
        <v>0</v>
      </c>
      <c r="BK790">
        <f t="shared" si="1854"/>
        <v>0</v>
      </c>
      <c r="BL790">
        <f t="shared" si="1854"/>
        <v>0</v>
      </c>
      <c r="BM790">
        <f t="shared" si="1854"/>
        <v>0</v>
      </c>
      <c r="BN790">
        <f t="shared" si="1854"/>
        <v>0</v>
      </c>
      <c r="BO790">
        <f t="shared" si="1854"/>
        <v>0</v>
      </c>
      <c r="BP790">
        <f t="shared" si="1854"/>
        <v>0</v>
      </c>
      <c r="BQ790">
        <f t="shared" si="1854"/>
        <v>0</v>
      </c>
      <c r="BR790">
        <f t="shared" si="1855"/>
        <v>0</v>
      </c>
      <c r="BS790">
        <f t="shared" si="1855"/>
        <v>0</v>
      </c>
      <c r="BT790">
        <f t="shared" si="1855"/>
        <v>0</v>
      </c>
      <c r="BU790">
        <f t="shared" si="1855"/>
        <v>0</v>
      </c>
      <c r="BV790">
        <f t="shared" si="1855"/>
        <v>0</v>
      </c>
      <c r="BW790">
        <f t="shared" si="1855"/>
        <v>0</v>
      </c>
      <c r="BX790">
        <f t="shared" si="1855"/>
        <v>0</v>
      </c>
      <c r="BY790">
        <f t="shared" si="1855"/>
        <v>0</v>
      </c>
      <c r="BZ790">
        <f t="shared" si="1855"/>
        <v>0</v>
      </c>
      <c r="CA790">
        <f t="shared" si="1855"/>
        <v>0</v>
      </c>
      <c r="CB790">
        <f t="shared" si="1855"/>
        <v>0</v>
      </c>
      <c r="CC790">
        <f t="shared" si="1855"/>
        <v>0</v>
      </c>
      <c r="CD790">
        <f t="shared" si="1855"/>
        <v>0</v>
      </c>
      <c r="CE790">
        <f t="shared" si="1855"/>
        <v>0</v>
      </c>
      <c r="CF790">
        <f t="shared" si="1855"/>
        <v>0</v>
      </c>
      <c r="CG790">
        <f t="shared" si="1855"/>
        <v>0</v>
      </c>
      <c r="CH790">
        <f t="shared" si="1856"/>
        <v>0</v>
      </c>
      <c r="CI790">
        <f t="shared" si="1856"/>
        <v>0</v>
      </c>
      <c r="CJ790">
        <f t="shared" si="1856"/>
        <v>0</v>
      </c>
      <c r="CK790">
        <f t="shared" si="1856"/>
        <v>0</v>
      </c>
      <c r="CL790">
        <f t="shared" si="1856"/>
        <v>0</v>
      </c>
      <c r="CM790">
        <f t="shared" si="1856"/>
        <v>0</v>
      </c>
      <c r="CN790">
        <f t="shared" si="1856"/>
        <v>0</v>
      </c>
      <c r="CO790">
        <f t="shared" si="1856"/>
        <v>0</v>
      </c>
      <c r="CP790">
        <f t="shared" si="1856"/>
        <v>0</v>
      </c>
      <c r="CQ790">
        <f t="shared" si="1856"/>
        <v>0</v>
      </c>
      <c r="CR790">
        <f t="shared" si="1856"/>
        <v>0</v>
      </c>
      <c r="CS790">
        <f t="shared" si="1856"/>
        <v>0</v>
      </c>
      <c r="CT790">
        <f t="shared" si="1856"/>
        <v>0</v>
      </c>
      <c r="CU790">
        <f t="shared" si="1856"/>
        <v>0</v>
      </c>
      <c r="CV790">
        <f t="shared" si="1856"/>
        <v>0</v>
      </c>
      <c r="CW790">
        <f t="shared" si="1856"/>
        <v>0</v>
      </c>
      <c r="CX790">
        <f t="shared" si="1857"/>
        <v>0</v>
      </c>
      <c r="CY790">
        <f t="shared" si="1857"/>
        <v>0</v>
      </c>
      <c r="CZ790">
        <f t="shared" si="1857"/>
        <v>0</v>
      </c>
      <c r="DA790">
        <f t="shared" si="1857"/>
        <v>0</v>
      </c>
      <c r="DB790">
        <f t="shared" si="1857"/>
        <v>0</v>
      </c>
      <c r="DC790">
        <f t="shared" si="1857"/>
        <v>0</v>
      </c>
      <c r="DD790">
        <f t="shared" si="1857"/>
        <v>0</v>
      </c>
      <c r="DE790">
        <f t="shared" si="1857"/>
        <v>0</v>
      </c>
      <c r="DF790">
        <f t="shared" si="1857"/>
        <v>0</v>
      </c>
      <c r="DG790">
        <f t="shared" si="1857"/>
        <v>0</v>
      </c>
      <c r="DH790">
        <f t="shared" si="1857"/>
        <v>0</v>
      </c>
      <c r="DI790">
        <f t="shared" si="1857"/>
        <v>0</v>
      </c>
      <c r="DJ790">
        <f t="shared" si="1857"/>
        <v>0</v>
      </c>
      <c r="DK790">
        <f t="shared" si="1857"/>
        <v>0</v>
      </c>
      <c r="DL790">
        <f t="shared" si="1858"/>
        <v>0</v>
      </c>
      <c r="DM790">
        <f t="shared" si="1858"/>
        <v>0</v>
      </c>
      <c r="DN790">
        <f t="shared" si="1858"/>
        <v>0</v>
      </c>
      <c r="DO790">
        <f t="shared" si="1858"/>
        <v>0</v>
      </c>
      <c r="DP790">
        <f t="shared" si="1858"/>
        <v>0</v>
      </c>
      <c r="DQ790">
        <f t="shared" si="1858"/>
        <v>0</v>
      </c>
      <c r="DR790">
        <f t="shared" si="1858"/>
        <v>0</v>
      </c>
      <c r="DS790">
        <f t="shared" si="1858"/>
        <v>0</v>
      </c>
      <c r="DT790">
        <f t="shared" si="1858"/>
        <v>0</v>
      </c>
      <c r="DU790">
        <f t="shared" si="1858"/>
        <v>0</v>
      </c>
      <c r="DV790">
        <f t="shared" si="1858"/>
        <v>0</v>
      </c>
      <c r="DW790">
        <f t="shared" si="1858"/>
        <v>0</v>
      </c>
      <c r="DX790">
        <f t="shared" si="1858"/>
        <v>0</v>
      </c>
      <c r="DY790">
        <f t="shared" si="1858"/>
        <v>0</v>
      </c>
      <c r="EE790" s="13">
        <f t="shared" si="1860"/>
        <v>0</v>
      </c>
    </row>
    <row r="791" spans="1:135" x14ac:dyDescent="0.25">
      <c r="A791" s="19">
        <f t="shared" si="1859"/>
        <v>8</v>
      </c>
      <c r="B791" s="28">
        <f t="shared" si="1859"/>
        <v>1908</v>
      </c>
      <c r="K791">
        <f>K$780</f>
        <v>0</v>
      </c>
      <c r="L791">
        <f t="shared" si="1851"/>
        <v>0</v>
      </c>
      <c r="M791">
        <f t="shared" si="1851"/>
        <v>0</v>
      </c>
      <c r="N791">
        <f t="shared" si="1851"/>
        <v>0</v>
      </c>
      <c r="O791">
        <f t="shared" si="1851"/>
        <v>0</v>
      </c>
      <c r="P791">
        <f t="shared" si="1851"/>
        <v>0</v>
      </c>
      <c r="Q791">
        <f t="shared" si="1851"/>
        <v>0</v>
      </c>
      <c r="R791">
        <f t="shared" si="1851"/>
        <v>0</v>
      </c>
      <c r="S791">
        <f t="shared" si="1851"/>
        <v>0</v>
      </c>
      <c r="T791">
        <f t="shared" si="1851"/>
        <v>0</v>
      </c>
      <c r="U791">
        <f t="shared" si="1851"/>
        <v>0</v>
      </c>
      <c r="V791">
        <f t="shared" si="1852"/>
        <v>0</v>
      </c>
      <c r="W791">
        <f t="shared" si="1852"/>
        <v>0</v>
      </c>
      <c r="X791">
        <f t="shared" si="1852"/>
        <v>0</v>
      </c>
      <c r="Y791">
        <f t="shared" si="1852"/>
        <v>0</v>
      </c>
      <c r="Z791">
        <f t="shared" si="1852"/>
        <v>0</v>
      </c>
      <c r="AA791">
        <f t="shared" si="1852"/>
        <v>0</v>
      </c>
      <c r="AB791">
        <f t="shared" si="1852"/>
        <v>0</v>
      </c>
      <c r="AC791">
        <f t="shared" si="1852"/>
        <v>0</v>
      </c>
      <c r="AD791">
        <f t="shared" si="1852"/>
        <v>0</v>
      </c>
      <c r="AE791">
        <f t="shared" si="1852"/>
        <v>0</v>
      </c>
      <c r="AF791">
        <f t="shared" si="1852"/>
        <v>0</v>
      </c>
      <c r="AG791">
        <f t="shared" si="1852"/>
        <v>0</v>
      </c>
      <c r="AH791">
        <f t="shared" si="1852"/>
        <v>0</v>
      </c>
      <c r="AI791">
        <f t="shared" si="1852"/>
        <v>0</v>
      </c>
      <c r="AJ791">
        <f t="shared" si="1852"/>
        <v>0</v>
      </c>
      <c r="AK791">
        <f t="shared" si="1852"/>
        <v>0</v>
      </c>
      <c r="AL791">
        <f t="shared" si="1853"/>
        <v>0</v>
      </c>
      <c r="AM791">
        <f t="shared" si="1853"/>
        <v>0</v>
      </c>
      <c r="AN791">
        <f t="shared" si="1853"/>
        <v>0</v>
      </c>
      <c r="AO791">
        <f t="shared" si="1853"/>
        <v>0</v>
      </c>
      <c r="AP791">
        <f t="shared" si="1853"/>
        <v>0</v>
      </c>
      <c r="AQ791">
        <f t="shared" si="1853"/>
        <v>0</v>
      </c>
      <c r="AR791">
        <f t="shared" si="1853"/>
        <v>0</v>
      </c>
      <c r="AS791">
        <f t="shared" si="1853"/>
        <v>0</v>
      </c>
      <c r="AT791">
        <f t="shared" si="1853"/>
        <v>0</v>
      </c>
      <c r="AU791">
        <f t="shared" si="1853"/>
        <v>0</v>
      </c>
      <c r="AV791">
        <f t="shared" si="1853"/>
        <v>0</v>
      </c>
      <c r="AW791">
        <f t="shared" si="1853"/>
        <v>0</v>
      </c>
      <c r="AX791">
        <f t="shared" si="1853"/>
        <v>0</v>
      </c>
      <c r="AY791">
        <f t="shared" si="1853"/>
        <v>0</v>
      </c>
      <c r="AZ791">
        <f t="shared" si="1853"/>
        <v>0</v>
      </c>
      <c r="BA791">
        <f t="shared" si="1853"/>
        <v>0</v>
      </c>
      <c r="BB791">
        <f t="shared" si="1854"/>
        <v>0</v>
      </c>
      <c r="BC791">
        <f t="shared" si="1854"/>
        <v>0</v>
      </c>
      <c r="BD791">
        <f t="shared" si="1854"/>
        <v>0</v>
      </c>
      <c r="BE791">
        <f t="shared" si="1854"/>
        <v>0</v>
      </c>
      <c r="BF791">
        <f t="shared" si="1854"/>
        <v>0</v>
      </c>
      <c r="BG791">
        <f t="shared" si="1854"/>
        <v>0</v>
      </c>
      <c r="BH791">
        <f t="shared" si="1854"/>
        <v>0</v>
      </c>
      <c r="BI791">
        <f t="shared" si="1854"/>
        <v>0</v>
      </c>
      <c r="BJ791">
        <f t="shared" si="1854"/>
        <v>0</v>
      </c>
      <c r="BK791">
        <f t="shared" si="1854"/>
        <v>0</v>
      </c>
      <c r="BL791">
        <f t="shared" si="1854"/>
        <v>0</v>
      </c>
      <c r="BM791">
        <f t="shared" si="1854"/>
        <v>0</v>
      </c>
      <c r="BN791">
        <f t="shared" si="1854"/>
        <v>0</v>
      </c>
      <c r="BO791">
        <f t="shared" si="1854"/>
        <v>0</v>
      </c>
      <c r="BP791">
        <f t="shared" si="1854"/>
        <v>0</v>
      </c>
      <c r="BQ791">
        <f t="shared" si="1854"/>
        <v>0</v>
      </c>
      <c r="BR791">
        <f t="shared" si="1855"/>
        <v>0</v>
      </c>
      <c r="BS791">
        <f t="shared" si="1855"/>
        <v>0</v>
      </c>
      <c r="BT791">
        <f t="shared" si="1855"/>
        <v>0</v>
      </c>
      <c r="BU791">
        <f t="shared" si="1855"/>
        <v>0</v>
      </c>
      <c r="BV791">
        <f t="shared" si="1855"/>
        <v>0</v>
      </c>
      <c r="BW791">
        <f t="shared" si="1855"/>
        <v>0</v>
      </c>
      <c r="BX791">
        <f t="shared" si="1855"/>
        <v>0</v>
      </c>
      <c r="BY791">
        <f t="shared" si="1855"/>
        <v>0</v>
      </c>
      <c r="BZ791">
        <f t="shared" si="1855"/>
        <v>0</v>
      </c>
      <c r="CA791">
        <f t="shared" si="1855"/>
        <v>0</v>
      </c>
      <c r="CB791">
        <f t="shared" si="1855"/>
        <v>0</v>
      </c>
      <c r="CC791">
        <f t="shared" si="1855"/>
        <v>0</v>
      </c>
      <c r="CD791">
        <f t="shared" si="1855"/>
        <v>0</v>
      </c>
      <c r="CE791">
        <f t="shared" si="1855"/>
        <v>0</v>
      </c>
      <c r="CF791">
        <f t="shared" si="1855"/>
        <v>0</v>
      </c>
      <c r="CG791">
        <f t="shared" si="1855"/>
        <v>0</v>
      </c>
      <c r="CH791">
        <f t="shared" si="1856"/>
        <v>0</v>
      </c>
      <c r="CI791">
        <f t="shared" si="1856"/>
        <v>0</v>
      </c>
      <c r="CJ791">
        <f t="shared" si="1856"/>
        <v>0</v>
      </c>
      <c r="CK791">
        <f t="shared" si="1856"/>
        <v>0</v>
      </c>
      <c r="CL791">
        <f t="shared" si="1856"/>
        <v>0</v>
      </c>
      <c r="CM791">
        <f t="shared" si="1856"/>
        <v>0</v>
      </c>
      <c r="CN791">
        <f t="shared" si="1856"/>
        <v>0</v>
      </c>
      <c r="CO791">
        <f t="shared" si="1856"/>
        <v>0</v>
      </c>
      <c r="CP791">
        <f t="shared" si="1856"/>
        <v>0</v>
      </c>
      <c r="CQ791">
        <f t="shared" si="1856"/>
        <v>0</v>
      </c>
      <c r="CR791">
        <f t="shared" si="1856"/>
        <v>0</v>
      </c>
      <c r="CS791">
        <f t="shared" si="1856"/>
        <v>0</v>
      </c>
      <c r="CT791">
        <f t="shared" si="1856"/>
        <v>0</v>
      </c>
      <c r="CU791">
        <f t="shared" si="1856"/>
        <v>0</v>
      </c>
      <c r="CV791">
        <f t="shared" si="1856"/>
        <v>0</v>
      </c>
      <c r="CW791">
        <f t="shared" si="1856"/>
        <v>0</v>
      </c>
      <c r="CX791">
        <f t="shared" si="1857"/>
        <v>0</v>
      </c>
      <c r="CY791">
        <f t="shared" si="1857"/>
        <v>0</v>
      </c>
      <c r="CZ791">
        <f t="shared" si="1857"/>
        <v>0</v>
      </c>
      <c r="DA791">
        <f t="shared" si="1857"/>
        <v>0</v>
      </c>
      <c r="DB791">
        <f t="shared" si="1857"/>
        <v>0</v>
      </c>
      <c r="DC791">
        <f t="shared" si="1857"/>
        <v>0</v>
      </c>
      <c r="DD791">
        <f t="shared" si="1857"/>
        <v>0</v>
      </c>
      <c r="DE791">
        <f t="shared" si="1857"/>
        <v>0</v>
      </c>
      <c r="DF791">
        <f t="shared" si="1857"/>
        <v>0</v>
      </c>
      <c r="DG791">
        <f t="shared" si="1857"/>
        <v>0</v>
      </c>
      <c r="DH791">
        <f t="shared" si="1857"/>
        <v>0</v>
      </c>
      <c r="DI791">
        <f t="shared" si="1857"/>
        <v>0</v>
      </c>
      <c r="DJ791">
        <f t="shared" si="1857"/>
        <v>0</v>
      </c>
      <c r="DK791">
        <f t="shared" si="1857"/>
        <v>0</v>
      </c>
      <c r="DL791">
        <f t="shared" si="1857"/>
        <v>0</v>
      </c>
      <c r="DM791">
        <f t="shared" si="1857"/>
        <v>0</v>
      </c>
      <c r="DN791">
        <f t="shared" si="1858"/>
        <v>0</v>
      </c>
      <c r="DO791">
        <f t="shared" si="1858"/>
        <v>0</v>
      </c>
      <c r="DP791">
        <f t="shared" si="1858"/>
        <v>0</v>
      </c>
      <c r="DQ791">
        <f t="shared" si="1858"/>
        <v>0</v>
      </c>
      <c r="DR791">
        <f t="shared" si="1858"/>
        <v>0</v>
      </c>
      <c r="DS791">
        <f t="shared" si="1858"/>
        <v>0</v>
      </c>
      <c r="DT791">
        <f t="shared" si="1858"/>
        <v>0</v>
      </c>
      <c r="DU791">
        <f t="shared" si="1858"/>
        <v>0</v>
      </c>
      <c r="DV791">
        <f t="shared" si="1858"/>
        <v>0</v>
      </c>
      <c r="DW791">
        <f t="shared" si="1858"/>
        <v>0</v>
      </c>
      <c r="DX791">
        <f t="shared" si="1858"/>
        <v>0</v>
      </c>
      <c r="DY791">
        <f t="shared" si="1858"/>
        <v>0</v>
      </c>
      <c r="EE791" s="13">
        <f t="shared" si="1860"/>
        <v>0</v>
      </c>
    </row>
    <row r="792" spans="1:135" x14ac:dyDescent="0.25">
      <c r="A792" s="19">
        <f t="shared" si="1859"/>
        <v>9</v>
      </c>
      <c r="B792" s="28">
        <f t="shared" si="1859"/>
        <v>1909</v>
      </c>
      <c r="L792">
        <f>L$780</f>
        <v>0</v>
      </c>
      <c r="M792">
        <f t="shared" si="1851"/>
        <v>0</v>
      </c>
      <c r="N792">
        <f t="shared" si="1851"/>
        <v>0</v>
      </c>
      <c r="O792">
        <f t="shared" si="1851"/>
        <v>0</v>
      </c>
      <c r="P792">
        <f t="shared" si="1851"/>
        <v>0</v>
      </c>
      <c r="Q792">
        <f t="shared" si="1851"/>
        <v>0</v>
      </c>
      <c r="R792">
        <f t="shared" si="1851"/>
        <v>0</v>
      </c>
      <c r="S792">
        <f t="shared" si="1851"/>
        <v>0</v>
      </c>
      <c r="T792">
        <f t="shared" si="1851"/>
        <v>0</v>
      </c>
      <c r="U792">
        <f t="shared" si="1851"/>
        <v>0</v>
      </c>
      <c r="V792">
        <f t="shared" si="1852"/>
        <v>0</v>
      </c>
      <c r="W792">
        <f t="shared" si="1852"/>
        <v>0</v>
      </c>
      <c r="X792">
        <f t="shared" si="1852"/>
        <v>0</v>
      </c>
      <c r="Y792">
        <f t="shared" si="1852"/>
        <v>0</v>
      </c>
      <c r="Z792">
        <f t="shared" si="1852"/>
        <v>0</v>
      </c>
      <c r="AA792">
        <f t="shared" si="1852"/>
        <v>0</v>
      </c>
      <c r="AB792">
        <f t="shared" si="1852"/>
        <v>0</v>
      </c>
      <c r="AC792">
        <f t="shared" si="1852"/>
        <v>0</v>
      </c>
      <c r="AD792">
        <f t="shared" si="1852"/>
        <v>0</v>
      </c>
      <c r="AE792">
        <f t="shared" si="1852"/>
        <v>0</v>
      </c>
      <c r="AF792">
        <f t="shared" si="1852"/>
        <v>0</v>
      </c>
      <c r="AG792">
        <f t="shared" si="1852"/>
        <v>0</v>
      </c>
      <c r="AH792">
        <f t="shared" si="1852"/>
        <v>0</v>
      </c>
      <c r="AI792">
        <f t="shared" si="1852"/>
        <v>0</v>
      </c>
      <c r="AJ792">
        <f t="shared" si="1852"/>
        <v>0</v>
      </c>
      <c r="AK792">
        <f t="shared" si="1852"/>
        <v>0</v>
      </c>
      <c r="AL792">
        <f t="shared" si="1853"/>
        <v>0</v>
      </c>
      <c r="AM792">
        <f t="shared" si="1853"/>
        <v>0</v>
      </c>
      <c r="AN792">
        <f t="shared" si="1853"/>
        <v>0</v>
      </c>
      <c r="AO792">
        <f t="shared" si="1853"/>
        <v>0</v>
      </c>
      <c r="AP792">
        <f t="shared" si="1853"/>
        <v>0</v>
      </c>
      <c r="AQ792">
        <f t="shared" si="1853"/>
        <v>0</v>
      </c>
      <c r="AR792">
        <f t="shared" si="1853"/>
        <v>0</v>
      </c>
      <c r="AS792">
        <f t="shared" si="1853"/>
        <v>0</v>
      </c>
      <c r="AT792">
        <f t="shared" si="1853"/>
        <v>0</v>
      </c>
      <c r="AU792">
        <f t="shared" si="1853"/>
        <v>0</v>
      </c>
      <c r="AV792">
        <f t="shared" si="1853"/>
        <v>0</v>
      </c>
      <c r="AW792">
        <f t="shared" si="1853"/>
        <v>0</v>
      </c>
      <c r="AX792">
        <f t="shared" si="1853"/>
        <v>0</v>
      </c>
      <c r="AY792">
        <f t="shared" si="1853"/>
        <v>0</v>
      </c>
      <c r="AZ792">
        <f t="shared" si="1853"/>
        <v>0</v>
      </c>
      <c r="BA792">
        <f t="shared" si="1853"/>
        <v>0</v>
      </c>
      <c r="BB792">
        <f t="shared" si="1854"/>
        <v>0</v>
      </c>
      <c r="BC792">
        <f t="shared" si="1854"/>
        <v>0</v>
      </c>
      <c r="BD792">
        <f t="shared" si="1854"/>
        <v>0</v>
      </c>
      <c r="BE792">
        <f t="shared" si="1854"/>
        <v>0</v>
      </c>
      <c r="BF792">
        <f t="shared" si="1854"/>
        <v>0</v>
      </c>
      <c r="BG792">
        <f t="shared" si="1854"/>
        <v>0</v>
      </c>
      <c r="BH792">
        <f t="shared" si="1854"/>
        <v>0</v>
      </c>
      <c r="BI792">
        <f t="shared" si="1854"/>
        <v>0</v>
      </c>
      <c r="BJ792">
        <f t="shared" si="1854"/>
        <v>0</v>
      </c>
      <c r="BK792">
        <f t="shared" si="1854"/>
        <v>0</v>
      </c>
      <c r="BL792">
        <f t="shared" si="1854"/>
        <v>0</v>
      </c>
      <c r="BM792">
        <f t="shared" si="1854"/>
        <v>0</v>
      </c>
      <c r="BN792">
        <f t="shared" si="1854"/>
        <v>0</v>
      </c>
      <c r="BO792">
        <f t="shared" si="1854"/>
        <v>0</v>
      </c>
      <c r="BP792">
        <f t="shared" si="1854"/>
        <v>0</v>
      </c>
      <c r="BQ792">
        <f t="shared" si="1854"/>
        <v>0</v>
      </c>
      <c r="BR792">
        <f t="shared" si="1855"/>
        <v>0</v>
      </c>
      <c r="BS792">
        <f t="shared" si="1855"/>
        <v>0</v>
      </c>
      <c r="BT792">
        <f t="shared" si="1855"/>
        <v>0</v>
      </c>
      <c r="BU792">
        <f t="shared" si="1855"/>
        <v>0</v>
      </c>
      <c r="BV792">
        <f t="shared" si="1855"/>
        <v>0</v>
      </c>
      <c r="BW792">
        <f t="shared" si="1855"/>
        <v>0</v>
      </c>
      <c r="BX792">
        <f t="shared" si="1855"/>
        <v>0</v>
      </c>
      <c r="BY792">
        <f t="shared" si="1855"/>
        <v>0</v>
      </c>
      <c r="BZ792">
        <f t="shared" si="1855"/>
        <v>0</v>
      </c>
      <c r="CA792">
        <f t="shared" si="1855"/>
        <v>0</v>
      </c>
      <c r="CB792">
        <f t="shared" si="1855"/>
        <v>0</v>
      </c>
      <c r="CC792">
        <f t="shared" si="1855"/>
        <v>0</v>
      </c>
      <c r="CD792">
        <f t="shared" si="1855"/>
        <v>0</v>
      </c>
      <c r="CE792">
        <f t="shared" si="1855"/>
        <v>0</v>
      </c>
      <c r="CF792">
        <f t="shared" si="1855"/>
        <v>0</v>
      </c>
      <c r="CG792">
        <f t="shared" si="1855"/>
        <v>0</v>
      </c>
      <c r="CH792">
        <f t="shared" si="1856"/>
        <v>0</v>
      </c>
      <c r="CI792">
        <f t="shared" si="1856"/>
        <v>0</v>
      </c>
      <c r="CJ792">
        <f t="shared" si="1856"/>
        <v>0</v>
      </c>
      <c r="CK792">
        <f t="shared" si="1856"/>
        <v>0</v>
      </c>
      <c r="CL792">
        <f t="shared" si="1856"/>
        <v>0</v>
      </c>
      <c r="CM792">
        <f t="shared" si="1856"/>
        <v>0</v>
      </c>
      <c r="CN792">
        <f t="shared" si="1856"/>
        <v>0</v>
      </c>
      <c r="CO792">
        <f t="shared" si="1856"/>
        <v>0</v>
      </c>
      <c r="CP792">
        <f t="shared" si="1856"/>
        <v>0</v>
      </c>
      <c r="CQ792">
        <f t="shared" si="1856"/>
        <v>0</v>
      </c>
      <c r="CR792">
        <f t="shared" si="1856"/>
        <v>0</v>
      </c>
      <c r="CS792">
        <f t="shared" si="1856"/>
        <v>0</v>
      </c>
      <c r="CT792">
        <f t="shared" si="1856"/>
        <v>0</v>
      </c>
      <c r="CU792">
        <f t="shared" si="1856"/>
        <v>0</v>
      </c>
      <c r="CV792">
        <f t="shared" si="1856"/>
        <v>0</v>
      </c>
      <c r="CW792">
        <f t="shared" si="1856"/>
        <v>0</v>
      </c>
      <c r="CX792">
        <f t="shared" si="1857"/>
        <v>0</v>
      </c>
      <c r="CY792">
        <f t="shared" si="1857"/>
        <v>0</v>
      </c>
      <c r="CZ792">
        <f t="shared" si="1857"/>
        <v>0</v>
      </c>
      <c r="DA792">
        <f t="shared" si="1857"/>
        <v>0</v>
      </c>
      <c r="DB792">
        <f t="shared" si="1857"/>
        <v>0</v>
      </c>
      <c r="DC792">
        <f t="shared" si="1857"/>
        <v>0</v>
      </c>
      <c r="DD792">
        <f t="shared" si="1857"/>
        <v>0</v>
      </c>
      <c r="DE792">
        <f t="shared" si="1857"/>
        <v>0</v>
      </c>
      <c r="DF792">
        <f t="shared" si="1857"/>
        <v>0</v>
      </c>
      <c r="DG792">
        <f t="shared" si="1857"/>
        <v>0</v>
      </c>
      <c r="DH792">
        <f t="shared" si="1857"/>
        <v>0</v>
      </c>
      <c r="DI792">
        <f t="shared" si="1857"/>
        <v>0</v>
      </c>
      <c r="DJ792">
        <f t="shared" si="1857"/>
        <v>0</v>
      </c>
      <c r="DK792">
        <f t="shared" si="1857"/>
        <v>0</v>
      </c>
      <c r="DL792">
        <f t="shared" si="1858"/>
        <v>0</v>
      </c>
      <c r="DM792">
        <f t="shared" si="1858"/>
        <v>0</v>
      </c>
      <c r="DN792">
        <f t="shared" si="1858"/>
        <v>0</v>
      </c>
      <c r="DO792">
        <f t="shared" si="1858"/>
        <v>0</v>
      </c>
      <c r="DP792">
        <f t="shared" si="1858"/>
        <v>0</v>
      </c>
      <c r="DQ792">
        <f t="shared" si="1858"/>
        <v>0</v>
      </c>
      <c r="DR792">
        <f t="shared" si="1858"/>
        <v>0</v>
      </c>
      <c r="DS792">
        <f t="shared" si="1858"/>
        <v>0</v>
      </c>
      <c r="DT792">
        <f t="shared" si="1858"/>
        <v>0</v>
      </c>
      <c r="DU792">
        <f t="shared" si="1858"/>
        <v>0</v>
      </c>
      <c r="DV792">
        <f t="shared" si="1858"/>
        <v>0</v>
      </c>
      <c r="DW792">
        <f t="shared" si="1858"/>
        <v>0</v>
      </c>
      <c r="DX792">
        <f t="shared" si="1858"/>
        <v>0</v>
      </c>
      <c r="DY792">
        <f t="shared" si="1858"/>
        <v>0</v>
      </c>
      <c r="EE792" s="13">
        <f t="shared" si="1860"/>
        <v>0</v>
      </c>
    </row>
    <row r="793" spans="1:135" x14ac:dyDescent="0.25">
      <c r="A793" s="19">
        <f t="shared" si="1859"/>
        <v>10</v>
      </c>
      <c r="B793" s="28">
        <f t="shared" si="1859"/>
        <v>1910</v>
      </c>
      <c r="M793">
        <f>M$780</f>
        <v>0</v>
      </c>
      <c r="N793">
        <f t="shared" si="1851"/>
        <v>0</v>
      </c>
      <c r="O793">
        <f t="shared" si="1851"/>
        <v>0</v>
      </c>
      <c r="P793">
        <f t="shared" si="1851"/>
        <v>0</v>
      </c>
      <c r="Q793">
        <f t="shared" si="1851"/>
        <v>0</v>
      </c>
      <c r="R793">
        <f t="shared" si="1851"/>
        <v>0</v>
      </c>
      <c r="S793">
        <f t="shared" si="1851"/>
        <v>0</v>
      </c>
      <c r="T793">
        <f t="shared" si="1851"/>
        <v>0</v>
      </c>
      <c r="U793">
        <f t="shared" si="1851"/>
        <v>0</v>
      </c>
      <c r="V793">
        <f t="shared" si="1852"/>
        <v>0</v>
      </c>
      <c r="W793">
        <f t="shared" si="1852"/>
        <v>0</v>
      </c>
      <c r="X793">
        <f t="shared" si="1852"/>
        <v>0</v>
      </c>
      <c r="Y793">
        <f t="shared" si="1852"/>
        <v>0</v>
      </c>
      <c r="Z793">
        <f t="shared" si="1852"/>
        <v>0</v>
      </c>
      <c r="AA793">
        <f t="shared" si="1852"/>
        <v>0</v>
      </c>
      <c r="AB793">
        <f t="shared" si="1852"/>
        <v>0</v>
      </c>
      <c r="AC793">
        <f t="shared" si="1852"/>
        <v>0</v>
      </c>
      <c r="AD793">
        <f t="shared" si="1852"/>
        <v>0</v>
      </c>
      <c r="AE793">
        <f t="shared" si="1852"/>
        <v>0</v>
      </c>
      <c r="AF793">
        <f t="shared" si="1852"/>
        <v>0</v>
      </c>
      <c r="AG793">
        <f t="shared" si="1852"/>
        <v>0</v>
      </c>
      <c r="AH793">
        <f t="shared" si="1852"/>
        <v>0</v>
      </c>
      <c r="AI793">
        <f t="shared" si="1852"/>
        <v>0</v>
      </c>
      <c r="AJ793">
        <f t="shared" si="1852"/>
        <v>0</v>
      </c>
      <c r="AK793">
        <f t="shared" si="1852"/>
        <v>0</v>
      </c>
      <c r="AL793">
        <f t="shared" si="1853"/>
        <v>0</v>
      </c>
      <c r="AM793">
        <f t="shared" si="1853"/>
        <v>0</v>
      </c>
      <c r="AN793">
        <f t="shared" si="1853"/>
        <v>0</v>
      </c>
      <c r="AO793">
        <f t="shared" si="1853"/>
        <v>0</v>
      </c>
      <c r="AP793">
        <f t="shared" si="1853"/>
        <v>0</v>
      </c>
      <c r="AQ793">
        <f t="shared" si="1853"/>
        <v>0</v>
      </c>
      <c r="AR793">
        <f t="shared" si="1853"/>
        <v>0</v>
      </c>
      <c r="AS793">
        <f t="shared" si="1853"/>
        <v>0</v>
      </c>
      <c r="AT793">
        <f t="shared" si="1853"/>
        <v>0</v>
      </c>
      <c r="AU793">
        <f t="shared" si="1853"/>
        <v>0</v>
      </c>
      <c r="AV793">
        <f t="shared" si="1853"/>
        <v>0</v>
      </c>
      <c r="AW793">
        <f t="shared" si="1853"/>
        <v>0</v>
      </c>
      <c r="AX793">
        <f t="shared" si="1853"/>
        <v>0</v>
      </c>
      <c r="AY793">
        <f t="shared" si="1853"/>
        <v>0</v>
      </c>
      <c r="AZ793">
        <f t="shared" si="1853"/>
        <v>0</v>
      </c>
      <c r="BA793">
        <f t="shared" si="1853"/>
        <v>0</v>
      </c>
      <c r="BB793">
        <f t="shared" si="1854"/>
        <v>0</v>
      </c>
      <c r="BC793">
        <f t="shared" si="1854"/>
        <v>0</v>
      </c>
      <c r="BD793">
        <f t="shared" si="1854"/>
        <v>0</v>
      </c>
      <c r="BE793">
        <f t="shared" si="1854"/>
        <v>0</v>
      </c>
      <c r="BF793">
        <f t="shared" si="1854"/>
        <v>0</v>
      </c>
      <c r="BG793">
        <f t="shared" si="1854"/>
        <v>0</v>
      </c>
      <c r="BH793">
        <f t="shared" si="1854"/>
        <v>0</v>
      </c>
      <c r="BI793">
        <f t="shared" si="1854"/>
        <v>0</v>
      </c>
      <c r="BJ793">
        <f t="shared" si="1854"/>
        <v>0</v>
      </c>
      <c r="BK793">
        <f t="shared" si="1854"/>
        <v>0</v>
      </c>
      <c r="BL793">
        <f t="shared" si="1854"/>
        <v>0</v>
      </c>
      <c r="BM793">
        <f t="shared" si="1854"/>
        <v>0</v>
      </c>
      <c r="BN793">
        <f t="shared" si="1854"/>
        <v>0</v>
      </c>
      <c r="BO793">
        <f t="shared" si="1854"/>
        <v>0</v>
      </c>
      <c r="BP793">
        <f t="shared" si="1854"/>
        <v>0</v>
      </c>
      <c r="BQ793">
        <f t="shared" si="1854"/>
        <v>0</v>
      </c>
      <c r="BR793">
        <f t="shared" si="1855"/>
        <v>0</v>
      </c>
      <c r="BS793">
        <f t="shared" si="1855"/>
        <v>0</v>
      </c>
      <c r="BT793">
        <f t="shared" si="1855"/>
        <v>0</v>
      </c>
      <c r="BU793">
        <f t="shared" si="1855"/>
        <v>0</v>
      </c>
      <c r="BV793">
        <f t="shared" si="1855"/>
        <v>0</v>
      </c>
      <c r="BW793">
        <f t="shared" si="1855"/>
        <v>0</v>
      </c>
      <c r="BX793">
        <f t="shared" si="1855"/>
        <v>0</v>
      </c>
      <c r="BY793">
        <f t="shared" si="1855"/>
        <v>0</v>
      </c>
      <c r="BZ793">
        <f t="shared" si="1855"/>
        <v>0</v>
      </c>
      <c r="CA793">
        <f t="shared" si="1855"/>
        <v>0</v>
      </c>
      <c r="CB793">
        <f t="shared" si="1855"/>
        <v>0</v>
      </c>
      <c r="CC793">
        <f t="shared" si="1855"/>
        <v>0</v>
      </c>
      <c r="CD793">
        <f t="shared" si="1855"/>
        <v>0</v>
      </c>
      <c r="CE793">
        <f t="shared" si="1855"/>
        <v>0</v>
      </c>
      <c r="CF793">
        <f t="shared" si="1855"/>
        <v>0</v>
      </c>
      <c r="CG793">
        <f t="shared" si="1855"/>
        <v>0</v>
      </c>
      <c r="CH793">
        <f t="shared" si="1856"/>
        <v>0</v>
      </c>
      <c r="CI793">
        <f t="shared" si="1856"/>
        <v>0</v>
      </c>
      <c r="CJ793">
        <f t="shared" si="1856"/>
        <v>0</v>
      </c>
      <c r="CK793">
        <f t="shared" si="1856"/>
        <v>0</v>
      </c>
      <c r="CL793">
        <f t="shared" si="1856"/>
        <v>0</v>
      </c>
      <c r="CM793">
        <f t="shared" si="1856"/>
        <v>0</v>
      </c>
      <c r="CN793">
        <f t="shared" si="1856"/>
        <v>0</v>
      </c>
      <c r="CO793">
        <f t="shared" si="1856"/>
        <v>0</v>
      </c>
      <c r="CP793">
        <f t="shared" si="1856"/>
        <v>0</v>
      </c>
      <c r="CQ793">
        <f t="shared" si="1856"/>
        <v>0</v>
      </c>
      <c r="CR793">
        <f t="shared" si="1856"/>
        <v>0</v>
      </c>
      <c r="CS793">
        <f t="shared" si="1856"/>
        <v>0</v>
      </c>
      <c r="CT793">
        <f t="shared" si="1856"/>
        <v>0</v>
      </c>
      <c r="CU793">
        <f t="shared" si="1856"/>
        <v>0</v>
      </c>
      <c r="CV793">
        <f t="shared" si="1856"/>
        <v>0</v>
      </c>
      <c r="CW793">
        <f t="shared" si="1856"/>
        <v>0</v>
      </c>
      <c r="CX793">
        <f t="shared" si="1857"/>
        <v>0</v>
      </c>
      <c r="CY793">
        <f t="shared" si="1857"/>
        <v>0</v>
      </c>
      <c r="CZ793">
        <f t="shared" si="1857"/>
        <v>0</v>
      </c>
      <c r="DA793">
        <f t="shared" si="1857"/>
        <v>0</v>
      </c>
      <c r="DB793">
        <f t="shared" si="1857"/>
        <v>0</v>
      </c>
      <c r="DC793">
        <f t="shared" si="1857"/>
        <v>0</v>
      </c>
      <c r="DD793">
        <f t="shared" si="1857"/>
        <v>0</v>
      </c>
      <c r="DE793">
        <f t="shared" si="1857"/>
        <v>0</v>
      </c>
      <c r="DF793">
        <f t="shared" si="1857"/>
        <v>0</v>
      </c>
      <c r="DG793">
        <f t="shared" si="1857"/>
        <v>0</v>
      </c>
      <c r="DH793">
        <f t="shared" si="1857"/>
        <v>0</v>
      </c>
      <c r="DI793">
        <f t="shared" si="1857"/>
        <v>0</v>
      </c>
      <c r="DJ793">
        <f t="shared" si="1857"/>
        <v>0</v>
      </c>
      <c r="DK793">
        <f t="shared" si="1857"/>
        <v>0</v>
      </c>
      <c r="DL793">
        <f t="shared" si="1858"/>
        <v>0</v>
      </c>
      <c r="DM793">
        <f t="shared" si="1858"/>
        <v>0</v>
      </c>
      <c r="DN793">
        <f t="shared" si="1858"/>
        <v>0</v>
      </c>
      <c r="DO793">
        <f t="shared" si="1858"/>
        <v>0</v>
      </c>
      <c r="DP793">
        <f t="shared" si="1858"/>
        <v>0</v>
      </c>
      <c r="DQ793">
        <f t="shared" si="1858"/>
        <v>0</v>
      </c>
      <c r="DR793">
        <f t="shared" si="1858"/>
        <v>0</v>
      </c>
      <c r="DS793">
        <f t="shared" si="1858"/>
        <v>0</v>
      </c>
      <c r="DT793">
        <f t="shared" si="1858"/>
        <v>0</v>
      </c>
      <c r="DU793">
        <f t="shared" si="1858"/>
        <v>0</v>
      </c>
      <c r="DV793">
        <f t="shared" si="1858"/>
        <v>0</v>
      </c>
      <c r="DW793">
        <f t="shared" si="1858"/>
        <v>0</v>
      </c>
      <c r="DX793">
        <f t="shared" si="1858"/>
        <v>0</v>
      </c>
      <c r="DY793">
        <f t="shared" si="1858"/>
        <v>0</v>
      </c>
      <c r="EE793" s="13">
        <f t="shared" si="1860"/>
        <v>0</v>
      </c>
    </row>
    <row r="794" spans="1:135" x14ac:dyDescent="0.25">
      <c r="A794" s="19">
        <f t="shared" si="1859"/>
        <v>11</v>
      </c>
      <c r="B794" s="28">
        <f t="shared" si="1859"/>
        <v>1911</v>
      </c>
      <c r="N794">
        <f>N$780</f>
        <v>0</v>
      </c>
      <c r="O794">
        <f t="shared" si="1851"/>
        <v>0</v>
      </c>
      <c r="P794">
        <f t="shared" si="1851"/>
        <v>0</v>
      </c>
      <c r="Q794">
        <f t="shared" si="1851"/>
        <v>0</v>
      </c>
      <c r="R794">
        <f t="shared" si="1851"/>
        <v>0</v>
      </c>
      <c r="S794">
        <f t="shared" si="1851"/>
        <v>0</v>
      </c>
      <c r="T794">
        <f t="shared" si="1851"/>
        <v>0</v>
      </c>
      <c r="U794">
        <f t="shared" si="1851"/>
        <v>0</v>
      </c>
      <c r="V794">
        <f t="shared" si="1852"/>
        <v>0</v>
      </c>
      <c r="W794">
        <f t="shared" si="1852"/>
        <v>0</v>
      </c>
      <c r="X794">
        <f t="shared" si="1852"/>
        <v>0</v>
      </c>
      <c r="Y794">
        <f t="shared" si="1852"/>
        <v>0</v>
      </c>
      <c r="Z794">
        <f t="shared" si="1852"/>
        <v>0</v>
      </c>
      <c r="AA794">
        <f t="shared" si="1852"/>
        <v>0</v>
      </c>
      <c r="AB794">
        <f t="shared" si="1852"/>
        <v>0</v>
      </c>
      <c r="AC794">
        <f t="shared" si="1852"/>
        <v>0</v>
      </c>
      <c r="AD794">
        <f t="shared" si="1852"/>
        <v>0</v>
      </c>
      <c r="AE794">
        <f t="shared" si="1852"/>
        <v>0</v>
      </c>
      <c r="AF794">
        <f t="shared" si="1852"/>
        <v>0</v>
      </c>
      <c r="AG794">
        <f t="shared" si="1852"/>
        <v>0</v>
      </c>
      <c r="AH794">
        <f t="shared" si="1852"/>
        <v>0</v>
      </c>
      <c r="AI794">
        <f t="shared" si="1852"/>
        <v>0</v>
      </c>
      <c r="AJ794">
        <f t="shared" si="1852"/>
        <v>0</v>
      </c>
      <c r="AK794">
        <f t="shared" si="1852"/>
        <v>0</v>
      </c>
      <c r="AL794">
        <f t="shared" si="1853"/>
        <v>0</v>
      </c>
      <c r="AM794">
        <f t="shared" si="1853"/>
        <v>0</v>
      </c>
      <c r="AN794">
        <f t="shared" si="1853"/>
        <v>0</v>
      </c>
      <c r="AO794">
        <f t="shared" si="1853"/>
        <v>0</v>
      </c>
      <c r="AP794">
        <f t="shared" si="1853"/>
        <v>0</v>
      </c>
      <c r="AQ794">
        <f t="shared" si="1853"/>
        <v>0</v>
      </c>
      <c r="AR794">
        <f t="shared" si="1853"/>
        <v>0</v>
      </c>
      <c r="AS794">
        <f t="shared" si="1853"/>
        <v>0</v>
      </c>
      <c r="AT794">
        <f t="shared" si="1853"/>
        <v>0</v>
      </c>
      <c r="AU794">
        <f t="shared" si="1853"/>
        <v>0</v>
      </c>
      <c r="AV794">
        <f t="shared" si="1853"/>
        <v>0</v>
      </c>
      <c r="AW794">
        <f t="shared" si="1853"/>
        <v>0</v>
      </c>
      <c r="AX794">
        <f t="shared" si="1853"/>
        <v>0</v>
      </c>
      <c r="AY794">
        <f t="shared" si="1853"/>
        <v>0</v>
      </c>
      <c r="AZ794">
        <f t="shared" si="1853"/>
        <v>0</v>
      </c>
      <c r="BA794">
        <f t="shared" si="1853"/>
        <v>0</v>
      </c>
      <c r="BB794">
        <f t="shared" si="1854"/>
        <v>0</v>
      </c>
      <c r="BC794">
        <f t="shared" si="1854"/>
        <v>0</v>
      </c>
      <c r="BD794">
        <f t="shared" si="1854"/>
        <v>0</v>
      </c>
      <c r="BE794">
        <f t="shared" si="1854"/>
        <v>0</v>
      </c>
      <c r="BF794">
        <f t="shared" si="1854"/>
        <v>0</v>
      </c>
      <c r="BG794">
        <f t="shared" si="1854"/>
        <v>0</v>
      </c>
      <c r="BH794">
        <f t="shared" si="1854"/>
        <v>0</v>
      </c>
      <c r="BI794">
        <f t="shared" si="1854"/>
        <v>0</v>
      </c>
      <c r="BJ794">
        <f t="shared" si="1854"/>
        <v>0</v>
      </c>
      <c r="BK794">
        <f t="shared" si="1854"/>
        <v>0</v>
      </c>
      <c r="BL794">
        <f t="shared" si="1854"/>
        <v>0</v>
      </c>
      <c r="BM794">
        <f t="shared" si="1854"/>
        <v>0</v>
      </c>
      <c r="BN794">
        <f t="shared" si="1854"/>
        <v>0</v>
      </c>
      <c r="BO794">
        <f t="shared" si="1854"/>
        <v>0</v>
      </c>
      <c r="BP794">
        <f t="shared" si="1854"/>
        <v>0</v>
      </c>
      <c r="BQ794">
        <f t="shared" si="1854"/>
        <v>0</v>
      </c>
      <c r="BR794">
        <f t="shared" si="1855"/>
        <v>0</v>
      </c>
      <c r="BS794">
        <f t="shared" si="1855"/>
        <v>0</v>
      </c>
      <c r="BT794">
        <f t="shared" si="1855"/>
        <v>0</v>
      </c>
      <c r="BU794">
        <f t="shared" si="1855"/>
        <v>0</v>
      </c>
      <c r="BV794">
        <f t="shared" si="1855"/>
        <v>0</v>
      </c>
      <c r="BW794">
        <f t="shared" si="1855"/>
        <v>0</v>
      </c>
      <c r="BX794">
        <f t="shared" si="1855"/>
        <v>0</v>
      </c>
      <c r="BY794">
        <f t="shared" si="1855"/>
        <v>0</v>
      </c>
      <c r="BZ794">
        <f t="shared" si="1855"/>
        <v>0</v>
      </c>
      <c r="CA794">
        <f t="shared" si="1855"/>
        <v>0</v>
      </c>
      <c r="CB794">
        <f t="shared" si="1855"/>
        <v>0</v>
      </c>
      <c r="CC794">
        <f t="shared" si="1855"/>
        <v>0</v>
      </c>
      <c r="CD794">
        <f t="shared" si="1855"/>
        <v>0</v>
      </c>
      <c r="CE794">
        <f t="shared" si="1855"/>
        <v>0</v>
      </c>
      <c r="CF794">
        <f t="shared" si="1855"/>
        <v>0</v>
      </c>
      <c r="CG794">
        <f t="shared" si="1855"/>
        <v>0</v>
      </c>
      <c r="CH794">
        <f t="shared" si="1856"/>
        <v>0</v>
      </c>
      <c r="CI794">
        <f t="shared" si="1856"/>
        <v>0</v>
      </c>
      <c r="CJ794">
        <f t="shared" si="1856"/>
        <v>0</v>
      </c>
      <c r="CK794">
        <f t="shared" si="1856"/>
        <v>0</v>
      </c>
      <c r="CL794">
        <f t="shared" si="1856"/>
        <v>0</v>
      </c>
      <c r="CM794">
        <f t="shared" si="1856"/>
        <v>0</v>
      </c>
      <c r="CN794">
        <f t="shared" si="1856"/>
        <v>0</v>
      </c>
      <c r="CO794">
        <f t="shared" si="1856"/>
        <v>0</v>
      </c>
      <c r="CP794">
        <f t="shared" si="1856"/>
        <v>0</v>
      </c>
      <c r="CQ794">
        <f t="shared" si="1856"/>
        <v>0</v>
      </c>
      <c r="CR794">
        <f t="shared" si="1856"/>
        <v>0</v>
      </c>
      <c r="CS794">
        <f t="shared" si="1856"/>
        <v>0</v>
      </c>
      <c r="CT794">
        <f t="shared" si="1856"/>
        <v>0</v>
      </c>
      <c r="CU794">
        <f t="shared" si="1856"/>
        <v>0</v>
      </c>
      <c r="CV794">
        <f t="shared" si="1856"/>
        <v>0</v>
      </c>
      <c r="CW794">
        <f t="shared" si="1856"/>
        <v>0</v>
      </c>
      <c r="CX794">
        <f t="shared" si="1857"/>
        <v>0</v>
      </c>
      <c r="CY794">
        <f t="shared" si="1857"/>
        <v>0</v>
      </c>
      <c r="CZ794">
        <f t="shared" si="1857"/>
        <v>0</v>
      </c>
      <c r="DA794">
        <f t="shared" si="1857"/>
        <v>0</v>
      </c>
      <c r="DB794">
        <f t="shared" si="1857"/>
        <v>0</v>
      </c>
      <c r="DC794">
        <f t="shared" si="1857"/>
        <v>0</v>
      </c>
      <c r="DD794">
        <f t="shared" si="1857"/>
        <v>0</v>
      </c>
      <c r="DE794">
        <f t="shared" si="1857"/>
        <v>0</v>
      </c>
      <c r="DF794">
        <f t="shared" si="1857"/>
        <v>0</v>
      </c>
      <c r="DG794">
        <f t="shared" si="1857"/>
        <v>0</v>
      </c>
      <c r="DH794">
        <f t="shared" si="1857"/>
        <v>0</v>
      </c>
      <c r="DI794">
        <f t="shared" si="1857"/>
        <v>0</v>
      </c>
      <c r="DJ794">
        <f t="shared" si="1857"/>
        <v>0</v>
      </c>
      <c r="DK794">
        <f t="shared" si="1857"/>
        <v>0</v>
      </c>
      <c r="DL794">
        <f t="shared" si="1858"/>
        <v>0</v>
      </c>
      <c r="DM794">
        <f t="shared" si="1858"/>
        <v>0</v>
      </c>
      <c r="DN794">
        <f t="shared" si="1858"/>
        <v>0</v>
      </c>
      <c r="DO794">
        <f t="shared" si="1858"/>
        <v>0</v>
      </c>
      <c r="DP794">
        <f t="shared" si="1858"/>
        <v>0</v>
      </c>
      <c r="DQ794">
        <f t="shared" si="1858"/>
        <v>0</v>
      </c>
      <c r="DR794">
        <f t="shared" si="1858"/>
        <v>0</v>
      </c>
      <c r="DS794">
        <f t="shared" si="1858"/>
        <v>0</v>
      </c>
      <c r="DT794">
        <f t="shared" si="1858"/>
        <v>0</v>
      </c>
      <c r="DU794">
        <f t="shared" si="1858"/>
        <v>0</v>
      </c>
      <c r="DV794">
        <f t="shared" si="1858"/>
        <v>0</v>
      </c>
      <c r="DW794">
        <f t="shared" si="1858"/>
        <v>0</v>
      </c>
      <c r="DX794">
        <f t="shared" si="1858"/>
        <v>0</v>
      </c>
      <c r="DY794">
        <f t="shared" si="1858"/>
        <v>0</v>
      </c>
      <c r="EE794" s="13">
        <f t="shared" si="1860"/>
        <v>0</v>
      </c>
    </row>
    <row r="795" spans="1:135" x14ac:dyDescent="0.25">
      <c r="A795" s="19">
        <f t="shared" si="1859"/>
        <v>12</v>
      </c>
      <c r="B795" s="28">
        <f t="shared" si="1859"/>
        <v>1912</v>
      </c>
      <c r="O795">
        <f>O$780</f>
        <v>0</v>
      </c>
      <c r="P795">
        <f t="shared" si="1851"/>
        <v>0</v>
      </c>
      <c r="Q795">
        <f t="shared" si="1851"/>
        <v>0</v>
      </c>
      <c r="R795">
        <f t="shared" si="1851"/>
        <v>0</v>
      </c>
      <c r="S795">
        <f t="shared" si="1851"/>
        <v>0</v>
      </c>
      <c r="T795">
        <f t="shared" si="1851"/>
        <v>0</v>
      </c>
      <c r="U795">
        <f t="shared" si="1851"/>
        <v>0</v>
      </c>
      <c r="V795">
        <f t="shared" si="1852"/>
        <v>0</v>
      </c>
      <c r="W795">
        <f t="shared" si="1852"/>
        <v>0</v>
      </c>
      <c r="X795">
        <f t="shared" si="1852"/>
        <v>0</v>
      </c>
      <c r="Y795">
        <f t="shared" si="1852"/>
        <v>0</v>
      </c>
      <c r="Z795">
        <f t="shared" si="1852"/>
        <v>0</v>
      </c>
      <c r="AA795">
        <f t="shared" si="1852"/>
        <v>0</v>
      </c>
      <c r="AB795">
        <f t="shared" si="1852"/>
        <v>0</v>
      </c>
      <c r="AC795">
        <f t="shared" si="1852"/>
        <v>0</v>
      </c>
      <c r="AD795">
        <f t="shared" si="1852"/>
        <v>0</v>
      </c>
      <c r="AE795">
        <f t="shared" si="1852"/>
        <v>0</v>
      </c>
      <c r="AF795">
        <f t="shared" si="1852"/>
        <v>0</v>
      </c>
      <c r="AG795">
        <f t="shared" si="1852"/>
        <v>0</v>
      </c>
      <c r="AH795">
        <f t="shared" si="1852"/>
        <v>0</v>
      </c>
      <c r="AI795">
        <f t="shared" si="1852"/>
        <v>0</v>
      </c>
      <c r="AJ795">
        <f t="shared" si="1852"/>
        <v>0</v>
      </c>
      <c r="AK795">
        <f t="shared" si="1852"/>
        <v>0</v>
      </c>
      <c r="AL795">
        <f t="shared" si="1853"/>
        <v>0</v>
      </c>
      <c r="AM795">
        <f t="shared" si="1853"/>
        <v>0</v>
      </c>
      <c r="AN795">
        <f t="shared" si="1853"/>
        <v>0</v>
      </c>
      <c r="AO795">
        <f t="shared" si="1853"/>
        <v>0</v>
      </c>
      <c r="AP795">
        <f t="shared" si="1853"/>
        <v>0</v>
      </c>
      <c r="AQ795">
        <f t="shared" si="1853"/>
        <v>0</v>
      </c>
      <c r="AR795">
        <f t="shared" si="1853"/>
        <v>0</v>
      </c>
      <c r="AS795">
        <f t="shared" si="1853"/>
        <v>0</v>
      </c>
      <c r="AT795">
        <f t="shared" si="1853"/>
        <v>0</v>
      </c>
      <c r="AU795">
        <f t="shared" si="1853"/>
        <v>0</v>
      </c>
      <c r="AV795">
        <f t="shared" si="1853"/>
        <v>0</v>
      </c>
      <c r="AW795">
        <f t="shared" si="1853"/>
        <v>0</v>
      </c>
      <c r="AX795">
        <f t="shared" si="1853"/>
        <v>0</v>
      </c>
      <c r="AY795">
        <f t="shared" si="1853"/>
        <v>0</v>
      </c>
      <c r="AZ795">
        <f t="shared" si="1853"/>
        <v>0</v>
      </c>
      <c r="BA795">
        <f t="shared" si="1853"/>
        <v>0</v>
      </c>
      <c r="BB795">
        <f t="shared" si="1854"/>
        <v>0</v>
      </c>
      <c r="BC795">
        <f t="shared" si="1854"/>
        <v>0</v>
      </c>
      <c r="BD795">
        <f t="shared" si="1854"/>
        <v>0</v>
      </c>
      <c r="BE795">
        <f t="shared" si="1854"/>
        <v>0</v>
      </c>
      <c r="BF795">
        <f t="shared" si="1854"/>
        <v>0</v>
      </c>
      <c r="BG795">
        <f t="shared" si="1854"/>
        <v>0</v>
      </c>
      <c r="BH795">
        <f t="shared" si="1854"/>
        <v>0</v>
      </c>
      <c r="BI795">
        <f t="shared" si="1854"/>
        <v>0</v>
      </c>
      <c r="BJ795">
        <f t="shared" si="1854"/>
        <v>0</v>
      </c>
      <c r="BK795">
        <f t="shared" si="1854"/>
        <v>0</v>
      </c>
      <c r="BL795">
        <f t="shared" si="1854"/>
        <v>0</v>
      </c>
      <c r="BM795">
        <f t="shared" si="1854"/>
        <v>0</v>
      </c>
      <c r="BN795">
        <f t="shared" si="1854"/>
        <v>0</v>
      </c>
      <c r="BO795">
        <f t="shared" si="1854"/>
        <v>0</v>
      </c>
      <c r="BP795">
        <f t="shared" si="1854"/>
        <v>0</v>
      </c>
      <c r="BQ795">
        <f t="shared" si="1854"/>
        <v>0</v>
      </c>
      <c r="BR795">
        <f t="shared" si="1855"/>
        <v>0</v>
      </c>
      <c r="BS795">
        <f t="shared" si="1855"/>
        <v>0</v>
      </c>
      <c r="BT795">
        <f t="shared" si="1855"/>
        <v>0</v>
      </c>
      <c r="BU795">
        <f t="shared" si="1855"/>
        <v>0</v>
      </c>
      <c r="BV795">
        <f t="shared" si="1855"/>
        <v>0</v>
      </c>
      <c r="BW795">
        <f t="shared" si="1855"/>
        <v>0</v>
      </c>
      <c r="BX795">
        <f t="shared" si="1855"/>
        <v>0</v>
      </c>
      <c r="BY795">
        <f t="shared" si="1855"/>
        <v>0</v>
      </c>
      <c r="BZ795">
        <f t="shared" si="1855"/>
        <v>0</v>
      </c>
      <c r="CA795">
        <f t="shared" si="1855"/>
        <v>0</v>
      </c>
      <c r="CB795">
        <f t="shared" si="1855"/>
        <v>0</v>
      </c>
      <c r="CC795">
        <f t="shared" si="1855"/>
        <v>0</v>
      </c>
      <c r="CD795">
        <f t="shared" si="1855"/>
        <v>0</v>
      </c>
      <c r="CE795">
        <f t="shared" si="1855"/>
        <v>0</v>
      </c>
      <c r="CF795">
        <f t="shared" si="1855"/>
        <v>0</v>
      </c>
      <c r="CG795">
        <f t="shared" si="1855"/>
        <v>0</v>
      </c>
      <c r="CH795">
        <f t="shared" si="1856"/>
        <v>0</v>
      </c>
      <c r="CI795">
        <f t="shared" si="1856"/>
        <v>0</v>
      </c>
      <c r="CJ795">
        <f t="shared" si="1856"/>
        <v>0</v>
      </c>
      <c r="CK795">
        <f t="shared" si="1856"/>
        <v>0</v>
      </c>
      <c r="CL795">
        <f t="shared" si="1856"/>
        <v>0</v>
      </c>
      <c r="CM795">
        <f t="shared" si="1856"/>
        <v>0</v>
      </c>
      <c r="CN795">
        <f t="shared" si="1856"/>
        <v>0</v>
      </c>
      <c r="CO795">
        <f t="shared" si="1856"/>
        <v>0</v>
      </c>
      <c r="CP795">
        <f t="shared" si="1856"/>
        <v>0</v>
      </c>
      <c r="CQ795">
        <f t="shared" si="1856"/>
        <v>0</v>
      </c>
      <c r="CR795">
        <f t="shared" si="1856"/>
        <v>0</v>
      </c>
      <c r="CS795">
        <f t="shared" si="1856"/>
        <v>0</v>
      </c>
      <c r="CT795">
        <f t="shared" si="1856"/>
        <v>0</v>
      </c>
      <c r="CU795">
        <f t="shared" si="1856"/>
        <v>0</v>
      </c>
      <c r="CV795">
        <f t="shared" si="1856"/>
        <v>0</v>
      </c>
      <c r="CW795">
        <f t="shared" si="1856"/>
        <v>0</v>
      </c>
      <c r="CX795">
        <f t="shared" si="1857"/>
        <v>0</v>
      </c>
      <c r="CY795">
        <f t="shared" si="1857"/>
        <v>0</v>
      </c>
      <c r="CZ795">
        <f t="shared" si="1857"/>
        <v>0</v>
      </c>
      <c r="DA795">
        <f t="shared" si="1857"/>
        <v>0</v>
      </c>
      <c r="DB795">
        <f t="shared" si="1857"/>
        <v>0</v>
      </c>
      <c r="DC795">
        <f t="shared" si="1857"/>
        <v>0</v>
      </c>
      <c r="DD795">
        <f t="shared" si="1857"/>
        <v>0</v>
      </c>
      <c r="DE795">
        <f t="shared" si="1857"/>
        <v>0</v>
      </c>
      <c r="DF795">
        <f t="shared" si="1857"/>
        <v>0</v>
      </c>
      <c r="DG795">
        <f t="shared" si="1857"/>
        <v>0</v>
      </c>
      <c r="DH795">
        <f t="shared" si="1857"/>
        <v>0</v>
      </c>
      <c r="DI795">
        <f t="shared" si="1857"/>
        <v>0</v>
      </c>
      <c r="DJ795">
        <f t="shared" si="1857"/>
        <v>0</v>
      </c>
      <c r="DK795">
        <f t="shared" si="1857"/>
        <v>0</v>
      </c>
      <c r="DL795">
        <f t="shared" si="1857"/>
        <v>0</v>
      </c>
      <c r="DM795">
        <f t="shared" si="1857"/>
        <v>0</v>
      </c>
      <c r="DN795">
        <f t="shared" si="1858"/>
        <v>0</v>
      </c>
      <c r="DO795">
        <f t="shared" si="1858"/>
        <v>0</v>
      </c>
      <c r="DP795">
        <f t="shared" si="1858"/>
        <v>0</v>
      </c>
      <c r="DQ795">
        <f t="shared" si="1858"/>
        <v>0</v>
      </c>
      <c r="DR795">
        <f t="shared" si="1858"/>
        <v>0</v>
      </c>
      <c r="DS795">
        <f t="shared" si="1858"/>
        <v>0</v>
      </c>
      <c r="DT795">
        <f t="shared" si="1858"/>
        <v>0</v>
      </c>
      <c r="DU795">
        <f t="shared" si="1858"/>
        <v>0</v>
      </c>
      <c r="DV795">
        <f t="shared" si="1858"/>
        <v>0</v>
      </c>
      <c r="DW795">
        <f t="shared" si="1858"/>
        <v>0</v>
      </c>
      <c r="DX795">
        <f t="shared" si="1858"/>
        <v>0</v>
      </c>
      <c r="DY795">
        <f t="shared" si="1858"/>
        <v>0</v>
      </c>
      <c r="EE795" s="13">
        <f t="shared" si="1860"/>
        <v>0</v>
      </c>
    </row>
    <row r="796" spans="1:135" x14ac:dyDescent="0.25">
      <c r="A796" s="19">
        <f t="shared" si="1859"/>
        <v>13</v>
      </c>
      <c r="B796" s="28">
        <f t="shared" si="1859"/>
        <v>1913</v>
      </c>
      <c r="P796">
        <f>P$780</f>
        <v>0</v>
      </c>
      <c r="Q796">
        <f t="shared" si="1851"/>
        <v>0</v>
      </c>
      <c r="R796">
        <f t="shared" si="1851"/>
        <v>0</v>
      </c>
      <c r="S796">
        <f t="shared" si="1851"/>
        <v>0</v>
      </c>
      <c r="T796">
        <f t="shared" si="1851"/>
        <v>0</v>
      </c>
      <c r="U796">
        <f t="shared" si="1851"/>
        <v>0</v>
      </c>
      <c r="V796">
        <f t="shared" si="1852"/>
        <v>0</v>
      </c>
      <c r="W796">
        <f t="shared" si="1852"/>
        <v>0</v>
      </c>
      <c r="X796">
        <f t="shared" si="1852"/>
        <v>0</v>
      </c>
      <c r="Y796">
        <f t="shared" si="1852"/>
        <v>0</v>
      </c>
      <c r="Z796">
        <f t="shared" si="1852"/>
        <v>0</v>
      </c>
      <c r="AA796">
        <f t="shared" si="1852"/>
        <v>0</v>
      </c>
      <c r="AB796">
        <f t="shared" si="1852"/>
        <v>0</v>
      </c>
      <c r="AC796">
        <f t="shared" si="1852"/>
        <v>0</v>
      </c>
      <c r="AD796">
        <f t="shared" si="1852"/>
        <v>0</v>
      </c>
      <c r="AE796">
        <f t="shared" si="1852"/>
        <v>0</v>
      </c>
      <c r="AF796">
        <f t="shared" si="1852"/>
        <v>0</v>
      </c>
      <c r="AG796">
        <f t="shared" si="1852"/>
        <v>0</v>
      </c>
      <c r="AH796">
        <f t="shared" si="1852"/>
        <v>0</v>
      </c>
      <c r="AI796">
        <f t="shared" si="1852"/>
        <v>0</v>
      </c>
      <c r="AJ796">
        <f t="shared" si="1852"/>
        <v>0</v>
      </c>
      <c r="AK796">
        <f t="shared" si="1852"/>
        <v>0</v>
      </c>
      <c r="AL796">
        <f t="shared" si="1853"/>
        <v>0</v>
      </c>
      <c r="AM796">
        <f t="shared" si="1853"/>
        <v>0</v>
      </c>
      <c r="AN796">
        <f t="shared" si="1853"/>
        <v>0</v>
      </c>
      <c r="AO796">
        <f t="shared" si="1853"/>
        <v>0</v>
      </c>
      <c r="AP796">
        <f t="shared" si="1853"/>
        <v>0</v>
      </c>
      <c r="AQ796">
        <f t="shared" si="1853"/>
        <v>0</v>
      </c>
      <c r="AR796">
        <f t="shared" si="1853"/>
        <v>0</v>
      </c>
      <c r="AS796">
        <f t="shared" si="1853"/>
        <v>0</v>
      </c>
      <c r="AT796">
        <f t="shared" si="1853"/>
        <v>0</v>
      </c>
      <c r="AU796">
        <f t="shared" si="1853"/>
        <v>0</v>
      </c>
      <c r="AV796">
        <f t="shared" si="1853"/>
        <v>0</v>
      </c>
      <c r="AW796">
        <f t="shared" si="1853"/>
        <v>0</v>
      </c>
      <c r="AX796">
        <f t="shared" si="1853"/>
        <v>0</v>
      </c>
      <c r="AY796">
        <f t="shared" si="1853"/>
        <v>0</v>
      </c>
      <c r="AZ796">
        <f t="shared" si="1853"/>
        <v>0</v>
      </c>
      <c r="BA796">
        <f t="shared" si="1853"/>
        <v>0</v>
      </c>
      <c r="BB796">
        <f t="shared" si="1854"/>
        <v>0</v>
      </c>
      <c r="BC796">
        <f t="shared" si="1854"/>
        <v>0</v>
      </c>
      <c r="BD796">
        <f t="shared" si="1854"/>
        <v>0</v>
      </c>
      <c r="BE796">
        <f t="shared" si="1854"/>
        <v>0</v>
      </c>
      <c r="BF796">
        <f t="shared" si="1854"/>
        <v>0</v>
      </c>
      <c r="BG796">
        <f t="shared" si="1854"/>
        <v>0</v>
      </c>
      <c r="BH796">
        <f t="shared" si="1854"/>
        <v>0</v>
      </c>
      <c r="BI796">
        <f t="shared" si="1854"/>
        <v>0</v>
      </c>
      <c r="BJ796">
        <f t="shared" si="1854"/>
        <v>0</v>
      </c>
      <c r="BK796">
        <f t="shared" si="1854"/>
        <v>0</v>
      </c>
      <c r="BL796">
        <f t="shared" si="1854"/>
        <v>0</v>
      </c>
      <c r="BM796">
        <f t="shared" si="1854"/>
        <v>0</v>
      </c>
      <c r="BN796">
        <f t="shared" si="1854"/>
        <v>0</v>
      </c>
      <c r="BO796">
        <f t="shared" si="1854"/>
        <v>0</v>
      </c>
      <c r="BP796">
        <f t="shared" si="1854"/>
        <v>0</v>
      </c>
      <c r="BQ796">
        <f t="shared" si="1854"/>
        <v>0</v>
      </c>
      <c r="BR796">
        <f t="shared" si="1855"/>
        <v>0</v>
      </c>
      <c r="BS796">
        <f t="shared" si="1855"/>
        <v>0</v>
      </c>
      <c r="BT796">
        <f t="shared" si="1855"/>
        <v>0</v>
      </c>
      <c r="BU796">
        <f t="shared" si="1855"/>
        <v>0</v>
      </c>
      <c r="BV796">
        <f t="shared" si="1855"/>
        <v>0</v>
      </c>
      <c r="BW796">
        <f t="shared" si="1855"/>
        <v>0</v>
      </c>
      <c r="BX796">
        <f t="shared" si="1855"/>
        <v>0</v>
      </c>
      <c r="BY796">
        <f t="shared" si="1855"/>
        <v>0</v>
      </c>
      <c r="BZ796">
        <f t="shared" si="1855"/>
        <v>0</v>
      </c>
      <c r="CA796">
        <f t="shared" si="1855"/>
        <v>0</v>
      </c>
      <c r="CB796">
        <f t="shared" si="1855"/>
        <v>0</v>
      </c>
      <c r="CC796">
        <f t="shared" si="1855"/>
        <v>0</v>
      </c>
      <c r="CD796">
        <f t="shared" si="1855"/>
        <v>0</v>
      </c>
      <c r="CE796">
        <f t="shared" si="1855"/>
        <v>0</v>
      </c>
      <c r="CF796">
        <f t="shared" si="1855"/>
        <v>0</v>
      </c>
      <c r="CG796">
        <f t="shared" si="1855"/>
        <v>0</v>
      </c>
      <c r="CH796">
        <f t="shared" si="1856"/>
        <v>0</v>
      </c>
      <c r="CI796">
        <f t="shared" si="1856"/>
        <v>0</v>
      </c>
      <c r="CJ796">
        <f t="shared" si="1856"/>
        <v>0</v>
      </c>
      <c r="CK796">
        <f t="shared" si="1856"/>
        <v>0</v>
      </c>
      <c r="CL796">
        <f t="shared" si="1856"/>
        <v>0</v>
      </c>
      <c r="CM796">
        <f t="shared" si="1856"/>
        <v>0</v>
      </c>
      <c r="CN796">
        <f t="shared" si="1856"/>
        <v>0</v>
      </c>
      <c r="CO796">
        <f t="shared" si="1856"/>
        <v>0</v>
      </c>
      <c r="CP796">
        <f t="shared" si="1856"/>
        <v>0</v>
      </c>
      <c r="CQ796">
        <f t="shared" si="1856"/>
        <v>0</v>
      </c>
      <c r="CR796">
        <f t="shared" si="1856"/>
        <v>0</v>
      </c>
      <c r="CS796">
        <f t="shared" si="1856"/>
        <v>0</v>
      </c>
      <c r="CT796">
        <f t="shared" si="1856"/>
        <v>0</v>
      </c>
      <c r="CU796">
        <f t="shared" si="1856"/>
        <v>0</v>
      </c>
      <c r="CV796">
        <f t="shared" si="1856"/>
        <v>0</v>
      </c>
      <c r="CW796">
        <f t="shared" si="1856"/>
        <v>0</v>
      </c>
      <c r="CX796">
        <f t="shared" si="1857"/>
        <v>0</v>
      </c>
      <c r="CY796">
        <f t="shared" si="1857"/>
        <v>0</v>
      </c>
      <c r="CZ796">
        <f t="shared" si="1857"/>
        <v>0</v>
      </c>
      <c r="DA796">
        <f t="shared" si="1857"/>
        <v>0</v>
      </c>
      <c r="DB796">
        <f t="shared" si="1857"/>
        <v>0</v>
      </c>
      <c r="DC796">
        <f t="shared" si="1857"/>
        <v>0</v>
      </c>
      <c r="DD796">
        <f t="shared" si="1857"/>
        <v>0</v>
      </c>
      <c r="DE796">
        <f t="shared" si="1857"/>
        <v>0</v>
      </c>
      <c r="DF796">
        <f t="shared" si="1857"/>
        <v>0</v>
      </c>
      <c r="DG796">
        <f t="shared" si="1857"/>
        <v>0</v>
      </c>
      <c r="DH796">
        <f t="shared" si="1857"/>
        <v>0</v>
      </c>
      <c r="DI796">
        <f t="shared" si="1857"/>
        <v>0</v>
      </c>
      <c r="DJ796">
        <f t="shared" si="1857"/>
        <v>0</v>
      </c>
      <c r="DK796">
        <f t="shared" si="1857"/>
        <v>0</v>
      </c>
      <c r="DL796">
        <f t="shared" si="1858"/>
        <v>0</v>
      </c>
      <c r="DM796">
        <f t="shared" si="1858"/>
        <v>0</v>
      </c>
      <c r="DN796">
        <f t="shared" si="1858"/>
        <v>0</v>
      </c>
      <c r="DO796">
        <f t="shared" si="1858"/>
        <v>0</v>
      </c>
      <c r="DP796">
        <f t="shared" si="1858"/>
        <v>0</v>
      </c>
      <c r="DQ796">
        <f t="shared" si="1858"/>
        <v>0</v>
      </c>
      <c r="DR796">
        <f t="shared" si="1858"/>
        <v>0</v>
      </c>
      <c r="DS796">
        <f t="shared" si="1858"/>
        <v>0</v>
      </c>
      <c r="DT796">
        <f t="shared" si="1858"/>
        <v>0</v>
      </c>
      <c r="DU796">
        <f t="shared" si="1858"/>
        <v>0</v>
      </c>
      <c r="DV796">
        <f t="shared" si="1858"/>
        <v>0</v>
      </c>
      <c r="DW796">
        <f t="shared" si="1858"/>
        <v>0</v>
      </c>
      <c r="DX796">
        <f t="shared" si="1858"/>
        <v>0</v>
      </c>
      <c r="DY796">
        <f t="shared" si="1858"/>
        <v>0</v>
      </c>
      <c r="EE796" s="13">
        <f t="shared" si="1860"/>
        <v>0</v>
      </c>
    </row>
    <row r="797" spans="1:135" x14ac:dyDescent="0.25">
      <c r="A797" s="19">
        <f t="shared" si="1859"/>
        <v>14</v>
      </c>
      <c r="B797" s="28">
        <f t="shared" si="1859"/>
        <v>1914</v>
      </c>
      <c r="Q797">
        <f>Q$780</f>
        <v>0</v>
      </c>
      <c r="R797">
        <f t="shared" si="1851"/>
        <v>0</v>
      </c>
      <c r="S797">
        <f t="shared" si="1851"/>
        <v>0</v>
      </c>
      <c r="T797">
        <f t="shared" si="1851"/>
        <v>0</v>
      </c>
      <c r="U797">
        <f t="shared" si="1851"/>
        <v>0</v>
      </c>
      <c r="V797">
        <f t="shared" si="1852"/>
        <v>0</v>
      </c>
      <c r="W797">
        <f t="shared" si="1852"/>
        <v>0</v>
      </c>
      <c r="X797">
        <f t="shared" si="1852"/>
        <v>0</v>
      </c>
      <c r="Y797">
        <f t="shared" si="1852"/>
        <v>0</v>
      </c>
      <c r="Z797">
        <f t="shared" si="1852"/>
        <v>0</v>
      </c>
      <c r="AA797">
        <f t="shared" si="1852"/>
        <v>0</v>
      </c>
      <c r="AB797">
        <f t="shared" si="1852"/>
        <v>0</v>
      </c>
      <c r="AC797">
        <f t="shared" si="1852"/>
        <v>0</v>
      </c>
      <c r="AD797">
        <f t="shared" si="1852"/>
        <v>0</v>
      </c>
      <c r="AE797">
        <f t="shared" si="1852"/>
        <v>0</v>
      </c>
      <c r="AF797">
        <f t="shared" si="1852"/>
        <v>0</v>
      </c>
      <c r="AG797">
        <f t="shared" si="1852"/>
        <v>0</v>
      </c>
      <c r="AH797">
        <f t="shared" si="1852"/>
        <v>0</v>
      </c>
      <c r="AI797">
        <f t="shared" si="1852"/>
        <v>0</v>
      </c>
      <c r="AJ797">
        <f t="shared" si="1852"/>
        <v>0</v>
      </c>
      <c r="AK797">
        <f t="shared" si="1852"/>
        <v>0</v>
      </c>
      <c r="AL797">
        <f t="shared" si="1853"/>
        <v>0</v>
      </c>
      <c r="AM797">
        <f t="shared" si="1853"/>
        <v>0</v>
      </c>
      <c r="AN797">
        <f t="shared" si="1853"/>
        <v>0</v>
      </c>
      <c r="AO797">
        <f t="shared" si="1853"/>
        <v>0</v>
      </c>
      <c r="AP797">
        <f t="shared" si="1853"/>
        <v>0</v>
      </c>
      <c r="AQ797">
        <f t="shared" si="1853"/>
        <v>0</v>
      </c>
      <c r="AR797">
        <f t="shared" si="1853"/>
        <v>0</v>
      </c>
      <c r="AS797">
        <f t="shared" si="1853"/>
        <v>0</v>
      </c>
      <c r="AT797">
        <f t="shared" si="1853"/>
        <v>0</v>
      </c>
      <c r="AU797">
        <f t="shared" si="1853"/>
        <v>0</v>
      </c>
      <c r="AV797">
        <f t="shared" si="1853"/>
        <v>0</v>
      </c>
      <c r="AW797">
        <f t="shared" si="1853"/>
        <v>0</v>
      </c>
      <c r="AX797">
        <f t="shared" si="1853"/>
        <v>0</v>
      </c>
      <c r="AY797">
        <f t="shared" si="1853"/>
        <v>0</v>
      </c>
      <c r="AZ797">
        <f t="shared" si="1853"/>
        <v>0</v>
      </c>
      <c r="BA797">
        <f t="shared" si="1853"/>
        <v>0</v>
      </c>
      <c r="BB797">
        <f t="shared" si="1854"/>
        <v>0</v>
      </c>
      <c r="BC797">
        <f t="shared" si="1854"/>
        <v>0</v>
      </c>
      <c r="BD797">
        <f t="shared" si="1854"/>
        <v>0</v>
      </c>
      <c r="BE797">
        <f t="shared" si="1854"/>
        <v>0</v>
      </c>
      <c r="BF797">
        <f t="shared" si="1854"/>
        <v>0</v>
      </c>
      <c r="BG797">
        <f t="shared" si="1854"/>
        <v>0</v>
      </c>
      <c r="BH797">
        <f t="shared" si="1854"/>
        <v>0</v>
      </c>
      <c r="BI797">
        <f t="shared" si="1854"/>
        <v>0</v>
      </c>
      <c r="BJ797">
        <f t="shared" si="1854"/>
        <v>0</v>
      </c>
      <c r="BK797">
        <f t="shared" si="1854"/>
        <v>0</v>
      </c>
      <c r="BL797">
        <f t="shared" si="1854"/>
        <v>0</v>
      </c>
      <c r="BM797">
        <f t="shared" si="1854"/>
        <v>0</v>
      </c>
      <c r="BN797">
        <f t="shared" si="1854"/>
        <v>0</v>
      </c>
      <c r="BO797">
        <f t="shared" si="1854"/>
        <v>0</v>
      </c>
      <c r="BP797">
        <f t="shared" si="1854"/>
        <v>0</v>
      </c>
      <c r="BQ797">
        <f t="shared" si="1854"/>
        <v>0</v>
      </c>
      <c r="BR797">
        <f t="shared" si="1855"/>
        <v>0</v>
      </c>
      <c r="BS797">
        <f t="shared" si="1855"/>
        <v>0</v>
      </c>
      <c r="BT797">
        <f t="shared" si="1855"/>
        <v>0</v>
      </c>
      <c r="BU797">
        <f t="shared" si="1855"/>
        <v>0</v>
      </c>
      <c r="BV797">
        <f t="shared" si="1855"/>
        <v>0</v>
      </c>
      <c r="BW797">
        <f t="shared" si="1855"/>
        <v>0</v>
      </c>
      <c r="BX797">
        <f t="shared" si="1855"/>
        <v>0</v>
      </c>
      <c r="BY797">
        <f t="shared" si="1855"/>
        <v>0</v>
      </c>
      <c r="BZ797">
        <f t="shared" si="1855"/>
        <v>0</v>
      </c>
      <c r="CA797">
        <f t="shared" si="1855"/>
        <v>0</v>
      </c>
      <c r="CB797">
        <f t="shared" si="1855"/>
        <v>0</v>
      </c>
      <c r="CC797">
        <f t="shared" si="1855"/>
        <v>0</v>
      </c>
      <c r="CD797">
        <f t="shared" si="1855"/>
        <v>0</v>
      </c>
      <c r="CE797">
        <f t="shared" si="1855"/>
        <v>0</v>
      </c>
      <c r="CF797">
        <f t="shared" si="1855"/>
        <v>0</v>
      </c>
      <c r="CG797">
        <f t="shared" si="1855"/>
        <v>0</v>
      </c>
      <c r="CH797">
        <f t="shared" si="1856"/>
        <v>0</v>
      </c>
      <c r="CI797">
        <f t="shared" si="1856"/>
        <v>0</v>
      </c>
      <c r="CJ797">
        <f t="shared" si="1856"/>
        <v>0</v>
      </c>
      <c r="CK797">
        <f t="shared" si="1856"/>
        <v>0</v>
      </c>
      <c r="CL797">
        <f t="shared" si="1856"/>
        <v>0</v>
      </c>
      <c r="CM797">
        <f t="shared" si="1856"/>
        <v>0</v>
      </c>
      <c r="CN797">
        <f t="shared" si="1856"/>
        <v>0</v>
      </c>
      <c r="CO797">
        <f t="shared" si="1856"/>
        <v>0</v>
      </c>
      <c r="CP797">
        <f t="shared" si="1856"/>
        <v>0</v>
      </c>
      <c r="CQ797">
        <f t="shared" si="1856"/>
        <v>0</v>
      </c>
      <c r="CR797">
        <f t="shared" si="1856"/>
        <v>0</v>
      </c>
      <c r="CS797">
        <f t="shared" si="1856"/>
        <v>0</v>
      </c>
      <c r="CT797">
        <f t="shared" si="1856"/>
        <v>0</v>
      </c>
      <c r="CU797">
        <f t="shared" si="1856"/>
        <v>0</v>
      </c>
      <c r="CV797">
        <f t="shared" si="1856"/>
        <v>0</v>
      </c>
      <c r="CW797">
        <f t="shared" si="1856"/>
        <v>0</v>
      </c>
      <c r="CX797">
        <f t="shared" si="1857"/>
        <v>0</v>
      </c>
      <c r="CY797">
        <f t="shared" si="1857"/>
        <v>0</v>
      </c>
      <c r="CZ797">
        <f t="shared" si="1857"/>
        <v>0</v>
      </c>
      <c r="DA797">
        <f t="shared" si="1857"/>
        <v>0</v>
      </c>
      <c r="DB797">
        <f t="shared" si="1857"/>
        <v>0</v>
      </c>
      <c r="DC797">
        <f t="shared" si="1857"/>
        <v>0</v>
      </c>
      <c r="DD797">
        <f t="shared" si="1857"/>
        <v>0</v>
      </c>
      <c r="DE797">
        <f t="shared" si="1857"/>
        <v>0</v>
      </c>
      <c r="DF797">
        <f t="shared" si="1857"/>
        <v>0</v>
      </c>
      <c r="DG797">
        <f t="shared" si="1857"/>
        <v>0</v>
      </c>
      <c r="DH797">
        <f t="shared" si="1857"/>
        <v>0</v>
      </c>
      <c r="DI797">
        <f t="shared" si="1857"/>
        <v>0</v>
      </c>
      <c r="DJ797">
        <f t="shared" si="1857"/>
        <v>0</v>
      </c>
      <c r="DK797">
        <f t="shared" si="1857"/>
        <v>0</v>
      </c>
      <c r="DL797">
        <f t="shared" si="1858"/>
        <v>0</v>
      </c>
      <c r="DM797">
        <f t="shared" si="1858"/>
        <v>0</v>
      </c>
      <c r="DN797">
        <f t="shared" si="1858"/>
        <v>0</v>
      </c>
      <c r="DO797">
        <f t="shared" si="1858"/>
        <v>0</v>
      </c>
      <c r="DP797">
        <f t="shared" si="1858"/>
        <v>0</v>
      </c>
      <c r="DQ797">
        <f t="shared" si="1858"/>
        <v>0</v>
      </c>
      <c r="DR797">
        <f t="shared" si="1858"/>
        <v>0</v>
      </c>
      <c r="DS797">
        <f t="shared" si="1858"/>
        <v>0</v>
      </c>
      <c r="DT797">
        <f t="shared" si="1858"/>
        <v>0</v>
      </c>
      <c r="DU797">
        <f t="shared" si="1858"/>
        <v>0</v>
      </c>
      <c r="DV797">
        <f t="shared" si="1858"/>
        <v>0</v>
      </c>
      <c r="DW797">
        <f t="shared" si="1858"/>
        <v>0</v>
      </c>
      <c r="DX797">
        <f t="shared" si="1858"/>
        <v>0</v>
      </c>
      <c r="DY797">
        <f t="shared" si="1858"/>
        <v>0</v>
      </c>
      <c r="EE797" s="13">
        <f t="shared" si="1860"/>
        <v>0</v>
      </c>
    </row>
    <row r="798" spans="1:135" x14ac:dyDescent="0.25">
      <c r="A798" s="19">
        <f t="shared" si="1859"/>
        <v>15</v>
      </c>
      <c r="B798" s="28">
        <f t="shared" si="1859"/>
        <v>1915</v>
      </c>
      <c r="R798">
        <f>R$780</f>
        <v>0</v>
      </c>
      <c r="S798">
        <f t="shared" si="1851"/>
        <v>0</v>
      </c>
      <c r="T798">
        <f t="shared" si="1851"/>
        <v>0</v>
      </c>
      <c r="U798">
        <f t="shared" si="1851"/>
        <v>0</v>
      </c>
      <c r="V798">
        <f t="shared" si="1852"/>
        <v>0</v>
      </c>
      <c r="W798">
        <f t="shared" si="1852"/>
        <v>0</v>
      </c>
      <c r="X798">
        <f t="shared" si="1852"/>
        <v>0</v>
      </c>
      <c r="Y798">
        <f t="shared" si="1852"/>
        <v>0</v>
      </c>
      <c r="Z798">
        <f t="shared" si="1852"/>
        <v>0</v>
      </c>
      <c r="AA798">
        <f t="shared" si="1852"/>
        <v>0</v>
      </c>
      <c r="AB798">
        <f t="shared" si="1852"/>
        <v>0</v>
      </c>
      <c r="AC798">
        <f t="shared" si="1852"/>
        <v>0</v>
      </c>
      <c r="AD798">
        <f t="shared" si="1852"/>
        <v>0</v>
      </c>
      <c r="AE798">
        <f t="shared" si="1852"/>
        <v>0</v>
      </c>
      <c r="AF798">
        <f t="shared" si="1852"/>
        <v>0</v>
      </c>
      <c r="AG798">
        <f t="shared" si="1852"/>
        <v>0</v>
      </c>
      <c r="AH798">
        <f t="shared" si="1852"/>
        <v>0</v>
      </c>
      <c r="AI798">
        <f t="shared" si="1852"/>
        <v>0</v>
      </c>
      <c r="AJ798">
        <f t="shared" si="1852"/>
        <v>0</v>
      </c>
      <c r="AK798">
        <f t="shared" si="1852"/>
        <v>0</v>
      </c>
      <c r="AL798">
        <f t="shared" si="1853"/>
        <v>0</v>
      </c>
      <c r="AM798">
        <f t="shared" si="1853"/>
        <v>0</v>
      </c>
      <c r="AN798">
        <f t="shared" si="1853"/>
        <v>0</v>
      </c>
      <c r="AO798">
        <f t="shared" si="1853"/>
        <v>0</v>
      </c>
      <c r="AP798">
        <f t="shared" si="1853"/>
        <v>0</v>
      </c>
      <c r="AQ798">
        <f t="shared" si="1853"/>
        <v>0</v>
      </c>
      <c r="AR798">
        <f t="shared" si="1853"/>
        <v>0</v>
      </c>
      <c r="AS798">
        <f t="shared" si="1853"/>
        <v>0</v>
      </c>
      <c r="AT798">
        <f t="shared" si="1853"/>
        <v>0</v>
      </c>
      <c r="AU798">
        <f t="shared" si="1853"/>
        <v>0</v>
      </c>
      <c r="AV798">
        <f t="shared" si="1853"/>
        <v>0</v>
      </c>
      <c r="AW798">
        <f t="shared" si="1853"/>
        <v>0</v>
      </c>
      <c r="AX798">
        <f t="shared" si="1853"/>
        <v>0</v>
      </c>
      <c r="AY798">
        <f t="shared" si="1853"/>
        <v>0</v>
      </c>
      <c r="AZ798">
        <f t="shared" si="1853"/>
        <v>0</v>
      </c>
      <c r="BA798">
        <f t="shared" si="1853"/>
        <v>0</v>
      </c>
      <c r="BB798">
        <f t="shared" si="1854"/>
        <v>0</v>
      </c>
      <c r="BC798">
        <f t="shared" si="1854"/>
        <v>0</v>
      </c>
      <c r="BD798">
        <f t="shared" si="1854"/>
        <v>0</v>
      </c>
      <c r="BE798">
        <f t="shared" si="1854"/>
        <v>0</v>
      </c>
      <c r="BF798">
        <f t="shared" si="1854"/>
        <v>0</v>
      </c>
      <c r="BG798">
        <f t="shared" si="1854"/>
        <v>0</v>
      </c>
      <c r="BH798">
        <f t="shared" si="1854"/>
        <v>0</v>
      </c>
      <c r="BI798">
        <f t="shared" si="1854"/>
        <v>0</v>
      </c>
      <c r="BJ798">
        <f t="shared" si="1854"/>
        <v>0</v>
      </c>
      <c r="BK798">
        <f t="shared" si="1854"/>
        <v>0</v>
      </c>
      <c r="BL798">
        <f t="shared" si="1854"/>
        <v>0</v>
      </c>
      <c r="BM798">
        <f t="shared" si="1854"/>
        <v>0</v>
      </c>
      <c r="BN798">
        <f t="shared" si="1854"/>
        <v>0</v>
      </c>
      <c r="BO798">
        <f t="shared" si="1854"/>
        <v>0</v>
      </c>
      <c r="BP798">
        <f t="shared" si="1854"/>
        <v>0</v>
      </c>
      <c r="BQ798">
        <f t="shared" si="1854"/>
        <v>0</v>
      </c>
      <c r="BR798">
        <f t="shared" si="1855"/>
        <v>0</v>
      </c>
      <c r="BS798">
        <f t="shared" si="1855"/>
        <v>0</v>
      </c>
      <c r="BT798">
        <f t="shared" si="1855"/>
        <v>0</v>
      </c>
      <c r="BU798">
        <f t="shared" si="1855"/>
        <v>0</v>
      </c>
      <c r="BV798">
        <f t="shared" si="1855"/>
        <v>0</v>
      </c>
      <c r="BW798">
        <f t="shared" si="1855"/>
        <v>0</v>
      </c>
      <c r="BX798">
        <f t="shared" si="1855"/>
        <v>0</v>
      </c>
      <c r="BY798">
        <f t="shared" si="1855"/>
        <v>0</v>
      </c>
      <c r="BZ798">
        <f t="shared" si="1855"/>
        <v>0</v>
      </c>
      <c r="CA798">
        <f t="shared" si="1855"/>
        <v>0</v>
      </c>
      <c r="CB798">
        <f t="shared" si="1855"/>
        <v>0</v>
      </c>
      <c r="CC798">
        <f t="shared" si="1855"/>
        <v>0</v>
      </c>
      <c r="CD798">
        <f t="shared" si="1855"/>
        <v>0</v>
      </c>
      <c r="CE798">
        <f t="shared" si="1855"/>
        <v>0</v>
      </c>
      <c r="CF798">
        <f t="shared" si="1855"/>
        <v>0</v>
      </c>
      <c r="CG798">
        <f t="shared" si="1855"/>
        <v>0</v>
      </c>
      <c r="CH798">
        <f t="shared" si="1856"/>
        <v>0</v>
      </c>
      <c r="CI798">
        <f t="shared" si="1856"/>
        <v>0</v>
      </c>
      <c r="CJ798">
        <f t="shared" si="1856"/>
        <v>0</v>
      </c>
      <c r="CK798">
        <f t="shared" si="1856"/>
        <v>0</v>
      </c>
      <c r="CL798">
        <f t="shared" si="1856"/>
        <v>0</v>
      </c>
      <c r="CM798">
        <f t="shared" si="1856"/>
        <v>0</v>
      </c>
      <c r="CN798">
        <f t="shared" si="1856"/>
        <v>0</v>
      </c>
      <c r="CO798">
        <f t="shared" si="1856"/>
        <v>0</v>
      </c>
      <c r="CP798">
        <f t="shared" si="1856"/>
        <v>0</v>
      </c>
      <c r="CQ798">
        <f t="shared" si="1856"/>
        <v>0</v>
      </c>
      <c r="CR798">
        <f t="shared" si="1856"/>
        <v>0</v>
      </c>
      <c r="CS798">
        <f t="shared" si="1856"/>
        <v>0</v>
      </c>
      <c r="CT798">
        <f t="shared" si="1856"/>
        <v>0</v>
      </c>
      <c r="CU798">
        <f t="shared" si="1856"/>
        <v>0</v>
      </c>
      <c r="CV798">
        <f t="shared" si="1856"/>
        <v>0</v>
      </c>
      <c r="CW798">
        <f t="shared" si="1856"/>
        <v>0</v>
      </c>
      <c r="CX798">
        <f t="shared" si="1857"/>
        <v>0</v>
      </c>
      <c r="CY798">
        <f t="shared" si="1857"/>
        <v>0</v>
      </c>
      <c r="CZ798">
        <f t="shared" si="1857"/>
        <v>0</v>
      </c>
      <c r="DA798">
        <f t="shared" si="1857"/>
        <v>0</v>
      </c>
      <c r="DB798">
        <f t="shared" si="1857"/>
        <v>0</v>
      </c>
      <c r="DC798">
        <f t="shared" si="1857"/>
        <v>0</v>
      </c>
      <c r="DD798">
        <f t="shared" si="1857"/>
        <v>0</v>
      </c>
      <c r="DE798">
        <f t="shared" si="1857"/>
        <v>0</v>
      </c>
      <c r="DF798">
        <f t="shared" si="1857"/>
        <v>0</v>
      </c>
      <c r="DG798">
        <f t="shared" si="1857"/>
        <v>0</v>
      </c>
      <c r="DH798">
        <f t="shared" si="1857"/>
        <v>0</v>
      </c>
      <c r="DI798">
        <f t="shared" si="1857"/>
        <v>0</v>
      </c>
      <c r="DJ798">
        <f t="shared" si="1857"/>
        <v>0</v>
      </c>
      <c r="DK798">
        <f t="shared" si="1857"/>
        <v>0</v>
      </c>
      <c r="DL798">
        <f t="shared" si="1858"/>
        <v>0</v>
      </c>
      <c r="DM798">
        <f t="shared" si="1858"/>
        <v>0</v>
      </c>
      <c r="DN798">
        <f t="shared" si="1858"/>
        <v>0</v>
      </c>
      <c r="DO798">
        <f t="shared" si="1858"/>
        <v>0</v>
      </c>
      <c r="DP798">
        <f t="shared" si="1858"/>
        <v>0</v>
      </c>
      <c r="DQ798">
        <f t="shared" si="1858"/>
        <v>0</v>
      </c>
      <c r="DR798">
        <f t="shared" si="1858"/>
        <v>0</v>
      </c>
      <c r="DS798">
        <f t="shared" si="1858"/>
        <v>0</v>
      </c>
      <c r="DT798">
        <f t="shared" si="1858"/>
        <v>0</v>
      </c>
      <c r="DU798">
        <f t="shared" si="1858"/>
        <v>0</v>
      </c>
      <c r="DV798">
        <f t="shared" si="1858"/>
        <v>0</v>
      </c>
      <c r="DW798">
        <f t="shared" si="1858"/>
        <v>0</v>
      </c>
      <c r="DX798">
        <f t="shared" si="1858"/>
        <v>0</v>
      </c>
      <c r="DY798">
        <f t="shared" si="1858"/>
        <v>0</v>
      </c>
      <c r="EE798" s="13">
        <f t="shared" si="1860"/>
        <v>0</v>
      </c>
    </row>
    <row r="799" spans="1:135" x14ac:dyDescent="0.25">
      <c r="A799" s="19">
        <f t="shared" si="1859"/>
        <v>16</v>
      </c>
      <c r="B799" s="28">
        <f t="shared" si="1859"/>
        <v>1916</v>
      </c>
      <c r="S799">
        <f>S$780</f>
        <v>0</v>
      </c>
      <c r="T799">
        <f t="shared" si="1851"/>
        <v>0</v>
      </c>
      <c r="U799">
        <f t="shared" si="1851"/>
        <v>0</v>
      </c>
      <c r="V799">
        <f t="shared" si="1852"/>
        <v>0</v>
      </c>
      <c r="W799">
        <f t="shared" si="1852"/>
        <v>0</v>
      </c>
      <c r="X799">
        <f t="shared" si="1852"/>
        <v>0</v>
      </c>
      <c r="Y799">
        <f t="shared" si="1852"/>
        <v>0</v>
      </c>
      <c r="Z799">
        <f t="shared" si="1852"/>
        <v>0</v>
      </c>
      <c r="AA799">
        <f t="shared" si="1852"/>
        <v>0</v>
      </c>
      <c r="AB799">
        <f t="shared" si="1852"/>
        <v>0</v>
      </c>
      <c r="AC799">
        <f t="shared" si="1852"/>
        <v>0</v>
      </c>
      <c r="AD799">
        <f t="shared" si="1852"/>
        <v>0</v>
      </c>
      <c r="AE799">
        <f t="shared" si="1852"/>
        <v>0</v>
      </c>
      <c r="AF799">
        <f t="shared" si="1852"/>
        <v>0</v>
      </c>
      <c r="AG799">
        <f t="shared" si="1852"/>
        <v>0</v>
      </c>
      <c r="AH799">
        <f t="shared" si="1852"/>
        <v>0</v>
      </c>
      <c r="AI799">
        <f t="shared" si="1852"/>
        <v>0</v>
      </c>
      <c r="AJ799">
        <f t="shared" si="1852"/>
        <v>0</v>
      </c>
      <c r="AK799">
        <f t="shared" ref="Z799:AO815" si="1861">AJ799</f>
        <v>0</v>
      </c>
      <c r="AL799">
        <f t="shared" si="1853"/>
        <v>0</v>
      </c>
      <c r="AM799">
        <f t="shared" si="1853"/>
        <v>0</v>
      </c>
      <c r="AN799">
        <f t="shared" si="1853"/>
        <v>0</v>
      </c>
      <c r="AO799">
        <f t="shared" si="1853"/>
        <v>0</v>
      </c>
      <c r="AP799">
        <f t="shared" si="1853"/>
        <v>0</v>
      </c>
      <c r="AQ799">
        <f t="shared" si="1853"/>
        <v>0</v>
      </c>
      <c r="AR799">
        <f t="shared" si="1853"/>
        <v>0</v>
      </c>
      <c r="AS799">
        <f t="shared" si="1853"/>
        <v>0</v>
      </c>
      <c r="AT799">
        <f t="shared" si="1853"/>
        <v>0</v>
      </c>
      <c r="AU799">
        <f t="shared" si="1853"/>
        <v>0</v>
      </c>
      <c r="AV799">
        <f t="shared" si="1853"/>
        <v>0</v>
      </c>
      <c r="AW799">
        <f t="shared" si="1853"/>
        <v>0</v>
      </c>
      <c r="AX799">
        <f t="shared" si="1853"/>
        <v>0</v>
      </c>
      <c r="AY799">
        <f t="shared" si="1853"/>
        <v>0</v>
      </c>
      <c r="AZ799">
        <f t="shared" si="1853"/>
        <v>0</v>
      </c>
      <c r="BA799">
        <f t="shared" ref="AL799:BA814" si="1862">AZ799</f>
        <v>0</v>
      </c>
      <c r="BB799">
        <f t="shared" si="1854"/>
        <v>0</v>
      </c>
      <c r="BC799">
        <f t="shared" si="1854"/>
        <v>0</v>
      </c>
      <c r="BD799">
        <f t="shared" si="1854"/>
        <v>0</v>
      </c>
      <c r="BE799">
        <f t="shared" si="1854"/>
        <v>0</v>
      </c>
      <c r="BF799">
        <f t="shared" si="1854"/>
        <v>0</v>
      </c>
      <c r="BG799">
        <f t="shared" si="1854"/>
        <v>0</v>
      </c>
      <c r="BH799">
        <f t="shared" si="1854"/>
        <v>0</v>
      </c>
      <c r="BI799">
        <f t="shared" si="1854"/>
        <v>0</v>
      </c>
      <c r="BJ799">
        <f t="shared" si="1854"/>
        <v>0</v>
      </c>
      <c r="BK799">
        <f t="shared" si="1854"/>
        <v>0</v>
      </c>
      <c r="BL799">
        <f t="shared" si="1854"/>
        <v>0</v>
      </c>
      <c r="BM799">
        <f t="shared" si="1854"/>
        <v>0</v>
      </c>
      <c r="BN799">
        <f t="shared" si="1854"/>
        <v>0</v>
      </c>
      <c r="BO799">
        <f t="shared" si="1854"/>
        <v>0</v>
      </c>
      <c r="BP799">
        <f t="shared" si="1854"/>
        <v>0</v>
      </c>
      <c r="BQ799">
        <f t="shared" ref="BB799:BQ814" si="1863">BP799</f>
        <v>0</v>
      </c>
      <c r="BR799">
        <f t="shared" si="1855"/>
        <v>0</v>
      </c>
      <c r="BS799">
        <f t="shared" si="1855"/>
        <v>0</v>
      </c>
      <c r="BT799">
        <f t="shared" si="1855"/>
        <v>0</v>
      </c>
      <c r="BU799">
        <f t="shared" si="1855"/>
        <v>0</v>
      </c>
      <c r="BV799">
        <f t="shared" si="1855"/>
        <v>0</v>
      </c>
      <c r="BW799">
        <f t="shared" si="1855"/>
        <v>0</v>
      </c>
      <c r="BX799">
        <f t="shared" si="1855"/>
        <v>0</v>
      </c>
      <c r="BY799">
        <f t="shared" si="1855"/>
        <v>0</v>
      </c>
      <c r="BZ799">
        <f t="shared" si="1855"/>
        <v>0</v>
      </c>
      <c r="CA799">
        <f t="shared" si="1855"/>
        <v>0</v>
      </c>
      <c r="CB799">
        <f t="shared" si="1855"/>
        <v>0</v>
      </c>
      <c r="CC799">
        <f t="shared" si="1855"/>
        <v>0</v>
      </c>
      <c r="CD799">
        <f t="shared" si="1855"/>
        <v>0</v>
      </c>
      <c r="CE799">
        <f t="shared" si="1855"/>
        <v>0</v>
      </c>
      <c r="CF799">
        <f t="shared" si="1855"/>
        <v>0</v>
      </c>
      <c r="CG799">
        <f t="shared" ref="BR799:CG814" si="1864">CF799</f>
        <v>0</v>
      </c>
      <c r="CH799">
        <f t="shared" si="1856"/>
        <v>0</v>
      </c>
      <c r="CI799">
        <f t="shared" si="1856"/>
        <v>0</v>
      </c>
      <c r="CJ799">
        <f t="shared" si="1856"/>
        <v>0</v>
      </c>
      <c r="CK799">
        <f t="shared" si="1856"/>
        <v>0</v>
      </c>
      <c r="CL799">
        <f t="shared" si="1856"/>
        <v>0</v>
      </c>
      <c r="CM799">
        <f t="shared" si="1856"/>
        <v>0</v>
      </c>
      <c r="CN799">
        <f t="shared" si="1856"/>
        <v>0</v>
      </c>
      <c r="CO799">
        <f t="shared" si="1856"/>
        <v>0</v>
      </c>
      <c r="CP799">
        <f t="shared" si="1856"/>
        <v>0</v>
      </c>
      <c r="CQ799">
        <f t="shared" si="1856"/>
        <v>0</v>
      </c>
      <c r="CR799">
        <f t="shared" si="1856"/>
        <v>0</v>
      </c>
      <c r="CS799">
        <f t="shared" si="1856"/>
        <v>0</v>
      </c>
      <c r="CT799">
        <f t="shared" si="1856"/>
        <v>0</v>
      </c>
      <c r="CU799">
        <f t="shared" si="1856"/>
        <v>0</v>
      </c>
      <c r="CV799">
        <f t="shared" si="1856"/>
        <v>0</v>
      </c>
      <c r="CW799">
        <f t="shared" ref="CW799:DL814" si="1865">CV799</f>
        <v>0</v>
      </c>
      <c r="CX799">
        <f t="shared" si="1865"/>
        <v>0</v>
      </c>
      <c r="CY799">
        <f t="shared" si="1865"/>
        <v>0</v>
      </c>
      <c r="CZ799">
        <f t="shared" si="1865"/>
        <v>0</v>
      </c>
      <c r="DA799">
        <f t="shared" si="1865"/>
        <v>0</v>
      </c>
      <c r="DB799">
        <f t="shared" si="1865"/>
        <v>0</v>
      </c>
      <c r="DC799">
        <f t="shared" si="1865"/>
        <v>0</v>
      </c>
      <c r="DD799">
        <f t="shared" si="1865"/>
        <v>0</v>
      </c>
      <c r="DE799">
        <f t="shared" si="1865"/>
        <v>0</v>
      </c>
      <c r="DF799">
        <f t="shared" si="1865"/>
        <v>0</v>
      </c>
      <c r="DG799">
        <f t="shared" si="1865"/>
        <v>0</v>
      </c>
      <c r="DH799">
        <f t="shared" si="1865"/>
        <v>0</v>
      </c>
      <c r="DI799">
        <f t="shared" si="1865"/>
        <v>0</v>
      </c>
      <c r="DJ799">
        <f t="shared" si="1865"/>
        <v>0</v>
      </c>
      <c r="DK799">
        <f t="shared" si="1865"/>
        <v>0</v>
      </c>
      <c r="DL799">
        <f t="shared" si="1858"/>
        <v>0</v>
      </c>
      <c r="DM799">
        <f t="shared" si="1858"/>
        <v>0</v>
      </c>
      <c r="DN799">
        <f t="shared" si="1858"/>
        <v>0</v>
      </c>
      <c r="DO799">
        <f t="shared" si="1858"/>
        <v>0</v>
      </c>
      <c r="DP799">
        <f t="shared" si="1858"/>
        <v>0</v>
      </c>
      <c r="DQ799">
        <f t="shared" si="1858"/>
        <v>0</v>
      </c>
      <c r="DR799">
        <f t="shared" si="1858"/>
        <v>0</v>
      </c>
      <c r="DS799">
        <f t="shared" si="1858"/>
        <v>0</v>
      </c>
      <c r="DT799">
        <f t="shared" si="1858"/>
        <v>0</v>
      </c>
      <c r="DU799">
        <f t="shared" si="1858"/>
        <v>0</v>
      </c>
      <c r="DV799">
        <f t="shared" si="1858"/>
        <v>0</v>
      </c>
      <c r="DW799">
        <f t="shared" si="1858"/>
        <v>0</v>
      </c>
      <c r="DX799">
        <f t="shared" si="1858"/>
        <v>0</v>
      </c>
      <c r="DY799">
        <f t="shared" si="1858"/>
        <v>0</v>
      </c>
      <c r="EE799" s="13">
        <f t="shared" si="1860"/>
        <v>0</v>
      </c>
    </row>
    <row r="800" spans="1:135" x14ac:dyDescent="0.25">
      <c r="A800" s="19">
        <f t="shared" si="1859"/>
        <v>17</v>
      </c>
      <c r="B800" s="28">
        <f t="shared" si="1859"/>
        <v>1917</v>
      </c>
      <c r="T800">
        <f>T$780</f>
        <v>0</v>
      </c>
      <c r="U800">
        <f t="shared" ref="U800:AC805" si="1866">T800</f>
        <v>0</v>
      </c>
      <c r="V800">
        <f t="shared" si="1866"/>
        <v>0</v>
      </c>
      <c r="W800">
        <f t="shared" si="1866"/>
        <v>0</v>
      </c>
      <c r="X800">
        <f t="shared" si="1866"/>
        <v>0</v>
      </c>
      <c r="Y800">
        <f t="shared" si="1866"/>
        <v>0</v>
      </c>
      <c r="Z800">
        <f t="shared" si="1861"/>
        <v>0</v>
      </c>
      <c r="AA800">
        <f t="shared" si="1861"/>
        <v>0</v>
      </c>
      <c r="AB800">
        <f t="shared" si="1861"/>
        <v>0</v>
      </c>
      <c r="AC800">
        <f t="shared" si="1861"/>
        <v>0</v>
      </c>
      <c r="AD800">
        <f t="shared" si="1861"/>
        <v>0</v>
      </c>
      <c r="AE800">
        <f t="shared" si="1861"/>
        <v>0</v>
      </c>
      <c r="AF800">
        <f t="shared" si="1861"/>
        <v>0</v>
      </c>
      <c r="AG800">
        <f t="shared" si="1861"/>
        <v>0</v>
      </c>
      <c r="AH800">
        <f t="shared" si="1861"/>
        <v>0</v>
      </c>
      <c r="AI800">
        <f t="shared" si="1861"/>
        <v>0</v>
      </c>
      <c r="AJ800">
        <f t="shared" si="1861"/>
        <v>0</v>
      </c>
      <c r="AK800">
        <f t="shared" si="1861"/>
        <v>0</v>
      </c>
      <c r="AL800">
        <f t="shared" si="1862"/>
        <v>0</v>
      </c>
      <c r="AM800">
        <f t="shared" si="1862"/>
        <v>0</v>
      </c>
      <c r="AN800">
        <f t="shared" si="1862"/>
        <v>0</v>
      </c>
      <c r="AO800">
        <f t="shared" si="1862"/>
        <v>0</v>
      </c>
      <c r="AP800">
        <f t="shared" si="1862"/>
        <v>0</v>
      </c>
      <c r="AQ800">
        <f t="shared" si="1862"/>
        <v>0</v>
      </c>
      <c r="AR800">
        <f t="shared" si="1862"/>
        <v>0</v>
      </c>
      <c r="AS800">
        <f t="shared" si="1862"/>
        <v>0</v>
      </c>
      <c r="AT800">
        <f t="shared" si="1862"/>
        <v>0</v>
      </c>
      <c r="AU800">
        <f t="shared" si="1862"/>
        <v>0</v>
      </c>
      <c r="AV800">
        <f t="shared" si="1862"/>
        <v>0</v>
      </c>
      <c r="AW800">
        <f t="shared" si="1862"/>
        <v>0</v>
      </c>
      <c r="AX800">
        <f t="shared" si="1862"/>
        <v>0</v>
      </c>
      <c r="AY800">
        <f t="shared" si="1862"/>
        <v>0</v>
      </c>
      <c r="AZ800">
        <f t="shared" si="1862"/>
        <v>0</v>
      </c>
      <c r="BA800">
        <f t="shared" si="1862"/>
        <v>0</v>
      </c>
      <c r="BB800">
        <f t="shared" si="1863"/>
        <v>0</v>
      </c>
      <c r="BC800">
        <f t="shared" si="1863"/>
        <v>0</v>
      </c>
      <c r="BD800">
        <f t="shared" si="1863"/>
        <v>0</v>
      </c>
      <c r="BE800">
        <f t="shared" si="1863"/>
        <v>0</v>
      </c>
      <c r="BF800">
        <f t="shared" si="1863"/>
        <v>0</v>
      </c>
      <c r="BG800">
        <f t="shared" si="1863"/>
        <v>0</v>
      </c>
      <c r="BH800">
        <f t="shared" si="1863"/>
        <v>0</v>
      </c>
      <c r="BI800">
        <f t="shared" si="1863"/>
        <v>0</v>
      </c>
      <c r="BJ800">
        <f t="shared" si="1863"/>
        <v>0</v>
      </c>
      <c r="BK800">
        <f t="shared" si="1863"/>
        <v>0</v>
      </c>
      <c r="BL800">
        <f t="shared" si="1863"/>
        <v>0</v>
      </c>
      <c r="BM800">
        <f t="shared" si="1863"/>
        <v>0</v>
      </c>
      <c r="BN800">
        <f t="shared" si="1863"/>
        <v>0</v>
      </c>
      <c r="BO800">
        <f t="shared" si="1863"/>
        <v>0</v>
      </c>
      <c r="BP800">
        <f t="shared" si="1863"/>
        <v>0</v>
      </c>
      <c r="BQ800">
        <f t="shared" si="1863"/>
        <v>0</v>
      </c>
      <c r="BR800">
        <f t="shared" si="1864"/>
        <v>0</v>
      </c>
      <c r="BS800">
        <f t="shared" si="1864"/>
        <v>0</v>
      </c>
      <c r="BT800">
        <f t="shared" si="1864"/>
        <v>0</v>
      </c>
      <c r="BU800">
        <f t="shared" si="1864"/>
        <v>0</v>
      </c>
      <c r="BV800">
        <f t="shared" si="1864"/>
        <v>0</v>
      </c>
      <c r="BW800">
        <f t="shared" si="1864"/>
        <v>0</v>
      </c>
      <c r="BX800">
        <f t="shared" si="1864"/>
        <v>0</v>
      </c>
      <c r="BY800">
        <f t="shared" si="1864"/>
        <v>0</v>
      </c>
      <c r="BZ800">
        <f t="shared" si="1864"/>
        <v>0</v>
      </c>
      <c r="CA800">
        <f t="shared" si="1864"/>
        <v>0</v>
      </c>
      <c r="CB800">
        <f t="shared" si="1864"/>
        <v>0</v>
      </c>
      <c r="CC800">
        <f t="shared" si="1864"/>
        <v>0</v>
      </c>
      <c r="CD800">
        <f t="shared" si="1864"/>
        <v>0</v>
      </c>
      <c r="CE800">
        <f t="shared" si="1864"/>
        <v>0</v>
      </c>
      <c r="CF800">
        <f t="shared" si="1864"/>
        <v>0</v>
      </c>
      <c r="CG800">
        <f t="shared" si="1864"/>
        <v>0</v>
      </c>
      <c r="CH800">
        <f t="shared" ref="CH800:CW815" si="1867">CG800</f>
        <v>0</v>
      </c>
      <c r="CI800">
        <f t="shared" si="1867"/>
        <v>0</v>
      </c>
      <c r="CJ800">
        <f t="shared" si="1867"/>
        <v>0</v>
      </c>
      <c r="CK800">
        <f t="shared" si="1867"/>
        <v>0</v>
      </c>
      <c r="CL800">
        <f t="shared" si="1867"/>
        <v>0</v>
      </c>
      <c r="CM800">
        <f t="shared" si="1867"/>
        <v>0</v>
      </c>
      <c r="CN800">
        <f t="shared" si="1867"/>
        <v>0</v>
      </c>
      <c r="CO800">
        <f t="shared" si="1867"/>
        <v>0</v>
      </c>
      <c r="CP800">
        <f t="shared" si="1867"/>
        <v>0</v>
      </c>
      <c r="CQ800">
        <f t="shared" si="1867"/>
        <v>0</v>
      </c>
      <c r="CR800">
        <f t="shared" si="1867"/>
        <v>0</v>
      </c>
      <c r="CS800">
        <f t="shared" si="1867"/>
        <v>0</v>
      </c>
      <c r="CT800">
        <f t="shared" si="1867"/>
        <v>0</v>
      </c>
      <c r="CU800">
        <f t="shared" si="1867"/>
        <v>0</v>
      </c>
      <c r="CV800">
        <f t="shared" si="1867"/>
        <v>0</v>
      </c>
      <c r="CW800">
        <f t="shared" si="1867"/>
        <v>0</v>
      </c>
      <c r="CX800">
        <f t="shared" si="1865"/>
        <v>0</v>
      </c>
      <c r="CY800">
        <f t="shared" si="1865"/>
        <v>0</v>
      </c>
      <c r="CZ800">
        <f t="shared" si="1865"/>
        <v>0</v>
      </c>
      <c r="DA800">
        <f t="shared" si="1865"/>
        <v>0</v>
      </c>
      <c r="DB800">
        <f t="shared" si="1865"/>
        <v>0</v>
      </c>
      <c r="DC800">
        <f t="shared" si="1865"/>
        <v>0</v>
      </c>
      <c r="DD800">
        <f t="shared" si="1865"/>
        <v>0</v>
      </c>
      <c r="DE800">
        <f t="shared" si="1865"/>
        <v>0</v>
      </c>
      <c r="DF800">
        <f t="shared" si="1865"/>
        <v>0</v>
      </c>
      <c r="DG800">
        <f t="shared" si="1865"/>
        <v>0</v>
      </c>
      <c r="DH800">
        <f t="shared" si="1865"/>
        <v>0</v>
      </c>
      <c r="DI800">
        <f t="shared" si="1865"/>
        <v>0</v>
      </c>
      <c r="DJ800">
        <f t="shared" si="1865"/>
        <v>0</v>
      </c>
      <c r="DK800">
        <f t="shared" si="1865"/>
        <v>0</v>
      </c>
      <c r="DL800">
        <f t="shared" si="1865"/>
        <v>0</v>
      </c>
      <c r="DM800">
        <f t="shared" ref="DL800:DY815" si="1868">DL800</f>
        <v>0</v>
      </c>
      <c r="DN800">
        <f t="shared" si="1868"/>
        <v>0</v>
      </c>
      <c r="DO800">
        <f t="shared" si="1868"/>
        <v>0</v>
      </c>
      <c r="DP800">
        <f t="shared" si="1868"/>
        <v>0</v>
      </c>
      <c r="DQ800">
        <f t="shared" si="1868"/>
        <v>0</v>
      </c>
      <c r="DR800">
        <f t="shared" si="1868"/>
        <v>0</v>
      </c>
      <c r="DS800">
        <f t="shared" si="1868"/>
        <v>0</v>
      </c>
      <c r="DT800">
        <f t="shared" si="1868"/>
        <v>0</v>
      </c>
      <c r="DU800">
        <f t="shared" si="1868"/>
        <v>0</v>
      </c>
      <c r="DV800">
        <f t="shared" si="1868"/>
        <v>0</v>
      </c>
      <c r="DW800">
        <f t="shared" si="1868"/>
        <v>0</v>
      </c>
      <c r="DX800">
        <f t="shared" si="1868"/>
        <v>0</v>
      </c>
      <c r="DY800">
        <f t="shared" si="1868"/>
        <v>0</v>
      </c>
      <c r="EE800" s="13">
        <f t="shared" si="1860"/>
        <v>0</v>
      </c>
    </row>
    <row r="801" spans="1:135" x14ac:dyDescent="0.25">
      <c r="A801" s="19">
        <f t="shared" si="1859"/>
        <v>18</v>
      </c>
      <c r="B801" s="28">
        <f t="shared" si="1859"/>
        <v>1918</v>
      </c>
      <c r="U801">
        <f>U$780</f>
        <v>0</v>
      </c>
      <c r="V801">
        <f t="shared" si="1866"/>
        <v>0</v>
      </c>
      <c r="W801">
        <f t="shared" si="1866"/>
        <v>0</v>
      </c>
      <c r="X801">
        <f t="shared" si="1866"/>
        <v>0</v>
      </c>
      <c r="Y801">
        <f t="shared" si="1866"/>
        <v>0</v>
      </c>
      <c r="Z801">
        <f t="shared" si="1861"/>
        <v>0</v>
      </c>
      <c r="AA801">
        <f t="shared" si="1861"/>
        <v>0</v>
      </c>
      <c r="AB801">
        <f t="shared" si="1861"/>
        <v>0</v>
      </c>
      <c r="AC801">
        <f t="shared" si="1861"/>
        <v>0</v>
      </c>
      <c r="AD801">
        <f t="shared" si="1861"/>
        <v>0</v>
      </c>
      <c r="AE801">
        <f t="shared" si="1861"/>
        <v>0</v>
      </c>
      <c r="AF801">
        <f t="shared" si="1861"/>
        <v>0</v>
      </c>
      <c r="AG801">
        <f t="shared" si="1861"/>
        <v>0</v>
      </c>
      <c r="AH801">
        <f t="shared" si="1861"/>
        <v>0</v>
      </c>
      <c r="AI801">
        <f t="shared" si="1861"/>
        <v>0</v>
      </c>
      <c r="AJ801">
        <f t="shared" si="1861"/>
        <v>0</v>
      </c>
      <c r="AK801">
        <f t="shared" si="1861"/>
        <v>0</v>
      </c>
      <c r="AL801">
        <f t="shared" si="1862"/>
        <v>0</v>
      </c>
      <c r="AM801">
        <f t="shared" si="1862"/>
        <v>0</v>
      </c>
      <c r="AN801">
        <f t="shared" si="1862"/>
        <v>0</v>
      </c>
      <c r="AO801">
        <f t="shared" si="1862"/>
        <v>0</v>
      </c>
      <c r="AP801">
        <f t="shared" si="1862"/>
        <v>0</v>
      </c>
      <c r="AQ801">
        <f t="shared" si="1862"/>
        <v>0</v>
      </c>
      <c r="AR801">
        <f t="shared" si="1862"/>
        <v>0</v>
      </c>
      <c r="AS801">
        <f t="shared" si="1862"/>
        <v>0</v>
      </c>
      <c r="AT801">
        <f t="shared" si="1862"/>
        <v>0</v>
      </c>
      <c r="AU801">
        <f t="shared" si="1862"/>
        <v>0</v>
      </c>
      <c r="AV801">
        <f t="shared" si="1862"/>
        <v>0</v>
      </c>
      <c r="AW801">
        <f t="shared" si="1862"/>
        <v>0</v>
      </c>
      <c r="AX801">
        <f t="shared" si="1862"/>
        <v>0</v>
      </c>
      <c r="AY801">
        <f t="shared" si="1862"/>
        <v>0</v>
      </c>
      <c r="AZ801">
        <f t="shared" si="1862"/>
        <v>0</v>
      </c>
      <c r="BA801">
        <f t="shared" si="1862"/>
        <v>0</v>
      </c>
      <c r="BB801">
        <f t="shared" si="1863"/>
        <v>0</v>
      </c>
      <c r="BC801">
        <f t="shared" si="1863"/>
        <v>0</v>
      </c>
      <c r="BD801">
        <f t="shared" si="1863"/>
        <v>0</v>
      </c>
      <c r="BE801">
        <f t="shared" si="1863"/>
        <v>0</v>
      </c>
      <c r="BF801">
        <f t="shared" si="1863"/>
        <v>0</v>
      </c>
      <c r="BG801">
        <f t="shared" si="1863"/>
        <v>0</v>
      </c>
      <c r="BH801">
        <f t="shared" si="1863"/>
        <v>0</v>
      </c>
      <c r="BI801">
        <f t="shared" si="1863"/>
        <v>0</v>
      </c>
      <c r="BJ801">
        <f t="shared" si="1863"/>
        <v>0</v>
      </c>
      <c r="BK801">
        <f t="shared" si="1863"/>
        <v>0</v>
      </c>
      <c r="BL801">
        <f t="shared" si="1863"/>
        <v>0</v>
      </c>
      <c r="BM801">
        <f t="shared" si="1863"/>
        <v>0</v>
      </c>
      <c r="BN801">
        <f t="shared" si="1863"/>
        <v>0</v>
      </c>
      <c r="BO801">
        <f t="shared" si="1863"/>
        <v>0</v>
      </c>
      <c r="BP801">
        <f t="shared" si="1863"/>
        <v>0</v>
      </c>
      <c r="BQ801">
        <f t="shared" si="1863"/>
        <v>0</v>
      </c>
      <c r="BR801">
        <f t="shared" si="1864"/>
        <v>0</v>
      </c>
      <c r="BS801">
        <f t="shared" si="1864"/>
        <v>0</v>
      </c>
      <c r="BT801">
        <f t="shared" si="1864"/>
        <v>0</v>
      </c>
      <c r="BU801">
        <f t="shared" si="1864"/>
        <v>0</v>
      </c>
      <c r="BV801">
        <f t="shared" si="1864"/>
        <v>0</v>
      </c>
      <c r="BW801">
        <f t="shared" si="1864"/>
        <v>0</v>
      </c>
      <c r="BX801">
        <f t="shared" si="1864"/>
        <v>0</v>
      </c>
      <c r="BY801">
        <f t="shared" si="1864"/>
        <v>0</v>
      </c>
      <c r="BZ801">
        <f t="shared" si="1864"/>
        <v>0</v>
      </c>
      <c r="CA801">
        <f t="shared" si="1864"/>
        <v>0</v>
      </c>
      <c r="CB801">
        <f t="shared" si="1864"/>
        <v>0</v>
      </c>
      <c r="CC801">
        <f t="shared" si="1864"/>
        <v>0</v>
      </c>
      <c r="CD801">
        <f t="shared" si="1864"/>
        <v>0</v>
      </c>
      <c r="CE801">
        <f t="shared" si="1864"/>
        <v>0</v>
      </c>
      <c r="CF801">
        <f t="shared" si="1864"/>
        <v>0</v>
      </c>
      <c r="CG801">
        <f t="shared" si="1864"/>
        <v>0</v>
      </c>
      <c r="CH801">
        <f t="shared" si="1867"/>
        <v>0</v>
      </c>
      <c r="CI801">
        <f t="shared" si="1867"/>
        <v>0</v>
      </c>
      <c r="CJ801">
        <f t="shared" si="1867"/>
        <v>0</v>
      </c>
      <c r="CK801">
        <f t="shared" si="1867"/>
        <v>0</v>
      </c>
      <c r="CL801">
        <f t="shared" si="1867"/>
        <v>0</v>
      </c>
      <c r="CM801">
        <f t="shared" si="1867"/>
        <v>0</v>
      </c>
      <c r="CN801">
        <f t="shared" si="1867"/>
        <v>0</v>
      </c>
      <c r="CO801">
        <f t="shared" si="1867"/>
        <v>0</v>
      </c>
      <c r="CP801">
        <f t="shared" si="1867"/>
        <v>0</v>
      </c>
      <c r="CQ801">
        <f t="shared" si="1867"/>
        <v>0</v>
      </c>
      <c r="CR801">
        <f t="shared" si="1867"/>
        <v>0</v>
      </c>
      <c r="CS801">
        <f t="shared" si="1867"/>
        <v>0</v>
      </c>
      <c r="CT801">
        <f t="shared" si="1867"/>
        <v>0</v>
      </c>
      <c r="CU801">
        <f t="shared" si="1867"/>
        <v>0</v>
      </c>
      <c r="CV801">
        <f t="shared" si="1867"/>
        <v>0</v>
      </c>
      <c r="CW801">
        <f t="shared" si="1867"/>
        <v>0</v>
      </c>
      <c r="CX801">
        <f t="shared" si="1865"/>
        <v>0</v>
      </c>
      <c r="CY801">
        <f t="shared" si="1865"/>
        <v>0</v>
      </c>
      <c r="CZ801">
        <f t="shared" si="1865"/>
        <v>0</v>
      </c>
      <c r="DA801">
        <f t="shared" si="1865"/>
        <v>0</v>
      </c>
      <c r="DB801">
        <f t="shared" si="1865"/>
        <v>0</v>
      </c>
      <c r="DC801">
        <f t="shared" si="1865"/>
        <v>0</v>
      </c>
      <c r="DD801">
        <f t="shared" si="1865"/>
        <v>0</v>
      </c>
      <c r="DE801">
        <f t="shared" si="1865"/>
        <v>0</v>
      </c>
      <c r="DF801">
        <f t="shared" si="1865"/>
        <v>0</v>
      </c>
      <c r="DG801">
        <f t="shared" si="1865"/>
        <v>0</v>
      </c>
      <c r="DH801">
        <f t="shared" si="1865"/>
        <v>0</v>
      </c>
      <c r="DI801">
        <f t="shared" si="1865"/>
        <v>0</v>
      </c>
      <c r="DJ801">
        <f t="shared" si="1865"/>
        <v>0</v>
      </c>
      <c r="DK801">
        <f t="shared" si="1865"/>
        <v>0</v>
      </c>
      <c r="DL801">
        <f t="shared" si="1865"/>
        <v>0</v>
      </c>
      <c r="DM801">
        <f t="shared" si="1868"/>
        <v>0</v>
      </c>
      <c r="DN801">
        <f t="shared" si="1868"/>
        <v>0</v>
      </c>
      <c r="DO801">
        <f t="shared" si="1868"/>
        <v>0</v>
      </c>
      <c r="DP801">
        <f t="shared" si="1868"/>
        <v>0</v>
      </c>
      <c r="DQ801">
        <f t="shared" si="1868"/>
        <v>0</v>
      </c>
      <c r="DR801">
        <f t="shared" si="1868"/>
        <v>0</v>
      </c>
      <c r="DS801">
        <f t="shared" si="1868"/>
        <v>0</v>
      </c>
      <c r="DT801">
        <f t="shared" si="1868"/>
        <v>0</v>
      </c>
      <c r="DU801">
        <f t="shared" si="1868"/>
        <v>0</v>
      </c>
      <c r="DV801">
        <f t="shared" si="1868"/>
        <v>0</v>
      </c>
      <c r="DW801">
        <f t="shared" si="1868"/>
        <v>0</v>
      </c>
      <c r="DX801">
        <f t="shared" si="1868"/>
        <v>0</v>
      </c>
      <c r="DY801">
        <f t="shared" si="1868"/>
        <v>0</v>
      </c>
      <c r="EE801" s="13">
        <f t="shared" si="1860"/>
        <v>0</v>
      </c>
    </row>
    <row r="802" spans="1:135" x14ac:dyDescent="0.25">
      <c r="A802" s="19">
        <f t="shared" ref="A802:B817" si="1869">A801+1</f>
        <v>19</v>
      </c>
      <c r="B802" s="28">
        <f t="shared" si="1869"/>
        <v>1919</v>
      </c>
      <c r="V802">
        <f>V$780</f>
        <v>0</v>
      </c>
      <c r="W802">
        <f t="shared" si="1866"/>
        <v>0</v>
      </c>
      <c r="X802">
        <f t="shared" si="1866"/>
        <v>0</v>
      </c>
      <c r="Y802">
        <f t="shared" si="1866"/>
        <v>0</v>
      </c>
      <c r="Z802">
        <f t="shared" si="1861"/>
        <v>0</v>
      </c>
      <c r="AA802">
        <f t="shared" si="1861"/>
        <v>0</v>
      </c>
      <c r="AB802">
        <f t="shared" si="1861"/>
        <v>0</v>
      </c>
      <c r="AC802">
        <f t="shared" si="1861"/>
        <v>0</v>
      </c>
      <c r="AD802">
        <f t="shared" si="1861"/>
        <v>0</v>
      </c>
      <c r="AE802">
        <f t="shared" si="1861"/>
        <v>0</v>
      </c>
      <c r="AF802">
        <f t="shared" si="1861"/>
        <v>0</v>
      </c>
      <c r="AG802">
        <f t="shared" si="1861"/>
        <v>0</v>
      </c>
      <c r="AH802">
        <f t="shared" si="1861"/>
        <v>0</v>
      </c>
      <c r="AI802">
        <f t="shared" si="1861"/>
        <v>0</v>
      </c>
      <c r="AJ802">
        <f t="shared" si="1861"/>
        <v>0</v>
      </c>
      <c r="AK802">
        <f t="shared" si="1861"/>
        <v>0</v>
      </c>
      <c r="AL802">
        <f t="shared" si="1862"/>
        <v>0</v>
      </c>
      <c r="AM802">
        <f t="shared" si="1862"/>
        <v>0</v>
      </c>
      <c r="AN802">
        <f t="shared" si="1862"/>
        <v>0</v>
      </c>
      <c r="AO802">
        <f t="shared" si="1862"/>
        <v>0</v>
      </c>
      <c r="AP802">
        <f t="shared" si="1862"/>
        <v>0</v>
      </c>
      <c r="AQ802">
        <f t="shared" si="1862"/>
        <v>0</v>
      </c>
      <c r="AR802">
        <f t="shared" si="1862"/>
        <v>0</v>
      </c>
      <c r="AS802">
        <f t="shared" si="1862"/>
        <v>0</v>
      </c>
      <c r="AT802">
        <f t="shared" si="1862"/>
        <v>0</v>
      </c>
      <c r="AU802">
        <f t="shared" si="1862"/>
        <v>0</v>
      </c>
      <c r="AV802">
        <f t="shared" si="1862"/>
        <v>0</v>
      </c>
      <c r="AW802">
        <f t="shared" si="1862"/>
        <v>0</v>
      </c>
      <c r="AX802">
        <f t="shared" si="1862"/>
        <v>0</v>
      </c>
      <c r="AY802">
        <f t="shared" si="1862"/>
        <v>0</v>
      </c>
      <c r="AZ802">
        <f t="shared" si="1862"/>
        <v>0</v>
      </c>
      <c r="BA802">
        <f t="shared" si="1862"/>
        <v>0</v>
      </c>
      <c r="BB802">
        <f t="shared" si="1863"/>
        <v>0</v>
      </c>
      <c r="BC802">
        <f t="shared" si="1863"/>
        <v>0</v>
      </c>
      <c r="BD802">
        <f t="shared" si="1863"/>
        <v>0</v>
      </c>
      <c r="BE802">
        <f t="shared" si="1863"/>
        <v>0</v>
      </c>
      <c r="BF802">
        <f t="shared" si="1863"/>
        <v>0</v>
      </c>
      <c r="BG802">
        <f t="shared" si="1863"/>
        <v>0</v>
      </c>
      <c r="BH802">
        <f t="shared" si="1863"/>
        <v>0</v>
      </c>
      <c r="BI802">
        <f t="shared" si="1863"/>
        <v>0</v>
      </c>
      <c r="BJ802">
        <f t="shared" si="1863"/>
        <v>0</v>
      </c>
      <c r="BK802">
        <f t="shared" si="1863"/>
        <v>0</v>
      </c>
      <c r="BL802">
        <f t="shared" si="1863"/>
        <v>0</v>
      </c>
      <c r="BM802">
        <f t="shared" si="1863"/>
        <v>0</v>
      </c>
      <c r="BN802">
        <f t="shared" si="1863"/>
        <v>0</v>
      </c>
      <c r="BO802">
        <f t="shared" si="1863"/>
        <v>0</v>
      </c>
      <c r="BP802">
        <f t="shared" si="1863"/>
        <v>0</v>
      </c>
      <c r="BQ802">
        <f t="shared" si="1863"/>
        <v>0</v>
      </c>
      <c r="BR802">
        <f t="shared" si="1864"/>
        <v>0</v>
      </c>
      <c r="BS802">
        <f t="shared" si="1864"/>
        <v>0</v>
      </c>
      <c r="BT802">
        <f t="shared" si="1864"/>
        <v>0</v>
      </c>
      <c r="BU802">
        <f t="shared" si="1864"/>
        <v>0</v>
      </c>
      <c r="BV802">
        <f t="shared" si="1864"/>
        <v>0</v>
      </c>
      <c r="BW802">
        <f t="shared" si="1864"/>
        <v>0</v>
      </c>
      <c r="BX802">
        <f t="shared" si="1864"/>
        <v>0</v>
      </c>
      <c r="BY802">
        <f t="shared" si="1864"/>
        <v>0</v>
      </c>
      <c r="BZ802">
        <f t="shared" si="1864"/>
        <v>0</v>
      </c>
      <c r="CA802">
        <f t="shared" si="1864"/>
        <v>0</v>
      </c>
      <c r="CB802">
        <f t="shared" si="1864"/>
        <v>0</v>
      </c>
      <c r="CC802">
        <f t="shared" si="1864"/>
        <v>0</v>
      </c>
      <c r="CD802">
        <f t="shared" si="1864"/>
        <v>0</v>
      </c>
      <c r="CE802">
        <f t="shared" si="1864"/>
        <v>0</v>
      </c>
      <c r="CF802">
        <f t="shared" si="1864"/>
        <v>0</v>
      </c>
      <c r="CG802">
        <f t="shared" si="1864"/>
        <v>0</v>
      </c>
      <c r="CH802">
        <f t="shared" si="1867"/>
        <v>0</v>
      </c>
      <c r="CI802">
        <f t="shared" si="1867"/>
        <v>0</v>
      </c>
      <c r="CJ802">
        <f t="shared" si="1867"/>
        <v>0</v>
      </c>
      <c r="CK802">
        <f t="shared" si="1867"/>
        <v>0</v>
      </c>
      <c r="CL802">
        <f t="shared" si="1867"/>
        <v>0</v>
      </c>
      <c r="CM802">
        <f t="shared" si="1867"/>
        <v>0</v>
      </c>
      <c r="CN802">
        <f t="shared" si="1867"/>
        <v>0</v>
      </c>
      <c r="CO802">
        <f t="shared" si="1867"/>
        <v>0</v>
      </c>
      <c r="CP802">
        <f t="shared" si="1867"/>
        <v>0</v>
      </c>
      <c r="CQ802">
        <f t="shared" si="1867"/>
        <v>0</v>
      </c>
      <c r="CR802">
        <f t="shared" si="1867"/>
        <v>0</v>
      </c>
      <c r="CS802">
        <f t="shared" si="1867"/>
        <v>0</v>
      </c>
      <c r="CT802">
        <f t="shared" si="1867"/>
        <v>0</v>
      </c>
      <c r="CU802">
        <f t="shared" si="1867"/>
        <v>0</v>
      </c>
      <c r="CV802">
        <f t="shared" si="1867"/>
        <v>0</v>
      </c>
      <c r="CW802">
        <f t="shared" si="1867"/>
        <v>0</v>
      </c>
      <c r="CX802">
        <f t="shared" si="1865"/>
        <v>0</v>
      </c>
      <c r="CY802">
        <f t="shared" si="1865"/>
        <v>0</v>
      </c>
      <c r="CZ802">
        <f t="shared" si="1865"/>
        <v>0</v>
      </c>
      <c r="DA802">
        <f t="shared" si="1865"/>
        <v>0</v>
      </c>
      <c r="DB802">
        <f t="shared" si="1865"/>
        <v>0</v>
      </c>
      <c r="DC802">
        <f t="shared" si="1865"/>
        <v>0</v>
      </c>
      <c r="DD802">
        <f t="shared" si="1865"/>
        <v>0</v>
      </c>
      <c r="DE802">
        <f t="shared" si="1865"/>
        <v>0</v>
      </c>
      <c r="DF802">
        <f t="shared" si="1865"/>
        <v>0</v>
      </c>
      <c r="DG802">
        <f t="shared" si="1865"/>
        <v>0</v>
      </c>
      <c r="DH802">
        <f t="shared" si="1865"/>
        <v>0</v>
      </c>
      <c r="DI802">
        <f t="shared" si="1865"/>
        <v>0</v>
      </c>
      <c r="DJ802">
        <f t="shared" si="1865"/>
        <v>0</v>
      </c>
      <c r="DK802">
        <f t="shared" si="1865"/>
        <v>0</v>
      </c>
      <c r="DL802">
        <f t="shared" si="1865"/>
        <v>0</v>
      </c>
      <c r="DM802">
        <f t="shared" si="1868"/>
        <v>0</v>
      </c>
      <c r="DN802">
        <f t="shared" si="1868"/>
        <v>0</v>
      </c>
      <c r="DO802">
        <f t="shared" si="1868"/>
        <v>0</v>
      </c>
      <c r="DP802">
        <f t="shared" si="1868"/>
        <v>0</v>
      </c>
      <c r="DQ802">
        <f t="shared" si="1868"/>
        <v>0</v>
      </c>
      <c r="DR802">
        <f t="shared" si="1868"/>
        <v>0</v>
      </c>
      <c r="DS802">
        <f t="shared" si="1868"/>
        <v>0</v>
      </c>
      <c r="DT802">
        <f t="shared" si="1868"/>
        <v>0</v>
      </c>
      <c r="DU802">
        <f t="shared" si="1868"/>
        <v>0</v>
      </c>
      <c r="DV802">
        <f t="shared" si="1868"/>
        <v>0</v>
      </c>
      <c r="DW802">
        <f t="shared" si="1868"/>
        <v>0</v>
      </c>
      <c r="DX802">
        <f t="shared" si="1868"/>
        <v>0</v>
      </c>
      <c r="DY802">
        <f t="shared" si="1868"/>
        <v>0</v>
      </c>
      <c r="EE802" s="13">
        <f t="shared" si="1860"/>
        <v>0</v>
      </c>
    </row>
    <row r="803" spans="1:135" x14ac:dyDescent="0.25">
      <c r="A803" s="19">
        <f t="shared" si="1869"/>
        <v>20</v>
      </c>
      <c r="B803" s="28">
        <f t="shared" si="1869"/>
        <v>1920</v>
      </c>
      <c r="W803">
        <f>W$780</f>
        <v>0</v>
      </c>
      <c r="X803">
        <f t="shared" si="1866"/>
        <v>0</v>
      </c>
      <c r="Y803">
        <f t="shared" si="1866"/>
        <v>0</v>
      </c>
      <c r="Z803">
        <f t="shared" si="1861"/>
        <v>0</v>
      </c>
      <c r="AA803">
        <f t="shared" si="1861"/>
        <v>0</v>
      </c>
      <c r="AB803">
        <f t="shared" si="1861"/>
        <v>0</v>
      </c>
      <c r="AC803">
        <f t="shared" si="1861"/>
        <v>0</v>
      </c>
      <c r="AD803">
        <f t="shared" si="1861"/>
        <v>0</v>
      </c>
      <c r="AE803">
        <f t="shared" si="1861"/>
        <v>0</v>
      </c>
      <c r="AF803">
        <f t="shared" si="1861"/>
        <v>0</v>
      </c>
      <c r="AG803">
        <f t="shared" si="1861"/>
        <v>0</v>
      </c>
      <c r="AH803">
        <f t="shared" si="1861"/>
        <v>0</v>
      </c>
      <c r="AI803">
        <f t="shared" si="1861"/>
        <v>0</v>
      </c>
      <c r="AJ803">
        <f t="shared" si="1861"/>
        <v>0</v>
      </c>
      <c r="AK803">
        <f t="shared" si="1861"/>
        <v>0</v>
      </c>
      <c r="AL803">
        <f t="shared" si="1862"/>
        <v>0</v>
      </c>
      <c r="AM803">
        <f t="shared" si="1862"/>
        <v>0</v>
      </c>
      <c r="AN803">
        <f t="shared" si="1862"/>
        <v>0</v>
      </c>
      <c r="AO803">
        <f t="shared" si="1862"/>
        <v>0</v>
      </c>
      <c r="AP803">
        <f t="shared" si="1862"/>
        <v>0</v>
      </c>
      <c r="AQ803">
        <f t="shared" si="1862"/>
        <v>0</v>
      </c>
      <c r="AR803">
        <f t="shared" si="1862"/>
        <v>0</v>
      </c>
      <c r="AS803">
        <f t="shared" si="1862"/>
        <v>0</v>
      </c>
      <c r="AT803">
        <f t="shared" si="1862"/>
        <v>0</v>
      </c>
      <c r="AU803">
        <f t="shared" si="1862"/>
        <v>0</v>
      </c>
      <c r="AV803">
        <f t="shared" si="1862"/>
        <v>0</v>
      </c>
      <c r="AW803">
        <f t="shared" si="1862"/>
        <v>0</v>
      </c>
      <c r="AX803">
        <f t="shared" si="1862"/>
        <v>0</v>
      </c>
      <c r="AY803">
        <f t="shared" si="1862"/>
        <v>0</v>
      </c>
      <c r="AZ803">
        <f t="shared" si="1862"/>
        <v>0</v>
      </c>
      <c r="BA803">
        <f t="shared" si="1862"/>
        <v>0</v>
      </c>
      <c r="BB803">
        <f t="shared" si="1863"/>
        <v>0</v>
      </c>
      <c r="BC803">
        <f t="shared" si="1863"/>
        <v>0</v>
      </c>
      <c r="BD803">
        <f t="shared" si="1863"/>
        <v>0</v>
      </c>
      <c r="BE803">
        <f t="shared" si="1863"/>
        <v>0</v>
      </c>
      <c r="BF803">
        <f t="shared" si="1863"/>
        <v>0</v>
      </c>
      <c r="BG803">
        <f t="shared" si="1863"/>
        <v>0</v>
      </c>
      <c r="BH803">
        <f t="shared" si="1863"/>
        <v>0</v>
      </c>
      <c r="BI803">
        <f t="shared" si="1863"/>
        <v>0</v>
      </c>
      <c r="BJ803">
        <f t="shared" si="1863"/>
        <v>0</v>
      </c>
      <c r="BK803">
        <f t="shared" si="1863"/>
        <v>0</v>
      </c>
      <c r="BL803">
        <f t="shared" si="1863"/>
        <v>0</v>
      </c>
      <c r="BM803">
        <f t="shared" si="1863"/>
        <v>0</v>
      </c>
      <c r="BN803">
        <f t="shared" si="1863"/>
        <v>0</v>
      </c>
      <c r="BO803">
        <f t="shared" si="1863"/>
        <v>0</v>
      </c>
      <c r="BP803">
        <f t="shared" si="1863"/>
        <v>0</v>
      </c>
      <c r="BQ803">
        <f t="shared" si="1863"/>
        <v>0</v>
      </c>
      <c r="BR803">
        <f t="shared" si="1864"/>
        <v>0</v>
      </c>
      <c r="BS803">
        <f t="shared" si="1864"/>
        <v>0</v>
      </c>
      <c r="BT803">
        <f t="shared" si="1864"/>
        <v>0</v>
      </c>
      <c r="BU803">
        <f t="shared" si="1864"/>
        <v>0</v>
      </c>
      <c r="BV803">
        <f t="shared" si="1864"/>
        <v>0</v>
      </c>
      <c r="BW803">
        <f t="shared" si="1864"/>
        <v>0</v>
      </c>
      <c r="BX803">
        <f t="shared" si="1864"/>
        <v>0</v>
      </c>
      <c r="BY803">
        <f t="shared" si="1864"/>
        <v>0</v>
      </c>
      <c r="BZ803">
        <f t="shared" si="1864"/>
        <v>0</v>
      </c>
      <c r="CA803">
        <f t="shared" si="1864"/>
        <v>0</v>
      </c>
      <c r="CB803">
        <f t="shared" si="1864"/>
        <v>0</v>
      </c>
      <c r="CC803">
        <f t="shared" si="1864"/>
        <v>0</v>
      </c>
      <c r="CD803">
        <f t="shared" si="1864"/>
        <v>0</v>
      </c>
      <c r="CE803">
        <f t="shared" si="1864"/>
        <v>0</v>
      </c>
      <c r="CF803">
        <f t="shared" si="1864"/>
        <v>0</v>
      </c>
      <c r="CG803">
        <f t="shared" si="1864"/>
        <v>0</v>
      </c>
      <c r="CH803">
        <f t="shared" si="1867"/>
        <v>0</v>
      </c>
      <c r="CI803">
        <f t="shared" si="1867"/>
        <v>0</v>
      </c>
      <c r="CJ803">
        <f t="shared" si="1867"/>
        <v>0</v>
      </c>
      <c r="CK803">
        <f t="shared" si="1867"/>
        <v>0</v>
      </c>
      <c r="CL803">
        <f t="shared" si="1867"/>
        <v>0</v>
      </c>
      <c r="CM803">
        <f t="shared" si="1867"/>
        <v>0</v>
      </c>
      <c r="CN803">
        <f t="shared" si="1867"/>
        <v>0</v>
      </c>
      <c r="CO803">
        <f t="shared" si="1867"/>
        <v>0</v>
      </c>
      <c r="CP803">
        <f t="shared" si="1867"/>
        <v>0</v>
      </c>
      <c r="CQ803">
        <f t="shared" si="1867"/>
        <v>0</v>
      </c>
      <c r="CR803">
        <f t="shared" si="1867"/>
        <v>0</v>
      </c>
      <c r="CS803">
        <f t="shared" si="1867"/>
        <v>0</v>
      </c>
      <c r="CT803">
        <f t="shared" si="1867"/>
        <v>0</v>
      </c>
      <c r="CU803">
        <f t="shared" si="1867"/>
        <v>0</v>
      </c>
      <c r="CV803">
        <f t="shared" si="1867"/>
        <v>0</v>
      </c>
      <c r="CW803">
        <f t="shared" si="1867"/>
        <v>0</v>
      </c>
      <c r="CX803">
        <f t="shared" si="1865"/>
        <v>0</v>
      </c>
      <c r="CY803">
        <f t="shared" si="1865"/>
        <v>0</v>
      </c>
      <c r="CZ803">
        <f t="shared" si="1865"/>
        <v>0</v>
      </c>
      <c r="DA803">
        <f t="shared" si="1865"/>
        <v>0</v>
      </c>
      <c r="DB803">
        <f t="shared" si="1865"/>
        <v>0</v>
      </c>
      <c r="DC803">
        <f t="shared" si="1865"/>
        <v>0</v>
      </c>
      <c r="DD803">
        <f t="shared" si="1865"/>
        <v>0</v>
      </c>
      <c r="DE803">
        <f t="shared" si="1865"/>
        <v>0</v>
      </c>
      <c r="DF803">
        <f t="shared" si="1865"/>
        <v>0</v>
      </c>
      <c r="DG803">
        <f t="shared" si="1865"/>
        <v>0</v>
      </c>
      <c r="DH803">
        <f t="shared" si="1865"/>
        <v>0</v>
      </c>
      <c r="DI803">
        <f t="shared" si="1865"/>
        <v>0</v>
      </c>
      <c r="DJ803">
        <f t="shared" si="1865"/>
        <v>0</v>
      </c>
      <c r="DK803">
        <f t="shared" si="1865"/>
        <v>0</v>
      </c>
      <c r="DL803">
        <f t="shared" si="1865"/>
        <v>0</v>
      </c>
      <c r="DM803">
        <f t="shared" si="1868"/>
        <v>0</v>
      </c>
      <c r="DN803">
        <f t="shared" si="1868"/>
        <v>0</v>
      </c>
      <c r="DO803">
        <f t="shared" si="1868"/>
        <v>0</v>
      </c>
      <c r="DP803">
        <f t="shared" si="1868"/>
        <v>0</v>
      </c>
      <c r="DQ803">
        <f t="shared" si="1868"/>
        <v>0</v>
      </c>
      <c r="DR803">
        <f t="shared" si="1868"/>
        <v>0</v>
      </c>
      <c r="DS803">
        <f t="shared" si="1868"/>
        <v>0</v>
      </c>
      <c r="DT803">
        <f t="shared" si="1868"/>
        <v>0</v>
      </c>
      <c r="DU803">
        <f t="shared" si="1868"/>
        <v>0</v>
      </c>
      <c r="DV803">
        <f t="shared" si="1868"/>
        <v>0</v>
      </c>
      <c r="DW803">
        <f t="shared" si="1868"/>
        <v>0</v>
      </c>
      <c r="DX803">
        <f t="shared" si="1868"/>
        <v>0</v>
      </c>
      <c r="DY803">
        <f t="shared" si="1868"/>
        <v>0</v>
      </c>
      <c r="EE803" s="13">
        <f t="shared" si="1860"/>
        <v>0</v>
      </c>
    </row>
    <row r="804" spans="1:135" x14ac:dyDescent="0.25">
      <c r="A804" s="19">
        <f t="shared" si="1869"/>
        <v>21</v>
      </c>
      <c r="B804" s="28">
        <f t="shared" si="1869"/>
        <v>1921</v>
      </c>
      <c r="X804">
        <f>X$780</f>
        <v>0</v>
      </c>
      <c r="Y804">
        <f t="shared" si="1866"/>
        <v>0</v>
      </c>
      <c r="Z804">
        <f t="shared" si="1861"/>
        <v>0</v>
      </c>
      <c r="AA804">
        <f t="shared" si="1861"/>
        <v>0</v>
      </c>
      <c r="AB804">
        <f t="shared" si="1861"/>
        <v>0</v>
      </c>
      <c r="AC804">
        <f t="shared" si="1861"/>
        <v>0</v>
      </c>
      <c r="AD804">
        <f t="shared" si="1861"/>
        <v>0</v>
      </c>
      <c r="AE804">
        <f t="shared" si="1861"/>
        <v>0</v>
      </c>
      <c r="AF804">
        <f t="shared" si="1861"/>
        <v>0</v>
      </c>
      <c r="AG804">
        <f t="shared" si="1861"/>
        <v>0</v>
      </c>
      <c r="AH804">
        <f t="shared" si="1861"/>
        <v>0</v>
      </c>
      <c r="AI804">
        <f t="shared" si="1861"/>
        <v>0</v>
      </c>
      <c r="AJ804">
        <f t="shared" si="1861"/>
        <v>0</v>
      </c>
      <c r="AK804">
        <f t="shared" si="1861"/>
        <v>0</v>
      </c>
      <c r="AL804">
        <f t="shared" si="1862"/>
        <v>0</v>
      </c>
      <c r="AM804">
        <f t="shared" si="1862"/>
        <v>0</v>
      </c>
      <c r="AN804">
        <f t="shared" si="1862"/>
        <v>0</v>
      </c>
      <c r="AO804">
        <f t="shared" si="1862"/>
        <v>0</v>
      </c>
      <c r="AP804">
        <f t="shared" si="1862"/>
        <v>0</v>
      </c>
      <c r="AQ804">
        <f t="shared" si="1862"/>
        <v>0</v>
      </c>
      <c r="AR804">
        <f t="shared" si="1862"/>
        <v>0</v>
      </c>
      <c r="AS804">
        <f t="shared" si="1862"/>
        <v>0</v>
      </c>
      <c r="AT804">
        <f t="shared" si="1862"/>
        <v>0</v>
      </c>
      <c r="AU804">
        <f t="shared" si="1862"/>
        <v>0</v>
      </c>
      <c r="AV804">
        <f t="shared" si="1862"/>
        <v>0</v>
      </c>
      <c r="AW804">
        <f t="shared" si="1862"/>
        <v>0</v>
      </c>
      <c r="AX804">
        <f t="shared" si="1862"/>
        <v>0</v>
      </c>
      <c r="AY804">
        <f t="shared" si="1862"/>
        <v>0</v>
      </c>
      <c r="AZ804">
        <f t="shared" si="1862"/>
        <v>0</v>
      </c>
      <c r="BA804">
        <f t="shared" si="1862"/>
        <v>0</v>
      </c>
      <c r="BB804">
        <f t="shared" si="1863"/>
        <v>0</v>
      </c>
      <c r="BC804">
        <f t="shared" si="1863"/>
        <v>0</v>
      </c>
      <c r="BD804">
        <f t="shared" si="1863"/>
        <v>0</v>
      </c>
      <c r="BE804">
        <f t="shared" si="1863"/>
        <v>0</v>
      </c>
      <c r="BF804">
        <f t="shared" si="1863"/>
        <v>0</v>
      </c>
      <c r="BG804">
        <f t="shared" si="1863"/>
        <v>0</v>
      </c>
      <c r="BH804">
        <f t="shared" si="1863"/>
        <v>0</v>
      </c>
      <c r="BI804">
        <f t="shared" si="1863"/>
        <v>0</v>
      </c>
      <c r="BJ804">
        <f t="shared" si="1863"/>
        <v>0</v>
      </c>
      <c r="BK804">
        <f t="shared" si="1863"/>
        <v>0</v>
      </c>
      <c r="BL804">
        <f t="shared" si="1863"/>
        <v>0</v>
      </c>
      <c r="BM804">
        <f t="shared" si="1863"/>
        <v>0</v>
      </c>
      <c r="BN804">
        <f t="shared" si="1863"/>
        <v>0</v>
      </c>
      <c r="BO804">
        <f t="shared" si="1863"/>
        <v>0</v>
      </c>
      <c r="BP804">
        <f t="shared" si="1863"/>
        <v>0</v>
      </c>
      <c r="BQ804">
        <f t="shared" si="1863"/>
        <v>0</v>
      </c>
      <c r="BR804">
        <f t="shared" si="1864"/>
        <v>0</v>
      </c>
      <c r="BS804">
        <f t="shared" si="1864"/>
        <v>0</v>
      </c>
      <c r="BT804">
        <f t="shared" si="1864"/>
        <v>0</v>
      </c>
      <c r="BU804">
        <f t="shared" si="1864"/>
        <v>0</v>
      </c>
      <c r="BV804">
        <f t="shared" si="1864"/>
        <v>0</v>
      </c>
      <c r="BW804">
        <f t="shared" si="1864"/>
        <v>0</v>
      </c>
      <c r="BX804">
        <f t="shared" si="1864"/>
        <v>0</v>
      </c>
      <c r="BY804">
        <f t="shared" si="1864"/>
        <v>0</v>
      </c>
      <c r="BZ804">
        <f t="shared" si="1864"/>
        <v>0</v>
      </c>
      <c r="CA804">
        <f t="shared" si="1864"/>
        <v>0</v>
      </c>
      <c r="CB804">
        <f t="shared" si="1864"/>
        <v>0</v>
      </c>
      <c r="CC804">
        <f t="shared" si="1864"/>
        <v>0</v>
      </c>
      <c r="CD804">
        <f t="shared" si="1864"/>
        <v>0</v>
      </c>
      <c r="CE804">
        <f t="shared" si="1864"/>
        <v>0</v>
      </c>
      <c r="CF804">
        <f t="shared" si="1864"/>
        <v>0</v>
      </c>
      <c r="CG804">
        <f t="shared" si="1864"/>
        <v>0</v>
      </c>
      <c r="CH804">
        <f t="shared" si="1867"/>
        <v>0</v>
      </c>
      <c r="CI804">
        <f t="shared" si="1867"/>
        <v>0</v>
      </c>
      <c r="CJ804">
        <f t="shared" si="1867"/>
        <v>0</v>
      </c>
      <c r="CK804">
        <f t="shared" si="1867"/>
        <v>0</v>
      </c>
      <c r="CL804">
        <f t="shared" si="1867"/>
        <v>0</v>
      </c>
      <c r="CM804">
        <f t="shared" si="1867"/>
        <v>0</v>
      </c>
      <c r="CN804">
        <f t="shared" si="1867"/>
        <v>0</v>
      </c>
      <c r="CO804">
        <f t="shared" si="1867"/>
        <v>0</v>
      </c>
      <c r="CP804">
        <f t="shared" si="1867"/>
        <v>0</v>
      </c>
      <c r="CQ804">
        <f t="shared" si="1867"/>
        <v>0</v>
      </c>
      <c r="CR804">
        <f t="shared" si="1867"/>
        <v>0</v>
      </c>
      <c r="CS804">
        <f t="shared" si="1867"/>
        <v>0</v>
      </c>
      <c r="CT804">
        <f t="shared" si="1867"/>
        <v>0</v>
      </c>
      <c r="CU804">
        <f t="shared" si="1867"/>
        <v>0</v>
      </c>
      <c r="CV804">
        <f t="shared" si="1867"/>
        <v>0</v>
      </c>
      <c r="CW804">
        <f t="shared" si="1867"/>
        <v>0</v>
      </c>
      <c r="CX804">
        <f t="shared" si="1865"/>
        <v>0</v>
      </c>
      <c r="CY804">
        <f t="shared" si="1865"/>
        <v>0</v>
      </c>
      <c r="CZ804">
        <f t="shared" si="1865"/>
        <v>0</v>
      </c>
      <c r="DA804">
        <f t="shared" si="1865"/>
        <v>0</v>
      </c>
      <c r="DB804">
        <f t="shared" si="1865"/>
        <v>0</v>
      </c>
      <c r="DC804">
        <f t="shared" si="1865"/>
        <v>0</v>
      </c>
      <c r="DD804">
        <f t="shared" si="1865"/>
        <v>0</v>
      </c>
      <c r="DE804">
        <f t="shared" si="1865"/>
        <v>0</v>
      </c>
      <c r="DF804">
        <f t="shared" si="1865"/>
        <v>0</v>
      </c>
      <c r="DG804">
        <f t="shared" si="1865"/>
        <v>0</v>
      </c>
      <c r="DH804">
        <f t="shared" si="1865"/>
        <v>0</v>
      </c>
      <c r="DI804">
        <f t="shared" si="1865"/>
        <v>0</v>
      </c>
      <c r="DJ804">
        <f t="shared" si="1865"/>
        <v>0</v>
      </c>
      <c r="DK804">
        <f t="shared" si="1865"/>
        <v>0</v>
      </c>
      <c r="DL804">
        <f t="shared" si="1865"/>
        <v>0</v>
      </c>
      <c r="DM804">
        <f t="shared" si="1868"/>
        <v>0</v>
      </c>
      <c r="DN804">
        <f t="shared" si="1868"/>
        <v>0</v>
      </c>
      <c r="DO804">
        <f t="shared" si="1868"/>
        <v>0</v>
      </c>
      <c r="DP804">
        <f t="shared" si="1868"/>
        <v>0</v>
      </c>
      <c r="DQ804">
        <f t="shared" si="1868"/>
        <v>0</v>
      </c>
      <c r="DR804">
        <f t="shared" si="1868"/>
        <v>0</v>
      </c>
      <c r="DS804">
        <f t="shared" si="1868"/>
        <v>0</v>
      </c>
      <c r="DT804">
        <f t="shared" si="1868"/>
        <v>0</v>
      </c>
      <c r="DU804">
        <f t="shared" si="1868"/>
        <v>0</v>
      </c>
      <c r="DV804">
        <f t="shared" si="1868"/>
        <v>0</v>
      </c>
      <c r="DW804">
        <f t="shared" si="1868"/>
        <v>0</v>
      </c>
      <c r="DX804">
        <f t="shared" si="1868"/>
        <v>0</v>
      </c>
      <c r="DY804">
        <f t="shared" si="1868"/>
        <v>0</v>
      </c>
      <c r="EE804" s="13">
        <f t="shared" si="1860"/>
        <v>0</v>
      </c>
    </row>
    <row r="805" spans="1:135" x14ac:dyDescent="0.25">
      <c r="A805" s="19">
        <f t="shared" si="1869"/>
        <v>22</v>
      </c>
      <c r="B805" s="28">
        <f t="shared" si="1869"/>
        <v>1922</v>
      </c>
      <c r="Y805">
        <f>Y$780</f>
        <v>0</v>
      </c>
      <c r="Z805">
        <f t="shared" si="1866"/>
        <v>0</v>
      </c>
      <c r="AA805">
        <f t="shared" si="1866"/>
        <v>0</v>
      </c>
      <c r="AB805">
        <f t="shared" si="1866"/>
        <v>0</v>
      </c>
      <c r="AC805">
        <f t="shared" si="1866"/>
        <v>0</v>
      </c>
      <c r="AD805">
        <f t="shared" si="1861"/>
        <v>0</v>
      </c>
      <c r="AE805">
        <f t="shared" si="1861"/>
        <v>0</v>
      </c>
      <c r="AF805">
        <f t="shared" si="1861"/>
        <v>0</v>
      </c>
      <c r="AG805">
        <f t="shared" si="1861"/>
        <v>0</v>
      </c>
      <c r="AH805">
        <f t="shared" si="1861"/>
        <v>0</v>
      </c>
      <c r="AI805">
        <f t="shared" si="1861"/>
        <v>0</v>
      </c>
      <c r="AJ805">
        <f t="shared" si="1861"/>
        <v>0</v>
      </c>
      <c r="AK805">
        <f t="shared" si="1861"/>
        <v>0</v>
      </c>
      <c r="AL805">
        <f t="shared" si="1862"/>
        <v>0</v>
      </c>
      <c r="AM805">
        <f t="shared" si="1862"/>
        <v>0</v>
      </c>
      <c r="AN805">
        <f t="shared" si="1862"/>
        <v>0</v>
      </c>
      <c r="AO805">
        <f t="shared" si="1862"/>
        <v>0</v>
      </c>
      <c r="AP805">
        <f t="shared" si="1862"/>
        <v>0</v>
      </c>
      <c r="AQ805">
        <f t="shared" si="1862"/>
        <v>0</v>
      </c>
      <c r="AR805">
        <f t="shared" si="1862"/>
        <v>0</v>
      </c>
      <c r="AS805">
        <f t="shared" si="1862"/>
        <v>0</v>
      </c>
      <c r="AT805">
        <f t="shared" si="1862"/>
        <v>0</v>
      </c>
      <c r="AU805">
        <f t="shared" si="1862"/>
        <v>0</v>
      </c>
      <c r="AV805">
        <f t="shared" si="1862"/>
        <v>0</v>
      </c>
      <c r="AW805">
        <f t="shared" si="1862"/>
        <v>0</v>
      </c>
      <c r="AX805">
        <f t="shared" si="1862"/>
        <v>0</v>
      </c>
      <c r="AY805">
        <f t="shared" si="1862"/>
        <v>0</v>
      </c>
      <c r="AZ805">
        <f t="shared" si="1862"/>
        <v>0</v>
      </c>
      <c r="BA805">
        <f t="shared" si="1862"/>
        <v>0</v>
      </c>
      <c r="BB805">
        <f t="shared" si="1863"/>
        <v>0</v>
      </c>
      <c r="BC805">
        <f t="shared" si="1863"/>
        <v>0</v>
      </c>
      <c r="BD805">
        <f t="shared" si="1863"/>
        <v>0</v>
      </c>
      <c r="BE805">
        <f t="shared" si="1863"/>
        <v>0</v>
      </c>
      <c r="BF805">
        <f t="shared" si="1863"/>
        <v>0</v>
      </c>
      <c r="BG805">
        <f t="shared" si="1863"/>
        <v>0</v>
      </c>
      <c r="BH805">
        <f t="shared" si="1863"/>
        <v>0</v>
      </c>
      <c r="BI805">
        <f t="shared" si="1863"/>
        <v>0</v>
      </c>
      <c r="BJ805">
        <f t="shared" si="1863"/>
        <v>0</v>
      </c>
      <c r="BK805">
        <f t="shared" si="1863"/>
        <v>0</v>
      </c>
      <c r="BL805">
        <f t="shared" si="1863"/>
        <v>0</v>
      </c>
      <c r="BM805">
        <f t="shared" si="1863"/>
        <v>0</v>
      </c>
      <c r="BN805">
        <f t="shared" si="1863"/>
        <v>0</v>
      </c>
      <c r="BO805">
        <f t="shared" si="1863"/>
        <v>0</v>
      </c>
      <c r="BP805">
        <f t="shared" si="1863"/>
        <v>0</v>
      </c>
      <c r="BQ805">
        <f t="shared" si="1863"/>
        <v>0</v>
      </c>
      <c r="BR805">
        <f t="shared" si="1864"/>
        <v>0</v>
      </c>
      <c r="BS805">
        <f t="shared" si="1864"/>
        <v>0</v>
      </c>
      <c r="BT805">
        <f t="shared" si="1864"/>
        <v>0</v>
      </c>
      <c r="BU805">
        <f t="shared" si="1864"/>
        <v>0</v>
      </c>
      <c r="BV805">
        <f t="shared" si="1864"/>
        <v>0</v>
      </c>
      <c r="BW805">
        <f t="shared" si="1864"/>
        <v>0</v>
      </c>
      <c r="BX805">
        <f t="shared" si="1864"/>
        <v>0</v>
      </c>
      <c r="BY805">
        <f t="shared" si="1864"/>
        <v>0</v>
      </c>
      <c r="BZ805">
        <f t="shared" si="1864"/>
        <v>0</v>
      </c>
      <c r="CA805">
        <f t="shared" si="1864"/>
        <v>0</v>
      </c>
      <c r="CB805">
        <f t="shared" si="1864"/>
        <v>0</v>
      </c>
      <c r="CC805">
        <f t="shared" si="1864"/>
        <v>0</v>
      </c>
      <c r="CD805">
        <f t="shared" si="1864"/>
        <v>0</v>
      </c>
      <c r="CE805">
        <f t="shared" si="1864"/>
        <v>0</v>
      </c>
      <c r="CF805">
        <f t="shared" si="1864"/>
        <v>0</v>
      </c>
      <c r="CG805">
        <f t="shared" si="1864"/>
        <v>0</v>
      </c>
      <c r="CH805">
        <f t="shared" si="1867"/>
        <v>0</v>
      </c>
      <c r="CI805">
        <f t="shared" si="1867"/>
        <v>0</v>
      </c>
      <c r="CJ805">
        <f t="shared" si="1867"/>
        <v>0</v>
      </c>
      <c r="CK805">
        <f t="shared" si="1867"/>
        <v>0</v>
      </c>
      <c r="CL805">
        <f t="shared" si="1867"/>
        <v>0</v>
      </c>
      <c r="CM805">
        <f t="shared" si="1867"/>
        <v>0</v>
      </c>
      <c r="CN805">
        <f t="shared" si="1867"/>
        <v>0</v>
      </c>
      <c r="CO805">
        <f t="shared" si="1867"/>
        <v>0</v>
      </c>
      <c r="CP805">
        <f t="shared" si="1867"/>
        <v>0</v>
      </c>
      <c r="CQ805">
        <f t="shared" si="1867"/>
        <v>0</v>
      </c>
      <c r="CR805">
        <f t="shared" si="1867"/>
        <v>0</v>
      </c>
      <c r="CS805">
        <f t="shared" si="1867"/>
        <v>0</v>
      </c>
      <c r="CT805">
        <f t="shared" si="1867"/>
        <v>0</v>
      </c>
      <c r="CU805">
        <f t="shared" si="1867"/>
        <v>0</v>
      </c>
      <c r="CV805">
        <f t="shared" si="1867"/>
        <v>0</v>
      </c>
      <c r="CW805">
        <f t="shared" si="1867"/>
        <v>0</v>
      </c>
      <c r="CX805">
        <f t="shared" si="1865"/>
        <v>0</v>
      </c>
      <c r="CY805">
        <f t="shared" si="1865"/>
        <v>0</v>
      </c>
      <c r="CZ805">
        <f t="shared" si="1865"/>
        <v>0</v>
      </c>
      <c r="DA805">
        <f t="shared" si="1865"/>
        <v>0</v>
      </c>
      <c r="DB805">
        <f t="shared" si="1865"/>
        <v>0</v>
      </c>
      <c r="DC805">
        <f t="shared" si="1865"/>
        <v>0</v>
      </c>
      <c r="DD805">
        <f t="shared" si="1865"/>
        <v>0</v>
      </c>
      <c r="DE805">
        <f t="shared" si="1865"/>
        <v>0</v>
      </c>
      <c r="DF805">
        <f t="shared" si="1865"/>
        <v>0</v>
      </c>
      <c r="DG805">
        <f t="shared" si="1865"/>
        <v>0</v>
      </c>
      <c r="DH805">
        <f t="shared" si="1865"/>
        <v>0</v>
      </c>
      <c r="DI805">
        <f t="shared" si="1865"/>
        <v>0</v>
      </c>
      <c r="DJ805">
        <f t="shared" si="1865"/>
        <v>0</v>
      </c>
      <c r="DK805">
        <f t="shared" si="1865"/>
        <v>0</v>
      </c>
      <c r="DL805">
        <f t="shared" si="1865"/>
        <v>0</v>
      </c>
      <c r="DM805">
        <f t="shared" si="1868"/>
        <v>0</v>
      </c>
      <c r="DN805">
        <f t="shared" si="1868"/>
        <v>0</v>
      </c>
      <c r="DO805">
        <f t="shared" si="1868"/>
        <v>0</v>
      </c>
      <c r="DP805">
        <f t="shared" si="1868"/>
        <v>0</v>
      </c>
      <c r="DQ805">
        <f t="shared" si="1868"/>
        <v>0</v>
      </c>
      <c r="DR805">
        <f t="shared" si="1868"/>
        <v>0</v>
      </c>
      <c r="DS805">
        <f t="shared" si="1868"/>
        <v>0</v>
      </c>
      <c r="DT805">
        <f t="shared" si="1868"/>
        <v>0</v>
      </c>
      <c r="DU805">
        <f t="shared" si="1868"/>
        <v>0</v>
      </c>
      <c r="DV805">
        <f t="shared" si="1868"/>
        <v>0</v>
      </c>
      <c r="DW805">
        <f t="shared" si="1868"/>
        <v>0</v>
      </c>
      <c r="DX805">
        <f t="shared" si="1868"/>
        <v>0</v>
      </c>
      <c r="DY805">
        <f t="shared" si="1868"/>
        <v>0</v>
      </c>
      <c r="EE805" s="13">
        <f t="shared" si="1860"/>
        <v>0</v>
      </c>
    </row>
    <row r="806" spans="1:135" x14ac:dyDescent="0.25">
      <c r="A806" s="19">
        <f t="shared" si="1869"/>
        <v>23</v>
      </c>
      <c r="B806" s="28">
        <f t="shared" si="1869"/>
        <v>1923</v>
      </c>
      <c r="Z806">
        <f>Z$780</f>
        <v>0</v>
      </c>
      <c r="AA806">
        <f t="shared" si="1861"/>
        <v>0</v>
      </c>
      <c r="AB806">
        <f t="shared" si="1861"/>
        <v>0</v>
      </c>
      <c r="AC806">
        <f t="shared" si="1861"/>
        <v>0</v>
      </c>
      <c r="AD806">
        <f t="shared" si="1861"/>
        <v>0</v>
      </c>
      <c r="AE806">
        <f t="shared" si="1861"/>
        <v>0</v>
      </c>
      <c r="AF806">
        <f t="shared" si="1861"/>
        <v>0</v>
      </c>
      <c r="AG806">
        <f t="shared" si="1861"/>
        <v>0</v>
      </c>
      <c r="AH806">
        <f t="shared" si="1861"/>
        <v>0</v>
      </c>
      <c r="AI806">
        <f t="shared" si="1861"/>
        <v>0</v>
      </c>
      <c r="AJ806">
        <f t="shared" si="1861"/>
        <v>0</v>
      </c>
      <c r="AK806">
        <f t="shared" si="1861"/>
        <v>0</v>
      </c>
      <c r="AL806">
        <f t="shared" si="1862"/>
        <v>0</v>
      </c>
      <c r="AM806">
        <f t="shared" si="1862"/>
        <v>0</v>
      </c>
      <c r="AN806">
        <f t="shared" si="1862"/>
        <v>0</v>
      </c>
      <c r="AO806">
        <f t="shared" si="1862"/>
        <v>0</v>
      </c>
      <c r="AP806">
        <f t="shared" si="1862"/>
        <v>0</v>
      </c>
      <c r="AQ806">
        <f t="shared" si="1862"/>
        <v>0</v>
      </c>
      <c r="AR806">
        <f t="shared" si="1862"/>
        <v>0</v>
      </c>
      <c r="AS806">
        <f t="shared" si="1862"/>
        <v>0</v>
      </c>
      <c r="AT806">
        <f t="shared" si="1862"/>
        <v>0</v>
      </c>
      <c r="AU806">
        <f t="shared" si="1862"/>
        <v>0</v>
      </c>
      <c r="AV806">
        <f t="shared" si="1862"/>
        <v>0</v>
      </c>
      <c r="AW806">
        <f t="shared" si="1862"/>
        <v>0</v>
      </c>
      <c r="AX806">
        <f t="shared" si="1862"/>
        <v>0</v>
      </c>
      <c r="AY806">
        <f t="shared" si="1862"/>
        <v>0</v>
      </c>
      <c r="AZ806">
        <f t="shared" si="1862"/>
        <v>0</v>
      </c>
      <c r="BA806">
        <f t="shared" si="1862"/>
        <v>0</v>
      </c>
      <c r="BB806">
        <f t="shared" si="1863"/>
        <v>0</v>
      </c>
      <c r="BC806">
        <f t="shared" si="1863"/>
        <v>0</v>
      </c>
      <c r="BD806">
        <f t="shared" si="1863"/>
        <v>0</v>
      </c>
      <c r="BE806">
        <f t="shared" si="1863"/>
        <v>0</v>
      </c>
      <c r="BF806">
        <f t="shared" si="1863"/>
        <v>0</v>
      </c>
      <c r="BG806">
        <f t="shared" si="1863"/>
        <v>0</v>
      </c>
      <c r="BH806">
        <f t="shared" si="1863"/>
        <v>0</v>
      </c>
      <c r="BI806">
        <f t="shared" si="1863"/>
        <v>0</v>
      </c>
      <c r="BJ806">
        <f t="shared" si="1863"/>
        <v>0</v>
      </c>
      <c r="BK806">
        <f t="shared" si="1863"/>
        <v>0</v>
      </c>
      <c r="BL806">
        <f t="shared" si="1863"/>
        <v>0</v>
      </c>
      <c r="BM806">
        <f t="shared" si="1863"/>
        <v>0</v>
      </c>
      <c r="BN806">
        <f t="shared" si="1863"/>
        <v>0</v>
      </c>
      <c r="BO806">
        <f t="shared" si="1863"/>
        <v>0</v>
      </c>
      <c r="BP806">
        <f t="shared" si="1863"/>
        <v>0</v>
      </c>
      <c r="BQ806">
        <f t="shared" si="1863"/>
        <v>0</v>
      </c>
      <c r="BR806">
        <f t="shared" si="1864"/>
        <v>0</v>
      </c>
      <c r="BS806">
        <f t="shared" si="1864"/>
        <v>0</v>
      </c>
      <c r="BT806">
        <f t="shared" si="1864"/>
        <v>0</v>
      </c>
      <c r="BU806">
        <f t="shared" si="1864"/>
        <v>0</v>
      </c>
      <c r="BV806">
        <f t="shared" si="1864"/>
        <v>0</v>
      </c>
      <c r="BW806">
        <f t="shared" si="1864"/>
        <v>0</v>
      </c>
      <c r="BX806">
        <f t="shared" si="1864"/>
        <v>0</v>
      </c>
      <c r="BY806">
        <f t="shared" si="1864"/>
        <v>0</v>
      </c>
      <c r="BZ806">
        <f t="shared" si="1864"/>
        <v>0</v>
      </c>
      <c r="CA806">
        <f t="shared" si="1864"/>
        <v>0</v>
      </c>
      <c r="CB806">
        <f t="shared" si="1864"/>
        <v>0</v>
      </c>
      <c r="CC806">
        <f t="shared" si="1864"/>
        <v>0</v>
      </c>
      <c r="CD806">
        <f t="shared" si="1864"/>
        <v>0</v>
      </c>
      <c r="CE806">
        <f t="shared" si="1864"/>
        <v>0</v>
      </c>
      <c r="CF806">
        <f t="shared" si="1864"/>
        <v>0</v>
      </c>
      <c r="CG806">
        <f t="shared" si="1864"/>
        <v>0</v>
      </c>
      <c r="CH806">
        <f t="shared" si="1867"/>
        <v>0</v>
      </c>
      <c r="CI806">
        <f t="shared" si="1867"/>
        <v>0</v>
      </c>
      <c r="CJ806">
        <f t="shared" si="1867"/>
        <v>0</v>
      </c>
      <c r="CK806">
        <f t="shared" si="1867"/>
        <v>0</v>
      </c>
      <c r="CL806">
        <f t="shared" si="1867"/>
        <v>0</v>
      </c>
      <c r="CM806">
        <f t="shared" si="1867"/>
        <v>0</v>
      </c>
      <c r="CN806">
        <f t="shared" si="1867"/>
        <v>0</v>
      </c>
      <c r="CO806">
        <f t="shared" si="1867"/>
        <v>0</v>
      </c>
      <c r="CP806">
        <f t="shared" si="1867"/>
        <v>0</v>
      </c>
      <c r="CQ806">
        <f t="shared" si="1867"/>
        <v>0</v>
      </c>
      <c r="CR806">
        <f t="shared" si="1867"/>
        <v>0</v>
      </c>
      <c r="CS806">
        <f t="shared" si="1867"/>
        <v>0</v>
      </c>
      <c r="CT806">
        <f t="shared" si="1867"/>
        <v>0</v>
      </c>
      <c r="CU806">
        <f t="shared" si="1867"/>
        <v>0</v>
      </c>
      <c r="CV806">
        <f t="shared" si="1867"/>
        <v>0</v>
      </c>
      <c r="CW806">
        <f t="shared" si="1867"/>
        <v>0</v>
      </c>
      <c r="CX806">
        <f t="shared" si="1865"/>
        <v>0</v>
      </c>
      <c r="CY806">
        <f t="shared" si="1865"/>
        <v>0</v>
      </c>
      <c r="CZ806">
        <f t="shared" si="1865"/>
        <v>0</v>
      </c>
      <c r="DA806">
        <f t="shared" si="1865"/>
        <v>0</v>
      </c>
      <c r="DB806">
        <f t="shared" si="1865"/>
        <v>0</v>
      </c>
      <c r="DC806">
        <f t="shared" si="1865"/>
        <v>0</v>
      </c>
      <c r="DD806">
        <f t="shared" si="1865"/>
        <v>0</v>
      </c>
      <c r="DE806">
        <f t="shared" si="1865"/>
        <v>0</v>
      </c>
      <c r="DF806">
        <f t="shared" si="1865"/>
        <v>0</v>
      </c>
      <c r="DG806">
        <f t="shared" si="1865"/>
        <v>0</v>
      </c>
      <c r="DH806">
        <f t="shared" si="1865"/>
        <v>0</v>
      </c>
      <c r="DI806">
        <f t="shared" si="1865"/>
        <v>0</v>
      </c>
      <c r="DJ806">
        <f t="shared" si="1865"/>
        <v>0</v>
      </c>
      <c r="DK806">
        <f t="shared" si="1865"/>
        <v>0</v>
      </c>
      <c r="DL806">
        <f t="shared" si="1865"/>
        <v>0</v>
      </c>
      <c r="DM806">
        <f t="shared" si="1868"/>
        <v>0</v>
      </c>
      <c r="DN806">
        <f t="shared" si="1868"/>
        <v>0</v>
      </c>
      <c r="DO806">
        <f t="shared" si="1868"/>
        <v>0</v>
      </c>
      <c r="DP806">
        <f t="shared" si="1868"/>
        <v>0</v>
      </c>
      <c r="DQ806">
        <f t="shared" si="1868"/>
        <v>0</v>
      </c>
      <c r="DR806">
        <f t="shared" si="1868"/>
        <v>0</v>
      </c>
      <c r="DS806">
        <f t="shared" si="1868"/>
        <v>0</v>
      </c>
      <c r="DT806">
        <f t="shared" si="1868"/>
        <v>0</v>
      </c>
      <c r="DU806">
        <f t="shared" si="1868"/>
        <v>0</v>
      </c>
      <c r="DV806">
        <f t="shared" si="1868"/>
        <v>0</v>
      </c>
      <c r="DW806">
        <f t="shared" si="1868"/>
        <v>0</v>
      </c>
      <c r="DX806">
        <f t="shared" si="1868"/>
        <v>0</v>
      </c>
      <c r="DY806">
        <f t="shared" si="1868"/>
        <v>0</v>
      </c>
      <c r="EE806" s="13">
        <f t="shared" si="1860"/>
        <v>0</v>
      </c>
    </row>
    <row r="807" spans="1:135" x14ac:dyDescent="0.25">
      <c r="A807" s="19">
        <f t="shared" si="1869"/>
        <v>24</v>
      </c>
      <c r="B807" s="28">
        <f t="shared" si="1869"/>
        <v>1924</v>
      </c>
      <c r="AA807">
        <f>AA$780</f>
        <v>0</v>
      </c>
      <c r="AB807">
        <f t="shared" si="1861"/>
        <v>0</v>
      </c>
      <c r="AC807">
        <f t="shared" si="1861"/>
        <v>0</v>
      </c>
      <c r="AD807">
        <f t="shared" si="1861"/>
        <v>0</v>
      </c>
      <c r="AE807">
        <f t="shared" si="1861"/>
        <v>0</v>
      </c>
      <c r="AF807">
        <f t="shared" si="1861"/>
        <v>0</v>
      </c>
      <c r="AG807">
        <f t="shared" si="1861"/>
        <v>0</v>
      </c>
      <c r="AH807">
        <f t="shared" si="1861"/>
        <v>0</v>
      </c>
      <c r="AI807">
        <f t="shared" si="1861"/>
        <v>0</v>
      </c>
      <c r="AJ807">
        <f t="shared" si="1861"/>
        <v>0</v>
      </c>
      <c r="AK807">
        <f t="shared" si="1861"/>
        <v>0</v>
      </c>
      <c r="AL807">
        <f t="shared" si="1862"/>
        <v>0</v>
      </c>
      <c r="AM807">
        <f t="shared" si="1862"/>
        <v>0</v>
      </c>
      <c r="AN807">
        <f t="shared" si="1862"/>
        <v>0</v>
      </c>
      <c r="AO807">
        <f t="shared" si="1862"/>
        <v>0</v>
      </c>
      <c r="AP807">
        <f t="shared" si="1862"/>
        <v>0</v>
      </c>
      <c r="AQ807">
        <f t="shared" si="1862"/>
        <v>0</v>
      </c>
      <c r="AR807">
        <f t="shared" si="1862"/>
        <v>0</v>
      </c>
      <c r="AS807">
        <f t="shared" si="1862"/>
        <v>0</v>
      </c>
      <c r="AT807">
        <f t="shared" si="1862"/>
        <v>0</v>
      </c>
      <c r="AU807">
        <f t="shared" si="1862"/>
        <v>0</v>
      </c>
      <c r="AV807">
        <f t="shared" si="1862"/>
        <v>0</v>
      </c>
      <c r="AW807">
        <f t="shared" si="1862"/>
        <v>0</v>
      </c>
      <c r="AX807">
        <f t="shared" si="1862"/>
        <v>0</v>
      </c>
      <c r="AY807">
        <f t="shared" si="1862"/>
        <v>0</v>
      </c>
      <c r="AZ807">
        <f t="shared" si="1862"/>
        <v>0</v>
      </c>
      <c r="BA807">
        <f t="shared" si="1862"/>
        <v>0</v>
      </c>
      <c r="BB807">
        <f t="shared" si="1863"/>
        <v>0</v>
      </c>
      <c r="BC807">
        <f t="shared" si="1863"/>
        <v>0</v>
      </c>
      <c r="BD807">
        <f t="shared" si="1863"/>
        <v>0</v>
      </c>
      <c r="BE807">
        <f t="shared" si="1863"/>
        <v>0</v>
      </c>
      <c r="BF807">
        <f t="shared" si="1863"/>
        <v>0</v>
      </c>
      <c r="BG807">
        <f t="shared" si="1863"/>
        <v>0</v>
      </c>
      <c r="BH807">
        <f t="shared" si="1863"/>
        <v>0</v>
      </c>
      <c r="BI807">
        <f t="shared" si="1863"/>
        <v>0</v>
      </c>
      <c r="BJ807">
        <f t="shared" si="1863"/>
        <v>0</v>
      </c>
      <c r="BK807">
        <f t="shared" si="1863"/>
        <v>0</v>
      </c>
      <c r="BL807">
        <f t="shared" si="1863"/>
        <v>0</v>
      </c>
      <c r="BM807">
        <f t="shared" si="1863"/>
        <v>0</v>
      </c>
      <c r="BN807">
        <f t="shared" si="1863"/>
        <v>0</v>
      </c>
      <c r="BO807">
        <f t="shared" si="1863"/>
        <v>0</v>
      </c>
      <c r="BP807">
        <f t="shared" si="1863"/>
        <v>0</v>
      </c>
      <c r="BQ807">
        <f t="shared" si="1863"/>
        <v>0</v>
      </c>
      <c r="BR807">
        <f t="shared" si="1864"/>
        <v>0</v>
      </c>
      <c r="BS807">
        <f t="shared" si="1864"/>
        <v>0</v>
      </c>
      <c r="BT807">
        <f t="shared" si="1864"/>
        <v>0</v>
      </c>
      <c r="BU807">
        <f t="shared" si="1864"/>
        <v>0</v>
      </c>
      <c r="BV807">
        <f t="shared" si="1864"/>
        <v>0</v>
      </c>
      <c r="BW807">
        <f t="shared" si="1864"/>
        <v>0</v>
      </c>
      <c r="BX807">
        <f t="shared" si="1864"/>
        <v>0</v>
      </c>
      <c r="BY807">
        <f t="shared" si="1864"/>
        <v>0</v>
      </c>
      <c r="BZ807">
        <f t="shared" si="1864"/>
        <v>0</v>
      </c>
      <c r="CA807">
        <f t="shared" si="1864"/>
        <v>0</v>
      </c>
      <c r="CB807">
        <f t="shared" si="1864"/>
        <v>0</v>
      </c>
      <c r="CC807">
        <f t="shared" si="1864"/>
        <v>0</v>
      </c>
      <c r="CD807">
        <f t="shared" si="1864"/>
        <v>0</v>
      </c>
      <c r="CE807">
        <f t="shared" si="1864"/>
        <v>0</v>
      </c>
      <c r="CF807">
        <f t="shared" si="1864"/>
        <v>0</v>
      </c>
      <c r="CG807">
        <f t="shared" si="1864"/>
        <v>0</v>
      </c>
      <c r="CH807">
        <f t="shared" si="1867"/>
        <v>0</v>
      </c>
      <c r="CI807">
        <f t="shared" si="1867"/>
        <v>0</v>
      </c>
      <c r="CJ807">
        <f t="shared" si="1867"/>
        <v>0</v>
      </c>
      <c r="CK807">
        <f t="shared" si="1867"/>
        <v>0</v>
      </c>
      <c r="CL807">
        <f t="shared" si="1867"/>
        <v>0</v>
      </c>
      <c r="CM807">
        <f t="shared" si="1867"/>
        <v>0</v>
      </c>
      <c r="CN807">
        <f t="shared" si="1867"/>
        <v>0</v>
      </c>
      <c r="CO807">
        <f t="shared" si="1867"/>
        <v>0</v>
      </c>
      <c r="CP807">
        <f t="shared" si="1867"/>
        <v>0</v>
      </c>
      <c r="CQ807">
        <f t="shared" si="1867"/>
        <v>0</v>
      </c>
      <c r="CR807">
        <f t="shared" si="1867"/>
        <v>0</v>
      </c>
      <c r="CS807">
        <f t="shared" si="1867"/>
        <v>0</v>
      </c>
      <c r="CT807">
        <f t="shared" si="1867"/>
        <v>0</v>
      </c>
      <c r="CU807">
        <f t="shared" si="1867"/>
        <v>0</v>
      </c>
      <c r="CV807">
        <f t="shared" si="1867"/>
        <v>0</v>
      </c>
      <c r="CW807">
        <f t="shared" si="1867"/>
        <v>0</v>
      </c>
      <c r="CX807">
        <f t="shared" si="1865"/>
        <v>0</v>
      </c>
      <c r="CY807">
        <f t="shared" si="1865"/>
        <v>0</v>
      </c>
      <c r="CZ807">
        <f t="shared" si="1865"/>
        <v>0</v>
      </c>
      <c r="DA807">
        <f t="shared" si="1865"/>
        <v>0</v>
      </c>
      <c r="DB807">
        <f t="shared" si="1865"/>
        <v>0</v>
      </c>
      <c r="DC807">
        <f t="shared" si="1865"/>
        <v>0</v>
      </c>
      <c r="DD807">
        <f t="shared" si="1865"/>
        <v>0</v>
      </c>
      <c r="DE807">
        <f t="shared" si="1865"/>
        <v>0</v>
      </c>
      <c r="DF807">
        <f t="shared" si="1865"/>
        <v>0</v>
      </c>
      <c r="DG807">
        <f t="shared" si="1865"/>
        <v>0</v>
      </c>
      <c r="DH807">
        <f t="shared" si="1865"/>
        <v>0</v>
      </c>
      <c r="DI807">
        <f t="shared" si="1865"/>
        <v>0</v>
      </c>
      <c r="DJ807">
        <f t="shared" si="1865"/>
        <v>0</v>
      </c>
      <c r="DK807">
        <f t="shared" si="1865"/>
        <v>0</v>
      </c>
      <c r="DL807">
        <f t="shared" si="1868"/>
        <v>0</v>
      </c>
      <c r="DM807">
        <f t="shared" si="1868"/>
        <v>0</v>
      </c>
      <c r="DN807">
        <f t="shared" si="1868"/>
        <v>0</v>
      </c>
      <c r="DO807">
        <f t="shared" si="1868"/>
        <v>0</v>
      </c>
      <c r="DP807">
        <f t="shared" si="1868"/>
        <v>0</v>
      </c>
      <c r="DQ807">
        <f t="shared" si="1868"/>
        <v>0</v>
      </c>
      <c r="DR807">
        <f t="shared" si="1868"/>
        <v>0</v>
      </c>
      <c r="DS807">
        <f t="shared" si="1868"/>
        <v>0</v>
      </c>
      <c r="DT807">
        <f t="shared" si="1868"/>
        <v>0</v>
      </c>
      <c r="DU807">
        <f t="shared" si="1868"/>
        <v>0</v>
      </c>
      <c r="DV807">
        <f t="shared" si="1868"/>
        <v>0</v>
      </c>
      <c r="DW807">
        <f t="shared" si="1868"/>
        <v>0</v>
      </c>
      <c r="DX807">
        <f t="shared" si="1868"/>
        <v>0</v>
      </c>
      <c r="DY807">
        <f t="shared" si="1868"/>
        <v>0</v>
      </c>
      <c r="EE807" s="13">
        <f t="shared" si="1860"/>
        <v>0</v>
      </c>
    </row>
    <row r="808" spans="1:135" x14ac:dyDescent="0.25">
      <c r="A808" s="19">
        <f t="shared" si="1869"/>
        <v>25</v>
      </c>
      <c r="B808" s="28">
        <f t="shared" si="1869"/>
        <v>1925</v>
      </c>
      <c r="AB808">
        <f>AB$780</f>
        <v>0</v>
      </c>
      <c r="AC808">
        <f t="shared" si="1861"/>
        <v>0</v>
      </c>
      <c r="AD808">
        <f t="shared" si="1861"/>
        <v>0</v>
      </c>
      <c r="AE808">
        <f t="shared" si="1861"/>
        <v>0</v>
      </c>
      <c r="AF808">
        <f t="shared" si="1861"/>
        <v>0</v>
      </c>
      <c r="AG808">
        <f t="shared" si="1861"/>
        <v>0</v>
      </c>
      <c r="AH808">
        <f t="shared" si="1861"/>
        <v>0</v>
      </c>
      <c r="AI808">
        <f t="shared" si="1861"/>
        <v>0</v>
      </c>
      <c r="AJ808">
        <f t="shared" si="1861"/>
        <v>0</v>
      </c>
      <c r="AK808">
        <f t="shared" si="1861"/>
        <v>0</v>
      </c>
      <c r="AL808">
        <f t="shared" si="1862"/>
        <v>0</v>
      </c>
      <c r="AM808">
        <f t="shared" si="1862"/>
        <v>0</v>
      </c>
      <c r="AN808">
        <f t="shared" si="1862"/>
        <v>0</v>
      </c>
      <c r="AO808">
        <f t="shared" si="1862"/>
        <v>0</v>
      </c>
      <c r="AP808">
        <f t="shared" si="1862"/>
        <v>0</v>
      </c>
      <c r="AQ808">
        <f t="shared" si="1862"/>
        <v>0</v>
      </c>
      <c r="AR808">
        <f t="shared" si="1862"/>
        <v>0</v>
      </c>
      <c r="AS808">
        <f t="shared" si="1862"/>
        <v>0</v>
      </c>
      <c r="AT808">
        <f t="shared" si="1862"/>
        <v>0</v>
      </c>
      <c r="AU808">
        <f t="shared" si="1862"/>
        <v>0</v>
      </c>
      <c r="AV808">
        <f t="shared" si="1862"/>
        <v>0</v>
      </c>
      <c r="AW808">
        <f t="shared" si="1862"/>
        <v>0</v>
      </c>
      <c r="AX808">
        <f t="shared" si="1862"/>
        <v>0</v>
      </c>
      <c r="AY808">
        <f t="shared" si="1862"/>
        <v>0</v>
      </c>
      <c r="AZ808">
        <f t="shared" si="1862"/>
        <v>0</v>
      </c>
      <c r="BA808">
        <f t="shared" si="1862"/>
        <v>0</v>
      </c>
      <c r="BB808">
        <f t="shared" si="1863"/>
        <v>0</v>
      </c>
      <c r="BC808">
        <f t="shared" si="1863"/>
        <v>0</v>
      </c>
      <c r="BD808">
        <f t="shared" si="1863"/>
        <v>0</v>
      </c>
      <c r="BE808">
        <f t="shared" si="1863"/>
        <v>0</v>
      </c>
      <c r="BF808">
        <f t="shared" si="1863"/>
        <v>0</v>
      </c>
      <c r="BG808">
        <f t="shared" si="1863"/>
        <v>0</v>
      </c>
      <c r="BH808">
        <f t="shared" si="1863"/>
        <v>0</v>
      </c>
      <c r="BI808">
        <f t="shared" si="1863"/>
        <v>0</v>
      </c>
      <c r="BJ808">
        <f t="shared" si="1863"/>
        <v>0</v>
      </c>
      <c r="BK808">
        <f t="shared" si="1863"/>
        <v>0</v>
      </c>
      <c r="BL808">
        <f t="shared" si="1863"/>
        <v>0</v>
      </c>
      <c r="BM808">
        <f t="shared" si="1863"/>
        <v>0</v>
      </c>
      <c r="BN808">
        <f t="shared" si="1863"/>
        <v>0</v>
      </c>
      <c r="BO808">
        <f t="shared" si="1863"/>
        <v>0</v>
      </c>
      <c r="BP808">
        <f t="shared" si="1863"/>
        <v>0</v>
      </c>
      <c r="BQ808">
        <f t="shared" si="1863"/>
        <v>0</v>
      </c>
      <c r="BR808">
        <f t="shared" si="1864"/>
        <v>0</v>
      </c>
      <c r="BS808">
        <f t="shared" si="1864"/>
        <v>0</v>
      </c>
      <c r="BT808">
        <f t="shared" si="1864"/>
        <v>0</v>
      </c>
      <c r="BU808">
        <f t="shared" si="1864"/>
        <v>0</v>
      </c>
      <c r="BV808">
        <f t="shared" si="1864"/>
        <v>0</v>
      </c>
      <c r="BW808">
        <f t="shared" si="1864"/>
        <v>0</v>
      </c>
      <c r="BX808">
        <f t="shared" si="1864"/>
        <v>0</v>
      </c>
      <c r="BY808">
        <f t="shared" si="1864"/>
        <v>0</v>
      </c>
      <c r="BZ808">
        <f t="shared" si="1864"/>
        <v>0</v>
      </c>
      <c r="CA808">
        <f t="shared" si="1864"/>
        <v>0</v>
      </c>
      <c r="CB808">
        <f t="shared" si="1864"/>
        <v>0</v>
      </c>
      <c r="CC808">
        <f t="shared" si="1864"/>
        <v>0</v>
      </c>
      <c r="CD808">
        <f t="shared" si="1864"/>
        <v>0</v>
      </c>
      <c r="CE808">
        <f t="shared" si="1864"/>
        <v>0</v>
      </c>
      <c r="CF808">
        <f t="shared" si="1864"/>
        <v>0</v>
      </c>
      <c r="CG808">
        <f t="shared" si="1864"/>
        <v>0</v>
      </c>
      <c r="CH808">
        <f t="shared" si="1867"/>
        <v>0</v>
      </c>
      <c r="CI808">
        <f t="shared" si="1867"/>
        <v>0</v>
      </c>
      <c r="CJ808">
        <f t="shared" si="1867"/>
        <v>0</v>
      </c>
      <c r="CK808">
        <f t="shared" si="1867"/>
        <v>0</v>
      </c>
      <c r="CL808">
        <f t="shared" si="1867"/>
        <v>0</v>
      </c>
      <c r="CM808">
        <f t="shared" si="1867"/>
        <v>0</v>
      </c>
      <c r="CN808">
        <f t="shared" si="1867"/>
        <v>0</v>
      </c>
      <c r="CO808">
        <f t="shared" si="1867"/>
        <v>0</v>
      </c>
      <c r="CP808">
        <f t="shared" si="1867"/>
        <v>0</v>
      </c>
      <c r="CQ808">
        <f t="shared" si="1867"/>
        <v>0</v>
      </c>
      <c r="CR808">
        <f t="shared" si="1867"/>
        <v>0</v>
      </c>
      <c r="CS808">
        <f t="shared" si="1867"/>
        <v>0</v>
      </c>
      <c r="CT808">
        <f t="shared" si="1867"/>
        <v>0</v>
      </c>
      <c r="CU808">
        <f t="shared" si="1867"/>
        <v>0</v>
      </c>
      <c r="CV808">
        <f t="shared" si="1867"/>
        <v>0</v>
      </c>
      <c r="CW808">
        <f t="shared" si="1867"/>
        <v>0</v>
      </c>
      <c r="CX808">
        <f t="shared" si="1865"/>
        <v>0</v>
      </c>
      <c r="CY808">
        <f t="shared" si="1865"/>
        <v>0</v>
      </c>
      <c r="CZ808">
        <f t="shared" si="1865"/>
        <v>0</v>
      </c>
      <c r="DA808">
        <f t="shared" si="1865"/>
        <v>0</v>
      </c>
      <c r="DB808">
        <f t="shared" si="1865"/>
        <v>0</v>
      </c>
      <c r="DC808">
        <f t="shared" si="1865"/>
        <v>0</v>
      </c>
      <c r="DD808">
        <f t="shared" si="1865"/>
        <v>0</v>
      </c>
      <c r="DE808">
        <f t="shared" si="1865"/>
        <v>0</v>
      </c>
      <c r="DF808">
        <f t="shared" si="1865"/>
        <v>0</v>
      </c>
      <c r="DG808">
        <f t="shared" si="1865"/>
        <v>0</v>
      </c>
      <c r="DH808">
        <f t="shared" si="1865"/>
        <v>0</v>
      </c>
      <c r="DI808">
        <f t="shared" si="1865"/>
        <v>0</v>
      </c>
      <c r="DJ808">
        <f t="shared" si="1865"/>
        <v>0</v>
      </c>
      <c r="DK808">
        <f t="shared" si="1865"/>
        <v>0</v>
      </c>
      <c r="DL808">
        <f t="shared" si="1868"/>
        <v>0</v>
      </c>
      <c r="DM808">
        <f t="shared" si="1868"/>
        <v>0</v>
      </c>
      <c r="DN808">
        <f t="shared" si="1868"/>
        <v>0</v>
      </c>
      <c r="DO808">
        <f t="shared" si="1868"/>
        <v>0</v>
      </c>
      <c r="DP808">
        <f t="shared" si="1868"/>
        <v>0</v>
      </c>
      <c r="DQ808">
        <f t="shared" si="1868"/>
        <v>0</v>
      </c>
      <c r="DR808">
        <f t="shared" si="1868"/>
        <v>0</v>
      </c>
      <c r="DS808">
        <f t="shared" si="1868"/>
        <v>0</v>
      </c>
      <c r="DT808">
        <f t="shared" si="1868"/>
        <v>0</v>
      </c>
      <c r="DU808">
        <f t="shared" si="1868"/>
        <v>0</v>
      </c>
      <c r="DV808">
        <f t="shared" si="1868"/>
        <v>0</v>
      </c>
      <c r="DW808">
        <f t="shared" si="1868"/>
        <v>0</v>
      </c>
      <c r="DX808">
        <f t="shared" si="1868"/>
        <v>0</v>
      </c>
      <c r="DY808">
        <f t="shared" si="1868"/>
        <v>0</v>
      </c>
      <c r="EE808" s="13">
        <f t="shared" si="1860"/>
        <v>0</v>
      </c>
    </row>
    <row r="809" spans="1:135" x14ac:dyDescent="0.25">
      <c r="A809" s="19">
        <f t="shared" si="1869"/>
        <v>26</v>
      </c>
      <c r="B809" s="28">
        <f t="shared" si="1869"/>
        <v>1926</v>
      </c>
      <c r="AC809">
        <f>AC$780</f>
        <v>0</v>
      </c>
      <c r="AD809">
        <f t="shared" si="1861"/>
        <v>0</v>
      </c>
      <c r="AE809">
        <f t="shared" si="1861"/>
        <v>0</v>
      </c>
      <c r="AF809">
        <f t="shared" si="1861"/>
        <v>0</v>
      </c>
      <c r="AG809">
        <f t="shared" si="1861"/>
        <v>0</v>
      </c>
      <c r="AH809">
        <f t="shared" si="1861"/>
        <v>0</v>
      </c>
      <c r="AI809">
        <f t="shared" si="1861"/>
        <v>0</v>
      </c>
      <c r="AJ809">
        <f t="shared" si="1861"/>
        <v>0</v>
      </c>
      <c r="AK809">
        <f t="shared" si="1861"/>
        <v>0</v>
      </c>
      <c r="AL809">
        <f t="shared" si="1862"/>
        <v>0</v>
      </c>
      <c r="AM809">
        <f t="shared" si="1862"/>
        <v>0</v>
      </c>
      <c r="AN809">
        <f t="shared" si="1862"/>
        <v>0</v>
      </c>
      <c r="AO809">
        <f t="shared" si="1862"/>
        <v>0</v>
      </c>
      <c r="AP809">
        <f t="shared" si="1862"/>
        <v>0</v>
      </c>
      <c r="AQ809">
        <f t="shared" si="1862"/>
        <v>0</v>
      </c>
      <c r="AR809">
        <f t="shared" si="1862"/>
        <v>0</v>
      </c>
      <c r="AS809">
        <f t="shared" si="1862"/>
        <v>0</v>
      </c>
      <c r="AT809">
        <f t="shared" si="1862"/>
        <v>0</v>
      </c>
      <c r="AU809">
        <f t="shared" si="1862"/>
        <v>0</v>
      </c>
      <c r="AV809">
        <f t="shared" si="1862"/>
        <v>0</v>
      </c>
      <c r="AW809">
        <f t="shared" si="1862"/>
        <v>0</v>
      </c>
      <c r="AX809">
        <f t="shared" si="1862"/>
        <v>0</v>
      </c>
      <c r="AY809">
        <f t="shared" si="1862"/>
        <v>0</v>
      </c>
      <c r="AZ809">
        <f t="shared" si="1862"/>
        <v>0</v>
      </c>
      <c r="BA809">
        <f t="shared" si="1862"/>
        <v>0</v>
      </c>
      <c r="BB809">
        <f t="shared" si="1863"/>
        <v>0</v>
      </c>
      <c r="BC809">
        <f t="shared" si="1863"/>
        <v>0</v>
      </c>
      <c r="BD809">
        <f t="shared" si="1863"/>
        <v>0</v>
      </c>
      <c r="BE809">
        <f t="shared" si="1863"/>
        <v>0</v>
      </c>
      <c r="BF809">
        <f t="shared" si="1863"/>
        <v>0</v>
      </c>
      <c r="BG809">
        <f t="shared" si="1863"/>
        <v>0</v>
      </c>
      <c r="BH809">
        <f t="shared" si="1863"/>
        <v>0</v>
      </c>
      <c r="BI809">
        <f t="shared" si="1863"/>
        <v>0</v>
      </c>
      <c r="BJ809">
        <f t="shared" si="1863"/>
        <v>0</v>
      </c>
      <c r="BK809">
        <f t="shared" si="1863"/>
        <v>0</v>
      </c>
      <c r="BL809">
        <f t="shared" si="1863"/>
        <v>0</v>
      </c>
      <c r="BM809">
        <f t="shared" si="1863"/>
        <v>0</v>
      </c>
      <c r="BN809">
        <f t="shared" si="1863"/>
        <v>0</v>
      </c>
      <c r="BO809">
        <f t="shared" si="1863"/>
        <v>0</v>
      </c>
      <c r="BP809">
        <f t="shared" si="1863"/>
        <v>0</v>
      </c>
      <c r="BQ809">
        <f t="shared" si="1863"/>
        <v>0</v>
      </c>
      <c r="BR809">
        <f t="shared" si="1864"/>
        <v>0</v>
      </c>
      <c r="BS809">
        <f t="shared" si="1864"/>
        <v>0</v>
      </c>
      <c r="BT809">
        <f t="shared" si="1864"/>
        <v>0</v>
      </c>
      <c r="BU809">
        <f t="shared" si="1864"/>
        <v>0</v>
      </c>
      <c r="BV809">
        <f t="shared" si="1864"/>
        <v>0</v>
      </c>
      <c r="BW809">
        <f t="shared" si="1864"/>
        <v>0</v>
      </c>
      <c r="BX809">
        <f t="shared" si="1864"/>
        <v>0</v>
      </c>
      <c r="BY809">
        <f t="shared" si="1864"/>
        <v>0</v>
      </c>
      <c r="BZ809">
        <f t="shared" si="1864"/>
        <v>0</v>
      </c>
      <c r="CA809">
        <f t="shared" si="1864"/>
        <v>0</v>
      </c>
      <c r="CB809">
        <f t="shared" si="1864"/>
        <v>0</v>
      </c>
      <c r="CC809">
        <f t="shared" si="1864"/>
        <v>0</v>
      </c>
      <c r="CD809">
        <f t="shared" si="1864"/>
        <v>0</v>
      </c>
      <c r="CE809">
        <f t="shared" si="1864"/>
        <v>0</v>
      </c>
      <c r="CF809">
        <f t="shared" si="1864"/>
        <v>0</v>
      </c>
      <c r="CG809">
        <f t="shared" si="1864"/>
        <v>0</v>
      </c>
      <c r="CH809">
        <f t="shared" si="1867"/>
        <v>0</v>
      </c>
      <c r="CI809">
        <f t="shared" si="1867"/>
        <v>0</v>
      </c>
      <c r="CJ809">
        <f t="shared" si="1867"/>
        <v>0</v>
      </c>
      <c r="CK809">
        <f t="shared" si="1867"/>
        <v>0</v>
      </c>
      <c r="CL809">
        <f t="shared" si="1867"/>
        <v>0</v>
      </c>
      <c r="CM809">
        <f t="shared" si="1867"/>
        <v>0</v>
      </c>
      <c r="CN809">
        <f t="shared" si="1867"/>
        <v>0</v>
      </c>
      <c r="CO809">
        <f t="shared" si="1867"/>
        <v>0</v>
      </c>
      <c r="CP809">
        <f t="shared" si="1867"/>
        <v>0</v>
      </c>
      <c r="CQ809">
        <f t="shared" si="1867"/>
        <v>0</v>
      </c>
      <c r="CR809">
        <f t="shared" si="1867"/>
        <v>0</v>
      </c>
      <c r="CS809">
        <f t="shared" si="1867"/>
        <v>0</v>
      </c>
      <c r="CT809">
        <f t="shared" si="1867"/>
        <v>0</v>
      </c>
      <c r="CU809">
        <f t="shared" si="1867"/>
        <v>0</v>
      </c>
      <c r="CV809">
        <f t="shared" si="1867"/>
        <v>0</v>
      </c>
      <c r="CW809">
        <f t="shared" si="1867"/>
        <v>0</v>
      </c>
      <c r="CX809">
        <f t="shared" si="1865"/>
        <v>0</v>
      </c>
      <c r="CY809">
        <f t="shared" si="1865"/>
        <v>0</v>
      </c>
      <c r="CZ809">
        <f t="shared" si="1865"/>
        <v>0</v>
      </c>
      <c r="DA809">
        <f t="shared" si="1865"/>
        <v>0</v>
      </c>
      <c r="DB809">
        <f t="shared" si="1865"/>
        <v>0</v>
      </c>
      <c r="DC809">
        <f t="shared" si="1865"/>
        <v>0</v>
      </c>
      <c r="DD809">
        <f t="shared" si="1865"/>
        <v>0</v>
      </c>
      <c r="DE809">
        <f t="shared" si="1865"/>
        <v>0</v>
      </c>
      <c r="DF809">
        <f t="shared" si="1865"/>
        <v>0</v>
      </c>
      <c r="DG809">
        <f t="shared" si="1865"/>
        <v>0</v>
      </c>
      <c r="DH809">
        <f t="shared" si="1865"/>
        <v>0</v>
      </c>
      <c r="DI809">
        <f t="shared" si="1865"/>
        <v>0</v>
      </c>
      <c r="DJ809">
        <f t="shared" si="1865"/>
        <v>0</v>
      </c>
      <c r="DK809">
        <f t="shared" si="1865"/>
        <v>0</v>
      </c>
      <c r="DL809">
        <f t="shared" si="1868"/>
        <v>0</v>
      </c>
      <c r="DM809">
        <f t="shared" si="1868"/>
        <v>0</v>
      </c>
      <c r="DN809">
        <f t="shared" si="1868"/>
        <v>0</v>
      </c>
      <c r="DO809">
        <f t="shared" si="1868"/>
        <v>0</v>
      </c>
      <c r="DP809">
        <f t="shared" si="1868"/>
        <v>0</v>
      </c>
      <c r="DQ809">
        <f t="shared" si="1868"/>
        <v>0</v>
      </c>
      <c r="DR809">
        <f t="shared" si="1868"/>
        <v>0</v>
      </c>
      <c r="DS809">
        <f t="shared" si="1868"/>
        <v>0</v>
      </c>
      <c r="DT809">
        <f t="shared" si="1868"/>
        <v>0</v>
      </c>
      <c r="DU809">
        <f t="shared" si="1868"/>
        <v>0</v>
      </c>
      <c r="DV809">
        <f t="shared" si="1868"/>
        <v>0</v>
      </c>
      <c r="DW809">
        <f t="shared" si="1868"/>
        <v>0</v>
      </c>
      <c r="DX809">
        <f t="shared" si="1868"/>
        <v>0</v>
      </c>
      <c r="DY809">
        <f t="shared" si="1868"/>
        <v>0</v>
      </c>
      <c r="EE809" s="13">
        <f t="shared" si="1860"/>
        <v>0</v>
      </c>
    </row>
    <row r="810" spans="1:135" x14ac:dyDescent="0.25">
      <c r="A810" s="19">
        <f t="shared" si="1869"/>
        <v>27</v>
      </c>
      <c r="B810" s="28">
        <f t="shared" si="1869"/>
        <v>1927</v>
      </c>
      <c r="AD810">
        <f>AD$780</f>
        <v>0</v>
      </c>
      <c r="AE810">
        <f t="shared" si="1861"/>
        <v>0</v>
      </c>
      <c r="AF810">
        <f t="shared" si="1861"/>
        <v>0</v>
      </c>
      <c r="AG810">
        <f t="shared" si="1861"/>
        <v>0</v>
      </c>
      <c r="AH810">
        <f t="shared" si="1861"/>
        <v>0</v>
      </c>
      <c r="AI810">
        <f t="shared" si="1861"/>
        <v>0</v>
      </c>
      <c r="AJ810">
        <f t="shared" si="1861"/>
        <v>0</v>
      </c>
      <c r="AK810">
        <f t="shared" si="1861"/>
        <v>0</v>
      </c>
      <c r="AL810">
        <f t="shared" si="1862"/>
        <v>0</v>
      </c>
      <c r="AM810">
        <f t="shared" si="1862"/>
        <v>0</v>
      </c>
      <c r="AN810">
        <f t="shared" si="1862"/>
        <v>0</v>
      </c>
      <c r="AO810">
        <f t="shared" si="1862"/>
        <v>0</v>
      </c>
      <c r="AP810">
        <f t="shared" si="1862"/>
        <v>0</v>
      </c>
      <c r="AQ810">
        <f t="shared" si="1862"/>
        <v>0</v>
      </c>
      <c r="AR810">
        <f t="shared" si="1862"/>
        <v>0</v>
      </c>
      <c r="AS810">
        <f t="shared" si="1862"/>
        <v>0</v>
      </c>
      <c r="AT810">
        <f t="shared" si="1862"/>
        <v>0</v>
      </c>
      <c r="AU810">
        <f t="shared" si="1862"/>
        <v>0</v>
      </c>
      <c r="AV810">
        <f t="shared" si="1862"/>
        <v>0</v>
      </c>
      <c r="AW810">
        <f t="shared" si="1862"/>
        <v>0</v>
      </c>
      <c r="AX810">
        <f t="shared" si="1862"/>
        <v>0</v>
      </c>
      <c r="AY810">
        <f t="shared" si="1862"/>
        <v>0</v>
      </c>
      <c r="AZ810">
        <f t="shared" si="1862"/>
        <v>0</v>
      </c>
      <c r="BA810">
        <f t="shared" si="1862"/>
        <v>0</v>
      </c>
      <c r="BB810">
        <f t="shared" si="1863"/>
        <v>0</v>
      </c>
      <c r="BC810">
        <f t="shared" si="1863"/>
        <v>0</v>
      </c>
      <c r="BD810">
        <f t="shared" si="1863"/>
        <v>0</v>
      </c>
      <c r="BE810">
        <f t="shared" si="1863"/>
        <v>0</v>
      </c>
      <c r="BF810">
        <f t="shared" si="1863"/>
        <v>0</v>
      </c>
      <c r="BG810">
        <f t="shared" si="1863"/>
        <v>0</v>
      </c>
      <c r="BH810">
        <f t="shared" si="1863"/>
        <v>0</v>
      </c>
      <c r="BI810">
        <f t="shared" si="1863"/>
        <v>0</v>
      </c>
      <c r="BJ810">
        <f t="shared" si="1863"/>
        <v>0</v>
      </c>
      <c r="BK810">
        <f t="shared" si="1863"/>
        <v>0</v>
      </c>
      <c r="BL810">
        <f t="shared" si="1863"/>
        <v>0</v>
      </c>
      <c r="BM810">
        <f t="shared" si="1863"/>
        <v>0</v>
      </c>
      <c r="BN810">
        <f t="shared" si="1863"/>
        <v>0</v>
      </c>
      <c r="BO810">
        <f t="shared" si="1863"/>
        <v>0</v>
      </c>
      <c r="BP810">
        <f t="shared" si="1863"/>
        <v>0</v>
      </c>
      <c r="BQ810">
        <f t="shared" si="1863"/>
        <v>0</v>
      </c>
      <c r="BR810">
        <f t="shared" si="1864"/>
        <v>0</v>
      </c>
      <c r="BS810">
        <f t="shared" si="1864"/>
        <v>0</v>
      </c>
      <c r="BT810">
        <f t="shared" si="1864"/>
        <v>0</v>
      </c>
      <c r="BU810">
        <f t="shared" si="1864"/>
        <v>0</v>
      </c>
      <c r="BV810">
        <f t="shared" si="1864"/>
        <v>0</v>
      </c>
      <c r="BW810">
        <f t="shared" si="1864"/>
        <v>0</v>
      </c>
      <c r="BX810">
        <f t="shared" si="1864"/>
        <v>0</v>
      </c>
      <c r="BY810">
        <f t="shared" si="1864"/>
        <v>0</v>
      </c>
      <c r="BZ810">
        <f t="shared" si="1864"/>
        <v>0</v>
      </c>
      <c r="CA810">
        <f t="shared" si="1864"/>
        <v>0</v>
      </c>
      <c r="CB810">
        <f t="shared" si="1864"/>
        <v>0</v>
      </c>
      <c r="CC810">
        <f t="shared" si="1864"/>
        <v>0</v>
      </c>
      <c r="CD810">
        <f t="shared" si="1864"/>
        <v>0</v>
      </c>
      <c r="CE810">
        <f t="shared" si="1864"/>
        <v>0</v>
      </c>
      <c r="CF810">
        <f t="shared" si="1864"/>
        <v>0</v>
      </c>
      <c r="CG810">
        <f t="shared" si="1864"/>
        <v>0</v>
      </c>
      <c r="CH810">
        <f t="shared" si="1867"/>
        <v>0</v>
      </c>
      <c r="CI810">
        <f t="shared" si="1867"/>
        <v>0</v>
      </c>
      <c r="CJ810">
        <f t="shared" si="1867"/>
        <v>0</v>
      </c>
      <c r="CK810">
        <f t="shared" si="1867"/>
        <v>0</v>
      </c>
      <c r="CL810">
        <f t="shared" si="1867"/>
        <v>0</v>
      </c>
      <c r="CM810">
        <f t="shared" si="1867"/>
        <v>0</v>
      </c>
      <c r="CN810">
        <f t="shared" si="1867"/>
        <v>0</v>
      </c>
      <c r="CO810">
        <f t="shared" si="1867"/>
        <v>0</v>
      </c>
      <c r="CP810">
        <f t="shared" si="1867"/>
        <v>0</v>
      </c>
      <c r="CQ810">
        <f t="shared" si="1867"/>
        <v>0</v>
      </c>
      <c r="CR810">
        <f t="shared" si="1867"/>
        <v>0</v>
      </c>
      <c r="CS810">
        <f t="shared" si="1867"/>
        <v>0</v>
      </c>
      <c r="CT810">
        <f t="shared" si="1867"/>
        <v>0</v>
      </c>
      <c r="CU810">
        <f t="shared" si="1867"/>
        <v>0</v>
      </c>
      <c r="CV810">
        <f t="shared" si="1867"/>
        <v>0</v>
      </c>
      <c r="CW810">
        <f t="shared" si="1867"/>
        <v>0</v>
      </c>
      <c r="CX810">
        <f t="shared" si="1865"/>
        <v>0</v>
      </c>
      <c r="CY810">
        <f t="shared" si="1865"/>
        <v>0</v>
      </c>
      <c r="CZ810">
        <f t="shared" si="1865"/>
        <v>0</v>
      </c>
      <c r="DA810">
        <f t="shared" si="1865"/>
        <v>0</v>
      </c>
      <c r="DB810">
        <f t="shared" si="1865"/>
        <v>0</v>
      </c>
      <c r="DC810">
        <f t="shared" si="1865"/>
        <v>0</v>
      </c>
      <c r="DD810">
        <f t="shared" si="1865"/>
        <v>0</v>
      </c>
      <c r="DE810">
        <f t="shared" si="1865"/>
        <v>0</v>
      </c>
      <c r="DF810">
        <f t="shared" si="1865"/>
        <v>0</v>
      </c>
      <c r="DG810">
        <f t="shared" si="1865"/>
        <v>0</v>
      </c>
      <c r="DH810">
        <f t="shared" si="1865"/>
        <v>0</v>
      </c>
      <c r="DI810">
        <f t="shared" si="1865"/>
        <v>0</v>
      </c>
      <c r="DJ810">
        <f t="shared" si="1865"/>
        <v>0</v>
      </c>
      <c r="DK810">
        <f t="shared" si="1865"/>
        <v>0</v>
      </c>
      <c r="DL810">
        <f t="shared" si="1868"/>
        <v>0</v>
      </c>
      <c r="DM810">
        <f t="shared" si="1868"/>
        <v>0</v>
      </c>
      <c r="DN810">
        <f t="shared" si="1868"/>
        <v>0</v>
      </c>
      <c r="DO810">
        <f t="shared" si="1868"/>
        <v>0</v>
      </c>
      <c r="DP810">
        <f t="shared" si="1868"/>
        <v>0</v>
      </c>
      <c r="DQ810">
        <f t="shared" si="1868"/>
        <v>0</v>
      </c>
      <c r="DR810">
        <f t="shared" si="1868"/>
        <v>0</v>
      </c>
      <c r="DS810">
        <f t="shared" si="1868"/>
        <v>0</v>
      </c>
      <c r="DT810">
        <f t="shared" si="1868"/>
        <v>0</v>
      </c>
      <c r="DU810">
        <f t="shared" si="1868"/>
        <v>0</v>
      </c>
      <c r="DV810">
        <f t="shared" si="1868"/>
        <v>0</v>
      </c>
      <c r="DW810">
        <f t="shared" si="1868"/>
        <v>0</v>
      </c>
      <c r="DX810">
        <f t="shared" si="1868"/>
        <v>0</v>
      </c>
      <c r="DY810">
        <f t="shared" si="1868"/>
        <v>0</v>
      </c>
      <c r="EE810" s="13">
        <f t="shared" si="1860"/>
        <v>0</v>
      </c>
    </row>
    <row r="811" spans="1:135" x14ac:dyDescent="0.25">
      <c r="A811" s="19">
        <f t="shared" si="1869"/>
        <v>28</v>
      </c>
      <c r="B811" s="28">
        <f t="shared" si="1869"/>
        <v>1928</v>
      </c>
      <c r="AE811">
        <f>AE$780</f>
        <v>0</v>
      </c>
      <c r="AF811">
        <f t="shared" si="1861"/>
        <v>0</v>
      </c>
      <c r="AG811">
        <f t="shared" si="1861"/>
        <v>0</v>
      </c>
      <c r="AH811">
        <f t="shared" si="1861"/>
        <v>0</v>
      </c>
      <c r="AI811">
        <f t="shared" si="1861"/>
        <v>0</v>
      </c>
      <c r="AJ811">
        <f t="shared" si="1861"/>
        <v>0</v>
      </c>
      <c r="AK811">
        <f t="shared" si="1861"/>
        <v>0</v>
      </c>
      <c r="AL811">
        <f t="shared" si="1862"/>
        <v>0</v>
      </c>
      <c r="AM811">
        <f t="shared" si="1862"/>
        <v>0</v>
      </c>
      <c r="AN811">
        <f t="shared" si="1862"/>
        <v>0</v>
      </c>
      <c r="AO811">
        <f t="shared" si="1862"/>
        <v>0</v>
      </c>
      <c r="AP811">
        <f t="shared" si="1862"/>
        <v>0</v>
      </c>
      <c r="AQ811">
        <f t="shared" si="1862"/>
        <v>0</v>
      </c>
      <c r="AR811">
        <f t="shared" si="1862"/>
        <v>0</v>
      </c>
      <c r="AS811">
        <f t="shared" si="1862"/>
        <v>0</v>
      </c>
      <c r="AT811">
        <f t="shared" si="1862"/>
        <v>0</v>
      </c>
      <c r="AU811">
        <f t="shared" si="1862"/>
        <v>0</v>
      </c>
      <c r="AV811">
        <f t="shared" si="1862"/>
        <v>0</v>
      </c>
      <c r="AW811">
        <f t="shared" si="1862"/>
        <v>0</v>
      </c>
      <c r="AX811">
        <f t="shared" si="1862"/>
        <v>0</v>
      </c>
      <c r="AY811">
        <f t="shared" si="1862"/>
        <v>0</v>
      </c>
      <c r="AZ811">
        <f t="shared" si="1862"/>
        <v>0</v>
      </c>
      <c r="BA811">
        <f t="shared" si="1862"/>
        <v>0</v>
      </c>
      <c r="BB811">
        <f t="shared" si="1863"/>
        <v>0</v>
      </c>
      <c r="BC811">
        <f t="shared" si="1863"/>
        <v>0</v>
      </c>
      <c r="BD811">
        <f t="shared" si="1863"/>
        <v>0</v>
      </c>
      <c r="BE811">
        <f t="shared" si="1863"/>
        <v>0</v>
      </c>
      <c r="BF811">
        <f t="shared" si="1863"/>
        <v>0</v>
      </c>
      <c r="BG811">
        <f t="shared" si="1863"/>
        <v>0</v>
      </c>
      <c r="BH811">
        <f t="shared" si="1863"/>
        <v>0</v>
      </c>
      <c r="BI811">
        <f t="shared" si="1863"/>
        <v>0</v>
      </c>
      <c r="BJ811">
        <f t="shared" si="1863"/>
        <v>0</v>
      </c>
      <c r="BK811">
        <f t="shared" si="1863"/>
        <v>0</v>
      </c>
      <c r="BL811">
        <f t="shared" si="1863"/>
        <v>0</v>
      </c>
      <c r="BM811">
        <f t="shared" si="1863"/>
        <v>0</v>
      </c>
      <c r="BN811">
        <f t="shared" si="1863"/>
        <v>0</v>
      </c>
      <c r="BO811">
        <f t="shared" si="1863"/>
        <v>0</v>
      </c>
      <c r="BP811">
        <f t="shared" si="1863"/>
        <v>0</v>
      </c>
      <c r="BQ811">
        <f t="shared" si="1863"/>
        <v>0</v>
      </c>
      <c r="BR811">
        <f t="shared" si="1864"/>
        <v>0</v>
      </c>
      <c r="BS811">
        <f t="shared" si="1864"/>
        <v>0</v>
      </c>
      <c r="BT811">
        <f t="shared" si="1864"/>
        <v>0</v>
      </c>
      <c r="BU811">
        <f t="shared" si="1864"/>
        <v>0</v>
      </c>
      <c r="BV811">
        <f t="shared" si="1864"/>
        <v>0</v>
      </c>
      <c r="BW811">
        <f t="shared" si="1864"/>
        <v>0</v>
      </c>
      <c r="BX811">
        <f t="shared" si="1864"/>
        <v>0</v>
      </c>
      <c r="BY811">
        <f t="shared" si="1864"/>
        <v>0</v>
      </c>
      <c r="BZ811">
        <f t="shared" si="1864"/>
        <v>0</v>
      </c>
      <c r="CA811">
        <f t="shared" si="1864"/>
        <v>0</v>
      </c>
      <c r="CB811">
        <f t="shared" si="1864"/>
        <v>0</v>
      </c>
      <c r="CC811">
        <f t="shared" si="1864"/>
        <v>0</v>
      </c>
      <c r="CD811">
        <f t="shared" si="1864"/>
        <v>0</v>
      </c>
      <c r="CE811">
        <f t="shared" si="1864"/>
        <v>0</v>
      </c>
      <c r="CF811">
        <f t="shared" si="1864"/>
        <v>0</v>
      </c>
      <c r="CG811">
        <f t="shared" si="1864"/>
        <v>0</v>
      </c>
      <c r="CH811">
        <f t="shared" si="1867"/>
        <v>0</v>
      </c>
      <c r="CI811">
        <f t="shared" si="1867"/>
        <v>0</v>
      </c>
      <c r="CJ811">
        <f t="shared" si="1867"/>
        <v>0</v>
      </c>
      <c r="CK811">
        <f t="shared" si="1867"/>
        <v>0</v>
      </c>
      <c r="CL811">
        <f t="shared" si="1867"/>
        <v>0</v>
      </c>
      <c r="CM811">
        <f t="shared" si="1867"/>
        <v>0</v>
      </c>
      <c r="CN811">
        <f t="shared" si="1867"/>
        <v>0</v>
      </c>
      <c r="CO811">
        <f t="shared" si="1867"/>
        <v>0</v>
      </c>
      <c r="CP811">
        <f t="shared" si="1867"/>
        <v>0</v>
      </c>
      <c r="CQ811">
        <f t="shared" si="1867"/>
        <v>0</v>
      </c>
      <c r="CR811">
        <f t="shared" si="1867"/>
        <v>0</v>
      </c>
      <c r="CS811">
        <f t="shared" si="1867"/>
        <v>0</v>
      </c>
      <c r="CT811">
        <f t="shared" si="1867"/>
        <v>0</v>
      </c>
      <c r="CU811">
        <f t="shared" si="1867"/>
        <v>0</v>
      </c>
      <c r="CV811">
        <f t="shared" si="1867"/>
        <v>0</v>
      </c>
      <c r="CW811">
        <f t="shared" si="1867"/>
        <v>0</v>
      </c>
      <c r="CX811">
        <f t="shared" si="1865"/>
        <v>0</v>
      </c>
      <c r="CY811">
        <f t="shared" si="1865"/>
        <v>0</v>
      </c>
      <c r="CZ811">
        <f t="shared" si="1865"/>
        <v>0</v>
      </c>
      <c r="DA811">
        <f t="shared" si="1865"/>
        <v>0</v>
      </c>
      <c r="DB811">
        <f t="shared" si="1865"/>
        <v>0</v>
      </c>
      <c r="DC811">
        <f t="shared" si="1865"/>
        <v>0</v>
      </c>
      <c r="DD811">
        <f t="shared" si="1865"/>
        <v>0</v>
      </c>
      <c r="DE811">
        <f t="shared" si="1865"/>
        <v>0</v>
      </c>
      <c r="DF811">
        <f t="shared" si="1865"/>
        <v>0</v>
      </c>
      <c r="DG811">
        <f t="shared" si="1865"/>
        <v>0</v>
      </c>
      <c r="DH811">
        <f t="shared" si="1865"/>
        <v>0</v>
      </c>
      <c r="DI811">
        <f t="shared" si="1865"/>
        <v>0</v>
      </c>
      <c r="DJ811">
        <f t="shared" si="1865"/>
        <v>0</v>
      </c>
      <c r="DK811">
        <f t="shared" si="1865"/>
        <v>0</v>
      </c>
      <c r="DL811">
        <f t="shared" si="1868"/>
        <v>0</v>
      </c>
      <c r="DM811">
        <f t="shared" si="1868"/>
        <v>0</v>
      </c>
      <c r="DN811">
        <f t="shared" si="1868"/>
        <v>0</v>
      </c>
      <c r="DO811">
        <f t="shared" si="1868"/>
        <v>0</v>
      </c>
      <c r="DP811">
        <f t="shared" si="1868"/>
        <v>0</v>
      </c>
      <c r="DQ811">
        <f t="shared" si="1868"/>
        <v>0</v>
      </c>
      <c r="DR811">
        <f t="shared" si="1868"/>
        <v>0</v>
      </c>
      <c r="DS811">
        <f t="shared" si="1868"/>
        <v>0</v>
      </c>
      <c r="DT811">
        <f t="shared" si="1868"/>
        <v>0</v>
      </c>
      <c r="DU811">
        <f t="shared" si="1868"/>
        <v>0</v>
      </c>
      <c r="DV811">
        <f t="shared" si="1868"/>
        <v>0</v>
      </c>
      <c r="DW811">
        <f t="shared" si="1868"/>
        <v>0</v>
      </c>
      <c r="DX811">
        <f t="shared" si="1868"/>
        <v>0</v>
      </c>
      <c r="DY811">
        <f t="shared" si="1868"/>
        <v>0</v>
      </c>
      <c r="EE811" s="13">
        <f t="shared" si="1860"/>
        <v>0</v>
      </c>
    </row>
    <row r="812" spans="1:135" x14ac:dyDescent="0.25">
      <c r="A812" s="19">
        <f t="shared" si="1869"/>
        <v>29</v>
      </c>
      <c r="B812" s="28">
        <f t="shared" si="1869"/>
        <v>1929</v>
      </c>
      <c r="AF812">
        <f>AF$780</f>
        <v>0</v>
      </c>
      <c r="AG812">
        <f t="shared" si="1861"/>
        <v>0</v>
      </c>
      <c r="AH812">
        <f t="shared" si="1861"/>
        <v>0</v>
      </c>
      <c r="AI812">
        <f t="shared" si="1861"/>
        <v>0</v>
      </c>
      <c r="AJ812">
        <f t="shared" si="1861"/>
        <v>0</v>
      </c>
      <c r="AK812">
        <f t="shared" si="1861"/>
        <v>0</v>
      </c>
      <c r="AL812">
        <f t="shared" si="1862"/>
        <v>0</v>
      </c>
      <c r="AM812">
        <f t="shared" si="1862"/>
        <v>0</v>
      </c>
      <c r="AN812">
        <f t="shared" si="1862"/>
        <v>0</v>
      </c>
      <c r="AO812">
        <f t="shared" si="1862"/>
        <v>0</v>
      </c>
      <c r="AP812">
        <f t="shared" si="1862"/>
        <v>0</v>
      </c>
      <c r="AQ812">
        <f t="shared" si="1862"/>
        <v>0</v>
      </c>
      <c r="AR812">
        <f t="shared" si="1862"/>
        <v>0</v>
      </c>
      <c r="AS812">
        <f t="shared" si="1862"/>
        <v>0</v>
      </c>
      <c r="AT812">
        <f t="shared" si="1862"/>
        <v>0</v>
      </c>
      <c r="AU812">
        <f t="shared" si="1862"/>
        <v>0</v>
      </c>
      <c r="AV812">
        <f t="shared" si="1862"/>
        <v>0</v>
      </c>
      <c r="AW812">
        <f t="shared" si="1862"/>
        <v>0</v>
      </c>
      <c r="AX812">
        <f t="shared" si="1862"/>
        <v>0</v>
      </c>
      <c r="AY812">
        <f t="shared" si="1862"/>
        <v>0</v>
      </c>
      <c r="AZ812">
        <f t="shared" si="1862"/>
        <v>0</v>
      </c>
      <c r="BA812">
        <f t="shared" si="1862"/>
        <v>0</v>
      </c>
      <c r="BB812">
        <f t="shared" si="1863"/>
        <v>0</v>
      </c>
      <c r="BC812">
        <f t="shared" si="1863"/>
        <v>0</v>
      </c>
      <c r="BD812">
        <f t="shared" si="1863"/>
        <v>0</v>
      </c>
      <c r="BE812">
        <f t="shared" si="1863"/>
        <v>0</v>
      </c>
      <c r="BF812">
        <f t="shared" si="1863"/>
        <v>0</v>
      </c>
      <c r="BG812">
        <f t="shared" si="1863"/>
        <v>0</v>
      </c>
      <c r="BH812">
        <f t="shared" si="1863"/>
        <v>0</v>
      </c>
      <c r="BI812">
        <f t="shared" si="1863"/>
        <v>0</v>
      </c>
      <c r="BJ812">
        <f t="shared" si="1863"/>
        <v>0</v>
      </c>
      <c r="BK812">
        <f t="shared" si="1863"/>
        <v>0</v>
      </c>
      <c r="BL812">
        <f t="shared" si="1863"/>
        <v>0</v>
      </c>
      <c r="BM812">
        <f t="shared" si="1863"/>
        <v>0</v>
      </c>
      <c r="BN812">
        <f t="shared" si="1863"/>
        <v>0</v>
      </c>
      <c r="BO812">
        <f t="shared" si="1863"/>
        <v>0</v>
      </c>
      <c r="BP812">
        <f t="shared" si="1863"/>
        <v>0</v>
      </c>
      <c r="BQ812">
        <f t="shared" si="1863"/>
        <v>0</v>
      </c>
      <c r="BR812">
        <f t="shared" si="1864"/>
        <v>0</v>
      </c>
      <c r="BS812">
        <f t="shared" si="1864"/>
        <v>0</v>
      </c>
      <c r="BT812">
        <f t="shared" si="1864"/>
        <v>0</v>
      </c>
      <c r="BU812">
        <f t="shared" si="1864"/>
        <v>0</v>
      </c>
      <c r="BV812">
        <f t="shared" si="1864"/>
        <v>0</v>
      </c>
      <c r="BW812">
        <f t="shared" si="1864"/>
        <v>0</v>
      </c>
      <c r="BX812">
        <f t="shared" si="1864"/>
        <v>0</v>
      </c>
      <c r="BY812">
        <f t="shared" si="1864"/>
        <v>0</v>
      </c>
      <c r="BZ812">
        <f t="shared" si="1864"/>
        <v>0</v>
      </c>
      <c r="CA812">
        <f t="shared" si="1864"/>
        <v>0</v>
      </c>
      <c r="CB812">
        <f t="shared" si="1864"/>
        <v>0</v>
      </c>
      <c r="CC812">
        <f t="shared" si="1864"/>
        <v>0</v>
      </c>
      <c r="CD812">
        <f t="shared" si="1864"/>
        <v>0</v>
      </c>
      <c r="CE812">
        <f t="shared" si="1864"/>
        <v>0</v>
      </c>
      <c r="CF812">
        <f t="shared" si="1864"/>
        <v>0</v>
      </c>
      <c r="CG812">
        <f t="shared" si="1864"/>
        <v>0</v>
      </c>
      <c r="CH812">
        <f t="shared" si="1867"/>
        <v>0</v>
      </c>
      <c r="CI812">
        <f t="shared" si="1867"/>
        <v>0</v>
      </c>
      <c r="CJ812">
        <f t="shared" si="1867"/>
        <v>0</v>
      </c>
      <c r="CK812">
        <f t="shared" si="1867"/>
        <v>0</v>
      </c>
      <c r="CL812">
        <f t="shared" si="1867"/>
        <v>0</v>
      </c>
      <c r="CM812">
        <f t="shared" si="1867"/>
        <v>0</v>
      </c>
      <c r="CN812">
        <f t="shared" si="1867"/>
        <v>0</v>
      </c>
      <c r="CO812">
        <f t="shared" si="1867"/>
        <v>0</v>
      </c>
      <c r="CP812">
        <f t="shared" si="1867"/>
        <v>0</v>
      </c>
      <c r="CQ812">
        <f t="shared" si="1867"/>
        <v>0</v>
      </c>
      <c r="CR812">
        <f t="shared" si="1867"/>
        <v>0</v>
      </c>
      <c r="CS812">
        <f t="shared" si="1867"/>
        <v>0</v>
      </c>
      <c r="CT812">
        <f t="shared" si="1867"/>
        <v>0</v>
      </c>
      <c r="CU812">
        <f t="shared" si="1867"/>
        <v>0</v>
      </c>
      <c r="CV812">
        <f t="shared" si="1867"/>
        <v>0</v>
      </c>
      <c r="CW812">
        <f t="shared" si="1867"/>
        <v>0</v>
      </c>
      <c r="CX812">
        <f t="shared" si="1865"/>
        <v>0</v>
      </c>
      <c r="CY812">
        <f t="shared" si="1865"/>
        <v>0</v>
      </c>
      <c r="CZ812">
        <f t="shared" si="1865"/>
        <v>0</v>
      </c>
      <c r="DA812">
        <f t="shared" si="1865"/>
        <v>0</v>
      </c>
      <c r="DB812">
        <f t="shared" si="1865"/>
        <v>0</v>
      </c>
      <c r="DC812">
        <f t="shared" si="1865"/>
        <v>0</v>
      </c>
      <c r="DD812">
        <f t="shared" si="1865"/>
        <v>0</v>
      </c>
      <c r="DE812">
        <f t="shared" si="1865"/>
        <v>0</v>
      </c>
      <c r="DF812">
        <f t="shared" si="1865"/>
        <v>0</v>
      </c>
      <c r="DG812">
        <f t="shared" si="1865"/>
        <v>0</v>
      </c>
      <c r="DH812">
        <f t="shared" si="1865"/>
        <v>0</v>
      </c>
      <c r="DI812">
        <f t="shared" si="1865"/>
        <v>0</v>
      </c>
      <c r="DJ812">
        <f t="shared" si="1865"/>
        <v>0</v>
      </c>
      <c r="DK812">
        <f t="shared" si="1865"/>
        <v>0</v>
      </c>
      <c r="DL812">
        <f t="shared" si="1868"/>
        <v>0</v>
      </c>
      <c r="DM812">
        <f t="shared" si="1868"/>
        <v>0</v>
      </c>
      <c r="DN812">
        <f t="shared" si="1868"/>
        <v>0</v>
      </c>
      <c r="DO812">
        <f t="shared" si="1868"/>
        <v>0</v>
      </c>
      <c r="DP812">
        <f t="shared" si="1868"/>
        <v>0</v>
      </c>
      <c r="DQ812">
        <f t="shared" si="1868"/>
        <v>0</v>
      </c>
      <c r="DR812">
        <f t="shared" si="1868"/>
        <v>0</v>
      </c>
      <c r="DS812">
        <f t="shared" si="1868"/>
        <v>0</v>
      </c>
      <c r="DT812">
        <f t="shared" si="1868"/>
        <v>0</v>
      </c>
      <c r="DU812">
        <f t="shared" si="1868"/>
        <v>0</v>
      </c>
      <c r="DV812">
        <f t="shared" si="1868"/>
        <v>0</v>
      </c>
      <c r="DW812">
        <f t="shared" si="1868"/>
        <v>0</v>
      </c>
      <c r="DX812">
        <f t="shared" si="1868"/>
        <v>0</v>
      </c>
      <c r="DY812">
        <f t="shared" si="1868"/>
        <v>0</v>
      </c>
      <c r="EE812" s="13">
        <f t="shared" si="1860"/>
        <v>0</v>
      </c>
    </row>
    <row r="813" spans="1:135" x14ac:dyDescent="0.25">
      <c r="A813" s="19">
        <f t="shared" si="1869"/>
        <v>30</v>
      </c>
      <c r="B813" s="28">
        <f t="shared" si="1869"/>
        <v>1930</v>
      </c>
      <c r="AG813">
        <f>AG$780</f>
        <v>0</v>
      </c>
      <c r="AH813">
        <f t="shared" si="1861"/>
        <v>0</v>
      </c>
      <c r="AI813">
        <f t="shared" si="1861"/>
        <v>0</v>
      </c>
      <c r="AJ813">
        <f t="shared" si="1861"/>
        <v>0</v>
      </c>
      <c r="AK813">
        <f t="shared" si="1861"/>
        <v>0</v>
      </c>
      <c r="AL813">
        <f t="shared" si="1862"/>
        <v>0</v>
      </c>
      <c r="AM813">
        <f t="shared" si="1862"/>
        <v>0</v>
      </c>
      <c r="AN813">
        <f t="shared" si="1862"/>
        <v>0</v>
      </c>
      <c r="AO813">
        <f t="shared" si="1862"/>
        <v>0</v>
      </c>
      <c r="AP813">
        <f t="shared" si="1862"/>
        <v>0</v>
      </c>
      <c r="AQ813">
        <f t="shared" si="1862"/>
        <v>0</v>
      </c>
      <c r="AR813">
        <f t="shared" si="1862"/>
        <v>0</v>
      </c>
      <c r="AS813">
        <f t="shared" si="1862"/>
        <v>0</v>
      </c>
      <c r="AT813">
        <f t="shared" si="1862"/>
        <v>0</v>
      </c>
      <c r="AU813">
        <f t="shared" si="1862"/>
        <v>0</v>
      </c>
      <c r="AV813">
        <f t="shared" si="1862"/>
        <v>0</v>
      </c>
      <c r="AW813">
        <f t="shared" si="1862"/>
        <v>0</v>
      </c>
      <c r="AX813">
        <f t="shared" si="1862"/>
        <v>0</v>
      </c>
      <c r="AY813">
        <f t="shared" si="1862"/>
        <v>0</v>
      </c>
      <c r="AZ813">
        <f t="shared" si="1862"/>
        <v>0</v>
      </c>
      <c r="BA813">
        <f t="shared" si="1862"/>
        <v>0</v>
      </c>
      <c r="BB813">
        <f t="shared" si="1863"/>
        <v>0</v>
      </c>
      <c r="BC813">
        <f t="shared" si="1863"/>
        <v>0</v>
      </c>
      <c r="BD813">
        <f t="shared" si="1863"/>
        <v>0</v>
      </c>
      <c r="BE813">
        <f t="shared" si="1863"/>
        <v>0</v>
      </c>
      <c r="BF813">
        <f t="shared" si="1863"/>
        <v>0</v>
      </c>
      <c r="BG813">
        <f t="shared" si="1863"/>
        <v>0</v>
      </c>
      <c r="BH813">
        <f t="shared" si="1863"/>
        <v>0</v>
      </c>
      <c r="BI813">
        <f t="shared" si="1863"/>
        <v>0</v>
      </c>
      <c r="BJ813">
        <f t="shared" si="1863"/>
        <v>0</v>
      </c>
      <c r="BK813">
        <f t="shared" si="1863"/>
        <v>0</v>
      </c>
      <c r="BL813">
        <f t="shared" si="1863"/>
        <v>0</v>
      </c>
      <c r="BM813">
        <f t="shared" si="1863"/>
        <v>0</v>
      </c>
      <c r="BN813">
        <f t="shared" si="1863"/>
        <v>0</v>
      </c>
      <c r="BO813">
        <f t="shared" si="1863"/>
        <v>0</v>
      </c>
      <c r="BP813">
        <f t="shared" si="1863"/>
        <v>0</v>
      </c>
      <c r="BQ813">
        <f t="shared" si="1863"/>
        <v>0</v>
      </c>
      <c r="BR813">
        <f t="shared" si="1864"/>
        <v>0</v>
      </c>
      <c r="BS813">
        <f t="shared" si="1864"/>
        <v>0</v>
      </c>
      <c r="BT813">
        <f t="shared" si="1864"/>
        <v>0</v>
      </c>
      <c r="BU813">
        <f t="shared" si="1864"/>
        <v>0</v>
      </c>
      <c r="BV813">
        <f t="shared" si="1864"/>
        <v>0</v>
      </c>
      <c r="BW813">
        <f t="shared" si="1864"/>
        <v>0</v>
      </c>
      <c r="BX813">
        <f t="shared" si="1864"/>
        <v>0</v>
      </c>
      <c r="BY813">
        <f t="shared" si="1864"/>
        <v>0</v>
      </c>
      <c r="BZ813">
        <f t="shared" si="1864"/>
        <v>0</v>
      </c>
      <c r="CA813">
        <f t="shared" si="1864"/>
        <v>0</v>
      </c>
      <c r="CB813">
        <f t="shared" si="1864"/>
        <v>0</v>
      </c>
      <c r="CC813">
        <f t="shared" si="1864"/>
        <v>0</v>
      </c>
      <c r="CD813">
        <f t="shared" si="1864"/>
        <v>0</v>
      </c>
      <c r="CE813">
        <f t="shared" si="1864"/>
        <v>0</v>
      </c>
      <c r="CF813">
        <f t="shared" si="1864"/>
        <v>0</v>
      </c>
      <c r="CG813">
        <f t="shared" si="1864"/>
        <v>0</v>
      </c>
      <c r="CH813">
        <f t="shared" si="1867"/>
        <v>0</v>
      </c>
      <c r="CI813">
        <f t="shared" si="1867"/>
        <v>0</v>
      </c>
      <c r="CJ813">
        <f t="shared" si="1867"/>
        <v>0</v>
      </c>
      <c r="CK813">
        <f t="shared" si="1867"/>
        <v>0</v>
      </c>
      <c r="CL813">
        <f t="shared" si="1867"/>
        <v>0</v>
      </c>
      <c r="CM813">
        <f t="shared" si="1867"/>
        <v>0</v>
      </c>
      <c r="CN813">
        <f t="shared" si="1867"/>
        <v>0</v>
      </c>
      <c r="CO813">
        <f t="shared" si="1867"/>
        <v>0</v>
      </c>
      <c r="CP813">
        <f t="shared" si="1867"/>
        <v>0</v>
      </c>
      <c r="CQ813">
        <f t="shared" si="1867"/>
        <v>0</v>
      </c>
      <c r="CR813">
        <f t="shared" si="1867"/>
        <v>0</v>
      </c>
      <c r="CS813">
        <f t="shared" si="1867"/>
        <v>0</v>
      </c>
      <c r="CT813">
        <f t="shared" si="1867"/>
        <v>0</v>
      </c>
      <c r="CU813">
        <f t="shared" si="1867"/>
        <v>0</v>
      </c>
      <c r="CV813">
        <f t="shared" si="1867"/>
        <v>0</v>
      </c>
      <c r="CW813">
        <f t="shared" si="1867"/>
        <v>0</v>
      </c>
      <c r="CX813">
        <f t="shared" si="1865"/>
        <v>0</v>
      </c>
      <c r="CY813">
        <f t="shared" si="1865"/>
        <v>0</v>
      </c>
      <c r="CZ813">
        <f t="shared" si="1865"/>
        <v>0</v>
      </c>
      <c r="DA813">
        <f t="shared" si="1865"/>
        <v>0</v>
      </c>
      <c r="DB813">
        <f t="shared" si="1865"/>
        <v>0</v>
      </c>
      <c r="DC813">
        <f t="shared" si="1865"/>
        <v>0</v>
      </c>
      <c r="DD813">
        <f t="shared" si="1865"/>
        <v>0</v>
      </c>
      <c r="DE813">
        <f t="shared" si="1865"/>
        <v>0</v>
      </c>
      <c r="DF813">
        <f t="shared" si="1865"/>
        <v>0</v>
      </c>
      <c r="DG813">
        <f t="shared" si="1865"/>
        <v>0</v>
      </c>
      <c r="DH813">
        <f t="shared" si="1865"/>
        <v>0</v>
      </c>
      <c r="DI813">
        <f t="shared" si="1865"/>
        <v>0</v>
      </c>
      <c r="DJ813">
        <f t="shared" si="1865"/>
        <v>0</v>
      </c>
      <c r="DK813">
        <f t="shared" si="1865"/>
        <v>0</v>
      </c>
      <c r="DL813">
        <f t="shared" si="1868"/>
        <v>0</v>
      </c>
      <c r="DM813">
        <f t="shared" si="1868"/>
        <v>0</v>
      </c>
      <c r="DN813">
        <f t="shared" si="1868"/>
        <v>0</v>
      </c>
      <c r="DO813">
        <f t="shared" si="1868"/>
        <v>0</v>
      </c>
      <c r="DP813">
        <f t="shared" si="1868"/>
        <v>0</v>
      </c>
      <c r="DQ813">
        <f t="shared" si="1868"/>
        <v>0</v>
      </c>
      <c r="DR813">
        <f t="shared" si="1868"/>
        <v>0</v>
      </c>
      <c r="DS813">
        <f t="shared" si="1868"/>
        <v>0</v>
      </c>
      <c r="DT813">
        <f t="shared" si="1868"/>
        <v>0</v>
      </c>
      <c r="DU813">
        <f t="shared" si="1868"/>
        <v>0</v>
      </c>
      <c r="DV813">
        <f t="shared" si="1868"/>
        <v>0</v>
      </c>
      <c r="DW813">
        <f t="shared" si="1868"/>
        <v>0</v>
      </c>
      <c r="DX813">
        <f t="shared" si="1868"/>
        <v>0</v>
      </c>
      <c r="DY813">
        <f t="shared" si="1868"/>
        <v>0</v>
      </c>
      <c r="EE813" s="13">
        <f t="shared" si="1860"/>
        <v>0</v>
      </c>
    </row>
    <row r="814" spans="1:135" x14ac:dyDescent="0.25">
      <c r="A814" s="19">
        <f t="shared" si="1869"/>
        <v>31</v>
      </c>
      <c r="B814" s="28">
        <f t="shared" si="1869"/>
        <v>1931</v>
      </c>
      <c r="AH814">
        <f>AH$780</f>
        <v>0</v>
      </c>
      <c r="AI814">
        <f t="shared" si="1861"/>
        <v>0</v>
      </c>
      <c r="AJ814">
        <f t="shared" si="1861"/>
        <v>0</v>
      </c>
      <c r="AK814">
        <f t="shared" si="1861"/>
        <v>0</v>
      </c>
      <c r="AL814">
        <f t="shared" si="1862"/>
        <v>0</v>
      </c>
      <c r="AM814">
        <f t="shared" si="1862"/>
        <v>0</v>
      </c>
      <c r="AN814">
        <f t="shared" si="1862"/>
        <v>0</v>
      </c>
      <c r="AO814">
        <f t="shared" si="1862"/>
        <v>0</v>
      </c>
      <c r="AP814">
        <f t="shared" si="1862"/>
        <v>0</v>
      </c>
      <c r="AQ814">
        <f t="shared" si="1862"/>
        <v>0</v>
      </c>
      <c r="AR814">
        <f t="shared" si="1862"/>
        <v>0</v>
      </c>
      <c r="AS814">
        <f t="shared" si="1862"/>
        <v>0</v>
      </c>
      <c r="AT814">
        <f t="shared" si="1862"/>
        <v>0</v>
      </c>
      <c r="AU814">
        <f t="shared" si="1862"/>
        <v>0</v>
      </c>
      <c r="AV814">
        <f t="shared" si="1862"/>
        <v>0</v>
      </c>
      <c r="AW814">
        <f t="shared" si="1862"/>
        <v>0</v>
      </c>
      <c r="AX814">
        <f t="shared" si="1862"/>
        <v>0</v>
      </c>
      <c r="AY814">
        <f t="shared" si="1862"/>
        <v>0</v>
      </c>
      <c r="AZ814">
        <f t="shared" si="1862"/>
        <v>0</v>
      </c>
      <c r="BA814">
        <f t="shared" si="1862"/>
        <v>0</v>
      </c>
      <c r="BB814">
        <f t="shared" si="1863"/>
        <v>0</v>
      </c>
      <c r="BC814">
        <f t="shared" si="1863"/>
        <v>0</v>
      </c>
      <c r="BD814">
        <f t="shared" si="1863"/>
        <v>0</v>
      </c>
      <c r="BE814">
        <f t="shared" si="1863"/>
        <v>0</v>
      </c>
      <c r="BF814">
        <f t="shared" si="1863"/>
        <v>0</v>
      </c>
      <c r="BG814">
        <f t="shared" si="1863"/>
        <v>0</v>
      </c>
      <c r="BH814">
        <f t="shared" si="1863"/>
        <v>0</v>
      </c>
      <c r="BI814">
        <f t="shared" si="1863"/>
        <v>0</v>
      </c>
      <c r="BJ814">
        <f t="shared" si="1863"/>
        <v>0</v>
      </c>
      <c r="BK814">
        <f t="shared" si="1863"/>
        <v>0</v>
      </c>
      <c r="BL814">
        <f t="shared" si="1863"/>
        <v>0</v>
      </c>
      <c r="BM814">
        <f t="shared" si="1863"/>
        <v>0</v>
      </c>
      <c r="BN814">
        <f t="shared" si="1863"/>
        <v>0</v>
      </c>
      <c r="BO814">
        <f t="shared" si="1863"/>
        <v>0</v>
      </c>
      <c r="BP814">
        <f t="shared" si="1863"/>
        <v>0</v>
      </c>
      <c r="BQ814">
        <f t="shared" si="1863"/>
        <v>0</v>
      </c>
      <c r="BR814">
        <f t="shared" si="1864"/>
        <v>0</v>
      </c>
      <c r="BS814">
        <f t="shared" si="1864"/>
        <v>0</v>
      </c>
      <c r="BT814">
        <f t="shared" si="1864"/>
        <v>0</v>
      </c>
      <c r="BU814">
        <f t="shared" si="1864"/>
        <v>0</v>
      </c>
      <c r="BV814">
        <f t="shared" si="1864"/>
        <v>0</v>
      </c>
      <c r="BW814">
        <f t="shared" si="1864"/>
        <v>0</v>
      </c>
      <c r="BX814">
        <f t="shared" si="1864"/>
        <v>0</v>
      </c>
      <c r="BY814">
        <f t="shared" si="1864"/>
        <v>0</v>
      </c>
      <c r="BZ814">
        <f t="shared" si="1864"/>
        <v>0</v>
      </c>
      <c r="CA814">
        <f t="shared" si="1864"/>
        <v>0</v>
      </c>
      <c r="CB814">
        <f t="shared" si="1864"/>
        <v>0</v>
      </c>
      <c r="CC814">
        <f t="shared" si="1864"/>
        <v>0</v>
      </c>
      <c r="CD814">
        <f t="shared" si="1864"/>
        <v>0</v>
      </c>
      <c r="CE814">
        <f t="shared" si="1864"/>
        <v>0</v>
      </c>
      <c r="CF814">
        <f t="shared" si="1864"/>
        <v>0</v>
      </c>
      <c r="CG814">
        <f t="shared" si="1864"/>
        <v>0</v>
      </c>
      <c r="CH814">
        <f t="shared" si="1867"/>
        <v>0</v>
      </c>
      <c r="CI814">
        <f t="shared" si="1867"/>
        <v>0</v>
      </c>
      <c r="CJ814">
        <f t="shared" si="1867"/>
        <v>0</v>
      </c>
      <c r="CK814">
        <f t="shared" si="1867"/>
        <v>0</v>
      </c>
      <c r="CL814">
        <f t="shared" si="1867"/>
        <v>0</v>
      </c>
      <c r="CM814">
        <f t="shared" si="1867"/>
        <v>0</v>
      </c>
      <c r="CN814">
        <f t="shared" si="1867"/>
        <v>0</v>
      </c>
      <c r="CO814">
        <f t="shared" si="1867"/>
        <v>0</v>
      </c>
      <c r="CP814">
        <f t="shared" si="1867"/>
        <v>0</v>
      </c>
      <c r="CQ814">
        <f t="shared" si="1867"/>
        <v>0</v>
      </c>
      <c r="CR814">
        <f t="shared" si="1867"/>
        <v>0</v>
      </c>
      <c r="CS814">
        <f t="shared" si="1867"/>
        <v>0</v>
      </c>
      <c r="CT814">
        <f t="shared" si="1867"/>
        <v>0</v>
      </c>
      <c r="CU814">
        <f t="shared" si="1867"/>
        <v>0</v>
      </c>
      <c r="CV814">
        <f t="shared" si="1867"/>
        <v>0</v>
      </c>
      <c r="CW814">
        <f t="shared" si="1867"/>
        <v>0</v>
      </c>
      <c r="CX814">
        <f t="shared" si="1865"/>
        <v>0</v>
      </c>
      <c r="CY814">
        <f t="shared" si="1865"/>
        <v>0</v>
      </c>
      <c r="CZ814">
        <f t="shared" si="1865"/>
        <v>0</v>
      </c>
      <c r="DA814">
        <f t="shared" si="1865"/>
        <v>0</v>
      </c>
      <c r="DB814">
        <f t="shared" si="1865"/>
        <v>0</v>
      </c>
      <c r="DC814">
        <f t="shared" si="1865"/>
        <v>0</v>
      </c>
      <c r="DD814">
        <f t="shared" si="1865"/>
        <v>0</v>
      </c>
      <c r="DE814">
        <f t="shared" si="1865"/>
        <v>0</v>
      </c>
      <c r="DF814">
        <f t="shared" si="1865"/>
        <v>0</v>
      </c>
      <c r="DG814">
        <f t="shared" si="1865"/>
        <v>0</v>
      </c>
      <c r="DH814">
        <f t="shared" si="1865"/>
        <v>0</v>
      </c>
      <c r="DI814">
        <f t="shared" si="1865"/>
        <v>0</v>
      </c>
      <c r="DJ814">
        <f t="shared" si="1865"/>
        <v>0</v>
      </c>
      <c r="DK814">
        <f t="shared" si="1865"/>
        <v>0</v>
      </c>
      <c r="DL814">
        <f t="shared" si="1868"/>
        <v>0</v>
      </c>
      <c r="DM814">
        <f t="shared" si="1868"/>
        <v>0</v>
      </c>
      <c r="DN814">
        <f t="shared" si="1868"/>
        <v>0</v>
      </c>
      <c r="DO814">
        <f t="shared" si="1868"/>
        <v>0</v>
      </c>
      <c r="DP814">
        <f t="shared" si="1868"/>
        <v>0</v>
      </c>
      <c r="DQ814">
        <f t="shared" si="1868"/>
        <v>0</v>
      </c>
      <c r="DR814">
        <f t="shared" si="1868"/>
        <v>0</v>
      </c>
      <c r="DS814">
        <f t="shared" si="1868"/>
        <v>0</v>
      </c>
      <c r="DT814">
        <f t="shared" si="1868"/>
        <v>0</v>
      </c>
      <c r="DU814">
        <f t="shared" si="1868"/>
        <v>0</v>
      </c>
      <c r="DV814">
        <f t="shared" si="1868"/>
        <v>0</v>
      </c>
      <c r="DW814">
        <f t="shared" si="1868"/>
        <v>0</v>
      </c>
      <c r="DX814">
        <f t="shared" si="1868"/>
        <v>0</v>
      </c>
      <c r="DY814">
        <f t="shared" si="1868"/>
        <v>0</v>
      </c>
      <c r="EE814" s="13">
        <f t="shared" si="1860"/>
        <v>0</v>
      </c>
    </row>
    <row r="815" spans="1:135" x14ac:dyDescent="0.25">
      <c r="A815" s="19">
        <f t="shared" si="1869"/>
        <v>32</v>
      </c>
      <c r="B815" s="28">
        <f t="shared" si="1869"/>
        <v>1932</v>
      </c>
      <c r="AI815">
        <f>AI$780</f>
        <v>0</v>
      </c>
      <c r="AJ815">
        <f t="shared" si="1861"/>
        <v>0</v>
      </c>
      <c r="AK815">
        <f t="shared" si="1861"/>
        <v>0</v>
      </c>
      <c r="AL815">
        <f t="shared" si="1861"/>
        <v>0</v>
      </c>
      <c r="AM815">
        <f t="shared" si="1861"/>
        <v>0</v>
      </c>
      <c r="AN815">
        <f t="shared" si="1861"/>
        <v>0</v>
      </c>
      <c r="AO815">
        <f t="shared" si="1861"/>
        <v>0</v>
      </c>
      <c r="AP815">
        <f t="shared" ref="AP815:BE832" si="1870">AO815</f>
        <v>0</v>
      </c>
      <c r="AQ815">
        <f t="shared" si="1870"/>
        <v>0</v>
      </c>
      <c r="AR815">
        <f t="shared" si="1870"/>
        <v>0</v>
      </c>
      <c r="AS815">
        <f t="shared" si="1870"/>
        <v>0</v>
      </c>
      <c r="AT815">
        <f t="shared" si="1870"/>
        <v>0</v>
      </c>
      <c r="AU815">
        <f t="shared" si="1870"/>
        <v>0</v>
      </c>
      <c r="AV815">
        <f t="shared" si="1870"/>
        <v>0</v>
      </c>
      <c r="AW815">
        <f t="shared" si="1870"/>
        <v>0</v>
      </c>
      <c r="AX815">
        <f t="shared" si="1870"/>
        <v>0</v>
      </c>
      <c r="AY815">
        <f t="shared" si="1870"/>
        <v>0</v>
      </c>
      <c r="AZ815">
        <f t="shared" si="1870"/>
        <v>0</v>
      </c>
      <c r="BA815">
        <f t="shared" si="1870"/>
        <v>0</v>
      </c>
      <c r="BB815">
        <f t="shared" si="1870"/>
        <v>0</v>
      </c>
      <c r="BC815">
        <f t="shared" si="1870"/>
        <v>0</v>
      </c>
      <c r="BD815">
        <f t="shared" si="1870"/>
        <v>0</v>
      </c>
      <c r="BE815">
        <f t="shared" si="1870"/>
        <v>0</v>
      </c>
      <c r="BF815">
        <f t="shared" ref="BF815:BU830" si="1871">BE815</f>
        <v>0</v>
      </c>
      <c r="BG815">
        <f t="shared" si="1871"/>
        <v>0</v>
      </c>
      <c r="BH815">
        <f t="shared" si="1871"/>
        <v>0</v>
      </c>
      <c r="BI815">
        <f t="shared" si="1871"/>
        <v>0</v>
      </c>
      <c r="BJ815">
        <f t="shared" si="1871"/>
        <v>0</v>
      </c>
      <c r="BK815">
        <f t="shared" si="1871"/>
        <v>0</v>
      </c>
      <c r="BL815">
        <f t="shared" si="1871"/>
        <v>0</v>
      </c>
      <c r="BM815">
        <f t="shared" si="1871"/>
        <v>0</v>
      </c>
      <c r="BN815">
        <f t="shared" si="1871"/>
        <v>0</v>
      </c>
      <c r="BO815">
        <f t="shared" si="1871"/>
        <v>0</v>
      </c>
      <c r="BP815">
        <f t="shared" si="1871"/>
        <v>0</v>
      </c>
      <c r="BQ815">
        <f t="shared" si="1871"/>
        <v>0</v>
      </c>
      <c r="BR815">
        <f t="shared" si="1871"/>
        <v>0</v>
      </c>
      <c r="BS815">
        <f t="shared" si="1871"/>
        <v>0</v>
      </c>
      <c r="BT815">
        <f t="shared" si="1871"/>
        <v>0</v>
      </c>
      <c r="BU815">
        <f t="shared" si="1871"/>
        <v>0</v>
      </c>
      <c r="BV815">
        <f t="shared" ref="BV815:CK830" si="1872">BU815</f>
        <v>0</v>
      </c>
      <c r="BW815">
        <f t="shared" si="1872"/>
        <v>0</v>
      </c>
      <c r="BX815">
        <f t="shared" si="1872"/>
        <v>0</v>
      </c>
      <c r="BY815">
        <f t="shared" si="1872"/>
        <v>0</v>
      </c>
      <c r="BZ815">
        <f t="shared" si="1872"/>
        <v>0</v>
      </c>
      <c r="CA815">
        <f t="shared" si="1872"/>
        <v>0</v>
      </c>
      <c r="CB815">
        <f t="shared" si="1872"/>
        <v>0</v>
      </c>
      <c r="CC815">
        <f t="shared" si="1872"/>
        <v>0</v>
      </c>
      <c r="CD815">
        <f t="shared" si="1872"/>
        <v>0</v>
      </c>
      <c r="CE815">
        <f t="shared" si="1872"/>
        <v>0</v>
      </c>
      <c r="CF815">
        <f t="shared" si="1872"/>
        <v>0</v>
      </c>
      <c r="CG815">
        <f t="shared" si="1872"/>
        <v>0</v>
      </c>
      <c r="CH815">
        <f t="shared" si="1872"/>
        <v>0</v>
      </c>
      <c r="CI815">
        <f t="shared" si="1872"/>
        <v>0</v>
      </c>
      <c r="CJ815">
        <f t="shared" si="1872"/>
        <v>0</v>
      </c>
      <c r="CK815">
        <f t="shared" si="1872"/>
        <v>0</v>
      </c>
      <c r="CL815">
        <f t="shared" si="1867"/>
        <v>0</v>
      </c>
      <c r="CM815">
        <f t="shared" si="1867"/>
        <v>0</v>
      </c>
      <c r="CN815">
        <f t="shared" si="1867"/>
        <v>0</v>
      </c>
      <c r="CO815">
        <f t="shared" si="1867"/>
        <v>0</v>
      </c>
      <c r="CP815">
        <f t="shared" si="1867"/>
        <v>0</v>
      </c>
      <c r="CQ815">
        <f t="shared" si="1867"/>
        <v>0</v>
      </c>
      <c r="CR815">
        <f t="shared" si="1867"/>
        <v>0</v>
      </c>
      <c r="CS815">
        <f t="shared" si="1867"/>
        <v>0</v>
      </c>
      <c r="CT815">
        <f t="shared" si="1867"/>
        <v>0</v>
      </c>
      <c r="CU815">
        <f t="shared" si="1867"/>
        <v>0</v>
      </c>
      <c r="CV815">
        <f t="shared" si="1867"/>
        <v>0</v>
      </c>
      <c r="CW815">
        <f t="shared" si="1867"/>
        <v>0</v>
      </c>
      <c r="CX815">
        <f t="shared" ref="CX815:DM830" si="1873">CW815</f>
        <v>0</v>
      </c>
      <c r="CY815">
        <f t="shared" si="1873"/>
        <v>0</v>
      </c>
      <c r="CZ815">
        <f t="shared" si="1873"/>
        <v>0</v>
      </c>
      <c r="DA815">
        <f t="shared" si="1873"/>
        <v>0</v>
      </c>
      <c r="DB815">
        <f t="shared" si="1873"/>
        <v>0</v>
      </c>
      <c r="DC815">
        <f t="shared" si="1873"/>
        <v>0</v>
      </c>
      <c r="DD815">
        <f t="shared" si="1873"/>
        <v>0</v>
      </c>
      <c r="DE815">
        <f t="shared" si="1873"/>
        <v>0</v>
      </c>
      <c r="DF815">
        <f t="shared" si="1873"/>
        <v>0</v>
      </c>
      <c r="DG815">
        <f t="shared" si="1873"/>
        <v>0</v>
      </c>
      <c r="DH815">
        <f t="shared" si="1873"/>
        <v>0</v>
      </c>
      <c r="DI815">
        <f t="shared" si="1873"/>
        <v>0</v>
      </c>
      <c r="DJ815">
        <f t="shared" si="1873"/>
        <v>0</v>
      </c>
      <c r="DK815">
        <f t="shared" si="1873"/>
        <v>0</v>
      </c>
      <c r="DL815">
        <f t="shared" si="1868"/>
        <v>0</v>
      </c>
      <c r="DM815">
        <f t="shared" si="1868"/>
        <v>0</v>
      </c>
      <c r="DN815">
        <f t="shared" si="1868"/>
        <v>0</v>
      </c>
      <c r="DO815">
        <f t="shared" si="1868"/>
        <v>0</v>
      </c>
      <c r="DP815">
        <f t="shared" si="1868"/>
        <v>0</v>
      </c>
      <c r="DQ815">
        <f t="shared" si="1868"/>
        <v>0</v>
      </c>
      <c r="DR815">
        <f t="shared" si="1868"/>
        <v>0</v>
      </c>
      <c r="DS815">
        <f t="shared" si="1868"/>
        <v>0</v>
      </c>
      <c r="DT815">
        <f t="shared" si="1868"/>
        <v>0</v>
      </c>
      <c r="DU815">
        <f t="shared" si="1868"/>
        <v>0</v>
      </c>
      <c r="DV815">
        <f t="shared" si="1868"/>
        <v>0</v>
      </c>
      <c r="DW815">
        <f t="shared" si="1868"/>
        <v>0</v>
      </c>
      <c r="DX815">
        <f t="shared" si="1868"/>
        <v>0</v>
      </c>
      <c r="DY815">
        <f t="shared" si="1868"/>
        <v>0</v>
      </c>
      <c r="EE815" s="13">
        <f t="shared" si="1860"/>
        <v>0</v>
      </c>
    </row>
    <row r="816" spans="1:135" x14ac:dyDescent="0.25">
      <c r="A816" s="19">
        <f t="shared" si="1869"/>
        <v>33</v>
      </c>
      <c r="B816" s="28">
        <f t="shared" si="1869"/>
        <v>1933</v>
      </c>
      <c r="AJ816">
        <f>AJ$780</f>
        <v>0</v>
      </c>
      <c r="AK816">
        <f t="shared" ref="AK816:AZ824" si="1874">AJ816</f>
        <v>0</v>
      </c>
      <c r="AL816">
        <f t="shared" si="1874"/>
        <v>0</v>
      </c>
      <c r="AM816">
        <f t="shared" si="1874"/>
        <v>0</v>
      </c>
      <c r="AN816">
        <f t="shared" si="1874"/>
        <v>0</v>
      </c>
      <c r="AO816">
        <f t="shared" si="1874"/>
        <v>0</v>
      </c>
      <c r="AP816">
        <f t="shared" si="1874"/>
        <v>0</v>
      </c>
      <c r="AQ816">
        <f t="shared" si="1874"/>
        <v>0</v>
      </c>
      <c r="AR816">
        <f t="shared" si="1874"/>
        <v>0</v>
      </c>
      <c r="AS816">
        <f t="shared" si="1874"/>
        <v>0</v>
      </c>
      <c r="AT816">
        <f t="shared" si="1874"/>
        <v>0</v>
      </c>
      <c r="AU816">
        <f t="shared" si="1874"/>
        <v>0</v>
      </c>
      <c r="AV816">
        <f t="shared" si="1874"/>
        <v>0</v>
      </c>
      <c r="AW816">
        <f t="shared" si="1874"/>
        <v>0</v>
      </c>
      <c r="AX816">
        <f t="shared" si="1874"/>
        <v>0</v>
      </c>
      <c r="AY816">
        <f t="shared" si="1874"/>
        <v>0</v>
      </c>
      <c r="AZ816">
        <f t="shared" si="1874"/>
        <v>0</v>
      </c>
      <c r="BA816">
        <f t="shared" si="1870"/>
        <v>0</v>
      </c>
      <c r="BB816">
        <f t="shared" si="1870"/>
        <v>0</v>
      </c>
      <c r="BC816">
        <f t="shared" si="1870"/>
        <v>0</v>
      </c>
      <c r="BD816">
        <f t="shared" si="1870"/>
        <v>0</v>
      </c>
      <c r="BE816">
        <f t="shared" si="1870"/>
        <v>0</v>
      </c>
      <c r="BF816">
        <f t="shared" si="1871"/>
        <v>0</v>
      </c>
      <c r="BG816">
        <f t="shared" si="1871"/>
        <v>0</v>
      </c>
      <c r="BH816">
        <f t="shared" si="1871"/>
        <v>0</v>
      </c>
      <c r="BI816">
        <f t="shared" si="1871"/>
        <v>0</v>
      </c>
      <c r="BJ816">
        <f t="shared" si="1871"/>
        <v>0</v>
      </c>
      <c r="BK816">
        <f t="shared" si="1871"/>
        <v>0</v>
      </c>
      <c r="BL816">
        <f t="shared" si="1871"/>
        <v>0</v>
      </c>
      <c r="BM816">
        <f t="shared" si="1871"/>
        <v>0</v>
      </c>
      <c r="BN816">
        <f t="shared" si="1871"/>
        <v>0</v>
      </c>
      <c r="BO816">
        <f t="shared" si="1871"/>
        <v>0</v>
      </c>
      <c r="BP816">
        <f t="shared" si="1871"/>
        <v>0</v>
      </c>
      <c r="BQ816">
        <f t="shared" si="1871"/>
        <v>0</v>
      </c>
      <c r="BR816">
        <f t="shared" si="1871"/>
        <v>0</v>
      </c>
      <c r="BS816">
        <f t="shared" si="1871"/>
        <v>0</v>
      </c>
      <c r="BT816">
        <f t="shared" si="1871"/>
        <v>0</v>
      </c>
      <c r="BU816">
        <f t="shared" si="1871"/>
        <v>0</v>
      </c>
      <c r="BV816">
        <f t="shared" si="1872"/>
        <v>0</v>
      </c>
      <c r="BW816">
        <f t="shared" si="1872"/>
        <v>0</v>
      </c>
      <c r="BX816">
        <f t="shared" si="1872"/>
        <v>0</v>
      </c>
      <c r="BY816">
        <f t="shared" si="1872"/>
        <v>0</v>
      </c>
      <c r="BZ816">
        <f t="shared" si="1872"/>
        <v>0</v>
      </c>
      <c r="CA816">
        <f t="shared" si="1872"/>
        <v>0</v>
      </c>
      <c r="CB816">
        <f t="shared" si="1872"/>
        <v>0</v>
      </c>
      <c r="CC816">
        <f t="shared" si="1872"/>
        <v>0</v>
      </c>
      <c r="CD816">
        <f t="shared" si="1872"/>
        <v>0</v>
      </c>
      <c r="CE816">
        <f t="shared" si="1872"/>
        <v>0</v>
      </c>
      <c r="CF816">
        <f t="shared" si="1872"/>
        <v>0</v>
      </c>
      <c r="CG816">
        <f t="shared" si="1872"/>
        <v>0</v>
      </c>
      <c r="CH816">
        <f t="shared" si="1872"/>
        <v>0</v>
      </c>
      <c r="CI816">
        <f t="shared" si="1872"/>
        <v>0</v>
      </c>
      <c r="CJ816">
        <f t="shared" si="1872"/>
        <v>0</v>
      </c>
      <c r="CK816">
        <f t="shared" si="1872"/>
        <v>0</v>
      </c>
      <c r="CL816">
        <f t="shared" ref="CL816:DA831" si="1875">CK816</f>
        <v>0</v>
      </c>
      <c r="CM816">
        <f t="shared" si="1875"/>
        <v>0</v>
      </c>
      <c r="CN816">
        <f t="shared" si="1875"/>
        <v>0</v>
      </c>
      <c r="CO816">
        <f t="shared" si="1875"/>
        <v>0</v>
      </c>
      <c r="CP816">
        <f t="shared" si="1875"/>
        <v>0</v>
      </c>
      <c r="CQ816">
        <f t="shared" si="1875"/>
        <v>0</v>
      </c>
      <c r="CR816">
        <f t="shared" si="1875"/>
        <v>0</v>
      </c>
      <c r="CS816">
        <f t="shared" si="1875"/>
        <v>0</v>
      </c>
      <c r="CT816">
        <f t="shared" si="1875"/>
        <v>0</v>
      </c>
      <c r="CU816">
        <f t="shared" si="1875"/>
        <v>0</v>
      </c>
      <c r="CV816">
        <f t="shared" si="1875"/>
        <v>0</v>
      </c>
      <c r="CW816">
        <f t="shared" si="1875"/>
        <v>0</v>
      </c>
      <c r="CX816">
        <f t="shared" si="1875"/>
        <v>0</v>
      </c>
      <c r="CY816">
        <f t="shared" si="1875"/>
        <v>0</v>
      </c>
      <c r="CZ816">
        <f t="shared" si="1875"/>
        <v>0</v>
      </c>
      <c r="DA816">
        <f t="shared" si="1875"/>
        <v>0</v>
      </c>
      <c r="DB816">
        <f t="shared" si="1873"/>
        <v>0</v>
      </c>
      <c r="DC816">
        <f t="shared" si="1873"/>
        <v>0</v>
      </c>
      <c r="DD816">
        <f t="shared" si="1873"/>
        <v>0</v>
      </c>
      <c r="DE816">
        <f t="shared" si="1873"/>
        <v>0</v>
      </c>
      <c r="DF816">
        <f t="shared" si="1873"/>
        <v>0</v>
      </c>
      <c r="DG816">
        <f t="shared" si="1873"/>
        <v>0</v>
      </c>
      <c r="DH816">
        <f t="shared" si="1873"/>
        <v>0</v>
      </c>
      <c r="DI816">
        <f t="shared" si="1873"/>
        <v>0</v>
      </c>
      <c r="DJ816">
        <f t="shared" si="1873"/>
        <v>0</v>
      </c>
      <c r="DK816">
        <f t="shared" si="1873"/>
        <v>0</v>
      </c>
      <c r="DL816">
        <f t="shared" si="1873"/>
        <v>0</v>
      </c>
      <c r="DM816">
        <f t="shared" si="1873"/>
        <v>0</v>
      </c>
      <c r="DN816">
        <f t="shared" ref="DL816:DY831" si="1876">DM816</f>
        <v>0</v>
      </c>
      <c r="DO816">
        <f t="shared" si="1876"/>
        <v>0</v>
      </c>
      <c r="DP816">
        <f t="shared" si="1876"/>
        <v>0</v>
      </c>
      <c r="DQ816">
        <f t="shared" si="1876"/>
        <v>0</v>
      </c>
      <c r="DR816">
        <f t="shared" si="1876"/>
        <v>0</v>
      </c>
      <c r="DS816">
        <f t="shared" si="1876"/>
        <v>0</v>
      </c>
      <c r="DT816">
        <f t="shared" si="1876"/>
        <v>0</v>
      </c>
      <c r="DU816">
        <f t="shared" si="1876"/>
        <v>0</v>
      </c>
      <c r="DV816">
        <f t="shared" si="1876"/>
        <v>0</v>
      </c>
      <c r="DW816">
        <f t="shared" si="1876"/>
        <v>0</v>
      </c>
      <c r="DX816">
        <f t="shared" si="1876"/>
        <v>0</v>
      </c>
      <c r="DY816">
        <f t="shared" si="1876"/>
        <v>0</v>
      </c>
      <c r="EE816" s="13">
        <f t="shared" si="1860"/>
        <v>0</v>
      </c>
    </row>
    <row r="817" spans="1:135" x14ac:dyDescent="0.25">
      <c r="A817" s="19">
        <f t="shared" si="1869"/>
        <v>34</v>
      </c>
      <c r="B817" s="28">
        <f t="shared" si="1869"/>
        <v>1934</v>
      </c>
      <c r="AK817">
        <f>AK$780</f>
        <v>0</v>
      </c>
      <c r="AL817">
        <f t="shared" si="1874"/>
        <v>0</v>
      </c>
      <c r="AM817">
        <f t="shared" si="1874"/>
        <v>0</v>
      </c>
      <c r="AN817">
        <f t="shared" si="1874"/>
        <v>0</v>
      </c>
      <c r="AO817">
        <f t="shared" si="1874"/>
        <v>0</v>
      </c>
      <c r="AP817">
        <f t="shared" si="1874"/>
        <v>0</v>
      </c>
      <c r="AQ817">
        <f t="shared" si="1874"/>
        <v>0</v>
      </c>
      <c r="AR817">
        <f t="shared" si="1874"/>
        <v>0</v>
      </c>
      <c r="AS817">
        <f t="shared" si="1874"/>
        <v>0</v>
      </c>
      <c r="AT817">
        <f t="shared" si="1874"/>
        <v>0</v>
      </c>
      <c r="AU817">
        <f t="shared" si="1874"/>
        <v>0</v>
      </c>
      <c r="AV817">
        <f t="shared" si="1874"/>
        <v>0</v>
      </c>
      <c r="AW817">
        <f t="shared" si="1874"/>
        <v>0</v>
      </c>
      <c r="AX817">
        <f t="shared" si="1874"/>
        <v>0</v>
      </c>
      <c r="AY817">
        <f t="shared" si="1874"/>
        <v>0</v>
      </c>
      <c r="AZ817">
        <f t="shared" si="1874"/>
        <v>0</v>
      </c>
      <c r="BA817">
        <f t="shared" si="1870"/>
        <v>0</v>
      </c>
      <c r="BB817">
        <f t="shared" si="1870"/>
        <v>0</v>
      </c>
      <c r="BC817">
        <f t="shared" si="1870"/>
        <v>0</v>
      </c>
      <c r="BD817">
        <f t="shared" si="1870"/>
        <v>0</v>
      </c>
      <c r="BE817">
        <f t="shared" si="1870"/>
        <v>0</v>
      </c>
      <c r="BF817">
        <f t="shared" si="1871"/>
        <v>0</v>
      </c>
      <c r="BG817">
        <f t="shared" si="1871"/>
        <v>0</v>
      </c>
      <c r="BH817">
        <f t="shared" si="1871"/>
        <v>0</v>
      </c>
      <c r="BI817">
        <f t="shared" si="1871"/>
        <v>0</v>
      </c>
      <c r="BJ817">
        <f t="shared" si="1871"/>
        <v>0</v>
      </c>
      <c r="BK817">
        <f t="shared" si="1871"/>
        <v>0</v>
      </c>
      <c r="BL817">
        <f t="shared" si="1871"/>
        <v>0</v>
      </c>
      <c r="BM817">
        <f t="shared" si="1871"/>
        <v>0</v>
      </c>
      <c r="BN817">
        <f t="shared" si="1871"/>
        <v>0</v>
      </c>
      <c r="BO817">
        <f t="shared" si="1871"/>
        <v>0</v>
      </c>
      <c r="BP817">
        <f t="shared" si="1871"/>
        <v>0</v>
      </c>
      <c r="BQ817">
        <f t="shared" si="1871"/>
        <v>0</v>
      </c>
      <c r="BR817">
        <f t="shared" si="1871"/>
        <v>0</v>
      </c>
      <c r="BS817">
        <f t="shared" si="1871"/>
        <v>0</v>
      </c>
      <c r="BT817">
        <f t="shared" si="1871"/>
        <v>0</v>
      </c>
      <c r="BU817">
        <f t="shared" si="1871"/>
        <v>0</v>
      </c>
      <c r="BV817">
        <f t="shared" si="1872"/>
        <v>0</v>
      </c>
      <c r="BW817">
        <f t="shared" si="1872"/>
        <v>0</v>
      </c>
      <c r="BX817">
        <f t="shared" si="1872"/>
        <v>0</v>
      </c>
      <c r="BY817">
        <f t="shared" si="1872"/>
        <v>0</v>
      </c>
      <c r="BZ817">
        <f t="shared" si="1872"/>
        <v>0</v>
      </c>
      <c r="CA817">
        <f t="shared" si="1872"/>
        <v>0</v>
      </c>
      <c r="CB817">
        <f t="shared" si="1872"/>
        <v>0</v>
      </c>
      <c r="CC817">
        <f t="shared" si="1872"/>
        <v>0</v>
      </c>
      <c r="CD817">
        <f t="shared" si="1872"/>
        <v>0</v>
      </c>
      <c r="CE817">
        <f t="shared" si="1872"/>
        <v>0</v>
      </c>
      <c r="CF817">
        <f t="shared" si="1872"/>
        <v>0</v>
      </c>
      <c r="CG817">
        <f t="shared" si="1872"/>
        <v>0</v>
      </c>
      <c r="CH817">
        <f t="shared" si="1872"/>
        <v>0</v>
      </c>
      <c r="CI817">
        <f t="shared" si="1872"/>
        <v>0</v>
      </c>
      <c r="CJ817">
        <f t="shared" si="1872"/>
        <v>0</v>
      </c>
      <c r="CK817">
        <f t="shared" si="1872"/>
        <v>0</v>
      </c>
      <c r="CL817">
        <f t="shared" si="1875"/>
        <v>0</v>
      </c>
      <c r="CM817">
        <f t="shared" si="1875"/>
        <v>0</v>
      </c>
      <c r="CN817">
        <f t="shared" si="1875"/>
        <v>0</v>
      </c>
      <c r="CO817">
        <f t="shared" si="1875"/>
        <v>0</v>
      </c>
      <c r="CP817">
        <f t="shared" si="1875"/>
        <v>0</v>
      </c>
      <c r="CQ817">
        <f t="shared" si="1875"/>
        <v>0</v>
      </c>
      <c r="CR817">
        <f t="shared" si="1875"/>
        <v>0</v>
      </c>
      <c r="CS817">
        <f t="shared" si="1875"/>
        <v>0</v>
      </c>
      <c r="CT817">
        <f t="shared" si="1875"/>
        <v>0</v>
      </c>
      <c r="CU817">
        <f t="shared" si="1875"/>
        <v>0</v>
      </c>
      <c r="CV817">
        <f t="shared" si="1875"/>
        <v>0</v>
      </c>
      <c r="CW817">
        <f t="shared" si="1875"/>
        <v>0</v>
      </c>
      <c r="CX817">
        <f t="shared" si="1875"/>
        <v>0</v>
      </c>
      <c r="CY817">
        <f t="shared" si="1875"/>
        <v>0</v>
      </c>
      <c r="CZ817">
        <f t="shared" si="1875"/>
        <v>0</v>
      </c>
      <c r="DA817">
        <f t="shared" si="1875"/>
        <v>0</v>
      </c>
      <c r="DB817">
        <f t="shared" si="1873"/>
        <v>0</v>
      </c>
      <c r="DC817">
        <f t="shared" si="1873"/>
        <v>0</v>
      </c>
      <c r="DD817">
        <f t="shared" si="1873"/>
        <v>0</v>
      </c>
      <c r="DE817">
        <f t="shared" si="1873"/>
        <v>0</v>
      </c>
      <c r="DF817">
        <f t="shared" si="1873"/>
        <v>0</v>
      </c>
      <c r="DG817">
        <f t="shared" si="1873"/>
        <v>0</v>
      </c>
      <c r="DH817">
        <f t="shared" si="1873"/>
        <v>0</v>
      </c>
      <c r="DI817">
        <f t="shared" si="1873"/>
        <v>0</v>
      </c>
      <c r="DJ817">
        <f t="shared" si="1873"/>
        <v>0</v>
      </c>
      <c r="DK817">
        <f t="shared" si="1873"/>
        <v>0</v>
      </c>
      <c r="DL817">
        <f t="shared" si="1873"/>
        <v>0</v>
      </c>
      <c r="DM817">
        <f t="shared" si="1873"/>
        <v>0</v>
      </c>
      <c r="DN817">
        <f t="shared" si="1876"/>
        <v>0</v>
      </c>
      <c r="DO817">
        <f t="shared" si="1876"/>
        <v>0</v>
      </c>
      <c r="DP817">
        <f t="shared" si="1876"/>
        <v>0</v>
      </c>
      <c r="DQ817">
        <f t="shared" si="1876"/>
        <v>0</v>
      </c>
      <c r="DR817">
        <f t="shared" si="1876"/>
        <v>0</v>
      </c>
      <c r="DS817">
        <f t="shared" si="1876"/>
        <v>0</v>
      </c>
      <c r="DT817">
        <f t="shared" si="1876"/>
        <v>0</v>
      </c>
      <c r="DU817">
        <f t="shared" si="1876"/>
        <v>0</v>
      </c>
      <c r="DV817">
        <f t="shared" si="1876"/>
        <v>0</v>
      </c>
      <c r="DW817">
        <f t="shared" si="1876"/>
        <v>0</v>
      </c>
      <c r="DX817">
        <f t="shared" si="1876"/>
        <v>0</v>
      </c>
      <c r="DY817">
        <f t="shared" si="1876"/>
        <v>0</v>
      </c>
      <c r="EE817" s="13">
        <f t="shared" si="1860"/>
        <v>0</v>
      </c>
    </row>
    <row r="818" spans="1:135" x14ac:dyDescent="0.25">
      <c r="A818" s="19">
        <f t="shared" ref="A818:B833" si="1877">A817+1</f>
        <v>35</v>
      </c>
      <c r="B818" s="28">
        <f t="shared" si="1877"/>
        <v>1935</v>
      </c>
      <c r="AL818">
        <f>AL$780</f>
        <v>0</v>
      </c>
      <c r="AM818">
        <f t="shared" si="1874"/>
        <v>0</v>
      </c>
      <c r="AN818">
        <f t="shared" si="1874"/>
        <v>0</v>
      </c>
      <c r="AO818">
        <f t="shared" si="1874"/>
        <v>0</v>
      </c>
      <c r="AP818">
        <f t="shared" si="1874"/>
        <v>0</v>
      </c>
      <c r="AQ818">
        <f t="shared" si="1874"/>
        <v>0</v>
      </c>
      <c r="AR818">
        <f t="shared" si="1874"/>
        <v>0</v>
      </c>
      <c r="AS818">
        <f t="shared" si="1874"/>
        <v>0</v>
      </c>
      <c r="AT818">
        <f t="shared" si="1874"/>
        <v>0</v>
      </c>
      <c r="AU818">
        <f t="shared" si="1874"/>
        <v>0</v>
      </c>
      <c r="AV818">
        <f t="shared" si="1874"/>
        <v>0</v>
      </c>
      <c r="AW818">
        <f t="shared" si="1874"/>
        <v>0</v>
      </c>
      <c r="AX818">
        <f t="shared" si="1874"/>
        <v>0</v>
      </c>
      <c r="AY818">
        <f t="shared" si="1874"/>
        <v>0</v>
      </c>
      <c r="AZ818">
        <f t="shared" si="1874"/>
        <v>0</v>
      </c>
      <c r="BA818">
        <f t="shared" si="1870"/>
        <v>0</v>
      </c>
      <c r="BB818">
        <f t="shared" si="1870"/>
        <v>0</v>
      </c>
      <c r="BC818">
        <f t="shared" si="1870"/>
        <v>0</v>
      </c>
      <c r="BD818">
        <f t="shared" si="1870"/>
        <v>0</v>
      </c>
      <c r="BE818">
        <f t="shared" si="1870"/>
        <v>0</v>
      </c>
      <c r="BF818">
        <f t="shared" si="1871"/>
        <v>0</v>
      </c>
      <c r="BG818">
        <f t="shared" si="1871"/>
        <v>0</v>
      </c>
      <c r="BH818">
        <f t="shared" si="1871"/>
        <v>0</v>
      </c>
      <c r="BI818">
        <f t="shared" si="1871"/>
        <v>0</v>
      </c>
      <c r="BJ818">
        <f t="shared" si="1871"/>
        <v>0</v>
      </c>
      <c r="BK818">
        <f t="shared" si="1871"/>
        <v>0</v>
      </c>
      <c r="BL818">
        <f t="shared" si="1871"/>
        <v>0</v>
      </c>
      <c r="BM818">
        <f t="shared" si="1871"/>
        <v>0</v>
      </c>
      <c r="BN818">
        <f t="shared" si="1871"/>
        <v>0</v>
      </c>
      <c r="BO818">
        <f t="shared" si="1871"/>
        <v>0</v>
      </c>
      <c r="BP818">
        <f t="shared" si="1871"/>
        <v>0</v>
      </c>
      <c r="BQ818">
        <f t="shared" si="1871"/>
        <v>0</v>
      </c>
      <c r="BR818">
        <f t="shared" si="1871"/>
        <v>0</v>
      </c>
      <c r="BS818">
        <f t="shared" si="1871"/>
        <v>0</v>
      </c>
      <c r="BT818">
        <f t="shared" si="1871"/>
        <v>0</v>
      </c>
      <c r="BU818">
        <f t="shared" si="1871"/>
        <v>0</v>
      </c>
      <c r="BV818">
        <f t="shared" si="1872"/>
        <v>0</v>
      </c>
      <c r="BW818">
        <f t="shared" si="1872"/>
        <v>0</v>
      </c>
      <c r="BX818">
        <f t="shared" si="1872"/>
        <v>0</v>
      </c>
      <c r="BY818">
        <f t="shared" si="1872"/>
        <v>0</v>
      </c>
      <c r="BZ818">
        <f t="shared" si="1872"/>
        <v>0</v>
      </c>
      <c r="CA818">
        <f t="shared" si="1872"/>
        <v>0</v>
      </c>
      <c r="CB818">
        <f t="shared" si="1872"/>
        <v>0</v>
      </c>
      <c r="CC818">
        <f t="shared" si="1872"/>
        <v>0</v>
      </c>
      <c r="CD818">
        <f t="shared" si="1872"/>
        <v>0</v>
      </c>
      <c r="CE818">
        <f t="shared" si="1872"/>
        <v>0</v>
      </c>
      <c r="CF818">
        <f t="shared" si="1872"/>
        <v>0</v>
      </c>
      <c r="CG818">
        <f t="shared" si="1872"/>
        <v>0</v>
      </c>
      <c r="CH818">
        <f t="shared" si="1872"/>
        <v>0</v>
      </c>
      <c r="CI818">
        <f t="shared" si="1872"/>
        <v>0</v>
      </c>
      <c r="CJ818">
        <f t="shared" si="1872"/>
        <v>0</v>
      </c>
      <c r="CK818">
        <f t="shared" si="1872"/>
        <v>0</v>
      </c>
      <c r="CL818">
        <f t="shared" si="1875"/>
        <v>0</v>
      </c>
      <c r="CM818">
        <f t="shared" si="1875"/>
        <v>0</v>
      </c>
      <c r="CN818">
        <f t="shared" si="1875"/>
        <v>0</v>
      </c>
      <c r="CO818">
        <f t="shared" si="1875"/>
        <v>0</v>
      </c>
      <c r="CP818">
        <f t="shared" si="1875"/>
        <v>0</v>
      </c>
      <c r="CQ818">
        <f t="shared" si="1875"/>
        <v>0</v>
      </c>
      <c r="CR818">
        <f t="shared" si="1875"/>
        <v>0</v>
      </c>
      <c r="CS818">
        <f t="shared" si="1875"/>
        <v>0</v>
      </c>
      <c r="CT818">
        <f t="shared" si="1875"/>
        <v>0</v>
      </c>
      <c r="CU818">
        <f t="shared" si="1875"/>
        <v>0</v>
      </c>
      <c r="CV818">
        <f t="shared" si="1875"/>
        <v>0</v>
      </c>
      <c r="CW818">
        <f t="shared" si="1875"/>
        <v>0</v>
      </c>
      <c r="CX818">
        <f t="shared" si="1875"/>
        <v>0</v>
      </c>
      <c r="CY818">
        <f t="shared" si="1875"/>
        <v>0</v>
      </c>
      <c r="CZ818">
        <f t="shared" si="1875"/>
        <v>0</v>
      </c>
      <c r="DA818">
        <f t="shared" si="1875"/>
        <v>0</v>
      </c>
      <c r="DB818">
        <f t="shared" si="1873"/>
        <v>0</v>
      </c>
      <c r="DC818">
        <f t="shared" si="1873"/>
        <v>0</v>
      </c>
      <c r="DD818">
        <f t="shared" si="1873"/>
        <v>0</v>
      </c>
      <c r="DE818">
        <f t="shared" si="1873"/>
        <v>0</v>
      </c>
      <c r="DF818">
        <f t="shared" si="1873"/>
        <v>0</v>
      </c>
      <c r="DG818">
        <f t="shared" si="1873"/>
        <v>0</v>
      </c>
      <c r="DH818">
        <f t="shared" si="1873"/>
        <v>0</v>
      </c>
      <c r="DI818">
        <f t="shared" si="1873"/>
        <v>0</v>
      </c>
      <c r="DJ818">
        <f t="shared" si="1873"/>
        <v>0</v>
      </c>
      <c r="DK818">
        <f t="shared" si="1873"/>
        <v>0</v>
      </c>
      <c r="DL818">
        <f t="shared" si="1873"/>
        <v>0</v>
      </c>
      <c r="DM818">
        <f t="shared" si="1873"/>
        <v>0</v>
      </c>
      <c r="DN818">
        <f t="shared" si="1876"/>
        <v>0</v>
      </c>
      <c r="DO818">
        <f t="shared" si="1876"/>
        <v>0</v>
      </c>
      <c r="DP818">
        <f t="shared" si="1876"/>
        <v>0</v>
      </c>
      <c r="DQ818">
        <f t="shared" si="1876"/>
        <v>0</v>
      </c>
      <c r="DR818">
        <f t="shared" si="1876"/>
        <v>0</v>
      </c>
      <c r="DS818">
        <f t="shared" si="1876"/>
        <v>0</v>
      </c>
      <c r="DT818">
        <f t="shared" si="1876"/>
        <v>0</v>
      </c>
      <c r="DU818">
        <f t="shared" si="1876"/>
        <v>0</v>
      </c>
      <c r="DV818">
        <f t="shared" si="1876"/>
        <v>0</v>
      </c>
      <c r="DW818">
        <f t="shared" si="1876"/>
        <v>0</v>
      </c>
      <c r="DX818">
        <f t="shared" si="1876"/>
        <v>0</v>
      </c>
      <c r="DY818">
        <f t="shared" si="1876"/>
        <v>0</v>
      </c>
      <c r="EE818" s="13">
        <f t="shared" si="1860"/>
        <v>0</v>
      </c>
    </row>
    <row r="819" spans="1:135" x14ac:dyDescent="0.25">
      <c r="A819" s="19">
        <f t="shared" si="1877"/>
        <v>36</v>
      </c>
      <c r="B819" s="28">
        <f t="shared" si="1877"/>
        <v>1936</v>
      </c>
      <c r="AM819">
        <f>AM$780</f>
        <v>0</v>
      </c>
      <c r="AN819">
        <f t="shared" si="1874"/>
        <v>0</v>
      </c>
      <c r="AO819">
        <f t="shared" si="1874"/>
        <v>0</v>
      </c>
      <c r="AP819">
        <f t="shared" si="1874"/>
        <v>0</v>
      </c>
      <c r="AQ819">
        <f t="shared" si="1874"/>
        <v>0</v>
      </c>
      <c r="AR819">
        <f t="shared" si="1874"/>
        <v>0</v>
      </c>
      <c r="AS819">
        <f t="shared" si="1874"/>
        <v>0</v>
      </c>
      <c r="AT819">
        <f t="shared" si="1874"/>
        <v>0</v>
      </c>
      <c r="AU819">
        <f t="shared" si="1874"/>
        <v>0</v>
      </c>
      <c r="AV819">
        <f t="shared" si="1874"/>
        <v>0</v>
      </c>
      <c r="AW819">
        <f t="shared" si="1874"/>
        <v>0</v>
      </c>
      <c r="AX819">
        <f t="shared" si="1874"/>
        <v>0</v>
      </c>
      <c r="AY819">
        <f t="shared" si="1874"/>
        <v>0</v>
      </c>
      <c r="AZ819">
        <f t="shared" si="1874"/>
        <v>0</v>
      </c>
      <c r="BA819">
        <f t="shared" si="1870"/>
        <v>0</v>
      </c>
      <c r="BB819">
        <f t="shared" si="1870"/>
        <v>0</v>
      </c>
      <c r="BC819">
        <f t="shared" si="1870"/>
        <v>0</v>
      </c>
      <c r="BD819">
        <f t="shared" si="1870"/>
        <v>0</v>
      </c>
      <c r="BE819">
        <f t="shared" si="1870"/>
        <v>0</v>
      </c>
      <c r="BF819">
        <f t="shared" si="1871"/>
        <v>0</v>
      </c>
      <c r="BG819">
        <f t="shared" si="1871"/>
        <v>0</v>
      </c>
      <c r="BH819">
        <f t="shared" si="1871"/>
        <v>0</v>
      </c>
      <c r="BI819">
        <f t="shared" si="1871"/>
        <v>0</v>
      </c>
      <c r="BJ819">
        <f t="shared" si="1871"/>
        <v>0</v>
      </c>
      <c r="BK819">
        <f t="shared" si="1871"/>
        <v>0</v>
      </c>
      <c r="BL819">
        <f t="shared" si="1871"/>
        <v>0</v>
      </c>
      <c r="BM819">
        <f t="shared" si="1871"/>
        <v>0</v>
      </c>
      <c r="BN819">
        <f t="shared" si="1871"/>
        <v>0</v>
      </c>
      <c r="BO819">
        <f t="shared" si="1871"/>
        <v>0</v>
      </c>
      <c r="BP819">
        <f t="shared" si="1871"/>
        <v>0</v>
      </c>
      <c r="BQ819">
        <f t="shared" si="1871"/>
        <v>0</v>
      </c>
      <c r="BR819">
        <f t="shared" si="1871"/>
        <v>0</v>
      </c>
      <c r="BS819">
        <f t="shared" si="1871"/>
        <v>0</v>
      </c>
      <c r="BT819">
        <f t="shared" si="1871"/>
        <v>0</v>
      </c>
      <c r="BU819">
        <f t="shared" si="1871"/>
        <v>0</v>
      </c>
      <c r="BV819">
        <f t="shared" si="1872"/>
        <v>0</v>
      </c>
      <c r="BW819">
        <f t="shared" si="1872"/>
        <v>0</v>
      </c>
      <c r="BX819">
        <f t="shared" si="1872"/>
        <v>0</v>
      </c>
      <c r="BY819">
        <f t="shared" si="1872"/>
        <v>0</v>
      </c>
      <c r="BZ819">
        <f t="shared" si="1872"/>
        <v>0</v>
      </c>
      <c r="CA819">
        <f t="shared" si="1872"/>
        <v>0</v>
      </c>
      <c r="CB819">
        <f t="shared" si="1872"/>
        <v>0</v>
      </c>
      <c r="CC819">
        <f t="shared" si="1872"/>
        <v>0</v>
      </c>
      <c r="CD819">
        <f t="shared" si="1872"/>
        <v>0</v>
      </c>
      <c r="CE819">
        <f t="shared" si="1872"/>
        <v>0</v>
      </c>
      <c r="CF819">
        <f t="shared" si="1872"/>
        <v>0</v>
      </c>
      <c r="CG819">
        <f t="shared" si="1872"/>
        <v>0</v>
      </c>
      <c r="CH819">
        <f t="shared" si="1872"/>
        <v>0</v>
      </c>
      <c r="CI819">
        <f t="shared" si="1872"/>
        <v>0</v>
      </c>
      <c r="CJ819">
        <f t="shared" si="1872"/>
        <v>0</v>
      </c>
      <c r="CK819">
        <f t="shared" si="1872"/>
        <v>0</v>
      </c>
      <c r="CL819">
        <f t="shared" si="1875"/>
        <v>0</v>
      </c>
      <c r="CM819">
        <f t="shared" si="1875"/>
        <v>0</v>
      </c>
      <c r="CN819">
        <f t="shared" si="1875"/>
        <v>0</v>
      </c>
      <c r="CO819">
        <f t="shared" si="1875"/>
        <v>0</v>
      </c>
      <c r="CP819">
        <f t="shared" si="1875"/>
        <v>0</v>
      </c>
      <c r="CQ819">
        <f t="shared" si="1875"/>
        <v>0</v>
      </c>
      <c r="CR819">
        <f t="shared" si="1875"/>
        <v>0</v>
      </c>
      <c r="CS819">
        <f t="shared" si="1875"/>
        <v>0</v>
      </c>
      <c r="CT819">
        <f t="shared" si="1875"/>
        <v>0</v>
      </c>
      <c r="CU819">
        <f t="shared" si="1875"/>
        <v>0</v>
      </c>
      <c r="CV819">
        <f t="shared" si="1875"/>
        <v>0</v>
      </c>
      <c r="CW819">
        <f t="shared" si="1875"/>
        <v>0</v>
      </c>
      <c r="CX819">
        <f t="shared" si="1875"/>
        <v>0</v>
      </c>
      <c r="CY819">
        <f t="shared" si="1875"/>
        <v>0</v>
      </c>
      <c r="CZ819">
        <f t="shared" si="1875"/>
        <v>0</v>
      </c>
      <c r="DA819">
        <f t="shared" si="1875"/>
        <v>0</v>
      </c>
      <c r="DB819">
        <f t="shared" si="1873"/>
        <v>0</v>
      </c>
      <c r="DC819">
        <f t="shared" si="1873"/>
        <v>0</v>
      </c>
      <c r="DD819">
        <f t="shared" si="1873"/>
        <v>0</v>
      </c>
      <c r="DE819">
        <f t="shared" si="1873"/>
        <v>0</v>
      </c>
      <c r="DF819">
        <f t="shared" si="1873"/>
        <v>0</v>
      </c>
      <c r="DG819">
        <f t="shared" si="1873"/>
        <v>0</v>
      </c>
      <c r="DH819">
        <f t="shared" si="1873"/>
        <v>0</v>
      </c>
      <c r="DI819">
        <f t="shared" si="1873"/>
        <v>0</v>
      </c>
      <c r="DJ819">
        <f t="shared" si="1873"/>
        <v>0</v>
      </c>
      <c r="DK819">
        <f t="shared" si="1873"/>
        <v>0</v>
      </c>
      <c r="DL819">
        <f t="shared" si="1873"/>
        <v>0</v>
      </c>
      <c r="DM819">
        <f t="shared" si="1873"/>
        <v>0</v>
      </c>
      <c r="DN819">
        <f t="shared" si="1876"/>
        <v>0</v>
      </c>
      <c r="DO819">
        <f t="shared" si="1876"/>
        <v>0</v>
      </c>
      <c r="DP819">
        <f t="shared" si="1876"/>
        <v>0</v>
      </c>
      <c r="DQ819">
        <f t="shared" si="1876"/>
        <v>0</v>
      </c>
      <c r="DR819">
        <f t="shared" si="1876"/>
        <v>0</v>
      </c>
      <c r="DS819">
        <f t="shared" si="1876"/>
        <v>0</v>
      </c>
      <c r="DT819">
        <f t="shared" si="1876"/>
        <v>0</v>
      </c>
      <c r="DU819">
        <f t="shared" si="1876"/>
        <v>0</v>
      </c>
      <c r="DV819">
        <f t="shared" si="1876"/>
        <v>0</v>
      </c>
      <c r="DW819">
        <f t="shared" si="1876"/>
        <v>0</v>
      </c>
      <c r="DX819">
        <f t="shared" si="1876"/>
        <v>0</v>
      </c>
      <c r="DY819">
        <f t="shared" si="1876"/>
        <v>0</v>
      </c>
      <c r="EE819" s="13">
        <f t="shared" si="1860"/>
        <v>0</v>
      </c>
    </row>
    <row r="820" spans="1:135" x14ac:dyDescent="0.25">
      <c r="A820" s="19">
        <f t="shared" si="1877"/>
        <v>37</v>
      </c>
      <c r="B820" s="28">
        <f t="shared" si="1877"/>
        <v>1937</v>
      </c>
      <c r="AN820">
        <f>AN$780</f>
        <v>0</v>
      </c>
      <c r="AO820">
        <f t="shared" si="1874"/>
        <v>0</v>
      </c>
      <c r="AP820">
        <f t="shared" si="1870"/>
        <v>0</v>
      </c>
      <c r="AQ820">
        <f t="shared" si="1870"/>
        <v>0</v>
      </c>
      <c r="AR820">
        <f t="shared" si="1870"/>
        <v>0</v>
      </c>
      <c r="AS820">
        <f t="shared" si="1870"/>
        <v>0</v>
      </c>
      <c r="AT820">
        <f t="shared" si="1870"/>
        <v>0</v>
      </c>
      <c r="AU820">
        <f t="shared" si="1870"/>
        <v>0</v>
      </c>
      <c r="AV820">
        <f t="shared" si="1870"/>
        <v>0</v>
      </c>
      <c r="AW820">
        <f t="shared" si="1870"/>
        <v>0</v>
      </c>
      <c r="AX820">
        <f t="shared" si="1870"/>
        <v>0</v>
      </c>
      <c r="AY820">
        <f t="shared" si="1870"/>
        <v>0</v>
      </c>
      <c r="AZ820">
        <f t="shared" si="1870"/>
        <v>0</v>
      </c>
      <c r="BA820">
        <f t="shared" si="1870"/>
        <v>0</v>
      </c>
      <c r="BB820">
        <f t="shared" si="1870"/>
        <v>0</v>
      </c>
      <c r="BC820">
        <f t="shared" si="1870"/>
        <v>0</v>
      </c>
      <c r="BD820">
        <f t="shared" si="1870"/>
        <v>0</v>
      </c>
      <c r="BE820">
        <f t="shared" si="1870"/>
        <v>0</v>
      </c>
      <c r="BF820">
        <f t="shared" si="1871"/>
        <v>0</v>
      </c>
      <c r="BG820">
        <f t="shared" si="1871"/>
        <v>0</v>
      </c>
      <c r="BH820">
        <f t="shared" si="1871"/>
        <v>0</v>
      </c>
      <c r="BI820">
        <f t="shared" si="1871"/>
        <v>0</v>
      </c>
      <c r="BJ820">
        <f t="shared" si="1871"/>
        <v>0</v>
      </c>
      <c r="BK820">
        <f t="shared" si="1871"/>
        <v>0</v>
      </c>
      <c r="BL820">
        <f t="shared" si="1871"/>
        <v>0</v>
      </c>
      <c r="BM820">
        <f t="shared" si="1871"/>
        <v>0</v>
      </c>
      <c r="BN820">
        <f t="shared" si="1871"/>
        <v>0</v>
      </c>
      <c r="BO820">
        <f t="shared" si="1871"/>
        <v>0</v>
      </c>
      <c r="BP820">
        <f t="shared" si="1871"/>
        <v>0</v>
      </c>
      <c r="BQ820">
        <f t="shared" si="1871"/>
        <v>0</v>
      </c>
      <c r="BR820">
        <f t="shared" si="1871"/>
        <v>0</v>
      </c>
      <c r="BS820">
        <f t="shared" si="1871"/>
        <v>0</v>
      </c>
      <c r="BT820">
        <f t="shared" si="1871"/>
        <v>0</v>
      </c>
      <c r="BU820">
        <f t="shared" si="1871"/>
        <v>0</v>
      </c>
      <c r="BV820">
        <f t="shared" si="1872"/>
        <v>0</v>
      </c>
      <c r="BW820">
        <f t="shared" si="1872"/>
        <v>0</v>
      </c>
      <c r="BX820">
        <f t="shared" si="1872"/>
        <v>0</v>
      </c>
      <c r="BY820">
        <f t="shared" si="1872"/>
        <v>0</v>
      </c>
      <c r="BZ820">
        <f t="shared" si="1872"/>
        <v>0</v>
      </c>
      <c r="CA820">
        <f t="shared" si="1872"/>
        <v>0</v>
      </c>
      <c r="CB820">
        <f t="shared" si="1872"/>
        <v>0</v>
      </c>
      <c r="CC820">
        <f t="shared" si="1872"/>
        <v>0</v>
      </c>
      <c r="CD820">
        <f t="shared" si="1872"/>
        <v>0</v>
      </c>
      <c r="CE820">
        <f t="shared" si="1872"/>
        <v>0</v>
      </c>
      <c r="CF820">
        <f t="shared" si="1872"/>
        <v>0</v>
      </c>
      <c r="CG820">
        <f t="shared" si="1872"/>
        <v>0</v>
      </c>
      <c r="CH820">
        <f t="shared" si="1872"/>
        <v>0</v>
      </c>
      <c r="CI820">
        <f t="shared" si="1872"/>
        <v>0</v>
      </c>
      <c r="CJ820">
        <f t="shared" si="1872"/>
        <v>0</v>
      </c>
      <c r="CK820">
        <f t="shared" si="1872"/>
        <v>0</v>
      </c>
      <c r="CL820">
        <f t="shared" si="1875"/>
        <v>0</v>
      </c>
      <c r="CM820">
        <f t="shared" si="1875"/>
        <v>0</v>
      </c>
      <c r="CN820">
        <f t="shared" si="1875"/>
        <v>0</v>
      </c>
      <c r="CO820">
        <f t="shared" si="1875"/>
        <v>0</v>
      </c>
      <c r="CP820">
        <f t="shared" si="1875"/>
        <v>0</v>
      </c>
      <c r="CQ820">
        <f t="shared" si="1875"/>
        <v>0</v>
      </c>
      <c r="CR820">
        <f t="shared" si="1875"/>
        <v>0</v>
      </c>
      <c r="CS820">
        <f t="shared" si="1875"/>
        <v>0</v>
      </c>
      <c r="CT820">
        <f t="shared" si="1875"/>
        <v>0</v>
      </c>
      <c r="CU820">
        <f t="shared" si="1875"/>
        <v>0</v>
      </c>
      <c r="CV820">
        <f t="shared" si="1875"/>
        <v>0</v>
      </c>
      <c r="CW820">
        <f t="shared" si="1875"/>
        <v>0</v>
      </c>
      <c r="CX820">
        <f t="shared" si="1875"/>
        <v>0</v>
      </c>
      <c r="CY820">
        <f t="shared" si="1875"/>
        <v>0</v>
      </c>
      <c r="CZ820">
        <f t="shared" si="1875"/>
        <v>0</v>
      </c>
      <c r="DA820">
        <f t="shared" si="1875"/>
        <v>0</v>
      </c>
      <c r="DB820">
        <f t="shared" si="1873"/>
        <v>0</v>
      </c>
      <c r="DC820">
        <f t="shared" si="1873"/>
        <v>0</v>
      </c>
      <c r="DD820">
        <f t="shared" si="1873"/>
        <v>0</v>
      </c>
      <c r="DE820">
        <f t="shared" si="1873"/>
        <v>0</v>
      </c>
      <c r="DF820">
        <f t="shared" si="1873"/>
        <v>0</v>
      </c>
      <c r="DG820">
        <f t="shared" si="1873"/>
        <v>0</v>
      </c>
      <c r="DH820">
        <f t="shared" si="1873"/>
        <v>0</v>
      </c>
      <c r="DI820">
        <f t="shared" si="1873"/>
        <v>0</v>
      </c>
      <c r="DJ820">
        <f t="shared" si="1873"/>
        <v>0</v>
      </c>
      <c r="DK820">
        <f t="shared" si="1873"/>
        <v>0</v>
      </c>
      <c r="DL820">
        <f t="shared" si="1873"/>
        <v>0</v>
      </c>
      <c r="DM820">
        <f t="shared" si="1873"/>
        <v>0</v>
      </c>
      <c r="DN820">
        <f t="shared" si="1876"/>
        <v>0</v>
      </c>
      <c r="DO820">
        <f t="shared" si="1876"/>
        <v>0</v>
      </c>
      <c r="DP820">
        <f t="shared" si="1876"/>
        <v>0</v>
      </c>
      <c r="DQ820">
        <f t="shared" si="1876"/>
        <v>0</v>
      </c>
      <c r="DR820">
        <f t="shared" si="1876"/>
        <v>0</v>
      </c>
      <c r="DS820">
        <f t="shared" si="1876"/>
        <v>0</v>
      </c>
      <c r="DT820">
        <f t="shared" si="1876"/>
        <v>0</v>
      </c>
      <c r="DU820">
        <f t="shared" si="1876"/>
        <v>0</v>
      </c>
      <c r="DV820">
        <f t="shared" si="1876"/>
        <v>0</v>
      </c>
      <c r="DW820">
        <f t="shared" si="1876"/>
        <v>0</v>
      </c>
      <c r="DX820">
        <f t="shared" si="1876"/>
        <v>0</v>
      </c>
      <c r="DY820">
        <f t="shared" si="1876"/>
        <v>0</v>
      </c>
      <c r="EE820" s="13">
        <f t="shared" si="1860"/>
        <v>0</v>
      </c>
    </row>
    <row r="821" spans="1:135" x14ac:dyDescent="0.25">
      <c r="A821" s="19">
        <f t="shared" si="1877"/>
        <v>38</v>
      </c>
      <c r="B821" s="28">
        <f t="shared" si="1877"/>
        <v>1938</v>
      </c>
      <c r="AO821">
        <f>AO$780</f>
        <v>0</v>
      </c>
      <c r="AP821">
        <f t="shared" si="1874"/>
        <v>0</v>
      </c>
      <c r="AQ821">
        <f t="shared" si="1870"/>
        <v>0</v>
      </c>
      <c r="AR821">
        <f t="shared" si="1870"/>
        <v>0</v>
      </c>
      <c r="AS821">
        <f t="shared" si="1870"/>
        <v>0</v>
      </c>
      <c r="AT821">
        <f t="shared" si="1870"/>
        <v>0</v>
      </c>
      <c r="AU821">
        <f t="shared" si="1870"/>
        <v>0</v>
      </c>
      <c r="AV821">
        <f t="shared" si="1870"/>
        <v>0</v>
      </c>
      <c r="AW821">
        <f t="shared" si="1870"/>
        <v>0</v>
      </c>
      <c r="AX821">
        <f t="shared" si="1870"/>
        <v>0</v>
      </c>
      <c r="AY821">
        <f t="shared" si="1870"/>
        <v>0</v>
      </c>
      <c r="AZ821">
        <f t="shared" si="1870"/>
        <v>0</v>
      </c>
      <c r="BA821">
        <f t="shared" si="1870"/>
        <v>0</v>
      </c>
      <c r="BB821">
        <f t="shared" si="1870"/>
        <v>0</v>
      </c>
      <c r="BC821">
        <f t="shared" si="1870"/>
        <v>0</v>
      </c>
      <c r="BD821">
        <f t="shared" si="1870"/>
        <v>0</v>
      </c>
      <c r="BE821">
        <f t="shared" si="1870"/>
        <v>0</v>
      </c>
      <c r="BF821">
        <f t="shared" si="1871"/>
        <v>0</v>
      </c>
      <c r="BG821">
        <f t="shared" si="1871"/>
        <v>0</v>
      </c>
      <c r="BH821">
        <f t="shared" si="1871"/>
        <v>0</v>
      </c>
      <c r="BI821">
        <f t="shared" si="1871"/>
        <v>0</v>
      </c>
      <c r="BJ821">
        <f t="shared" si="1871"/>
        <v>0</v>
      </c>
      <c r="BK821">
        <f t="shared" si="1871"/>
        <v>0</v>
      </c>
      <c r="BL821">
        <f t="shared" si="1871"/>
        <v>0</v>
      </c>
      <c r="BM821">
        <f t="shared" si="1871"/>
        <v>0</v>
      </c>
      <c r="BN821">
        <f t="shared" si="1871"/>
        <v>0</v>
      </c>
      <c r="BO821">
        <f t="shared" si="1871"/>
        <v>0</v>
      </c>
      <c r="BP821">
        <f t="shared" si="1871"/>
        <v>0</v>
      </c>
      <c r="BQ821">
        <f t="shared" si="1871"/>
        <v>0</v>
      </c>
      <c r="BR821">
        <f t="shared" si="1871"/>
        <v>0</v>
      </c>
      <c r="BS821">
        <f t="shared" si="1871"/>
        <v>0</v>
      </c>
      <c r="BT821">
        <f t="shared" si="1871"/>
        <v>0</v>
      </c>
      <c r="BU821">
        <f t="shared" si="1871"/>
        <v>0</v>
      </c>
      <c r="BV821">
        <f t="shared" si="1872"/>
        <v>0</v>
      </c>
      <c r="BW821">
        <f t="shared" si="1872"/>
        <v>0</v>
      </c>
      <c r="BX821">
        <f t="shared" si="1872"/>
        <v>0</v>
      </c>
      <c r="BY821">
        <f t="shared" si="1872"/>
        <v>0</v>
      </c>
      <c r="BZ821">
        <f t="shared" si="1872"/>
        <v>0</v>
      </c>
      <c r="CA821">
        <f t="shared" si="1872"/>
        <v>0</v>
      </c>
      <c r="CB821">
        <f t="shared" si="1872"/>
        <v>0</v>
      </c>
      <c r="CC821">
        <f t="shared" si="1872"/>
        <v>0</v>
      </c>
      <c r="CD821">
        <f t="shared" si="1872"/>
        <v>0</v>
      </c>
      <c r="CE821">
        <f t="shared" si="1872"/>
        <v>0</v>
      </c>
      <c r="CF821">
        <f t="shared" si="1872"/>
        <v>0</v>
      </c>
      <c r="CG821">
        <f t="shared" si="1872"/>
        <v>0</v>
      </c>
      <c r="CH821">
        <f t="shared" si="1872"/>
        <v>0</v>
      </c>
      <c r="CI821">
        <f t="shared" si="1872"/>
        <v>0</v>
      </c>
      <c r="CJ821">
        <f t="shared" si="1872"/>
        <v>0</v>
      </c>
      <c r="CK821">
        <f t="shared" si="1872"/>
        <v>0</v>
      </c>
      <c r="CL821">
        <f t="shared" si="1875"/>
        <v>0</v>
      </c>
      <c r="CM821">
        <f t="shared" si="1875"/>
        <v>0</v>
      </c>
      <c r="CN821">
        <f t="shared" si="1875"/>
        <v>0</v>
      </c>
      <c r="CO821">
        <f t="shared" si="1875"/>
        <v>0</v>
      </c>
      <c r="CP821">
        <f t="shared" si="1875"/>
        <v>0</v>
      </c>
      <c r="CQ821">
        <f t="shared" si="1875"/>
        <v>0</v>
      </c>
      <c r="CR821">
        <f t="shared" si="1875"/>
        <v>0</v>
      </c>
      <c r="CS821">
        <f t="shared" si="1875"/>
        <v>0</v>
      </c>
      <c r="CT821">
        <f t="shared" si="1875"/>
        <v>0</v>
      </c>
      <c r="CU821">
        <f t="shared" si="1875"/>
        <v>0</v>
      </c>
      <c r="CV821">
        <f t="shared" si="1875"/>
        <v>0</v>
      </c>
      <c r="CW821">
        <f t="shared" si="1875"/>
        <v>0</v>
      </c>
      <c r="CX821">
        <f t="shared" si="1875"/>
        <v>0</v>
      </c>
      <c r="CY821">
        <f t="shared" si="1875"/>
        <v>0</v>
      </c>
      <c r="CZ821">
        <f t="shared" si="1875"/>
        <v>0</v>
      </c>
      <c r="DA821">
        <f t="shared" si="1875"/>
        <v>0</v>
      </c>
      <c r="DB821">
        <f t="shared" si="1873"/>
        <v>0</v>
      </c>
      <c r="DC821">
        <f t="shared" si="1873"/>
        <v>0</v>
      </c>
      <c r="DD821">
        <f t="shared" si="1873"/>
        <v>0</v>
      </c>
      <c r="DE821">
        <f t="shared" si="1873"/>
        <v>0</v>
      </c>
      <c r="DF821">
        <f t="shared" si="1873"/>
        <v>0</v>
      </c>
      <c r="DG821">
        <f t="shared" si="1873"/>
        <v>0</v>
      </c>
      <c r="DH821">
        <f t="shared" si="1873"/>
        <v>0</v>
      </c>
      <c r="DI821">
        <f t="shared" si="1873"/>
        <v>0</v>
      </c>
      <c r="DJ821">
        <f t="shared" si="1873"/>
        <v>0</v>
      </c>
      <c r="DK821">
        <f t="shared" si="1873"/>
        <v>0</v>
      </c>
      <c r="DL821">
        <f t="shared" si="1873"/>
        <v>0</v>
      </c>
      <c r="DM821">
        <f t="shared" si="1873"/>
        <v>0</v>
      </c>
      <c r="DN821">
        <f t="shared" si="1876"/>
        <v>0</v>
      </c>
      <c r="DO821">
        <f t="shared" si="1876"/>
        <v>0</v>
      </c>
      <c r="DP821">
        <f t="shared" si="1876"/>
        <v>0</v>
      </c>
      <c r="DQ821">
        <f t="shared" si="1876"/>
        <v>0</v>
      </c>
      <c r="DR821">
        <f t="shared" si="1876"/>
        <v>0</v>
      </c>
      <c r="DS821">
        <f t="shared" si="1876"/>
        <v>0</v>
      </c>
      <c r="DT821">
        <f t="shared" si="1876"/>
        <v>0</v>
      </c>
      <c r="DU821">
        <f t="shared" si="1876"/>
        <v>0</v>
      </c>
      <c r="DV821">
        <f t="shared" si="1876"/>
        <v>0</v>
      </c>
      <c r="DW821">
        <f t="shared" si="1876"/>
        <v>0</v>
      </c>
      <c r="DX821">
        <f t="shared" si="1876"/>
        <v>0</v>
      </c>
      <c r="DY821">
        <f t="shared" si="1876"/>
        <v>0</v>
      </c>
      <c r="EE821" s="13">
        <f t="shared" si="1860"/>
        <v>0</v>
      </c>
    </row>
    <row r="822" spans="1:135" x14ac:dyDescent="0.25">
      <c r="A822" s="19">
        <f t="shared" si="1877"/>
        <v>39</v>
      </c>
      <c r="B822" s="28">
        <f t="shared" si="1877"/>
        <v>1939</v>
      </c>
      <c r="AP822">
        <f>AP$780</f>
        <v>0</v>
      </c>
      <c r="AQ822">
        <f t="shared" si="1874"/>
        <v>0</v>
      </c>
      <c r="AR822">
        <f t="shared" si="1870"/>
        <v>0</v>
      </c>
      <c r="AS822">
        <f t="shared" si="1870"/>
        <v>0</v>
      </c>
      <c r="AT822">
        <f t="shared" si="1870"/>
        <v>0</v>
      </c>
      <c r="AU822">
        <f t="shared" si="1870"/>
        <v>0</v>
      </c>
      <c r="AV822">
        <f t="shared" si="1870"/>
        <v>0</v>
      </c>
      <c r="AW822">
        <f t="shared" si="1870"/>
        <v>0</v>
      </c>
      <c r="AX822">
        <f t="shared" si="1870"/>
        <v>0</v>
      </c>
      <c r="AY822">
        <f t="shared" si="1870"/>
        <v>0</v>
      </c>
      <c r="AZ822">
        <f t="shared" si="1870"/>
        <v>0</v>
      </c>
      <c r="BA822">
        <f t="shared" si="1870"/>
        <v>0</v>
      </c>
      <c r="BB822">
        <f t="shared" si="1870"/>
        <v>0</v>
      </c>
      <c r="BC822">
        <f t="shared" si="1870"/>
        <v>0</v>
      </c>
      <c r="BD822">
        <f t="shared" si="1870"/>
        <v>0</v>
      </c>
      <c r="BE822">
        <f t="shared" si="1870"/>
        <v>0</v>
      </c>
      <c r="BF822">
        <f t="shared" si="1871"/>
        <v>0</v>
      </c>
      <c r="BG822">
        <f t="shared" si="1871"/>
        <v>0</v>
      </c>
      <c r="BH822">
        <f t="shared" si="1871"/>
        <v>0</v>
      </c>
      <c r="BI822">
        <f t="shared" si="1871"/>
        <v>0</v>
      </c>
      <c r="BJ822">
        <f t="shared" si="1871"/>
        <v>0</v>
      </c>
      <c r="BK822">
        <f t="shared" si="1871"/>
        <v>0</v>
      </c>
      <c r="BL822">
        <f t="shared" si="1871"/>
        <v>0</v>
      </c>
      <c r="BM822">
        <f t="shared" si="1871"/>
        <v>0</v>
      </c>
      <c r="BN822">
        <f t="shared" si="1871"/>
        <v>0</v>
      </c>
      <c r="BO822">
        <f t="shared" si="1871"/>
        <v>0</v>
      </c>
      <c r="BP822">
        <f t="shared" si="1871"/>
        <v>0</v>
      </c>
      <c r="BQ822">
        <f t="shared" si="1871"/>
        <v>0</v>
      </c>
      <c r="BR822">
        <f t="shared" si="1871"/>
        <v>0</v>
      </c>
      <c r="BS822">
        <f t="shared" si="1871"/>
        <v>0</v>
      </c>
      <c r="BT822">
        <f t="shared" si="1871"/>
        <v>0</v>
      </c>
      <c r="BU822">
        <f t="shared" si="1871"/>
        <v>0</v>
      </c>
      <c r="BV822">
        <f t="shared" si="1872"/>
        <v>0</v>
      </c>
      <c r="BW822">
        <f t="shared" si="1872"/>
        <v>0</v>
      </c>
      <c r="BX822">
        <f t="shared" si="1872"/>
        <v>0</v>
      </c>
      <c r="BY822">
        <f t="shared" si="1872"/>
        <v>0</v>
      </c>
      <c r="BZ822">
        <f t="shared" si="1872"/>
        <v>0</v>
      </c>
      <c r="CA822">
        <f t="shared" si="1872"/>
        <v>0</v>
      </c>
      <c r="CB822">
        <f t="shared" si="1872"/>
        <v>0</v>
      </c>
      <c r="CC822">
        <f t="shared" si="1872"/>
        <v>0</v>
      </c>
      <c r="CD822">
        <f t="shared" si="1872"/>
        <v>0</v>
      </c>
      <c r="CE822">
        <f t="shared" si="1872"/>
        <v>0</v>
      </c>
      <c r="CF822">
        <f t="shared" si="1872"/>
        <v>0</v>
      </c>
      <c r="CG822">
        <f t="shared" si="1872"/>
        <v>0</v>
      </c>
      <c r="CH822">
        <f t="shared" si="1872"/>
        <v>0</v>
      </c>
      <c r="CI822">
        <f t="shared" si="1872"/>
        <v>0</v>
      </c>
      <c r="CJ822">
        <f t="shared" si="1872"/>
        <v>0</v>
      </c>
      <c r="CK822">
        <f t="shared" si="1872"/>
        <v>0</v>
      </c>
      <c r="CL822">
        <f t="shared" si="1875"/>
        <v>0</v>
      </c>
      <c r="CM822">
        <f t="shared" si="1875"/>
        <v>0</v>
      </c>
      <c r="CN822">
        <f t="shared" si="1875"/>
        <v>0</v>
      </c>
      <c r="CO822">
        <f t="shared" si="1875"/>
        <v>0</v>
      </c>
      <c r="CP822">
        <f t="shared" si="1875"/>
        <v>0</v>
      </c>
      <c r="CQ822">
        <f t="shared" si="1875"/>
        <v>0</v>
      </c>
      <c r="CR822">
        <f t="shared" si="1875"/>
        <v>0</v>
      </c>
      <c r="CS822">
        <f t="shared" si="1875"/>
        <v>0</v>
      </c>
      <c r="CT822">
        <f t="shared" si="1875"/>
        <v>0</v>
      </c>
      <c r="CU822">
        <f t="shared" si="1875"/>
        <v>0</v>
      </c>
      <c r="CV822">
        <f t="shared" si="1875"/>
        <v>0</v>
      </c>
      <c r="CW822">
        <f t="shared" si="1875"/>
        <v>0</v>
      </c>
      <c r="CX822">
        <f t="shared" si="1875"/>
        <v>0</v>
      </c>
      <c r="CY822">
        <f t="shared" si="1875"/>
        <v>0</v>
      </c>
      <c r="CZ822">
        <f t="shared" si="1875"/>
        <v>0</v>
      </c>
      <c r="DA822">
        <f t="shared" si="1875"/>
        <v>0</v>
      </c>
      <c r="DB822">
        <f t="shared" si="1873"/>
        <v>0</v>
      </c>
      <c r="DC822">
        <f t="shared" si="1873"/>
        <v>0</v>
      </c>
      <c r="DD822">
        <f t="shared" si="1873"/>
        <v>0</v>
      </c>
      <c r="DE822">
        <f t="shared" si="1873"/>
        <v>0</v>
      </c>
      <c r="DF822">
        <f t="shared" si="1873"/>
        <v>0</v>
      </c>
      <c r="DG822">
        <f t="shared" si="1873"/>
        <v>0</v>
      </c>
      <c r="DH822">
        <f t="shared" si="1873"/>
        <v>0</v>
      </c>
      <c r="DI822">
        <f t="shared" si="1873"/>
        <v>0</v>
      </c>
      <c r="DJ822">
        <f t="shared" si="1873"/>
        <v>0</v>
      </c>
      <c r="DK822">
        <f t="shared" si="1873"/>
        <v>0</v>
      </c>
      <c r="DL822">
        <f t="shared" si="1873"/>
        <v>0</v>
      </c>
      <c r="DM822">
        <f t="shared" si="1873"/>
        <v>0</v>
      </c>
      <c r="DN822">
        <f t="shared" si="1876"/>
        <v>0</v>
      </c>
      <c r="DO822">
        <f t="shared" si="1876"/>
        <v>0</v>
      </c>
      <c r="DP822">
        <f t="shared" si="1876"/>
        <v>0</v>
      </c>
      <c r="DQ822">
        <f t="shared" si="1876"/>
        <v>0</v>
      </c>
      <c r="DR822">
        <f t="shared" si="1876"/>
        <v>0</v>
      </c>
      <c r="DS822">
        <f t="shared" si="1876"/>
        <v>0</v>
      </c>
      <c r="DT822">
        <f t="shared" si="1876"/>
        <v>0</v>
      </c>
      <c r="DU822">
        <f t="shared" si="1876"/>
        <v>0</v>
      </c>
      <c r="DV822">
        <f t="shared" si="1876"/>
        <v>0</v>
      </c>
      <c r="DW822">
        <f t="shared" si="1876"/>
        <v>0</v>
      </c>
      <c r="DX822">
        <f t="shared" si="1876"/>
        <v>0</v>
      </c>
      <c r="DY822">
        <f t="shared" si="1876"/>
        <v>0</v>
      </c>
      <c r="EE822" s="13">
        <f t="shared" si="1860"/>
        <v>0</v>
      </c>
    </row>
    <row r="823" spans="1:135" x14ac:dyDescent="0.25">
      <c r="A823" s="19">
        <f t="shared" si="1877"/>
        <v>40</v>
      </c>
      <c r="B823" s="28">
        <f t="shared" si="1877"/>
        <v>1940</v>
      </c>
      <c r="AQ823">
        <f>AQ$780</f>
        <v>0</v>
      </c>
      <c r="AR823">
        <f t="shared" si="1874"/>
        <v>0</v>
      </c>
      <c r="AS823">
        <f t="shared" si="1870"/>
        <v>0</v>
      </c>
      <c r="AT823">
        <f t="shared" si="1870"/>
        <v>0</v>
      </c>
      <c r="AU823">
        <f t="shared" si="1870"/>
        <v>0</v>
      </c>
      <c r="AV823">
        <f t="shared" si="1870"/>
        <v>0</v>
      </c>
      <c r="AW823">
        <f t="shared" si="1870"/>
        <v>0</v>
      </c>
      <c r="AX823">
        <f t="shared" si="1870"/>
        <v>0</v>
      </c>
      <c r="AY823">
        <f t="shared" si="1870"/>
        <v>0</v>
      </c>
      <c r="AZ823">
        <f t="shared" si="1870"/>
        <v>0</v>
      </c>
      <c r="BA823">
        <f t="shared" si="1870"/>
        <v>0</v>
      </c>
      <c r="BB823">
        <f t="shared" si="1870"/>
        <v>0</v>
      </c>
      <c r="BC823">
        <f t="shared" si="1870"/>
        <v>0</v>
      </c>
      <c r="BD823">
        <f t="shared" si="1870"/>
        <v>0</v>
      </c>
      <c r="BE823">
        <f t="shared" si="1870"/>
        <v>0</v>
      </c>
      <c r="BF823">
        <f t="shared" si="1871"/>
        <v>0</v>
      </c>
      <c r="BG823">
        <f t="shared" si="1871"/>
        <v>0</v>
      </c>
      <c r="BH823">
        <f t="shared" si="1871"/>
        <v>0</v>
      </c>
      <c r="BI823">
        <f t="shared" si="1871"/>
        <v>0</v>
      </c>
      <c r="BJ823">
        <f t="shared" si="1871"/>
        <v>0</v>
      </c>
      <c r="BK823">
        <f t="shared" si="1871"/>
        <v>0</v>
      </c>
      <c r="BL823">
        <f t="shared" si="1871"/>
        <v>0</v>
      </c>
      <c r="BM823">
        <f t="shared" si="1871"/>
        <v>0</v>
      </c>
      <c r="BN823">
        <f t="shared" si="1871"/>
        <v>0</v>
      </c>
      <c r="BO823">
        <f t="shared" si="1871"/>
        <v>0</v>
      </c>
      <c r="BP823">
        <f t="shared" si="1871"/>
        <v>0</v>
      </c>
      <c r="BQ823">
        <f t="shared" si="1871"/>
        <v>0</v>
      </c>
      <c r="BR823">
        <f t="shared" si="1871"/>
        <v>0</v>
      </c>
      <c r="BS823">
        <f t="shared" si="1871"/>
        <v>0</v>
      </c>
      <c r="BT823">
        <f t="shared" si="1871"/>
        <v>0</v>
      </c>
      <c r="BU823">
        <f t="shared" si="1871"/>
        <v>0</v>
      </c>
      <c r="BV823">
        <f t="shared" si="1872"/>
        <v>0</v>
      </c>
      <c r="BW823">
        <f t="shared" si="1872"/>
        <v>0</v>
      </c>
      <c r="BX823">
        <f t="shared" si="1872"/>
        <v>0</v>
      </c>
      <c r="BY823">
        <f t="shared" si="1872"/>
        <v>0</v>
      </c>
      <c r="BZ823">
        <f t="shared" si="1872"/>
        <v>0</v>
      </c>
      <c r="CA823">
        <f t="shared" si="1872"/>
        <v>0</v>
      </c>
      <c r="CB823">
        <f t="shared" si="1872"/>
        <v>0</v>
      </c>
      <c r="CC823">
        <f t="shared" si="1872"/>
        <v>0</v>
      </c>
      <c r="CD823">
        <f t="shared" si="1872"/>
        <v>0</v>
      </c>
      <c r="CE823">
        <f t="shared" si="1872"/>
        <v>0</v>
      </c>
      <c r="CF823">
        <f t="shared" si="1872"/>
        <v>0</v>
      </c>
      <c r="CG823">
        <f t="shared" si="1872"/>
        <v>0</v>
      </c>
      <c r="CH823">
        <f t="shared" si="1872"/>
        <v>0</v>
      </c>
      <c r="CI823">
        <f t="shared" si="1872"/>
        <v>0</v>
      </c>
      <c r="CJ823">
        <f t="shared" si="1872"/>
        <v>0</v>
      </c>
      <c r="CK823">
        <f t="shared" si="1872"/>
        <v>0</v>
      </c>
      <c r="CL823">
        <f t="shared" si="1875"/>
        <v>0</v>
      </c>
      <c r="CM823">
        <f t="shared" si="1875"/>
        <v>0</v>
      </c>
      <c r="CN823">
        <f t="shared" si="1875"/>
        <v>0</v>
      </c>
      <c r="CO823">
        <f t="shared" si="1875"/>
        <v>0</v>
      </c>
      <c r="CP823">
        <f t="shared" si="1875"/>
        <v>0</v>
      </c>
      <c r="CQ823">
        <f t="shared" si="1875"/>
        <v>0</v>
      </c>
      <c r="CR823">
        <f t="shared" si="1875"/>
        <v>0</v>
      </c>
      <c r="CS823">
        <f t="shared" si="1875"/>
        <v>0</v>
      </c>
      <c r="CT823">
        <f t="shared" si="1875"/>
        <v>0</v>
      </c>
      <c r="CU823">
        <f t="shared" si="1875"/>
        <v>0</v>
      </c>
      <c r="CV823">
        <f t="shared" si="1875"/>
        <v>0</v>
      </c>
      <c r="CW823">
        <f t="shared" si="1875"/>
        <v>0</v>
      </c>
      <c r="CX823">
        <f t="shared" si="1875"/>
        <v>0</v>
      </c>
      <c r="CY823">
        <f t="shared" si="1875"/>
        <v>0</v>
      </c>
      <c r="CZ823">
        <f t="shared" si="1875"/>
        <v>0</v>
      </c>
      <c r="DA823">
        <f t="shared" si="1875"/>
        <v>0</v>
      </c>
      <c r="DB823">
        <f t="shared" si="1873"/>
        <v>0</v>
      </c>
      <c r="DC823">
        <f t="shared" si="1873"/>
        <v>0</v>
      </c>
      <c r="DD823">
        <f t="shared" si="1873"/>
        <v>0</v>
      </c>
      <c r="DE823">
        <f t="shared" si="1873"/>
        <v>0</v>
      </c>
      <c r="DF823">
        <f t="shared" si="1873"/>
        <v>0</v>
      </c>
      <c r="DG823">
        <f t="shared" si="1873"/>
        <v>0</v>
      </c>
      <c r="DH823">
        <f t="shared" si="1873"/>
        <v>0</v>
      </c>
      <c r="DI823">
        <f t="shared" si="1873"/>
        <v>0</v>
      </c>
      <c r="DJ823">
        <f t="shared" si="1873"/>
        <v>0</v>
      </c>
      <c r="DK823">
        <f t="shared" si="1873"/>
        <v>0</v>
      </c>
      <c r="DL823">
        <f t="shared" si="1873"/>
        <v>0</v>
      </c>
      <c r="DM823">
        <f t="shared" si="1873"/>
        <v>0</v>
      </c>
      <c r="DN823">
        <f t="shared" si="1876"/>
        <v>0</v>
      </c>
      <c r="DO823">
        <f t="shared" si="1876"/>
        <v>0</v>
      </c>
      <c r="DP823">
        <f t="shared" si="1876"/>
        <v>0</v>
      </c>
      <c r="DQ823">
        <f t="shared" si="1876"/>
        <v>0</v>
      </c>
      <c r="DR823">
        <f t="shared" si="1876"/>
        <v>0</v>
      </c>
      <c r="DS823">
        <f t="shared" si="1876"/>
        <v>0</v>
      </c>
      <c r="DT823">
        <f t="shared" si="1876"/>
        <v>0</v>
      </c>
      <c r="DU823">
        <f t="shared" si="1876"/>
        <v>0</v>
      </c>
      <c r="DV823">
        <f t="shared" si="1876"/>
        <v>0</v>
      </c>
      <c r="DW823">
        <f t="shared" si="1876"/>
        <v>0</v>
      </c>
      <c r="DX823">
        <f t="shared" si="1876"/>
        <v>0</v>
      </c>
      <c r="DY823">
        <f t="shared" si="1876"/>
        <v>0</v>
      </c>
      <c r="EE823" s="13">
        <f t="shared" si="1860"/>
        <v>0</v>
      </c>
    </row>
    <row r="824" spans="1:135" x14ac:dyDescent="0.25">
      <c r="A824" s="19">
        <f t="shared" si="1877"/>
        <v>41</v>
      </c>
      <c r="B824" s="28">
        <f t="shared" si="1877"/>
        <v>1941</v>
      </c>
      <c r="AR824">
        <f>AR$780</f>
        <v>0</v>
      </c>
      <c r="AS824">
        <f t="shared" si="1874"/>
        <v>0</v>
      </c>
      <c r="AT824">
        <f t="shared" si="1870"/>
        <v>0</v>
      </c>
      <c r="AU824">
        <f t="shared" si="1870"/>
        <v>0</v>
      </c>
      <c r="AV824">
        <f t="shared" si="1870"/>
        <v>0</v>
      </c>
      <c r="AW824">
        <f t="shared" si="1870"/>
        <v>0</v>
      </c>
      <c r="AX824">
        <f t="shared" si="1870"/>
        <v>0</v>
      </c>
      <c r="AY824">
        <f t="shared" si="1870"/>
        <v>0</v>
      </c>
      <c r="AZ824">
        <f t="shared" si="1870"/>
        <v>0</v>
      </c>
      <c r="BA824">
        <f t="shared" si="1870"/>
        <v>0</v>
      </c>
      <c r="BB824">
        <f t="shared" si="1870"/>
        <v>0</v>
      </c>
      <c r="BC824">
        <f t="shared" si="1870"/>
        <v>0</v>
      </c>
      <c r="BD824">
        <f t="shared" si="1870"/>
        <v>0</v>
      </c>
      <c r="BE824">
        <f t="shared" si="1870"/>
        <v>0</v>
      </c>
      <c r="BF824">
        <f t="shared" si="1871"/>
        <v>0</v>
      </c>
      <c r="BG824">
        <f t="shared" si="1871"/>
        <v>0</v>
      </c>
      <c r="BH824">
        <f t="shared" si="1871"/>
        <v>0</v>
      </c>
      <c r="BI824">
        <f t="shared" si="1871"/>
        <v>0</v>
      </c>
      <c r="BJ824">
        <f t="shared" si="1871"/>
        <v>0</v>
      </c>
      <c r="BK824">
        <f t="shared" si="1871"/>
        <v>0</v>
      </c>
      <c r="BL824">
        <f t="shared" si="1871"/>
        <v>0</v>
      </c>
      <c r="BM824">
        <f t="shared" si="1871"/>
        <v>0</v>
      </c>
      <c r="BN824">
        <f t="shared" si="1871"/>
        <v>0</v>
      </c>
      <c r="BO824">
        <f t="shared" si="1871"/>
        <v>0</v>
      </c>
      <c r="BP824">
        <f t="shared" si="1871"/>
        <v>0</v>
      </c>
      <c r="BQ824">
        <f t="shared" si="1871"/>
        <v>0</v>
      </c>
      <c r="BR824">
        <f t="shared" si="1871"/>
        <v>0</v>
      </c>
      <c r="BS824">
        <f t="shared" si="1871"/>
        <v>0</v>
      </c>
      <c r="BT824">
        <f t="shared" si="1871"/>
        <v>0</v>
      </c>
      <c r="BU824">
        <f t="shared" si="1871"/>
        <v>0</v>
      </c>
      <c r="BV824">
        <f t="shared" si="1872"/>
        <v>0</v>
      </c>
      <c r="BW824">
        <f t="shared" si="1872"/>
        <v>0</v>
      </c>
      <c r="BX824">
        <f t="shared" si="1872"/>
        <v>0</v>
      </c>
      <c r="BY824">
        <f t="shared" si="1872"/>
        <v>0</v>
      </c>
      <c r="BZ824">
        <f t="shared" si="1872"/>
        <v>0</v>
      </c>
      <c r="CA824">
        <f t="shared" si="1872"/>
        <v>0</v>
      </c>
      <c r="CB824">
        <f t="shared" si="1872"/>
        <v>0</v>
      </c>
      <c r="CC824">
        <f t="shared" si="1872"/>
        <v>0</v>
      </c>
      <c r="CD824">
        <f t="shared" si="1872"/>
        <v>0</v>
      </c>
      <c r="CE824">
        <f t="shared" si="1872"/>
        <v>0</v>
      </c>
      <c r="CF824">
        <f t="shared" si="1872"/>
        <v>0</v>
      </c>
      <c r="CG824">
        <f t="shared" si="1872"/>
        <v>0</v>
      </c>
      <c r="CH824">
        <f t="shared" si="1872"/>
        <v>0</v>
      </c>
      <c r="CI824">
        <f t="shared" si="1872"/>
        <v>0</v>
      </c>
      <c r="CJ824">
        <f t="shared" si="1872"/>
        <v>0</v>
      </c>
      <c r="CK824">
        <f t="shared" si="1872"/>
        <v>0</v>
      </c>
      <c r="CL824">
        <f t="shared" si="1875"/>
        <v>0</v>
      </c>
      <c r="CM824">
        <f t="shared" si="1875"/>
        <v>0</v>
      </c>
      <c r="CN824">
        <f t="shared" si="1875"/>
        <v>0</v>
      </c>
      <c r="CO824">
        <f t="shared" si="1875"/>
        <v>0</v>
      </c>
      <c r="CP824">
        <f t="shared" si="1875"/>
        <v>0</v>
      </c>
      <c r="CQ824">
        <f t="shared" si="1875"/>
        <v>0</v>
      </c>
      <c r="CR824">
        <f t="shared" si="1875"/>
        <v>0</v>
      </c>
      <c r="CS824">
        <f t="shared" si="1875"/>
        <v>0</v>
      </c>
      <c r="CT824">
        <f t="shared" si="1875"/>
        <v>0</v>
      </c>
      <c r="CU824">
        <f t="shared" si="1875"/>
        <v>0</v>
      </c>
      <c r="CV824">
        <f t="shared" si="1875"/>
        <v>0</v>
      </c>
      <c r="CW824">
        <f t="shared" si="1875"/>
        <v>0</v>
      </c>
      <c r="CX824">
        <f t="shared" si="1875"/>
        <v>0</v>
      </c>
      <c r="CY824">
        <f t="shared" si="1875"/>
        <v>0</v>
      </c>
      <c r="CZ824">
        <f t="shared" si="1875"/>
        <v>0</v>
      </c>
      <c r="DA824">
        <f t="shared" si="1875"/>
        <v>0</v>
      </c>
      <c r="DB824">
        <f t="shared" si="1873"/>
        <v>0</v>
      </c>
      <c r="DC824">
        <f t="shared" si="1873"/>
        <v>0</v>
      </c>
      <c r="DD824">
        <f t="shared" si="1873"/>
        <v>0</v>
      </c>
      <c r="DE824">
        <f t="shared" si="1873"/>
        <v>0</v>
      </c>
      <c r="DF824">
        <f t="shared" si="1873"/>
        <v>0</v>
      </c>
      <c r="DG824">
        <f t="shared" si="1873"/>
        <v>0</v>
      </c>
      <c r="DH824">
        <f t="shared" si="1873"/>
        <v>0</v>
      </c>
      <c r="DI824">
        <f t="shared" si="1873"/>
        <v>0</v>
      </c>
      <c r="DJ824">
        <f t="shared" si="1873"/>
        <v>0</v>
      </c>
      <c r="DK824">
        <f t="shared" si="1873"/>
        <v>0</v>
      </c>
      <c r="DL824">
        <f t="shared" si="1873"/>
        <v>0</v>
      </c>
      <c r="DM824">
        <f t="shared" si="1873"/>
        <v>0</v>
      </c>
      <c r="DN824">
        <f t="shared" si="1876"/>
        <v>0</v>
      </c>
      <c r="DO824">
        <f t="shared" si="1876"/>
        <v>0</v>
      </c>
      <c r="DP824">
        <f t="shared" si="1876"/>
        <v>0</v>
      </c>
      <c r="DQ824">
        <f t="shared" si="1876"/>
        <v>0</v>
      </c>
      <c r="DR824">
        <f t="shared" si="1876"/>
        <v>0</v>
      </c>
      <c r="DS824">
        <f t="shared" si="1876"/>
        <v>0</v>
      </c>
      <c r="DT824">
        <f t="shared" si="1876"/>
        <v>0</v>
      </c>
      <c r="DU824">
        <f t="shared" si="1876"/>
        <v>0</v>
      </c>
      <c r="DV824">
        <f t="shared" si="1876"/>
        <v>0</v>
      </c>
      <c r="DW824">
        <f t="shared" si="1876"/>
        <v>0</v>
      </c>
      <c r="DX824">
        <f t="shared" si="1876"/>
        <v>0</v>
      </c>
      <c r="DY824">
        <f t="shared" si="1876"/>
        <v>0</v>
      </c>
      <c r="EE824" s="13">
        <f t="shared" si="1860"/>
        <v>0</v>
      </c>
    </row>
    <row r="825" spans="1:135" x14ac:dyDescent="0.25">
      <c r="A825" s="19">
        <f t="shared" si="1877"/>
        <v>42</v>
      </c>
      <c r="B825" s="28">
        <f t="shared" si="1877"/>
        <v>1942</v>
      </c>
      <c r="AS825">
        <f>AS$780</f>
        <v>0</v>
      </c>
      <c r="AT825">
        <f t="shared" si="1870"/>
        <v>0</v>
      </c>
      <c r="AU825">
        <f t="shared" si="1870"/>
        <v>0</v>
      </c>
      <c r="AV825">
        <f t="shared" si="1870"/>
        <v>0</v>
      </c>
      <c r="AW825">
        <f t="shared" si="1870"/>
        <v>0</v>
      </c>
      <c r="AX825">
        <f t="shared" si="1870"/>
        <v>0</v>
      </c>
      <c r="AY825">
        <f t="shared" si="1870"/>
        <v>0</v>
      </c>
      <c r="AZ825">
        <f t="shared" si="1870"/>
        <v>0</v>
      </c>
      <c r="BA825">
        <f t="shared" si="1870"/>
        <v>0</v>
      </c>
      <c r="BB825">
        <f t="shared" si="1870"/>
        <v>0</v>
      </c>
      <c r="BC825">
        <f t="shared" si="1870"/>
        <v>0</v>
      </c>
      <c r="BD825">
        <f t="shared" si="1870"/>
        <v>0</v>
      </c>
      <c r="BE825">
        <f t="shared" si="1870"/>
        <v>0</v>
      </c>
      <c r="BF825">
        <f t="shared" si="1871"/>
        <v>0</v>
      </c>
      <c r="BG825">
        <f t="shared" si="1871"/>
        <v>0</v>
      </c>
      <c r="BH825">
        <f t="shared" si="1871"/>
        <v>0</v>
      </c>
      <c r="BI825">
        <f t="shared" si="1871"/>
        <v>0</v>
      </c>
      <c r="BJ825">
        <f t="shared" si="1871"/>
        <v>0</v>
      </c>
      <c r="BK825">
        <f t="shared" si="1871"/>
        <v>0</v>
      </c>
      <c r="BL825">
        <f t="shared" si="1871"/>
        <v>0</v>
      </c>
      <c r="BM825">
        <f t="shared" si="1871"/>
        <v>0</v>
      </c>
      <c r="BN825">
        <f t="shared" si="1871"/>
        <v>0</v>
      </c>
      <c r="BO825">
        <f t="shared" si="1871"/>
        <v>0</v>
      </c>
      <c r="BP825">
        <f t="shared" si="1871"/>
        <v>0</v>
      </c>
      <c r="BQ825">
        <f t="shared" si="1871"/>
        <v>0</v>
      </c>
      <c r="BR825">
        <f t="shared" si="1871"/>
        <v>0</v>
      </c>
      <c r="BS825">
        <f t="shared" si="1871"/>
        <v>0</v>
      </c>
      <c r="BT825">
        <f t="shared" si="1871"/>
        <v>0</v>
      </c>
      <c r="BU825">
        <f t="shared" si="1871"/>
        <v>0</v>
      </c>
      <c r="BV825">
        <f t="shared" si="1872"/>
        <v>0</v>
      </c>
      <c r="BW825">
        <f t="shared" si="1872"/>
        <v>0</v>
      </c>
      <c r="BX825">
        <f t="shared" si="1872"/>
        <v>0</v>
      </c>
      <c r="BY825">
        <f t="shared" si="1872"/>
        <v>0</v>
      </c>
      <c r="BZ825">
        <f t="shared" si="1872"/>
        <v>0</v>
      </c>
      <c r="CA825">
        <f t="shared" si="1872"/>
        <v>0</v>
      </c>
      <c r="CB825">
        <f t="shared" si="1872"/>
        <v>0</v>
      </c>
      <c r="CC825">
        <f t="shared" si="1872"/>
        <v>0</v>
      </c>
      <c r="CD825">
        <f t="shared" si="1872"/>
        <v>0</v>
      </c>
      <c r="CE825">
        <f t="shared" si="1872"/>
        <v>0</v>
      </c>
      <c r="CF825">
        <f t="shared" si="1872"/>
        <v>0</v>
      </c>
      <c r="CG825">
        <f t="shared" si="1872"/>
        <v>0</v>
      </c>
      <c r="CH825">
        <f t="shared" si="1872"/>
        <v>0</v>
      </c>
      <c r="CI825">
        <f t="shared" si="1872"/>
        <v>0</v>
      </c>
      <c r="CJ825">
        <f t="shared" si="1872"/>
        <v>0</v>
      </c>
      <c r="CK825">
        <f t="shared" si="1872"/>
        <v>0</v>
      </c>
      <c r="CL825">
        <f t="shared" si="1875"/>
        <v>0</v>
      </c>
      <c r="CM825">
        <f t="shared" si="1875"/>
        <v>0</v>
      </c>
      <c r="CN825">
        <f t="shared" si="1875"/>
        <v>0</v>
      </c>
      <c r="CO825">
        <f t="shared" si="1875"/>
        <v>0</v>
      </c>
      <c r="CP825">
        <f t="shared" si="1875"/>
        <v>0</v>
      </c>
      <c r="CQ825">
        <f t="shared" si="1875"/>
        <v>0</v>
      </c>
      <c r="CR825">
        <f t="shared" si="1875"/>
        <v>0</v>
      </c>
      <c r="CS825">
        <f t="shared" si="1875"/>
        <v>0</v>
      </c>
      <c r="CT825">
        <f t="shared" si="1875"/>
        <v>0</v>
      </c>
      <c r="CU825">
        <f t="shared" si="1875"/>
        <v>0</v>
      </c>
      <c r="CV825">
        <f t="shared" si="1875"/>
        <v>0</v>
      </c>
      <c r="CW825">
        <f t="shared" si="1875"/>
        <v>0</v>
      </c>
      <c r="CX825">
        <f t="shared" si="1875"/>
        <v>0</v>
      </c>
      <c r="CY825">
        <f t="shared" si="1875"/>
        <v>0</v>
      </c>
      <c r="CZ825">
        <f t="shared" si="1875"/>
        <v>0</v>
      </c>
      <c r="DA825">
        <f t="shared" si="1875"/>
        <v>0</v>
      </c>
      <c r="DB825">
        <f t="shared" si="1873"/>
        <v>0</v>
      </c>
      <c r="DC825">
        <f t="shared" si="1873"/>
        <v>0</v>
      </c>
      <c r="DD825">
        <f t="shared" si="1873"/>
        <v>0</v>
      </c>
      <c r="DE825">
        <f t="shared" si="1873"/>
        <v>0</v>
      </c>
      <c r="DF825">
        <f t="shared" si="1873"/>
        <v>0</v>
      </c>
      <c r="DG825">
        <f t="shared" si="1873"/>
        <v>0</v>
      </c>
      <c r="DH825">
        <f t="shared" si="1873"/>
        <v>0</v>
      </c>
      <c r="DI825">
        <f t="shared" si="1873"/>
        <v>0</v>
      </c>
      <c r="DJ825">
        <f t="shared" si="1873"/>
        <v>0</v>
      </c>
      <c r="DK825">
        <f t="shared" si="1873"/>
        <v>0</v>
      </c>
      <c r="DL825">
        <f t="shared" si="1873"/>
        <v>0</v>
      </c>
      <c r="DM825">
        <f t="shared" si="1873"/>
        <v>0</v>
      </c>
      <c r="DN825">
        <f t="shared" si="1876"/>
        <v>0</v>
      </c>
      <c r="DO825">
        <f t="shared" si="1876"/>
        <v>0</v>
      </c>
      <c r="DP825">
        <f t="shared" si="1876"/>
        <v>0</v>
      </c>
      <c r="DQ825">
        <f t="shared" si="1876"/>
        <v>0</v>
      </c>
      <c r="DR825">
        <f t="shared" si="1876"/>
        <v>0</v>
      </c>
      <c r="DS825">
        <f t="shared" si="1876"/>
        <v>0</v>
      </c>
      <c r="DT825">
        <f t="shared" si="1876"/>
        <v>0</v>
      </c>
      <c r="DU825">
        <f t="shared" si="1876"/>
        <v>0</v>
      </c>
      <c r="DV825">
        <f t="shared" si="1876"/>
        <v>0</v>
      </c>
      <c r="DW825">
        <f t="shared" si="1876"/>
        <v>0</v>
      </c>
      <c r="DX825">
        <f t="shared" si="1876"/>
        <v>0</v>
      </c>
      <c r="DY825">
        <f t="shared" si="1876"/>
        <v>0</v>
      </c>
      <c r="EE825" s="13">
        <f t="shared" si="1860"/>
        <v>0</v>
      </c>
    </row>
    <row r="826" spans="1:135" x14ac:dyDescent="0.25">
      <c r="A826" s="19">
        <f t="shared" si="1877"/>
        <v>43</v>
      </c>
      <c r="B826" s="28">
        <f t="shared" si="1877"/>
        <v>1943</v>
      </c>
      <c r="AT826">
        <f>AT$780</f>
        <v>0</v>
      </c>
      <c r="AU826">
        <f t="shared" si="1870"/>
        <v>0</v>
      </c>
      <c r="AV826">
        <f t="shared" si="1870"/>
        <v>0</v>
      </c>
      <c r="AW826">
        <f t="shared" si="1870"/>
        <v>0</v>
      </c>
      <c r="AX826">
        <f t="shared" si="1870"/>
        <v>0</v>
      </c>
      <c r="AY826">
        <f t="shared" si="1870"/>
        <v>0</v>
      </c>
      <c r="AZ826">
        <f t="shared" si="1870"/>
        <v>0</v>
      </c>
      <c r="BA826">
        <f t="shared" si="1870"/>
        <v>0</v>
      </c>
      <c r="BB826">
        <f t="shared" si="1870"/>
        <v>0</v>
      </c>
      <c r="BC826">
        <f t="shared" si="1870"/>
        <v>0</v>
      </c>
      <c r="BD826">
        <f t="shared" si="1870"/>
        <v>0</v>
      </c>
      <c r="BE826">
        <f t="shared" si="1870"/>
        <v>0</v>
      </c>
      <c r="BF826">
        <f t="shared" si="1871"/>
        <v>0</v>
      </c>
      <c r="BG826">
        <f t="shared" si="1871"/>
        <v>0</v>
      </c>
      <c r="BH826">
        <f t="shared" si="1871"/>
        <v>0</v>
      </c>
      <c r="BI826">
        <f t="shared" si="1871"/>
        <v>0</v>
      </c>
      <c r="BJ826">
        <f t="shared" si="1871"/>
        <v>0</v>
      </c>
      <c r="BK826">
        <f t="shared" si="1871"/>
        <v>0</v>
      </c>
      <c r="BL826">
        <f t="shared" si="1871"/>
        <v>0</v>
      </c>
      <c r="BM826">
        <f t="shared" si="1871"/>
        <v>0</v>
      </c>
      <c r="BN826">
        <f t="shared" si="1871"/>
        <v>0</v>
      </c>
      <c r="BO826">
        <f t="shared" si="1871"/>
        <v>0</v>
      </c>
      <c r="BP826">
        <f t="shared" si="1871"/>
        <v>0</v>
      </c>
      <c r="BQ826">
        <f t="shared" si="1871"/>
        <v>0</v>
      </c>
      <c r="BR826">
        <f t="shared" si="1871"/>
        <v>0</v>
      </c>
      <c r="BS826">
        <f t="shared" si="1871"/>
        <v>0</v>
      </c>
      <c r="BT826">
        <f t="shared" si="1871"/>
        <v>0</v>
      </c>
      <c r="BU826">
        <f t="shared" si="1871"/>
        <v>0</v>
      </c>
      <c r="BV826">
        <f t="shared" si="1872"/>
        <v>0</v>
      </c>
      <c r="BW826">
        <f t="shared" si="1872"/>
        <v>0</v>
      </c>
      <c r="BX826">
        <f t="shared" si="1872"/>
        <v>0</v>
      </c>
      <c r="BY826">
        <f t="shared" si="1872"/>
        <v>0</v>
      </c>
      <c r="BZ826">
        <f t="shared" si="1872"/>
        <v>0</v>
      </c>
      <c r="CA826">
        <f t="shared" si="1872"/>
        <v>0</v>
      </c>
      <c r="CB826">
        <f t="shared" si="1872"/>
        <v>0</v>
      </c>
      <c r="CC826">
        <f t="shared" si="1872"/>
        <v>0</v>
      </c>
      <c r="CD826">
        <f t="shared" si="1872"/>
        <v>0</v>
      </c>
      <c r="CE826">
        <f t="shared" si="1872"/>
        <v>0</v>
      </c>
      <c r="CF826">
        <f t="shared" si="1872"/>
        <v>0</v>
      </c>
      <c r="CG826">
        <f t="shared" si="1872"/>
        <v>0</v>
      </c>
      <c r="CH826">
        <f t="shared" si="1872"/>
        <v>0</v>
      </c>
      <c r="CI826">
        <f t="shared" si="1872"/>
        <v>0</v>
      </c>
      <c r="CJ826">
        <f t="shared" si="1872"/>
        <v>0</v>
      </c>
      <c r="CK826">
        <f t="shared" si="1872"/>
        <v>0</v>
      </c>
      <c r="CL826">
        <f t="shared" si="1875"/>
        <v>0</v>
      </c>
      <c r="CM826">
        <f t="shared" si="1875"/>
        <v>0</v>
      </c>
      <c r="CN826">
        <f t="shared" si="1875"/>
        <v>0</v>
      </c>
      <c r="CO826">
        <f t="shared" si="1875"/>
        <v>0</v>
      </c>
      <c r="CP826">
        <f t="shared" si="1875"/>
        <v>0</v>
      </c>
      <c r="CQ826">
        <f t="shared" si="1875"/>
        <v>0</v>
      </c>
      <c r="CR826">
        <f t="shared" si="1875"/>
        <v>0</v>
      </c>
      <c r="CS826">
        <f t="shared" si="1875"/>
        <v>0</v>
      </c>
      <c r="CT826">
        <f t="shared" si="1875"/>
        <v>0</v>
      </c>
      <c r="CU826">
        <f t="shared" si="1875"/>
        <v>0</v>
      </c>
      <c r="CV826">
        <f t="shared" si="1875"/>
        <v>0</v>
      </c>
      <c r="CW826">
        <f t="shared" si="1875"/>
        <v>0</v>
      </c>
      <c r="CX826">
        <f t="shared" si="1875"/>
        <v>0</v>
      </c>
      <c r="CY826">
        <f t="shared" si="1875"/>
        <v>0</v>
      </c>
      <c r="CZ826">
        <f t="shared" si="1875"/>
        <v>0</v>
      </c>
      <c r="DA826">
        <f t="shared" si="1875"/>
        <v>0</v>
      </c>
      <c r="DB826">
        <f t="shared" si="1873"/>
        <v>0</v>
      </c>
      <c r="DC826">
        <f t="shared" si="1873"/>
        <v>0</v>
      </c>
      <c r="DD826">
        <f t="shared" si="1873"/>
        <v>0</v>
      </c>
      <c r="DE826">
        <f t="shared" si="1873"/>
        <v>0</v>
      </c>
      <c r="DF826">
        <f t="shared" si="1873"/>
        <v>0</v>
      </c>
      <c r="DG826">
        <f t="shared" si="1873"/>
        <v>0</v>
      </c>
      <c r="DH826">
        <f t="shared" si="1873"/>
        <v>0</v>
      </c>
      <c r="DI826">
        <f t="shared" si="1873"/>
        <v>0</v>
      </c>
      <c r="DJ826">
        <f t="shared" si="1873"/>
        <v>0</v>
      </c>
      <c r="DK826">
        <f t="shared" si="1873"/>
        <v>0</v>
      </c>
      <c r="DL826">
        <f t="shared" si="1873"/>
        <v>0</v>
      </c>
      <c r="DM826">
        <f t="shared" si="1873"/>
        <v>0</v>
      </c>
      <c r="DN826">
        <f t="shared" si="1876"/>
        <v>0</v>
      </c>
      <c r="DO826">
        <f t="shared" si="1876"/>
        <v>0</v>
      </c>
      <c r="DP826">
        <f t="shared" si="1876"/>
        <v>0</v>
      </c>
      <c r="DQ826">
        <f t="shared" si="1876"/>
        <v>0</v>
      </c>
      <c r="DR826">
        <f t="shared" si="1876"/>
        <v>0</v>
      </c>
      <c r="DS826">
        <f t="shared" si="1876"/>
        <v>0</v>
      </c>
      <c r="DT826">
        <f t="shared" si="1876"/>
        <v>0</v>
      </c>
      <c r="DU826">
        <f t="shared" si="1876"/>
        <v>0</v>
      </c>
      <c r="DV826">
        <f t="shared" si="1876"/>
        <v>0</v>
      </c>
      <c r="DW826">
        <f t="shared" si="1876"/>
        <v>0</v>
      </c>
      <c r="DX826">
        <f t="shared" si="1876"/>
        <v>0</v>
      </c>
      <c r="DY826">
        <f t="shared" si="1876"/>
        <v>0</v>
      </c>
      <c r="EE826" s="13">
        <f t="shared" si="1860"/>
        <v>0</v>
      </c>
    </row>
    <row r="827" spans="1:135" x14ac:dyDescent="0.25">
      <c r="A827" s="19">
        <f t="shared" si="1877"/>
        <v>44</v>
      </c>
      <c r="B827" s="28">
        <f t="shared" si="1877"/>
        <v>1944</v>
      </c>
      <c r="AU827">
        <f>AU$780</f>
        <v>0</v>
      </c>
      <c r="AV827">
        <f t="shared" si="1870"/>
        <v>0</v>
      </c>
      <c r="AW827">
        <f t="shared" si="1870"/>
        <v>0</v>
      </c>
      <c r="AX827">
        <f t="shared" si="1870"/>
        <v>0</v>
      </c>
      <c r="AY827">
        <f t="shared" si="1870"/>
        <v>0</v>
      </c>
      <c r="AZ827">
        <f t="shared" si="1870"/>
        <v>0</v>
      </c>
      <c r="BA827">
        <f t="shared" si="1870"/>
        <v>0</v>
      </c>
      <c r="BB827">
        <f t="shared" si="1870"/>
        <v>0</v>
      </c>
      <c r="BC827">
        <f t="shared" si="1870"/>
        <v>0</v>
      </c>
      <c r="BD827">
        <f t="shared" si="1870"/>
        <v>0</v>
      </c>
      <c r="BE827">
        <f t="shared" si="1870"/>
        <v>0</v>
      </c>
      <c r="BF827">
        <f t="shared" si="1871"/>
        <v>0</v>
      </c>
      <c r="BG827">
        <f t="shared" si="1871"/>
        <v>0</v>
      </c>
      <c r="BH827">
        <f t="shared" si="1871"/>
        <v>0</v>
      </c>
      <c r="BI827">
        <f t="shared" si="1871"/>
        <v>0</v>
      </c>
      <c r="BJ827">
        <f t="shared" si="1871"/>
        <v>0</v>
      </c>
      <c r="BK827">
        <f t="shared" si="1871"/>
        <v>0</v>
      </c>
      <c r="BL827">
        <f t="shared" si="1871"/>
        <v>0</v>
      </c>
      <c r="BM827">
        <f t="shared" si="1871"/>
        <v>0</v>
      </c>
      <c r="BN827">
        <f t="shared" si="1871"/>
        <v>0</v>
      </c>
      <c r="BO827">
        <f t="shared" si="1871"/>
        <v>0</v>
      </c>
      <c r="BP827">
        <f t="shared" si="1871"/>
        <v>0</v>
      </c>
      <c r="BQ827">
        <f t="shared" si="1871"/>
        <v>0</v>
      </c>
      <c r="BR827">
        <f t="shared" si="1871"/>
        <v>0</v>
      </c>
      <c r="BS827">
        <f t="shared" si="1871"/>
        <v>0</v>
      </c>
      <c r="BT827">
        <f t="shared" si="1871"/>
        <v>0</v>
      </c>
      <c r="BU827">
        <f t="shared" si="1871"/>
        <v>0</v>
      </c>
      <c r="BV827">
        <f t="shared" si="1872"/>
        <v>0</v>
      </c>
      <c r="BW827">
        <f t="shared" si="1872"/>
        <v>0</v>
      </c>
      <c r="BX827">
        <f t="shared" si="1872"/>
        <v>0</v>
      </c>
      <c r="BY827">
        <f t="shared" si="1872"/>
        <v>0</v>
      </c>
      <c r="BZ827">
        <f t="shared" si="1872"/>
        <v>0</v>
      </c>
      <c r="CA827">
        <f t="shared" si="1872"/>
        <v>0</v>
      </c>
      <c r="CB827">
        <f t="shared" si="1872"/>
        <v>0</v>
      </c>
      <c r="CC827">
        <f t="shared" si="1872"/>
        <v>0</v>
      </c>
      <c r="CD827">
        <f t="shared" si="1872"/>
        <v>0</v>
      </c>
      <c r="CE827">
        <f t="shared" si="1872"/>
        <v>0</v>
      </c>
      <c r="CF827">
        <f t="shared" si="1872"/>
        <v>0</v>
      </c>
      <c r="CG827">
        <f t="shared" si="1872"/>
        <v>0</v>
      </c>
      <c r="CH827">
        <f t="shared" si="1872"/>
        <v>0</v>
      </c>
      <c r="CI827">
        <f t="shared" si="1872"/>
        <v>0</v>
      </c>
      <c r="CJ827">
        <f t="shared" si="1872"/>
        <v>0</v>
      </c>
      <c r="CK827">
        <f t="shared" si="1872"/>
        <v>0</v>
      </c>
      <c r="CL827">
        <f t="shared" si="1875"/>
        <v>0</v>
      </c>
      <c r="CM827">
        <f t="shared" si="1875"/>
        <v>0</v>
      </c>
      <c r="CN827">
        <f t="shared" si="1875"/>
        <v>0</v>
      </c>
      <c r="CO827">
        <f t="shared" si="1875"/>
        <v>0</v>
      </c>
      <c r="CP827">
        <f t="shared" si="1875"/>
        <v>0</v>
      </c>
      <c r="CQ827">
        <f t="shared" si="1875"/>
        <v>0</v>
      </c>
      <c r="CR827">
        <f t="shared" si="1875"/>
        <v>0</v>
      </c>
      <c r="CS827">
        <f t="shared" si="1875"/>
        <v>0</v>
      </c>
      <c r="CT827">
        <f t="shared" si="1875"/>
        <v>0</v>
      </c>
      <c r="CU827">
        <f t="shared" si="1875"/>
        <v>0</v>
      </c>
      <c r="CV827">
        <f t="shared" si="1875"/>
        <v>0</v>
      </c>
      <c r="CW827">
        <f t="shared" si="1875"/>
        <v>0</v>
      </c>
      <c r="CX827">
        <f t="shared" si="1875"/>
        <v>0</v>
      </c>
      <c r="CY827">
        <f t="shared" si="1875"/>
        <v>0</v>
      </c>
      <c r="CZ827">
        <f t="shared" si="1875"/>
        <v>0</v>
      </c>
      <c r="DA827">
        <f t="shared" si="1875"/>
        <v>0</v>
      </c>
      <c r="DB827">
        <f t="shared" si="1873"/>
        <v>0</v>
      </c>
      <c r="DC827">
        <f t="shared" si="1873"/>
        <v>0</v>
      </c>
      <c r="DD827">
        <f t="shared" si="1873"/>
        <v>0</v>
      </c>
      <c r="DE827">
        <f t="shared" si="1873"/>
        <v>0</v>
      </c>
      <c r="DF827">
        <f t="shared" si="1873"/>
        <v>0</v>
      </c>
      <c r="DG827">
        <f t="shared" si="1873"/>
        <v>0</v>
      </c>
      <c r="DH827">
        <f t="shared" si="1873"/>
        <v>0</v>
      </c>
      <c r="DI827">
        <f t="shared" si="1873"/>
        <v>0</v>
      </c>
      <c r="DJ827">
        <f t="shared" si="1873"/>
        <v>0</v>
      </c>
      <c r="DK827">
        <f t="shared" si="1873"/>
        <v>0</v>
      </c>
      <c r="DL827">
        <f t="shared" si="1873"/>
        <v>0</v>
      </c>
      <c r="DM827">
        <f t="shared" si="1873"/>
        <v>0</v>
      </c>
      <c r="DN827">
        <f t="shared" si="1876"/>
        <v>0</v>
      </c>
      <c r="DO827">
        <f t="shared" si="1876"/>
        <v>0</v>
      </c>
      <c r="DP827">
        <f t="shared" si="1876"/>
        <v>0</v>
      </c>
      <c r="DQ827">
        <f t="shared" si="1876"/>
        <v>0</v>
      </c>
      <c r="DR827">
        <f t="shared" si="1876"/>
        <v>0</v>
      </c>
      <c r="DS827">
        <f t="shared" si="1876"/>
        <v>0</v>
      </c>
      <c r="DT827">
        <f t="shared" si="1876"/>
        <v>0</v>
      </c>
      <c r="DU827">
        <f t="shared" si="1876"/>
        <v>0</v>
      </c>
      <c r="DV827">
        <f t="shared" si="1876"/>
        <v>0</v>
      </c>
      <c r="DW827">
        <f t="shared" si="1876"/>
        <v>0</v>
      </c>
      <c r="DX827">
        <f t="shared" si="1876"/>
        <v>0</v>
      </c>
      <c r="DY827">
        <f t="shared" si="1876"/>
        <v>0</v>
      </c>
      <c r="EE827" s="13">
        <f t="shared" si="1860"/>
        <v>0</v>
      </c>
    </row>
    <row r="828" spans="1:135" x14ac:dyDescent="0.25">
      <c r="A828" s="19">
        <f t="shared" si="1877"/>
        <v>45</v>
      </c>
      <c r="B828" s="28">
        <f t="shared" si="1877"/>
        <v>1945</v>
      </c>
      <c r="AV828">
        <f>AV$780</f>
        <v>0</v>
      </c>
      <c r="AW828">
        <f t="shared" si="1870"/>
        <v>0</v>
      </c>
      <c r="AX828">
        <f t="shared" si="1870"/>
        <v>0</v>
      </c>
      <c r="AY828">
        <f t="shared" si="1870"/>
        <v>0</v>
      </c>
      <c r="AZ828">
        <f t="shared" si="1870"/>
        <v>0</v>
      </c>
      <c r="BA828">
        <f t="shared" si="1870"/>
        <v>0</v>
      </c>
      <c r="BB828">
        <f t="shared" si="1870"/>
        <v>0</v>
      </c>
      <c r="BC828">
        <f t="shared" si="1870"/>
        <v>0</v>
      </c>
      <c r="BD828">
        <f t="shared" si="1870"/>
        <v>0</v>
      </c>
      <c r="BE828">
        <f t="shared" si="1870"/>
        <v>0</v>
      </c>
      <c r="BF828">
        <f t="shared" si="1871"/>
        <v>0</v>
      </c>
      <c r="BG828">
        <f t="shared" si="1871"/>
        <v>0</v>
      </c>
      <c r="BH828">
        <f t="shared" si="1871"/>
        <v>0</v>
      </c>
      <c r="BI828">
        <f t="shared" si="1871"/>
        <v>0</v>
      </c>
      <c r="BJ828">
        <f t="shared" si="1871"/>
        <v>0</v>
      </c>
      <c r="BK828">
        <f t="shared" si="1871"/>
        <v>0</v>
      </c>
      <c r="BL828">
        <f t="shared" si="1871"/>
        <v>0</v>
      </c>
      <c r="BM828">
        <f t="shared" si="1871"/>
        <v>0</v>
      </c>
      <c r="BN828">
        <f t="shared" si="1871"/>
        <v>0</v>
      </c>
      <c r="BO828">
        <f t="shared" si="1871"/>
        <v>0</v>
      </c>
      <c r="BP828">
        <f t="shared" si="1871"/>
        <v>0</v>
      </c>
      <c r="BQ828">
        <f t="shared" si="1871"/>
        <v>0</v>
      </c>
      <c r="BR828">
        <f t="shared" si="1871"/>
        <v>0</v>
      </c>
      <c r="BS828">
        <f t="shared" si="1871"/>
        <v>0</v>
      </c>
      <c r="BT828">
        <f t="shared" si="1871"/>
        <v>0</v>
      </c>
      <c r="BU828">
        <f t="shared" si="1871"/>
        <v>0</v>
      </c>
      <c r="BV828">
        <f t="shared" si="1872"/>
        <v>0</v>
      </c>
      <c r="BW828">
        <f t="shared" si="1872"/>
        <v>0</v>
      </c>
      <c r="BX828">
        <f t="shared" si="1872"/>
        <v>0</v>
      </c>
      <c r="BY828">
        <f t="shared" si="1872"/>
        <v>0</v>
      </c>
      <c r="BZ828">
        <f t="shared" si="1872"/>
        <v>0</v>
      </c>
      <c r="CA828">
        <f t="shared" si="1872"/>
        <v>0</v>
      </c>
      <c r="CB828">
        <f t="shared" si="1872"/>
        <v>0</v>
      </c>
      <c r="CC828">
        <f t="shared" si="1872"/>
        <v>0</v>
      </c>
      <c r="CD828">
        <f t="shared" si="1872"/>
        <v>0</v>
      </c>
      <c r="CE828">
        <f t="shared" si="1872"/>
        <v>0</v>
      </c>
      <c r="CF828">
        <f t="shared" si="1872"/>
        <v>0</v>
      </c>
      <c r="CG828">
        <f t="shared" si="1872"/>
        <v>0</v>
      </c>
      <c r="CH828">
        <f t="shared" si="1872"/>
        <v>0</v>
      </c>
      <c r="CI828">
        <f t="shared" si="1872"/>
        <v>0</v>
      </c>
      <c r="CJ828">
        <f t="shared" si="1872"/>
        <v>0</v>
      </c>
      <c r="CK828">
        <f t="shared" si="1872"/>
        <v>0</v>
      </c>
      <c r="CL828">
        <f t="shared" si="1875"/>
        <v>0</v>
      </c>
      <c r="CM828">
        <f t="shared" si="1875"/>
        <v>0</v>
      </c>
      <c r="CN828">
        <f t="shared" si="1875"/>
        <v>0</v>
      </c>
      <c r="CO828">
        <f t="shared" si="1875"/>
        <v>0</v>
      </c>
      <c r="CP828">
        <f t="shared" si="1875"/>
        <v>0</v>
      </c>
      <c r="CQ828">
        <f t="shared" si="1875"/>
        <v>0</v>
      </c>
      <c r="CR828">
        <f t="shared" si="1875"/>
        <v>0</v>
      </c>
      <c r="CS828">
        <f t="shared" si="1875"/>
        <v>0</v>
      </c>
      <c r="CT828">
        <f t="shared" si="1875"/>
        <v>0</v>
      </c>
      <c r="CU828">
        <f t="shared" si="1875"/>
        <v>0</v>
      </c>
      <c r="CV828">
        <f t="shared" si="1875"/>
        <v>0</v>
      </c>
      <c r="CW828">
        <f t="shared" si="1875"/>
        <v>0</v>
      </c>
      <c r="CX828">
        <f t="shared" si="1875"/>
        <v>0</v>
      </c>
      <c r="CY828">
        <f t="shared" si="1875"/>
        <v>0</v>
      </c>
      <c r="CZ828">
        <f t="shared" si="1875"/>
        <v>0</v>
      </c>
      <c r="DA828">
        <f t="shared" si="1875"/>
        <v>0</v>
      </c>
      <c r="DB828">
        <f t="shared" si="1873"/>
        <v>0</v>
      </c>
      <c r="DC828">
        <f t="shared" si="1873"/>
        <v>0</v>
      </c>
      <c r="DD828">
        <f t="shared" si="1873"/>
        <v>0</v>
      </c>
      <c r="DE828">
        <f t="shared" si="1873"/>
        <v>0</v>
      </c>
      <c r="DF828">
        <f t="shared" si="1873"/>
        <v>0</v>
      </c>
      <c r="DG828">
        <f t="shared" si="1873"/>
        <v>0</v>
      </c>
      <c r="DH828">
        <f t="shared" si="1873"/>
        <v>0</v>
      </c>
      <c r="DI828">
        <f t="shared" si="1873"/>
        <v>0</v>
      </c>
      <c r="DJ828">
        <f t="shared" si="1873"/>
        <v>0</v>
      </c>
      <c r="DK828">
        <f t="shared" si="1873"/>
        <v>0</v>
      </c>
      <c r="DL828">
        <f t="shared" si="1876"/>
        <v>0</v>
      </c>
      <c r="DM828">
        <f t="shared" si="1876"/>
        <v>0</v>
      </c>
      <c r="DN828">
        <f t="shared" si="1876"/>
        <v>0</v>
      </c>
      <c r="DO828">
        <f t="shared" si="1876"/>
        <v>0</v>
      </c>
      <c r="DP828">
        <f t="shared" si="1876"/>
        <v>0</v>
      </c>
      <c r="DQ828">
        <f t="shared" si="1876"/>
        <v>0</v>
      </c>
      <c r="DR828">
        <f t="shared" si="1876"/>
        <v>0</v>
      </c>
      <c r="DS828">
        <f t="shared" si="1876"/>
        <v>0</v>
      </c>
      <c r="DT828">
        <f t="shared" si="1876"/>
        <v>0</v>
      </c>
      <c r="DU828">
        <f t="shared" si="1876"/>
        <v>0</v>
      </c>
      <c r="DV828">
        <f t="shared" si="1876"/>
        <v>0</v>
      </c>
      <c r="DW828">
        <f t="shared" si="1876"/>
        <v>0</v>
      </c>
      <c r="DX828">
        <f t="shared" si="1876"/>
        <v>0</v>
      </c>
      <c r="DY828">
        <f t="shared" si="1876"/>
        <v>0</v>
      </c>
      <c r="EE828" s="13">
        <f t="shared" si="1860"/>
        <v>0</v>
      </c>
    </row>
    <row r="829" spans="1:135" x14ac:dyDescent="0.25">
      <c r="A829" s="19">
        <f t="shared" si="1877"/>
        <v>46</v>
      </c>
      <c r="B829" s="28">
        <f t="shared" si="1877"/>
        <v>1946</v>
      </c>
      <c r="AW829">
        <f>AW$780</f>
        <v>0</v>
      </c>
      <c r="AX829">
        <f t="shared" si="1870"/>
        <v>0</v>
      </c>
      <c r="AY829">
        <f t="shared" si="1870"/>
        <v>0</v>
      </c>
      <c r="AZ829">
        <f t="shared" si="1870"/>
        <v>0</v>
      </c>
      <c r="BA829">
        <f t="shared" si="1870"/>
        <v>0</v>
      </c>
      <c r="BB829">
        <f t="shared" si="1870"/>
        <v>0</v>
      </c>
      <c r="BC829">
        <f t="shared" si="1870"/>
        <v>0</v>
      </c>
      <c r="BD829">
        <f t="shared" si="1870"/>
        <v>0</v>
      </c>
      <c r="BE829">
        <f t="shared" si="1870"/>
        <v>0</v>
      </c>
      <c r="BF829">
        <f t="shared" si="1871"/>
        <v>0</v>
      </c>
      <c r="BG829">
        <f t="shared" si="1871"/>
        <v>0</v>
      </c>
      <c r="BH829">
        <f t="shared" si="1871"/>
        <v>0</v>
      </c>
      <c r="BI829">
        <f t="shared" si="1871"/>
        <v>0</v>
      </c>
      <c r="BJ829">
        <f t="shared" si="1871"/>
        <v>0</v>
      </c>
      <c r="BK829">
        <f t="shared" si="1871"/>
        <v>0</v>
      </c>
      <c r="BL829">
        <f t="shared" si="1871"/>
        <v>0</v>
      </c>
      <c r="BM829">
        <f t="shared" si="1871"/>
        <v>0</v>
      </c>
      <c r="BN829">
        <f t="shared" si="1871"/>
        <v>0</v>
      </c>
      <c r="BO829">
        <f t="shared" si="1871"/>
        <v>0</v>
      </c>
      <c r="BP829">
        <f t="shared" si="1871"/>
        <v>0</v>
      </c>
      <c r="BQ829">
        <f t="shared" si="1871"/>
        <v>0</v>
      </c>
      <c r="BR829">
        <f t="shared" si="1871"/>
        <v>0</v>
      </c>
      <c r="BS829">
        <f t="shared" si="1871"/>
        <v>0</v>
      </c>
      <c r="BT829">
        <f t="shared" si="1871"/>
        <v>0</v>
      </c>
      <c r="BU829">
        <f t="shared" si="1871"/>
        <v>0</v>
      </c>
      <c r="BV829">
        <f t="shared" si="1872"/>
        <v>0</v>
      </c>
      <c r="BW829">
        <f t="shared" si="1872"/>
        <v>0</v>
      </c>
      <c r="BX829">
        <f t="shared" si="1872"/>
        <v>0</v>
      </c>
      <c r="BY829">
        <f t="shared" si="1872"/>
        <v>0</v>
      </c>
      <c r="BZ829">
        <f t="shared" si="1872"/>
        <v>0</v>
      </c>
      <c r="CA829">
        <f t="shared" si="1872"/>
        <v>0</v>
      </c>
      <c r="CB829">
        <f t="shared" si="1872"/>
        <v>0</v>
      </c>
      <c r="CC829">
        <f t="shared" si="1872"/>
        <v>0</v>
      </c>
      <c r="CD829">
        <f t="shared" si="1872"/>
        <v>0</v>
      </c>
      <c r="CE829">
        <f t="shared" si="1872"/>
        <v>0</v>
      </c>
      <c r="CF829">
        <f t="shared" si="1872"/>
        <v>0</v>
      </c>
      <c r="CG829">
        <f t="shared" si="1872"/>
        <v>0</v>
      </c>
      <c r="CH829">
        <f t="shared" si="1872"/>
        <v>0</v>
      </c>
      <c r="CI829">
        <f t="shared" si="1872"/>
        <v>0</v>
      </c>
      <c r="CJ829">
        <f t="shared" si="1872"/>
        <v>0</v>
      </c>
      <c r="CK829">
        <f t="shared" si="1872"/>
        <v>0</v>
      </c>
      <c r="CL829">
        <f t="shared" si="1875"/>
        <v>0</v>
      </c>
      <c r="CM829">
        <f t="shared" si="1875"/>
        <v>0</v>
      </c>
      <c r="CN829">
        <f t="shared" si="1875"/>
        <v>0</v>
      </c>
      <c r="CO829">
        <f t="shared" si="1875"/>
        <v>0</v>
      </c>
      <c r="CP829">
        <f t="shared" si="1875"/>
        <v>0</v>
      </c>
      <c r="CQ829">
        <f t="shared" si="1875"/>
        <v>0</v>
      </c>
      <c r="CR829">
        <f t="shared" si="1875"/>
        <v>0</v>
      </c>
      <c r="CS829">
        <f t="shared" si="1875"/>
        <v>0</v>
      </c>
      <c r="CT829">
        <f t="shared" si="1875"/>
        <v>0</v>
      </c>
      <c r="CU829">
        <f t="shared" si="1875"/>
        <v>0</v>
      </c>
      <c r="CV829">
        <f t="shared" si="1875"/>
        <v>0</v>
      </c>
      <c r="CW829">
        <f t="shared" si="1875"/>
        <v>0</v>
      </c>
      <c r="CX829">
        <f t="shared" si="1875"/>
        <v>0</v>
      </c>
      <c r="CY829">
        <f t="shared" si="1875"/>
        <v>0</v>
      </c>
      <c r="CZ829">
        <f t="shared" si="1875"/>
        <v>0</v>
      </c>
      <c r="DA829">
        <f t="shared" si="1875"/>
        <v>0</v>
      </c>
      <c r="DB829">
        <f t="shared" si="1873"/>
        <v>0</v>
      </c>
      <c r="DC829">
        <f t="shared" si="1873"/>
        <v>0</v>
      </c>
      <c r="DD829">
        <f t="shared" si="1873"/>
        <v>0</v>
      </c>
      <c r="DE829">
        <f t="shared" si="1873"/>
        <v>0</v>
      </c>
      <c r="DF829">
        <f t="shared" si="1873"/>
        <v>0</v>
      </c>
      <c r="DG829">
        <f t="shared" si="1873"/>
        <v>0</v>
      </c>
      <c r="DH829">
        <f t="shared" si="1873"/>
        <v>0</v>
      </c>
      <c r="DI829">
        <f t="shared" si="1873"/>
        <v>0</v>
      </c>
      <c r="DJ829">
        <f t="shared" si="1873"/>
        <v>0</v>
      </c>
      <c r="DK829">
        <f t="shared" si="1873"/>
        <v>0</v>
      </c>
      <c r="DL829">
        <f t="shared" si="1876"/>
        <v>0</v>
      </c>
      <c r="DM829">
        <f t="shared" si="1876"/>
        <v>0</v>
      </c>
      <c r="DN829">
        <f t="shared" si="1876"/>
        <v>0</v>
      </c>
      <c r="DO829">
        <f t="shared" si="1876"/>
        <v>0</v>
      </c>
      <c r="DP829">
        <f t="shared" si="1876"/>
        <v>0</v>
      </c>
      <c r="DQ829">
        <f t="shared" si="1876"/>
        <v>0</v>
      </c>
      <c r="DR829">
        <f t="shared" si="1876"/>
        <v>0</v>
      </c>
      <c r="DS829">
        <f t="shared" si="1876"/>
        <v>0</v>
      </c>
      <c r="DT829">
        <f t="shared" si="1876"/>
        <v>0</v>
      </c>
      <c r="DU829">
        <f t="shared" si="1876"/>
        <v>0</v>
      </c>
      <c r="DV829">
        <f t="shared" si="1876"/>
        <v>0</v>
      </c>
      <c r="DW829">
        <f t="shared" si="1876"/>
        <v>0</v>
      </c>
      <c r="DX829">
        <f t="shared" si="1876"/>
        <v>0</v>
      </c>
      <c r="DY829">
        <f t="shared" si="1876"/>
        <v>0</v>
      </c>
      <c r="EE829" s="13">
        <f t="shared" si="1860"/>
        <v>0</v>
      </c>
    </row>
    <row r="830" spans="1:135" x14ac:dyDescent="0.25">
      <c r="A830" s="19">
        <f t="shared" si="1877"/>
        <v>47</v>
      </c>
      <c r="B830" s="28">
        <f t="shared" si="1877"/>
        <v>1947</v>
      </c>
      <c r="AX830">
        <f>AX$780</f>
        <v>0</v>
      </c>
      <c r="AY830">
        <f t="shared" si="1870"/>
        <v>0</v>
      </c>
      <c r="AZ830">
        <f t="shared" si="1870"/>
        <v>0</v>
      </c>
      <c r="BA830">
        <f t="shared" si="1870"/>
        <v>0</v>
      </c>
      <c r="BB830">
        <f t="shared" si="1870"/>
        <v>0</v>
      </c>
      <c r="BC830">
        <f t="shared" si="1870"/>
        <v>0</v>
      </c>
      <c r="BD830">
        <f t="shared" si="1870"/>
        <v>0</v>
      </c>
      <c r="BE830">
        <f t="shared" si="1870"/>
        <v>0</v>
      </c>
      <c r="BF830">
        <f t="shared" si="1871"/>
        <v>0</v>
      </c>
      <c r="BG830">
        <f t="shared" si="1871"/>
        <v>0</v>
      </c>
      <c r="BH830">
        <f t="shared" si="1871"/>
        <v>0</v>
      </c>
      <c r="BI830">
        <f t="shared" si="1871"/>
        <v>0</v>
      </c>
      <c r="BJ830">
        <f t="shared" si="1871"/>
        <v>0</v>
      </c>
      <c r="BK830">
        <f t="shared" si="1871"/>
        <v>0</v>
      </c>
      <c r="BL830">
        <f t="shared" si="1871"/>
        <v>0</v>
      </c>
      <c r="BM830">
        <f t="shared" si="1871"/>
        <v>0</v>
      </c>
      <c r="BN830">
        <f t="shared" si="1871"/>
        <v>0</v>
      </c>
      <c r="BO830">
        <f t="shared" si="1871"/>
        <v>0</v>
      </c>
      <c r="BP830">
        <f t="shared" si="1871"/>
        <v>0</v>
      </c>
      <c r="BQ830">
        <f t="shared" si="1871"/>
        <v>0</v>
      </c>
      <c r="BR830">
        <f t="shared" si="1871"/>
        <v>0</v>
      </c>
      <c r="BS830">
        <f t="shared" si="1871"/>
        <v>0</v>
      </c>
      <c r="BT830">
        <f t="shared" si="1871"/>
        <v>0</v>
      </c>
      <c r="BU830">
        <f t="shared" ref="BU830:CJ845" si="1878">BT830</f>
        <v>0</v>
      </c>
      <c r="BV830">
        <f t="shared" si="1878"/>
        <v>0</v>
      </c>
      <c r="BW830">
        <f t="shared" si="1878"/>
        <v>0</v>
      </c>
      <c r="BX830">
        <f t="shared" si="1878"/>
        <v>0</v>
      </c>
      <c r="BY830">
        <f t="shared" si="1878"/>
        <v>0</v>
      </c>
      <c r="BZ830">
        <f t="shared" si="1878"/>
        <v>0</v>
      </c>
      <c r="CA830">
        <f t="shared" si="1878"/>
        <v>0</v>
      </c>
      <c r="CB830">
        <f t="shared" si="1878"/>
        <v>0</v>
      </c>
      <c r="CC830">
        <f t="shared" si="1878"/>
        <v>0</v>
      </c>
      <c r="CD830">
        <f t="shared" si="1878"/>
        <v>0</v>
      </c>
      <c r="CE830">
        <f t="shared" si="1878"/>
        <v>0</v>
      </c>
      <c r="CF830">
        <f t="shared" si="1872"/>
        <v>0</v>
      </c>
      <c r="CG830">
        <f t="shared" si="1872"/>
        <v>0</v>
      </c>
      <c r="CH830">
        <f t="shared" si="1872"/>
        <v>0</v>
      </c>
      <c r="CI830">
        <f t="shared" si="1872"/>
        <v>0</v>
      </c>
      <c r="CJ830">
        <f t="shared" si="1872"/>
        <v>0</v>
      </c>
      <c r="CK830">
        <f t="shared" si="1872"/>
        <v>0</v>
      </c>
      <c r="CL830">
        <f t="shared" si="1875"/>
        <v>0</v>
      </c>
      <c r="CM830">
        <f t="shared" si="1875"/>
        <v>0</v>
      </c>
      <c r="CN830">
        <f t="shared" si="1875"/>
        <v>0</v>
      </c>
      <c r="CO830">
        <f t="shared" si="1875"/>
        <v>0</v>
      </c>
      <c r="CP830">
        <f t="shared" si="1875"/>
        <v>0</v>
      </c>
      <c r="CQ830">
        <f t="shared" si="1875"/>
        <v>0</v>
      </c>
      <c r="CR830">
        <f t="shared" si="1875"/>
        <v>0</v>
      </c>
      <c r="CS830">
        <f t="shared" si="1875"/>
        <v>0</v>
      </c>
      <c r="CT830">
        <f t="shared" si="1875"/>
        <v>0</v>
      </c>
      <c r="CU830">
        <f t="shared" si="1875"/>
        <v>0</v>
      </c>
      <c r="CV830">
        <f t="shared" si="1875"/>
        <v>0</v>
      </c>
      <c r="CW830">
        <f t="shared" si="1875"/>
        <v>0</v>
      </c>
      <c r="CX830">
        <f t="shared" si="1875"/>
        <v>0</v>
      </c>
      <c r="CY830">
        <f t="shared" si="1875"/>
        <v>0</v>
      </c>
      <c r="CZ830">
        <f t="shared" si="1875"/>
        <v>0</v>
      </c>
      <c r="DA830">
        <f t="shared" si="1875"/>
        <v>0</v>
      </c>
      <c r="DB830">
        <f t="shared" si="1873"/>
        <v>0</v>
      </c>
      <c r="DC830">
        <f t="shared" si="1873"/>
        <v>0</v>
      </c>
      <c r="DD830">
        <f t="shared" si="1873"/>
        <v>0</v>
      </c>
      <c r="DE830">
        <f t="shared" si="1873"/>
        <v>0</v>
      </c>
      <c r="DF830">
        <f t="shared" si="1873"/>
        <v>0</v>
      </c>
      <c r="DG830">
        <f t="shared" si="1873"/>
        <v>0</v>
      </c>
      <c r="DH830">
        <f t="shared" si="1873"/>
        <v>0</v>
      </c>
      <c r="DI830">
        <f t="shared" si="1873"/>
        <v>0</v>
      </c>
      <c r="DJ830">
        <f t="shared" si="1873"/>
        <v>0</v>
      </c>
      <c r="DK830">
        <f t="shared" si="1873"/>
        <v>0</v>
      </c>
      <c r="DL830">
        <f t="shared" si="1876"/>
        <v>0</v>
      </c>
      <c r="DM830">
        <f t="shared" si="1876"/>
        <v>0</v>
      </c>
      <c r="DN830">
        <f t="shared" si="1876"/>
        <v>0</v>
      </c>
      <c r="DO830">
        <f t="shared" si="1876"/>
        <v>0</v>
      </c>
      <c r="DP830">
        <f t="shared" si="1876"/>
        <v>0</v>
      </c>
      <c r="DQ830">
        <f t="shared" si="1876"/>
        <v>0</v>
      </c>
      <c r="DR830">
        <f t="shared" si="1876"/>
        <v>0</v>
      </c>
      <c r="DS830">
        <f t="shared" si="1876"/>
        <v>0</v>
      </c>
      <c r="DT830">
        <f t="shared" si="1876"/>
        <v>0</v>
      </c>
      <c r="DU830">
        <f t="shared" si="1876"/>
        <v>0</v>
      </c>
      <c r="DV830">
        <f t="shared" si="1876"/>
        <v>0</v>
      </c>
      <c r="DW830">
        <f t="shared" si="1876"/>
        <v>0</v>
      </c>
      <c r="DX830">
        <f t="shared" si="1876"/>
        <v>0</v>
      </c>
      <c r="DY830">
        <f t="shared" si="1876"/>
        <v>0</v>
      </c>
      <c r="EE830" s="13">
        <f t="shared" si="1860"/>
        <v>0</v>
      </c>
    </row>
    <row r="831" spans="1:135" x14ac:dyDescent="0.25">
      <c r="A831" s="19">
        <f t="shared" si="1877"/>
        <v>48</v>
      </c>
      <c r="B831" s="28">
        <f t="shared" si="1877"/>
        <v>1948</v>
      </c>
      <c r="AY831">
        <f>AY$780</f>
        <v>0</v>
      </c>
      <c r="AZ831">
        <f t="shared" si="1870"/>
        <v>0</v>
      </c>
      <c r="BA831">
        <f t="shared" si="1870"/>
        <v>0</v>
      </c>
      <c r="BB831">
        <f t="shared" si="1870"/>
        <v>0</v>
      </c>
      <c r="BC831">
        <f t="shared" si="1870"/>
        <v>0</v>
      </c>
      <c r="BD831">
        <f t="shared" si="1870"/>
        <v>0</v>
      </c>
      <c r="BE831">
        <f t="shared" si="1870"/>
        <v>0</v>
      </c>
      <c r="BF831">
        <f t="shared" ref="BF831:BU846" si="1879">BE831</f>
        <v>0</v>
      </c>
      <c r="BG831">
        <f t="shared" si="1879"/>
        <v>0</v>
      </c>
      <c r="BH831">
        <f t="shared" si="1879"/>
        <v>0</v>
      </c>
      <c r="BI831">
        <f t="shared" si="1879"/>
        <v>0</v>
      </c>
      <c r="BJ831">
        <f t="shared" si="1879"/>
        <v>0</v>
      </c>
      <c r="BK831">
        <f t="shared" si="1879"/>
        <v>0</v>
      </c>
      <c r="BL831">
        <f t="shared" si="1879"/>
        <v>0</v>
      </c>
      <c r="BM831">
        <f t="shared" si="1879"/>
        <v>0</v>
      </c>
      <c r="BN831">
        <f t="shared" si="1879"/>
        <v>0</v>
      </c>
      <c r="BO831">
        <f t="shared" si="1879"/>
        <v>0</v>
      </c>
      <c r="BP831">
        <f t="shared" si="1879"/>
        <v>0</v>
      </c>
      <c r="BQ831">
        <f t="shared" si="1879"/>
        <v>0</v>
      </c>
      <c r="BR831">
        <f t="shared" si="1879"/>
        <v>0</v>
      </c>
      <c r="BS831">
        <f t="shared" si="1879"/>
        <v>0</v>
      </c>
      <c r="BT831">
        <f t="shared" si="1879"/>
        <v>0</v>
      </c>
      <c r="BU831">
        <f t="shared" si="1879"/>
        <v>0</v>
      </c>
      <c r="BV831">
        <f t="shared" si="1878"/>
        <v>0</v>
      </c>
      <c r="BW831">
        <f t="shared" si="1878"/>
        <v>0</v>
      </c>
      <c r="BX831">
        <f t="shared" si="1878"/>
        <v>0</v>
      </c>
      <c r="BY831">
        <f t="shared" si="1878"/>
        <v>0</v>
      </c>
      <c r="BZ831">
        <f t="shared" si="1878"/>
        <v>0</v>
      </c>
      <c r="CA831">
        <f t="shared" si="1878"/>
        <v>0</v>
      </c>
      <c r="CB831">
        <f t="shared" si="1878"/>
        <v>0</v>
      </c>
      <c r="CC831">
        <f t="shared" si="1878"/>
        <v>0</v>
      </c>
      <c r="CD831">
        <f t="shared" si="1878"/>
        <v>0</v>
      </c>
      <c r="CE831">
        <f t="shared" si="1878"/>
        <v>0</v>
      </c>
      <c r="CF831">
        <f t="shared" si="1878"/>
        <v>0</v>
      </c>
      <c r="CG831">
        <f t="shared" si="1878"/>
        <v>0</v>
      </c>
      <c r="CH831">
        <f t="shared" si="1878"/>
        <v>0</v>
      </c>
      <c r="CI831">
        <f t="shared" si="1878"/>
        <v>0</v>
      </c>
      <c r="CJ831">
        <f t="shared" si="1878"/>
        <v>0</v>
      </c>
      <c r="CK831">
        <f t="shared" ref="CA831:CP846" si="1880">CJ831</f>
        <v>0</v>
      </c>
      <c r="CL831">
        <f t="shared" si="1880"/>
        <v>0</v>
      </c>
      <c r="CM831">
        <f t="shared" si="1880"/>
        <v>0</v>
      </c>
      <c r="CN831">
        <f t="shared" si="1880"/>
        <v>0</v>
      </c>
      <c r="CO831">
        <f t="shared" si="1880"/>
        <v>0</v>
      </c>
      <c r="CP831">
        <f t="shared" si="1880"/>
        <v>0</v>
      </c>
      <c r="CQ831">
        <f t="shared" si="1875"/>
        <v>0</v>
      </c>
      <c r="CR831">
        <f t="shared" si="1875"/>
        <v>0</v>
      </c>
      <c r="CS831">
        <f t="shared" si="1875"/>
        <v>0</v>
      </c>
      <c r="CT831">
        <f t="shared" si="1875"/>
        <v>0</v>
      </c>
      <c r="CU831">
        <f t="shared" si="1875"/>
        <v>0</v>
      </c>
      <c r="CV831">
        <f t="shared" si="1875"/>
        <v>0</v>
      </c>
      <c r="CW831">
        <f t="shared" si="1875"/>
        <v>0</v>
      </c>
      <c r="CX831">
        <f t="shared" si="1875"/>
        <v>0</v>
      </c>
      <c r="CY831">
        <f t="shared" si="1875"/>
        <v>0</v>
      </c>
      <c r="CZ831">
        <f t="shared" si="1875"/>
        <v>0</v>
      </c>
      <c r="DA831">
        <f t="shared" si="1875"/>
        <v>0</v>
      </c>
      <c r="DB831">
        <f t="shared" ref="DB831:DQ846" si="1881">DA831</f>
        <v>0</v>
      </c>
      <c r="DC831">
        <f t="shared" si="1881"/>
        <v>0</v>
      </c>
      <c r="DD831">
        <f t="shared" si="1881"/>
        <v>0</v>
      </c>
      <c r="DE831">
        <f t="shared" si="1881"/>
        <v>0</v>
      </c>
      <c r="DF831">
        <f t="shared" si="1881"/>
        <v>0</v>
      </c>
      <c r="DG831">
        <f t="shared" si="1881"/>
        <v>0</v>
      </c>
      <c r="DH831">
        <f t="shared" si="1881"/>
        <v>0</v>
      </c>
      <c r="DI831">
        <f t="shared" si="1881"/>
        <v>0</v>
      </c>
      <c r="DJ831">
        <f t="shared" si="1881"/>
        <v>0</v>
      </c>
      <c r="DK831">
        <f t="shared" si="1881"/>
        <v>0</v>
      </c>
      <c r="DL831">
        <f t="shared" si="1876"/>
        <v>0</v>
      </c>
      <c r="DM831">
        <f t="shared" si="1876"/>
        <v>0</v>
      </c>
      <c r="DN831">
        <f t="shared" si="1876"/>
        <v>0</v>
      </c>
      <c r="DO831">
        <f t="shared" si="1876"/>
        <v>0</v>
      </c>
      <c r="DP831">
        <f t="shared" si="1876"/>
        <v>0</v>
      </c>
      <c r="DQ831">
        <f t="shared" si="1876"/>
        <v>0</v>
      </c>
      <c r="DR831">
        <f t="shared" si="1876"/>
        <v>0</v>
      </c>
      <c r="DS831">
        <f t="shared" si="1876"/>
        <v>0</v>
      </c>
      <c r="DT831">
        <f t="shared" si="1876"/>
        <v>0</v>
      </c>
      <c r="DU831">
        <f t="shared" si="1876"/>
        <v>0</v>
      </c>
      <c r="DV831">
        <f t="shared" si="1876"/>
        <v>0</v>
      </c>
      <c r="DW831">
        <f t="shared" si="1876"/>
        <v>0</v>
      </c>
      <c r="DX831">
        <f t="shared" si="1876"/>
        <v>0</v>
      </c>
      <c r="DY831">
        <f t="shared" si="1876"/>
        <v>0</v>
      </c>
      <c r="EE831" s="13">
        <f t="shared" si="1860"/>
        <v>0</v>
      </c>
    </row>
    <row r="832" spans="1:135" x14ac:dyDescent="0.25">
      <c r="A832" s="19">
        <f t="shared" si="1877"/>
        <v>49</v>
      </c>
      <c r="B832" s="28">
        <f t="shared" si="1877"/>
        <v>1949</v>
      </c>
      <c r="AZ832">
        <f>AZ$780</f>
        <v>0</v>
      </c>
      <c r="BA832">
        <f t="shared" si="1870"/>
        <v>0</v>
      </c>
      <c r="BB832">
        <f t="shared" si="1870"/>
        <v>0</v>
      </c>
      <c r="BC832">
        <f t="shared" si="1870"/>
        <v>0</v>
      </c>
      <c r="BD832">
        <f t="shared" si="1870"/>
        <v>0</v>
      </c>
      <c r="BE832">
        <f t="shared" si="1870"/>
        <v>0</v>
      </c>
      <c r="BF832">
        <f t="shared" si="1879"/>
        <v>0</v>
      </c>
      <c r="BG832">
        <f t="shared" si="1879"/>
        <v>0</v>
      </c>
      <c r="BH832">
        <f t="shared" si="1879"/>
        <v>0</v>
      </c>
      <c r="BI832">
        <f t="shared" si="1879"/>
        <v>0</v>
      </c>
      <c r="BJ832">
        <f t="shared" si="1879"/>
        <v>0</v>
      </c>
      <c r="BK832">
        <f t="shared" si="1879"/>
        <v>0</v>
      </c>
      <c r="BL832">
        <f t="shared" si="1879"/>
        <v>0</v>
      </c>
      <c r="BM832">
        <f t="shared" si="1879"/>
        <v>0</v>
      </c>
      <c r="BN832">
        <f t="shared" si="1879"/>
        <v>0</v>
      </c>
      <c r="BO832">
        <f t="shared" si="1879"/>
        <v>0</v>
      </c>
      <c r="BP832">
        <f t="shared" si="1879"/>
        <v>0</v>
      </c>
      <c r="BQ832">
        <f t="shared" si="1879"/>
        <v>0</v>
      </c>
      <c r="BR832">
        <f t="shared" si="1879"/>
        <v>0</v>
      </c>
      <c r="BS832">
        <f t="shared" si="1879"/>
        <v>0</v>
      </c>
      <c r="BT832">
        <f t="shared" si="1879"/>
        <v>0</v>
      </c>
      <c r="BU832">
        <f t="shared" si="1879"/>
        <v>0</v>
      </c>
      <c r="BV832">
        <f t="shared" si="1878"/>
        <v>0</v>
      </c>
      <c r="BW832">
        <f t="shared" si="1878"/>
        <v>0</v>
      </c>
      <c r="BX832">
        <f t="shared" si="1878"/>
        <v>0</v>
      </c>
      <c r="BY832">
        <f t="shared" si="1878"/>
        <v>0</v>
      </c>
      <c r="BZ832">
        <f t="shared" si="1878"/>
        <v>0</v>
      </c>
      <c r="CA832">
        <f t="shared" si="1880"/>
        <v>0</v>
      </c>
      <c r="CB832">
        <f t="shared" si="1880"/>
        <v>0</v>
      </c>
      <c r="CC832">
        <f t="shared" si="1880"/>
        <v>0</v>
      </c>
      <c r="CD832">
        <f t="shared" si="1880"/>
        <v>0</v>
      </c>
      <c r="CE832">
        <f t="shared" si="1880"/>
        <v>0</v>
      </c>
      <c r="CF832">
        <f t="shared" si="1880"/>
        <v>0</v>
      </c>
      <c r="CG832">
        <f t="shared" si="1880"/>
        <v>0</v>
      </c>
      <c r="CH832">
        <f t="shared" si="1880"/>
        <v>0</v>
      </c>
      <c r="CI832">
        <f t="shared" si="1880"/>
        <v>0</v>
      </c>
      <c r="CJ832">
        <f t="shared" si="1880"/>
        <v>0</v>
      </c>
      <c r="CK832">
        <f t="shared" si="1880"/>
        <v>0</v>
      </c>
      <c r="CL832">
        <f t="shared" si="1880"/>
        <v>0</v>
      </c>
      <c r="CM832">
        <f t="shared" si="1880"/>
        <v>0</v>
      </c>
      <c r="CN832">
        <f t="shared" si="1880"/>
        <v>0</v>
      </c>
      <c r="CO832">
        <f t="shared" si="1880"/>
        <v>0</v>
      </c>
      <c r="CP832">
        <f t="shared" si="1880"/>
        <v>0</v>
      </c>
      <c r="CQ832">
        <f t="shared" ref="CQ832:DF847" si="1882">CP832</f>
        <v>0</v>
      </c>
      <c r="CR832">
        <f t="shared" si="1882"/>
        <v>0</v>
      </c>
      <c r="CS832">
        <f t="shared" si="1882"/>
        <v>0</v>
      </c>
      <c r="CT832">
        <f t="shared" si="1882"/>
        <v>0</v>
      </c>
      <c r="CU832">
        <f t="shared" si="1882"/>
        <v>0</v>
      </c>
      <c r="CV832">
        <f t="shared" si="1882"/>
        <v>0</v>
      </c>
      <c r="CW832">
        <f t="shared" si="1882"/>
        <v>0</v>
      </c>
      <c r="CX832">
        <f t="shared" si="1882"/>
        <v>0</v>
      </c>
      <c r="CY832">
        <f t="shared" si="1882"/>
        <v>0</v>
      </c>
      <c r="CZ832">
        <f t="shared" si="1882"/>
        <v>0</v>
      </c>
      <c r="DA832">
        <f t="shared" si="1882"/>
        <v>0</v>
      </c>
      <c r="DB832">
        <f t="shared" si="1881"/>
        <v>0</v>
      </c>
      <c r="DC832">
        <f t="shared" si="1881"/>
        <v>0</v>
      </c>
      <c r="DD832">
        <f t="shared" si="1881"/>
        <v>0</v>
      </c>
      <c r="DE832">
        <f t="shared" si="1881"/>
        <v>0</v>
      </c>
      <c r="DF832">
        <f t="shared" si="1881"/>
        <v>0</v>
      </c>
      <c r="DG832">
        <f t="shared" si="1881"/>
        <v>0</v>
      </c>
      <c r="DH832">
        <f t="shared" si="1881"/>
        <v>0</v>
      </c>
      <c r="DI832">
        <f t="shared" si="1881"/>
        <v>0</v>
      </c>
      <c r="DJ832">
        <f t="shared" si="1881"/>
        <v>0</v>
      </c>
      <c r="DK832">
        <f t="shared" si="1881"/>
        <v>0</v>
      </c>
      <c r="DL832">
        <f t="shared" si="1881"/>
        <v>0</v>
      </c>
      <c r="DM832">
        <f t="shared" si="1881"/>
        <v>0</v>
      </c>
      <c r="DN832">
        <f t="shared" si="1881"/>
        <v>0</v>
      </c>
      <c r="DO832">
        <f t="shared" si="1881"/>
        <v>0</v>
      </c>
      <c r="DP832">
        <f t="shared" si="1881"/>
        <v>0</v>
      </c>
      <c r="DQ832">
        <f t="shared" si="1881"/>
        <v>0</v>
      </c>
      <c r="DR832">
        <f t="shared" ref="DL832:DY847" si="1883">DQ832</f>
        <v>0</v>
      </c>
      <c r="DS832">
        <f t="shared" si="1883"/>
        <v>0</v>
      </c>
      <c r="DT832">
        <f t="shared" si="1883"/>
        <v>0</v>
      </c>
      <c r="DU832">
        <f t="shared" si="1883"/>
        <v>0</v>
      </c>
      <c r="DV832">
        <f t="shared" si="1883"/>
        <v>0</v>
      </c>
      <c r="DW832">
        <f t="shared" si="1883"/>
        <v>0</v>
      </c>
      <c r="DX832">
        <f t="shared" si="1883"/>
        <v>0</v>
      </c>
      <c r="DY832">
        <f t="shared" si="1883"/>
        <v>0</v>
      </c>
      <c r="EE832" s="13">
        <f t="shared" si="1860"/>
        <v>0</v>
      </c>
    </row>
    <row r="833" spans="1:135" x14ac:dyDescent="0.25">
      <c r="A833" s="19">
        <f t="shared" si="1877"/>
        <v>50</v>
      </c>
      <c r="B833" s="28">
        <f t="shared" si="1877"/>
        <v>1950</v>
      </c>
      <c r="BA833">
        <f>BA$780</f>
        <v>0</v>
      </c>
      <c r="BB833">
        <f t="shared" ref="BB833:BJ841" si="1884">BA833</f>
        <v>0</v>
      </c>
      <c r="BC833">
        <f t="shared" si="1884"/>
        <v>0</v>
      </c>
      <c r="BD833">
        <f t="shared" si="1884"/>
        <v>0</v>
      </c>
      <c r="BE833">
        <f t="shared" si="1884"/>
        <v>0</v>
      </c>
      <c r="BF833">
        <f t="shared" si="1884"/>
        <v>0</v>
      </c>
      <c r="BG833">
        <f t="shared" si="1884"/>
        <v>0</v>
      </c>
      <c r="BH833">
        <f t="shared" si="1884"/>
        <v>0</v>
      </c>
      <c r="BI833">
        <f t="shared" si="1884"/>
        <v>0</v>
      </c>
      <c r="BJ833">
        <f t="shared" si="1884"/>
        <v>0</v>
      </c>
      <c r="BK833">
        <f t="shared" si="1879"/>
        <v>0</v>
      </c>
      <c r="BL833">
        <f t="shared" si="1879"/>
        <v>0</v>
      </c>
      <c r="BM833">
        <f t="shared" si="1879"/>
        <v>0</v>
      </c>
      <c r="BN833">
        <f t="shared" si="1879"/>
        <v>0</v>
      </c>
      <c r="BO833">
        <f t="shared" si="1879"/>
        <v>0</v>
      </c>
      <c r="BP833">
        <f t="shared" si="1879"/>
        <v>0</v>
      </c>
      <c r="BQ833">
        <f t="shared" si="1879"/>
        <v>0</v>
      </c>
      <c r="BR833">
        <f t="shared" si="1879"/>
        <v>0</v>
      </c>
      <c r="BS833">
        <f t="shared" si="1879"/>
        <v>0</v>
      </c>
      <c r="BT833">
        <f t="shared" si="1879"/>
        <v>0</v>
      </c>
      <c r="BU833">
        <f t="shared" si="1879"/>
        <v>0</v>
      </c>
      <c r="BV833">
        <f t="shared" si="1878"/>
        <v>0</v>
      </c>
      <c r="BW833">
        <f t="shared" si="1878"/>
        <v>0</v>
      </c>
      <c r="BX833">
        <f t="shared" si="1878"/>
        <v>0</v>
      </c>
      <c r="BY833">
        <f t="shared" si="1878"/>
        <v>0</v>
      </c>
      <c r="BZ833">
        <f t="shared" si="1878"/>
        <v>0</v>
      </c>
      <c r="CA833">
        <f t="shared" si="1880"/>
        <v>0</v>
      </c>
      <c r="CB833">
        <f t="shared" si="1880"/>
        <v>0</v>
      </c>
      <c r="CC833">
        <f t="shared" si="1880"/>
        <v>0</v>
      </c>
      <c r="CD833">
        <f t="shared" si="1880"/>
        <v>0</v>
      </c>
      <c r="CE833">
        <f t="shared" si="1880"/>
        <v>0</v>
      </c>
      <c r="CF833">
        <f t="shared" si="1880"/>
        <v>0</v>
      </c>
      <c r="CG833">
        <f t="shared" si="1880"/>
        <v>0</v>
      </c>
      <c r="CH833">
        <f t="shared" si="1880"/>
        <v>0</v>
      </c>
      <c r="CI833">
        <f t="shared" si="1880"/>
        <v>0</v>
      </c>
      <c r="CJ833">
        <f t="shared" si="1880"/>
        <v>0</v>
      </c>
      <c r="CK833">
        <f t="shared" si="1880"/>
        <v>0</v>
      </c>
      <c r="CL833">
        <f t="shared" si="1880"/>
        <v>0</v>
      </c>
      <c r="CM833">
        <f t="shared" si="1880"/>
        <v>0</v>
      </c>
      <c r="CN833">
        <f t="shared" si="1880"/>
        <v>0</v>
      </c>
      <c r="CO833">
        <f t="shared" si="1880"/>
        <v>0</v>
      </c>
      <c r="CP833">
        <f t="shared" si="1880"/>
        <v>0</v>
      </c>
      <c r="CQ833">
        <f t="shared" si="1882"/>
        <v>0</v>
      </c>
      <c r="CR833">
        <f t="shared" si="1882"/>
        <v>0</v>
      </c>
      <c r="CS833">
        <f t="shared" si="1882"/>
        <v>0</v>
      </c>
      <c r="CT833">
        <f t="shared" si="1882"/>
        <v>0</v>
      </c>
      <c r="CU833">
        <f t="shared" si="1882"/>
        <v>0</v>
      </c>
      <c r="CV833">
        <f t="shared" si="1882"/>
        <v>0</v>
      </c>
      <c r="CW833">
        <f t="shared" si="1882"/>
        <v>0</v>
      </c>
      <c r="CX833">
        <f t="shared" si="1882"/>
        <v>0</v>
      </c>
      <c r="CY833">
        <f t="shared" si="1882"/>
        <v>0</v>
      </c>
      <c r="CZ833">
        <f t="shared" si="1882"/>
        <v>0</v>
      </c>
      <c r="DA833">
        <f t="shared" si="1882"/>
        <v>0</v>
      </c>
      <c r="DB833">
        <f t="shared" si="1881"/>
        <v>0</v>
      </c>
      <c r="DC833">
        <f t="shared" si="1881"/>
        <v>0</v>
      </c>
      <c r="DD833">
        <f t="shared" si="1881"/>
        <v>0</v>
      </c>
      <c r="DE833">
        <f t="shared" si="1881"/>
        <v>0</v>
      </c>
      <c r="DF833">
        <f t="shared" si="1881"/>
        <v>0</v>
      </c>
      <c r="DG833">
        <f t="shared" si="1881"/>
        <v>0</v>
      </c>
      <c r="DH833">
        <f t="shared" si="1881"/>
        <v>0</v>
      </c>
      <c r="DI833">
        <f t="shared" si="1881"/>
        <v>0</v>
      </c>
      <c r="DJ833">
        <f t="shared" si="1881"/>
        <v>0</v>
      </c>
      <c r="DK833">
        <f t="shared" si="1881"/>
        <v>0</v>
      </c>
      <c r="DL833">
        <f t="shared" si="1883"/>
        <v>0</v>
      </c>
      <c r="DM833">
        <f t="shared" si="1883"/>
        <v>0</v>
      </c>
      <c r="DN833">
        <f t="shared" si="1883"/>
        <v>0</v>
      </c>
      <c r="DO833">
        <f t="shared" si="1883"/>
        <v>0</v>
      </c>
      <c r="DP833">
        <f t="shared" si="1883"/>
        <v>0</v>
      </c>
      <c r="DQ833">
        <f t="shared" si="1883"/>
        <v>0</v>
      </c>
      <c r="DR833">
        <f t="shared" si="1883"/>
        <v>0</v>
      </c>
      <c r="DS833">
        <f t="shared" si="1883"/>
        <v>0</v>
      </c>
      <c r="DT833">
        <f t="shared" si="1883"/>
        <v>0</v>
      </c>
      <c r="DU833">
        <f t="shared" si="1883"/>
        <v>0</v>
      </c>
      <c r="DV833">
        <f t="shared" si="1883"/>
        <v>0</v>
      </c>
      <c r="DW833">
        <f t="shared" si="1883"/>
        <v>0</v>
      </c>
      <c r="DX833">
        <f t="shared" si="1883"/>
        <v>0</v>
      </c>
      <c r="DY833">
        <f t="shared" si="1883"/>
        <v>0</v>
      </c>
      <c r="EE833" s="13">
        <f t="shared" si="1860"/>
        <v>0</v>
      </c>
    </row>
    <row r="834" spans="1:135" x14ac:dyDescent="0.25">
      <c r="A834" s="19">
        <f t="shared" ref="A834:B849" si="1885">A833+1</f>
        <v>51</v>
      </c>
      <c r="B834" s="28">
        <f t="shared" si="1885"/>
        <v>1951</v>
      </c>
      <c r="BB834">
        <f>BB$780</f>
        <v>0</v>
      </c>
      <c r="BC834">
        <f t="shared" si="1884"/>
        <v>0</v>
      </c>
      <c r="BD834">
        <f t="shared" si="1884"/>
        <v>0</v>
      </c>
      <c r="BE834">
        <f t="shared" si="1884"/>
        <v>0</v>
      </c>
      <c r="BF834">
        <f t="shared" si="1884"/>
        <v>0</v>
      </c>
      <c r="BG834">
        <f t="shared" si="1884"/>
        <v>0</v>
      </c>
      <c r="BH834">
        <f t="shared" si="1884"/>
        <v>0</v>
      </c>
      <c r="BI834">
        <f t="shared" si="1884"/>
        <v>0</v>
      </c>
      <c r="BJ834">
        <f t="shared" si="1884"/>
        <v>0</v>
      </c>
      <c r="BK834">
        <f t="shared" si="1879"/>
        <v>0</v>
      </c>
      <c r="BL834">
        <f t="shared" si="1879"/>
        <v>0</v>
      </c>
      <c r="BM834">
        <f t="shared" si="1879"/>
        <v>0</v>
      </c>
      <c r="BN834">
        <f t="shared" si="1879"/>
        <v>0</v>
      </c>
      <c r="BO834">
        <f t="shared" si="1879"/>
        <v>0</v>
      </c>
      <c r="BP834">
        <f t="shared" si="1879"/>
        <v>0</v>
      </c>
      <c r="BQ834">
        <f t="shared" si="1879"/>
        <v>0</v>
      </c>
      <c r="BR834">
        <f t="shared" si="1879"/>
        <v>0</v>
      </c>
      <c r="BS834">
        <f t="shared" si="1879"/>
        <v>0</v>
      </c>
      <c r="BT834">
        <f t="shared" si="1879"/>
        <v>0</v>
      </c>
      <c r="BU834">
        <f t="shared" si="1879"/>
        <v>0</v>
      </c>
      <c r="BV834">
        <f t="shared" si="1878"/>
        <v>0</v>
      </c>
      <c r="BW834">
        <f t="shared" si="1878"/>
        <v>0</v>
      </c>
      <c r="BX834">
        <f t="shared" si="1878"/>
        <v>0</v>
      </c>
      <c r="BY834">
        <f t="shared" si="1878"/>
        <v>0</v>
      </c>
      <c r="BZ834">
        <f t="shared" si="1878"/>
        <v>0</v>
      </c>
      <c r="CA834">
        <f t="shared" si="1880"/>
        <v>0</v>
      </c>
      <c r="CB834">
        <f t="shared" si="1880"/>
        <v>0</v>
      </c>
      <c r="CC834">
        <f t="shared" si="1880"/>
        <v>0</v>
      </c>
      <c r="CD834">
        <f t="shared" si="1880"/>
        <v>0</v>
      </c>
      <c r="CE834">
        <f t="shared" si="1880"/>
        <v>0</v>
      </c>
      <c r="CF834">
        <f t="shared" si="1880"/>
        <v>0</v>
      </c>
      <c r="CG834">
        <f t="shared" si="1880"/>
        <v>0</v>
      </c>
      <c r="CH834">
        <f t="shared" si="1880"/>
        <v>0</v>
      </c>
      <c r="CI834">
        <f t="shared" si="1880"/>
        <v>0</v>
      </c>
      <c r="CJ834">
        <f t="shared" si="1880"/>
        <v>0</v>
      </c>
      <c r="CK834">
        <f t="shared" si="1880"/>
        <v>0</v>
      </c>
      <c r="CL834">
        <f t="shared" si="1880"/>
        <v>0</v>
      </c>
      <c r="CM834">
        <f t="shared" si="1880"/>
        <v>0</v>
      </c>
      <c r="CN834">
        <f t="shared" si="1880"/>
        <v>0</v>
      </c>
      <c r="CO834">
        <f t="shared" si="1880"/>
        <v>0</v>
      </c>
      <c r="CP834">
        <f t="shared" si="1880"/>
        <v>0</v>
      </c>
      <c r="CQ834">
        <f t="shared" si="1882"/>
        <v>0</v>
      </c>
      <c r="CR834">
        <f t="shared" si="1882"/>
        <v>0</v>
      </c>
      <c r="CS834">
        <f t="shared" si="1882"/>
        <v>0</v>
      </c>
      <c r="CT834">
        <f t="shared" si="1882"/>
        <v>0</v>
      </c>
      <c r="CU834">
        <f t="shared" si="1882"/>
        <v>0</v>
      </c>
      <c r="CV834">
        <f t="shared" si="1882"/>
        <v>0</v>
      </c>
      <c r="CW834">
        <f t="shared" si="1882"/>
        <v>0</v>
      </c>
      <c r="CX834">
        <f t="shared" si="1882"/>
        <v>0</v>
      </c>
      <c r="CY834">
        <f t="shared" si="1882"/>
        <v>0</v>
      </c>
      <c r="CZ834">
        <f t="shared" si="1882"/>
        <v>0</v>
      </c>
      <c r="DA834">
        <f t="shared" si="1882"/>
        <v>0</v>
      </c>
      <c r="DB834">
        <f t="shared" si="1881"/>
        <v>0</v>
      </c>
      <c r="DC834">
        <f t="shared" si="1881"/>
        <v>0</v>
      </c>
      <c r="DD834">
        <f t="shared" si="1881"/>
        <v>0</v>
      </c>
      <c r="DE834">
        <f t="shared" si="1881"/>
        <v>0</v>
      </c>
      <c r="DF834">
        <f t="shared" si="1881"/>
        <v>0</v>
      </c>
      <c r="DG834">
        <f t="shared" si="1881"/>
        <v>0</v>
      </c>
      <c r="DH834">
        <f t="shared" si="1881"/>
        <v>0</v>
      </c>
      <c r="DI834">
        <f t="shared" si="1881"/>
        <v>0</v>
      </c>
      <c r="DJ834">
        <f t="shared" si="1881"/>
        <v>0</v>
      </c>
      <c r="DK834">
        <f t="shared" si="1881"/>
        <v>0</v>
      </c>
      <c r="DL834">
        <f t="shared" si="1883"/>
        <v>0</v>
      </c>
      <c r="DM834">
        <f t="shared" si="1883"/>
        <v>0</v>
      </c>
      <c r="DN834">
        <f t="shared" si="1883"/>
        <v>0</v>
      </c>
      <c r="DO834">
        <f t="shared" si="1883"/>
        <v>0</v>
      </c>
      <c r="DP834">
        <f t="shared" si="1883"/>
        <v>0</v>
      </c>
      <c r="DQ834">
        <f t="shared" si="1883"/>
        <v>0</v>
      </c>
      <c r="DR834">
        <f t="shared" si="1883"/>
        <v>0</v>
      </c>
      <c r="DS834">
        <f t="shared" si="1883"/>
        <v>0</v>
      </c>
      <c r="DT834">
        <f t="shared" si="1883"/>
        <v>0</v>
      </c>
      <c r="DU834">
        <f t="shared" si="1883"/>
        <v>0</v>
      </c>
      <c r="DV834">
        <f t="shared" si="1883"/>
        <v>0</v>
      </c>
      <c r="DW834">
        <f t="shared" si="1883"/>
        <v>0</v>
      </c>
      <c r="DX834">
        <f t="shared" si="1883"/>
        <v>0</v>
      </c>
      <c r="DY834">
        <f t="shared" si="1883"/>
        <v>0</v>
      </c>
      <c r="EE834" s="13">
        <f t="shared" si="1860"/>
        <v>0</v>
      </c>
    </row>
    <row r="835" spans="1:135" x14ac:dyDescent="0.25">
      <c r="A835" s="19">
        <f t="shared" si="1885"/>
        <v>52</v>
      </c>
      <c r="B835" s="28">
        <f t="shared" si="1885"/>
        <v>1952</v>
      </c>
      <c r="BC835">
        <f>BC$780</f>
        <v>0</v>
      </c>
      <c r="BD835">
        <f t="shared" si="1884"/>
        <v>0</v>
      </c>
      <c r="BE835">
        <f t="shared" si="1884"/>
        <v>0</v>
      </c>
      <c r="BF835">
        <f t="shared" si="1884"/>
        <v>0</v>
      </c>
      <c r="BG835">
        <f t="shared" si="1884"/>
        <v>0</v>
      </c>
      <c r="BH835">
        <f t="shared" si="1884"/>
        <v>0</v>
      </c>
      <c r="BI835">
        <f t="shared" si="1884"/>
        <v>0</v>
      </c>
      <c r="BJ835">
        <f t="shared" si="1884"/>
        <v>0</v>
      </c>
      <c r="BK835">
        <f t="shared" si="1879"/>
        <v>0</v>
      </c>
      <c r="BL835">
        <f t="shared" si="1879"/>
        <v>0</v>
      </c>
      <c r="BM835">
        <f t="shared" si="1879"/>
        <v>0</v>
      </c>
      <c r="BN835">
        <f t="shared" si="1879"/>
        <v>0</v>
      </c>
      <c r="BO835">
        <f t="shared" si="1879"/>
        <v>0</v>
      </c>
      <c r="BP835">
        <f t="shared" si="1879"/>
        <v>0</v>
      </c>
      <c r="BQ835">
        <f t="shared" si="1879"/>
        <v>0</v>
      </c>
      <c r="BR835">
        <f t="shared" si="1879"/>
        <v>0</v>
      </c>
      <c r="BS835">
        <f t="shared" si="1879"/>
        <v>0</v>
      </c>
      <c r="BT835">
        <f t="shared" si="1879"/>
        <v>0</v>
      </c>
      <c r="BU835">
        <f t="shared" si="1879"/>
        <v>0</v>
      </c>
      <c r="BV835">
        <f t="shared" si="1878"/>
        <v>0</v>
      </c>
      <c r="BW835">
        <f t="shared" si="1878"/>
        <v>0</v>
      </c>
      <c r="BX835">
        <f t="shared" si="1878"/>
        <v>0</v>
      </c>
      <c r="BY835">
        <f t="shared" si="1878"/>
        <v>0</v>
      </c>
      <c r="BZ835">
        <f t="shared" si="1878"/>
        <v>0</v>
      </c>
      <c r="CA835">
        <f t="shared" si="1880"/>
        <v>0</v>
      </c>
      <c r="CB835">
        <f t="shared" si="1880"/>
        <v>0</v>
      </c>
      <c r="CC835">
        <f t="shared" si="1880"/>
        <v>0</v>
      </c>
      <c r="CD835">
        <f t="shared" si="1880"/>
        <v>0</v>
      </c>
      <c r="CE835">
        <f t="shared" si="1880"/>
        <v>0</v>
      </c>
      <c r="CF835">
        <f t="shared" si="1880"/>
        <v>0</v>
      </c>
      <c r="CG835">
        <f t="shared" si="1880"/>
        <v>0</v>
      </c>
      <c r="CH835">
        <f t="shared" si="1880"/>
        <v>0</v>
      </c>
      <c r="CI835">
        <f t="shared" si="1880"/>
        <v>0</v>
      </c>
      <c r="CJ835">
        <f t="shared" si="1880"/>
        <v>0</v>
      </c>
      <c r="CK835">
        <f t="shared" si="1880"/>
        <v>0</v>
      </c>
      <c r="CL835">
        <f t="shared" si="1880"/>
        <v>0</v>
      </c>
      <c r="CM835">
        <f t="shared" si="1880"/>
        <v>0</v>
      </c>
      <c r="CN835">
        <f t="shared" si="1880"/>
        <v>0</v>
      </c>
      <c r="CO835">
        <f t="shared" si="1880"/>
        <v>0</v>
      </c>
      <c r="CP835">
        <f t="shared" si="1880"/>
        <v>0</v>
      </c>
      <c r="CQ835">
        <f t="shared" si="1882"/>
        <v>0</v>
      </c>
      <c r="CR835">
        <f t="shared" si="1882"/>
        <v>0</v>
      </c>
      <c r="CS835">
        <f t="shared" si="1882"/>
        <v>0</v>
      </c>
      <c r="CT835">
        <f t="shared" si="1882"/>
        <v>0</v>
      </c>
      <c r="CU835">
        <f t="shared" si="1882"/>
        <v>0</v>
      </c>
      <c r="CV835">
        <f t="shared" si="1882"/>
        <v>0</v>
      </c>
      <c r="CW835">
        <f t="shared" si="1882"/>
        <v>0</v>
      </c>
      <c r="CX835">
        <f t="shared" si="1882"/>
        <v>0</v>
      </c>
      <c r="CY835">
        <f t="shared" si="1882"/>
        <v>0</v>
      </c>
      <c r="CZ835">
        <f t="shared" si="1882"/>
        <v>0</v>
      </c>
      <c r="DA835">
        <f t="shared" si="1882"/>
        <v>0</v>
      </c>
      <c r="DB835">
        <f t="shared" si="1881"/>
        <v>0</v>
      </c>
      <c r="DC835">
        <f t="shared" si="1881"/>
        <v>0</v>
      </c>
      <c r="DD835">
        <f t="shared" si="1881"/>
        <v>0</v>
      </c>
      <c r="DE835">
        <f t="shared" si="1881"/>
        <v>0</v>
      </c>
      <c r="DF835">
        <f t="shared" si="1881"/>
        <v>0</v>
      </c>
      <c r="DG835">
        <f t="shared" si="1881"/>
        <v>0</v>
      </c>
      <c r="DH835">
        <f t="shared" si="1881"/>
        <v>0</v>
      </c>
      <c r="DI835">
        <f t="shared" si="1881"/>
        <v>0</v>
      </c>
      <c r="DJ835">
        <f t="shared" si="1881"/>
        <v>0</v>
      </c>
      <c r="DK835">
        <f t="shared" si="1881"/>
        <v>0</v>
      </c>
      <c r="DL835">
        <f t="shared" si="1883"/>
        <v>0</v>
      </c>
      <c r="DM835">
        <f t="shared" si="1883"/>
        <v>0</v>
      </c>
      <c r="DN835">
        <f t="shared" si="1883"/>
        <v>0</v>
      </c>
      <c r="DO835">
        <f t="shared" si="1883"/>
        <v>0</v>
      </c>
      <c r="DP835">
        <f t="shared" si="1883"/>
        <v>0</v>
      </c>
      <c r="DQ835">
        <f t="shared" si="1883"/>
        <v>0</v>
      </c>
      <c r="DR835">
        <f t="shared" si="1883"/>
        <v>0</v>
      </c>
      <c r="DS835">
        <f t="shared" si="1883"/>
        <v>0</v>
      </c>
      <c r="DT835">
        <f t="shared" si="1883"/>
        <v>0</v>
      </c>
      <c r="DU835">
        <f t="shared" si="1883"/>
        <v>0</v>
      </c>
      <c r="DV835">
        <f t="shared" si="1883"/>
        <v>0</v>
      </c>
      <c r="DW835">
        <f t="shared" si="1883"/>
        <v>0</v>
      </c>
      <c r="DX835">
        <f t="shared" si="1883"/>
        <v>0</v>
      </c>
      <c r="DY835">
        <f t="shared" si="1883"/>
        <v>0</v>
      </c>
      <c r="EE835" s="13">
        <f t="shared" si="1860"/>
        <v>0</v>
      </c>
    </row>
    <row r="836" spans="1:135" x14ac:dyDescent="0.25">
      <c r="A836" s="19">
        <f t="shared" si="1885"/>
        <v>53</v>
      </c>
      <c r="B836" s="28">
        <f t="shared" si="1885"/>
        <v>1953</v>
      </c>
      <c r="BD836">
        <f>BD$780</f>
        <v>0</v>
      </c>
      <c r="BE836">
        <f t="shared" si="1884"/>
        <v>0</v>
      </c>
      <c r="BF836">
        <f t="shared" si="1884"/>
        <v>0</v>
      </c>
      <c r="BG836">
        <f t="shared" si="1884"/>
        <v>0</v>
      </c>
      <c r="BH836">
        <f t="shared" si="1884"/>
        <v>0</v>
      </c>
      <c r="BI836">
        <f t="shared" si="1884"/>
        <v>0</v>
      </c>
      <c r="BJ836">
        <f t="shared" si="1884"/>
        <v>0</v>
      </c>
      <c r="BK836">
        <f t="shared" si="1879"/>
        <v>0</v>
      </c>
      <c r="BL836">
        <f t="shared" si="1879"/>
        <v>0</v>
      </c>
      <c r="BM836">
        <f t="shared" si="1879"/>
        <v>0</v>
      </c>
      <c r="BN836">
        <f t="shared" si="1879"/>
        <v>0</v>
      </c>
      <c r="BO836">
        <f t="shared" si="1879"/>
        <v>0</v>
      </c>
      <c r="BP836">
        <f t="shared" si="1879"/>
        <v>0</v>
      </c>
      <c r="BQ836">
        <f t="shared" si="1879"/>
        <v>0</v>
      </c>
      <c r="BR836">
        <f t="shared" si="1879"/>
        <v>0</v>
      </c>
      <c r="BS836">
        <f t="shared" si="1879"/>
        <v>0</v>
      </c>
      <c r="BT836">
        <f t="shared" si="1879"/>
        <v>0</v>
      </c>
      <c r="BU836">
        <f t="shared" si="1879"/>
        <v>0</v>
      </c>
      <c r="BV836">
        <f t="shared" si="1878"/>
        <v>0</v>
      </c>
      <c r="BW836">
        <f t="shared" si="1878"/>
        <v>0</v>
      </c>
      <c r="BX836">
        <f t="shared" si="1878"/>
        <v>0</v>
      </c>
      <c r="BY836">
        <f t="shared" si="1878"/>
        <v>0</v>
      </c>
      <c r="BZ836">
        <f t="shared" si="1878"/>
        <v>0</v>
      </c>
      <c r="CA836">
        <f t="shared" si="1880"/>
        <v>0</v>
      </c>
      <c r="CB836">
        <f t="shared" si="1880"/>
        <v>0</v>
      </c>
      <c r="CC836">
        <f t="shared" si="1880"/>
        <v>0</v>
      </c>
      <c r="CD836">
        <f t="shared" si="1880"/>
        <v>0</v>
      </c>
      <c r="CE836">
        <f t="shared" si="1880"/>
        <v>0</v>
      </c>
      <c r="CF836">
        <f t="shared" si="1880"/>
        <v>0</v>
      </c>
      <c r="CG836">
        <f t="shared" si="1880"/>
        <v>0</v>
      </c>
      <c r="CH836">
        <f t="shared" si="1880"/>
        <v>0</v>
      </c>
      <c r="CI836">
        <f t="shared" si="1880"/>
        <v>0</v>
      </c>
      <c r="CJ836">
        <f t="shared" si="1880"/>
        <v>0</v>
      </c>
      <c r="CK836">
        <f t="shared" si="1880"/>
        <v>0</v>
      </c>
      <c r="CL836">
        <f t="shared" si="1880"/>
        <v>0</v>
      </c>
      <c r="CM836">
        <f t="shared" si="1880"/>
        <v>0</v>
      </c>
      <c r="CN836">
        <f t="shared" si="1880"/>
        <v>0</v>
      </c>
      <c r="CO836">
        <f t="shared" si="1880"/>
        <v>0</v>
      </c>
      <c r="CP836">
        <f t="shared" si="1880"/>
        <v>0</v>
      </c>
      <c r="CQ836">
        <f t="shared" si="1882"/>
        <v>0</v>
      </c>
      <c r="CR836">
        <f t="shared" si="1882"/>
        <v>0</v>
      </c>
      <c r="CS836">
        <f t="shared" si="1882"/>
        <v>0</v>
      </c>
      <c r="CT836">
        <f t="shared" si="1882"/>
        <v>0</v>
      </c>
      <c r="CU836">
        <f t="shared" si="1882"/>
        <v>0</v>
      </c>
      <c r="CV836">
        <f t="shared" si="1882"/>
        <v>0</v>
      </c>
      <c r="CW836">
        <f t="shared" si="1882"/>
        <v>0</v>
      </c>
      <c r="CX836">
        <f t="shared" si="1882"/>
        <v>0</v>
      </c>
      <c r="CY836">
        <f t="shared" si="1882"/>
        <v>0</v>
      </c>
      <c r="CZ836">
        <f t="shared" si="1882"/>
        <v>0</v>
      </c>
      <c r="DA836">
        <f t="shared" si="1882"/>
        <v>0</v>
      </c>
      <c r="DB836">
        <f t="shared" si="1881"/>
        <v>0</v>
      </c>
      <c r="DC836">
        <f t="shared" si="1881"/>
        <v>0</v>
      </c>
      <c r="DD836">
        <f t="shared" si="1881"/>
        <v>0</v>
      </c>
      <c r="DE836">
        <f t="shared" si="1881"/>
        <v>0</v>
      </c>
      <c r="DF836">
        <f t="shared" si="1881"/>
        <v>0</v>
      </c>
      <c r="DG836">
        <f t="shared" si="1881"/>
        <v>0</v>
      </c>
      <c r="DH836">
        <f t="shared" si="1881"/>
        <v>0</v>
      </c>
      <c r="DI836">
        <f t="shared" si="1881"/>
        <v>0</v>
      </c>
      <c r="DJ836">
        <f t="shared" si="1881"/>
        <v>0</v>
      </c>
      <c r="DK836">
        <f t="shared" si="1881"/>
        <v>0</v>
      </c>
      <c r="DL836">
        <f t="shared" si="1883"/>
        <v>0</v>
      </c>
      <c r="DM836">
        <f t="shared" si="1883"/>
        <v>0</v>
      </c>
      <c r="DN836">
        <f t="shared" si="1883"/>
        <v>0</v>
      </c>
      <c r="DO836">
        <f t="shared" si="1883"/>
        <v>0</v>
      </c>
      <c r="DP836">
        <f t="shared" si="1883"/>
        <v>0</v>
      </c>
      <c r="DQ836">
        <f t="shared" si="1883"/>
        <v>0</v>
      </c>
      <c r="DR836">
        <f t="shared" si="1883"/>
        <v>0</v>
      </c>
      <c r="DS836">
        <f t="shared" si="1883"/>
        <v>0</v>
      </c>
      <c r="DT836">
        <f t="shared" si="1883"/>
        <v>0</v>
      </c>
      <c r="DU836">
        <f t="shared" si="1883"/>
        <v>0</v>
      </c>
      <c r="DV836">
        <f t="shared" si="1883"/>
        <v>0</v>
      </c>
      <c r="DW836">
        <f t="shared" si="1883"/>
        <v>0</v>
      </c>
      <c r="DX836">
        <f t="shared" si="1883"/>
        <v>0</v>
      </c>
      <c r="DY836">
        <f t="shared" si="1883"/>
        <v>0</v>
      </c>
      <c r="EE836" s="13">
        <f t="shared" si="1860"/>
        <v>0</v>
      </c>
    </row>
    <row r="837" spans="1:135" x14ac:dyDescent="0.25">
      <c r="A837" s="19">
        <f t="shared" si="1885"/>
        <v>54</v>
      </c>
      <c r="B837" s="28">
        <f t="shared" si="1885"/>
        <v>1954</v>
      </c>
      <c r="BE837">
        <f>BE$780</f>
        <v>0</v>
      </c>
      <c r="BF837">
        <f t="shared" si="1884"/>
        <v>0</v>
      </c>
      <c r="BG837">
        <f t="shared" si="1884"/>
        <v>0</v>
      </c>
      <c r="BH837">
        <f t="shared" si="1884"/>
        <v>0</v>
      </c>
      <c r="BI837">
        <f t="shared" si="1884"/>
        <v>0</v>
      </c>
      <c r="BJ837">
        <f t="shared" si="1884"/>
        <v>0</v>
      </c>
      <c r="BK837">
        <f t="shared" si="1879"/>
        <v>0</v>
      </c>
      <c r="BL837">
        <f t="shared" si="1879"/>
        <v>0</v>
      </c>
      <c r="BM837">
        <f t="shared" si="1879"/>
        <v>0</v>
      </c>
      <c r="BN837">
        <f t="shared" si="1879"/>
        <v>0</v>
      </c>
      <c r="BO837">
        <f t="shared" si="1879"/>
        <v>0</v>
      </c>
      <c r="BP837">
        <f t="shared" si="1879"/>
        <v>0</v>
      </c>
      <c r="BQ837">
        <f t="shared" si="1879"/>
        <v>0</v>
      </c>
      <c r="BR837">
        <f t="shared" si="1879"/>
        <v>0</v>
      </c>
      <c r="BS837">
        <f t="shared" si="1879"/>
        <v>0</v>
      </c>
      <c r="BT837">
        <f t="shared" si="1879"/>
        <v>0</v>
      </c>
      <c r="BU837">
        <f t="shared" si="1879"/>
        <v>0</v>
      </c>
      <c r="BV837">
        <f t="shared" si="1878"/>
        <v>0</v>
      </c>
      <c r="BW837">
        <f t="shared" si="1878"/>
        <v>0</v>
      </c>
      <c r="BX837">
        <f t="shared" si="1878"/>
        <v>0</v>
      </c>
      <c r="BY837">
        <f t="shared" si="1878"/>
        <v>0</v>
      </c>
      <c r="BZ837">
        <f t="shared" si="1878"/>
        <v>0</v>
      </c>
      <c r="CA837">
        <f t="shared" si="1880"/>
        <v>0</v>
      </c>
      <c r="CB837">
        <f t="shared" si="1880"/>
        <v>0</v>
      </c>
      <c r="CC837">
        <f t="shared" si="1880"/>
        <v>0</v>
      </c>
      <c r="CD837">
        <f t="shared" si="1880"/>
        <v>0</v>
      </c>
      <c r="CE837">
        <f t="shared" si="1880"/>
        <v>0</v>
      </c>
      <c r="CF837">
        <f t="shared" si="1880"/>
        <v>0</v>
      </c>
      <c r="CG837">
        <f t="shared" si="1880"/>
        <v>0</v>
      </c>
      <c r="CH837">
        <f t="shared" si="1880"/>
        <v>0</v>
      </c>
      <c r="CI837">
        <f t="shared" si="1880"/>
        <v>0</v>
      </c>
      <c r="CJ837">
        <f t="shared" si="1880"/>
        <v>0</v>
      </c>
      <c r="CK837">
        <f t="shared" si="1880"/>
        <v>0</v>
      </c>
      <c r="CL837">
        <f t="shared" si="1880"/>
        <v>0</v>
      </c>
      <c r="CM837">
        <f t="shared" si="1880"/>
        <v>0</v>
      </c>
      <c r="CN837">
        <f t="shared" si="1880"/>
        <v>0</v>
      </c>
      <c r="CO837">
        <f t="shared" si="1880"/>
        <v>0</v>
      </c>
      <c r="CP837">
        <f t="shared" si="1880"/>
        <v>0</v>
      </c>
      <c r="CQ837">
        <f t="shared" si="1882"/>
        <v>0</v>
      </c>
      <c r="CR837">
        <f t="shared" si="1882"/>
        <v>0</v>
      </c>
      <c r="CS837">
        <f t="shared" si="1882"/>
        <v>0</v>
      </c>
      <c r="CT837">
        <f t="shared" si="1882"/>
        <v>0</v>
      </c>
      <c r="CU837">
        <f t="shared" si="1882"/>
        <v>0</v>
      </c>
      <c r="CV837">
        <f t="shared" si="1882"/>
        <v>0</v>
      </c>
      <c r="CW837">
        <f t="shared" si="1882"/>
        <v>0</v>
      </c>
      <c r="CX837">
        <f t="shared" si="1882"/>
        <v>0</v>
      </c>
      <c r="CY837">
        <f t="shared" si="1882"/>
        <v>0</v>
      </c>
      <c r="CZ837">
        <f t="shared" si="1882"/>
        <v>0</v>
      </c>
      <c r="DA837">
        <f t="shared" si="1882"/>
        <v>0</v>
      </c>
      <c r="DB837">
        <f t="shared" si="1881"/>
        <v>0</v>
      </c>
      <c r="DC837">
        <f t="shared" si="1881"/>
        <v>0</v>
      </c>
      <c r="DD837">
        <f t="shared" si="1881"/>
        <v>0</v>
      </c>
      <c r="DE837">
        <f t="shared" si="1881"/>
        <v>0</v>
      </c>
      <c r="DF837">
        <f t="shared" si="1881"/>
        <v>0</v>
      </c>
      <c r="DG837">
        <f t="shared" si="1881"/>
        <v>0</v>
      </c>
      <c r="DH837">
        <f t="shared" si="1881"/>
        <v>0</v>
      </c>
      <c r="DI837">
        <f t="shared" si="1881"/>
        <v>0</v>
      </c>
      <c r="DJ837">
        <f t="shared" si="1881"/>
        <v>0</v>
      </c>
      <c r="DK837">
        <f t="shared" si="1881"/>
        <v>0</v>
      </c>
      <c r="DL837">
        <f t="shared" si="1883"/>
        <v>0</v>
      </c>
      <c r="DM837">
        <f t="shared" si="1883"/>
        <v>0</v>
      </c>
      <c r="DN837">
        <f t="shared" si="1883"/>
        <v>0</v>
      </c>
      <c r="DO837">
        <f t="shared" si="1883"/>
        <v>0</v>
      </c>
      <c r="DP837">
        <f t="shared" si="1883"/>
        <v>0</v>
      </c>
      <c r="DQ837">
        <f t="shared" si="1883"/>
        <v>0</v>
      </c>
      <c r="DR837">
        <f t="shared" si="1883"/>
        <v>0</v>
      </c>
      <c r="DS837">
        <f t="shared" si="1883"/>
        <v>0</v>
      </c>
      <c r="DT837">
        <f t="shared" si="1883"/>
        <v>0</v>
      </c>
      <c r="DU837">
        <f t="shared" si="1883"/>
        <v>0</v>
      </c>
      <c r="DV837">
        <f t="shared" si="1883"/>
        <v>0</v>
      </c>
      <c r="DW837">
        <f t="shared" si="1883"/>
        <v>0</v>
      </c>
      <c r="DX837">
        <f t="shared" si="1883"/>
        <v>0</v>
      </c>
      <c r="DY837">
        <f t="shared" si="1883"/>
        <v>0</v>
      </c>
      <c r="EE837" s="13">
        <f t="shared" si="1860"/>
        <v>0</v>
      </c>
    </row>
    <row r="838" spans="1:135" x14ac:dyDescent="0.25">
      <c r="A838" s="19">
        <f t="shared" si="1885"/>
        <v>55</v>
      </c>
      <c r="B838" s="28">
        <f t="shared" si="1885"/>
        <v>1955</v>
      </c>
      <c r="BF838">
        <f>BF$780</f>
        <v>0</v>
      </c>
      <c r="BG838">
        <f t="shared" si="1884"/>
        <v>0</v>
      </c>
      <c r="BH838">
        <f t="shared" si="1884"/>
        <v>0</v>
      </c>
      <c r="BI838">
        <f t="shared" si="1884"/>
        <v>0</v>
      </c>
      <c r="BJ838">
        <f t="shared" si="1884"/>
        <v>0</v>
      </c>
      <c r="BK838">
        <f t="shared" si="1879"/>
        <v>0</v>
      </c>
      <c r="BL838">
        <f t="shared" si="1879"/>
        <v>0</v>
      </c>
      <c r="BM838">
        <f t="shared" si="1879"/>
        <v>0</v>
      </c>
      <c r="BN838">
        <f t="shared" si="1879"/>
        <v>0</v>
      </c>
      <c r="BO838">
        <f t="shared" si="1879"/>
        <v>0</v>
      </c>
      <c r="BP838">
        <f t="shared" si="1879"/>
        <v>0</v>
      </c>
      <c r="BQ838">
        <f t="shared" si="1879"/>
        <v>0</v>
      </c>
      <c r="BR838">
        <f t="shared" si="1879"/>
        <v>0</v>
      </c>
      <c r="BS838">
        <f t="shared" si="1879"/>
        <v>0</v>
      </c>
      <c r="BT838">
        <f t="shared" si="1879"/>
        <v>0</v>
      </c>
      <c r="BU838">
        <f t="shared" si="1879"/>
        <v>0</v>
      </c>
      <c r="BV838">
        <f t="shared" si="1878"/>
        <v>0</v>
      </c>
      <c r="BW838">
        <f t="shared" si="1878"/>
        <v>0</v>
      </c>
      <c r="BX838">
        <f t="shared" si="1878"/>
        <v>0</v>
      </c>
      <c r="BY838">
        <f t="shared" si="1878"/>
        <v>0</v>
      </c>
      <c r="BZ838">
        <f t="shared" si="1878"/>
        <v>0</v>
      </c>
      <c r="CA838">
        <f t="shared" si="1880"/>
        <v>0</v>
      </c>
      <c r="CB838">
        <f t="shared" si="1880"/>
        <v>0</v>
      </c>
      <c r="CC838">
        <f t="shared" si="1880"/>
        <v>0</v>
      </c>
      <c r="CD838">
        <f t="shared" si="1880"/>
        <v>0</v>
      </c>
      <c r="CE838">
        <f t="shared" si="1880"/>
        <v>0</v>
      </c>
      <c r="CF838">
        <f t="shared" si="1880"/>
        <v>0</v>
      </c>
      <c r="CG838">
        <f t="shared" si="1880"/>
        <v>0</v>
      </c>
      <c r="CH838">
        <f t="shared" si="1880"/>
        <v>0</v>
      </c>
      <c r="CI838">
        <f t="shared" si="1880"/>
        <v>0</v>
      </c>
      <c r="CJ838">
        <f t="shared" si="1880"/>
        <v>0</v>
      </c>
      <c r="CK838">
        <f t="shared" si="1880"/>
        <v>0</v>
      </c>
      <c r="CL838">
        <f t="shared" si="1880"/>
        <v>0</v>
      </c>
      <c r="CM838">
        <f t="shared" si="1880"/>
        <v>0</v>
      </c>
      <c r="CN838">
        <f t="shared" si="1880"/>
        <v>0</v>
      </c>
      <c r="CO838">
        <f t="shared" si="1880"/>
        <v>0</v>
      </c>
      <c r="CP838">
        <f t="shared" si="1880"/>
        <v>0</v>
      </c>
      <c r="CQ838">
        <f t="shared" si="1882"/>
        <v>0</v>
      </c>
      <c r="CR838">
        <f t="shared" si="1882"/>
        <v>0</v>
      </c>
      <c r="CS838">
        <f t="shared" si="1882"/>
        <v>0</v>
      </c>
      <c r="CT838">
        <f t="shared" si="1882"/>
        <v>0</v>
      </c>
      <c r="CU838">
        <f t="shared" si="1882"/>
        <v>0</v>
      </c>
      <c r="CV838">
        <f t="shared" si="1882"/>
        <v>0</v>
      </c>
      <c r="CW838">
        <f t="shared" si="1882"/>
        <v>0</v>
      </c>
      <c r="CX838">
        <f t="shared" si="1882"/>
        <v>0</v>
      </c>
      <c r="CY838">
        <f t="shared" si="1882"/>
        <v>0</v>
      </c>
      <c r="CZ838">
        <f t="shared" si="1882"/>
        <v>0</v>
      </c>
      <c r="DA838">
        <f t="shared" si="1882"/>
        <v>0</v>
      </c>
      <c r="DB838">
        <f t="shared" si="1881"/>
        <v>0</v>
      </c>
      <c r="DC838">
        <f t="shared" si="1881"/>
        <v>0</v>
      </c>
      <c r="DD838">
        <f t="shared" si="1881"/>
        <v>0</v>
      </c>
      <c r="DE838">
        <f t="shared" si="1881"/>
        <v>0</v>
      </c>
      <c r="DF838">
        <f t="shared" si="1881"/>
        <v>0</v>
      </c>
      <c r="DG838">
        <f t="shared" si="1881"/>
        <v>0</v>
      </c>
      <c r="DH838">
        <f t="shared" si="1881"/>
        <v>0</v>
      </c>
      <c r="DI838">
        <f t="shared" si="1881"/>
        <v>0</v>
      </c>
      <c r="DJ838">
        <f t="shared" si="1881"/>
        <v>0</v>
      </c>
      <c r="DK838">
        <f t="shared" si="1881"/>
        <v>0</v>
      </c>
      <c r="DL838">
        <f t="shared" si="1881"/>
        <v>0</v>
      </c>
      <c r="DM838">
        <f t="shared" si="1881"/>
        <v>0</v>
      </c>
      <c r="DN838">
        <f t="shared" si="1881"/>
        <v>0</v>
      </c>
      <c r="DO838">
        <f t="shared" si="1881"/>
        <v>0</v>
      </c>
      <c r="DP838">
        <f t="shared" si="1881"/>
        <v>0</v>
      </c>
      <c r="DQ838">
        <f t="shared" si="1881"/>
        <v>0</v>
      </c>
      <c r="DR838">
        <f t="shared" si="1883"/>
        <v>0</v>
      </c>
      <c r="DS838">
        <f t="shared" si="1883"/>
        <v>0</v>
      </c>
      <c r="DT838">
        <f t="shared" si="1883"/>
        <v>0</v>
      </c>
      <c r="DU838">
        <f t="shared" si="1883"/>
        <v>0</v>
      </c>
      <c r="DV838">
        <f t="shared" si="1883"/>
        <v>0</v>
      </c>
      <c r="DW838">
        <f t="shared" si="1883"/>
        <v>0</v>
      </c>
      <c r="DX838">
        <f t="shared" si="1883"/>
        <v>0</v>
      </c>
      <c r="DY838">
        <f t="shared" si="1883"/>
        <v>0</v>
      </c>
      <c r="EE838" s="13">
        <f t="shared" si="1860"/>
        <v>0</v>
      </c>
    </row>
    <row r="839" spans="1:135" x14ac:dyDescent="0.25">
      <c r="A839" s="19">
        <f t="shared" si="1885"/>
        <v>56</v>
      </c>
      <c r="B839" s="28">
        <f t="shared" si="1885"/>
        <v>1956</v>
      </c>
      <c r="BG839">
        <f>BG$780</f>
        <v>0</v>
      </c>
      <c r="BH839">
        <f t="shared" si="1884"/>
        <v>0</v>
      </c>
      <c r="BI839">
        <f t="shared" si="1884"/>
        <v>0</v>
      </c>
      <c r="BJ839">
        <f t="shared" si="1884"/>
        <v>0</v>
      </c>
      <c r="BK839">
        <f t="shared" si="1879"/>
        <v>0</v>
      </c>
      <c r="BL839">
        <f t="shared" si="1879"/>
        <v>0</v>
      </c>
      <c r="BM839">
        <f t="shared" si="1879"/>
        <v>0</v>
      </c>
      <c r="BN839">
        <f t="shared" si="1879"/>
        <v>0</v>
      </c>
      <c r="BO839">
        <f t="shared" si="1879"/>
        <v>0</v>
      </c>
      <c r="BP839">
        <f t="shared" si="1879"/>
        <v>0</v>
      </c>
      <c r="BQ839">
        <f t="shared" si="1879"/>
        <v>0</v>
      </c>
      <c r="BR839">
        <f t="shared" si="1879"/>
        <v>0</v>
      </c>
      <c r="BS839">
        <f t="shared" si="1879"/>
        <v>0</v>
      </c>
      <c r="BT839">
        <f t="shared" si="1879"/>
        <v>0</v>
      </c>
      <c r="BU839">
        <f t="shared" si="1879"/>
        <v>0</v>
      </c>
      <c r="BV839">
        <f t="shared" si="1878"/>
        <v>0</v>
      </c>
      <c r="BW839">
        <f t="shared" si="1878"/>
        <v>0</v>
      </c>
      <c r="BX839">
        <f t="shared" si="1878"/>
        <v>0</v>
      </c>
      <c r="BY839">
        <f t="shared" si="1878"/>
        <v>0</v>
      </c>
      <c r="BZ839">
        <f t="shared" si="1878"/>
        <v>0</v>
      </c>
      <c r="CA839">
        <f t="shared" si="1880"/>
        <v>0</v>
      </c>
      <c r="CB839">
        <f t="shared" si="1880"/>
        <v>0</v>
      </c>
      <c r="CC839">
        <f t="shared" si="1880"/>
        <v>0</v>
      </c>
      <c r="CD839">
        <f t="shared" si="1880"/>
        <v>0</v>
      </c>
      <c r="CE839">
        <f t="shared" si="1880"/>
        <v>0</v>
      </c>
      <c r="CF839">
        <f t="shared" si="1880"/>
        <v>0</v>
      </c>
      <c r="CG839">
        <f t="shared" si="1880"/>
        <v>0</v>
      </c>
      <c r="CH839">
        <f t="shared" si="1880"/>
        <v>0</v>
      </c>
      <c r="CI839">
        <f t="shared" si="1880"/>
        <v>0</v>
      </c>
      <c r="CJ839">
        <f t="shared" si="1880"/>
        <v>0</v>
      </c>
      <c r="CK839">
        <f t="shared" si="1880"/>
        <v>0</v>
      </c>
      <c r="CL839">
        <f t="shared" si="1880"/>
        <v>0</v>
      </c>
      <c r="CM839">
        <f t="shared" si="1880"/>
        <v>0</v>
      </c>
      <c r="CN839">
        <f t="shared" si="1880"/>
        <v>0</v>
      </c>
      <c r="CO839">
        <f t="shared" si="1880"/>
        <v>0</v>
      </c>
      <c r="CP839">
        <f t="shared" si="1880"/>
        <v>0</v>
      </c>
      <c r="CQ839">
        <f t="shared" si="1882"/>
        <v>0</v>
      </c>
      <c r="CR839">
        <f t="shared" si="1882"/>
        <v>0</v>
      </c>
      <c r="CS839">
        <f t="shared" si="1882"/>
        <v>0</v>
      </c>
      <c r="CT839">
        <f t="shared" si="1882"/>
        <v>0</v>
      </c>
      <c r="CU839">
        <f t="shared" si="1882"/>
        <v>0</v>
      </c>
      <c r="CV839">
        <f t="shared" si="1882"/>
        <v>0</v>
      </c>
      <c r="CW839">
        <f t="shared" si="1882"/>
        <v>0</v>
      </c>
      <c r="CX839">
        <f t="shared" si="1882"/>
        <v>0</v>
      </c>
      <c r="CY839">
        <f t="shared" si="1882"/>
        <v>0</v>
      </c>
      <c r="CZ839">
        <f t="shared" si="1882"/>
        <v>0</v>
      </c>
      <c r="DA839">
        <f t="shared" si="1882"/>
        <v>0</v>
      </c>
      <c r="DB839">
        <f t="shared" si="1882"/>
        <v>0</v>
      </c>
      <c r="DC839">
        <f t="shared" si="1882"/>
        <v>0</v>
      </c>
      <c r="DD839">
        <f t="shared" si="1882"/>
        <v>0</v>
      </c>
      <c r="DE839">
        <f t="shared" si="1882"/>
        <v>0</v>
      </c>
      <c r="DF839">
        <f t="shared" si="1882"/>
        <v>0</v>
      </c>
      <c r="DG839">
        <f t="shared" si="1881"/>
        <v>0</v>
      </c>
      <c r="DH839">
        <f t="shared" si="1881"/>
        <v>0</v>
      </c>
      <c r="DI839">
        <f t="shared" si="1881"/>
        <v>0</v>
      </c>
      <c r="DJ839">
        <f t="shared" si="1881"/>
        <v>0</v>
      </c>
      <c r="DK839">
        <f t="shared" si="1881"/>
        <v>0</v>
      </c>
      <c r="DL839">
        <f t="shared" si="1883"/>
        <v>0</v>
      </c>
      <c r="DM839">
        <f t="shared" si="1883"/>
        <v>0</v>
      </c>
      <c r="DN839">
        <f t="shared" si="1883"/>
        <v>0</v>
      </c>
      <c r="DO839">
        <f t="shared" si="1883"/>
        <v>0</v>
      </c>
      <c r="DP839">
        <f t="shared" si="1883"/>
        <v>0</v>
      </c>
      <c r="DQ839">
        <f t="shared" si="1883"/>
        <v>0</v>
      </c>
      <c r="DR839">
        <f t="shared" si="1883"/>
        <v>0</v>
      </c>
      <c r="DS839">
        <f t="shared" si="1883"/>
        <v>0</v>
      </c>
      <c r="DT839">
        <f t="shared" si="1883"/>
        <v>0</v>
      </c>
      <c r="DU839">
        <f t="shared" si="1883"/>
        <v>0</v>
      </c>
      <c r="DV839">
        <f t="shared" si="1883"/>
        <v>0</v>
      </c>
      <c r="DW839">
        <f t="shared" si="1883"/>
        <v>0</v>
      </c>
      <c r="DX839">
        <f t="shared" si="1883"/>
        <v>0</v>
      </c>
      <c r="DY839">
        <f t="shared" si="1883"/>
        <v>0</v>
      </c>
      <c r="EE839" s="13">
        <f t="shared" si="1860"/>
        <v>0</v>
      </c>
    </row>
    <row r="840" spans="1:135" x14ac:dyDescent="0.25">
      <c r="A840" s="19">
        <f t="shared" si="1885"/>
        <v>57</v>
      </c>
      <c r="B840" s="28">
        <f t="shared" si="1885"/>
        <v>1957</v>
      </c>
      <c r="BH840">
        <f>BH$780</f>
        <v>0</v>
      </c>
      <c r="BI840">
        <f t="shared" si="1884"/>
        <v>0</v>
      </c>
      <c r="BJ840">
        <f t="shared" si="1884"/>
        <v>0</v>
      </c>
      <c r="BK840">
        <f t="shared" si="1879"/>
        <v>0</v>
      </c>
      <c r="BL840">
        <f t="shared" si="1879"/>
        <v>0</v>
      </c>
      <c r="BM840">
        <f t="shared" si="1879"/>
        <v>0</v>
      </c>
      <c r="BN840">
        <f t="shared" si="1879"/>
        <v>0</v>
      </c>
      <c r="BO840">
        <f t="shared" si="1879"/>
        <v>0</v>
      </c>
      <c r="BP840">
        <f t="shared" si="1879"/>
        <v>0</v>
      </c>
      <c r="BQ840">
        <f t="shared" si="1879"/>
        <v>0</v>
      </c>
      <c r="BR840">
        <f t="shared" si="1879"/>
        <v>0</v>
      </c>
      <c r="BS840">
        <f t="shared" si="1879"/>
        <v>0</v>
      </c>
      <c r="BT840">
        <f t="shared" si="1879"/>
        <v>0</v>
      </c>
      <c r="BU840">
        <f t="shared" si="1879"/>
        <v>0</v>
      </c>
      <c r="BV840">
        <f t="shared" si="1878"/>
        <v>0</v>
      </c>
      <c r="BW840">
        <f t="shared" si="1878"/>
        <v>0</v>
      </c>
      <c r="BX840">
        <f t="shared" si="1878"/>
        <v>0</v>
      </c>
      <c r="BY840">
        <f t="shared" si="1878"/>
        <v>0</v>
      </c>
      <c r="BZ840">
        <f t="shared" si="1878"/>
        <v>0</v>
      </c>
      <c r="CA840">
        <f t="shared" si="1880"/>
        <v>0</v>
      </c>
      <c r="CB840">
        <f t="shared" si="1880"/>
        <v>0</v>
      </c>
      <c r="CC840">
        <f t="shared" si="1880"/>
        <v>0</v>
      </c>
      <c r="CD840">
        <f t="shared" si="1880"/>
        <v>0</v>
      </c>
      <c r="CE840">
        <f t="shared" si="1880"/>
        <v>0</v>
      </c>
      <c r="CF840">
        <f t="shared" si="1880"/>
        <v>0</v>
      </c>
      <c r="CG840">
        <f t="shared" si="1880"/>
        <v>0</v>
      </c>
      <c r="CH840">
        <f t="shared" si="1880"/>
        <v>0</v>
      </c>
      <c r="CI840">
        <f t="shared" si="1880"/>
        <v>0</v>
      </c>
      <c r="CJ840">
        <f t="shared" si="1880"/>
        <v>0</v>
      </c>
      <c r="CK840">
        <f t="shared" si="1880"/>
        <v>0</v>
      </c>
      <c r="CL840">
        <f t="shared" si="1880"/>
        <v>0</v>
      </c>
      <c r="CM840">
        <f t="shared" si="1880"/>
        <v>0</v>
      </c>
      <c r="CN840">
        <f t="shared" si="1880"/>
        <v>0</v>
      </c>
      <c r="CO840">
        <f t="shared" si="1880"/>
        <v>0</v>
      </c>
      <c r="CP840">
        <f t="shared" si="1880"/>
        <v>0</v>
      </c>
      <c r="CQ840">
        <f t="shared" si="1882"/>
        <v>0</v>
      </c>
      <c r="CR840">
        <f t="shared" si="1882"/>
        <v>0</v>
      </c>
      <c r="CS840">
        <f t="shared" si="1882"/>
        <v>0</v>
      </c>
      <c r="CT840">
        <f t="shared" si="1882"/>
        <v>0</v>
      </c>
      <c r="CU840">
        <f t="shared" si="1882"/>
        <v>0</v>
      </c>
      <c r="CV840">
        <f t="shared" si="1882"/>
        <v>0</v>
      </c>
      <c r="CW840">
        <f t="shared" si="1882"/>
        <v>0</v>
      </c>
      <c r="CX840">
        <f t="shared" si="1882"/>
        <v>0</v>
      </c>
      <c r="CY840">
        <f t="shared" si="1882"/>
        <v>0</v>
      </c>
      <c r="CZ840">
        <f t="shared" si="1882"/>
        <v>0</v>
      </c>
      <c r="DA840">
        <f t="shared" si="1882"/>
        <v>0</v>
      </c>
      <c r="DB840">
        <f t="shared" si="1882"/>
        <v>0</v>
      </c>
      <c r="DC840">
        <f t="shared" si="1882"/>
        <v>0</v>
      </c>
      <c r="DD840">
        <f t="shared" si="1882"/>
        <v>0</v>
      </c>
      <c r="DE840">
        <f t="shared" si="1882"/>
        <v>0</v>
      </c>
      <c r="DF840">
        <f t="shared" si="1882"/>
        <v>0</v>
      </c>
      <c r="DG840">
        <f t="shared" si="1881"/>
        <v>0</v>
      </c>
      <c r="DH840">
        <f t="shared" si="1881"/>
        <v>0</v>
      </c>
      <c r="DI840">
        <f t="shared" si="1881"/>
        <v>0</v>
      </c>
      <c r="DJ840">
        <f t="shared" si="1881"/>
        <v>0</v>
      </c>
      <c r="DK840">
        <f t="shared" si="1881"/>
        <v>0</v>
      </c>
      <c r="DL840">
        <f t="shared" si="1883"/>
        <v>0</v>
      </c>
      <c r="DM840">
        <f t="shared" si="1883"/>
        <v>0</v>
      </c>
      <c r="DN840">
        <f t="shared" si="1883"/>
        <v>0</v>
      </c>
      <c r="DO840">
        <f t="shared" si="1883"/>
        <v>0</v>
      </c>
      <c r="DP840">
        <f t="shared" si="1883"/>
        <v>0</v>
      </c>
      <c r="DQ840">
        <f t="shared" si="1883"/>
        <v>0</v>
      </c>
      <c r="DR840">
        <f t="shared" si="1883"/>
        <v>0</v>
      </c>
      <c r="DS840">
        <f t="shared" si="1883"/>
        <v>0</v>
      </c>
      <c r="DT840">
        <f t="shared" si="1883"/>
        <v>0</v>
      </c>
      <c r="DU840">
        <f t="shared" si="1883"/>
        <v>0</v>
      </c>
      <c r="DV840">
        <f t="shared" si="1883"/>
        <v>0</v>
      </c>
      <c r="DW840">
        <f t="shared" si="1883"/>
        <v>0</v>
      </c>
      <c r="DX840">
        <f t="shared" si="1883"/>
        <v>0</v>
      </c>
      <c r="DY840">
        <f t="shared" si="1883"/>
        <v>0</v>
      </c>
      <c r="EE840" s="13">
        <f t="shared" si="1860"/>
        <v>0</v>
      </c>
    </row>
    <row r="841" spans="1:135" x14ac:dyDescent="0.25">
      <c r="A841" s="19">
        <f t="shared" si="1885"/>
        <v>58</v>
      </c>
      <c r="B841" s="28">
        <f t="shared" si="1885"/>
        <v>1958</v>
      </c>
      <c r="BI841">
        <f>BI$780</f>
        <v>0</v>
      </c>
      <c r="BJ841">
        <f t="shared" si="1884"/>
        <v>0</v>
      </c>
      <c r="BK841">
        <f t="shared" si="1879"/>
        <v>0</v>
      </c>
      <c r="BL841">
        <f t="shared" si="1879"/>
        <v>0</v>
      </c>
      <c r="BM841">
        <f t="shared" si="1879"/>
        <v>0</v>
      </c>
      <c r="BN841">
        <f t="shared" si="1879"/>
        <v>0</v>
      </c>
      <c r="BO841">
        <f t="shared" si="1879"/>
        <v>0</v>
      </c>
      <c r="BP841">
        <f t="shared" si="1879"/>
        <v>0</v>
      </c>
      <c r="BQ841">
        <f t="shared" si="1879"/>
        <v>0</v>
      </c>
      <c r="BR841">
        <f t="shared" si="1879"/>
        <v>0</v>
      </c>
      <c r="BS841">
        <f t="shared" si="1879"/>
        <v>0</v>
      </c>
      <c r="BT841">
        <f t="shared" si="1879"/>
        <v>0</v>
      </c>
      <c r="BU841">
        <f t="shared" si="1879"/>
        <v>0</v>
      </c>
      <c r="BV841">
        <f t="shared" si="1878"/>
        <v>0</v>
      </c>
      <c r="BW841">
        <f t="shared" si="1878"/>
        <v>0</v>
      </c>
      <c r="BX841">
        <f t="shared" si="1878"/>
        <v>0</v>
      </c>
      <c r="BY841">
        <f t="shared" si="1878"/>
        <v>0</v>
      </c>
      <c r="BZ841">
        <f t="shared" si="1878"/>
        <v>0</v>
      </c>
      <c r="CA841">
        <f t="shared" si="1880"/>
        <v>0</v>
      </c>
      <c r="CB841">
        <f t="shared" si="1880"/>
        <v>0</v>
      </c>
      <c r="CC841">
        <f t="shared" si="1880"/>
        <v>0</v>
      </c>
      <c r="CD841">
        <f t="shared" si="1880"/>
        <v>0</v>
      </c>
      <c r="CE841">
        <f t="shared" si="1880"/>
        <v>0</v>
      </c>
      <c r="CF841">
        <f t="shared" si="1880"/>
        <v>0</v>
      </c>
      <c r="CG841">
        <f t="shared" si="1880"/>
        <v>0</v>
      </c>
      <c r="CH841">
        <f t="shared" si="1880"/>
        <v>0</v>
      </c>
      <c r="CI841">
        <f t="shared" si="1880"/>
        <v>0</v>
      </c>
      <c r="CJ841">
        <f t="shared" si="1880"/>
        <v>0</v>
      </c>
      <c r="CK841">
        <f t="shared" si="1880"/>
        <v>0</v>
      </c>
      <c r="CL841">
        <f t="shared" si="1880"/>
        <v>0</v>
      </c>
      <c r="CM841">
        <f t="shared" si="1880"/>
        <v>0</v>
      </c>
      <c r="CN841">
        <f t="shared" si="1880"/>
        <v>0</v>
      </c>
      <c r="CO841">
        <f t="shared" si="1880"/>
        <v>0</v>
      </c>
      <c r="CP841">
        <f t="shared" si="1880"/>
        <v>0</v>
      </c>
      <c r="CQ841">
        <f t="shared" si="1882"/>
        <v>0</v>
      </c>
      <c r="CR841">
        <f t="shared" si="1882"/>
        <v>0</v>
      </c>
      <c r="CS841">
        <f t="shared" si="1882"/>
        <v>0</v>
      </c>
      <c r="CT841">
        <f t="shared" si="1882"/>
        <v>0</v>
      </c>
      <c r="CU841">
        <f t="shared" si="1882"/>
        <v>0</v>
      </c>
      <c r="CV841">
        <f t="shared" si="1882"/>
        <v>0</v>
      </c>
      <c r="CW841">
        <f t="shared" si="1882"/>
        <v>0</v>
      </c>
      <c r="CX841">
        <f t="shared" si="1882"/>
        <v>0</v>
      </c>
      <c r="CY841">
        <f t="shared" si="1882"/>
        <v>0</v>
      </c>
      <c r="CZ841">
        <f t="shared" si="1882"/>
        <v>0</v>
      </c>
      <c r="DA841">
        <f t="shared" si="1882"/>
        <v>0</v>
      </c>
      <c r="DB841">
        <f t="shared" si="1882"/>
        <v>0</v>
      </c>
      <c r="DC841">
        <f t="shared" si="1882"/>
        <v>0</v>
      </c>
      <c r="DD841">
        <f t="shared" si="1882"/>
        <v>0</v>
      </c>
      <c r="DE841">
        <f t="shared" si="1882"/>
        <v>0</v>
      </c>
      <c r="DF841">
        <f t="shared" si="1882"/>
        <v>0</v>
      </c>
      <c r="DG841">
        <f t="shared" si="1881"/>
        <v>0</v>
      </c>
      <c r="DH841">
        <f t="shared" si="1881"/>
        <v>0</v>
      </c>
      <c r="DI841">
        <f t="shared" si="1881"/>
        <v>0</v>
      </c>
      <c r="DJ841">
        <f t="shared" si="1881"/>
        <v>0</v>
      </c>
      <c r="DK841">
        <f t="shared" si="1881"/>
        <v>0</v>
      </c>
      <c r="DL841">
        <f t="shared" si="1883"/>
        <v>0</v>
      </c>
      <c r="DM841">
        <f t="shared" si="1883"/>
        <v>0</v>
      </c>
      <c r="DN841">
        <f t="shared" si="1883"/>
        <v>0</v>
      </c>
      <c r="DO841">
        <f t="shared" si="1883"/>
        <v>0</v>
      </c>
      <c r="DP841">
        <f t="shared" si="1883"/>
        <v>0</v>
      </c>
      <c r="DQ841">
        <f t="shared" si="1883"/>
        <v>0</v>
      </c>
      <c r="DR841">
        <f t="shared" si="1883"/>
        <v>0</v>
      </c>
      <c r="DS841">
        <f t="shared" si="1883"/>
        <v>0</v>
      </c>
      <c r="DT841">
        <f t="shared" si="1883"/>
        <v>0</v>
      </c>
      <c r="DU841">
        <f t="shared" si="1883"/>
        <v>0</v>
      </c>
      <c r="DV841">
        <f t="shared" si="1883"/>
        <v>0</v>
      </c>
      <c r="DW841">
        <f t="shared" si="1883"/>
        <v>0</v>
      </c>
      <c r="DX841">
        <f t="shared" si="1883"/>
        <v>0</v>
      </c>
      <c r="DY841">
        <f t="shared" si="1883"/>
        <v>0</v>
      </c>
      <c r="EE841" s="13">
        <f t="shared" si="1860"/>
        <v>0</v>
      </c>
    </row>
    <row r="842" spans="1:135" x14ac:dyDescent="0.25">
      <c r="A842" s="19">
        <f t="shared" si="1885"/>
        <v>59</v>
      </c>
      <c r="B842" s="28">
        <f t="shared" si="1885"/>
        <v>1959</v>
      </c>
      <c r="BJ842">
        <f>BJ$780</f>
        <v>0</v>
      </c>
      <c r="BK842">
        <f t="shared" si="1879"/>
        <v>0</v>
      </c>
      <c r="BL842">
        <f t="shared" si="1879"/>
        <v>0</v>
      </c>
      <c r="BM842">
        <f t="shared" si="1879"/>
        <v>0</v>
      </c>
      <c r="BN842">
        <f t="shared" si="1879"/>
        <v>0</v>
      </c>
      <c r="BO842">
        <f t="shared" si="1879"/>
        <v>0</v>
      </c>
      <c r="BP842">
        <f t="shared" si="1879"/>
        <v>0</v>
      </c>
      <c r="BQ842">
        <f t="shared" si="1879"/>
        <v>0</v>
      </c>
      <c r="BR842">
        <f t="shared" si="1879"/>
        <v>0</v>
      </c>
      <c r="BS842">
        <f t="shared" si="1879"/>
        <v>0</v>
      </c>
      <c r="BT842">
        <f t="shared" si="1879"/>
        <v>0</v>
      </c>
      <c r="BU842">
        <f t="shared" si="1879"/>
        <v>0</v>
      </c>
      <c r="BV842">
        <f t="shared" si="1878"/>
        <v>0</v>
      </c>
      <c r="BW842">
        <f t="shared" si="1878"/>
        <v>0</v>
      </c>
      <c r="BX842">
        <f t="shared" si="1878"/>
        <v>0</v>
      </c>
      <c r="BY842">
        <f t="shared" si="1878"/>
        <v>0</v>
      </c>
      <c r="BZ842">
        <f t="shared" si="1878"/>
        <v>0</v>
      </c>
      <c r="CA842">
        <f t="shared" si="1880"/>
        <v>0</v>
      </c>
      <c r="CB842">
        <f t="shared" si="1880"/>
        <v>0</v>
      </c>
      <c r="CC842">
        <f t="shared" si="1880"/>
        <v>0</v>
      </c>
      <c r="CD842">
        <f t="shared" si="1880"/>
        <v>0</v>
      </c>
      <c r="CE842">
        <f t="shared" si="1880"/>
        <v>0</v>
      </c>
      <c r="CF842">
        <f t="shared" si="1880"/>
        <v>0</v>
      </c>
      <c r="CG842">
        <f t="shared" si="1880"/>
        <v>0</v>
      </c>
      <c r="CH842">
        <f t="shared" si="1880"/>
        <v>0</v>
      </c>
      <c r="CI842">
        <f t="shared" si="1880"/>
        <v>0</v>
      </c>
      <c r="CJ842">
        <f t="shared" si="1880"/>
        <v>0</v>
      </c>
      <c r="CK842">
        <f t="shared" si="1880"/>
        <v>0</v>
      </c>
      <c r="CL842">
        <f t="shared" si="1880"/>
        <v>0</v>
      </c>
      <c r="CM842">
        <f t="shared" si="1880"/>
        <v>0</v>
      </c>
      <c r="CN842">
        <f t="shared" si="1880"/>
        <v>0</v>
      </c>
      <c r="CO842">
        <f t="shared" si="1880"/>
        <v>0</v>
      </c>
      <c r="CP842">
        <f t="shared" si="1880"/>
        <v>0</v>
      </c>
      <c r="CQ842">
        <f t="shared" si="1882"/>
        <v>0</v>
      </c>
      <c r="CR842">
        <f t="shared" si="1882"/>
        <v>0</v>
      </c>
      <c r="CS842">
        <f t="shared" si="1882"/>
        <v>0</v>
      </c>
      <c r="CT842">
        <f t="shared" si="1882"/>
        <v>0</v>
      </c>
      <c r="CU842">
        <f t="shared" si="1882"/>
        <v>0</v>
      </c>
      <c r="CV842">
        <f t="shared" si="1882"/>
        <v>0</v>
      </c>
      <c r="CW842">
        <f t="shared" si="1882"/>
        <v>0</v>
      </c>
      <c r="CX842">
        <f t="shared" si="1882"/>
        <v>0</v>
      </c>
      <c r="CY842">
        <f t="shared" si="1882"/>
        <v>0</v>
      </c>
      <c r="CZ842">
        <f t="shared" si="1882"/>
        <v>0</v>
      </c>
      <c r="DA842">
        <f t="shared" si="1882"/>
        <v>0</v>
      </c>
      <c r="DB842">
        <f t="shared" si="1882"/>
        <v>0</v>
      </c>
      <c r="DC842">
        <f t="shared" si="1882"/>
        <v>0</v>
      </c>
      <c r="DD842">
        <f t="shared" si="1882"/>
        <v>0</v>
      </c>
      <c r="DE842">
        <f t="shared" si="1882"/>
        <v>0</v>
      </c>
      <c r="DF842">
        <f t="shared" si="1882"/>
        <v>0</v>
      </c>
      <c r="DG842">
        <f t="shared" si="1881"/>
        <v>0</v>
      </c>
      <c r="DH842">
        <f t="shared" si="1881"/>
        <v>0</v>
      </c>
      <c r="DI842">
        <f t="shared" si="1881"/>
        <v>0</v>
      </c>
      <c r="DJ842">
        <f t="shared" si="1881"/>
        <v>0</v>
      </c>
      <c r="DK842">
        <f t="shared" si="1881"/>
        <v>0</v>
      </c>
      <c r="DL842">
        <f t="shared" si="1883"/>
        <v>0</v>
      </c>
      <c r="DM842">
        <f t="shared" si="1883"/>
        <v>0</v>
      </c>
      <c r="DN842">
        <f t="shared" si="1883"/>
        <v>0</v>
      </c>
      <c r="DO842">
        <f t="shared" si="1883"/>
        <v>0</v>
      </c>
      <c r="DP842">
        <f t="shared" si="1883"/>
        <v>0</v>
      </c>
      <c r="DQ842">
        <f t="shared" si="1883"/>
        <v>0</v>
      </c>
      <c r="DR842">
        <f t="shared" si="1883"/>
        <v>0</v>
      </c>
      <c r="DS842">
        <f t="shared" si="1883"/>
        <v>0</v>
      </c>
      <c r="DT842">
        <f t="shared" si="1883"/>
        <v>0</v>
      </c>
      <c r="DU842">
        <f t="shared" si="1883"/>
        <v>0</v>
      </c>
      <c r="DV842">
        <f t="shared" si="1883"/>
        <v>0</v>
      </c>
      <c r="DW842">
        <f t="shared" si="1883"/>
        <v>0</v>
      </c>
      <c r="DX842">
        <f t="shared" si="1883"/>
        <v>0</v>
      </c>
      <c r="DY842">
        <f t="shared" si="1883"/>
        <v>0</v>
      </c>
      <c r="EE842" s="13">
        <f t="shared" si="1860"/>
        <v>0</v>
      </c>
    </row>
    <row r="843" spans="1:135" x14ac:dyDescent="0.25">
      <c r="A843" s="19">
        <f t="shared" si="1885"/>
        <v>60</v>
      </c>
      <c r="B843" s="28">
        <f t="shared" si="1885"/>
        <v>1960</v>
      </c>
      <c r="BK843">
        <f>BK$780</f>
        <v>0</v>
      </c>
      <c r="BL843">
        <f t="shared" si="1879"/>
        <v>0</v>
      </c>
      <c r="BM843">
        <f t="shared" si="1879"/>
        <v>0</v>
      </c>
      <c r="BN843">
        <f t="shared" si="1879"/>
        <v>0</v>
      </c>
      <c r="BO843">
        <f t="shared" si="1879"/>
        <v>0</v>
      </c>
      <c r="BP843">
        <f t="shared" si="1879"/>
        <v>0</v>
      </c>
      <c r="BQ843">
        <f t="shared" si="1879"/>
        <v>0</v>
      </c>
      <c r="BR843">
        <f t="shared" si="1879"/>
        <v>0</v>
      </c>
      <c r="BS843">
        <f t="shared" si="1879"/>
        <v>0</v>
      </c>
      <c r="BT843">
        <f t="shared" si="1879"/>
        <v>0</v>
      </c>
      <c r="BU843">
        <f t="shared" si="1879"/>
        <v>0</v>
      </c>
      <c r="BV843">
        <f t="shared" si="1878"/>
        <v>0</v>
      </c>
      <c r="BW843">
        <f t="shared" si="1878"/>
        <v>0</v>
      </c>
      <c r="BX843">
        <f t="shared" si="1878"/>
        <v>0</v>
      </c>
      <c r="BY843">
        <f t="shared" si="1878"/>
        <v>0</v>
      </c>
      <c r="BZ843">
        <f t="shared" si="1878"/>
        <v>0</v>
      </c>
      <c r="CA843">
        <f t="shared" si="1880"/>
        <v>0</v>
      </c>
      <c r="CB843">
        <f t="shared" si="1880"/>
        <v>0</v>
      </c>
      <c r="CC843">
        <f t="shared" si="1880"/>
        <v>0</v>
      </c>
      <c r="CD843">
        <f t="shared" si="1880"/>
        <v>0</v>
      </c>
      <c r="CE843">
        <f t="shared" si="1880"/>
        <v>0</v>
      </c>
      <c r="CF843">
        <f t="shared" si="1880"/>
        <v>0</v>
      </c>
      <c r="CG843">
        <f t="shared" si="1880"/>
        <v>0</v>
      </c>
      <c r="CH843">
        <f t="shared" si="1880"/>
        <v>0</v>
      </c>
      <c r="CI843">
        <f t="shared" si="1880"/>
        <v>0</v>
      </c>
      <c r="CJ843">
        <f t="shared" si="1880"/>
        <v>0</v>
      </c>
      <c r="CK843">
        <f t="shared" si="1880"/>
        <v>0</v>
      </c>
      <c r="CL843">
        <f t="shared" si="1880"/>
        <v>0</v>
      </c>
      <c r="CM843">
        <f t="shared" si="1880"/>
        <v>0</v>
      </c>
      <c r="CN843">
        <f t="shared" si="1880"/>
        <v>0</v>
      </c>
      <c r="CO843">
        <f t="shared" si="1880"/>
        <v>0</v>
      </c>
      <c r="CP843">
        <f t="shared" si="1880"/>
        <v>0</v>
      </c>
      <c r="CQ843">
        <f t="shared" si="1882"/>
        <v>0</v>
      </c>
      <c r="CR843">
        <f t="shared" si="1882"/>
        <v>0</v>
      </c>
      <c r="CS843">
        <f t="shared" si="1882"/>
        <v>0</v>
      </c>
      <c r="CT843">
        <f t="shared" si="1882"/>
        <v>0</v>
      </c>
      <c r="CU843">
        <f t="shared" si="1882"/>
        <v>0</v>
      </c>
      <c r="CV843">
        <f t="shared" si="1882"/>
        <v>0</v>
      </c>
      <c r="CW843">
        <f t="shared" si="1882"/>
        <v>0</v>
      </c>
      <c r="CX843">
        <f t="shared" si="1882"/>
        <v>0</v>
      </c>
      <c r="CY843">
        <f t="shared" si="1882"/>
        <v>0</v>
      </c>
      <c r="CZ843">
        <f t="shared" si="1882"/>
        <v>0</v>
      </c>
      <c r="DA843">
        <f t="shared" si="1882"/>
        <v>0</v>
      </c>
      <c r="DB843">
        <f t="shared" si="1882"/>
        <v>0</v>
      </c>
      <c r="DC843">
        <f t="shared" si="1882"/>
        <v>0</v>
      </c>
      <c r="DD843">
        <f t="shared" si="1882"/>
        <v>0</v>
      </c>
      <c r="DE843">
        <f t="shared" si="1882"/>
        <v>0</v>
      </c>
      <c r="DF843">
        <f t="shared" si="1882"/>
        <v>0</v>
      </c>
      <c r="DG843">
        <f t="shared" si="1881"/>
        <v>0</v>
      </c>
      <c r="DH843">
        <f t="shared" si="1881"/>
        <v>0</v>
      </c>
      <c r="DI843">
        <f t="shared" si="1881"/>
        <v>0</v>
      </c>
      <c r="DJ843">
        <f t="shared" si="1881"/>
        <v>0</v>
      </c>
      <c r="DK843">
        <f t="shared" si="1881"/>
        <v>0</v>
      </c>
      <c r="DL843">
        <f t="shared" si="1883"/>
        <v>0</v>
      </c>
      <c r="DM843">
        <f t="shared" si="1883"/>
        <v>0</v>
      </c>
      <c r="DN843">
        <f t="shared" si="1883"/>
        <v>0</v>
      </c>
      <c r="DO843">
        <f t="shared" si="1883"/>
        <v>0</v>
      </c>
      <c r="DP843">
        <f t="shared" si="1883"/>
        <v>0</v>
      </c>
      <c r="DQ843">
        <f t="shared" si="1883"/>
        <v>0</v>
      </c>
      <c r="DR843">
        <f t="shared" si="1883"/>
        <v>0</v>
      </c>
      <c r="DS843">
        <f t="shared" si="1883"/>
        <v>0</v>
      </c>
      <c r="DT843">
        <f t="shared" si="1883"/>
        <v>0</v>
      </c>
      <c r="DU843">
        <f t="shared" si="1883"/>
        <v>0</v>
      </c>
      <c r="DV843">
        <f t="shared" si="1883"/>
        <v>0</v>
      </c>
      <c r="DW843">
        <f t="shared" si="1883"/>
        <v>0</v>
      </c>
      <c r="DX843">
        <f t="shared" si="1883"/>
        <v>0</v>
      </c>
      <c r="DY843">
        <f t="shared" si="1883"/>
        <v>0</v>
      </c>
      <c r="EE843" s="13">
        <f t="shared" si="1860"/>
        <v>0</v>
      </c>
    </row>
    <row r="844" spans="1:135" x14ac:dyDescent="0.25">
      <c r="A844" s="19">
        <f t="shared" si="1885"/>
        <v>61</v>
      </c>
      <c r="B844" s="28">
        <f t="shared" si="1885"/>
        <v>1961</v>
      </c>
      <c r="BL844">
        <f>BL$780</f>
        <v>13.895564301724107</v>
      </c>
      <c r="BM844">
        <f t="shared" si="1879"/>
        <v>13.895564301724107</v>
      </c>
      <c r="BN844">
        <f t="shared" si="1879"/>
        <v>13.895564301724107</v>
      </c>
      <c r="BO844">
        <f t="shared" si="1879"/>
        <v>13.895564301724107</v>
      </c>
      <c r="BP844">
        <f t="shared" si="1879"/>
        <v>13.895564301724107</v>
      </c>
      <c r="BQ844">
        <f t="shared" si="1879"/>
        <v>13.895564301724107</v>
      </c>
      <c r="BR844">
        <f t="shared" si="1879"/>
        <v>13.895564301724107</v>
      </c>
      <c r="BS844">
        <f t="shared" si="1879"/>
        <v>13.895564301724107</v>
      </c>
      <c r="BT844">
        <f t="shared" si="1879"/>
        <v>13.895564301724107</v>
      </c>
      <c r="BU844">
        <f t="shared" si="1879"/>
        <v>13.895564301724107</v>
      </c>
      <c r="BV844">
        <f t="shared" si="1878"/>
        <v>13.895564301724107</v>
      </c>
      <c r="BW844">
        <f t="shared" si="1878"/>
        <v>13.895564301724107</v>
      </c>
      <c r="BX844">
        <f t="shared" si="1878"/>
        <v>13.895564301724107</v>
      </c>
      <c r="BY844">
        <f t="shared" si="1878"/>
        <v>13.895564301724107</v>
      </c>
      <c r="BZ844">
        <f t="shared" si="1878"/>
        <v>13.895564301724107</v>
      </c>
      <c r="CA844">
        <f t="shared" si="1880"/>
        <v>13.895564301724107</v>
      </c>
      <c r="CB844">
        <f t="shared" si="1880"/>
        <v>13.895564301724107</v>
      </c>
      <c r="CC844">
        <f t="shared" si="1880"/>
        <v>13.895564301724107</v>
      </c>
      <c r="CD844">
        <f t="shared" si="1880"/>
        <v>13.895564301724107</v>
      </c>
      <c r="CE844">
        <f t="shared" si="1880"/>
        <v>13.895564301724107</v>
      </c>
      <c r="CF844">
        <f t="shared" si="1880"/>
        <v>13.895564301724107</v>
      </c>
      <c r="CG844">
        <f t="shared" si="1880"/>
        <v>13.895564301724107</v>
      </c>
      <c r="CH844">
        <f t="shared" si="1880"/>
        <v>13.895564301724107</v>
      </c>
      <c r="CI844">
        <f t="shared" si="1880"/>
        <v>13.895564301724107</v>
      </c>
      <c r="CJ844">
        <f t="shared" si="1880"/>
        <v>13.895564301724107</v>
      </c>
      <c r="CK844">
        <f t="shared" si="1880"/>
        <v>13.895564301724107</v>
      </c>
      <c r="CL844">
        <f t="shared" si="1880"/>
        <v>13.895564301724107</v>
      </c>
      <c r="CM844">
        <f t="shared" si="1880"/>
        <v>13.895564301724107</v>
      </c>
      <c r="CN844">
        <f t="shared" si="1880"/>
        <v>13.895564301724107</v>
      </c>
      <c r="CO844">
        <f t="shared" si="1880"/>
        <v>13.895564301724107</v>
      </c>
      <c r="CP844">
        <f t="shared" si="1880"/>
        <v>13.895564301724107</v>
      </c>
      <c r="CQ844">
        <f t="shared" si="1882"/>
        <v>13.895564301724107</v>
      </c>
      <c r="CR844">
        <f t="shared" si="1882"/>
        <v>13.895564301724107</v>
      </c>
      <c r="CS844">
        <f t="shared" si="1882"/>
        <v>13.895564301724107</v>
      </c>
      <c r="CT844">
        <f t="shared" si="1882"/>
        <v>13.895564301724107</v>
      </c>
      <c r="CU844">
        <f t="shared" si="1882"/>
        <v>13.895564301724107</v>
      </c>
      <c r="CV844">
        <f t="shared" si="1882"/>
        <v>13.895564301724107</v>
      </c>
      <c r="CW844">
        <f t="shared" si="1882"/>
        <v>13.895564301724107</v>
      </c>
      <c r="CX844">
        <f t="shared" si="1882"/>
        <v>13.895564301724107</v>
      </c>
      <c r="CY844">
        <f t="shared" si="1882"/>
        <v>13.895564301724107</v>
      </c>
      <c r="CZ844">
        <f t="shared" si="1882"/>
        <v>13.895564301724107</v>
      </c>
      <c r="DA844">
        <f t="shared" si="1882"/>
        <v>13.895564301724107</v>
      </c>
      <c r="DB844">
        <f t="shared" si="1882"/>
        <v>13.895564301724107</v>
      </c>
      <c r="DC844">
        <f t="shared" si="1882"/>
        <v>13.895564301724107</v>
      </c>
      <c r="DD844">
        <f t="shared" si="1882"/>
        <v>13.895564301724107</v>
      </c>
      <c r="DE844">
        <f t="shared" si="1882"/>
        <v>13.895564301724107</v>
      </c>
      <c r="DF844">
        <f t="shared" si="1882"/>
        <v>13.895564301724107</v>
      </c>
      <c r="DG844">
        <f t="shared" si="1881"/>
        <v>13.895564301724107</v>
      </c>
      <c r="DH844">
        <f t="shared" si="1881"/>
        <v>13.895564301724107</v>
      </c>
      <c r="DI844">
        <f t="shared" si="1881"/>
        <v>13.895564301724107</v>
      </c>
      <c r="DJ844">
        <f t="shared" si="1881"/>
        <v>13.895564301724107</v>
      </c>
      <c r="DK844">
        <f t="shared" si="1881"/>
        <v>13.895564301724107</v>
      </c>
      <c r="DL844">
        <f t="shared" si="1883"/>
        <v>13.895564301724107</v>
      </c>
      <c r="DM844">
        <f t="shared" si="1883"/>
        <v>13.895564301724107</v>
      </c>
      <c r="DN844">
        <f t="shared" si="1883"/>
        <v>13.895564301724107</v>
      </c>
      <c r="DO844">
        <f t="shared" si="1883"/>
        <v>13.895564301724107</v>
      </c>
      <c r="DP844">
        <f t="shared" si="1883"/>
        <v>13.895564301724107</v>
      </c>
      <c r="DQ844">
        <f t="shared" si="1883"/>
        <v>13.895564301724107</v>
      </c>
      <c r="DR844">
        <f t="shared" si="1883"/>
        <v>13.895564301724107</v>
      </c>
      <c r="DS844">
        <f t="shared" si="1883"/>
        <v>13.895564301724107</v>
      </c>
      <c r="DT844">
        <f t="shared" si="1883"/>
        <v>13.895564301724107</v>
      </c>
      <c r="DU844">
        <f t="shared" si="1883"/>
        <v>13.895564301724107</v>
      </c>
      <c r="DV844">
        <f t="shared" si="1883"/>
        <v>13.895564301724107</v>
      </c>
      <c r="DW844">
        <f t="shared" si="1883"/>
        <v>13.895564301724107</v>
      </c>
      <c r="DX844">
        <f t="shared" si="1883"/>
        <v>13.895564301724107</v>
      </c>
      <c r="DY844">
        <f t="shared" si="1883"/>
        <v>13.895564301724107</v>
      </c>
      <c r="EE844" s="13">
        <f t="shared" si="1860"/>
        <v>917.10724391379108</v>
      </c>
    </row>
    <row r="845" spans="1:135" x14ac:dyDescent="0.25">
      <c r="A845" s="19">
        <f t="shared" si="1885"/>
        <v>62</v>
      </c>
      <c r="B845" s="28">
        <f t="shared" si="1885"/>
        <v>1962</v>
      </c>
      <c r="BM845">
        <f>BM$780</f>
        <v>13.895564301724107</v>
      </c>
      <c r="BN845">
        <f t="shared" si="1879"/>
        <v>13.895564301724107</v>
      </c>
      <c r="BO845">
        <f t="shared" si="1879"/>
        <v>13.895564301724107</v>
      </c>
      <c r="BP845">
        <f t="shared" si="1879"/>
        <v>13.895564301724107</v>
      </c>
      <c r="BQ845">
        <f t="shared" si="1879"/>
        <v>13.895564301724107</v>
      </c>
      <c r="BR845">
        <f t="shared" si="1879"/>
        <v>13.895564301724107</v>
      </c>
      <c r="BS845">
        <f t="shared" si="1879"/>
        <v>13.895564301724107</v>
      </c>
      <c r="BT845">
        <f t="shared" si="1879"/>
        <v>13.895564301724107</v>
      </c>
      <c r="BU845">
        <f t="shared" si="1879"/>
        <v>13.895564301724107</v>
      </c>
      <c r="BV845">
        <f t="shared" si="1878"/>
        <v>13.895564301724107</v>
      </c>
      <c r="BW845">
        <f t="shared" si="1878"/>
        <v>13.895564301724107</v>
      </c>
      <c r="BX845">
        <f t="shared" si="1878"/>
        <v>13.895564301724107</v>
      </c>
      <c r="BY845">
        <f t="shared" si="1878"/>
        <v>13.895564301724107</v>
      </c>
      <c r="BZ845">
        <f t="shared" si="1878"/>
        <v>13.895564301724107</v>
      </c>
      <c r="CA845">
        <f t="shared" si="1880"/>
        <v>13.895564301724107</v>
      </c>
      <c r="CB845">
        <f t="shared" si="1880"/>
        <v>13.895564301724107</v>
      </c>
      <c r="CC845">
        <f t="shared" si="1880"/>
        <v>13.895564301724107</v>
      </c>
      <c r="CD845">
        <f t="shared" si="1880"/>
        <v>13.895564301724107</v>
      </c>
      <c r="CE845">
        <f t="shared" si="1880"/>
        <v>13.895564301724107</v>
      </c>
      <c r="CF845">
        <f t="shared" si="1880"/>
        <v>13.895564301724107</v>
      </c>
      <c r="CG845">
        <f t="shared" si="1880"/>
        <v>13.895564301724107</v>
      </c>
      <c r="CH845">
        <f t="shared" si="1880"/>
        <v>13.895564301724107</v>
      </c>
      <c r="CI845">
        <f t="shared" si="1880"/>
        <v>13.895564301724107</v>
      </c>
      <c r="CJ845">
        <f t="shared" si="1880"/>
        <v>13.895564301724107</v>
      </c>
      <c r="CK845">
        <f t="shared" si="1880"/>
        <v>13.895564301724107</v>
      </c>
      <c r="CL845">
        <f t="shared" si="1880"/>
        <v>13.895564301724107</v>
      </c>
      <c r="CM845">
        <f t="shared" si="1880"/>
        <v>13.895564301724107</v>
      </c>
      <c r="CN845">
        <f t="shared" si="1880"/>
        <v>13.895564301724107</v>
      </c>
      <c r="CO845">
        <f t="shared" si="1880"/>
        <v>13.895564301724107</v>
      </c>
      <c r="CP845">
        <f t="shared" si="1880"/>
        <v>13.895564301724107</v>
      </c>
      <c r="CQ845">
        <f t="shared" si="1882"/>
        <v>13.895564301724107</v>
      </c>
      <c r="CR845">
        <f t="shared" si="1882"/>
        <v>13.895564301724107</v>
      </c>
      <c r="CS845">
        <f t="shared" si="1882"/>
        <v>13.895564301724107</v>
      </c>
      <c r="CT845">
        <f t="shared" si="1882"/>
        <v>13.895564301724107</v>
      </c>
      <c r="CU845">
        <f t="shared" si="1882"/>
        <v>13.895564301724107</v>
      </c>
      <c r="CV845">
        <f t="shared" si="1882"/>
        <v>13.895564301724107</v>
      </c>
      <c r="CW845">
        <f t="shared" si="1882"/>
        <v>13.895564301724107</v>
      </c>
      <c r="CX845">
        <f t="shared" si="1882"/>
        <v>13.895564301724107</v>
      </c>
      <c r="CY845">
        <f t="shared" si="1882"/>
        <v>13.895564301724107</v>
      </c>
      <c r="CZ845">
        <f t="shared" si="1882"/>
        <v>13.895564301724107</v>
      </c>
      <c r="DA845">
        <f t="shared" si="1882"/>
        <v>13.895564301724107</v>
      </c>
      <c r="DB845">
        <f t="shared" si="1882"/>
        <v>13.895564301724107</v>
      </c>
      <c r="DC845">
        <f t="shared" si="1882"/>
        <v>13.895564301724107</v>
      </c>
      <c r="DD845">
        <f t="shared" si="1882"/>
        <v>13.895564301724107</v>
      </c>
      <c r="DE845">
        <f t="shared" si="1882"/>
        <v>13.895564301724107</v>
      </c>
      <c r="DF845">
        <f t="shared" si="1882"/>
        <v>13.895564301724107</v>
      </c>
      <c r="DG845">
        <f t="shared" si="1881"/>
        <v>13.895564301724107</v>
      </c>
      <c r="DH845">
        <f t="shared" si="1881"/>
        <v>13.895564301724107</v>
      </c>
      <c r="DI845">
        <f t="shared" si="1881"/>
        <v>13.895564301724107</v>
      </c>
      <c r="DJ845">
        <f t="shared" si="1881"/>
        <v>13.895564301724107</v>
      </c>
      <c r="DK845">
        <f t="shared" si="1881"/>
        <v>13.895564301724107</v>
      </c>
      <c r="DL845">
        <f t="shared" si="1881"/>
        <v>13.895564301724107</v>
      </c>
      <c r="DM845">
        <f t="shared" si="1881"/>
        <v>13.895564301724107</v>
      </c>
      <c r="DN845">
        <f t="shared" si="1881"/>
        <v>13.895564301724107</v>
      </c>
      <c r="DO845">
        <f t="shared" si="1881"/>
        <v>13.895564301724107</v>
      </c>
      <c r="DP845">
        <f t="shared" si="1881"/>
        <v>13.895564301724107</v>
      </c>
      <c r="DQ845">
        <f t="shared" si="1881"/>
        <v>13.895564301724107</v>
      </c>
      <c r="DR845">
        <f t="shared" si="1883"/>
        <v>13.895564301724107</v>
      </c>
      <c r="DS845">
        <f t="shared" si="1883"/>
        <v>13.895564301724107</v>
      </c>
      <c r="DT845">
        <f t="shared" si="1883"/>
        <v>13.895564301724107</v>
      </c>
      <c r="DU845">
        <f t="shared" si="1883"/>
        <v>13.895564301724107</v>
      </c>
      <c r="DV845">
        <f t="shared" si="1883"/>
        <v>13.895564301724107</v>
      </c>
      <c r="DW845">
        <f t="shared" si="1883"/>
        <v>13.895564301724107</v>
      </c>
      <c r="DX845">
        <f t="shared" si="1883"/>
        <v>13.895564301724107</v>
      </c>
      <c r="DY845">
        <f t="shared" si="1883"/>
        <v>13.895564301724107</v>
      </c>
      <c r="EE845" s="13">
        <f t="shared" si="1860"/>
        <v>903.21167961206697</v>
      </c>
    </row>
    <row r="846" spans="1:135" x14ac:dyDescent="0.25">
      <c r="A846" s="19">
        <f t="shared" si="1885"/>
        <v>63</v>
      </c>
      <c r="B846" s="28">
        <f t="shared" si="1885"/>
        <v>1963</v>
      </c>
      <c r="BN846">
        <f>BN$780</f>
        <v>13.895564301724107</v>
      </c>
      <c r="BO846">
        <f t="shared" si="1879"/>
        <v>13.895564301724107</v>
      </c>
      <c r="BP846">
        <f t="shared" si="1879"/>
        <v>13.895564301724107</v>
      </c>
      <c r="BQ846">
        <f t="shared" si="1879"/>
        <v>13.895564301724107</v>
      </c>
      <c r="BR846">
        <f t="shared" si="1879"/>
        <v>13.895564301724107</v>
      </c>
      <c r="BS846">
        <f t="shared" si="1879"/>
        <v>13.895564301724107</v>
      </c>
      <c r="BT846">
        <f t="shared" si="1879"/>
        <v>13.895564301724107</v>
      </c>
      <c r="BU846">
        <f t="shared" si="1879"/>
        <v>13.895564301724107</v>
      </c>
      <c r="BV846">
        <f t="shared" ref="BV846:BZ846" si="1886">BU846</f>
        <v>13.895564301724107</v>
      </c>
      <c r="BW846">
        <f t="shared" si="1886"/>
        <v>13.895564301724107</v>
      </c>
      <c r="BX846">
        <f t="shared" si="1886"/>
        <v>13.895564301724107</v>
      </c>
      <c r="BY846">
        <f t="shared" si="1886"/>
        <v>13.895564301724107</v>
      </c>
      <c r="BZ846">
        <f t="shared" si="1886"/>
        <v>13.895564301724107</v>
      </c>
      <c r="CA846">
        <f t="shared" si="1880"/>
        <v>13.895564301724107</v>
      </c>
      <c r="CB846">
        <f t="shared" si="1880"/>
        <v>13.895564301724107</v>
      </c>
      <c r="CC846">
        <f t="shared" si="1880"/>
        <v>13.895564301724107</v>
      </c>
      <c r="CD846">
        <f t="shared" si="1880"/>
        <v>13.895564301724107</v>
      </c>
      <c r="CE846">
        <f t="shared" si="1880"/>
        <v>13.895564301724107</v>
      </c>
      <c r="CF846">
        <f t="shared" si="1880"/>
        <v>13.895564301724107</v>
      </c>
      <c r="CG846">
        <f t="shared" si="1880"/>
        <v>13.895564301724107</v>
      </c>
      <c r="CH846">
        <f t="shared" si="1880"/>
        <v>13.895564301724107</v>
      </c>
      <c r="CI846">
        <f t="shared" si="1880"/>
        <v>13.895564301724107</v>
      </c>
      <c r="CJ846">
        <f t="shared" si="1880"/>
        <v>13.895564301724107</v>
      </c>
      <c r="CK846">
        <f t="shared" si="1880"/>
        <v>13.895564301724107</v>
      </c>
      <c r="CL846">
        <f t="shared" si="1880"/>
        <v>13.895564301724107</v>
      </c>
      <c r="CM846">
        <f t="shared" si="1880"/>
        <v>13.895564301724107</v>
      </c>
      <c r="CN846">
        <f t="shared" si="1880"/>
        <v>13.895564301724107</v>
      </c>
      <c r="CO846">
        <f t="shared" si="1880"/>
        <v>13.895564301724107</v>
      </c>
      <c r="CP846">
        <f t="shared" si="1880"/>
        <v>13.895564301724107</v>
      </c>
      <c r="CQ846">
        <f t="shared" si="1882"/>
        <v>13.895564301724107</v>
      </c>
      <c r="CR846">
        <f t="shared" si="1882"/>
        <v>13.895564301724107</v>
      </c>
      <c r="CS846">
        <f t="shared" si="1882"/>
        <v>13.895564301724107</v>
      </c>
      <c r="CT846">
        <f t="shared" si="1882"/>
        <v>13.895564301724107</v>
      </c>
      <c r="CU846">
        <f t="shared" si="1882"/>
        <v>13.895564301724107</v>
      </c>
      <c r="CV846">
        <f t="shared" si="1882"/>
        <v>13.895564301724107</v>
      </c>
      <c r="CW846">
        <f t="shared" si="1882"/>
        <v>13.895564301724107</v>
      </c>
      <c r="CX846">
        <f t="shared" si="1882"/>
        <v>13.895564301724107</v>
      </c>
      <c r="CY846">
        <f t="shared" si="1882"/>
        <v>13.895564301724107</v>
      </c>
      <c r="CZ846">
        <f t="shared" si="1882"/>
        <v>13.895564301724107</v>
      </c>
      <c r="DA846">
        <f t="shared" si="1882"/>
        <v>13.895564301724107</v>
      </c>
      <c r="DB846">
        <f t="shared" si="1882"/>
        <v>13.895564301724107</v>
      </c>
      <c r="DC846">
        <f t="shared" si="1882"/>
        <v>13.895564301724107</v>
      </c>
      <c r="DD846">
        <f t="shared" si="1882"/>
        <v>13.895564301724107</v>
      </c>
      <c r="DE846">
        <f t="shared" si="1882"/>
        <v>13.895564301724107</v>
      </c>
      <c r="DF846">
        <f t="shared" si="1882"/>
        <v>13.895564301724107</v>
      </c>
      <c r="DG846">
        <f t="shared" si="1881"/>
        <v>13.895564301724107</v>
      </c>
      <c r="DH846">
        <f t="shared" si="1881"/>
        <v>13.895564301724107</v>
      </c>
      <c r="DI846">
        <f t="shared" si="1881"/>
        <v>13.895564301724107</v>
      </c>
      <c r="DJ846">
        <f t="shared" si="1881"/>
        <v>13.895564301724107</v>
      </c>
      <c r="DK846">
        <f t="shared" si="1881"/>
        <v>13.895564301724107</v>
      </c>
      <c r="DL846">
        <f t="shared" si="1881"/>
        <v>13.895564301724107</v>
      </c>
      <c r="DM846">
        <f t="shared" si="1881"/>
        <v>13.895564301724107</v>
      </c>
      <c r="DN846">
        <f t="shared" si="1881"/>
        <v>13.895564301724107</v>
      </c>
      <c r="DO846">
        <f t="shared" si="1881"/>
        <v>13.895564301724107</v>
      </c>
      <c r="DP846">
        <f t="shared" si="1881"/>
        <v>13.895564301724107</v>
      </c>
      <c r="DQ846">
        <f t="shared" si="1881"/>
        <v>13.895564301724107</v>
      </c>
      <c r="DR846">
        <f t="shared" si="1883"/>
        <v>13.895564301724107</v>
      </c>
      <c r="DS846">
        <f t="shared" si="1883"/>
        <v>13.895564301724107</v>
      </c>
      <c r="DT846">
        <f t="shared" si="1883"/>
        <v>13.895564301724107</v>
      </c>
      <c r="DU846">
        <f t="shared" si="1883"/>
        <v>13.895564301724107</v>
      </c>
      <c r="DV846">
        <f t="shared" si="1883"/>
        <v>13.895564301724107</v>
      </c>
      <c r="DW846">
        <f t="shared" si="1883"/>
        <v>13.895564301724107</v>
      </c>
      <c r="DX846">
        <f t="shared" si="1883"/>
        <v>13.895564301724107</v>
      </c>
      <c r="DY846">
        <f t="shared" si="1883"/>
        <v>13.895564301724107</v>
      </c>
      <c r="EE846" s="13">
        <f t="shared" si="1860"/>
        <v>889.31611531034287</v>
      </c>
    </row>
    <row r="847" spans="1:135" x14ac:dyDescent="0.25">
      <c r="A847" s="19">
        <f t="shared" si="1885"/>
        <v>64</v>
      </c>
      <c r="B847" s="28">
        <f t="shared" si="1885"/>
        <v>1964</v>
      </c>
      <c r="BO847">
        <f>BO$780</f>
        <v>13.895564301724107</v>
      </c>
      <c r="BP847">
        <f t="shared" ref="BP847:CE862" si="1887">BO847</f>
        <v>13.895564301724107</v>
      </c>
      <c r="BQ847">
        <f t="shared" si="1887"/>
        <v>13.895564301724107</v>
      </c>
      <c r="BR847">
        <f t="shared" si="1887"/>
        <v>13.895564301724107</v>
      </c>
      <c r="BS847">
        <f t="shared" si="1887"/>
        <v>13.895564301724107</v>
      </c>
      <c r="BT847">
        <f t="shared" si="1887"/>
        <v>13.895564301724107</v>
      </c>
      <c r="BU847">
        <f t="shared" si="1887"/>
        <v>13.895564301724107</v>
      </c>
      <c r="BV847">
        <f t="shared" si="1887"/>
        <v>13.895564301724107</v>
      </c>
      <c r="BW847">
        <f t="shared" si="1887"/>
        <v>13.895564301724107</v>
      </c>
      <c r="BX847">
        <f t="shared" si="1887"/>
        <v>13.895564301724107</v>
      </c>
      <c r="BY847">
        <f t="shared" si="1887"/>
        <v>13.895564301724107</v>
      </c>
      <c r="BZ847">
        <f t="shared" si="1887"/>
        <v>13.895564301724107</v>
      </c>
      <c r="CA847">
        <f t="shared" si="1887"/>
        <v>13.895564301724107</v>
      </c>
      <c r="CB847">
        <f t="shared" si="1887"/>
        <v>13.895564301724107</v>
      </c>
      <c r="CC847">
        <f t="shared" si="1887"/>
        <v>13.895564301724107</v>
      </c>
      <c r="CD847">
        <f t="shared" si="1887"/>
        <v>13.895564301724107</v>
      </c>
      <c r="CE847">
        <f t="shared" si="1887"/>
        <v>13.895564301724107</v>
      </c>
      <c r="CF847">
        <f t="shared" ref="CF847:CU862" si="1888">CE847</f>
        <v>13.895564301724107</v>
      </c>
      <c r="CG847">
        <f t="shared" si="1888"/>
        <v>13.895564301724107</v>
      </c>
      <c r="CH847">
        <f t="shared" si="1888"/>
        <v>13.895564301724107</v>
      </c>
      <c r="CI847">
        <f t="shared" si="1888"/>
        <v>13.895564301724107</v>
      </c>
      <c r="CJ847">
        <f t="shared" si="1888"/>
        <v>13.895564301724107</v>
      </c>
      <c r="CK847">
        <f t="shared" si="1888"/>
        <v>13.895564301724107</v>
      </c>
      <c r="CL847">
        <f t="shared" si="1888"/>
        <v>13.895564301724107</v>
      </c>
      <c r="CM847">
        <f t="shared" si="1888"/>
        <v>13.895564301724107</v>
      </c>
      <c r="CN847">
        <f t="shared" si="1888"/>
        <v>13.895564301724107</v>
      </c>
      <c r="CO847">
        <f t="shared" si="1888"/>
        <v>13.895564301724107</v>
      </c>
      <c r="CP847">
        <f t="shared" si="1888"/>
        <v>13.895564301724107</v>
      </c>
      <c r="CQ847">
        <f t="shared" si="1888"/>
        <v>13.895564301724107</v>
      </c>
      <c r="CR847">
        <f t="shared" si="1888"/>
        <v>13.895564301724107</v>
      </c>
      <c r="CS847">
        <f t="shared" si="1888"/>
        <v>13.895564301724107</v>
      </c>
      <c r="CT847">
        <f t="shared" si="1888"/>
        <v>13.895564301724107</v>
      </c>
      <c r="CU847">
        <f t="shared" si="1888"/>
        <v>13.895564301724107</v>
      </c>
      <c r="CV847">
        <f t="shared" si="1882"/>
        <v>13.895564301724107</v>
      </c>
      <c r="CW847">
        <f t="shared" si="1882"/>
        <v>13.895564301724107</v>
      </c>
      <c r="CX847">
        <f t="shared" si="1882"/>
        <v>13.895564301724107</v>
      </c>
      <c r="CY847">
        <f t="shared" si="1882"/>
        <v>13.895564301724107</v>
      </c>
      <c r="CZ847">
        <f t="shared" si="1882"/>
        <v>13.895564301724107</v>
      </c>
      <c r="DA847">
        <f t="shared" si="1882"/>
        <v>13.895564301724107</v>
      </c>
      <c r="DB847">
        <f t="shared" si="1882"/>
        <v>13.895564301724107</v>
      </c>
      <c r="DC847">
        <f t="shared" si="1882"/>
        <v>13.895564301724107</v>
      </c>
      <c r="DD847">
        <f t="shared" si="1882"/>
        <v>13.895564301724107</v>
      </c>
      <c r="DE847">
        <f t="shared" si="1882"/>
        <v>13.895564301724107</v>
      </c>
      <c r="DF847">
        <f t="shared" si="1882"/>
        <v>13.895564301724107</v>
      </c>
      <c r="DG847">
        <f t="shared" ref="DG847:DV859" si="1889">DF847</f>
        <v>13.895564301724107</v>
      </c>
      <c r="DH847">
        <f t="shared" si="1889"/>
        <v>13.895564301724107</v>
      </c>
      <c r="DI847">
        <f t="shared" si="1889"/>
        <v>13.895564301724107</v>
      </c>
      <c r="DJ847">
        <f t="shared" si="1889"/>
        <v>13.895564301724107</v>
      </c>
      <c r="DK847">
        <f t="shared" si="1889"/>
        <v>13.895564301724107</v>
      </c>
      <c r="DL847">
        <f t="shared" si="1889"/>
        <v>13.895564301724107</v>
      </c>
      <c r="DM847">
        <f t="shared" si="1889"/>
        <v>13.895564301724107</v>
      </c>
      <c r="DN847">
        <f t="shared" si="1889"/>
        <v>13.895564301724107</v>
      </c>
      <c r="DO847">
        <f t="shared" si="1889"/>
        <v>13.895564301724107</v>
      </c>
      <c r="DP847">
        <f t="shared" si="1889"/>
        <v>13.895564301724107</v>
      </c>
      <c r="DQ847">
        <f t="shared" si="1889"/>
        <v>13.895564301724107</v>
      </c>
      <c r="DR847">
        <f t="shared" si="1883"/>
        <v>13.895564301724107</v>
      </c>
      <c r="DS847">
        <f t="shared" si="1883"/>
        <v>13.895564301724107</v>
      </c>
      <c r="DT847">
        <f t="shared" si="1883"/>
        <v>13.895564301724107</v>
      </c>
      <c r="DU847">
        <f t="shared" si="1883"/>
        <v>13.895564301724107</v>
      </c>
      <c r="DV847">
        <f t="shared" si="1883"/>
        <v>13.895564301724107</v>
      </c>
      <c r="DW847">
        <f t="shared" si="1883"/>
        <v>13.895564301724107</v>
      </c>
      <c r="DX847">
        <f t="shared" si="1883"/>
        <v>13.895564301724107</v>
      </c>
      <c r="DY847">
        <f t="shared" si="1883"/>
        <v>13.895564301724107</v>
      </c>
      <c r="EE847" s="13">
        <f t="shared" si="1860"/>
        <v>875.42055100861876</v>
      </c>
    </row>
    <row r="848" spans="1:135" x14ac:dyDescent="0.25">
      <c r="A848" s="19">
        <f t="shared" si="1885"/>
        <v>65</v>
      </c>
      <c r="B848" s="28">
        <f t="shared" si="1885"/>
        <v>1965</v>
      </c>
      <c r="BP848">
        <f>BP$780</f>
        <v>13.895564301724107</v>
      </c>
      <c r="BQ848">
        <f t="shared" si="1887"/>
        <v>13.895564301724107</v>
      </c>
      <c r="BR848">
        <f t="shared" si="1887"/>
        <v>13.895564301724107</v>
      </c>
      <c r="BS848">
        <f t="shared" si="1887"/>
        <v>13.895564301724107</v>
      </c>
      <c r="BT848">
        <f t="shared" si="1887"/>
        <v>13.895564301724107</v>
      </c>
      <c r="BU848">
        <f t="shared" si="1887"/>
        <v>13.895564301724107</v>
      </c>
      <c r="BV848">
        <f t="shared" si="1887"/>
        <v>13.895564301724107</v>
      </c>
      <c r="BW848">
        <f t="shared" si="1887"/>
        <v>13.895564301724107</v>
      </c>
      <c r="BX848">
        <f t="shared" si="1887"/>
        <v>13.895564301724107</v>
      </c>
      <c r="BY848">
        <f t="shared" si="1887"/>
        <v>13.895564301724107</v>
      </c>
      <c r="BZ848">
        <f t="shared" si="1887"/>
        <v>13.895564301724107</v>
      </c>
      <c r="CA848">
        <f t="shared" si="1887"/>
        <v>13.895564301724107</v>
      </c>
      <c r="CB848">
        <f t="shared" si="1887"/>
        <v>13.895564301724107</v>
      </c>
      <c r="CC848">
        <f t="shared" si="1887"/>
        <v>13.895564301724107</v>
      </c>
      <c r="CD848">
        <f t="shared" si="1887"/>
        <v>13.895564301724107</v>
      </c>
      <c r="CE848">
        <f t="shared" si="1887"/>
        <v>13.895564301724107</v>
      </c>
      <c r="CF848">
        <f t="shared" si="1888"/>
        <v>13.895564301724107</v>
      </c>
      <c r="CG848">
        <f t="shared" si="1888"/>
        <v>13.895564301724107</v>
      </c>
      <c r="CH848">
        <f t="shared" si="1888"/>
        <v>13.895564301724107</v>
      </c>
      <c r="CI848">
        <f t="shared" si="1888"/>
        <v>13.895564301724107</v>
      </c>
      <c r="CJ848">
        <f t="shared" si="1888"/>
        <v>13.895564301724107</v>
      </c>
      <c r="CK848">
        <f t="shared" si="1888"/>
        <v>13.895564301724107</v>
      </c>
      <c r="CL848">
        <f t="shared" si="1888"/>
        <v>13.895564301724107</v>
      </c>
      <c r="CM848">
        <f t="shared" si="1888"/>
        <v>13.895564301724107</v>
      </c>
      <c r="CN848">
        <f t="shared" si="1888"/>
        <v>13.895564301724107</v>
      </c>
      <c r="CO848">
        <f t="shared" si="1888"/>
        <v>13.895564301724107</v>
      </c>
      <c r="CP848">
        <f t="shared" si="1888"/>
        <v>13.895564301724107</v>
      </c>
      <c r="CQ848">
        <f t="shared" si="1888"/>
        <v>13.895564301724107</v>
      </c>
      <c r="CR848">
        <f t="shared" si="1888"/>
        <v>13.895564301724107</v>
      </c>
      <c r="CS848">
        <f t="shared" si="1888"/>
        <v>13.895564301724107</v>
      </c>
      <c r="CT848">
        <f t="shared" si="1888"/>
        <v>13.895564301724107</v>
      </c>
      <c r="CU848">
        <f t="shared" si="1888"/>
        <v>13.895564301724107</v>
      </c>
      <c r="CV848">
        <f t="shared" ref="CV848:DK863" si="1890">CU848</f>
        <v>13.895564301724107</v>
      </c>
      <c r="CW848">
        <f t="shared" si="1890"/>
        <v>13.895564301724107</v>
      </c>
      <c r="CX848">
        <f t="shared" si="1890"/>
        <v>13.895564301724107</v>
      </c>
      <c r="CY848">
        <f t="shared" si="1890"/>
        <v>13.895564301724107</v>
      </c>
      <c r="CZ848">
        <f t="shared" si="1890"/>
        <v>13.895564301724107</v>
      </c>
      <c r="DA848">
        <f t="shared" si="1890"/>
        <v>13.895564301724107</v>
      </c>
      <c r="DB848">
        <f t="shared" si="1890"/>
        <v>13.895564301724107</v>
      </c>
      <c r="DC848">
        <f t="shared" si="1890"/>
        <v>13.895564301724107</v>
      </c>
      <c r="DD848">
        <f t="shared" si="1890"/>
        <v>13.895564301724107</v>
      </c>
      <c r="DE848">
        <f t="shared" si="1890"/>
        <v>13.895564301724107</v>
      </c>
      <c r="DF848">
        <f t="shared" si="1890"/>
        <v>13.895564301724107</v>
      </c>
      <c r="DG848">
        <f t="shared" si="1889"/>
        <v>13.895564301724107</v>
      </c>
      <c r="DH848">
        <f t="shared" si="1889"/>
        <v>13.895564301724107</v>
      </c>
      <c r="DI848">
        <f t="shared" si="1889"/>
        <v>13.895564301724107</v>
      </c>
      <c r="DJ848">
        <f t="shared" si="1889"/>
        <v>13.895564301724107</v>
      </c>
      <c r="DK848">
        <f t="shared" si="1889"/>
        <v>13.895564301724107</v>
      </c>
      <c r="DL848">
        <f t="shared" si="1889"/>
        <v>13.895564301724107</v>
      </c>
      <c r="DM848">
        <f t="shared" si="1889"/>
        <v>13.895564301724107</v>
      </c>
      <c r="DN848">
        <f t="shared" si="1889"/>
        <v>13.895564301724107</v>
      </c>
      <c r="DO848">
        <f t="shared" si="1889"/>
        <v>13.895564301724107</v>
      </c>
      <c r="DP848">
        <f t="shared" si="1889"/>
        <v>13.895564301724107</v>
      </c>
      <c r="DQ848">
        <f t="shared" si="1889"/>
        <v>13.895564301724107</v>
      </c>
      <c r="DR848">
        <f t="shared" si="1889"/>
        <v>13.895564301724107</v>
      </c>
      <c r="DS848">
        <f t="shared" si="1889"/>
        <v>13.895564301724107</v>
      </c>
      <c r="DT848">
        <f t="shared" si="1889"/>
        <v>13.895564301724107</v>
      </c>
      <c r="DU848">
        <f t="shared" si="1889"/>
        <v>13.895564301724107</v>
      </c>
      <c r="DV848">
        <f t="shared" si="1889"/>
        <v>13.895564301724107</v>
      </c>
      <c r="DW848">
        <f t="shared" ref="DL848:DY863" si="1891">DV848</f>
        <v>13.895564301724107</v>
      </c>
      <c r="DX848">
        <f t="shared" si="1891"/>
        <v>13.895564301724107</v>
      </c>
      <c r="DY848">
        <f t="shared" si="1891"/>
        <v>13.895564301724107</v>
      </c>
      <c r="EE848" s="13">
        <f t="shared" si="1860"/>
        <v>861.52498670689465</v>
      </c>
    </row>
    <row r="849" spans="1:135" x14ac:dyDescent="0.25">
      <c r="A849" s="19">
        <f t="shared" si="1885"/>
        <v>66</v>
      </c>
      <c r="B849" s="28">
        <f t="shared" si="1885"/>
        <v>1966</v>
      </c>
      <c r="BQ849">
        <f>BQ$780</f>
        <v>15.065535165097344</v>
      </c>
      <c r="BR849">
        <f t="shared" si="1887"/>
        <v>15.065535165097344</v>
      </c>
      <c r="BS849">
        <f t="shared" si="1887"/>
        <v>15.065535165097344</v>
      </c>
      <c r="BT849">
        <f t="shared" si="1887"/>
        <v>15.065535165097344</v>
      </c>
      <c r="BU849">
        <f t="shared" si="1887"/>
        <v>15.065535165097344</v>
      </c>
      <c r="BV849">
        <f t="shared" si="1887"/>
        <v>15.065535165097344</v>
      </c>
      <c r="BW849">
        <f t="shared" si="1887"/>
        <v>15.065535165097344</v>
      </c>
      <c r="BX849">
        <f t="shared" si="1887"/>
        <v>15.065535165097344</v>
      </c>
      <c r="BY849">
        <f t="shared" si="1887"/>
        <v>15.065535165097344</v>
      </c>
      <c r="BZ849">
        <f t="shared" si="1887"/>
        <v>15.065535165097344</v>
      </c>
      <c r="CA849">
        <f t="shared" si="1887"/>
        <v>15.065535165097344</v>
      </c>
      <c r="CB849">
        <f t="shared" si="1887"/>
        <v>15.065535165097344</v>
      </c>
      <c r="CC849">
        <f t="shared" si="1887"/>
        <v>15.065535165097344</v>
      </c>
      <c r="CD849">
        <f t="shared" si="1887"/>
        <v>15.065535165097344</v>
      </c>
      <c r="CE849">
        <f t="shared" si="1887"/>
        <v>15.065535165097344</v>
      </c>
      <c r="CF849">
        <f t="shared" si="1888"/>
        <v>15.065535165097344</v>
      </c>
      <c r="CG849">
        <f t="shared" si="1888"/>
        <v>15.065535165097344</v>
      </c>
      <c r="CH849">
        <f t="shared" si="1888"/>
        <v>15.065535165097344</v>
      </c>
      <c r="CI849">
        <f t="shared" si="1888"/>
        <v>15.065535165097344</v>
      </c>
      <c r="CJ849">
        <f t="shared" si="1888"/>
        <v>15.065535165097344</v>
      </c>
      <c r="CK849">
        <f t="shared" si="1888"/>
        <v>15.065535165097344</v>
      </c>
      <c r="CL849">
        <f t="shared" si="1888"/>
        <v>15.065535165097344</v>
      </c>
      <c r="CM849">
        <f t="shared" si="1888"/>
        <v>15.065535165097344</v>
      </c>
      <c r="CN849">
        <f t="shared" si="1888"/>
        <v>15.065535165097344</v>
      </c>
      <c r="CO849">
        <f t="shared" si="1888"/>
        <v>15.065535165097344</v>
      </c>
      <c r="CP849">
        <f t="shared" si="1888"/>
        <v>15.065535165097344</v>
      </c>
      <c r="CQ849">
        <f t="shared" si="1888"/>
        <v>15.065535165097344</v>
      </c>
      <c r="CR849">
        <f t="shared" si="1888"/>
        <v>15.065535165097344</v>
      </c>
      <c r="CS849">
        <f t="shared" si="1888"/>
        <v>15.065535165097344</v>
      </c>
      <c r="CT849">
        <f t="shared" si="1888"/>
        <v>15.065535165097344</v>
      </c>
      <c r="CU849">
        <f t="shared" si="1888"/>
        <v>15.065535165097344</v>
      </c>
      <c r="CV849">
        <f t="shared" si="1890"/>
        <v>15.065535165097344</v>
      </c>
      <c r="CW849">
        <f t="shared" si="1890"/>
        <v>15.065535165097344</v>
      </c>
      <c r="CX849">
        <f t="shared" si="1890"/>
        <v>15.065535165097344</v>
      </c>
      <c r="CY849">
        <f t="shared" si="1890"/>
        <v>15.065535165097344</v>
      </c>
      <c r="CZ849">
        <f t="shared" si="1890"/>
        <v>15.065535165097344</v>
      </c>
      <c r="DA849">
        <f t="shared" si="1890"/>
        <v>15.065535165097344</v>
      </c>
      <c r="DB849">
        <f t="shared" si="1890"/>
        <v>15.065535165097344</v>
      </c>
      <c r="DC849">
        <f t="shared" si="1890"/>
        <v>15.065535165097344</v>
      </c>
      <c r="DD849">
        <f t="shared" si="1890"/>
        <v>15.065535165097344</v>
      </c>
      <c r="DE849">
        <f t="shared" si="1890"/>
        <v>15.065535165097344</v>
      </c>
      <c r="DF849">
        <f t="shared" si="1890"/>
        <v>15.065535165097344</v>
      </c>
      <c r="DG849">
        <f t="shared" si="1889"/>
        <v>15.065535165097344</v>
      </c>
      <c r="DH849">
        <f t="shared" si="1889"/>
        <v>15.065535165097344</v>
      </c>
      <c r="DI849">
        <f t="shared" si="1889"/>
        <v>15.065535165097344</v>
      </c>
      <c r="DJ849">
        <f t="shared" si="1889"/>
        <v>15.065535165097344</v>
      </c>
      <c r="DK849">
        <f t="shared" si="1889"/>
        <v>15.065535165097344</v>
      </c>
      <c r="DL849">
        <f t="shared" si="1889"/>
        <v>15.065535165097344</v>
      </c>
      <c r="DM849">
        <f t="shared" si="1889"/>
        <v>15.065535165097344</v>
      </c>
      <c r="DN849">
        <f t="shared" si="1889"/>
        <v>15.065535165097344</v>
      </c>
      <c r="DO849">
        <f t="shared" si="1889"/>
        <v>15.065535165097344</v>
      </c>
      <c r="DP849">
        <f t="shared" si="1889"/>
        <v>15.065535165097344</v>
      </c>
      <c r="DQ849">
        <f t="shared" si="1889"/>
        <v>15.065535165097344</v>
      </c>
      <c r="DR849">
        <f t="shared" si="1891"/>
        <v>15.065535165097344</v>
      </c>
      <c r="DS849">
        <f t="shared" si="1891"/>
        <v>15.065535165097344</v>
      </c>
      <c r="DT849">
        <f t="shared" si="1891"/>
        <v>15.065535165097344</v>
      </c>
      <c r="DU849">
        <f t="shared" si="1891"/>
        <v>15.065535165097344</v>
      </c>
      <c r="DV849">
        <f t="shared" si="1891"/>
        <v>15.065535165097344</v>
      </c>
      <c r="DW849">
        <f t="shared" si="1891"/>
        <v>15.065535165097344</v>
      </c>
      <c r="DX849">
        <f t="shared" si="1891"/>
        <v>15.065535165097344</v>
      </c>
      <c r="DY849">
        <f t="shared" si="1891"/>
        <v>15.065535165097344</v>
      </c>
      <c r="EE849" s="13">
        <f t="shared" si="1860"/>
        <v>918.99764507093801</v>
      </c>
    </row>
    <row r="850" spans="1:135" x14ac:dyDescent="0.25">
      <c r="A850" s="19">
        <f t="shared" ref="A850:B865" si="1892">A849+1</f>
        <v>67</v>
      </c>
      <c r="B850" s="28">
        <f t="shared" si="1892"/>
        <v>1967</v>
      </c>
      <c r="BR850">
        <f>BR$780</f>
        <v>15.065535165097344</v>
      </c>
      <c r="BS850">
        <f t="shared" si="1887"/>
        <v>15.065535165097344</v>
      </c>
      <c r="BT850">
        <f t="shared" si="1887"/>
        <v>15.065535165097344</v>
      </c>
      <c r="BU850">
        <f t="shared" si="1887"/>
        <v>15.065535165097344</v>
      </c>
      <c r="BV850">
        <f t="shared" si="1887"/>
        <v>15.065535165097344</v>
      </c>
      <c r="BW850">
        <f t="shared" si="1887"/>
        <v>15.065535165097344</v>
      </c>
      <c r="BX850">
        <f t="shared" si="1887"/>
        <v>15.065535165097344</v>
      </c>
      <c r="BY850">
        <f t="shared" si="1887"/>
        <v>15.065535165097344</v>
      </c>
      <c r="BZ850">
        <f t="shared" si="1887"/>
        <v>15.065535165097344</v>
      </c>
      <c r="CA850">
        <f t="shared" si="1887"/>
        <v>15.065535165097344</v>
      </c>
      <c r="CB850">
        <f t="shared" si="1887"/>
        <v>15.065535165097344</v>
      </c>
      <c r="CC850">
        <f t="shared" si="1887"/>
        <v>15.065535165097344</v>
      </c>
      <c r="CD850">
        <f t="shared" si="1887"/>
        <v>15.065535165097344</v>
      </c>
      <c r="CE850">
        <f t="shared" si="1887"/>
        <v>15.065535165097344</v>
      </c>
      <c r="CF850">
        <f t="shared" si="1888"/>
        <v>15.065535165097344</v>
      </c>
      <c r="CG850">
        <f t="shared" si="1888"/>
        <v>15.065535165097344</v>
      </c>
      <c r="CH850">
        <f t="shared" si="1888"/>
        <v>15.065535165097344</v>
      </c>
      <c r="CI850">
        <f t="shared" si="1888"/>
        <v>15.065535165097344</v>
      </c>
      <c r="CJ850">
        <f t="shared" si="1888"/>
        <v>15.065535165097344</v>
      </c>
      <c r="CK850">
        <f t="shared" si="1888"/>
        <v>15.065535165097344</v>
      </c>
      <c r="CL850">
        <f t="shared" si="1888"/>
        <v>15.065535165097344</v>
      </c>
      <c r="CM850">
        <f t="shared" si="1888"/>
        <v>15.065535165097344</v>
      </c>
      <c r="CN850">
        <f t="shared" si="1888"/>
        <v>15.065535165097344</v>
      </c>
      <c r="CO850">
        <f t="shared" si="1888"/>
        <v>15.065535165097344</v>
      </c>
      <c r="CP850">
        <f t="shared" si="1888"/>
        <v>15.065535165097344</v>
      </c>
      <c r="CQ850">
        <f t="shared" si="1888"/>
        <v>15.065535165097344</v>
      </c>
      <c r="CR850">
        <f t="shared" si="1888"/>
        <v>15.065535165097344</v>
      </c>
      <c r="CS850">
        <f t="shared" si="1888"/>
        <v>15.065535165097344</v>
      </c>
      <c r="CT850">
        <f t="shared" si="1888"/>
        <v>15.065535165097344</v>
      </c>
      <c r="CU850">
        <f t="shared" si="1888"/>
        <v>15.065535165097344</v>
      </c>
      <c r="CV850">
        <f t="shared" si="1890"/>
        <v>15.065535165097344</v>
      </c>
      <c r="CW850">
        <f t="shared" si="1890"/>
        <v>15.065535165097344</v>
      </c>
      <c r="CX850">
        <f t="shared" si="1890"/>
        <v>15.065535165097344</v>
      </c>
      <c r="CY850">
        <f t="shared" si="1890"/>
        <v>15.065535165097344</v>
      </c>
      <c r="CZ850">
        <f t="shared" si="1890"/>
        <v>15.065535165097344</v>
      </c>
      <c r="DA850">
        <f t="shared" si="1890"/>
        <v>15.065535165097344</v>
      </c>
      <c r="DB850">
        <f t="shared" si="1890"/>
        <v>15.065535165097344</v>
      </c>
      <c r="DC850">
        <f t="shared" si="1890"/>
        <v>15.065535165097344</v>
      </c>
      <c r="DD850">
        <f t="shared" si="1890"/>
        <v>15.065535165097344</v>
      </c>
      <c r="DE850">
        <f t="shared" si="1890"/>
        <v>15.065535165097344</v>
      </c>
      <c r="DF850">
        <f t="shared" si="1890"/>
        <v>15.065535165097344</v>
      </c>
      <c r="DG850">
        <f t="shared" si="1889"/>
        <v>15.065535165097344</v>
      </c>
      <c r="DH850">
        <f t="shared" si="1889"/>
        <v>15.065535165097344</v>
      </c>
      <c r="DI850">
        <f t="shared" si="1889"/>
        <v>15.065535165097344</v>
      </c>
      <c r="DJ850">
        <f t="shared" si="1889"/>
        <v>15.065535165097344</v>
      </c>
      <c r="DK850">
        <f t="shared" si="1889"/>
        <v>15.065535165097344</v>
      </c>
      <c r="DL850">
        <f t="shared" si="1889"/>
        <v>15.065535165097344</v>
      </c>
      <c r="DM850">
        <f t="shared" si="1889"/>
        <v>15.065535165097344</v>
      </c>
      <c r="DN850">
        <f t="shared" si="1889"/>
        <v>15.065535165097344</v>
      </c>
      <c r="DO850">
        <f t="shared" si="1889"/>
        <v>15.065535165097344</v>
      </c>
      <c r="DP850">
        <f t="shared" si="1889"/>
        <v>15.065535165097344</v>
      </c>
      <c r="DQ850">
        <f t="shared" si="1889"/>
        <v>15.065535165097344</v>
      </c>
      <c r="DR850">
        <f t="shared" si="1891"/>
        <v>15.065535165097344</v>
      </c>
      <c r="DS850">
        <f t="shared" si="1891"/>
        <v>15.065535165097344</v>
      </c>
      <c r="DT850">
        <f t="shared" si="1891"/>
        <v>15.065535165097344</v>
      </c>
      <c r="DU850">
        <f t="shared" si="1891"/>
        <v>15.065535165097344</v>
      </c>
      <c r="DV850">
        <f t="shared" si="1891"/>
        <v>15.065535165097344</v>
      </c>
      <c r="DW850">
        <f t="shared" si="1891"/>
        <v>15.065535165097344</v>
      </c>
      <c r="DX850">
        <f t="shared" si="1891"/>
        <v>15.065535165097344</v>
      </c>
      <c r="DY850">
        <f t="shared" si="1891"/>
        <v>15.065535165097344</v>
      </c>
      <c r="EE850" s="13">
        <f t="shared" ref="EE850:EE909" si="1893">SUM(D850:EC850)</f>
        <v>903.93210990584066</v>
      </c>
    </row>
    <row r="851" spans="1:135" x14ac:dyDescent="0.25">
      <c r="A851" s="19">
        <f t="shared" si="1892"/>
        <v>68</v>
      </c>
      <c r="B851" s="28">
        <f t="shared" si="1892"/>
        <v>1968</v>
      </c>
      <c r="BS851">
        <f>BS$780</f>
        <v>15.065535165097344</v>
      </c>
      <c r="BT851">
        <f t="shared" si="1887"/>
        <v>15.065535165097344</v>
      </c>
      <c r="BU851">
        <f t="shared" si="1887"/>
        <v>15.065535165097344</v>
      </c>
      <c r="BV851">
        <f t="shared" si="1887"/>
        <v>15.065535165097344</v>
      </c>
      <c r="BW851">
        <f t="shared" si="1887"/>
        <v>15.065535165097344</v>
      </c>
      <c r="BX851">
        <f t="shared" si="1887"/>
        <v>15.065535165097344</v>
      </c>
      <c r="BY851">
        <f t="shared" si="1887"/>
        <v>15.065535165097344</v>
      </c>
      <c r="BZ851">
        <f t="shared" si="1887"/>
        <v>15.065535165097344</v>
      </c>
      <c r="CA851">
        <f t="shared" si="1887"/>
        <v>15.065535165097344</v>
      </c>
      <c r="CB851">
        <f t="shared" si="1887"/>
        <v>15.065535165097344</v>
      </c>
      <c r="CC851">
        <f t="shared" si="1887"/>
        <v>15.065535165097344</v>
      </c>
      <c r="CD851">
        <f t="shared" si="1887"/>
        <v>15.065535165097344</v>
      </c>
      <c r="CE851">
        <f t="shared" si="1887"/>
        <v>15.065535165097344</v>
      </c>
      <c r="CF851">
        <f t="shared" si="1888"/>
        <v>15.065535165097344</v>
      </c>
      <c r="CG851">
        <f t="shared" si="1888"/>
        <v>15.065535165097344</v>
      </c>
      <c r="CH851">
        <f t="shared" si="1888"/>
        <v>15.065535165097344</v>
      </c>
      <c r="CI851">
        <f t="shared" si="1888"/>
        <v>15.065535165097344</v>
      </c>
      <c r="CJ851">
        <f t="shared" si="1888"/>
        <v>15.065535165097344</v>
      </c>
      <c r="CK851">
        <f t="shared" si="1888"/>
        <v>15.065535165097344</v>
      </c>
      <c r="CL851">
        <f t="shared" si="1888"/>
        <v>15.065535165097344</v>
      </c>
      <c r="CM851">
        <f t="shared" si="1888"/>
        <v>15.065535165097344</v>
      </c>
      <c r="CN851">
        <f t="shared" si="1888"/>
        <v>15.065535165097344</v>
      </c>
      <c r="CO851">
        <f t="shared" si="1888"/>
        <v>15.065535165097344</v>
      </c>
      <c r="CP851">
        <f t="shared" si="1888"/>
        <v>15.065535165097344</v>
      </c>
      <c r="CQ851">
        <f t="shared" si="1888"/>
        <v>15.065535165097344</v>
      </c>
      <c r="CR851">
        <f t="shared" si="1888"/>
        <v>15.065535165097344</v>
      </c>
      <c r="CS851">
        <f t="shared" si="1888"/>
        <v>15.065535165097344</v>
      </c>
      <c r="CT851">
        <f t="shared" si="1888"/>
        <v>15.065535165097344</v>
      </c>
      <c r="CU851">
        <f t="shared" si="1888"/>
        <v>15.065535165097344</v>
      </c>
      <c r="CV851">
        <f t="shared" si="1890"/>
        <v>15.065535165097344</v>
      </c>
      <c r="CW851">
        <f t="shared" si="1890"/>
        <v>15.065535165097344</v>
      </c>
      <c r="CX851">
        <f t="shared" si="1890"/>
        <v>15.065535165097344</v>
      </c>
      <c r="CY851">
        <f t="shared" si="1890"/>
        <v>15.065535165097344</v>
      </c>
      <c r="CZ851">
        <f t="shared" si="1890"/>
        <v>15.065535165097344</v>
      </c>
      <c r="DA851">
        <f t="shared" si="1890"/>
        <v>15.065535165097344</v>
      </c>
      <c r="DB851">
        <f t="shared" si="1890"/>
        <v>15.065535165097344</v>
      </c>
      <c r="DC851">
        <f t="shared" si="1890"/>
        <v>15.065535165097344</v>
      </c>
      <c r="DD851">
        <f t="shared" si="1890"/>
        <v>15.065535165097344</v>
      </c>
      <c r="DE851">
        <f t="shared" si="1890"/>
        <v>15.065535165097344</v>
      </c>
      <c r="DF851">
        <f t="shared" si="1890"/>
        <v>15.065535165097344</v>
      </c>
      <c r="DG851">
        <f t="shared" si="1889"/>
        <v>15.065535165097344</v>
      </c>
      <c r="DH851">
        <f t="shared" si="1889"/>
        <v>15.065535165097344</v>
      </c>
      <c r="DI851">
        <f t="shared" si="1889"/>
        <v>15.065535165097344</v>
      </c>
      <c r="DJ851">
        <f t="shared" si="1889"/>
        <v>15.065535165097344</v>
      </c>
      <c r="DK851">
        <f t="shared" si="1889"/>
        <v>15.065535165097344</v>
      </c>
      <c r="DL851">
        <f t="shared" si="1889"/>
        <v>15.065535165097344</v>
      </c>
      <c r="DM851">
        <f t="shared" si="1889"/>
        <v>15.065535165097344</v>
      </c>
      <c r="DN851">
        <f t="shared" si="1889"/>
        <v>15.065535165097344</v>
      </c>
      <c r="DO851">
        <f t="shared" si="1889"/>
        <v>15.065535165097344</v>
      </c>
      <c r="DP851">
        <f t="shared" si="1889"/>
        <v>15.065535165097344</v>
      </c>
      <c r="DQ851">
        <f t="shared" si="1889"/>
        <v>15.065535165097344</v>
      </c>
      <c r="DR851">
        <f t="shared" si="1891"/>
        <v>15.065535165097344</v>
      </c>
      <c r="DS851">
        <f t="shared" si="1891"/>
        <v>15.065535165097344</v>
      </c>
      <c r="DT851">
        <f t="shared" si="1891"/>
        <v>15.065535165097344</v>
      </c>
      <c r="DU851">
        <f t="shared" si="1891"/>
        <v>15.065535165097344</v>
      </c>
      <c r="DV851">
        <f t="shared" si="1891"/>
        <v>15.065535165097344</v>
      </c>
      <c r="DW851">
        <f t="shared" si="1891"/>
        <v>15.065535165097344</v>
      </c>
      <c r="DX851">
        <f t="shared" si="1891"/>
        <v>15.065535165097344</v>
      </c>
      <c r="DY851">
        <f t="shared" si="1891"/>
        <v>15.065535165097344</v>
      </c>
      <c r="EE851" s="13">
        <f t="shared" si="1893"/>
        <v>888.86657474074332</v>
      </c>
    </row>
    <row r="852" spans="1:135" x14ac:dyDescent="0.25">
      <c r="A852" s="19">
        <f t="shared" si="1892"/>
        <v>69</v>
      </c>
      <c r="B852" s="28">
        <f t="shared" si="1892"/>
        <v>1969</v>
      </c>
      <c r="BT852">
        <f>BT$780</f>
        <v>15.065535165097344</v>
      </c>
      <c r="BU852">
        <f t="shared" si="1887"/>
        <v>15.065535165097344</v>
      </c>
      <c r="BV852">
        <f t="shared" si="1887"/>
        <v>15.065535165097344</v>
      </c>
      <c r="BW852">
        <f t="shared" si="1887"/>
        <v>15.065535165097344</v>
      </c>
      <c r="BX852">
        <f t="shared" si="1887"/>
        <v>15.065535165097344</v>
      </c>
      <c r="BY852">
        <f t="shared" si="1887"/>
        <v>15.065535165097344</v>
      </c>
      <c r="BZ852">
        <f t="shared" si="1887"/>
        <v>15.065535165097344</v>
      </c>
      <c r="CA852">
        <f t="shared" si="1887"/>
        <v>15.065535165097344</v>
      </c>
      <c r="CB852">
        <f t="shared" si="1887"/>
        <v>15.065535165097344</v>
      </c>
      <c r="CC852">
        <f t="shared" si="1887"/>
        <v>15.065535165097344</v>
      </c>
      <c r="CD852">
        <f t="shared" si="1887"/>
        <v>15.065535165097344</v>
      </c>
      <c r="CE852">
        <f t="shared" si="1887"/>
        <v>15.065535165097344</v>
      </c>
      <c r="CF852">
        <f t="shared" si="1888"/>
        <v>15.065535165097344</v>
      </c>
      <c r="CG852">
        <f t="shared" si="1888"/>
        <v>15.065535165097344</v>
      </c>
      <c r="CH852">
        <f t="shared" si="1888"/>
        <v>15.065535165097344</v>
      </c>
      <c r="CI852">
        <f t="shared" si="1888"/>
        <v>15.065535165097344</v>
      </c>
      <c r="CJ852">
        <f t="shared" si="1888"/>
        <v>15.065535165097344</v>
      </c>
      <c r="CK852">
        <f t="shared" si="1888"/>
        <v>15.065535165097344</v>
      </c>
      <c r="CL852">
        <f t="shared" si="1888"/>
        <v>15.065535165097344</v>
      </c>
      <c r="CM852">
        <f t="shared" si="1888"/>
        <v>15.065535165097344</v>
      </c>
      <c r="CN852">
        <f t="shared" si="1888"/>
        <v>15.065535165097344</v>
      </c>
      <c r="CO852">
        <f t="shared" si="1888"/>
        <v>15.065535165097344</v>
      </c>
      <c r="CP852">
        <f t="shared" si="1888"/>
        <v>15.065535165097344</v>
      </c>
      <c r="CQ852">
        <f t="shared" si="1888"/>
        <v>15.065535165097344</v>
      </c>
      <c r="CR852">
        <f t="shared" si="1888"/>
        <v>15.065535165097344</v>
      </c>
      <c r="CS852">
        <f t="shared" si="1888"/>
        <v>15.065535165097344</v>
      </c>
      <c r="CT852">
        <f t="shared" si="1888"/>
        <v>15.065535165097344</v>
      </c>
      <c r="CU852">
        <f t="shared" si="1888"/>
        <v>15.065535165097344</v>
      </c>
      <c r="CV852">
        <f t="shared" si="1890"/>
        <v>15.065535165097344</v>
      </c>
      <c r="CW852">
        <f t="shared" si="1890"/>
        <v>15.065535165097344</v>
      </c>
      <c r="CX852">
        <f t="shared" si="1890"/>
        <v>15.065535165097344</v>
      </c>
      <c r="CY852">
        <f t="shared" si="1890"/>
        <v>15.065535165097344</v>
      </c>
      <c r="CZ852">
        <f t="shared" si="1890"/>
        <v>15.065535165097344</v>
      </c>
      <c r="DA852">
        <f t="shared" si="1890"/>
        <v>15.065535165097344</v>
      </c>
      <c r="DB852">
        <f t="shared" si="1890"/>
        <v>15.065535165097344</v>
      </c>
      <c r="DC852">
        <f t="shared" si="1890"/>
        <v>15.065535165097344</v>
      </c>
      <c r="DD852">
        <f t="shared" si="1890"/>
        <v>15.065535165097344</v>
      </c>
      <c r="DE852">
        <f t="shared" si="1890"/>
        <v>15.065535165097344</v>
      </c>
      <c r="DF852">
        <f t="shared" si="1890"/>
        <v>15.065535165097344</v>
      </c>
      <c r="DG852">
        <f t="shared" si="1889"/>
        <v>15.065535165097344</v>
      </c>
      <c r="DH852">
        <f t="shared" si="1889"/>
        <v>15.065535165097344</v>
      </c>
      <c r="DI852">
        <f t="shared" si="1889"/>
        <v>15.065535165097344</v>
      </c>
      <c r="DJ852">
        <f t="shared" si="1889"/>
        <v>15.065535165097344</v>
      </c>
      <c r="DK852">
        <f t="shared" si="1889"/>
        <v>15.065535165097344</v>
      </c>
      <c r="DL852">
        <f t="shared" si="1889"/>
        <v>15.065535165097344</v>
      </c>
      <c r="DM852">
        <f t="shared" si="1889"/>
        <v>15.065535165097344</v>
      </c>
      <c r="DN852">
        <f t="shared" si="1889"/>
        <v>15.065535165097344</v>
      </c>
      <c r="DO852">
        <f t="shared" si="1889"/>
        <v>15.065535165097344</v>
      </c>
      <c r="DP852">
        <f t="shared" si="1889"/>
        <v>15.065535165097344</v>
      </c>
      <c r="DQ852">
        <f t="shared" si="1889"/>
        <v>15.065535165097344</v>
      </c>
      <c r="DR852">
        <f t="shared" si="1891"/>
        <v>15.065535165097344</v>
      </c>
      <c r="DS852">
        <f t="shared" si="1891"/>
        <v>15.065535165097344</v>
      </c>
      <c r="DT852">
        <f t="shared" si="1891"/>
        <v>15.065535165097344</v>
      </c>
      <c r="DU852">
        <f t="shared" si="1891"/>
        <v>15.065535165097344</v>
      </c>
      <c r="DV852">
        <f t="shared" si="1891"/>
        <v>15.065535165097344</v>
      </c>
      <c r="DW852">
        <f t="shared" si="1891"/>
        <v>15.065535165097344</v>
      </c>
      <c r="DX852">
        <f t="shared" si="1891"/>
        <v>15.065535165097344</v>
      </c>
      <c r="DY852">
        <f t="shared" si="1891"/>
        <v>15.065535165097344</v>
      </c>
      <c r="EE852" s="13">
        <f t="shared" si="1893"/>
        <v>873.80103957564597</v>
      </c>
    </row>
    <row r="853" spans="1:135" x14ac:dyDescent="0.25">
      <c r="A853" s="19">
        <f t="shared" si="1892"/>
        <v>70</v>
      </c>
      <c r="B853" s="28">
        <f t="shared" si="1892"/>
        <v>1970</v>
      </c>
      <c r="BU853">
        <f>BU$780</f>
        <v>15.065535165097458</v>
      </c>
      <c r="BV853">
        <f t="shared" si="1887"/>
        <v>15.065535165097458</v>
      </c>
      <c r="BW853">
        <f t="shared" si="1887"/>
        <v>15.065535165097458</v>
      </c>
      <c r="BX853">
        <f t="shared" si="1887"/>
        <v>15.065535165097458</v>
      </c>
      <c r="BY853">
        <f t="shared" si="1887"/>
        <v>15.065535165097458</v>
      </c>
      <c r="BZ853">
        <f t="shared" si="1887"/>
        <v>15.065535165097458</v>
      </c>
      <c r="CA853">
        <f t="shared" si="1887"/>
        <v>15.065535165097458</v>
      </c>
      <c r="CB853">
        <f t="shared" si="1887"/>
        <v>15.065535165097458</v>
      </c>
      <c r="CC853">
        <f t="shared" si="1887"/>
        <v>15.065535165097458</v>
      </c>
      <c r="CD853">
        <f t="shared" si="1887"/>
        <v>15.065535165097458</v>
      </c>
      <c r="CE853">
        <f t="shared" si="1887"/>
        <v>15.065535165097458</v>
      </c>
      <c r="CF853">
        <f t="shared" si="1888"/>
        <v>15.065535165097458</v>
      </c>
      <c r="CG853">
        <f t="shared" si="1888"/>
        <v>15.065535165097458</v>
      </c>
      <c r="CH853">
        <f t="shared" si="1888"/>
        <v>15.065535165097458</v>
      </c>
      <c r="CI853">
        <f t="shared" si="1888"/>
        <v>15.065535165097458</v>
      </c>
      <c r="CJ853">
        <f t="shared" si="1888"/>
        <v>15.065535165097458</v>
      </c>
      <c r="CK853">
        <f t="shared" si="1888"/>
        <v>15.065535165097458</v>
      </c>
      <c r="CL853">
        <f t="shared" si="1888"/>
        <v>15.065535165097458</v>
      </c>
      <c r="CM853">
        <f t="shared" si="1888"/>
        <v>15.065535165097458</v>
      </c>
      <c r="CN853">
        <f t="shared" si="1888"/>
        <v>15.065535165097458</v>
      </c>
      <c r="CO853">
        <f t="shared" si="1888"/>
        <v>15.065535165097458</v>
      </c>
      <c r="CP853">
        <f t="shared" si="1888"/>
        <v>15.065535165097458</v>
      </c>
      <c r="CQ853">
        <f t="shared" si="1888"/>
        <v>15.065535165097458</v>
      </c>
      <c r="CR853">
        <f t="shared" si="1888"/>
        <v>15.065535165097458</v>
      </c>
      <c r="CS853">
        <f t="shared" si="1888"/>
        <v>15.065535165097458</v>
      </c>
      <c r="CT853">
        <f t="shared" si="1888"/>
        <v>15.065535165097458</v>
      </c>
      <c r="CU853">
        <f t="shared" si="1888"/>
        <v>15.065535165097458</v>
      </c>
      <c r="CV853">
        <f t="shared" si="1890"/>
        <v>15.065535165097458</v>
      </c>
      <c r="CW853">
        <f t="shared" si="1890"/>
        <v>15.065535165097458</v>
      </c>
      <c r="CX853">
        <f t="shared" si="1890"/>
        <v>15.065535165097458</v>
      </c>
      <c r="CY853">
        <f t="shared" si="1890"/>
        <v>15.065535165097458</v>
      </c>
      <c r="CZ853">
        <f t="shared" si="1890"/>
        <v>15.065535165097458</v>
      </c>
      <c r="DA853">
        <f t="shared" si="1890"/>
        <v>15.065535165097458</v>
      </c>
      <c r="DB853">
        <f t="shared" si="1890"/>
        <v>15.065535165097458</v>
      </c>
      <c r="DC853">
        <f t="shared" si="1890"/>
        <v>15.065535165097458</v>
      </c>
      <c r="DD853">
        <f t="shared" si="1890"/>
        <v>15.065535165097458</v>
      </c>
      <c r="DE853">
        <f t="shared" si="1890"/>
        <v>15.065535165097458</v>
      </c>
      <c r="DF853">
        <f t="shared" si="1890"/>
        <v>15.065535165097458</v>
      </c>
      <c r="DG853">
        <f t="shared" si="1889"/>
        <v>15.065535165097458</v>
      </c>
      <c r="DH853">
        <f t="shared" si="1889"/>
        <v>15.065535165097458</v>
      </c>
      <c r="DI853">
        <f t="shared" si="1889"/>
        <v>15.065535165097458</v>
      </c>
      <c r="DJ853">
        <f t="shared" si="1889"/>
        <v>15.065535165097458</v>
      </c>
      <c r="DK853">
        <f t="shared" si="1889"/>
        <v>15.065535165097458</v>
      </c>
      <c r="DL853">
        <f t="shared" si="1889"/>
        <v>15.065535165097458</v>
      </c>
      <c r="DM853">
        <f t="shared" si="1889"/>
        <v>15.065535165097458</v>
      </c>
      <c r="DN853">
        <f t="shared" si="1889"/>
        <v>15.065535165097458</v>
      </c>
      <c r="DO853">
        <f t="shared" si="1889"/>
        <v>15.065535165097458</v>
      </c>
      <c r="DP853">
        <f t="shared" si="1889"/>
        <v>15.065535165097458</v>
      </c>
      <c r="DQ853">
        <f t="shared" si="1889"/>
        <v>15.065535165097458</v>
      </c>
      <c r="DR853">
        <f t="shared" si="1891"/>
        <v>15.065535165097458</v>
      </c>
      <c r="DS853">
        <f t="shared" si="1891"/>
        <v>15.065535165097458</v>
      </c>
      <c r="DT853">
        <f t="shared" si="1891"/>
        <v>15.065535165097458</v>
      </c>
      <c r="DU853">
        <f t="shared" si="1891"/>
        <v>15.065535165097458</v>
      </c>
      <c r="DV853">
        <f t="shared" si="1891"/>
        <v>15.065535165097458</v>
      </c>
      <c r="DW853">
        <f t="shared" si="1891"/>
        <v>15.065535165097458</v>
      </c>
      <c r="DX853">
        <f t="shared" si="1891"/>
        <v>15.065535165097458</v>
      </c>
      <c r="DY853">
        <f t="shared" si="1891"/>
        <v>15.065535165097458</v>
      </c>
      <c r="EE853" s="13">
        <f t="shared" si="1893"/>
        <v>858.73550441055511</v>
      </c>
    </row>
    <row r="854" spans="1:135" x14ac:dyDescent="0.25">
      <c r="A854" s="19">
        <f t="shared" si="1892"/>
        <v>71</v>
      </c>
      <c r="B854" s="28">
        <f t="shared" si="1892"/>
        <v>1971</v>
      </c>
      <c r="BV854">
        <f>BV$780</f>
        <v>16.331100356632646</v>
      </c>
      <c r="BW854">
        <f t="shared" si="1887"/>
        <v>16.331100356632646</v>
      </c>
      <c r="BX854">
        <f t="shared" si="1887"/>
        <v>16.331100356632646</v>
      </c>
      <c r="BY854">
        <f t="shared" si="1887"/>
        <v>16.331100356632646</v>
      </c>
      <c r="BZ854">
        <f t="shared" si="1887"/>
        <v>16.331100356632646</v>
      </c>
      <c r="CA854">
        <f t="shared" si="1887"/>
        <v>16.331100356632646</v>
      </c>
      <c r="CB854">
        <f t="shared" si="1887"/>
        <v>16.331100356632646</v>
      </c>
      <c r="CC854">
        <f t="shared" si="1887"/>
        <v>16.331100356632646</v>
      </c>
      <c r="CD854">
        <f t="shared" si="1887"/>
        <v>16.331100356632646</v>
      </c>
      <c r="CE854">
        <f t="shared" si="1887"/>
        <v>16.331100356632646</v>
      </c>
      <c r="CF854">
        <f t="shared" si="1888"/>
        <v>16.331100356632646</v>
      </c>
      <c r="CG854">
        <f t="shared" si="1888"/>
        <v>16.331100356632646</v>
      </c>
      <c r="CH854">
        <f t="shared" si="1888"/>
        <v>16.331100356632646</v>
      </c>
      <c r="CI854">
        <f t="shared" si="1888"/>
        <v>16.331100356632646</v>
      </c>
      <c r="CJ854">
        <f t="shared" si="1888"/>
        <v>16.331100356632646</v>
      </c>
      <c r="CK854">
        <f t="shared" si="1888"/>
        <v>16.331100356632646</v>
      </c>
      <c r="CL854">
        <f t="shared" si="1888"/>
        <v>16.331100356632646</v>
      </c>
      <c r="CM854">
        <f t="shared" si="1888"/>
        <v>16.331100356632646</v>
      </c>
      <c r="CN854">
        <f t="shared" si="1888"/>
        <v>16.331100356632646</v>
      </c>
      <c r="CO854">
        <f t="shared" si="1888"/>
        <v>16.331100356632646</v>
      </c>
      <c r="CP854">
        <f t="shared" si="1888"/>
        <v>16.331100356632646</v>
      </c>
      <c r="CQ854">
        <f t="shared" si="1888"/>
        <v>16.331100356632646</v>
      </c>
      <c r="CR854">
        <f t="shared" si="1888"/>
        <v>16.331100356632646</v>
      </c>
      <c r="CS854">
        <f t="shared" si="1888"/>
        <v>16.331100356632646</v>
      </c>
      <c r="CT854">
        <f t="shared" si="1888"/>
        <v>16.331100356632646</v>
      </c>
      <c r="CU854">
        <f t="shared" si="1888"/>
        <v>16.331100356632646</v>
      </c>
      <c r="CV854">
        <f t="shared" si="1890"/>
        <v>16.331100356632646</v>
      </c>
      <c r="CW854">
        <f t="shared" si="1890"/>
        <v>16.331100356632646</v>
      </c>
      <c r="CX854">
        <f t="shared" si="1890"/>
        <v>16.331100356632646</v>
      </c>
      <c r="CY854">
        <f t="shared" si="1890"/>
        <v>16.331100356632646</v>
      </c>
      <c r="CZ854">
        <f t="shared" si="1890"/>
        <v>16.331100356632646</v>
      </c>
      <c r="DA854">
        <f t="shared" si="1890"/>
        <v>16.331100356632646</v>
      </c>
      <c r="DB854">
        <f t="shared" si="1890"/>
        <v>16.331100356632646</v>
      </c>
      <c r="DC854">
        <f t="shared" si="1890"/>
        <v>16.331100356632646</v>
      </c>
      <c r="DD854">
        <f t="shared" si="1890"/>
        <v>16.331100356632646</v>
      </c>
      <c r="DE854">
        <f t="shared" si="1890"/>
        <v>16.331100356632646</v>
      </c>
      <c r="DF854">
        <f t="shared" si="1890"/>
        <v>16.331100356632646</v>
      </c>
      <c r="DG854">
        <f t="shared" si="1889"/>
        <v>16.331100356632646</v>
      </c>
      <c r="DH854">
        <f t="shared" si="1889"/>
        <v>16.331100356632646</v>
      </c>
      <c r="DI854">
        <f t="shared" si="1889"/>
        <v>16.331100356632646</v>
      </c>
      <c r="DJ854">
        <f t="shared" si="1889"/>
        <v>16.331100356632646</v>
      </c>
      <c r="DK854">
        <f t="shared" si="1889"/>
        <v>16.331100356632646</v>
      </c>
      <c r="DL854">
        <f t="shared" si="1889"/>
        <v>16.331100356632646</v>
      </c>
      <c r="DM854">
        <f t="shared" si="1889"/>
        <v>16.331100356632646</v>
      </c>
      <c r="DN854">
        <f t="shared" si="1889"/>
        <v>16.331100356632646</v>
      </c>
      <c r="DO854">
        <f t="shared" si="1889"/>
        <v>16.331100356632646</v>
      </c>
      <c r="DP854">
        <f t="shared" si="1889"/>
        <v>16.331100356632646</v>
      </c>
      <c r="DQ854">
        <f t="shared" si="1889"/>
        <v>16.331100356632646</v>
      </c>
      <c r="DR854">
        <f t="shared" si="1889"/>
        <v>16.331100356632646</v>
      </c>
      <c r="DS854">
        <f t="shared" si="1889"/>
        <v>16.331100356632646</v>
      </c>
      <c r="DT854">
        <f t="shared" si="1889"/>
        <v>16.331100356632646</v>
      </c>
      <c r="DU854">
        <f t="shared" si="1889"/>
        <v>16.331100356632646</v>
      </c>
      <c r="DV854">
        <f t="shared" si="1889"/>
        <v>16.331100356632646</v>
      </c>
      <c r="DW854">
        <f t="shared" si="1891"/>
        <v>16.331100356632646</v>
      </c>
      <c r="DX854">
        <f t="shared" si="1891"/>
        <v>16.331100356632646</v>
      </c>
      <c r="DY854">
        <f t="shared" si="1891"/>
        <v>16.331100356632646</v>
      </c>
      <c r="EE854" s="13">
        <f t="shared" si="1893"/>
        <v>914.54161997142819</v>
      </c>
    </row>
    <row r="855" spans="1:135" x14ac:dyDescent="0.25">
      <c r="A855" s="19">
        <f t="shared" si="1892"/>
        <v>72</v>
      </c>
      <c r="B855" s="28">
        <f t="shared" si="1892"/>
        <v>1972</v>
      </c>
      <c r="BW855">
        <f>BW$780</f>
        <v>16.331100356632646</v>
      </c>
      <c r="BX855">
        <f t="shared" si="1887"/>
        <v>16.331100356632646</v>
      </c>
      <c r="BY855">
        <f t="shared" si="1887"/>
        <v>16.331100356632646</v>
      </c>
      <c r="BZ855">
        <f t="shared" si="1887"/>
        <v>16.331100356632646</v>
      </c>
      <c r="CA855">
        <f t="shared" si="1887"/>
        <v>16.331100356632646</v>
      </c>
      <c r="CB855">
        <f t="shared" si="1887"/>
        <v>16.331100356632646</v>
      </c>
      <c r="CC855">
        <f t="shared" si="1887"/>
        <v>16.331100356632646</v>
      </c>
      <c r="CD855">
        <f t="shared" si="1887"/>
        <v>16.331100356632646</v>
      </c>
      <c r="CE855">
        <f t="shared" si="1887"/>
        <v>16.331100356632646</v>
      </c>
      <c r="CF855">
        <f t="shared" si="1888"/>
        <v>16.331100356632646</v>
      </c>
      <c r="CG855">
        <f t="shared" si="1888"/>
        <v>16.331100356632646</v>
      </c>
      <c r="CH855">
        <f t="shared" si="1888"/>
        <v>16.331100356632646</v>
      </c>
      <c r="CI855">
        <f t="shared" si="1888"/>
        <v>16.331100356632646</v>
      </c>
      <c r="CJ855">
        <f t="shared" si="1888"/>
        <v>16.331100356632646</v>
      </c>
      <c r="CK855">
        <f t="shared" si="1888"/>
        <v>16.331100356632646</v>
      </c>
      <c r="CL855">
        <f t="shared" si="1888"/>
        <v>16.331100356632646</v>
      </c>
      <c r="CM855">
        <f t="shared" si="1888"/>
        <v>16.331100356632646</v>
      </c>
      <c r="CN855">
        <f t="shared" si="1888"/>
        <v>16.331100356632646</v>
      </c>
      <c r="CO855">
        <f t="shared" si="1888"/>
        <v>16.331100356632646</v>
      </c>
      <c r="CP855">
        <f t="shared" si="1888"/>
        <v>16.331100356632646</v>
      </c>
      <c r="CQ855">
        <f t="shared" si="1888"/>
        <v>16.331100356632646</v>
      </c>
      <c r="CR855">
        <f t="shared" si="1888"/>
        <v>16.331100356632646</v>
      </c>
      <c r="CS855">
        <f t="shared" si="1888"/>
        <v>16.331100356632646</v>
      </c>
      <c r="CT855">
        <f t="shared" si="1888"/>
        <v>16.331100356632646</v>
      </c>
      <c r="CU855">
        <f t="shared" si="1888"/>
        <v>16.331100356632646</v>
      </c>
      <c r="CV855">
        <f t="shared" si="1890"/>
        <v>16.331100356632646</v>
      </c>
      <c r="CW855">
        <f t="shared" si="1890"/>
        <v>16.331100356632646</v>
      </c>
      <c r="CX855">
        <f t="shared" si="1890"/>
        <v>16.331100356632646</v>
      </c>
      <c r="CY855">
        <f t="shared" si="1890"/>
        <v>16.331100356632646</v>
      </c>
      <c r="CZ855">
        <f t="shared" si="1890"/>
        <v>16.331100356632646</v>
      </c>
      <c r="DA855">
        <f t="shared" si="1890"/>
        <v>16.331100356632646</v>
      </c>
      <c r="DB855">
        <f t="shared" si="1890"/>
        <v>16.331100356632646</v>
      </c>
      <c r="DC855">
        <f t="shared" si="1890"/>
        <v>16.331100356632646</v>
      </c>
      <c r="DD855">
        <f t="shared" si="1890"/>
        <v>16.331100356632646</v>
      </c>
      <c r="DE855">
        <f t="shared" si="1890"/>
        <v>16.331100356632646</v>
      </c>
      <c r="DF855">
        <f t="shared" si="1890"/>
        <v>16.331100356632646</v>
      </c>
      <c r="DG855">
        <f t="shared" si="1890"/>
        <v>16.331100356632646</v>
      </c>
      <c r="DH855">
        <f t="shared" si="1890"/>
        <v>16.331100356632646</v>
      </c>
      <c r="DI855">
        <f t="shared" si="1890"/>
        <v>16.331100356632646</v>
      </c>
      <c r="DJ855">
        <f t="shared" si="1890"/>
        <v>16.331100356632646</v>
      </c>
      <c r="DK855">
        <f t="shared" si="1890"/>
        <v>16.331100356632646</v>
      </c>
      <c r="DL855">
        <f t="shared" si="1889"/>
        <v>16.331100356632646</v>
      </c>
      <c r="DM855">
        <f t="shared" si="1889"/>
        <v>16.331100356632646</v>
      </c>
      <c r="DN855">
        <f t="shared" si="1889"/>
        <v>16.331100356632646</v>
      </c>
      <c r="DO855">
        <f t="shared" si="1889"/>
        <v>16.331100356632646</v>
      </c>
      <c r="DP855">
        <f t="shared" si="1889"/>
        <v>16.331100356632646</v>
      </c>
      <c r="DQ855">
        <f t="shared" si="1889"/>
        <v>16.331100356632646</v>
      </c>
      <c r="DR855">
        <f t="shared" si="1889"/>
        <v>16.331100356632646</v>
      </c>
      <c r="DS855">
        <f t="shared" si="1889"/>
        <v>16.331100356632646</v>
      </c>
      <c r="DT855">
        <f t="shared" si="1889"/>
        <v>16.331100356632646</v>
      </c>
      <c r="DU855">
        <f t="shared" si="1889"/>
        <v>16.331100356632646</v>
      </c>
      <c r="DV855">
        <f t="shared" si="1889"/>
        <v>16.331100356632646</v>
      </c>
      <c r="DW855">
        <f t="shared" si="1891"/>
        <v>16.331100356632646</v>
      </c>
      <c r="DX855">
        <f t="shared" si="1891"/>
        <v>16.331100356632646</v>
      </c>
      <c r="DY855">
        <f t="shared" si="1891"/>
        <v>16.331100356632646</v>
      </c>
      <c r="EE855" s="13">
        <f t="shared" si="1893"/>
        <v>898.21051961479554</v>
      </c>
    </row>
    <row r="856" spans="1:135" x14ac:dyDescent="0.25">
      <c r="A856" s="19">
        <f t="shared" si="1892"/>
        <v>73</v>
      </c>
      <c r="B856" s="28">
        <f t="shared" si="1892"/>
        <v>1973</v>
      </c>
      <c r="BX856">
        <f>BX$780</f>
        <v>16.331100356632646</v>
      </c>
      <c r="BY856">
        <f t="shared" si="1887"/>
        <v>16.331100356632646</v>
      </c>
      <c r="BZ856">
        <f t="shared" si="1887"/>
        <v>16.331100356632646</v>
      </c>
      <c r="CA856">
        <f t="shared" si="1887"/>
        <v>16.331100356632646</v>
      </c>
      <c r="CB856">
        <f t="shared" si="1887"/>
        <v>16.331100356632646</v>
      </c>
      <c r="CC856">
        <f t="shared" si="1887"/>
        <v>16.331100356632646</v>
      </c>
      <c r="CD856">
        <f t="shared" si="1887"/>
        <v>16.331100356632646</v>
      </c>
      <c r="CE856">
        <f t="shared" si="1887"/>
        <v>16.331100356632646</v>
      </c>
      <c r="CF856">
        <f t="shared" si="1888"/>
        <v>16.331100356632646</v>
      </c>
      <c r="CG856">
        <f t="shared" si="1888"/>
        <v>16.331100356632646</v>
      </c>
      <c r="CH856">
        <f t="shared" si="1888"/>
        <v>16.331100356632646</v>
      </c>
      <c r="CI856">
        <f t="shared" si="1888"/>
        <v>16.331100356632646</v>
      </c>
      <c r="CJ856">
        <f t="shared" si="1888"/>
        <v>16.331100356632646</v>
      </c>
      <c r="CK856">
        <f t="shared" si="1888"/>
        <v>16.331100356632646</v>
      </c>
      <c r="CL856">
        <f t="shared" si="1888"/>
        <v>16.331100356632646</v>
      </c>
      <c r="CM856">
        <f t="shared" si="1888"/>
        <v>16.331100356632646</v>
      </c>
      <c r="CN856">
        <f t="shared" si="1888"/>
        <v>16.331100356632646</v>
      </c>
      <c r="CO856">
        <f t="shared" si="1888"/>
        <v>16.331100356632646</v>
      </c>
      <c r="CP856">
        <f t="shared" si="1888"/>
        <v>16.331100356632646</v>
      </c>
      <c r="CQ856">
        <f t="shared" si="1888"/>
        <v>16.331100356632646</v>
      </c>
      <c r="CR856">
        <f t="shared" si="1888"/>
        <v>16.331100356632646</v>
      </c>
      <c r="CS856">
        <f t="shared" si="1888"/>
        <v>16.331100356632646</v>
      </c>
      <c r="CT856">
        <f t="shared" si="1888"/>
        <v>16.331100356632646</v>
      </c>
      <c r="CU856">
        <f t="shared" si="1888"/>
        <v>16.331100356632646</v>
      </c>
      <c r="CV856">
        <f t="shared" si="1890"/>
        <v>16.331100356632646</v>
      </c>
      <c r="CW856">
        <f t="shared" si="1890"/>
        <v>16.331100356632646</v>
      </c>
      <c r="CX856">
        <f t="shared" si="1890"/>
        <v>16.331100356632646</v>
      </c>
      <c r="CY856">
        <f t="shared" si="1890"/>
        <v>16.331100356632646</v>
      </c>
      <c r="CZ856">
        <f t="shared" si="1890"/>
        <v>16.331100356632646</v>
      </c>
      <c r="DA856">
        <f t="shared" si="1890"/>
        <v>16.331100356632646</v>
      </c>
      <c r="DB856">
        <f t="shared" si="1890"/>
        <v>16.331100356632646</v>
      </c>
      <c r="DC856">
        <f t="shared" si="1890"/>
        <v>16.331100356632646</v>
      </c>
      <c r="DD856">
        <f t="shared" si="1890"/>
        <v>16.331100356632646</v>
      </c>
      <c r="DE856">
        <f t="shared" si="1890"/>
        <v>16.331100356632646</v>
      </c>
      <c r="DF856">
        <f t="shared" si="1890"/>
        <v>16.331100356632646</v>
      </c>
      <c r="DG856">
        <f t="shared" si="1890"/>
        <v>16.331100356632646</v>
      </c>
      <c r="DH856">
        <f t="shared" si="1890"/>
        <v>16.331100356632646</v>
      </c>
      <c r="DI856">
        <f t="shared" si="1890"/>
        <v>16.331100356632646</v>
      </c>
      <c r="DJ856">
        <f t="shared" si="1890"/>
        <v>16.331100356632646</v>
      </c>
      <c r="DK856">
        <f t="shared" si="1890"/>
        <v>16.331100356632646</v>
      </c>
      <c r="DL856">
        <f t="shared" si="1889"/>
        <v>16.331100356632646</v>
      </c>
      <c r="DM856">
        <f t="shared" si="1889"/>
        <v>16.331100356632646</v>
      </c>
      <c r="DN856">
        <f t="shared" si="1889"/>
        <v>16.331100356632646</v>
      </c>
      <c r="DO856">
        <f t="shared" si="1889"/>
        <v>16.331100356632646</v>
      </c>
      <c r="DP856">
        <f t="shared" si="1889"/>
        <v>16.331100356632646</v>
      </c>
      <c r="DQ856">
        <f t="shared" si="1889"/>
        <v>16.331100356632646</v>
      </c>
      <c r="DR856">
        <f t="shared" si="1889"/>
        <v>16.331100356632646</v>
      </c>
      <c r="DS856">
        <f t="shared" si="1889"/>
        <v>16.331100356632646</v>
      </c>
      <c r="DT856">
        <f t="shared" si="1889"/>
        <v>16.331100356632646</v>
      </c>
      <c r="DU856">
        <f t="shared" si="1889"/>
        <v>16.331100356632646</v>
      </c>
      <c r="DV856">
        <f t="shared" si="1889"/>
        <v>16.331100356632646</v>
      </c>
      <c r="DW856">
        <f t="shared" si="1891"/>
        <v>16.331100356632646</v>
      </c>
      <c r="DX856">
        <f t="shared" si="1891"/>
        <v>16.331100356632646</v>
      </c>
      <c r="DY856">
        <f t="shared" si="1891"/>
        <v>16.331100356632646</v>
      </c>
      <c r="EE856" s="13">
        <f t="shared" si="1893"/>
        <v>881.8794192581629</v>
      </c>
    </row>
    <row r="857" spans="1:135" x14ac:dyDescent="0.25">
      <c r="A857" s="19">
        <f t="shared" si="1892"/>
        <v>74</v>
      </c>
      <c r="B857" s="28">
        <f t="shared" si="1892"/>
        <v>1974</v>
      </c>
      <c r="BY857">
        <f>BY$780</f>
        <v>16.331100356632646</v>
      </c>
      <c r="BZ857">
        <f t="shared" si="1887"/>
        <v>16.331100356632646</v>
      </c>
      <c r="CA857">
        <f t="shared" si="1887"/>
        <v>16.331100356632646</v>
      </c>
      <c r="CB857">
        <f t="shared" si="1887"/>
        <v>16.331100356632646</v>
      </c>
      <c r="CC857">
        <f t="shared" si="1887"/>
        <v>16.331100356632646</v>
      </c>
      <c r="CD857">
        <f t="shared" si="1887"/>
        <v>16.331100356632646</v>
      </c>
      <c r="CE857">
        <f t="shared" si="1887"/>
        <v>16.331100356632646</v>
      </c>
      <c r="CF857">
        <f t="shared" si="1888"/>
        <v>16.331100356632646</v>
      </c>
      <c r="CG857">
        <f t="shared" si="1888"/>
        <v>16.331100356632646</v>
      </c>
      <c r="CH857">
        <f t="shared" si="1888"/>
        <v>16.331100356632646</v>
      </c>
      <c r="CI857">
        <f t="shared" si="1888"/>
        <v>16.331100356632646</v>
      </c>
      <c r="CJ857">
        <f t="shared" si="1888"/>
        <v>16.331100356632646</v>
      </c>
      <c r="CK857">
        <f t="shared" si="1888"/>
        <v>16.331100356632646</v>
      </c>
      <c r="CL857">
        <f t="shared" si="1888"/>
        <v>16.331100356632646</v>
      </c>
      <c r="CM857">
        <f t="shared" si="1888"/>
        <v>16.331100356632646</v>
      </c>
      <c r="CN857">
        <f t="shared" si="1888"/>
        <v>16.331100356632646</v>
      </c>
      <c r="CO857">
        <f t="shared" si="1888"/>
        <v>16.331100356632646</v>
      </c>
      <c r="CP857">
        <f t="shared" si="1888"/>
        <v>16.331100356632646</v>
      </c>
      <c r="CQ857">
        <f t="shared" si="1888"/>
        <v>16.331100356632646</v>
      </c>
      <c r="CR857">
        <f t="shared" si="1888"/>
        <v>16.331100356632646</v>
      </c>
      <c r="CS857">
        <f t="shared" si="1888"/>
        <v>16.331100356632646</v>
      </c>
      <c r="CT857">
        <f t="shared" si="1888"/>
        <v>16.331100356632646</v>
      </c>
      <c r="CU857">
        <f t="shared" si="1888"/>
        <v>16.331100356632646</v>
      </c>
      <c r="CV857">
        <f t="shared" si="1890"/>
        <v>16.331100356632646</v>
      </c>
      <c r="CW857">
        <f t="shared" si="1890"/>
        <v>16.331100356632646</v>
      </c>
      <c r="CX857">
        <f t="shared" si="1890"/>
        <v>16.331100356632646</v>
      </c>
      <c r="CY857">
        <f t="shared" si="1890"/>
        <v>16.331100356632646</v>
      </c>
      <c r="CZ857">
        <f t="shared" si="1890"/>
        <v>16.331100356632646</v>
      </c>
      <c r="DA857">
        <f t="shared" si="1890"/>
        <v>16.331100356632646</v>
      </c>
      <c r="DB857">
        <f t="shared" si="1890"/>
        <v>16.331100356632646</v>
      </c>
      <c r="DC857">
        <f t="shared" si="1890"/>
        <v>16.331100356632646</v>
      </c>
      <c r="DD857">
        <f t="shared" si="1890"/>
        <v>16.331100356632646</v>
      </c>
      <c r="DE857">
        <f t="shared" si="1890"/>
        <v>16.331100356632646</v>
      </c>
      <c r="DF857">
        <f t="shared" si="1890"/>
        <v>16.331100356632646</v>
      </c>
      <c r="DG857">
        <f t="shared" si="1890"/>
        <v>16.331100356632646</v>
      </c>
      <c r="DH857">
        <f t="shared" si="1890"/>
        <v>16.331100356632646</v>
      </c>
      <c r="DI857">
        <f t="shared" si="1890"/>
        <v>16.331100356632646</v>
      </c>
      <c r="DJ857">
        <f t="shared" si="1890"/>
        <v>16.331100356632646</v>
      </c>
      <c r="DK857">
        <f t="shared" si="1890"/>
        <v>16.331100356632646</v>
      </c>
      <c r="DL857">
        <f t="shared" si="1889"/>
        <v>16.331100356632646</v>
      </c>
      <c r="DM857">
        <f t="shared" si="1889"/>
        <v>16.331100356632646</v>
      </c>
      <c r="DN857">
        <f t="shared" si="1889"/>
        <v>16.331100356632646</v>
      </c>
      <c r="DO857">
        <f t="shared" si="1889"/>
        <v>16.331100356632646</v>
      </c>
      <c r="DP857">
        <f t="shared" si="1889"/>
        <v>16.331100356632646</v>
      </c>
      <c r="DQ857">
        <f t="shared" si="1889"/>
        <v>16.331100356632646</v>
      </c>
      <c r="DR857">
        <f t="shared" si="1889"/>
        <v>16.331100356632646</v>
      </c>
      <c r="DS857">
        <f t="shared" si="1889"/>
        <v>16.331100356632646</v>
      </c>
      <c r="DT857">
        <f t="shared" si="1889"/>
        <v>16.331100356632646</v>
      </c>
      <c r="DU857">
        <f t="shared" si="1889"/>
        <v>16.331100356632646</v>
      </c>
      <c r="DV857">
        <f t="shared" si="1889"/>
        <v>16.331100356632646</v>
      </c>
      <c r="DW857">
        <f t="shared" si="1891"/>
        <v>16.331100356632646</v>
      </c>
      <c r="DX857">
        <f t="shared" si="1891"/>
        <v>16.331100356632646</v>
      </c>
      <c r="DY857">
        <f t="shared" si="1891"/>
        <v>16.331100356632646</v>
      </c>
      <c r="EE857" s="13">
        <f t="shared" si="1893"/>
        <v>865.54831890153025</v>
      </c>
    </row>
    <row r="858" spans="1:135" x14ac:dyDescent="0.25">
      <c r="A858" s="19">
        <f t="shared" si="1892"/>
        <v>75</v>
      </c>
      <c r="B858" s="28">
        <f t="shared" si="1892"/>
        <v>1975</v>
      </c>
      <c r="BZ858">
        <f>BZ$780</f>
        <v>16.331100356632419</v>
      </c>
      <c r="CA858">
        <f t="shared" si="1887"/>
        <v>16.331100356632419</v>
      </c>
      <c r="CB858">
        <f t="shared" si="1887"/>
        <v>16.331100356632419</v>
      </c>
      <c r="CC858">
        <f t="shared" si="1887"/>
        <v>16.331100356632419</v>
      </c>
      <c r="CD858">
        <f t="shared" si="1887"/>
        <v>16.331100356632419</v>
      </c>
      <c r="CE858">
        <f t="shared" si="1887"/>
        <v>16.331100356632419</v>
      </c>
      <c r="CF858">
        <f t="shared" si="1888"/>
        <v>16.331100356632419</v>
      </c>
      <c r="CG858">
        <f t="shared" si="1888"/>
        <v>16.331100356632419</v>
      </c>
      <c r="CH858">
        <f t="shared" si="1888"/>
        <v>16.331100356632419</v>
      </c>
      <c r="CI858">
        <f t="shared" si="1888"/>
        <v>16.331100356632419</v>
      </c>
      <c r="CJ858">
        <f t="shared" si="1888"/>
        <v>16.331100356632419</v>
      </c>
      <c r="CK858">
        <f t="shared" si="1888"/>
        <v>16.331100356632419</v>
      </c>
      <c r="CL858">
        <f t="shared" si="1888"/>
        <v>16.331100356632419</v>
      </c>
      <c r="CM858">
        <f t="shared" si="1888"/>
        <v>16.331100356632419</v>
      </c>
      <c r="CN858">
        <f t="shared" si="1888"/>
        <v>16.331100356632419</v>
      </c>
      <c r="CO858">
        <f t="shared" si="1888"/>
        <v>16.331100356632419</v>
      </c>
      <c r="CP858">
        <f t="shared" si="1888"/>
        <v>16.331100356632419</v>
      </c>
      <c r="CQ858">
        <f t="shared" si="1888"/>
        <v>16.331100356632419</v>
      </c>
      <c r="CR858">
        <f t="shared" si="1888"/>
        <v>16.331100356632419</v>
      </c>
      <c r="CS858">
        <f t="shared" si="1888"/>
        <v>16.331100356632419</v>
      </c>
      <c r="CT858">
        <f t="shared" si="1888"/>
        <v>16.331100356632419</v>
      </c>
      <c r="CU858">
        <f t="shared" si="1888"/>
        <v>16.331100356632419</v>
      </c>
      <c r="CV858">
        <f t="shared" si="1890"/>
        <v>16.331100356632419</v>
      </c>
      <c r="CW858">
        <f t="shared" si="1890"/>
        <v>16.331100356632419</v>
      </c>
      <c r="CX858">
        <f t="shared" si="1890"/>
        <v>16.331100356632419</v>
      </c>
      <c r="CY858">
        <f t="shared" si="1890"/>
        <v>16.331100356632419</v>
      </c>
      <c r="CZ858">
        <f t="shared" si="1890"/>
        <v>16.331100356632419</v>
      </c>
      <c r="DA858">
        <f t="shared" si="1890"/>
        <v>16.331100356632419</v>
      </c>
      <c r="DB858">
        <f t="shared" si="1890"/>
        <v>16.331100356632419</v>
      </c>
      <c r="DC858">
        <f t="shared" si="1890"/>
        <v>16.331100356632419</v>
      </c>
      <c r="DD858">
        <f t="shared" si="1890"/>
        <v>16.331100356632419</v>
      </c>
      <c r="DE858">
        <f t="shared" si="1890"/>
        <v>16.331100356632419</v>
      </c>
      <c r="DF858">
        <f t="shared" si="1890"/>
        <v>16.331100356632419</v>
      </c>
      <c r="DG858">
        <f t="shared" si="1890"/>
        <v>16.331100356632419</v>
      </c>
      <c r="DH858">
        <f t="shared" si="1890"/>
        <v>16.331100356632419</v>
      </c>
      <c r="DI858">
        <f t="shared" si="1890"/>
        <v>16.331100356632419</v>
      </c>
      <c r="DJ858">
        <f t="shared" si="1890"/>
        <v>16.331100356632419</v>
      </c>
      <c r="DK858">
        <f t="shared" si="1890"/>
        <v>16.331100356632419</v>
      </c>
      <c r="DL858">
        <f t="shared" si="1889"/>
        <v>16.331100356632419</v>
      </c>
      <c r="DM858">
        <f t="shared" si="1889"/>
        <v>16.331100356632419</v>
      </c>
      <c r="DN858">
        <f t="shared" si="1889"/>
        <v>16.331100356632419</v>
      </c>
      <c r="DO858">
        <f t="shared" si="1889"/>
        <v>16.331100356632419</v>
      </c>
      <c r="DP858">
        <f t="shared" si="1889"/>
        <v>16.331100356632419</v>
      </c>
      <c r="DQ858">
        <f t="shared" si="1889"/>
        <v>16.331100356632419</v>
      </c>
      <c r="DR858">
        <f t="shared" si="1889"/>
        <v>16.331100356632419</v>
      </c>
      <c r="DS858">
        <f t="shared" si="1889"/>
        <v>16.331100356632419</v>
      </c>
      <c r="DT858">
        <f t="shared" si="1889"/>
        <v>16.331100356632419</v>
      </c>
      <c r="DU858">
        <f t="shared" si="1889"/>
        <v>16.331100356632419</v>
      </c>
      <c r="DV858">
        <f t="shared" si="1889"/>
        <v>16.331100356632419</v>
      </c>
      <c r="DW858">
        <f t="shared" si="1891"/>
        <v>16.331100356632419</v>
      </c>
      <c r="DX858">
        <f t="shared" si="1891"/>
        <v>16.331100356632419</v>
      </c>
      <c r="DY858">
        <f t="shared" si="1891"/>
        <v>16.331100356632419</v>
      </c>
      <c r="EE858" s="13">
        <f t="shared" si="1893"/>
        <v>849.21721854488578</v>
      </c>
    </row>
    <row r="859" spans="1:135" x14ac:dyDescent="0.25">
      <c r="A859" s="19">
        <f t="shared" si="1892"/>
        <v>76</v>
      </c>
      <c r="B859" s="28">
        <f t="shared" si="1892"/>
        <v>1976</v>
      </c>
      <c r="CA859">
        <f>CA$780</f>
        <v>17.69973352807483</v>
      </c>
      <c r="CB859">
        <f t="shared" si="1887"/>
        <v>17.69973352807483</v>
      </c>
      <c r="CC859">
        <f t="shared" si="1887"/>
        <v>17.69973352807483</v>
      </c>
      <c r="CD859">
        <f t="shared" si="1887"/>
        <v>17.69973352807483</v>
      </c>
      <c r="CE859">
        <f t="shared" si="1887"/>
        <v>17.69973352807483</v>
      </c>
      <c r="CF859">
        <f t="shared" si="1888"/>
        <v>17.69973352807483</v>
      </c>
      <c r="CG859">
        <f t="shared" si="1888"/>
        <v>17.69973352807483</v>
      </c>
      <c r="CH859">
        <f t="shared" si="1888"/>
        <v>17.69973352807483</v>
      </c>
      <c r="CI859">
        <f t="shared" si="1888"/>
        <v>17.69973352807483</v>
      </c>
      <c r="CJ859">
        <f t="shared" si="1888"/>
        <v>17.69973352807483</v>
      </c>
      <c r="CK859">
        <f t="shared" si="1888"/>
        <v>17.69973352807483</v>
      </c>
      <c r="CL859">
        <f t="shared" si="1888"/>
        <v>17.69973352807483</v>
      </c>
      <c r="CM859">
        <f t="shared" si="1888"/>
        <v>17.69973352807483</v>
      </c>
      <c r="CN859">
        <f t="shared" si="1888"/>
        <v>17.69973352807483</v>
      </c>
      <c r="CO859">
        <f t="shared" si="1888"/>
        <v>17.69973352807483</v>
      </c>
      <c r="CP859">
        <f t="shared" si="1888"/>
        <v>17.69973352807483</v>
      </c>
      <c r="CQ859">
        <f t="shared" si="1888"/>
        <v>17.69973352807483</v>
      </c>
      <c r="CR859">
        <f t="shared" si="1888"/>
        <v>17.69973352807483</v>
      </c>
      <c r="CS859">
        <f t="shared" si="1888"/>
        <v>17.69973352807483</v>
      </c>
      <c r="CT859">
        <f t="shared" si="1888"/>
        <v>17.69973352807483</v>
      </c>
      <c r="CU859">
        <f t="shared" si="1888"/>
        <v>17.69973352807483</v>
      </c>
      <c r="CV859">
        <f t="shared" si="1890"/>
        <v>17.69973352807483</v>
      </c>
      <c r="CW859">
        <f t="shared" si="1890"/>
        <v>17.69973352807483</v>
      </c>
      <c r="CX859">
        <f t="shared" si="1890"/>
        <v>17.69973352807483</v>
      </c>
      <c r="CY859">
        <f t="shared" si="1890"/>
        <v>17.69973352807483</v>
      </c>
      <c r="CZ859">
        <f t="shared" si="1890"/>
        <v>17.69973352807483</v>
      </c>
      <c r="DA859">
        <f t="shared" si="1890"/>
        <v>17.69973352807483</v>
      </c>
      <c r="DB859">
        <f t="shared" si="1890"/>
        <v>17.69973352807483</v>
      </c>
      <c r="DC859">
        <f t="shared" si="1890"/>
        <v>17.69973352807483</v>
      </c>
      <c r="DD859">
        <f t="shared" si="1890"/>
        <v>17.69973352807483</v>
      </c>
      <c r="DE859">
        <f t="shared" si="1890"/>
        <v>17.69973352807483</v>
      </c>
      <c r="DF859">
        <f t="shared" si="1890"/>
        <v>17.69973352807483</v>
      </c>
      <c r="DG859">
        <f t="shared" si="1890"/>
        <v>17.69973352807483</v>
      </c>
      <c r="DH859">
        <f t="shared" si="1890"/>
        <v>17.69973352807483</v>
      </c>
      <c r="DI859">
        <f t="shared" si="1890"/>
        <v>17.69973352807483</v>
      </c>
      <c r="DJ859">
        <f t="shared" si="1890"/>
        <v>17.69973352807483</v>
      </c>
      <c r="DK859">
        <f t="shared" si="1890"/>
        <v>17.69973352807483</v>
      </c>
      <c r="DL859">
        <f t="shared" si="1889"/>
        <v>17.69973352807483</v>
      </c>
      <c r="DM859">
        <f t="shared" si="1889"/>
        <v>17.69973352807483</v>
      </c>
      <c r="DN859">
        <f t="shared" si="1889"/>
        <v>17.69973352807483</v>
      </c>
      <c r="DO859">
        <f t="shared" si="1889"/>
        <v>17.69973352807483</v>
      </c>
      <c r="DP859">
        <f t="shared" si="1889"/>
        <v>17.69973352807483</v>
      </c>
      <c r="DQ859">
        <f t="shared" si="1889"/>
        <v>17.69973352807483</v>
      </c>
      <c r="DR859">
        <f t="shared" si="1889"/>
        <v>17.69973352807483</v>
      </c>
      <c r="DS859">
        <f t="shared" si="1889"/>
        <v>17.69973352807483</v>
      </c>
      <c r="DT859">
        <f t="shared" si="1889"/>
        <v>17.69973352807483</v>
      </c>
      <c r="DU859">
        <f t="shared" si="1889"/>
        <v>17.69973352807483</v>
      </c>
      <c r="DV859">
        <f t="shared" si="1889"/>
        <v>17.69973352807483</v>
      </c>
      <c r="DW859">
        <f t="shared" si="1891"/>
        <v>17.69973352807483</v>
      </c>
      <c r="DX859">
        <f t="shared" si="1891"/>
        <v>17.69973352807483</v>
      </c>
      <c r="DY859">
        <f t="shared" si="1891"/>
        <v>17.69973352807483</v>
      </c>
      <c r="EE859" s="13">
        <f t="shared" si="1893"/>
        <v>902.68640993181634</v>
      </c>
    </row>
    <row r="860" spans="1:135" x14ac:dyDescent="0.25">
      <c r="A860" s="19">
        <f t="shared" si="1892"/>
        <v>77</v>
      </c>
      <c r="B860" s="28">
        <f t="shared" si="1892"/>
        <v>1977</v>
      </c>
      <c r="CB860">
        <f>CB$780</f>
        <v>17.69973352807483</v>
      </c>
      <c r="CC860">
        <f t="shared" si="1887"/>
        <v>17.69973352807483</v>
      </c>
      <c r="CD860">
        <f t="shared" si="1887"/>
        <v>17.69973352807483</v>
      </c>
      <c r="CE860">
        <f t="shared" si="1887"/>
        <v>17.69973352807483</v>
      </c>
      <c r="CF860">
        <f t="shared" si="1888"/>
        <v>17.69973352807483</v>
      </c>
      <c r="CG860">
        <f t="shared" si="1888"/>
        <v>17.69973352807483</v>
      </c>
      <c r="CH860">
        <f t="shared" si="1888"/>
        <v>17.69973352807483</v>
      </c>
      <c r="CI860">
        <f t="shared" si="1888"/>
        <v>17.69973352807483</v>
      </c>
      <c r="CJ860">
        <f t="shared" si="1888"/>
        <v>17.69973352807483</v>
      </c>
      <c r="CK860">
        <f t="shared" si="1888"/>
        <v>17.69973352807483</v>
      </c>
      <c r="CL860">
        <f t="shared" si="1888"/>
        <v>17.69973352807483</v>
      </c>
      <c r="CM860">
        <f t="shared" si="1888"/>
        <v>17.69973352807483</v>
      </c>
      <c r="CN860">
        <f t="shared" si="1888"/>
        <v>17.69973352807483</v>
      </c>
      <c r="CO860">
        <f t="shared" si="1888"/>
        <v>17.69973352807483</v>
      </c>
      <c r="CP860">
        <f t="shared" si="1888"/>
        <v>17.69973352807483</v>
      </c>
      <c r="CQ860">
        <f t="shared" si="1888"/>
        <v>17.69973352807483</v>
      </c>
      <c r="CR860">
        <f t="shared" si="1888"/>
        <v>17.69973352807483</v>
      </c>
      <c r="CS860">
        <f t="shared" si="1888"/>
        <v>17.69973352807483</v>
      </c>
      <c r="CT860">
        <f t="shared" si="1888"/>
        <v>17.69973352807483</v>
      </c>
      <c r="CU860">
        <f t="shared" si="1888"/>
        <v>17.69973352807483</v>
      </c>
      <c r="CV860">
        <f t="shared" si="1890"/>
        <v>17.69973352807483</v>
      </c>
      <c r="CW860">
        <f t="shared" si="1890"/>
        <v>17.69973352807483</v>
      </c>
      <c r="CX860">
        <f t="shared" si="1890"/>
        <v>17.69973352807483</v>
      </c>
      <c r="CY860">
        <f t="shared" si="1890"/>
        <v>17.69973352807483</v>
      </c>
      <c r="CZ860">
        <f t="shared" si="1890"/>
        <v>17.69973352807483</v>
      </c>
      <c r="DA860">
        <f t="shared" si="1890"/>
        <v>17.69973352807483</v>
      </c>
      <c r="DB860">
        <f t="shared" si="1890"/>
        <v>17.69973352807483</v>
      </c>
      <c r="DC860">
        <f t="shared" si="1890"/>
        <v>17.69973352807483</v>
      </c>
      <c r="DD860">
        <f t="shared" si="1890"/>
        <v>17.69973352807483</v>
      </c>
      <c r="DE860">
        <f t="shared" si="1890"/>
        <v>17.69973352807483</v>
      </c>
      <c r="DF860">
        <f t="shared" si="1890"/>
        <v>17.69973352807483</v>
      </c>
      <c r="DG860">
        <f t="shared" si="1890"/>
        <v>17.69973352807483</v>
      </c>
      <c r="DH860">
        <f t="shared" si="1890"/>
        <v>17.69973352807483</v>
      </c>
      <c r="DI860">
        <f t="shared" si="1890"/>
        <v>17.69973352807483</v>
      </c>
      <c r="DJ860">
        <f t="shared" si="1890"/>
        <v>17.69973352807483</v>
      </c>
      <c r="DK860">
        <f t="shared" si="1890"/>
        <v>17.69973352807483</v>
      </c>
      <c r="DL860">
        <f t="shared" si="1891"/>
        <v>17.69973352807483</v>
      </c>
      <c r="DM860">
        <f t="shared" si="1891"/>
        <v>17.69973352807483</v>
      </c>
      <c r="DN860">
        <f t="shared" si="1891"/>
        <v>17.69973352807483</v>
      </c>
      <c r="DO860">
        <f t="shared" si="1891"/>
        <v>17.69973352807483</v>
      </c>
      <c r="DP860">
        <f t="shared" si="1891"/>
        <v>17.69973352807483</v>
      </c>
      <c r="DQ860">
        <f t="shared" si="1891"/>
        <v>17.69973352807483</v>
      </c>
      <c r="DR860">
        <f t="shared" si="1891"/>
        <v>17.69973352807483</v>
      </c>
      <c r="DS860">
        <f t="shared" si="1891"/>
        <v>17.69973352807483</v>
      </c>
      <c r="DT860">
        <f t="shared" si="1891"/>
        <v>17.69973352807483</v>
      </c>
      <c r="DU860">
        <f t="shared" si="1891"/>
        <v>17.69973352807483</v>
      </c>
      <c r="DV860">
        <f t="shared" si="1891"/>
        <v>17.69973352807483</v>
      </c>
      <c r="DW860">
        <f t="shared" si="1891"/>
        <v>17.69973352807483</v>
      </c>
      <c r="DX860">
        <f t="shared" si="1891"/>
        <v>17.69973352807483</v>
      </c>
      <c r="DY860">
        <f t="shared" si="1891"/>
        <v>17.69973352807483</v>
      </c>
      <c r="EE860" s="13">
        <f t="shared" si="1893"/>
        <v>884.98667640374151</v>
      </c>
    </row>
    <row r="861" spans="1:135" x14ac:dyDescent="0.25">
      <c r="A861" s="19">
        <f t="shared" si="1892"/>
        <v>78</v>
      </c>
      <c r="B861" s="28">
        <f t="shared" si="1892"/>
        <v>1978</v>
      </c>
      <c r="CC861">
        <f>CC$780</f>
        <v>17.69973352807483</v>
      </c>
      <c r="CD861">
        <f t="shared" si="1887"/>
        <v>17.69973352807483</v>
      </c>
      <c r="CE861">
        <f t="shared" si="1887"/>
        <v>17.69973352807483</v>
      </c>
      <c r="CF861">
        <f t="shared" si="1888"/>
        <v>17.69973352807483</v>
      </c>
      <c r="CG861">
        <f t="shared" si="1888"/>
        <v>17.69973352807483</v>
      </c>
      <c r="CH861">
        <f t="shared" si="1888"/>
        <v>17.69973352807483</v>
      </c>
      <c r="CI861">
        <f t="shared" si="1888"/>
        <v>17.69973352807483</v>
      </c>
      <c r="CJ861">
        <f t="shared" si="1888"/>
        <v>17.69973352807483</v>
      </c>
      <c r="CK861">
        <f t="shared" si="1888"/>
        <v>17.69973352807483</v>
      </c>
      <c r="CL861">
        <f t="shared" si="1888"/>
        <v>17.69973352807483</v>
      </c>
      <c r="CM861">
        <f t="shared" si="1888"/>
        <v>17.69973352807483</v>
      </c>
      <c r="CN861">
        <f t="shared" si="1888"/>
        <v>17.69973352807483</v>
      </c>
      <c r="CO861">
        <f t="shared" si="1888"/>
        <v>17.69973352807483</v>
      </c>
      <c r="CP861">
        <f t="shared" si="1888"/>
        <v>17.69973352807483</v>
      </c>
      <c r="CQ861">
        <f t="shared" si="1888"/>
        <v>17.69973352807483</v>
      </c>
      <c r="CR861">
        <f t="shared" si="1888"/>
        <v>17.69973352807483</v>
      </c>
      <c r="CS861">
        <f t="shared" si="1888"/>
        <v>17.69973352807483</v>
      </c>
      <c r="CT861">
        <f t="shared" si="1888"/>
        <v>17.69973352807483</v>
      </c>
      <c r="CU861">
        <f t="shared" si="1888"/>
        <v>17.69973352807483</v>
      </c>
      <c r="CV861">
        <f t="shared" si="1890"/>
        <v>17.69973352807483</v>
      </c>
      <c r="CW861">
        <f t="shared" si="1890"/>
        <v>17.69973352807483</v>
      </c>
      <c r="CX861">
        <f t="shared" si="1890"/>
        <v>17.69973352807483</v>
      </c>
      <c r="CY861">
        <f t="shared" si="1890"/>
        <v>17.69973352807483</v>
      </c>
      <c r="CZ861">
        <f t="shared" si="1890"/>
        <v>17.69973352807483</v>
      </c>
      <c r="DA861">
        <f t="shared" si="1890"/>
        <v>17.69973352807483</v>
      </c>
      <c r="DB861">
        <f t="shared" si="1890"/>
        <v>17.69973352807483</v>
      </c>
      <c r="DC861">
        <f t="shared" si="1890"/>
        <v>17.69973352807483</v>
      </c>
      <c r="DD861">
        <f t="shared" si="1890"/>
        <v>17.69973352807483</v>
      </c>
      <c r="DE861">
        <f t="shared" si="1890"/>
        <v>17.69973352807483</v>
      </c>
      <c r="DF861">
        <f t="shared" si="1890"/>
        <v>17.69973352807483</v>
      </c>
      <c r="DG861">
        <f t="shared" si="1890"/>
        <v>17.69973352807483</v>
      </c>
      <c r="DH861">
        <f t="shared" si="1890"/>
        <v>17.69973352807483</v>
      </c>
      <c r="DI861">
        <f t="shared" si="1890"/>
        <v>17.69973352807483</v>
      </c>
      <c r="DJ861">
        <f t="shared" si="1890"/>
        <v>17.69973352807483</v>
      </c>
      <c r="DK861">
        <f t="shared" si="1890"/>
        <v>17.69973352807483</v>
      </c>
      <c r="DL861">
        <f t="shared" si="1891"/>
        <v>17.69973352807483</v>
      </c>
      <c r="DM861">
        <f t="shared" si="1891"/>
        <v>17.69973352807483</v>
      </c>
      <c r="DN861">
        <f t="shared" si="1891"/>
        <v>17.69973352807483</v>
      </c>
      <c r="DO861">
        <f t="shared" si="1891"/>
        <v>17.69973352807483</v>
      </c>
      <c r="DP861">
        <f t="shared" si="1891"/>
        <v>17.69973352807483</v>
      </c>
      <c r="DQ861">
        <f t="shared" si="1891"/>
        <v>17.69973352807483</v>
      </c>
      <c r="DR861">
        <f t="shared" si="1891"/>
        <v>17.69973352807483</v>
      </c>
      <c r="DS861">
        <f t="shared" si="1891"/>
        <v>17.69973352807483</v>
      </c>
      <c r="DT861">
        <f t="shared" si="1891"/>
        <v>17.69973352807483</v>
      </c>
      <c r="DU861">
        <f t="shared" si="1891"/>
        <v>17.69973352807483</v>
      </c>
      <c r="DV861">
        <f t="shared" si="1891"/>
        <v>17.69973352807483</v>
      </c>
      <c r="DW861">
        <f t="shared" si="1891"/>
        <v>17.69973352807483</v>
      </c>
      <c r="DX861">
        <f t="shared" si="1891"/>
        <v>17.69973352807483</v>
      </c>
      <c r="DY861">
        <f t="shared" si="1891"/>
        <v>17.69973352807483</v>
      </c>
      <c r="EE861" s="13">
        <f t="shared" si="1893"/>
        <v>867.28694287566668</v>
      </c>
    </row>
    <row r="862" spans="1:135" x14ac:dyDescent="0.25">
      <c r="A862" s="19">
        <f t="shared" si="1892"/>
        <v>79</v>
      </c>
      <c r="B862" s="28">
        <f t="shared" si="1892"/>
        <v>1979</v>
      </c>
      <c r="CD862">
        <f>CD$780</f>
        <v>17.69973352807483</v>
      </c>
      <c r="CE862">
        <f t="shared" si="1887"/>
        <v>17.69973352807483</v>
      </c>
      <c r="CF862">
        <f t="shared" si="1888"/>
        <v>17.69973352807483</v>
      </c>
      <c r="CG862">
        <f t="shared" si="1888"/>
        <v>17.69973352807483</v>
      </c>
      <c r="CH862">
        <f t="shared" si="1888"/>
        <v>17.69973352807483</v>
      </c>
      <c r="CI862">
        <f t="shared" si="1888"/>
        <v>17.69973352807483</v>
      </c>
      <c r="CJ862">
        <f t="shared" si="1888"/>
        <v>17.69973352807483</v>
      </c>
      <c r="CK862">
        <f t="shared" si="1888"/>
        <v>17.69973352807483</v>
      </c>
      <c r="CL862">
        <f t="shared" si="1888"/>
        <v>17.69973352807483</v>
      </c>
      <c r="CM862">
        <f t="shared" si="1888"/>
        <v>17.69973352807483</v>
      </c>
      <c r="CN862">
        <f t="shared" si="1888"/>
        <v>17.69973352807483</v>
      </c>
      <c r="CO862">
        <f t="shared" si="1888"/>
        <v>17.69973352807483</v>
      </c>
      <c r="CP862">
        <f t="shared" si="1888"/>
        <v>17.69973352807483</v>
      </c>
      <c r="CQ862">
        <f t="shared" si="1888"/>
        <v>17.69973352807483</v>
      </c>
      <c r="CR862">
        <f t="shared" si="1888"/>
        <v>17.69973352807483</v>
      </c>
      <c r="CS862">
        <f t="shared" si="1888"/>
        <v>17.69973352807483</v>
      </c>
      <c r="CT862">
        <f t="shared" si="1888"/>
        <v>17.69973352807483</v>
      </c>
      <c r="CU862">
        <f t="shared" ref="CF862:CU877" si="1894">CT862</f>
        <v>17.69973352807483</v>
      </c>
      <c r="CV862">
        <f t="shared" si="1890"/>
        <v>17.69973352807483</v>
      </c>
      <c r="CW862">
        <f t="shared" si="1890"/>
        <v>17.69973352807483</v>
      </c>
      <c r="CX862">
        <f t="shared" si="1890"/>
        <v>17.69973352807483</v>
      </c>
      <c r="CY862">
        <f t="shared" si="1890"/>
        <v>17.69973352807483</v>
      </c>
      <c r="CZ862">
        <f t="shared" si="1890"/>
        <v>17.69973352807483</v>
      </c>
      <c r="DA862">
        <f t="shared" si="1890"/>
        <v>17.69973352807483</v>
      </c>
      <c r="DB862">
        <f t="shared" si="1890"/>
        <v>17.69973352807483</v>
      </c>
      <c r="DC862">
        <f t="shared" si="1890"/>
        <v>17.69973352807483</v>
      </c>
      <c r="DD862">
        <f t="shared" si="1890"/>
        <v>17.69973352807483</v>
      </c>
      <c r="DE862">
        <f t="shared" si="1890"/>
        <v>17.69973352807483</v>
      </c>
      <c r="DF862">
        <f t="shared" si="1890"/>
        <v>17.69973352807483</v>
      </c>
      <c r="DG862">
        <f t="shared" si="1890"/>
        <v>17.69973352807483</v>
      </c>
      <c r="DH862">
        <f t="shared" si="1890"/>
        <v>17.69973352807483</v>
      </c>
      <c r="DI862">
        <f t="shared" si="1890"/>
        <v>17.69973352807483</v>
      </c>
      <c r="DJ862">
        <f t="shared" si="1890"/>
        <v>17.69973352807483</v>
      </c>
      <c r="DK862">
        <f t="shared" si="1890"/>
        <v>17.69973352807483</v>
      </c>
      <c r="DL862">
        <f t="shared" si="1891"/>
        <v>17.69973352807483</v>
      </c>
      <c r="DM862">
        <f t="shared" si="1891"/>
        <v>17.69973352807483</v>
      </c>
      <c r="DN862">
        <f t="shared" si="1891"/>
        <v>17.69973352807483</v>
      </c>
      <c r="DO862">
        <f t="shared" si="1891"/>
        <v>17.69973352807483</v>
      </c>
      <c r="DP862">
        <f t="shared" si="1891"/>
        <v>17.69973352807483</v>
      </c>
      <c r="DQ862">
        <f t="shared" si="1891"/>
        <v>17.69973352807483</v>
      </c>
      <c r="DR862">
        <f t="shared" si="1891"/>
        <v>17.69973352807483</v>
      </c>
      <c r="DS862">
        <f t="shared" si="1891"/>
        <v>17.69973352807483</v>
      </c>
      <c r="DT862">
        <f t="shared" si="1891"/>
        <v>17.69973352807483</v>
      </c>
      <c r="DU862">
        <f t="shared" si="1891"/>
        <v>17.69973352807483</v>
      </c>
      <c r="DV862">
        <f t="shared" si="1891"/>
        <v>17.69973352807483</v>
      </c>
      <c r="DW862">
        <f t="shared" si="1891"/>
        <v>17.69973352807483</v>
      </c>
      <c r="DX862">
        <f t="shared" si="1891"/>
        <v>17.69973352807483</v>
      </c>
      <c r="DY862">
        <f t="shared" si="1891"/>
        <v>17.69973352807483</v>
      </c>
      <c r="EE862" s="13">
        <f t="shared" si="1893"/>
        <v>849.58720934759185</v>
      </c>
    </row>
    <row r="863" spans="1:135" x14ac:dyDescent="0.25">
      <c r="A863" s="19">
        <f t="shared" si="1892"/>
        <v>80</v>
      </c>
      <c r="B863" s="28">
        <f t="shared" si="1892"/>
        <v>1980</v>
      </c>
      <c r="CE863">
        <f>CE$780</f>
        <v>17.69973352807483</v>
      </c>
      <c r="CF863">
        <f t="shared" si="1894"/>
        <v>17.69973352807483</v>
      </c>
      <c r="CG863">
        <f t="shared" si="1894"/>
        <v>17.69973352807483</v>
      </c>
      <c r="CH863">
        <f t="shared" si="1894"/>
        <v>17.69973352807483</v>
      </c>
      <c r="CI863">
        <f t="shared" si="1894"/>
        <v>17.69973352807483</v>
      </c>
      <c r="CJ863">
        <f t="shared" si="1894"/>
        <v>17.69973352807483</v>
      </c>
      <c r="CK863">
        <f t="shared" si="1894"/>
        <v>17.69973352807483</v>
      </c>
      <c r="CL863">
        <f t="shared" si="1894"/>
        <v>17.69973352807483</v>
      </c>
      <c r="CM863">
        <f t="shared" si="1894"/>
        <v>17.69973352807483</v>
      </c>
      <c r="CN863">
        <f t="shared" si="1894"/>
        <v>17.69973352807483</v>
      </c>
      <c r="CO863">
        <f t="shared" si="1894"/>
        <v>17.69973352807483</v>
      </c>
      <c r="CP863">
        <f t="shared" si="1894"/>
        <v>17.69973352807483</v>
      </c>
      <c r="CQ863">
        <f t="shared" si="1894"/>
        <v>17.69973352807483</v>
      </c>
      <c r="CR863">
        <f t="shared" si="1894"/>
        <v>17.69973352807483</v>
      </c>
      <c r="CS863">
        <f t="shared" si="1894"/>
        <v>17.69973352807483</v>
      </c>
      <c r="CT863">
        <f t="shared" si="1894"/>
        <v>17.69973352807483</v>
      </c>
      <c r="CU863">
        <f t="shared" si="1894"/>
        <v>17.69973352807483</v>
      </c>
      <c r="CV863">
        <f t="shared" si="1890"/>
        <v>17.69973352807483</v>
      </c>
      <c r="CW863">
        <f t="shared" si="1890"/>
        <v>17.69973352807483</v>
      </c>
      <c r="CX863">
        <f t="shared" si="1890"/>
        <v>17.69973352807483</v>
      </c>
      <c r="CY863">
        <f t="shared" si="1890"/>
        <v>17.69973352807483</v>
      </c>
      <c r="CZ863">
        <f t="shared" si="1890"/>
        <v>17.69973352807483</v>
      </c>
      <c r="DA863">
        <f t="shared" si="1890"/>
        <v>17.69973352807483</v>
      </c>
      <c r="DB863">
        <f t="shared" si="1890"/>
        <v>17.69973352807483</v>
      </c>
      <c r="DC863">
        <f t="shared" si="1890"/>
        <v>17.69973352807483</v>
      </c>
      <c r="DD863">
        <f t="shared" si="1890"/>
        <v>17.69973352807483</v>
      </c>
      <c r="DE863">
        <f t="shared" si="1890"/>
        <v>17.69973352807483</v>
      </c>
      <c r="DF863">
        <f t="shared" si="1890"/>
        <v>17.69973352807483</v>
      </c>
      <c r="DG863">
        <f t="shared" si="1890"/>
        <v>17.69973352807483</v>
      </c>
      <c r="DH863">
        <f t="shared" si="1890"/>
        <v>17.69973352807483</v>
      </c>
      <c r="DI863">
        <f t="shared" si="1890"/>
        <v>17.69973352807483</v>
      </c>
      <c r="DJ863">
        <f t="shared" si="1890"/>
        <v>17.69973352807483</v>
      </c>
      <c r="DK863">
        <f t="shared" si="1890"/>
        <v>17.69973352807483</v>
      </c>
      <c r="DL863">
        <f t="shared" si="1891"/>
        <v>17.69973352807483</v>
      </c>
      <c r="DM863">
        <f t="shared" si="1891"/>
        <v>17.69973352807483</v>
      </c>
      <c r="DN863">
        <f t="shared" si="1891"/>
        <v>17.69973352807483</v>
      </c>
      <c r="DO863">
        <f t="shared" si="1891"/>
        <v>17.69973352807483</v>
      </c>
      <c r="DP863">
        <f t="shared" si="1891"/>
        <v>17.69973352807483</v>
      </c>
      <c r="DQ863">
        <f t="shared" si="1891"/>
        <v>17.69973352807483</v>
      </c>
      <c r="DR863">
        <f t="shared" si="1891"/>
        <v>17.69973352807483</v>
      </c>
      <c r="DS863">
        <f t="shared" si="1891"/>
        <v>17.69973352807483</v>
      </c>
      <c r="DT863">
        <f t="shared" si="1891"/>
        <v>17.69973352807483</v>
      </c>
      <c r="DU863">
        <f t="shared" si="1891"/>
        <v>17.69973352807483</v>
      </c>
      <c r="DV863">
        <f t="shared" si="1891"/>
        <v>17.69973352807483</v>
      </c>
      <c r="DW863">
        <f t="shared" si="1891"/>
        <v>17.69973352807483</v>
      </c>
      <c r="DX863">
        <f t="shared" si="1891"/>
        <v>17.69973352807483</v>
      </c>
      <c r="DY863">
        <f t="shared" si="1891"/>
        <v>17.69973352807483</v>
      </c>
      <c r="EE863" s="13">
        <f t="shared" si="1893"/>
        <v>831.88747581951702</v>
      </c>
    </row>
    <row r="864" spans="1:135" x14ac:dyDescent="0.25">
      <c r="A864" s="19">
        <f t="shared" si="1892"/>
        <v>81</v>
      </c>
      <c r="B864" s="28">
        <f t="shared" si="1892"/>
        <v>1981</v>
      </c>
      <c r="CF864">
        <f>CF$780</f>
        <v>19.179452461097526</v>
      </c>
      <c r="CG864">
        <f t="shared" si="1894"/>
        <v>19.179452461097526</v>
      </c>
      <c r="CH864">
        <f t="shared" si="1894"/>
        <v>19.179452461097526</v>
      </c>
      <c r="CI864">
        <f t="shared" si="1894"/>
        <v>19.179452461097526</v>
      </c>
      <c r="CJ864">
        <f t="shared" si="1894"/>
        <v>19.179452461097526</v>
      </c>
      <c r="CK864">
        <f t="shared" si="1894"/>
        <v>19.179452461097526</v>
      </c>
      <c r="CL864">
        <f t="shared" si="1894"/>
        <v>19.179452461097526</v>
      </c>
      <c r="CM864">
        <f t="shared" si="1894"/>
        <v>19.179452461097526</v>
      </c>
      <c r="CN864">
        <f t="shared" si="1894"/>
        <v>19.179452461097526</v>
      </c>
      <c r="CO864">
        <f t="shared" si="1894"/>
        <v>19.179452461097526</v>
      </c>
      <c r="CP864">
        <f t="shared" si="1894"/>
        <v>19.179452461097526</v>
      </c>
      <c r="CQ864">
        <f t="shared" si="1894"/>
        <v>19.179452461097526</v>
      </c>
      <c r="CR864">
        <f t="shared" si="1894"/>
        <v>19.179452461097526</v>
      </c>
      <c r="CS864">
        <f t="shared" si="1894"/>
        <v>19.179452461097526</v>
      </c>
      <c r="CT864">
        <f t="shared" si="1894"/>
        <v>19.179452461097526</v>
      </c>
      <c r="CU864">
        <f t="shared" si="1894"/>
        <v>19.179452461097526</v>
      </c>
      <c r="CV864">
        <f t="shared" ref="CV864:DK879" si="1895">CU864</f>
        <v>19.179452461097526</v>
      </c>
      <c r="CW864">
        <f t="shared" si="1895"/>
        <v>19.179452461097526</v>
      </c>
      <c r="CX864">
        <f t="shared" si="1895"/>
        <v>19.179452461097526</v>
      </c>
      <c r="CY864">
        <f t="shared" si="1895"/>
        <v>19.179452461097526</v>
      </c>
      <c r="CZ864">
        <f t="shared" si="1895"/>
        <v>19.179452461097526</v>
      </c>
      <c r="DA864">
        <f t="shared" si="1895"/>
        <v>19.179452461097526</v>
      </c>
      <c r="DB864">
        <f t="shared" si="1895"/>
        <v>19.179452461097526</v>
      </c>
      <c r="DC864">
        <f t="shared" si="1895"/>
        <v>19.179452461097526</v>
      </c>
      <c r="DD864">
        <f t="shared" si="1895"/>
        <v>19.179452461097526</v>
      </c>
      <c r="DE864">
        <f t="shared" si="1895"/>
        <v>19.179452461097526</v>
      </c>
      <c r="DF864">
        <f t="shared" si="1895"/>
        <v>19.179452461097526</v>
      </c>
      <c r="DG864">
        <f t="shared" si="1895"/>
        <v>19.179452461097526</v>
      </c>
      <c r="DH864">
        <f t="shared" si="1895"/>
        <v>19.179452461097526</v>
      </c>
      <c r="DI864">
        <f t="shared" si="1895"/>
        <v>19.179452461097526</v>
      </c>
      <c r="DJ864">
        <f t="shared" si="1895"/>
        <v>19.179452461097526</v>
      </c>
      <c r="DK864">
        <f t="shared" si="1895"/>
        <v>19.179452461097526</v>
      </c>
      <c r="DL864">
        <f t="shared" ref="DL864:DY879" si="1896">DK864</f>
        <v>19.179452461097526</v>
      </c>
      <c r="DM864">
        <f t="shared" si="1896"/>
        <v>19.179452461097526</v>
      </c>
      <c r="DN864">
        <f t="shared" si="1896"/>
        <v>19.179452461097526</v>
      </c>
      <c r="DO864">
        <f t="shared" si="1896"/>
        <v>19.179452461097526</v>
      </c>
      <c r="DP864">
        <f t="shared" si="1896"/>
        <v>19.179452461097526</v>
      </c>
      <c r="DQ864">
        <f t="shared" si="1896"/>
        <v>19.179452461097526</v>
      </c>
      <c r="DR864">
        <f t="shared" si="1896"/>
        <v>19.179452461097526</v>
      </c>
      <c r="DS864">
        <f t="shared" si="1896"/>
        <v>19.179452461097526</v>
      </c>
      <c r="DT864">
        <f t="shared" si="1896"/>
        <v>19.179452461097526</v>
      </c>
      <c r="DU864">
        <f t="shared" si="1896"/>
        <v>19.179452461097526</v>
      </c>
      <c r="DV864">
        <f t="shared" si="1896"/>
        <v>19.179452461097526</v>
      </c>
      <c r="DW864">
        <f t="shared" si="1896"/>
        <v>19.179452461097526</v>
      </c>
      <c r="DX864">
        <f t="shared" si="1896"/>
        <v>19.179452461097526</v>
      </c>
      <c r="DY864">
        <f t="shared" si="1896"/>
        <v>19.179452461097526</v>
      </c>
      <c r="EE864" s="13">
        <f t="shared" si="1893"/>
        <v>882.25481321048619</v>
      </c>
    </row>
    <row r="865" spans="1:135" x14ac:dyDescent="0.25">
      <c r="A865" s="19">
        <f t="shared" si="1892"/>
        <v>82</v>
      </c>
      <c r="B865" s="28">
        <f t="shared" si="1892"/>
        <v>1982</v>
      </c>
      <c r="CG865">
        <f>CG$780</f>
        <v>19.179452461097526</v>
      </c>
      <c r="CH865">
        <f t="shared" si="1894"/>
        <v>19.179452461097526</v>
      </c>
      <c r="CI865">
        <f t="shared" si="1894"/>
        <v>19.179452461097526</v>
      </c>
      <c r="CJ865">
        <f t="shared" si="1894"/>
        <v>19.179452461097526</v>
      </c>
      <c r="CK865">
        <f t="shared" si="1894"/>
        <v>19.179452461097526</v>
      </c>
      <c r="CL865">
        <f t="shared" si="1894"/>
        <v>19.179452461097526</v>
      </c>
      <c r="CM865">
        <f t="shared" si="1894"/>
        <v>19.179452461097526</v>
      </c>
      <c r="CN865">
        <f t="shared" si="1894"/>
        <v>19.179452461097526</v>
      </c>
      <c r="CO865">
        <f t="shared" si="1894"/>
        <v>19.179452461097526</v>
      </c>
      <c r="CP865">
        <f t="shared" si="1894"/>
        <v>19.179452461097526</v>
      </c>
      <c r="CQ865">
        <f t="shared" si="1894"/>
        <v>19.179452461097526</v>
      </c>
      <c r="CR865">
        <f t="shared" si="1894"/>
        <v>19.179452461097526</v>
      </c>
      <c r="CS865">
        <f t="shared" si="1894"/>
        <v>19.179452461097526</v>
      </c>
      <c r="CT865">
        <f t="shared" si="1894"/>
        <v>19.179452461097526</v>
      </c>
      <c r="CU865">
        <f t="shared" si="1894"/>
        <v>19.179452461097526</v>
      </c>
      <c r="CV865">
        <f t="shared" si="1895"/>
        <v>19.179452461097526</v>
      </c>
      <c r="CW865">
        <f t="shared" si="1895"/>
        <v>19.179452461097526</v>
      </c>
      <c r="CX865">
        <f t="shared" si="1895"/>
        <v>19.179452461097526</v>
      </c>
      <c r="CY865">
        <f t="shared" si="1895"/>
        <v>19.179452461097526</v>
      </c>
      <c r="CZ865">
        <f t="shared" si="1895"/>
        <v>19.179452461097526</v>
      </c>
      <c r="DA865">
        <f t="shared" si="1895"/>
        <v>19.179452461097526</v>
      </c>
      <c r="DB865">
        <f t="shared" si="1895"/>
        <v>19.179452461097526</v>
      </c>
      <c r="DC865">
        <f t="shared" si="1895"/>
        <v>19.179452461097526</v>
      </c>
      <c r="DD865">
        <f t="shared" si="1895"/>
        <v>19.179452461097526</v>
      </c>
      <c r="DE865">
        <f t="shared" si="1895"/>
        <v>19.179452461097526</v>
      </c>
      <c r="DF865">
        <f t="shared" si="1895"/>
        <v>19.179452461097526</v>
      </c>
      <c r="DG865">
        <f t="shared" si="1895"/>
        <v>19.179452461097526</v>
      </c>
      <c r="DH865">
        <f t="shared" si="1895"/>
        <v>19.179452461097526</v>
      </c>
      <c r="DI865">
        <f t="shared" si="1895"/>
        <v>19.179452461097526</v>
      </c>
      <c r="DJ865">
        <f t="shared" si="1895"/>
        <v>19.179452461097526</v>
      </c>
      <c r="DK865">
        <f t="shared" si="1895"/>
        <v>19.179452461097526</v>
      </c>
      <c r="DL865">
        <f t="shared" si="1896"/>
        <v>19.179452461097526</v>
      </c>
      <c r="DM865">
        <f t="shared" si="1896"/>
        <v>19.179452461097526</v>
      </c>
      <c r="DN865">
        <f t="shared" si="1896"/>
        <v>19.179452461097526</v>
      </c>
      <c r="DO865">
        <f t="shared" si="1896"/>
        <v>19.179452461097526</v>
      </c>
      <c r="DP865">
        <f t="shared" si="1896"/>
        <v>19.179452461097526</v>
      </c>
      <c r="DQ865">
        <f t="shared" si="1896"/>
        <v>19.179452461097526</v>
      </c>
      <c r="DR865">
        <f t="shared" si="1896"/>
        <v>19.179452461097526</v>
      </c>
      <c r="DS865">
        <f t="shared" si="1896"/>
        <v>19.179452461097526</v>
      </c>
      <c r="DT865">
        <f t="shared" si="1896"/>
        <v>19.179452461097526</v>
      </c>
      <c r="DU865">
        <f t="shared" si="1896"/>
        <v>19.179452461097526</v>
      </c>
      <c r="DV865">
        <f t="shared" si="1896"/>
        <v>19.179452461097526</v>
      </c>
      <c r="DW865">
        <f t="shared" si="1896"/>
        <v>19.179452461097526</v>
      </c>
      <c r="DX865">
        <f t="shared" si="1896"/>
        <v>19.179452461097526</v>
      </c>
      <c r="DY865">
        <f t="shared" si="1896"/>
        <v>19.179452461097526</v>
      </c>
      <c r="EE865" s="13">
        <f t="shared" si="1893"/>
        <v>863.07536074938866</v>
      </c>
    </row>
    <row r="866" spans="1:135" x14ac:dyDescent="0.25">
      <c r="A866" s="19">
        <f t="shared" ref="A866:B881" si="1897">A865+1</f>
        <v>83</v>
      </c>
      <c r="B866" s="28">
        <f t="shared" si="1897"/>
        <v>1983</v>
      </c>
      <c r="CH866">
        <f>CH$780</f>
        <v>19.179452461097526</v>
      </c>
      <c r="CI866">
        <f t="shared" si="1894"/>
        <v>19.179452461097526</v>
      </c>
      <c r="CJ866">
        <f t="shared" si="1894"/>
        <v>19.179452461097526</v>
      </c>
      <c r="CK866">
        <f t="shared" si="1894"/>
        <v>19.179452461097526</v>
      </c>
      <c r="CL866">
        <f t="shared" si="1894"/>
        <v>19.179452461097526</v>
      </c>
      <c r="CM866">
        <f t="shared" si="1894"/>
        <v>19.179452461097526</v>
      </c>
      <c r="CN866">
        <f t="shared" si="1894"/>
        <v>19.179452461097526</v>
      </c>
      <c r="CO866">
        <f t="shared" si="1894"/>
        <v>19.179452461097526</v>
      </c>
      <c r="CP866">
        <f t="shared" si="1894"/>
        <v>19.179452461097526</v>
      </c>
      <c r="CQ866">
        <f t="shared" si="1894"/>
        <v>19.179452461097526</v>
      </c>
      <c r="CR866">
        <f t="shared" si="1894"/>
        <v>19.179452461097526</v>
      </c>
      <c r="CS866">
        <f t="shared" si="1894"/>
        <v>19.179452461097526</v>
      </c>
      <c r="CT866">
        <f t="shared" si="1894"/>
        <v>19.179452461097526</v>
      </c>
      <c r="CU866">
        <f t="shared" si="1894"/>
        <v>19.179452461097526</v>
      </c>
      <c r="CV866">
        <f t="shared" si="1895"/>
        <v>19.179452461097526</v>
      </c>
      <c r="CW866">
        <f t="shared" si="1895"/>
        <v>19.179452461097526</v>
      </c>
      <c r="CX866">
        <f t="shared" si="1895"/>
        <v>19.179452461097526</v>
      </c>
      <c r="CY866">
        <f t="shared" si="1895"/>
        <v>19.179452461097526</v>
      </c>
      <c r="CZ866">
        <f t="shared" si="1895"/>
        <v>19.179452461097526</v>
      </c>
      <c r="DA866">
        <f t="shared" si="1895"/>
        <v>19.179452461097526</v>
      </c>
      <c r="DB866">
        <f t="shared" si="1895"/>
        <v>19.179452461097526</v>
      </c>
      <c r="DC866">
        <f t="shared" si="1895"/>
        <v>19.179452461097526</v>
      </c>
      <c r="DD866">
        <f t="shared" si="1895"/>
        <v>19.179452461097526</v>
      </c>
      <c r="DE866">
        <f t="shared" si="1895"/>
        <v>19.179452461097526</v>
      </c>
      <c r="DF866">
        <f t="shared" si="1895"/>
        <v>19.179452461097526</v>
      </c>
      <c r="DG866">
        <f t="shared" si="1895"/>
        <v>19.179452461097526</v>
      </c>
      <c r="DH866">
        <f t="shared" si="1895"/>
        <v>19.179452461097526</v>
      </c>
      <c r="DI866">
        <f t="shared" si="1895"/>
        <v>19.179452461097526</v>
      </c>
      <c r="DJ866">
        <f t="shared" si="1895"/>
        <v>19.179452461097526</v>
      </c>
      <c r="DK866">
        <f t="shared" si="1895"/>
        <v>19.179452461097526</v>
      </c>
      <c r="DL866">
        <f t="shared" si="1896"/>
        <v>19.179452461097526</v>
      </c>
      <c r="DM866">
        <f t="shared" si="1896"/>
        <v>19.179452461097526</v>
      </c>
      <c r="DN866">
        <f t="shared" si="1896"/>
        <v>19.179452461097526</v>
      </c>
      <c r="DO866">
        <f t="shared" si="1896"/>
        <v>19.179452461097526</v>
      </c>
      <c r="DP866">
        <f t="shared" si="1896"/>
        <v>19.179452461097526</v>
      </c>
      <c r="DQ866">
        <f t="shared" si="1896"/>
        <v>19.179452461097526</v>
      </c>
      <c r="DR866">
        <f t="shared" si="1896"/>
        <v>19.179452461097526</v>
      </c>
      <c r="DS866">
        <f t="shared" si="1896"/>
        <v>19.179452461097526</v>
      </c>
      <c r="DT866">
        <f t="shared" si="1896"/>
        <v>19.179452461097526</v>
      </c>
      <c r="DU866">
        <f t="shared" si="1896"/>
        <v>19.179452461097526</v>
      </c>
      <c r="DV866">
        <f t="shared" si="1896"/>
        <v>19.179452461097526</v>
      </c>
      <c r="DW866">
        <f t="shared" si="1896"/>
        <v>19.179452461097526</v>
      </c>
      <c r="DX866">
        <f t="shared" si="1896"/>
        <v>19.179452461097526</v>
      </c>
      <c r="DY866">
        <f t="shared" si="1896"/>
        <v>19.179452461097526</v>
      </c>
      <c r="EE866" s="13">
        <f t="shared" si="1893"/>
        <v>843.89590828829114</v>
      </c>
    </row>
    <row r="867" spans="1:135" x14ac:dyDescent="0.25">
      <c r="A867" s="19">
        <f t="shared" si="1897"/>
        <v>84</v>
      </c>
      <c r="B867" s="28">
        <f t="shared" si="1897"/>
        <v>1984</v>
      </c>
      <c r="CI867">
        <f>CI$780</f>
        <v>19.179452461097526</v>
      </c>
      <c r="CJ867">
        <f t="shared" si="1894"/>
        <v>19.179452461097526</v>
      </c>
      <c r="CK867">
        <f t="shared" si="1894"/>
        <v>19.179452461097526</v>
      </c>
      <c r="CL867">
        <f t="shared" si="1894"/>
        <v>19.179452461097526</v>
      </c>
      <c r="CM867">
        <f t="shared" si="1894"/>
        <v>19.179452461097526</v>
      </c>
      <c r="CN867">
        <f t="shared" si="1894"/>
        <v>19.179452461097526</v>
      </c>
      <c r="CO867">
        <f t="shared" si="1894"/>
        <v>19.179452461097526</v>
      </c>
      <c r="CP867">
        <f t="shared" si="1894"/>
        <v>19.179452461097526</v>
      </c>
      <c r="CQ867">
        <f t="shared" si="1894"/>
        <v>19.179452461097526</v>
      </c>
      <c r="CR867">
        <f t="shared" si="1894"/>
        <v>19.179452461097526</v>
      </c>
      <c r="CS867">
        <f t="shared" si="1894"/>
        <v>19.179452461097526</v>
      </c>
      <c r="CT867">
        <f t="shared" si="1894"/>
        <v>19.179452461097526</v>
      </c>
      <c r="CU867">
        <f t="shared" si="1894"/>
        <v>19.179452461097526</v>
      </c>
      <c r="CV867">
        <f t="shared" si="1895"/>
        <v>19.179452461097526</v>
      </c>
      <c r="CW867">
        <f t="shared" si="1895"/>
        <v>19.179452461097526</v>
      </c>
      <c r="CX867">
        <f t="shared" si="1895"/>
        <v>19.179452461097526</v>
      </c>
      <c r="CY867">
        <f t="shared" si="1895"/>
        <v>19.179452461097526</v>
      </c>
      <c r="CZ867">
        <f t="shared" si="1895"/>
        <v>19.179452461097526</v>
      </c>
      <c r="DA867">
        <f t="shared" si="1895"/>
        <v>19.179452461097526</v>
      </c>
      <c r="DB867">
        <f t="shared" si="1895"/>
        <v>19.179452461097526</v>
      </c>
      <c r="DC867">
        <f t="shared" si="1895"/>
        <v>19.179452461097526</v>
      </c>
      <c r="DD867">
        <f t="shared" si="1895"/>
        <v>19.179452461097526</v>
      </c>
      <c r="DE867">
        <f t="shared" si="1895"/>
        <v>19.179452461097526</v>
      </c>
      <c r="DF867">
        <f t="shared" si="1895"/>
        <v>19.179452461097526</v>
      </c>
      <c r="DG867">
        <f t="shared" si="1895"/>
        <v>19.179452461097526</v>
      </c>
      <c r="DH867">
        <f t="shared" si="1895"/>
        <v>19.179452461097526</v>
      </c>
      <c r="DI867">
        <f t="shared" si="1895"/>
        <v>19.179452461097526</v>
      </c>
      <c r="DJ867">
        <f t="shared" si="1895"/>
        <v>19.179452461097526</v>
      </c>
      <c r="DK867">
        <f t="shared" si="1895"/>
        <v>19.179452461097526</v>
      </c>
      <c r="DL867">
        <f t="shared" si="1896"/>
        <v>19.179452461097526</v>
      </c>
      <c r="DM867">
        <f t="shared" si="1896"/>
        <v>19.179452461097526</v>
      </c>
      <c r="DN867">
        <f t="shared" si="1896"/>
        <v>19.179452461097526</v>
      </c>
      <c r="DO867">
        <f t="shared" si="1896"/>
        <v>19.179452461097526</v>
      </c>
      <c r="DP867">
        <f t="shared" si="1896"/>
        <v>19.179452461097526</v>
      </c>
      <c r="DQ867">
        <f t="shared" si="1896"/>
        <v>19.179452461097526</v>
      </c>
      <c r="DR867">
        <f t="shared" si="1896"/>
        <v>19.179452461097526</v>
      </c>
      <c r="DS867">
        <f t="shared" si="1896"/>
        <v>19.179452461097526</v>
      </c>
      <c r="DT867">
        <f t="shared" si="1896"/>
        <v>19.179452461097526</v>
      </c>
      <c r="DU867">
        <f t="shared" si="1896"/>
        <v>19.179452461097526</v>
      </c>
      <c r="DV867">
        <f t="shared" si="1896"/>
        <v>19.179452461097526</v>
      </c>
      <c r="DW867">
        <f t="shared" si="1896"/>
        <v>19.179452461097526</v>
      </c>
      <c r="DX867">
        <f t="shared" si="1896"/>
        <v>19.179452461097526</v>
      </c>
      <c r="DY867">
        <f t="shared" si="1896"/>
        <v>19.179452461097526</v>
      </c>
      <c r="EE867" s="13">
        <f t="shared" si="1893"/>
        <v>824.71645582719361</v>
      </c>
    </row>
    <row r="868" spans="1:135" x14ac:dyDescent="0.25">
      <c r="A868" s="19">
        <f t="shared" si="1897"/>
        <v>85</v>
      </c>
      <c r="B868" s="28">
        <f t="shared" si="1897"/>
        <v>1985</v>
      </c>
      <c r="CJ868">
        <f>CJ$780</f>
        <v>19.179452461097526</v>
      </c>
      <c r="CK868">
        <f t="shared" si="1894"/>
        <v>19.179452461097526</v>
      </c>
      <c r="CL868">
        <f t="shared" si="1894"/>
        <v>19.179452461097526</v>
      </c>
      <c r="CM868">
        <f t="shared" si="1894"/>
        <v>19.179452461097526</v>
      </c>
      <c r="CN868">
        <f t="shared" si="1894"/>
        <v>19.179452461097526</v>
      </c>
      <c r="CO868">
        <f t="shared" si="1894"/>
        <v>19.179452461097526</v>
      </c>
      <c r="CP868">
        <f t="shared" si="1894"/>
        <v>19.179452461097526</v>
      </c>
      <c r="CQ868">
        <f t="shared" si="1894"/>
        <v>19.179452461097526</v>
      </c>
      <c r="CR868">
        <f t="shared" si="1894"/>
        <v>19.179452461097526</v>
      </c>
      <c r="CS868">
        <f t="shared" si="1894"/>
        <v>19.179452461097526</v>
      </c>
      <c r="CT868">
        <f t="shared" si="1894"/>
        <v>19.179452461097526</v>
      </c>
      <c r="CU868">
        <f t="shared" si="1894"/>
        <v>19.179452461097526</v>
      </c>
      <c r="CV868">
        <f t="shared" si="1895"/>
        <v>19.179452461097526</v>
      </c>
      <c r="CW868">
        <f t="shared" si="1895"/>
        <v>19.179452461097526</v>
      </c>
      <c r="CX868">
        <f t="shared" si="1895"/>
        <v>19.179452461097526</v>
      </c>
      <c r="CY868">
        <f t="shared" si="1895"/>
        <v>19.179452461097526</v>
      </c>
      <c r="CZ868">
        <f t="shared" si="1895"/>
        <v>19.179452461097526</v>
      </c>
      <c r="DA868">
        <f t="shared" si="1895"/>
        <v>19.179452461097526</v>
      </c>
      <c r="DB868">
        <f t="shared" si="1895"/>
        <v>19.179452461097526</v>
      </c>
      <c r="DC868">
        <f t="shared" si="1895"/>
        <v>19.179452461097526</v>
      </c>
      <c r="DD868">
        <f t="shared" si="1895"/>
        <v>19.179452461097526</v>
      </c>
      <c r="DE868">
        <f t="shared" si="1895"/>
        <v>19.179452461097526</v>
      </c>
      <c r="DF868">
        <f t="shared" si="1895"/>
        <v>19.179452461097526</v>
      </c>
      <c r="DG868">
        <f t="shared" si="1895"/>
        <v>19.179452461097526</v>
      </c>
      <c r="DH868">
        <f t="shared" si="1895"/>
        <v>19.179452461097526</v>
      </c>
      <c r="DI868">
        <f t="shared" si="1895"/>
        <v>19.179452461097526</v>
      </c>
      <c r="DJ868">
        <f t="shared" si="1895"/>
        <v>19.179452461097526</v>
      </c>
      <c r="DK868">
        <f t="shared" si="1895"/>
        <v>19.179452461097526</v>
      </c>
      <c r="DL868">
        <f t="shared" si="1896"/>
        <v>19.179452461097526</v>
      </c>
      <c r="DM868">
        <f t="shared" si="1896"/>
        <v>19.179452461097526</v>
      </c>
      <c r="DN868">
        <f t="shared" si="1896"/>
        <v>19.179452461097526</v>
      </c>
      <c r="DO868">
        <f t="shared" si="1896"/>
        <v>19.179452461097526</v>
      </c>
      <c r="DP868">
        <f t="shared" si="1896"/>
        <v>19.179452461097526</v>
      </c>
      <c r="DQ868">
        <f t="shared" si="1896"/>
        <v>19.179452461097526</v>
      </c>
      <c r="DR868">
        <f t="shared" si="1896"/>
        <v>19.179452461097526</v>
      </c>
      <c r="DS868">
        <f t="shared" si="1896"/>
        <v>19.179452461097526</v>
      </c>
      <c r="DT868">
        <f t="shared" si="1896"/>
        <v>19.179452461097526</v>
      </c>
      <c r="DU868">
        <f t="shared" si="1896"/>
        <v>19.179452461097526</v>
      </c>
      <c r="DV868">
        <f t="shared" si="1896"/>
        <v>19.179452461097526</v>
      </c>
      <c r="DW868">
        <f t="shared" si="1896"/>
        <v>19.179452461097526</v>
      </c>
      <c r="DX868">
        <f t="shared" si="1896"/>
        <v>19.179452461097526</v>
      </c>
      <c r="DY868">
        <f t="shared" si="1896"/>
        <v>19.179452461097526</v>
      </c>
      <c r="EE868" s="13">
        <f t="shared" si="1893"/>
        <v>805.53700336609609</v>
      </c>
    </row>
    <row r="869" spans="1:135" x14ac:dyDescent="0.25">
      <c r="A869" s="19">
        <f t="shared" si="1897"/>
        <v>86</v>
      </c>
      <c r="B869" s="28">
        <f t="shared" si="1897"/>
        <v>1986</v>
      </c>
      <c r="CK869">
        <f>CK$780</f>
        <v>20.77885368058196</v>
      </c>
      <c r="CL869">
        <f t="shared" si="1894"/>
        <v>20.77885368058196</v>
      </c>
      <c r="CM869">
        <f t="shared" si="1894"/>
        <v>20.77885368058196</v>
      </c>
      <c r="CN869">
        <f t="shared" si="1894"/>
        <v>20.77885368058196</v>
      </c>
      <c r="CO869">
        <f t="shared" si="1894"/>
        <v>20.77885368058196</v>
      </c>
      <c r="CP869">
        <f t="shared" si="1894"/>
        <v>20.77885368058196</v>
      </c>
      <c r="CQ869">
        <f t="shared" si="1894"/>
        <v>20.77885368058196</v>
      </c>
      <c r="CR869">
        <f t="shared" si="1894"/>
        <v>20.77885368058196</v>
      </c>
      <c r="CS869">
        <f t="shared" si="1894"/>
        <v>20.77885368058196</v>
      </c>
      <c r="CT869">
        <f t="shared" si="1894"/>
        <v>20.77885368058196</v>
      </c>
      <c r="CU869">
        <f t="shared" si="1894"/>
        <v>20.77885368058196</v>
      </c>
      <c r="CV869">
        <f t="shared" si="1895"/>
        <v>20.77885368058196</v>
      </c>
      <c r="CW869">
        <f t="shared" si="1895"/>
        <v>20.77885368058196</v>
      </c>
      <c r="CX869">
        <f t="shared" si="1895"/>
        <v>20.77885368058196</v>
      </c>
      <c r="CY869">
        <f t="shared" si="1895"/>
        <v>20.77885368058196</v>
      </c>
      <c r="CZ869">
        <f t="shared" si="1895"/>
        <v>20.77885368058196</v>
      </c>
      <c r="DA869">
        <f t="shared" si="1895"/>
        <v>20.77885368058196</v>
      </c>
      <c r="DB869">
        <f t="shared" si="1895"/>
        <v>20.77885368058196</v>
      </c>
      <c r="DC869">
        <f t="shared" si="1895"/>
        <v>20.77885368058196</v>
      </c>
      <c r="DD869">
        <f t="shared" si="1895"/>
        <v>20.77885368058196</v>
      </c>
      <c r="DE869">
        <f t="shared" si="1895"/>
        <v>20.77885368058196</v>
      </c>
      <c r="DF869">
        <f t="shared" si="1895"/>
        <v>20.77885368058196</v>
      </c>
      <c r="DG869">
        <f t="shared" si="1895"/>
        <v>20.77885368058196</v>
      </c>
      <c r="DH869">
        <f t="shared" si="1895"/>
        <v>20.77885368058196</v>
      </c>
      <c r="DI869">
        <f t="shared" si="1895"/>
        <v>20.77885368058196</v>
      </c>
      <c r="DJ869">
        <f t="shared" si="1895"/>
        <v>20.77885368058196</v>
      </c>
      <c r="DK869">
        <f t="shared" si="1895"/>
        <v>20.77885368058196</v>
      </c>
      <c r="DL869">
        <f t="shared" si="1896"/>
        <v>20.77885368058196</v>
      </c>
      <c r="DM869">
        <f t="shared" si="1896"/>
        <v>20.77885368058196</v>
      </c>
      <c r="DN869">
        <f t="shared" si="1896"/>
        <v>20.77885368058196</v>
      </c>
      <c r="DO869">
        <f t="shared" si="1896"/>
        <v>20.77885368058196</v>
      </c>
      <c r="DP869">
        <f t="shared" si="1896"/>
        <v>20.77885368058196</v>
      </c>
      <c r="DQ869">
        <f t="shared" si="1896"/>
        <v>20.77885368058196</v>
      </c>
      <c r="DR869">
        <f t="shared" si="1896"/>
        <v>20.77885368058196</v>
      </c>
      <c r="DS869">
        <f t="shared" si="1896"/>
        <v>20.77885368058196</v>
      </c>
      <c r="DT869">
        <f t="shared" si="1896"/>
        <v>20.77885368058196</v>
      </c>
      <c r="DU869">
        <f t="shared" si="1896"/>
        <v>20.77885368058196</v>
      </c>
      <c r="DV869">
        <f t="shared" si="1896"/>
        <v>20.77885368058196</v>
      </c>
      <c r="DW869">
        <f t="shared" si="1896"/>
        <v>20.77885368058196</v>
      </c>
      <c r="DX869">
        <f t="shared" si="1896"/>
        <v>20.77885368058196</v>
      </c>
      <c r="DY869">
        <f t="shared" si="1896"/>
        <v>20.77885368058196</v>
      </c>
      <c r="EE869" s="13">
        <f t="shared" si="1893"/>
        <v>851.93300090386037</v>
      </c>
    </row>
    <row r="870" spans="1:135" x14ac:dyDescent="0.25">
      <c r="A870" s="19">
        <f t="shared" si="1897"/>
        <v>87</v>
      </c>
      <c r="B870" s="28">
        <f t="shared" si="1897"/>
        <v>1987</v>
      </c>
      <c r="CL870">
        <f>CL$780</f>
        <v>20.77885368058196</v>
      </c>
      <c r="CM870">
        <f t="shared" si="1894"/>
        <v>20.77885368058196</v>
      </c>
      <c r="CN870">
        <f t="shared" si="1894"/>
        <v>20.77885368058196</v>
      </c>
      <c r="CO870">
        <f t="shared" si="1894"/>
        <v>20.77885368058196</v>
      </c>
      <c r="CP870">
        <f t="shared" si="1894"/>
        <v>20.77885368058196</v>
      </c>
      <c r="CQ870">
        <f t="shared" si="1894"/>
        <v>20.77885368058196</v>
      </c>
      <c r="CR870">
        <f t="shared" si="1894"/>
        <v>20.77885368058196</v>
      </c>
      <c r="CS870">
        <f t="shared" si="1894"/>
        <v>20.77885368058196</v>
      </c>
      <c r="CT870">
        <f t="shared" si="1894"/>
        <v>20.77885368058196</v>
      </c>
      <c r="CU870">
        <f t="shared" si="1894"/>
        <v>20.77885368058196</v>
      </c>
      <c r="CV870">
        <f t="shared" si="1895"/>
        <v>20.77885368058196</v>
      </c>
      <c r="CW870">
        <f t="shared" si="1895"/>
        <v>20.77885368058196</v>
      </c>
      <c r="CX870">
        <f t="shared" si="1895"/>
        <v>20.77885368058196</v>
      </c>
      <c r="CY870">
        <f t="shared" si="1895"/>
        <v>20.77885368058196</v>
      </c>
      <c r="CZ870">
        <f t="shared" si="1895"/>
        <v>20.77885368058196</v>
      </c>
      <c r="DA870">
        <f t="shared" si="1895"/>
        <v>20.77885368058196</v>
      </c>
      <c r="DB870">
        <f t="shared" si="1895"/>
        <v>20.77885368058196</v>
      </c>
      <c r="DC870">
        <f t="shared" si="1895"/>
        <v>20.77885368058196</v>
      </c>
      <c r="DD870">
        <f t="shared" si="1895"/>
        <v>20.77885368058196</v>
      </c>
      <c r="DE870">
        <f t="shared" si="1895"/>
        <v>20.77885368058196</v>
      </c>
      <c r="DF870">
        <f t="shared" si="1895"/>
        <v>20.77885368058196</v>
      </c>
      <c r="DG870">
        <f t="shared" si="1895"/>
        <v>20.77885368058196</v>
      </c>
      <c r="DH870">
        <f t="shared" si="1895"/>
        <v>20.77885368058196</v>
      </c>
      <c r="DI870">
        <f t="shared" si="1895"/>
        <v>20.77885368058196</v>
      </c>
      <c r="DJ870">
        <f t="shared" si="1895"/>
        <v>20.77885368058196</v>
      </c>
      <c r="DK870">
        <f t="shared" si="1895"/>
        <v>20.77885368058196</v>
      </c>
      <c r="DL870">
        <f t="shared" si="1896"/>
        <v>20.77885368058196</v>
      </c>
      <c r="DM870">
        <f t="shared" si="1896"/>
        <v>20.77885368058196</v>
      </c>
      <c r="DN870">
        <f t="shared" si="1896"/>
        <v>20.77885368058196</v>
      </c>
      <c r="DO870">
        <f t="shared" si="1896"/>
        <v>20.77885368058196</v>
      </c>
      <c r="DP870">
        <f t="shared" si="1896"/>
        <v>20.77885368058196</v>
      </c>
      <c r="DQ870">
        <f t="shared" si="1896"/>
        <v>20.77885368058196</v>
      </c>
      <c r="DR870">
        <f t="shared" si="1896"/>
        <v>20.77885368058196</v>
      </c>
      <c r="DS870">
        <f t="shared" si="1896"/>
        <v>20.77885368058196</v>
      </c>
      <c r="DT870">
        <f t="shared" si="1896"/>
        <v>20.77885368058196</v>
      </c>
      <c r="DU870">
        <f t="shared" si="1896"/>
        <v>20.77885368058196</v>
      </c>
      <c r="DV870">
        <f t="shared" si="1896"/>
        <v>20.77885368058196</v>
      </c>
      <c r="DW870">
        <f t="shared" si="1896"/>
        <v>20.77885368058196</v>
      </c>
      <c r="DX870">
        <f t="shared" si="1896"/>
        <v>20.77885368058196</v>
      </c>
      <c r="DY870">
        <f t="shared" si="1896"/>
        <v>20.77885368058196</v>
      </c>
      <c r="EE870" s="13">
        <f t="shared" si="1893"/>
        <v>831.15414722327841</v>
      </c>
    </row>
    <row r="871" spans="1:135" x14ac:dyDescent="0.25">
      <c r="A871" s="19">
        <f t="shared" si="1897"/>
        <v>88</v>
      </c>
      <c r="B871" s="28">
        <f t="shared" si="1897"/>
        <v>1988</v>
      </c>
      <c r="CM871">
        <f>CM$780</f>
        <v>20.77885368058196</v>
      </c>
      <c r="CN871">
        <f t="shared" si="1894"/>
        <v>20.77885368058196</v>
      </c>
      <c r="CO871">
        <f t="shared" si="1894"/>
        <v>20.77885368058196</v>
      </c>
      <c r="CP871">
        <f t="shared" si="1894"/>
        <v>20.77885368058196</v>
      </c>
      <c r="CQ871">
        <f t="shared" si="1894"/>
        <v>20.77885368058196</v>
      </c>
      <c r="CR871">
        <f t="shared" si="1894"/>
        <v>20.77885368058196</v>
      </c>
      <c r="CS871">
        <f t="shared" si="1894"/>
        <v>20.77885368058196</v>
      </c>
      <c r="CT871">
        <f t="shared" si="1894"/>
        <v>20.77885368058196</v>
      </c>
      <c r="CU871">
        <f t="shared" si="1894"/>
        <v>20.77885368058196</v>
      </c>
      <c r="CV871">
        <f t="shared" si="1895"/>
        <v>20.77885368058196</v>
      </c>
      <c r="CW871">
        <f t="shared" si="1895"/>
        <v>20.77885368058196</v>
      </c>
      <c r="CX871">
        <f t="shared" si="1895"/>
        <v>20.77885368058196</v>
      </c>
      <c r="CY871">
        <f t="shared" si="1895"/>
        <v>20.77885368058196</v>
      </c>
      <c r="CZ871">
        <f t="shared" si="1895"/>
        <v>20.77885368058196</v>
      </c>
      <c r="DA871">
        <f t="shared" si="1895"/>
        <v>20.77885368058196</v>
      </c>
      <c r="DB871">
        <f t="shared" si="1895"/>
        <v>20.77885368058196</v>
      </c>
      <c r="DC871">
        <f t="shared" si="1895"/>
        <v>20.77885368058196</v>
      </c>
      <c r="DD871">
        <f t="shared" si="1895"/>
        <v>20.77885368058196</v>
      </c>
      <c r="DE871">
        <f t="shared" si="1895"/>
        <v>20.77885368058196</v>
      </c>
      <c r="DF871">
        <f t="shared" si="1895"/>
        <v>20.77885368058196</v>
      </c>
      <c r="DG871">
        <f t="shared" si="1895"/>
        <v>20.77885368058196</v>
      </c>
      <c r="DH871">
        <f t="shared" si="1895"/>
        <v>20.77885368058196</v>
      </c>
      <c r="DI871">
        <f t="shared" si="1895"/>
        <v>20.77885368058196</v>
      </c>
      <c r="DJ871">
        <f t="shared" si="1895"/>
        <v>20.77885368058196</v>
      </c>
      <c r="DK871">
        <f t="shared" si="1895"/>
        <v>20.77885368058196</v>
      </c>
      <c r="DL871">
        <f t="shared" si="1896"/>
        <v>20.77885368058196</v>
      </c>
      <c r="DM871">
        <f t="shared" si="1896"/>
        <v>20.77885368058196</v>
      </c>
      <c r="DN871">
        <f t="shared" si="1896"/>
        <v>20.77885368058196</v>
      </c>
      <c r="DO871">
        <f t="shared" si="1896"/>
        <v>20.77885368058196</v>
      </c>
      <c r="DP871">
        <f t="shared" si="1896"/>
        <v>20.77885368058196</v>
      </c>
      <c r="DQ871">
        <f t="shared" si="1896"/>
        <v>20.77885368058196</v>
      </c>
      <c r="DR871">
        <f t="shared" si="1896"/>
        <v>20.77885368058196</v>
      </c>
      <c r="DS871">
        <f t="shared" si="1896"/>
        <v>20.77885368058196</v>
      </c>
      <c r="DT871">
        <f t="shared" si="1896"/>
        <v>20.77885368058196</v>
      </c>
      <c r="DU871">
        <f t="shared" si="1896"/>
        <v>20.77885368058196</v>
      </c>
      <c r="DV871">
        <f t="shared" si="1896"/>
        <v>20.77885368058196</v>
      </c>
      <c r="DW871">
        <f t="shared" si="1896"/>
        <v>20.77885368058196</v>
      </c>
      <c r="DX871">
        <f t="shared" si="1896"/>
        <v>20.77885368058196</v>
      </c>
      <c r="DY871">
        <f t="shared" si="1896"/>
        <v>20.77885368058196</v>
      </c>
      <c r="EE871" s="13">
        <f t="shared" si="1893"/>
        <v>810.37529354269645</v>
      </c>
    </row>
    <row r="872" spans="1:135" x14ac:dyDescent="0.25">
      <c r="A872" s="19">
        <f t="shared" si="1897"/>
        <v>89</v>
      </c>
      <c r="B872" s="28">
        <f t="shared" si="1897"/>
        <v>1989</v>
      </c>
      <c r="CN872">
        <f>CN$780</f>
        <v>20.77885368058196</v>
      </c>
      <c r="CO872">
        <f t="shared" si="1894"/>
        <v>20.77885368058196</v>
      </c>
      <c r="CP872">
        <f t="shared" si="1894"/>
        <v>20.77885368058196</v>
      </c>
      <c r="CQ872">
        <f t="shared" si="1894"/>
        <v>20.77885368058196</v>
      </c>
      <c r="CR872">
        <f t="shared" si="1894"/>
        <v>20.77885368058196</v>
      </c>
      <c r="CS872">
        <f t="shared" si="1894"/>
        <v>20.77885368058196</v>
      </c>
      <c r="CT872">
        <f t="shared" si="1894"/>
        <v>20.77885368058196</v>
      </c>
      <c r="CU872">
        <f t="shared" si="1894"/>
        <v>20.77885368058196</v>
      </c>
      <c r="CV872">
        <f t="shared" si="1895"/>
        <v>20.77885368058196</v>
      </c>
      <c r="CW872">
        <f t="shared" si="1895"/>
        <v>20.77885368058196</v>
      </c>
      <c r="CX872">
        <f t="shared" si="1895"/>
        <v>20.77885368058196</v>
      </c>
      <c r="CY872">
        <f t="shared" si="1895"/>
        <v>20.77885368058196</v>
      </c>
      <c r="CZ872">
        <f t="shared" si="1895"/>
        <v>20.77885368058196</v>
      </c>
      <c r="DA872">
        <f t="shared" si="1895"/>
        <v>20.77885368058196</v>
      </c>
      <c r="DB872">
        <f t="shared" si="1895"/>
        <v>20.77885368058196</v>
      </c>
      <c r="DC872">
        <f t="shared" si="1895"/>
        <v>20.77885368058196</v>
      </c>
      <c r="DD872">
        <f t="shared" si="1895"/>
        <v>20.77885368058196</v>
      </c>
      <c r="DE872">
        <f t="shared" si="1895"/>
        <v>20.77885368058196</v>
      </c>
      <c r="DF872">
        <f t="shared" si="1895"/>
        <v>20.77885368058196</v>
      </c>
      <c r="DG872">
        <f t="shared" si="1895"/>
        <v>20.77885368058196</v>
      </c>
      <c r="DH872">
        <f t="shared" si="1895"/>
        <v>20.77885368058196</v>
      </c>
      <c r="DI872">
        <f t="shared" si="1895"/>
        <v>20.77885368058196</v>
      </c>
      <c r="DJ872">
        <f t="shared" si="1895"/>
        <v>20.77885368058196</v>
      </c>
      <c r="DK872">
        <f t="shared" si="1895"/>
        <v>20.77885368058196</v>
      </c>
      <c r="DL872">
        <f t="shared" si="1896"/>
        <v>20.77885368058196</v>
      </c>
      <c r="DM872">
        <f t="shared" si="1896"/>
        <v>20.77885368058196</v>
      </c>
      <c r="DN872">
        <f t="shared" si="1896"/>
        <v>20.77885368058196</v>
      </c>
      <c r="DO872">
        <f t="shared" si="1896"/>
        <v>20.77885368058196</v>
      </c>
      <c r="DP872">
        <f t="shared" si="1896"/>
        <v>20.77885368058196</v>
      </c>
      <c r="DQ872">
        <f t="shared" si="1896"/>
        <v>20.77885368058196</v>
      </c>
      <c r="DR872">
        <f t="shared" si="1896"/>
        <v>20.77885368058196</v>
      </c>
      <c r="DS872">
        <f t="shared" si="1896"/>
        <v>20.77885368058196</v>
      </c>
      <c r="DT872">
        <f t="shared" si="1896"/>
        <v>20.77885368058196</v>
      </c>
      <c r="DU872">
        <f t="shared" si="1896"/>
        <v>20.77885368058196</v>
      </c>
      <c r="DV872">
        <f t="shared" si="1896"/>
        <v>20.77885368058196</v>
      </c>
      <c r="DW872">
        <f t="shared" si="1896"/>
        <v>20.77885368058196</v>
      </c>
      <c r="DX872">
        <f t="shared" si="1896"/>
        <v>20.77885368058196</v>
      </c>
      <c r="DY872">
        <f t="shared" si="1896"/>
        <v>20.77885368058196</v>
      </c>
      <c r="EE872" s="13">
        <f t="shared" si="1893"/>
        <v>789.59643986211449</v>
      </c>
    </row>
    <row r="873" spans="1:135" x14ac:dyDescent="0.25">
      <c r="A873" s="19">
        <f t="shared" si="1897"/>
        <v>90</v>
      </c>
      <c r="B873" s="28">
        <f t="shared" si="1897"/>
        <v>1990</v>
      </c>
      <c r="CO873">
        <f>CO$780</f>
        <v>20.77885368058196</v>
      </c>
      <c r="CP873">
        <f t="shared" si="1894"/>
        <v>20.77885368058196</v>
      </c>
      <c r="CQ873">
        <f t="shared" si="1894"/>
        <v>20.77885368058196</v>
      </c>
      <c r="CR873">
        <f t="shared" si="1894"/>
        <v>20.77885368058196</v>
      </c>
      <c r="CS873">
        <f t="shared" si="1894"/>
        <v>20.77885368058196</v>
      </c>
      <c r="CT873">
        <f t="shared" si="1894"/>
        <v>20.77885368058196</v>
      </c>
      <c r="CU873">
        <f t="shared" si="1894"/>
        <v>20.77885368058196</v>
      </c>
      <c r="CV873">
        <f t="shared" si="1895"/>
        <v>20.77885368058196</v>
      </c>
      <c r="CW873">
        <f t="shared" si="1895"/>
        <v>20.77885368058196</v>
      </c>
      <c r="CX873">
        <f t="shared" si="1895"/>
        <v>20.77885368058196</v>
      </c>
      <c r="CY873">
        <f t="shared" si="1895"/>
        <v>20.77885368058196</v>
      </c>
      <c r="CZ873">
        <f t="shared" si="1895"/>
        <v>20.77885368058196</v>
      </c>
      <c r="DA873">
        <f t="shared" si="1895"/>
        <v>20.77885368058196</v>
      </c>
      <c r="DB873">
        <f t="shared" si="1895"/>
        <v>20.77885368058196</v>
      </c>
      <c r="DC873">
        <f t="shared" si="1895"/>
        <v>20.77885368058196</v>
      </c>
      <c r="DD873">
        <f t="shared" si="1895"/>
        <v>20.77885368058196</v>
      </c>
      <c r="DE873">
        <f t="shared" si="1895"/>
        <v>20.77885368058196</v>
      </c>
      <c r="DF873">
        <f t="shared" si="1895"/>
        <v>20.77885368058196</v>
      </c>
      <c r="DG873">
        <f t="shared" si="1895"/>
        <v>20.77885368058196</v>
      </c>
      <c r="DH873">
        <f t="shared" si="1895"/>
        <v>20.77885368058196</v>
      </c>
      <c r="DI873">
        <f t="shared" si="1895"/>
        <v>20.77885368058196</v>
      </c>
      <c r="DJ873">
        <f t="shared" si="1895"/>
        <v>20.77885368058196</v>
      </c>
      <c r="DK873">
        <f t="shared" si="1895"/>
        <v>20.77885368058196</v>
      </c>
      <c r="DL873">
        <f t="shared" si="1896"/>
        <v>20.77885368058196</v>
      </c>
      <c r="DM873">
        <f t="shared" si="1896"/>
        <v>20.77885368058196</v>
      </c>
      <c r="DN873">
        <f t="shared" si="1896"/>
        <v>20.77885368058196</v>
      </c>
      <c r="DO873">
        <f t="shared" si="1896"/>
        <v>20.77885368058196</v>
      </c>
      <c r="DP873">
        <f t="shared" si="1896"/>
        <v>20.77885368058196</v>
      </c>
      <c r="DQ873">
        <f t="shared" si="1896"/>
        <v>20.77885368058196</v>
      </c>
      <c r="DR873">
        <f t="shared" si="1896"/>
        <v>20.77885368058196</v>
      </c>
      <c r="DS873">
        <f t="shared" si="1896"/>
        <v>20.77885368058196</v>
      </c>
      <c r="DT873">
        <f t="shared" si="1896"/>
        <v>20.77885368058196</v>
      </c>
      <c r="DU873">
        <f t="shared" si="1896"/>
        <v>20.77885368058196</v>
      </c>
      <c r="DV873">
        <f t="shared" si="1896"/>
        <v>20.77885368058196</v>
      </c>
      <c r="DW873">
        <f t="shared" si="1896"/>
        <v>20.77885368058196</v>
      </c>
      <c r="DX873">
        <f t="shared" si="1896"/>
        <v>20.77885368058196</v>
      </c>
      <c r="DY873">
        <f t="shared" si="1896"/>
        <v>20.77885368058196</v>
      </c>
      <c r="EE873" s="13">
        <f t="shared" si="1893"/>
        <v>768.81758618153253</v>
      </c>
    </row>
    <row r="874" spans="1:135" x14ac:dyDescent="0.25">
      <c r="A874" s="19">
        <f t="shared" si="1897"/>
        <v>91</v>
      </c>
      <c r="B874" s="28">
        <f t="shared" si="1897"/>
        <v>1991</v>
      </c>
      <c r="CP874">
        <f>CP$780</f>
        <v>22.50714860060566</v>
      </c>
      <c r="CQ874">
        <f t="shared" si="1894"/>
        <v>22.50714860060566</v>
      </c>
      <c r="CR874">
        <f t="shared" si="1894"/>
        <v>22.50714860060566</v>
      </c>
      <c r="CS874">
        <f t="shared" si="1894"/>
        <v>22.50714860060566</v>
      </c>
      <c r="CT874">
        <f t="shared" si="1894"/>
        <v>22.50714860060566</v>
      </c>
      <c r="CU874">
        <f t="shared" si="1894"/>
        <v>22.50714860060566</v>
      </c>
      <c r="CV874">
        <f t="shared" si="1895"/>
        <v>22.50714860060566</v>
      </c>
      <c r="CW874">
        <f t="shared" si="1895"/>
        <v>22.50714860060566</v>
      </c>
      <c r="CX874">
        <f t="shared" si="1895"/>
        <v>22.50714860060566</v>
      </c>
      <c r="CY874">
        <f t="shared" si="1895"/>
        <v>22.50714860060566</v>
      </c>
      <c r="CZ874">
        <f t="shared" si="1895"/>
        <v>22.50714860060566</v>
      </c>
      <c r="DA874">
        <f t="shared" si="1895"/>
        <v>22.50714860060566</v>
      </c>
      <c r="DB874">
        <f t="shared" si="1895"/>
        <v>22.50714860060566</v>
      </c>
      <c r="DC874">
        <f t="shared" si="1895"/>
        <v>22.50714860060566</v>
      </c>
      <c r="DD874">
        <f t="shared" si="1895"/>
        <v>22.50714860060566</v>
      </c>
      <c r="DE874">
        <f t="shared" si="1895"/>
        <v>22.50714860060566</v>
      </c>
      <c r="DF874">
        <f t="shared" si="1895"/>
        <v>22.50714860060566</v>
      </c>
      <c r="DG874">
        <f t="shared" si="1895"/>
        <v>22.50714860060566</v>
      </c>
      <c r="DH874">
        <f t="shared" si="1895"/>
        <v>22.50714860060566</v>
      </c>
      <c r="DI874">
        <f t="shared" si="1895"/>
        <v>22.50714860060566</v>
      </c>
      <c r="DJ874">
        <f t="shared" si="1895"/>
        <v>22.50714860060566</v>
      </c>
      <c r="DK874">
        <f t="shared" si="1895"/>
        <v>22.50714860060566</v>
      </c>
      <c r="DL874">
        <f t="shared" si="1896"/>
        <v>22.50714860060566</v>
      </c>
      <c r="DM874">
        <f t="shared" si="1896"/>
        <v>22.50714860060566</v>
      </c>
      <c r="DN874">
        <f t="shared" si="1896"/>
        <v>22.50714860060566</v>
      </c>
      <c r="DO874">
        <f t="shared" si="1896"/>
        <v>22.50714860060566</v>
      </c>
      <c r="DP874">
        <f t="shared" si="1896"/>
        <v>22.50714860060566</v>
      </c>
      <c r="DQ874">
        <f t="shared" si="1896"/>
        <v>22.50714860060566</v>
      </c>
      <c r="DR874">
        <f t="shared" si="1896"/>
        <v>22.50714860060566</v>
      </c>
      <c r="DS874">
        <f t="shared" si="1896"/>
        <v>22.50714860060566</v>
      </c>
      <c r="DT874">
        <f t="shared" si="1896"/>
        <v>22.50714860060566</v>
      </c>
      <c r="DU874">
        <f t="shared" si="1896"/>
        <v>22.50714860060566</v>
      </c>
      <c r="DV874">
        <f t="shared" si="1896"/>
        <v>22.50714860060566</v>
      </c>
      <c r="DW874">
        <f t="shared" si="1896"/>
        <v>22.50714860060566</v>
      </c>
      <c r="DX874">
        <f t="shared" si="1896"/>
        <v>22.50714860060566</v>
      </c>
      <c r="DY874">
        <f t="shared" si="1896"/>
        <v>22.50714860060566</v>
      </c>
      <c r="EE874" s="13">
        <f t="shared" si="1893"/>
        <v>810.25734962180377</v>
      </c>
    </row>
    <row r="875" spans="1:135" x14ac:dyDescent="0.25">
      <c r="A875" s="19">
        <f t="shared" si="1897"/>
        <v>92</v>
      </c>
      <c r="B875" s="28">
        <f t="shared" si="1897"/>
        <v>1992</v>
      </c>
      <c r="CQ875">
        <f>CQ$780</f>
        <v>22.50714860060566</v>
      </c>
      <c r="CR875">
        <f t="shared" si="1894"/>
        <v>22.50714860060566</v>
      </c>
      <c r="CS875">
        <f t="shared" si="1894"/>
        <v>22.50714860060566</v>
      </c>
      <c r="CT875">
        <f t="shared" si="1894"/>
        <v>22.50714860060566</v>
      </c>
      <c r="CU875">
        <f t="shared" si="1894"/>
        <v>22.50714860060566</v>
      </c>
      <c r="CV875">
        <f t="shared" si="1895"/>
        <v>22.50714860060566</v>
      </c>
      <c r="CW875">
        <f t="shared" si="1895"/>
        <v>22.50714860060566</v>
      </c>
      <c r="CX875">
        <f t="shared" si="1895"/>
        <v>22.50714860060566</v>
      </c>
      <c r="CY875">
        <f t="shared" si="1895"/>
        <v>22.50714860060566</v>
      </c>
      <c r="CZ875">
        <f t="shared" si="1895"/>
        <v>22.50714860060566</v>
      </c>
      <c r="DA875">
        <f t="shared" si="1895"/>
        <v>22.50714860060566</v>
      </c>
      <c r="DB875">
        <f t="shared" si="1895"/>
        <v>22.50714860060566</v>
      </c>
      <c r="DC875">
        <f t="shared" si="1895"/>
        <v>22.50714860060566</v>
      </c>
      <c r="DD875">
        <f t="shared" si="1895"/>
        <v>22.50714860060566</v>
      </c>
      <c r="DE875">
        <f t="shared" si="1895"/>
        <v>22.50714860060566</v>
      </c>
      <c r="DF875">
        <f t="shared" si="1895"/>
        <v>22.50714860060566</v>
      </c>
      <c r="DG875">
        <f t="shared" si="1895"/>
        <v>22.50714860060566</v>
      </c>
      <c r="DH875">
        <f t="shared" si="1895"/>
        <v>22.50714860060566</v>
      </c>
      <c r="DI875">
        <f t="shared" si="1895"/>
        <v>22.50714860060566</v>
      </c>
      <c r="DJ875">
        <f t="shared" si="1895"/>
        <v>22.50714860060566</v>
      </c>
      <c r="DK875">
        <f t="shared" si="1895"/>
        <v>22.50714860060566</v>
      </c>
      <c r="DL875">
        <f t="shared" si="1896"/>
        <v>22.50714860060566</v>
      </c>
      <c r="DM875">
        <f t="shared" si="1896"/>
        <v>22.50714860060566</v>
      </c>
      <c r="DN875">
        <f t="shared" si="1896"/>
        <v>22.50714860060566</v>
      </c>
      <c r="DO875">
        <f t="shared" si="1896"/>
        <v>22.50714860060566</v>
      </c>
      <c r="DP875">
        <f t="shared" si="1896"/>
        <v>22.50714860060566</v>
      </c>
      <c r="DQ875">
        <f t="shared" si="1896"/>
        <v>22.50714860060566</v>
      </c>
      <c r="DR875">
        <f t="shared" si="1896"/>
        <v>22.50714860060566</v>
      </c>
      <c r="DS875">
        <f t="shared" si="1896"/>
        <v>22.50714860060566</v>
      </c>
      <c r="DT875">
        <f t="shared" si="1896"/>
        <v>22.50714860060566</v>
      </c>
      <c r="DU875">
        <f t="shared" si="1896"/>
        <v>22.50714860060566</v>
      </c>
      <c r="DV875">
        <f t="shared" si="1896"/>
        <v>22.50714860060566</v>
      </c>
      <c r="DW875">
        <f t="shared" si="1896"/>
        <v>22.50714860060566</v>
      </c>
      <c r="DX875">
        <f t="shared" si="1896"/>
        <v>22.50714860060566</v>
      </c>
      <c r="DY875">
        <f t="shared" si="1896"/>
        <v>22.50714860060566</v>
      </c>
      <c r="EE875" s="13">
        <f t="shared" si="1893"/>
        <v>787.75020102119811</v>
      </c>
    </row>
    <row r="876" spans="1:135" x14ac:dyDescent="0.25">
      <c r="A876" s="19">
        <f t="shared" si="1897"/>
        <v>93</v>
      </c>
      <c r="B876" s="28">
        <f t="shared" si="1897"/>
        <v>1993</v>
      </c>
      <c r="CR876">
        <f>CR$780</f>
        <v>22.50714860060566</v>
      </c>
      <c r="CS876">
        <f t="shared" si="1894"/>
        <v>22.50714860060566</v>
      </c>
      <c r="CT876">
        <f t="shared" si="1894"/>
        <v>22.50714860060566</v>
      </c>
      <c r="CU876">
        <f t="shared" si="1894"/>
        <v>22.50714860060566</v>
      </c>
      <c r="CV876">
        <f t="shared" si="1895"/>
        <v>22.50714860060566</v>
      </c>
      <c r="CW876">
        <f t="shared" si="1895"/>
        <v>22.50714860060566</v>
      </c>
      <c r="CX876">
        <f t="shared" si="1895"/>
        <v>22.50714860060566</v>
      </c>
      <c r="CY876">
        <f t="shared" si="1895"/>
        <v>22.50714860060566</v>
      </c>
      <c r="CZ876">
        <f t="shared" si="1895"/>
        <v>22.50714860060566</v>
      </c>
      <c r="DA876">
        <f t="shared" si="1895"/>
        <v>22.50714860060566</v>
      </c>
      <c r="DB876">
        <f t="shared" si="1895"/>
        <v>22.50714860060566</v>
      </c>
      <c r="DC876">
        <f t="shared" si="1895"/>
        <v>22.50714860060566</v>
      </c>
      <c r="DD876">
        <f t="shared" si="1895"/>
        <v>22.50714860060566</v>
      </c>
      <c r="DE876">
        <f t="shared" si="1895"/>
        <v>22.50714860060566</v>
      </c>
      <c r="DF876">
        <f t="shared" si="1895"/>
        <v>22.50714860060566</v>
      </c>
      <c r="DG876">
        <f t="shared" si="1895"/>
        <v>22.50714860060566</v>
      </c>
      <c r="DH876">
        <f t="shared" si="1895"/>
        <v>22.50714860060566</v>
      </c>
      <c r="DI876">
        <f t="shared" si="1895"/>
        <v>22.50714860060566</v>
      </c>
      <c r="DJ876">
        <f t="shared" si="1895"/>
        <v>22.50714860060566</v>
      </c>
      <c r="DK876">
        <f t="shared" si="1895"/>
        <v>22.50714860060566</v>
      </c>
      <c r="DL876">
        <f t="shared" si="1896"/>
        <v>22.50714860060566</v>
      </c>
      <c r="DM876">
        <f t="shared" si="1896"/>
        <v>22.50714860060566</v>
      </c>
      <c r="DN876">
        <f t="shared" si="1896"/>
        <v>22.50714860060566</v>
      </c>
      <c r="DO876">
        <f t="shared" si="1896"/>
        <v>22.50714860060566</v>
      </c>
      <c r="DP876">
        <f t="shared" si="1896"/>
        <v>22.50714860060566</v>
      </c>
      <c r="DQ876">
        <f t="shared" si="1896"/>
        <v>22.50714860060566</v>
      </c>
      <c r="DR876">
        <f t="shared" si="1896"/>
        <v>22.50714860060566</v>
      </c>
      <c r="DS876">
        <f t="shared" si="1896"/>
        <v>22.50714860060566</v>
      </c>
      <c r="DT876">
        <f t="shared" si="1896"/>
        <v>22.50714860060566</v>
      </c>
      <c r="DU876">
        <f t="shared" si="1896"/>
        <v>22.50714860060566</v>
      </c>
      <c r="DV876">
        <f t="shared" si="1896"/>
        <v>22.50714860060566</v>
      </c>
      <c r="DW876">
        <f t="shared" si="1896"/>
        <v>22.50714860060566</v>
      </c>
      <c r="DX876">
        <f t="shared" si="1896"/>
        <v>22.50714860060566</v>
      </c>
      <c r="DY876">
        <f t="shared" si="1896"/>
        <v>22.50714860060566</v>
      </c>
      <c r="EE876" s="13">
        <f t="shared" si="1893"/>
        <v>765.24305242059245</v>
      </c>
    </row>
    <row r="877" spans="1:135" x14ac:dyDescent="0.25">
      <c r="A877" s="19">
        <f t="shared" si="1897"/>
        <v>94</v>
      </c>
      <c r="B877" s="28">
        <f t="shared" si="1897"/>
        <v>1994</v>
      </c>
      <c r="CS877">
        <f>CS$780</f>
        <v>22.50714860060566</v>
      </c>
      <c r="CT877">
        <f t="shared" si="1894"/>
        <v>22.50714860060566</v>
      </c>
      <c r="CU877">
        <f t="shared" si="1894"/>
        <v>22.50714860060566</v>
      </c>
      <c r="CV877">
        <f t="shared" si="1895"/>
        <v>22.50714860060566</v>
      </c>
      <c r="CW877">
        <f t="shared" si="1895"/>
        <v>22.50714860060566</v>
      </c>
      <c r="CX877">
        <f t="shared" si="1895"/>
        <v>22.50714860060566</v>
      </c>
      <c r="CY877">
        <f t="shared" si="1895"/>
        <v>22.50714860060566</v>
      </c>
      <c r="CZ877">
        <f t="shared" si="1895"/>
        <v>22.50714860060566</v>
      </c>
      <c r="DA877">
        <f t="shared" si="1895"/>
        <v>22.50714860060566</v>
      </c>
      <c r="DB877">
        <f t="shared" si="1895"/>
        <v>22.50714860060566</v>
      </c>
      <c r="DC877">
        <f t="shared" si="1895"/>
        <v>22.50714860060566</v>
      </c>
      <c r="DD877">
        <f t="shared" si="1895"/>
        <v>22.50714860060566</v>
      </c>
      <c r="DE877">
        <f t="shared" si="1895"/>
        <v>22.50714860060566</v>
      </c>
      <c r="DF877">
        <f t="shared" si="1895"/>
        <v>22.50714860060566</v>
      </c>
      <c r="DG877">
        <f t="shared" si="1895"/>
        <v>22.50714860060566</v>
      </c>
      <c r="DH877">
        <f t="shared" si="1895"/>
        <v>22.50714860060566</v>
      </c>
      <c r="DI877">
        <f t="shared" si="1895"/>
        <v>22.50714860060566</v>
      </c>
      <c r="DJ877">
        <f t="shared" si="1895"/>
        <v>22.50714860060566</v>
      </c>
      <c r="DK877">
        <f t="shared" si="1895"/>
        <v>22.50714860060566</v>
      </c>
      <c r="DL877">
        <f t="shared" si="1896"/>
        <v>22.50714860060566</v>
      </c>
      <c r="DM877">
        <f t="shared" si="1896"/>
        <v>22.50714860060566</v>
      </c>
      <c r="DN877">
        <f t="shared" si="1896"/>
        <v>22.50714860060566</v>
      </c>
      <c r="DO877">
        <f t="shared" si="1896"/>
        <v>22.50714860060566</v>
      </c>
      <c r="DP877">
        <f t="shared" si="1896"/>
        <v>22.50714860060566</v>
      </c>
      <c r="DQ877">
        <f t="shared" si="1896"/>
        <v>22.50714860060566</v>
      </c>
      <c r="DR877">
        <f t="shared" si="1896"/>
        <v>22.50714860060566</v>
      </c>
      <c r="DS877">
        <f t="shared" si="1896"/>
        <v>22.50714860060566</v>
      </c>
      <c r="DT877">
        <f t="shared" si="1896"/>
        <v>22.50714860060566</v>
      </c>
      <c r="DU877">
        <f t="shared" si="1896"/>
        <v>22.50714860060566</v>
      </c>
      <c r="DV877">
        <f t="shared" si="1896"/>
        <v>22.50714860060566</v>
      </c>
      <c r="DW877">
        <f t="shared" si="1896"/>
        <v>22.50714860060566</v>
      </c>
      <c r="DX877">
        <f t="shared" si="1896"/>
        <v>22.50714860060566</v>
      </c>
      <c r="DY877">
        <f t="shared" si="1896"/>
        <v>22.50714860060566</v>
      </c>
      <c r="EE877" s="13">
        <f t="shared" si="1893"/>
        <v>742.73590381998679</v>
      </c>
    </row>
    <row r="878" spans="1:135" x14ac:dyDescent="0.25">
      <c r="A878" s="19">
        <f t="shared" si="1897"/>
        <v>95</v>
      </c>
      <c r="B878" s="28">
        <f t="shared" si="1897"/>
        <v>1995</v>
      </c>
      <c r="CT878">
        <f>CT$780</f>
        <v>22.507148600605433</v>
      </c>
      <c r="CU878">
        <f t="shared" ref="CU878:DJ892" si="1898">CT878</f>
        <v>22.507148600605433</v>
      </c>
      <c r="CV878">
        <f t="shared" si="1898"/>
        <v>22.507148600605433</v>
      </c>
      <c r="CW878">
        <f t="shared" si="1898"/>
        <v>22.507148600605433</v>
      </c>
      <c r="CX878">
        <f t="shared" si="1898"/>
        <v>22.507148600605433</v>
      </c>
      <c r="CY878">
        <f t="shared" si="1898"/>
        <v>22.507148600605433</v>
      </c>
      <c r="CZ878">
        <f t="shared" si="1898"/>
        <v>22.507148600605433</v>
      </c>
      <c r="DA878">
        <f t="shared" si="1898"/>
        <v>22.507148600605433</v>
      </c>
      <c r="DB878">
        <f t="shared" si="1898"/>
        <v>22.507148600605433</v>
      </c>
      <c r="DC878">
        <f t="shared" si="1895"/>
        <v>22.507148600605433</v>
      </c>
      <c r="DD878">
        <f t="shared" si="1895"/>
        <v>22.507148600605433</v>
      </c>
      <c r="DE878">
        <f t="shared" si="1895"/>
        <v>22.507148600605433</v>
      </c>
      <c r="DF878">
        <f t="shared" si="1895"/>
        <v>22.507148600605433</v>
      </c>
      <c r="DG878">
        <f t="shared" si="1895"/>
        <v>22.507148600605433</v>
      </c>
      <c r="DH878">
        <f t="shared" si="1895"/>
        <v>22.507148600605433</v>
      </c>
      <c r="DI878">
        <f t="shared" si="1895"/>
        <v>22.507148600605433</v>
      </c>
      <c r="DJ878">
        <f t="shared" si="1895"/>
        <v>22.507148600605433</v>
      </c>
      <c r="DK878">
        <f t="shared" si="1895"/>
        <v>22.507148600605433</v>
      </c>
      <c r="DL878">
        <f t="shared" si="1896"/>
        <v>22.507148600605433</v>
      </c>
      <c r="DM878">
        <f t="shared" si="1896"/>
        <v>22.507148600605433</v>
      </c>
      <c r="DN878">
        <f t="shared" si="1896"/>
        <v>22.507148600605433</v>
      </c>
      <c r="DO878">
        <f t="shared" si="1896"/>
        <v>22.507148600605433</v>
      </c>
      <c r="DP878">
        <f t="shared" si="1896"/>
        <v>22.507148600605433</v>
      </c>
      <c r="DQ878">
        <f t="shared" si="1896"/>
        <v>22.507148600605433</v>
      </c>
      <c r="DR878">
        <f t="shared" si="1896"/>
        <v>22.507148600605433</v>
      </c>
      <c r="DS878">
        <f t="shared" si="1896"/>
        <v>22.507148600605433</v>
      </c>
      <c r="DT878">
        <f t="shared" si="1896"/>
        <v>22.507148600605433</v>
      </c>
      <c r="DU878">
        <f t="shared" si="1896"/>
        <v>22.507148600605433</v>
      </c>
      <c r="DV878">
        <f t="shared" si="1896"/>
        <v>22.507148600605433</v>
      </c>
      <c r="DW878">
        <f t="shared" si="1896"/>
        <v>22.507148600605433</v>
      </c>
      <c r="DX878">
        <f t="shared" si="1896"/>
        <v>22.507148600605433</v>
      </c>
      <c r="DY878">
        <f t="shared" si="1896"/>
        <v>22.507148600605433</v>
      </c>
      <c r="EE878" s="13">
        <f t="shared" si="1893"/>
        <v>720.22875521937385</v>
      </c>
    </row>
    <row r="879" spans="1:135" x14ac:dyDescent="0.25">
      <c r="A879" s="19">
        <f t="shared" si="1897"/>
        <v>96</v>
      </c>
      <c r="B879" s="28">
        <f t="shared" si="1897"/>
        <v>1996</v>
      </c>
      <c r="CU879">
        <f>CU$780</f>
        <v>24.374201168581749</v>
      </c>
      <c r="CV879">
        <f t="shared" si="1898"/>
        <v>24.374201168581749</v>
      </c>
      <c r="CW879">
        <f t="shared" si="1898"/>
        <v>24.374201168581749</v>
      </c>
      <c r="CX879">
        <f t="shared" si="1898"/>
        <v>24.374201168581749</v>
      </c>
      <c r="CY879">
        <f t="shared" si="1898"/>
        <v>24.374201168581749</v>
      </c>
      <c r="CZ879">
        <f t="shared" si="1898"/>
        <v>24.374201168581749</v>
      </c>
      <c r="DA879">
        <f t="shared" si="1898"/>
        <v>24.374201168581749</v>
      </c>
      <c r="DB879">
        <f t="shared" si="1898"/>
        <v>24.374201168581749</v>
      </c>
      <c r="DC879">
        <f t="shared" si="1898"/>
        <v>24.374201168581749</v>
      </c>
      <c r="DD879">
        <f t="shared" si="1895"/>
        <v>24.374201168581749</v>
      </c>
      <c r="DE879">
        <f t="shared" si="1895"/>
        <v>24.374201168581749</v>
      </c>
      <c r="DF879">
        <f t="shared" si="1895"/>
        <v>24.374201168581749</v>
      </c>
      <c r="DG879">
        <f t="shared" si="1895"/>
        <v>24.374201168581749</v>
      </c>
      <c r="DH879">
        <f t="shared" si="1895"/>
        <v>24.374201168581749</v>
      </c>
      <c r="DI879">
        <f t="shared" si="1895"/>
        <v>24.374201168581749</v>
      </c>
      <c r="DJ879">
        <f t="shared" si="1895"/>
        <v>24.374201168581749</v>
      </c>
      <c r="DK879">
        <f t="shared" si="1895"/>
        <v>24.374201168581749</v>
      </c>
      <c r="DL879">
        <f t="shared" si="1896"/>
        <v>24.374201168581749</v>
      </c>
      <c r="DM879">
        <f t="shared" si="1896"/>
        <v>24.374201168581749</v>
      </c>
      <c r="DN879">
        <f t="shared" si="1896"/>
        <v>24.374201168581749</v>
      </c>
      <c r="DO879">
        <f t="shared" si="1896"/>
        <v>24.374201168581749</v>
      </c>
      <c r="DP879">
        <f t="shared" si="1896"/>
        <v>24.374201168581749</v>
      </c>
      <c r="DQ879">
        <f t="shared" si="1896"/>
        <v>24.374201168581749</v>
      </c>
      <c r="DR879">
        <f t="shared" si="1896"/>
        <v>24.374201168581749</v>
      </c>
      <c r="DS879">
        <f t="shared" si="1896"/>
        <v>24.374201168581749</v>
      </c>
      <c r="DT879">
        <f t="shared" si="1896"/>
        <v>24.374201168581749</v>
      </c>
      <c r="DU879">
        <f t="shared" si="1896"/>
        <v>24.374201168581749</v>
      </c>
      <c r="DV879">
        <f t="shared" si="1896"/>
        <v>24.374201168581749</v>
      </c>
      <c r="DW879">
        <f t="shared" si="1896"/>
        <v>24.374201168581749</v>
      </c>
      <c r="DX879">
        <f t="shared" si="1896"/>
        <v>24.374201168581749</v>
      </c>
      <c r="DY879">
        <f t="shared" si="1896"/>
        <v>24.374201168581749</v>
      </c>
      <c r="EE879" s="13">
        <f t="shared" si="1893"/>
        <v>755.60023622603421</v>
      </c>
    </row>
    <row r="880" spans="1:135" x14ac:dyDescent="0.25">
      <c r="A880" s="19">
        <f t="shared" si="1897"/>
        <v>97</v>
      </c>
      <c r="B880" s="28">
        <f t="shared" si="1897"/>
        <v>1997</v>
      </c>
      <c r="CV880">
        <f>CV$780</f>
        <v>24.374201168581749</v>
      </c>
      <c r="CW880">
        <f t="shared" si="1898"/>
        <v>24.374201168581749</v>
      </c>
      <c r="CX880">
        <f t="shared" si="1898"/>
        <v>24.374201168581749</v>
      </c>
      <c r="CY880">
        <f t="shared" si="1898"/>
        <v>24.374201168581749</v>
      </c>
      <c r="CZ880">
        <f t="shared" si="1898"/>
        <v>24.374201168581749</v>
      </c>
      <c r="DA880">
        <f t="shared" si="1898"/>
        <v>24.374201168581749</v>
      </c>
      <c r="DB880">
        <f t="shared" si="1898"/>
        <v>24.374201168581749</v>
      </c>
      <c r="DC880">
        <f t="shared" si="1898"/>
        <v>24.374201168581749</v>
      </c>
      <c r="DD880">
        <f t="shared" si="1898"/>
        <v>24.374201168581749</v>
      </c>
      <c r="DE880">
        <f t="shared" si="1898"/>
        <v>24.374201168581749</v>
      </c>
      <c r="DF880">
        <f t="shared" si="1898"/>
        <v>24.374201168581749</v>
      </c>
      <c r="DG880">
        <f t="shared" si="1898"/>
        <v>24.374201168581749</v>
      </c>
      <c r="DH880">
        <f t="shared" si="1898"/>
        <v>24.374201168581749</v>
      </c>
      <c r="DI880">
        <f t="shared" si="1898"/>
        <v>24.374201168581749</v>
      </c>
      <c r="DJ880">
        <f t="shared" si="1898"/>
        <v>24.374201168581749</v>
      </c>
      <c r="DK880">
        <f t="shared" ref="DJ880:DY895" si="1899">DJ880</f>
        <v>24.374201168581749</v>
      </c>
      <c r="DL880">
        <f t="shared" si="1899"/>
        <v>24.374201168581749</v>
      </c>
      <c r="DM880">
        <f t="shared" si="1899"/>
        <v>24.374201168581749</v>
      </c>
      <c r="DN880">
        <f t="shared" si="1899"/>
        <v>24.374201168581749</v>
      </c>
      <c r="DO880">
        <f t="shared" si="1899"/>
        <v>24.374201168581749</v>
      </c>
      <c r="DP880">
        <f t="shared" si="1899"/>
        <v>24.374201168581749</v>
      </c>
      <c r="DQ880">
        <f t="shared" si="1899"/>
        <v>24.374201168581749</v>
      </c>
      <c r="DR880">
        <f t="shared" si="1899"/>
        <v>24.374201168581749</v>
      </c>
      <c r="DS880">
        <f t="shared" si="1899"/>
        <v>24.374201168581749</v>
      </c>
      <c r="DT880">
        <f t="shared" si="1899"/>
        <v>24.374201168581749</v>
      </c>
      <c r="DU880">
        <f t="shared" si="1899"/>
        <v>24.374201168581749</v>
      </c>
      <c r="DV880">
        <f t="shared" si="1899"/>
        <v>24.374201168581749</v>
      </c>
      <c r="DW880">
        <f t="shared" si="1899"/>
        <v>24.374201168581749</v>
      </c>
      <c r="DX880">
        <f t="shared" si="1899"/>
        <v>24.374201168581749</v>
      </c>
      <c r="DY880">
        <f t="shared" si="1899"/>
        <v>24.374201168581749</v>
      </c>
      <c r="EE880" s="13">
        <f t="shared" si="1893"/>
        <v>731.22603505745246</v>
      </c>
    </row>
    <row r="881" spans="1:135" x14ac:dyDescent="0.25">
      <c r="A881" s="19">
        <f t="shared" si="1897"/>
        <v>98</v>
      </c>
      <c r="B881" s="28">
        <f t="shared" si="1897"/>
        <v>1998</v>
      </c>
      <c r="CW881">
        <f>CW$780</f>
        <v>24.374201168581749</v>
      </c>
      <c r="CX881">
        <f t="shared" si="1898"/>
        <v>24.374201168581749</v>
      </c>
      <c r="CY881">
        <f t="shared" si="1898"/>
        <v>24.374201168581749</v>
      </c>
      <c r="CZ881">
        <f t="shared" si="1898"/>
        <v>24.374201168581749</v>
      </c>
      <c r="DA881">
        <f t="shared" si="1898"/>
        <v>24.374201168581749</v>
      </c>
      <c r="DB881">
        <f t="shared" si="1898"/>
        <v>24.374201168581749</v>
      </c>
      <c r="DC881">
        <f t="shared" si="1898"/>
        <v>24.374201168581749</v>
      </c>
      <c r="DD881">
        <f t="shared" si="1898"/>
        <v>24.374201168581749</v>
      </c>
      <c r="DE881">
        <f t="shared" si="1898"/>
        <v>24.374201168581749</v>
      </c>
      <c r="DF881">
        <f t="shared" si="1898"/>
        <v>24.374201168581749</v>
      </c>
      <c r="DG881">
        <f t="shared" si="1898"/>
        <v>24.374201168581749</v>
      </c>
      <c r="DH881">
        <f t="shared" si="1898"/>
        <v>24.374201168581749</v>
      </c>
      <c r="DI881">
        <f t="shared" si="1898"/>
        <v>24.374201168581749</v>
      </c>
      <c r="DJ881">
        <f t="shared" si="1898"/>
        <v>24.374201168581749</v>
      </c>
      <c r="DK881">
        <f t="shared" si="1899"/>
        <v>24.374201168581749</v>
      </c>
      <c r="DL881">
        <f t="shared" si="1899"/>
        <v>24.374201168581749</v>
      </c>
      <c r="DM881">
        <f t="shared" si="1899"/>
        <v>24.374201168581749</v>
      </c>
      <c r="DN881">
        <f t="shared" si="1899"/>
        <v>24.374201168581749</v>
      </c>
      <c r="DO881">
        <f t="shared" si="1899"/>
        <v>24.374201168581749</v>
      </c>
      <c r="DP881">
        <f t="shared" si="1899"/>
        <v>24.374201168581749</v>
      </c>
      <c r="DQ881">
        <f t="shared" si="1899"/>
        <v>24.374201168581749</v>
      </c>
      <c r="DR881">
        <f t="shared" si="1899"/>
        <v>24.374201168581749</v>
      </c>
      <c r="DS881">
        <f t="shared" si="1899"/>
        <v>24.374201168581749</v>
      </c>
      <c r="DT881">
        <f t="shared" si="1899"/>
        <v>24.374201168581749</v>
      </c>
      <c r="DU881">
        <f t="shared" si="1899"/>
        <v>24.374201168581749</v>
      </c>
      <c r="DV881">
        <f t="shared" si="1899"/>
        <v>24.374201168581749</v>
      </c>
      <c r="DW881">
        <f t="shared" si="1899"/>
        <v>24.374201168581749</v>
      </c>
      <c r="DX881">
        <f t="shared" si="1899"/>
        <v>24.374201168581749</v>
      </c>
      <c r="DY881">
        <f t="shared" si="1899"/>
        <v>24.374201168581749</v>
      </c>
      <c r="EE881" s="13">
        <f t="shared" si="1893"/>
        <v>706.85183388887071</v>
      </c>
    </row>
    <row r="882" spans="1:135" x14ac:dyDescent="0.25">
      <c r="A882" s="19">
        <f t="shared" ref="A882:B897" si="1900">A881+1</f>
        <v>99</v>
      </c>
      <c r="B882" s="28">
        <f t="shared" si="1900"/>
        <v>1999</v>
      </c>
      <c r="CX882">
        <f>CX$780</f>
        <v>24.374201168581749</v>
      </c>
      <c r="CY882">
        <f t="shared" si="1898"/>
        <v>24.374201168581749</v>
      </c>
      <c r="CZ882">
        <f t="shared" si="1898"/>
        <v>24.374201168581749</v>
      </c>
      <c r="DA882">
        <f t="shared" si="1898"/>
        <v>24.374201168581749</v>
      </c>
      <c r="DB882">
        <f t="shared" si="1898"/>
        <v>24.374201168581749</v>
      </c>
      <c r="DC882">
        <f t="shared" si="1898"/>
        <v>24.374201168581749</v>
      </c>
      <c r="DD882">
        <f t="shared" si="1898"/>
        <v>24.374201168581749</v>
      </c>
      <c r="DE882">
        <f t="shared" si="1898"/>
        <v>24.374201168581749</v>
      </c>
      <c r="DF882">
        <f t="shared" si="1898"/>
        <v>24.374201168581749</v>
      </c>
      <c r="DG882">
        <f t="shared" si="1898"/>
        <v>24.374201168581749</v>
      </c>
      <c r="DH882">
        <f t="shared" si="1898"/>
        <v>24.374201168581749</v>
      </c>
      <c r="DI882">
        <f t="shared" si="1898"/>
        <v>24.374201168581749</v>
      </c>
      <c r="DJ882">
        <f t="shared" si="1898"/>
        <v>24.374201168581749</v>
      </c>
      <c r="DK882">
        <f t="shared" si="1899"/>
        <v>24.374201168581749</v>
      </c>
      <c r="DL882">
        <f t="shared" si="1899"/>
        <v>24.374201168581749</v>
      </c>
      <c r="DM882">
        <f t="shared" si="1899"/>
        <v>24.374201168581749</v>
      </c>
      <c r="DN882">
        <f t="shared" si="1899"/>
        <v>24.374201168581749</v>
      </c>
      <c r="DO882">
        <f t="shared" si="1899"/>
        <v>24.374201168581749</v>
      </c>
      <c r="DP882">
        <f t="shared" si="1899"/>
        <v>24.374201168581749</v>
      </c>
      <c r="DQ882">
        <f t="shared" si="1899"/>
        <v>24.374201168581749</v>
      </c>
      <c r="DR882">
        <f t="shared" si="1899"/>
        <v>24.374201168581749</v>
      </c>
      <c r="DS882">
        <f t="shared" si="1899"/>
        <v>24.374201168581749</v>
      </c>
      <c r="DT882">
        <f t="shared" si="1899"/>
        <v>24.374201168581749</v>
      </c>
      <c r="DU882">
        <f t="shared" si="1899"/>
        <v>24.374201168581749</v>
      </c>
      <c r="DV882">
        <f t="shared" si="1899"/>
        <v>24.374201168581749</v>
      </c>
      <c r="DW882">
        <f t="shared" si="1899"/>
        <v>24.374201168581749</v>
      </c>
      <c r="DX882">
        <f t="shared" si="1899"/>
        <v>24.374201168581749</v>
      </c>
      <c r="DY882">
        <f t="shared" si="1899"/>
        <v>24.374201168581749</v>
      </c>
      <c r="EE882" s="13">
        <f t="shared" si="1893"/>
        <v>682.47763272028897</v>
      </c>
    </row>
    <row r="883" spans="1:135" x14ac:dyDescent="0.25">
      <c r="A883" s="19">
        <f t="shared" si="1900"/>
        <v>100</v>
      </c>
      <c r="B883" s="28">
        <f t="shared" si="1900"/>
        <v>2000</v>
      </c>
      <c r="CY883">
        <f>CY$780</f>
        <v>24.374201168581294</v>
      </c>
      <c r="CZ883">
        <f t="shared" si="1898"/>
        <v>24.374201168581294</v>
      </c>
      <c r="DA883">
        <f t="shared" si="1898"/>
        <v>24.374201168581294</v>
      </c>
      <c r="DB883">
        <f t="shared" si="1898"/>
        <v>24.374201168581294</v>
      </c>
      <c r="DC883">
        <f t="shared" si="1898"/>
        <v>24.374201168581294</v>
      </c>
      <c r="DD883">
        <f t="shared" si="1898"/>
        <v>24.374201168581294</v>
      </c>
      <c r="DE883">
        <f t="shared" si="1898"/>
        <v>24.374201168581294</v>
      </c>
      <c r="DF883">
        <f t="shared" si="1898"/>
        <v>24.374201168581294</v>
      </c>
      <c r="DG883">
        <f t="shared" si="1898"/>
        <v>24.374201168581294</v>
      </c>
      <c r="DH883">
        <f t="shared" si="1898"/>
        <v>24.374201168581294</v>
      </c>
      <c r="DI883">
        <f t="shared" si="1898"/>
        <v>24.374201168581294</v>
      </c>
      <c r="DJ883">
        <f t="shared" si="1898"/>
        <v>24.374201168581294</v>
      </c>
      <c r="DK883">
        <f t="shared" si="1899"/>
        <v>24.374201168581294</v>
      </c>
      <c r="DL883">
        <f t="shared" si="1899"/>
        <v>24.374201168581294</v>
      </c>
      <c r="DM883">
        <f t="shared" si="1899"/>
        <v>24.374201168581294</v>
      </c>
      <c r="DN883">
        <f t="shared" si="1899"/>
        <v>24.374201168581294</v>
      </c>
      <c r="DO883">
        <f t="shared" si="1899"/>
        <v>24.374201168581294</v>
      </c>
      <c r="DP883">
        <f t="shared" si="1899"/>
        <v>24.374201168581294</v>
      </c>
      <c r="DQ883">
        <f t="shared" si="1899"/>
        <v>24.374201168581294</v>
      </c>
      <c r="DR883">
        <f t="shared" si="1899"/>
        <v>24.374201168581294</v>
      </c>
      <c r="DS883">
        <f t="shared" si="1899"/>
        <v>24.374201168581294</v>
      </c>
      <c r="DT883">
        <f t="shared" si="1899"/>
        <v>24.374201168581294</v>
      </c>
      <c r="DU883">
        <f t="shared" si="1899"/>
        <v>24.374201168581294</v>
      </c>
      <c r="DV883">
        <f t="shared" si="1899"/>
        <v>24.374201168581294</v>
      </c>
      <c r="DW883">
        <f t="shared" si="1899"/>
        <v>24.374201168581294</v>
      </c>
      <c r="DX883">
        <f t="shared" si="1899"/>
        <v>24.374201168581294</v>
      </c>
      <c r="DY883">
        <f t="shared" si="1899"/>
        <v>24.374201168581294</v>
      </c>
      <c r="EE883" s="13">
        <f t="shared" si="1893"/>
        <v>658.10343155169494</v>
      </c>
    </row>
    <row r="884" spans="1:135" x14ac:dyDescent="0.25">
      <c r="A884" s="19">
        <f t="shared" si="1900"/>
        <v>101</v>
      </c>
      <c r="B884" s="28">
        <f t="shared" si="1900"/>
        <v>2001</v>
      </c>
      <c r="CZ884">
        <f>CZ$780</f>
        <v>26.390566951248729</v>
      </c>
      <c r="DA884">
        <f t="shared" si="1898"/>
        <v>26.390566951248729</v>
      </c>
      <c r="DB884">
        <f t="shared" si="1898"/>
        <v>26.390566951248729</v>
      </c>
      <c r="DC884">
        <f t="shared" si="1898"/>
        <v>26.390566951248729</v>
      </c>
      <c r="DD884">
        <f t="shared" si="1898"/>
        <v>26.390566951248729</v>
      </c>
      <c r="DE884">
        <f t="shared" si="1898"/>
        <v>26.390566951248729</v>
      </c>
      <c r="DF884">
        <f t="shared" si="1898"/>
        <v>26.390566951248729</v>
      </c>
      <c r="DG884">
        <f t="shared" si="1898"/>
        <v>26.390566951248729</v>
      </c>
      <c r="DH884">
        <f t="shared" si="1898"/>
        <v>26.390566951248729</v>
      </c>
      <c r="DI884">
        <f t="shared" si="1898"/>
        <v>26.390566951248729</v>
      </c>
      <c r="DJ884">
        <f t="shared" si="1898"/>
        <v>26.390566951248729</v>
      </c>
      <c r="DK884">
        <f t="shared" si="1899"/>
        <v>26.390566951248729</v>
      </c>
      <c r="DL884">
        <f t="shared" si="1899"/>
        <v>26.390566951248729</v>
      </c>
      <c r="DM884">
        <f t="shared" si="1899"/>
        <v>26.390566951248729</v>
      </c>
      <c r="DN884">
        <f t="shared" si="1899"/>
        <v>26.390566951248729</v>
      </c>
      <c r="DO884">
        <f t="shared" si="1899"/>
        <v>26.390566951248729</v>
      </c>
      <c r="DP884">
        <f t="shared" si="1899"/>
        <v>26.390566951248729</v>
      </c>
      <c r="DQ884">
        <f t="shared" si="1899"/>
        <v>26.390566951248729</v>
      </c>
      <c r="DR884">
        <f t="shared" si="1899"/>
        <v>26.390566951248729</v>
      </c>
      <c r="DS884">
        <f t="shared" si="1899"/>
        <v>26.390566951248729</v>
      </c>
      <c r="DT884">
        <f t="shared" si="1899"/>
        <v>26.390566951248729</v>
      </c>
      <c r="DU884">
        <f t="shared" si="1899"/>
        <v>26.390566951248729</v>
      </c>
      <c r="DV884">
        <f t="shared" si="1899"/>
        <v>26.390566951248729</v>
      </c>
      <c r="DW884">
        <f t="shared" si="1899"/>
        <v>26.390566951248729</v>
      </c>
      <c r="DX884">
        <f t="shared" si="1899"/>
        <v>26.390566951248729</v>
      </c>
      <c r="DY884">
        <f t="shared" si="1899"/>
        <v>26.390566951248729</v>
      </c>
      <c r="EE884" s="13">
        <f t="shared" si="1893"/>
        <v>686.15474073246696</v>
      </c>
    </row>
    <row r="885" spans="1:135" x14ac:dyDescent="0.25">
      <c r="A885" s="19">
        <f t="shared" si="1900"/>
        <v>102</v>
      </c>
      <c r="B885" s="28">
        <f t="shared" si="1900"/>
        <v>2002</v>
      </c>
      <c r="DA885">
        <f>DA$780</f>
        <v>26.390566951248729</v>
      </c>
      <c r="DB885">
        <f t="shared" si="1898"/>
        <v>26.390566951248729</v>
      </c>
      <c r="DC885">
        <f t="shared" si="1898"/>
        <v>26.390566951248729</v>
      </c>
      <c r="DD885">
        <f t="shared" si="1898"/>
        <v>26.390566951248729</v>
      </c>
      <c r="DE885">
        <f t="shared" si="1898"/>
        <v>26.390566951248729</v>
      </c>
      <c r="DF885">
        <f t="shared" si="1898"/>
        <v>26.390566951248729</v>
      </c>
      <c r="DG885">
        <f t="shared" si="1898"/>
        <v>26.390566951248729</v>
      </c>
      <c r="DH885">
        <f t="shared" si="1898"/>
        <v>26.390566951248729</v>
      </c>
      <c r="DI885">
        <f t="shared" si="1898"/>
        <v>26.390566951248729</v>
      </c>
      <c r="DJ885">
        <f t="shared" si="1898"/>
        <v>26.390566951248729</v>
      </c>
      <c r="DK885">
        <f t="shared" si="1899"/>
        <v>26.390566951248729</v>
      </c>
      <c r="DL885">
        <f t="shared" si="1899"/>
        <v>26.390566951248729</v>
      </c>
      <c r="DM885">
        <f t="shared" si="1899"/>
        <v>26.390566951248729</v>
      </c>
      <c r="DN885">
        <f t="shared" si="1899"/>
        <v>26.390566951248729</v>
      </c>
      <c r="DO885">
        <f t="shared" si="1899"/>
        <v>26.390566951248729</v>
      </c>
      <c r="DP885">
        <f t="shared" si="1899"/>
        <v>26.390566951248729</v>
      </c>
      <c r="DQ885">
        <f t="shared" si="1899"/>
        <v>26.390566951248729</v>
      </c>
      <c r="DR885">
        <f t="shared" si="1899"/>
        <v>26.390566951248729</v>
      </c>
      <c r="DS885">
        <f t="shared" si="1899"/>
        <v>26.390566951248729</v>
      </c>
      <c r="DT885">
        <f t="shared" si="1899"/>
        <v>26.390566951248729</v>
      </c>
      <c r="DU885">
        <f t="shared" si="1899"/>
        <v>26.390566951248729</v>
      </c>
      <c r="DV885">
        <f t="shared" si="1899"/>
        <v>26.390566951248729</v>
      </c>
      <c r="DW885">
        <f t="shared" si="1899"/>
        <v>26.390566951248729</v>
      </c>
      <c r="DX885">
        <f t="shared" si="1899"/>
        <v>26.390566951248729</v>
      </c>
      <c r="DY885">
        <f t="shared" si="1899"/>
        <v>26.390566951248729</v>
      </c>
      <c r="EE885" s="13">
        <f t="shared" si="1893"/>
        <v>659.76417378121823</v>
      </c>
    </row>
    <row r="886" spans="1:135" x14ac:dyDescent="0.25">
      <c r="A886" s="19">
        <f t="shared" si="1900"/>
        <v>103</v>
      </c>
      <c r="B886" s="28">
        <f t="shared" si="1900"/>
        <v>2003</v>
      </c>
      <c r="DB886">
        <f>DB$780</f>
        <v>26.390566951248729</v>
      </c>
      <c r="DC886">
        <f t="shared" si="1898"/>
        <v>26.390566951248729</v>
      </c>
      <c r="DD886">
        <f t="shared" si="1898"/>
        <v>26.390566951248729</v>
      </c>
      <c r="DE886">
        <f t="shared" si="1898"/>
        <v>26.390566951248729</v>
      </c>
      <c r="DF886">
        <f t="shared" si="1898"/>
        <v>26.390566951248729</v>
      </c>
      <c r="DG886">
        <f t="shared" si="1898"/>
        <v>26.390566951248729</v>
      </c>
      <c r="DH886">
        <f t="shared" si="1898"/>
        <v>26.390566951248729</v>
      </c>
      <c r="DI886">
        <f t="shared" si="1898"/>
        <v>26.390566951248729</v>
      </c>
      <c r="DJ886">
        <f t="shared" si="1898"/>
        <v>26.390566951248729</v>
      </c>
      <c r="DK886">
        <f t="shared" si="1899"/>
        <v>26.390566951248729</v>
      </c>
      <c r="DL886">
        <f t="shared" si="1899"/>
        <v>26.390566951248729</v>
      </c>
      <c r="DM886">
        <f t="shared" si="1899"/>
        <v>26.390566951248729</v>
      </c>
      <c r="DN886">
        <f t="shared" si="1899"/>
        <v>26.390566951248729</v>
      </c>
      <c r="DO886">
        <f t="shared" si="1899"/>
        <v>26.390566951248729</v>
      </c>
      <c r="DP886">
        <f t="shared" si="1899"/>
        <v>26.390566951248729</v>
      </c>
      <c r="DQ886">
        <f t="shared" si="1899"/>
        <v>26.390566951248729</v>
      </c>
      <c r="DR886">
        <f t="shared" si="1899"/>
        <v>26.390566951248729</v>
      </c>
      <c r="DS886">
        <f t="shared" si="1899"/>
        <v>26.390566951248729</v>
      </c>
      <c r="DT886">
        <f t="shared" si="1899"/>
        <v>26.390566951248729</v>
      </c>
      <c r="DU886">
        <f t="shared" si="1899"/>
        <v>26.390566951248729</v>
      </c>
      <c r="DV886">
        <f t="shared" si="1899"/>
        <v>26.390566951248729</v>
      </c>
      <c r="DW886">
        <f t="shared" si="1899"/>
        <v>26.390566951248729</v>
      </c>
      <c r="DX886">
        <f t="shared" si="1899"/>
        <v>26.390566951248729</v>
      </c>
      <c r="DY886">
        <f t="shared" si="1899"/>
        <v>26.390566951248729</v>
      </c>
      <c r="EE886" s="13">
        <f t="shared" si="1893"/>
        <v>633.3736068299695</v>
      </c>
    </row>
    <row r="887" spans="1:135" x14ac:dyDescent="0.25">
      <c r="A887" s="19">
        <f t="shared" si="1900"/>
        <v>104</v>
      </c>
      <c r="B887" s="28">
        <f t="shared" si="1900"/>
        <v>2004</v>
      </c>
      <c r="DC887">
        <f>DC$780</f>
        <v>26.390566951248729</v>
      </c>
      <c r="DD887">
        <f t="shared" si="1898"/>
        <v>26.390566951248729</v>
      </c>
      <c r="DE887">
        <f t="shared" si="1898"/>
        <v>26.390566951248729</v>
      </c>
      <c r="DF887">
        <f t="shared" si="1898"/>
        <v>26.390566951248729</v>
      </c>
      <c r="DG887">
        <f t="shared" si="1898"/>
        <v>26.390566951248729</v>
      </c>
      <c r="DH887">
        <f t="shared" si="1898"/>
        <v>26.390566951248729</v>
      </c>
      <c r="DI887">
        <f t="shared" si="1898"/>
        <v>26.390566951248729</v>
      </c>
      <c r="DJ887">
        <f t="shared" si="1898"/>
        <v>26.390566951248729</v>
      </c>
      <c r="DK887">
        <f t="shared" si="1899"/>
        <v>26.390566951248729</v>
      </c>
      <c r="DL887">
        <f t="shared" si="1899"/>
        <v>26.390566951248729</v>
      </c>
      <c r="DM887">
        <f t="shared" si="1899"/>
        <v>26.390566951248729</v>
      </c>
      <c r="DN887">
        <f t="shared" si="1899"/>
        <v>26.390566951248729</v>
      </c>
      <c r="DO887">
        <f t="shared" si="1899"/>
        <v>26.390566951248729</v>
      </c>
      <c r="DP887">
        <f t="shared" si="1899"/>
        <v>26.390566951248729</v>
      </c>
      <c r="DQ887">
        <f t="shared" si="1899"/>
        <v>26.390566951248729</v>
      </c>
      <c r="DR887">
        <f t="shared" si="1899"/>
        <v>26.390566951248729</v>
      </c>
      <c r="DS887">
        <f t="shared" si="1899"/>
        <v>26.390566951248729</v>
      </c>
      <c r="DT887">
        <f t="shared" si="1899"/>
        <v>26.390566951248729</v>
      </c>
      <c r="DU887">
        <f t="shared" si="1899"/>
        <v>26.390566951248729</v>
      </c>
      <c r="DV887">
        <f t="shared" si="1899"/>
        <v>26.390566951248729</v>
      </c>
      <c r="DW887">
        <f t="shared" si="1899"/>
        <v>26.390566951248729</v>
      </c>
      <c r="DX887">
        <f t="shared" si="1899"/>
        <v>26.390566951248729</v>
      </c>
      <c r="DY887">
        <f t="shared" si="1899"/>
        <v>26.390566951248729</v>
      </c>
      <c r="EE887" s="13">
        <f t="shared" si="1893"/>
        <v>606.98303987872077</v>
      </c>
    </row>
    <row r="888" spans="1:135" x14ac:dyDescent="0.25">
      <c r="A888" s="19">
        <f t="shared" si="1900"/>
        <v>105</v>
      </c>
      <c r="B888" s="28">
        <f t="shared" si="1900"/>
        <v>2005</v>
      </c>
      <c r="DD888">
        <f>DD$780</f>
        <v>26.390566951248275</v>
      </c>
      <c r="DE888">
        <f t="shared" si="1898"/>
        <v>26.390566951248275</v>
      </c>
      <c r="DF888">
        <f t="shared" si="1898"/>
        <v>26.390566951248275</v>
      </c>
      <c r="DG888">
        <f t="shared" si="1898"/>
        <v>26.390566951248275</v>
      </c>
      <c r="DH888">
        <f t="shared" si="1898"/>
        <v>26.390566951248275</v>
      </c>
      <c r="DI888">
        <f t="shared" si="1898"/>
        <v>26.390566951248275</v>
      </c>
      <c r="DJ888">
        <f t="shared" si="1898"/>
        <v>26.390566951248275</v>
      </c>
      <c r="DK888">
        <f t="shared" si="1899"/>
        <v>26.390566951248275</v>
      </c>
      <c r="DL888">
        <f t="shared" si="1899"/>
        <v>26.390566951248275</v>
      </c>
      <c r="DM888">
        <f t="shared" si="1899"/>
        <v>26.390566951248275</v>
      </c>
      <c r="DN888">
        <f t="shared" si="1899"/>
        <v>26.390566951248275</v>
      </c>
      <c r="DO888">
        <f t="shared" si="1899"/>
        <v>26.390566951248275</v>
      </c>
      <c r="DP888">
        <f t="shared" si="1899"/>
        <v>26.390566951248275</v>
      </c>
      <c r="DQ888">
        <f t="shared" si="1899"/>
        <v>26.390566951248275</v>
      </c>
      <c r="DR888">
        <f t="shared" si="1899"/>
        <v>26.390566951248275</v>
      </c>
      <c r="DS888">
        <f t="shared" si="1899"/>
        <v>26.390566951248275</v>
      </c>
      <c r="DT888">
        <f t="shared" si="1899"/>
        <v>26.390566951248275</v>
      </c>
      <c r="DU888">
        <f t="shared" si="1899"/>
        <v>26.390566951248275</v>
      </c>
      <c r="DV888">
        <f t="shared" si="1899"/>
        <v>26.390566951248275</v>
      </c>
      <c r="DW888">
        <f t="shared" si="1899"/>
        <v>26.390566951248275</v>
      </c>
      <c r="DX888">
        <f t="shared" si="1899"/>
        <v>26.390566951248275</v>
      </c>
      <c r="DY888">
        <f t="shared" si="1899"/>
        <v>26.390566951248275</v>
      </c>
      <c r="EE888" s="13">
        <f t="shared" si="1893"/>
        <v>580.59247292746204</v>
      </c>
    </row>
    <row r="889" spans="1:135" x14ac:dyDescent="0.25">
      <c r="A889" s="19">
        <f t="shared" si="1900"/>
        <v>106</v>
      </c>
      <c r="B889" s="28">
        <f t="shared" si="1900"/>
        <v>2006</v>
      </c>
      <c r="DE889">
        <f>DE$780</f>
        <v>28.567533580507643</v>
      </c>
      <c r="DF889">
        <f t="shared" si="1898"/>
        <v>28.567533580507643</v>
      </c>
      <c r="DG889">
        <f t="shared" si="1898"/>
        <v>28.567533580507643</v>
      </c>
      <c r="DH889">
        <f t="shared" si="1898"/>
        <v>28.567533580507643</v>
      </c>
      <c r="DI889">
        <f t="shared" si="1898"/>
        <v>28.567533580507643</v>
      </c>
      <c r="DJ889">
        <f t="shared" si="1898"/>
        <v>28.567533580507643</v>
      </c>
      <c r="DK889">
        <f t="shared" si="1899"/>
        <v>28.567533580507643</v>
      </c>
      <c r="DL889">
        <f t="shared" si="1899"/>
        <v>28.567533580507643</v>
      </c>
      <c r="DM889">
        <f t="shared" si="1899"/>
        <v>28.567533580507643</v>
      </c>
      <c r="DN889">
        <f t="shared" si="1899"/>
        <v>28.567533580507643</v>
      </c>
      <c r="DO889">
        <f t="shared" si="1899"/>
        <v>28.567533580507643</v>
      </c>
      <c r="DP889">
        <f t="shared" si="1899"/>
        <v>28.567533580507643</v>
      </c>
      <c r="DQ889">
        <f t="shared" si="1899"/>
        <v>28.567533580507643</v>
      </c>
      <c r="DR889">
        <f t="shared" si="1899"/>
        <v>28.567533580507643</v>
      </c>
      <c r="DS889">
        <f t="shared" si="1899"/>
        <v>28.567533580507643</v>
      </c>
      <c r="DT889">
        <f t="shared" si="1899"/>
        <v>28.567533580507643</v>
      </c>
      <c r="DU889">
        <f t="shared" si="1899"/>
        <v>28.567533580507643</v>
      </c>
      <c r="DV889">
        <f t="shared" si="1899"/>
        <v>28.567533580507643</v>
      </c>
      <c r="DW889">
        <f t="shared" si="1899"/>
        <v>28.567533580507643</v>
      </c>
      <c r="DX889">
        <f t="shared" si="1899"/>
        <v>28.567533580507643</v>
      </c>
      <c r="DY889">
        <f t="shared" si="1899"/>
        <v>28.567533580507643</v>
      </c>
      <c r="EE889" s="13">
        <f t="shared" si="1893"/>
        <v>599.9182051906605</v>
      </c>
    </row>
    <row r="890" spans="1:135" x14ac:dyDescent="0.25">
      <c r="A890" s="19">
        <f t="shared" si="1900"/>
        <v>107</v>
      </c>
      <c r="B890" s="28">
        <f t="shared" si="1900"/>
        <v>2007</v>
      </c>
      <c r="DF890">
        <f>DF$780</f>
        <v>28.567533580507643</v>
      </c>
      <c r="DG890">
        <f t="shared" si="1898"/>
        <v>28.567533580507643</v>
      </c>
      <c r="DH890">
        <f t="shared" si="1898"/>
        <v>28.567533580507643</v>
      </c>
      <c r="DI890">
        <f t="shared" si="1898"/>
        <v>28.567533580507643</v>
      </c>
      <c r="DJ890">
        <f t="shared" si="1898"/>
        <v>28.567533580507643</v>
      </c>
      <c r="DK890">
        <f t="shared" si="1899"/>
        <v>28.567533580507643</v>
      </c>
      <c r="DL890">
        <f t="shared" si="1899"/>
        <v>28.567533580507643</v>
      </c>
      <c r="DM890">
        <f t="shared" si="1899"/>
        <v>28.567533580507643</v>
      </c>
      <c r="DN890">
        <f t="shared" si="1899"/>
        <v>28.567533580507643</v>
      </c>
      <c r="DO890">
        <f t="shared" si="1899"/>
        <v>28.567533580507643</v>
      </c>
      <c r="DP890">
        <f t="shared" si="1899"/>
        <v>28.567533580507643</v>
      </c>
      <c r="DQ890">
        <f t="shared" si="1899"/>
        <v>28.567533580507643</v>
      </c>
      <c r="DR890">
        <f t="shared" si="1899"/>
        <v>28.567533580507643</v>
      </c>
      <c r="DS890">
        <f t="shared" si="1899"/>
        <v>28.567533580507643</v>
      </c>
      <c r="DT890">
        <f t="shared" si="1899"/>
        <v>28.567533580507643</v>
      </c>
      <c r="DU890">
        <f t="shared" si="1899"/>
        <v>28.567533580507643</v>
      </c>
      <c r="DV890">
        <f t="shared" si="1899"/>
        <v>28.567533580507643</v>
      </c>
      <c r="DW890">
        <f t="shared" si="1899"/>
        <v>28.567533580507643</v>
      </c>
      <c r="DX890">
        <f t="shared" si="1899"/>
        <v>28.567533580507643</v>
      </c>
      <c r="DY890">
        <f t="shared" si="1899"/>
        <v>28.567533580507643</v>
      </c>
      <c r="EE890" s="13">
        <f t="shared" si="1893"/>
        <v>571.35067161015286</v>
      </c>
    </row>
    <row r="891" spans="1:135" x14ac:dyDescent="0.25">
      <c r="A891" s="19">
        <f t="shared" si="1900"/>
        <v>108</v>
      </c>
      <c r="B891" s="28">
        <f t="shared" si="1900"/>
        <v>2008</v>
      </c>
      <c r="DG891">
        <f>DG$780</f>
        <v>28.567533580507643</v>
      </c>
      <c r="DH891">
        <f t="shared" si="1898"/>
        <v>28.567533580507643</v>
      </c>
      <c r="DI891">
        <f t="shared" si="1898"/>
        <v>28.567533580507643</v>
      </c>
      <c r="DJ891">
        <f t="shared" si="1898"/>
        <v>28.567533580507643</v>
      </c>
      <c r="DK891">
        <f t="shared" si="1899"/>
        <v>28.567533580507643</v>
      </c>
      <c r="DL891">
        <f t="shared" si="1899"/>
        <v>28.567533580507643</v>
      </c>
      <c r="DM891">
        <f t="shared" si="1899"/>
        <v>28.567533580507643</v>
      </c>
      <c r="DN891">
        <f t="shared" si="1899"/>
        <v>28.567533580507643</v>
      </c>
      <c r="DO891">
        <f t="shared" si="1899"/>
        <v>28.567533580507643</v>
      </c>
      <c r="DP891">
        <f t="shared" si="1899"/>
        <v>28.567533580507643</v>
      </c>
      <c r="DQ891">
        <f t="shared" si="1899"/>
        <v>28.567533580507643</v>
      </c>
      <c r="DR891">
        <f t="shared" si="1899"/>
        <v>28.567533580507643</v>
      </c>
      <c r="DS891">
        <f t="shared" si="1899"/>
        <v>28.567533580507643</v>
      </c>
      <c r="DT891">
        <f t="shared" si="1899"/>
        <v>28.567533580507643</v>
      </c>
      <c r="DU891">
        <f t="shared" si="1899"/>
        <v>28.567533580507643</v>
      </c>
      <c r="DV891">
        <f t="shared" si="1899"/>
        <v>28.567533580507643</v>
      </c>
      <c r="DW891">
        <f t="shared" si="1899"/>
        <v>28.567533580507643</v>
      </c>
      <c r="DX891">
        <f t="shared" si="1899"/>
        <v>28.567533580507643</v>
      </c>
      <c r="DY891">
        <f t="shared" si="1899"/>
        <v>28.567533580507643</v>
      </c>
      <c r="EE891" s="13">
        <f t="shared" si="1893"/>
        <v>542.78313802964522</v>
      </c>
    </row>
    <row r="892" spans="1:135" x14ac:dyDescent="0.25">
      <c r="A892" s="19">
        <f t="shared" si="1900"/>
        <v>109</v>
      </c>
      <c r="B892" s="28">
        <f t="shared" si="1900"/>
        <v>2009</v>
      </c>
      <c r="DH892">
        <f>DH$780</f>
        <v>28.567533580507643</v>
      </c>
      <c r="DI892">
        <f t="shared" si="1898"/>
        <v>28.567533580507643</v>
      </c>
      <c r="DJ892">
        <f t="shared" si="1898"/>
        <v>28.567533580507643</v>
      </c>
      <c r="DK892">
        <f t="shared" si="1899"/>
        <v>28.567533580507643</v>
      </c>
      <c r="DL892">
        <f t="shared" si="1899"/>
        <v>28.567533580507643</v>
      </c>
      <c r="DM892">
        <f t="shared" si="1899"/>
        <v>28.567533580507643</v>
      </c>
      <c r="DN892">
        <f t="shared" si="1899"/>
        <v>28.567533580507643</v>
      </c>
      <c r="DO892">
        <f t="shared" si="1899"/>
        <v>28.567533580507643</v>
      </c>
      <c r="DP892">
        <f t="shared" si="1899"/>
        <v>28.567533580507643</v>
      </c>
      <c r="DQ892">
        <f t="shared" si="1899"/>
        <v>28.567533580507643</v>
      </c>
      <c r="DR892">
        <f t="shared" si="1899"/>
        <v>28.567533580507643</v>
      </c>
      <c r="DS892">
        <f t="shared" si="1899"/>
        <v>28.567533580507643</v>
      </c>
      <c r="DT892">
        <f t="shared" si="1899"/>
        <v>28.567533580507643</v>
      </c>
      <c r="DU892">
        <f t="shared" si="1899"/>
        <v>28.567533580507643</v>
      </c>
      <c r="DV892">
        <f t="shared" si="1899"/>
        <v>28.567533580507643</v>
      </c>
      <c r="DW892">
        <f t="shared" si="1899"/>
        <v>28.567533580507643</v>
      </c>
      <c r="DX892">
        <f t="shared" si="1899"/>
        <v>28.567533580507643</v>
      </c>
      <c r="DY892">
        <f t="shared" si="1899"/>
        <v>28.567533580507643</v>
      </c>
      <c r="EE892" s="13">
        <f t="shared" si="1893"/>
        <v>514.21560444913757</v>
      </c>
    </row>
    <row r="893" spans="1:135" x14ac:dyDescent="0.25">
      <c r="A893" s="19">
        <f t="shared" si="1900"/>
        <v>110</v>
      </c>
      <c r="B893" s="28">
        <f t="shared" si="1900"/>
        <v>2010</v>
      </c>
      <c r="DI893">
        <f>DI$780</f>
        <v>28.567533580507416</v>
      </c>
      <c r="DJ893">
        <f t="shared" si="1899"/>
        <v>28.567533580507416</v>
      </c>
      <c r="DK893">
        <f t="shared" si="1899"/>
        <v>28.567533580507416</v>
      </c>
      <c r="DL893">
        <f t="shared" si="1899"/>
        <v>28.567533580507416</v>
      </c>
      <c r="DM893">
        <f t="shared" si="1899"/>
        <v>28.567533580507416</v>
      </c>
      <c r="DN893">
        <f t="shared" si="1899"/>
        <v>28.567533580507416</v>
      </c>
      <c r="DO893">
        <f t="shared" si="1899"/>
        <v>28.567533580507416</v>
      </c>
      <c r="DP893">
        <f t="shared" si="1899"/>
        <v>28.567533580507416</v>
      </c>
      <c r="DQ893">
        <f t="shared" si="1899"/>
        <v>28.567533580507416</v>
      </c>
      <c r="DR893">
        <f t="shared" si="1899"/>
        <v>28.567533580507416</v>
      </c>
      <c r="DS893">
        <f t="shared" si="1899"/>
        <v>28.567533580507416</v>
      </c>
      <c r="DT893">
        <f t="shared" si="1899"/>
        <v>28.567533580507416</v>
      </c>
      <c r="DU893">
        <f t="shared" si="1899"/>
        <v>28.567533580507416</v>
      </c>
      <c r="DV893">
        <f t="shared" si="1899"/>
        <v>28.567533580507416</v>
      </c>
      <c r="DW893">
        <f t="shared" si="1899"/>
        <v>28.567533580507416</v>
      </c>
      <c r="DX893">
        <f t="shared" si="1899"/>
        <v>28.567533580507416</v>
      </c>
      <c r="DY893">
        <f t="shared" si="1899"/>
        <v>28.567533580507416</v>
      </c>
      <c r="EE893" s="13">
        <f t="shared" si="1893"/>
        <v>485.64807086862606</v>
      </c>
    </row>
    <row r="894" spans="1:135" x14ac:dyDescent="0.25">
      <c r="A894" s="19">
        <f t="shared" si="1900"/>
        <v>111</v>
      </c>
      <c r="B894" s="28">
        <f t="shared" si="1900"/>
        <v>2011</v>
      </c>
      <c r="DJ894">
        <f>DJ$780</f>
        <v>30.917162446880184</v>
      </c>
      <c r="DK894">
        <f t="shared" si="1899"/>
        <v>30.917162446880184</v>
      </c>
      <c r="DL894">
        <f t="shared" si="1899"/>
        <v>30.917162446880184</v>
      </c>
      <c r="DM894">
        <f t="shared" si="1899"/>
        <v>30.917162446880184</v>
      </c>
      <c r="DN894">
        <f t="shared" si="1899"/>
        <v>30.917162446880184</v>
      </c>
      <c r="DO894">
        <f t="shared" si="1899"/>
        <v>30.917162446880184</v>
      </c>
      <c r="DP894">
        <f t="shared" si="1899"/>
        <v>30.917162446880184</v>
      </c>
      <c r="DQ894">
        <f t="shared" si="1899"/>
        <v>30.917162446880184</v>
      </c>
      <c r="DR894">
        <f t="shared" si="1899"/>
        <v>30.917162446880184</v>
      </c>
      <c r="DS894">
        <f t="shared" si="1899"/>
        <v>30.917162446880184</v>
      </c>
      <c r="DT894">
        <f t="shared" si="1899"/>
        <v>30.917162446880184</v>
      </c>
      <c r="DU894">
        <f t="shared" si="1899"/>
        <v>30.917162446880184</v>
      </c>
      <c r="DV894">
        <f t="shared" si="1899"/>
        <v>30.917162446880184</v>
      </c>
      <c r="DW894">
        <f t="shared" si="1899"/>
        <v>30.917162446880184</v>
      </c>
      <c r="DX894">
        <f t="shared" si="1899"/>
        <v>30.917162446880184</v>
      </c>
      <c r="DY894">
        <f t="shared" si="1899"/>
        <v>30.917162446880184</v>
      </c>
      <c r="EE894" s="13">
        <f t="shared" si="1893"/>
        <v>494.67459915008294</v>
      </c>
    </row>
    <row r="895" spans="1:135" x14ac:dyDescent="0.25">
      <c r="A895" s="19">
        <f t="shared" si="1900"/>
        <v>112</v>
      </c>
      <c r="B895" s="28">
        <f t="shared" si="1900"/>
        <v>2012</v>
      </c>
      <c r="DK895">
        <f>DK$780</f>
        <v>30.917162446880184</v>
      </c>
      <c r="DL895">
        <f t="shared" si="1899"/>
        <v>30.917162446880184</v>
      </c>
      <c r="DM895">
        <f t="shared" si="1899"/>
        <v>30.917162446880184</v>
      </c>
      <c r="DN895">
        <f t="shared" si="1899"/>
        <v>30.917162446880184</v>
      </c>
      <c r="DO895">
        <f t="shared" si="1899"/>
        <v>30.917162446880184</v>
      </c>
      <c r="DP895">
        <f t="shared" si="1899"/>
        <v>30.917162446880184</v>
      </c>
      <c r="DQ895">
        <f t="shared" si="1899"/>
        <v>30.917162446880184</v>
      </c>
      <c r="DR895">
        <f t="shared" si="1899"/>
        <v>30.917162446880184</v>
      </c>
      <c r="DS895">
        <f t="shared" si="1899"/>
        <v>30.917162446880184</v>
      </c>
      <c r="DT895">
        <f t="shared" si="1899"/>
        <v>30.917162446880184</v>
      </c>
      <c r="DU895">
        <f t="shared" si="1899"/>
        <v>30.917162446880184</v>
      </c>
      <c r="DV895">
        <f t="shared" si="1899"/>
        <v>30.917162446880184</v>
      </c>
      <c r="DW895">
        <f t="shared" si="1899"/>
        <v>30.917162446880184</v>
      </c>
      <c r="DX895">
        <f t="shared" si="1899"/>
        <v>30.917162446880184</v>
      </c>
      <c r="DY895">
        <f t="shared" si="1899"/>
        <v>30.917162446880184</v>
      </c>
      <c r="EE895" s="13">
        <f t="shared" si="1893"/>
        <v>463.75743670320276</v>
      </c>
    </row>
    <row r="896" spans="1:135" x14ac:dyDescent="0.25">
      <c r="A896" s="19">
        <f t="shared" si="1900"/>
        <v>113</v>
      </c>
      <c r="B896" s="28">
        <f t="shared" si="1900"/>
        <v>2013</v>
      </c>
      <c r="DL896">
        <f>DL$780</f>
        <v>30.917162446880184</v>
      </c>
      <c r="DM896">
        <f t="shared" ref="DM896:DY908" si="1901">DL896</f>
        <v>30.917162446880184</v>
      </c>
      <c r="DN896">
        <f t="shared" si="1901"/>
        <v>30.917162446880184</v>
      </c>
      <c r="DO896">
        <f t="shared" si="1901"/>
        <v>30.917162446880184</v>
      </c>
      <c r="DP896">
        <f t="shared" si="1901"/>
        <v>30.917162446880184</v>
      </c>
      <c r="DQ896">
        <f t="shared" si="1901"/>
        <v>30.917162446880184</v>
      </c>
      <c r="DR896">
        <f t="shared" si="1901"/>
        <v>30.917162446880184</v>
      </c>
      <c r="DS896">
        <f t="shared" si="1901"/>
        <v>30.917162446880184</v>
      </c>
      <c r="DT896">
        <f t="shared" si="1901"/>
        <v>30.917162446880184</v>
      </c>
      <c r="DU896">
        <f t="shared" si="1901"/>
        <v>30.917162446880184</v>
      </c>
      <c r="DV896">
        <f t="shared" si="1901"/>
        <v>30.917162446880184</v>
      </c>
      <c r="DW896">
        <f t="shared" si="1901"/>
        <v>30.917162446880184</v>
      </c>
      <c r="DX896">
        <f t="shared" si="1901"/>
        <v>30.917162446880184</v>
      </c>
      <c r="DY896">
        <f t="shared" si="1901"/>
        <v>30.917162446880184</v>
      </c>
      <c r="EE896" s="13">
        <f t="shared" si="1893"/>
        <v>432.84027425632257</v>
      </c>
    </row>
    <row r="897" spans="1:135" x14ac:dyDescent="0.25">
      <c r="A897" s="19">
        <f t="shared" si="1900"/>
        <v>114</v>
      </c>
      <c r="B897" s="28">
        <f t="shared" si="1900"/>
        <v>2014</v>
      </c>
      <c r="DM897">
        <f>DM$780</f>
        <v>30.917162446880184</v>
      </c>
      <c r="DN897">
        <f t="shared" si="1901"/>
        <v>30.917162446880184</v>
      </c>
      <c r="DO897">
        <f t="shared" si="1901"/>
        <v>30.917162446880184</v>
      </c>
      <c r="DP897">
        <f t="shared" si="1901"/>
        <v>30.917162446880184</v>
      </c>
      <c r="DQ897">
        <f t="shared" si="1901"/>
        <v>30.917162446880184</v>
      </c>
      <c r="DR897">
        <f t="shared" si="1901"/>
        <v>30.917162446880184</v>
      </c>
      <c r="DS897">
        <f t="shared" si="1901"/>
        <v>30.917162446880184</v>
      </c>
      <c r="DT897">
        <f t="shared" si="1901"/>
        <v>30.917162446880184</v>
      </c>
      <c r="DU897">
        <f t="shared" si="1901"/>
        <v>30.917162446880184</v>
      </c>
      <c r="DV897">
        <f t="shared" si="1901"/>
        <v>30.917162446880184</v>
      </c>
      <c r="DW897">
        <f t="shared" si="1901"/>
        <v>30.917162446880184</v>
      </c>
      <c r="DX897">
        <f t="shared" si="1901"/>
        <v>30.917162446880184</v>
      </c>
      <c r="DY897">
        <f t="shared" si="1901"/>
        <v>30.917162446880184</v>
      </c>
      <c r="EE897" s="13">
        <f t="shared" si="1893"/>
        <v>401.92311180944239</v>
      </c>
    </row>
    <row r="898" spans="1:135" x14ac:dyDescent="0.25">
      <c r="A898" s="19">
        <f t="shared" ref="A898:B909" si="1902">A897+1</f>
        <v>115</v>
      </c>
      <c r="B898" s="28">
        <f t="shared" si="1902"/>
        <v>2015</v>
      </c>
      <c r="DN898">
        <f>DN$780</f>
        <v>30.917162446880639</v>
      </c>
      <c r="DO898">
        <f t="shared" si="1901"/>
        <v>30.917162446880639</v>
      </c>
      <c r="DP898">
        <f t="shared" si="1901"/>
        <v>30.917162446880639</v>
      </c>
      <c r="DQ898">
        <f t="shared" si="1901"/>
        <v>30.917162446880639</v>
      </c>
      <c r="DR898">
        <f t="shared" si="1901"/>
        <v>30.917162446880639</v>
      </c>
      <c r="DS898">
        <f t="shared" si="1901"/>
        <v>30.917162446880639</v>
      </c>
      <c r="DT898">
        <f t="shared" si="1901"/>
        <v>30.917162446880639</v>
      </c>
      <c r="DU898">
        <f t="shared" si="1901"/>
        <v>30.917162446880639</v>
      </c>
      <c r="DV898">
        <f t="shared" si="1901"/>
        <v>30.917162446880639</v>
      </c>
      <c r="DW898">
        <f t="shared" si="1901"/>
        <v>30.917162446880639</v>
      </c>
      <c r="DX898">
        <f t="shared" si="1901"/>
        <v>30.917162446880639</v>
      </c>
      <c r="DY898">
        <f t="shared" si="1901"/>
        <v>30.917162446880639</v>
      </c>
      <c r="EE898" s="13">
        <f t="shared" si="1893"/>
        <v>371.00594936256766</v>
      </c>
    </row>
    <row r="899" spans="1:135" x14ac:dyDescent="0.25">
      <c r="A899" s="19">
        <f t="shared" si="1902"/>
        <v>116</v>
      </c>
      <c r="B899" s="28">
        <f t="shared" si="1902"/>
        <v>2016</v>
      </c>
      <c r="DO899">
        <f>DO$780</f>
        <v>33.452331492973371</v>
      </c>
      <c r="DP899">
        <f t="shared" si="1901"/>
        <v>33.452331492973371</v>
      </c>
      <c r="DQ899">
        <f t="shared" si="1901"/>
        <v>33.452331492973371</v>
      </c>
      <c r="DR899">
        <f t="shared" si="1901"/>
        <v>33.452331492973371</v>
      </c>
      <c r="DS899">
        <f t="shared" si="1901"/>
        <v>33.452331492973371</v>
      </c>
      <c r="DT899">
        <f t="shared" si="1901"/>
        <v>33.452331492973371</v>
      </c>
      <c r="DU899">
        <f t="shared" si="1901"/>
        <v>33.452331492973371</v>
      </c>
      <c r="DV899">
        <f t="shared" si="1901"/>
        <v>33.452331492973371</v>
      </c>
      <c r="DW899">
        <f t="shared" si="1901"/>
        <v>33.452331492973371</v>
      </c>
      <c r="DX899">
        <f t="shared" si="1901"/>
        <v>33.452331492973371</v>
      </c>
      <c r="DY899">
        <f t="shared" si="1901"/>
        <v>33.452331492973371</v>
      </c>
      <c r="EE899" s="13">
        <f t="shared" si="1893"/>
        <v>367.97564642270709</v>
      </c>
    </row>
    <row r="900" spans="1:135" x14ac:dyDescent="0.25">
      <c r="A900" s="19">
        <f t="shared" si="1902"/>
        <v>117</v>
      </c>
      <c r="B900" s="28">
        <f t="shared" si="1902"/>
        <v>2017</v>
      </c>
      <c r="DP900">
        <f>DP$780</f>
        <v>33.452331492973371</v>
      </c>
      <c r="DQ900">
        <f t="shared" si="1901"/>
        <v>33.452331492973371</v>
      </c>
      <c r="DR900">
        <f t="shared" si="1901"/>
        <v>33.452331492973371</v>
      </c>
      <c r="DS900">
        <f t="shared" si="1901"/>
        <v>33.452331492973371</v>
      </c>
      <c r="DT900">
        <f t="shared" si="1901"/>
        <v>33.452331492973371</v>
      </c>
      <c r="DU900">
        <f t="shared" si="1901"/>
        <v>33.452331492973371</v>
      </c>
      <c r="DV900">
        <f t="shared" si="1901"/>
        <v>33.452331492973371</v>
      </c>
      <c r="DW900">
        <f t="shared" si="1901"/>
        <v>33.452331492973371</v>
      </c>
      <c r="DX900">
        <f t="shared" si="1901"/>
        <v>33.452331492973371</v>
      </c>
      <c r="DY900">
        <f t="shared" si="1901"/>
        <v>33.452331492973371</v>
      </c>
      <c r="EE900" s="13">
        <f t="shared" si="1893"/>
        <v>334.52331492973371</v>
      </c>
    </row>
    <row r="901" spans="1:135" x14ac:dyDescent="0.25">
      <c r="A901" s="19">
        <f t="shared" si="1902"/>
        <v>118</v>
      </c>
      <c r="B901" s="28">
        <f t="shared" si="1902"/>
        <v>2018</v>
      </c>
      <c r="DQ901">
        <f>DQ$780</f>
        <v>33.452331492973371</v>
      </c>
      <c r="DR901">
        <f t="shared" si="1901"/>
        <v>33.452331492973371</v>
      </c>
      <c r="DS901">
        <f t="shared" si="1901"/>
        <v>33.452331492973371</v>
      </c>
      <c r="DT901">
        <f t="shared" si="1901"/>
        <v>33.452331492973371</v>
      </c>
      <c r="DU901">
        <f t="shared" si="1901"/>
        <v>33.452331492973371</v>
      </c>
      <c r="DV901">
        <f t="shared" si="1901"/>
        <v>33.452331492973371</v>
      </c>
      <c r="DW901">
        <f t="shared" si="1901"/>
        <v>33.452331492973371</v>
      </c>
      <c r="DX901">
        <f t="shared" si="1901"/>
        <v>33.452331492973371</v>
      </c>
      <c r="DY901">
        <f t="shared" si="1901"/>
        <v>33.452331492973371</v>
      </c>
      <c r="EE901" s="13">
        <f t="shared" si="1893"/>
        <v>301.07098343676034</v>
      </c>
    </row>
    <row r="902" spans="1:135" x14ac:dyDescent="0.25">
      <c r="A902" s="19">
        <f t="shared" si="1902"/>
        <v>119</v>
      </c>
      <c r="B902" s="28">
        <f t="shared" si="1902"/>
        <v>2019</v>
      </c>
      <c r="DR902">
        <f>DR$780</f>
        <v>33.452331492973371</v>
      </c>
      <c r="DS902">
        <f t="shared" si="1901"/>
        <v>33.452331492973371</v>
      </c>
      <c r="DT902">
        <f t="shared" si="1901"/>
        <v>33.452331492973371</v>
      </c>
      <c r="DU902">
        <f t="shared" si="1901"/>
        <v>33.452331492973371</v>
      </c>
      <c r="DV902">
        <f t="shared" si="1901"/>
        <v>33.452331492973371</v>
      </c>
      <c r="DW902">
        <f t="shared" si="1901"/>
        <v>33.452331492973371</v>
      </c>
      <c r="DX902">
        <f t="shared" si="1901"/>
        <v>33.452331492973371</v>
      </c>
      <c r="DY902">
        <f t="shared" si="1901"/>
        <v>33.452331492973371</v>
      </c>
      <c r="EE902" s="13">
        <f t="shared" si="1893"/>
        <v>267.61865194378697</v>
      </c>
    </row>
    <row r="903" spans="1:135" x14ac:dyDescent="0.25">
      <c r="A903" s="19">
        <f t="shared" si="1902"/>
        <v>120</v>
      </c>
      <c r="B903" s="28">
        <f t="shared" si="1902"/>
        <v>2020</v>
      </c>
      <c r="DS903">
        <f>DS$780</f>
        <v>33.452331492973371</v>
      </c>
      <c r="DT903">
        <f t="shared" si="1901"/>
        <v>33.452331492973371</v>
      </c>
      <c r="DU903">
        <f t="shared" si="1901"/>
        <v>33.452331492973371</v>
      </c>
      <c r="DV903">
        <f t="shared" si="1901"/>
        <v>33.452331492973371</v>
      </c>
      <c r="DW903">
        <f t="shared" si="1901"/>
        <v>33.452331492973371</v>
      </c>
      <c r="DX903">
        <f t="shared" si="1901"/>
        <v>33.452331492973371</v>
      </c>
      <c r="DY903">
        <f t="shared" si="1901"/>
        <v>33.452331492973371</v>
      </c>
      <c r="EE903" s="13">
        <f t="shared" si="1893"/>
        <v>234.1663204508136</v>
      </c>
    </row>
    <row r="904" spans="1:135" x14ac:dyDescent="0.25">
      <c r="A904" s="19">
        <f t="shared" si="1902"/>
        <v>121</v>
      </c>
      <c r="B904" s="28">
        <f t="shared" si="1902"/>
        <v>2021</v>
      </c>
      <c r="DT904">
        <f>DT$780</f>
        <v>36.186778918049185</v>
      </c>
      <c r="DU904">
        <f t="shared" si="1901"/>
        <v>36.186778918049185</v>
      </c>
      <c r="DV904">
        <f t="shared" si="1901"/>
        <v>36.186778918049185</v>
      </c>
      <c r="DW904">
        <f t="shared" si="1901"/>
        <v>36.186778918049185</v>
      </c>
      <c r="DX904">
        <f t="shared" si="1901"/>
        <v>36.186778918049185</v>
      </c>
      <c r="DY904">
        <f t="shared" si="1901"/>
        <v>36.186778918049185</v>
      </c>
      <c r="EE904" s="13">
        <f t="shared" si="1893"/>
        <v>217.12067350829511</v>
      </c>
    </row>
    <row r="905" spans="1:135" x14ac:dyDescent="0.25">
      <c r="A905" s="19">
        <f t="shared" si="1902"/>
        <v>122</v>
      </c>
      <c r="B905" s="28">
        <f t="shared" si="1902"/>
        <v>2022</v>
      </c>
      <c r="DU905">
        <f>DU$780</f>
        <v>36.186778918049185</v>
      </c>
      <c r="DV905">
        <f t="shared" si="1901"/>
        <v>36.186778918049185</v>
      </c>
      <c r="DW905">
        <f t="shared" si="1901"/>
        <v>36.186778918049185</v>
      </c>
      <c r="DX905">
        <f t="shared" si="1901"/>
        <v>36.186778918049185</v>
      </c>
      <c r="DY905">
        <f t="shared" si="1901"/>
        <v>36.186778918049185</v>
      </c>
      <c r="EE905" s="13">
        <f t="shared" si="1893"/>
        <v>180.93389459024593</v>
      </c>
    </row>
    <row r="906" spans="1:135" x14ac:dyDescent="0.25">
      <c r="A906" s="19">
        <f t="shared" si="1902"/>
        <v>123</v>
      </c>
      <c r="B906" s="28">
        <f t="shared" si="1902"/>
        <v>2023</v>
      </c>
      <c r="DV906">
        <f>DV$780</f>
        <v>36.186778918049185</v>
      </c>
      <c r="DW906">
        <f t="shared" si="1901"/>
        <v>36.186778918049185</v>
      </c>
      <c r="DX906">
        <f t="shared" si="1901"/>
        <v>36.186778918049185</v>
      </c>
      <c r="DY906">
        <f t="shared" si="1901"/>
        <v>36.186778918049185</v>
      </c>
      <c r="EE906" s="13">
        <f t="shared" si="1893"/>
        <v>144.74711567219674</v>
      </c>
    </row>
    <row r="907" spans="1:135" x14ac:dyDescent="0.25">
      <c r="A907" s="19">
        <f t="shared" si="1902"/>
        <v>124</v>
      </c>
      <c r="B907" s="28">
        <f t="shared" si="1902"/>
        <v>2024</v>
      </c>
      <c r="DW907">
        <f>DW$780</f>
        <v>36.186778918049185</v>
      </c>
      <c r="DX907">
        <f t="shared" si="1901"/>
        <v>36.186778918049185</v>
      </c>
      <c r="DY907">
        <f t="shared" si="1901"/>
        <v>36.186778918049185</v>
      </c>
      <c r="EE907" s="13">
        <f t="shared" si="1893"/>
        <v>108.56033675414756</v>
      </c>
    </row>
    <row r="908" spans="1:135" x14ac:dyDescent="0.25">
      <c r="A908" s="19">
        <f t="shared" si="1902"/>
        <v>125</v>
      </c>
      <c r="B908" s="28">
        <f t="shared" si="1902"/>
        <v>2025</v>
      </c>
      <c r="DX908">
        <f>DX$780</f>
        <v>36.18677891804964</v>
      </c>
      <c r="DY908">
        <f t="shared" si="1901"/>
        <v>36.18677891804964</v>
      </c>
      <c r="EE908" s="13">
        <f t="shared" si="1893"/>
        <v>72.37355783609928</v>
      </c>
    </row>
    <row r="909" spans="1:135" x14ac:dyDescent="0.25">
      <c r="A909" s="19">
        <f t="shared" si="1902"/>
        <v>126</v>
      </c>
      <c r="B909" s="28">
        <f t="shared" si="1902"/>
        <v>2026</v>
      </c>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f>DY$780</f>
        <v>39.135147556811717</v>
      </c>
      <c r="EE909" s="13">
        <f t="shared" si="1893"/>
        <v>39.135147556811717</v>
      </c>
    </row>
    <row r="912" spans="1:135" x14ac:dyDescent="0.25">
      <c r="B912" s="99" t="s">
        <v>130</v>
      </c>
      <c r="C912" s="52" t="s">
        <v>131</v>
      </c>
    </row>
    <row r="914" spans="1:135" x14ac:dyDescent="0.25">
      <c r="D914">
        <v>0</v>
      </c>
      <c r="E914">
        <f>D914+1</f>
        <v>1</v>
      </c>
      <c r="F914">
        <f t="shared" ref="F914:BQ914" si="1903">E914+1</f>
        <v>2</v>
      </c>
      <c r="G914">
        <f t="shared" si="1903"/>
        <v>3</v>
      </c>
      <c r="H914">
        <f t="shared" si="1903"/>
        <v>4</v>
      </c>
      <c r="I914">
        <f t="shared" si="1903"/>
        <v>5</v>
      </c>
      <c r="J914">
        <f t="shared" si="1903"/>
        <v>6</v>
      </c>
      <c r="K914">
        <f t="shared" si="1903"/>
        <v>7</v>
      </c>
      <c r="L914">
        <f t="shared" si="1903"/>
        <v>8</v>
      </c>
      <c r="M914">
        <f t="shared" si="1903"/>
        <v>9</v>
      </c>
      <c r="N914">
        <f t="shared" si="1903"/>
        <v>10</v>
      </c>
      <c r="O914">
        <f t="shared" si="1903"/>
        <v>11</v>
      </c>
      <c r="P914">
        <f t="shared" si="1903"/>
        <v>12</v>
      </c>
      <c r="Q914">
        <f t="shared" si="1903"/>
        <v>13</v>
      </c>
      <c r="R914">
        <f t="shared" si="1903"/>
        <v>14</v>
      </c>
      <c r="S914">
        <f t="shared" si="1903"/>
        <v>15</v>
      </c>
      <c r="T914">
        <f t="shared" si="1903"/>
        <v>16</v>
      </c>
      <c r="U914">
        <f t="shared" si="1903"/>
        <v>17</v>
      </c>
      <c r="V914">
        <f t="shared" si="1903"/>
        <v>18</v>
      </c>
      <c r="W914">
        <f t="shared" si="1903"/>
        <v>19</v>
      </c>
      <c r="X914">
        <f t="shared" si="1903"/>
        <v>20</v>
      </c>
      <c r="Y914">
        <f t="shared" si="1903"/>
        <v>21</v>
      </c>
      <c r="Z914">
        <f t="shared" si="1903"/>
        <v>22</v>
      </c>
      <c r="AA914">
        <f t="shared" si="1903"/>
        <v>23</v>
      </c>
      <c r="AB914">
        <f t="shared" si="1903"/>
        <v>24</v>
      </c>
      <c r="AC914">
        <f t="shared" si="1903"/>
        <v>25</v>
      </c>
      <c r="AD914">
        <f t="shared" si="1903"/>
        <v>26</v>
      </c>
      <c r="AE914">
        <f t="shared" si="1903"/>
        <v>27</v>
      </c>
      <c r="AF914">
        <f t="shared" si="1903"/>
        <v>28</v>
      </c>
      <c r="AG914">
        <f t="shared" si="1903"/>
        <v>29</v>
      </c>
      <c r="AH914">
        <f t="shared" si="1903"/>
        <v>30</v>
      </c>
      <c r="AI914">
        <f t="shared" si="1903"/>
        <v>31</v>
      </c>
      <c r="AJ914">
        <f t="shared" si="1903"/>
        <v>32</v>
      </c>
      <c r="AK914">
        <f t="shared" si="1903"/>
        <v>33</v>
      </c>
      <c r="AL914">
        <f t="shared" si="1903"/>
        <v>34</v>
      </c>
      <c r="AM914">
        <f t="shared" si="1903"/>
        <v>35</v>
      </c>
      <c r="AN914">
        <f t="shared" si="1903"/>
        <v>36</v>
      </c>
      <c r="AO914">
        <f t="shared" si="1903"/>
        <v>37</v>
      </c>
      <c r="AP914">
        <f t="shared" si="1903"/>
        <v>38</v>
      </c>
      <c r="AQ914">
        <f t="shared" si="1903"/>
        <v>39</v>
      </c>
      <c r="AR914">
        <f t="shared" si="1903"/>
        <v>40</v>
      </c>
      <c r="AS914">
        <f t="shared" si="1903"/>
        <v>41</v>
      </c>
      <c r="AT914">
        <f t="shared" si="1903"/>
        <v>42</v>
      </c>
      <c r="AU914">
        <f t="shared" si="1903"/>
        <v>43</v>
      </c>
      <c r="AV914">
        <f t="shared" si="1903"/>
        <v>44</v>
      </c>
      <c r="AW914">
        <f t="shared" si="1903"/>
        <v>45</v>
      </c>
      <c r="AX914">
        <f t="shared" si="1903"/>
        <v>46</v>
      </c>
      <c r="AY914">
        <f t="shared" si="1903"/>
        <v>47</v>
      </c>
      <c r="AZ914">
        <f t="shared" si="1903"/>
        <v>48</v>
      </c>
      <c r="BA914">
        <f t="shared" si="1903"/>
        <v>49</v>
      </c>
      <c r="BB914">
        <f t="shared" si="1903"/>
        <v>50</v>
      </c>
      <c r="BC914">
        <f t="shared" si="1903"/>
        <v>51</v>
      </c>
      <c r="BD914">
        <f t="shared" si="1903"/>
        <v>52</v>
      </c>
      <c r="BE914">
        <f t="shared" si="1903"/>
        <v>53</v>
      </c>
      <c r="BF914">
        <f t="shared" si="1903"/>
        <v>54</v>
      </c>
      <c r="BG914">
        <f t="shared" si="1903"/>
        <v>55</v>
      </c>
      <c r="BH914">
        <f t="shared" si="1903"/>
        <v>56</v>
      </c>
      <c r="BI914">
        <f t="shared" si="1903"/>
        <v>57</v>
      </c>
      <c r="BJ914">
        <f t="shared" si="1903"/>
        <v>58</v>
      </c>
      <c r="BK914">
        <f t="shared" si="1903"/>
        <v>59</v>
      </c>
      <c r="BL914">
        <f t="shared" si="1903"/>
        <v>60</v>
      </c>
      <c r="BM914">
        <f t="shared" si="1903"/>
        <v>61</v>
      </c>
      <c r="BN914">
        <f t="shared" si="1903"/>
        <v>62</v>
      </c>
      <c r="BO914">
        <f t="shared" si="1903"/>
        <v>63</v>
      </c>
      <c r="BP914">
        <f t="shared" si="1903"/>
        <v>64</v>
      </c>
      <c r="BQ914">
        <f t="shared" si="1903"/>
        <v>65</v>
      </c>
      <c r="BR914">
        <f t="shared" ref="BR914:DY914" si="1904">BQ914+1</f>
        <v>66</v>
      </c>
      <c r="BS914">
        <f t="shared" si="1904"/>
        <v>67</v>
      </c>
      <c r="BT914">
        <f t="shared" si="1904"/>
        <v>68</v>
      </c>
      <c r="BU914">
        <f t="shared" si="1904"/>
        <v>69</v>
      </c>
      <c r="BV914">
        <f t="shared" si="1904"/>
        <v>70</v>
      </c>
      <c r="BW914">
        <f t="shared" si="1904"/>
        <v>71</v>
      </c>
      <c r="BX914">
        <f t="shared" si="1904"/>
        <v>72</v>
      </c>
      <c r="BY914">
        <f t="shared" si="1904"/>
        <v>73</v>
      </c>
      <c r="BZ914">
        <f t="shared" si="1904"/>
        <v>74</v>
      </c>
      <c r="CA914">
        <f t="shared" si="1904"/>
        <v>75</v>
      </c>
      <c r="CB914">
        <f t="shared" si="1904"/>
        <v>76</v>
      </c>
      <c r="CC914">
        <f t="shared" si="1904"/>
        <v>77</v>
      </c>
      <c r="CD914">
        <f t="shared" si="1904"/>
        <v>78</v>
      </c>
      <c r="CE914">
        <f t="shared" si="1904"/>
        <v>79</v>
      </c>
      <c r="CF914">
        <f t="shared" si="1904"/>
        <v>80</v>
      </c>
      <c r="CG914">
        <f t="shared" si="1904"/>
        <v>81</v>
      </c>
      <c r="CH914">
        <f t="shared" si="1904"/>
        <v>82</v>
      </c>
      <c r="CI914">
        <f t="shared" si="1904"/>
        <v>83</v>
      </c>
      <c r="CJ914">
        <f t="shared" si="1904"/>
        <v>84</v>
      </c>
      <c r="CK914">
        <f t="shared" si="1904"/>
        <v>85</v>
      </c>
      <c r="CL914">
        <f t="shared" si="1904"/>
        <v>86</v>
      </c>
      <c r="CM914">
        <f t="shared" si="1904"/>
        <v>87</v>
      </c>
      <c r="CN914">
        <f t="shared" si="1904"/>
        <v>88</v>
      </c>
      <c r="CO914">
        <f t="shared" si="1904"/>
        <v>89</v>
      </c>
      <c r="CP914">
        <f t="shared" si="1904"/>
        <v>90</v>
      </c>
      <c r="CQ914">
        <f t="shared" si="1904"/>
        <v>91</v>
      </c>
      <c r="CR914">
        <f t="shared" si="1904"/>
        <v>92</v>
      </c>
      <c r="CS914">
        <f t="shared" si="1904"/>
        <v>93</v>
      </c>
      <c r="CT914">
        <f t="shared" si="1904"/>
        <v>94</v>
      </c>
      <c r="CU914">
        <f t="shared" si="1904"/>
        <v>95</v>
      </c>
      <c r="CV914">
        <f t="shared" si="1904"/>
        <v>96</v>
      </c>
      <c r="CW914">
        <f t="shared" si="1904"/>
        <v>97</v>
      </c>
      <c r="CX914">
        <f t="shared" si="1904"/>
        <v>98</v>
      </c>
      <c r="CY914">
        <f t="shared" si="1904"/>
        <v>99</v>
      </c>
      <c r="CZ914">
        <f t="shared" si="1904"/>
        <v>100</v>
      </c>
      <c r="DA914">
        <f t="shared" si="1904"/>
        <v>101</v>
      </c>
      <c r="DB914">
        <f t="shared" si="1904"/>
        <v>102</v>
      </c>
      <c r="DC914">
        <f t="shared" si="1904"/>
        <v>103</v>
      </c>
      <c r="DD914">
        <f t="shared" si="1904"/>
        <v>104</v>
      </c>
      <c r="DE914">
        <f t="shared" si="1904"/>
        <v>105</v>
      </c>
      <c r="DF914">
        <f t="shared" si="1904"/>
        <v>106</v>
      </c>
      <c r="DG914">
        <f t="shared" si="1904"/>
        <v>107</v>
      </c>
      <c r="DH914">
        <f t="shared" si="1904"/>
        <v>108</v>
      </c>
      <c r="DI914">
        <f t="shared" si="1904"/>
        <v>109</v>
      </c>
      <c r="DJ914">
        <f t="shared" si="1904"/>
        <v>110</v>
      </c>
      <c r="DK914">
        <f t="shared" si="1904"/>
        <v>111</v>
      </c>
      <c r="DL914">
        <f t="shared" si="1904"/>
        <v>112</v>
      </c>
      <c r="DM914">
        <f t="shared" si="1904"/>
        <v>113</v>
      </c>
      <c r="DN914">
        <f t="shared" si="1904"/>
        <v>114</v>
      </c>
      <c r="DO914">
        <f t="shared" si="1904"/>
        <v>115</v>
      </c>
      <c r="DP914">
        <f t="shared" si="1904"/>
        <v>116</v>
      </c>
      <c r="DQ914">
        <f t="shared" si="1904"/>
        <v>117</v>
      </c>
      <c r="DR914">
        <f t="shared" si="1904"/>
        <v>118</v>
      </c>
      <c r="DS914">
        <f t="shared" si="1904"/>
        <v>119</v>
      </c>
      <c r="DT914">
        <f t="shared" si="1904"/>
        <v>120</v>
      </c>
      <c r="DU914">
        <f t="shared" si="1904"/>
        <v>121</v>
      </c>
      <c r="DV914">
        <f t="shared" si="1904"/>
        <v>122</v>
      </c>
      <c r="DW914">
        <f t="shared" si="1904"/>
        <v>123</v>
      </c>
      <c r="DX914">
        <f t="shared" si="1904"/>
        <v>124</v>
      </c>
      <c r="DY914">
        <f t="shared" si="1904"/>
        <v>125</v>
      </c>
    </row>
    <row r="915" spans="1:135" x14ac:dyDescent="0.25">
      <c r="B915" t="s">
        <v>29</v>
      </c>
      <c r="D915" s="57">
        <f t="shared" ref="D915:AI915" si="1905">ROUNDDOWN(IF(D$167=0,$D168,IF(D$167&lt;H$167,H$167,D$167)),0)</f>
        <v>40</v>
      </c>
      <c r="E915" s="57">
        <f t="shared" si="1905"/>
        <v>40</v>
      </c>
      <c r="F915" s="57">
        <f t="shared" si="1905"/>
        <v>40</v>
      </c>
      <c r="G915" s="57">
        <f t="shared" si="1905"/>
        <v>40</v>
      </c>
      <c r="H915" s="57">
        <f t="shared" si="1905"/>
        <v>40</v>
      </c>
      <c r="I915" s="57">
        <f t="shared" si="1905"/>
        <v>40</v>
      </c>
      <c r="J915" s="57">
        <f t="shared" si="1905"/>
        <v>40</v>
      </c>
      <c r="K915" s="57">
        <f t="shared" si="1905"/>
        <v>40</v>
      </c>
      <c r="L915" s="57">
        <f t="shared" si="1905"/>
        <v>40</v>
      </c>
      <c r="M915" s="57">
        <f t="shared" si="1905"/>
        <v>40</v>
      </c>
      <c r="N915" s="57">
        <f t="shared" si="1905"/>
        <v>40</v>
      </c>
      <c r="O915" s="57">
        <f t="shared" si="1905"/>
        <v>40</v>
      </c>
      <c r="P915" s="57">
        <f t="shared" si="1905"/>
        <v>40</v>
      </c>
      <c r="Q915" s="57">
        <f t="shared" si="1905"/>
        <v>40</v>
      </c>
      <c r="R915" s="57">
        <f t="shared" si="1905"/>
        <v>40</v>
      </c>
      <c r="S915" s="57">
        <f t="shared" si="1905"/>
        <v>40</v>
      </c>
      <c r="T915" s="57">
        <f t="shared" si="1905"/>
        <v>40</v>
      </c>
      <c r="U915" s="57">
        <f t="shared" si="1905"/>
        <v>40</v>
      </c>
      <c r="V915" s="57">
        <f t="shared" si="1905"/>
        <v>40</v>
      </c>
      <c r="W915" s="57">
        <f t="shared" si="1905"/>
        <v>40</v>
      </c>
      <c r="X915" s="57">
        <f t="shared" si="1905"/>
        <v>39</v>
      </c>
      <c r="Y915" s="57">
        <f t="shared" si="1905"/>
        <v>38</v>
      </c>
      <c r="Z915" s="57">
        <f t="shared" si="1905"/>
        <v>37</v>
      </c>
      <c r="AA915" s="57">
        <f t="shared" si="1905"/>
        <v>36</v>
      </c>
      <c r="AB915" s="57">
        <f t="shared" si="1905"/>
        <v>35</v>
      </c>
      <c r="AC915" s="57">
        <f t="shared" si="1905"/>
        <v>35</v>
      </c>
      <c r="AD915" s="57">
        <f t="shared" si="1905"/>
        <v>35</v>
      </c>
      <c r="AE915" s="57">
        <f t="shared" si="1905"/>
        <v>35</v>
      </c>
      <c r="AF915" s="57">
        <f t="shared" si="1905"/>
        <v>35</v>
      </c>
      <c r="AG915" s="57">
        <f t="shared" si="1905"/>
        <v>35</v>
      </c>
      <c r="AH915" s="57">
        <f t="shared" si="1905"/>
        <v>35</v>
      </c>
      <c r="AI915" s="57">
        <f t="shared" si="1905"/>
        <v>35</v>
      </c>
      <c r="AJ915" s="57">
        <f t="shared" ref="AJ915:BO915" si="1906">ROUNDDOWN(IF(AJ$167=0,$D168,IF(AJ$167&lt;AN$167,AN$167,AJ$167)),0)</f>
        <v>35</v>
      </c>
      <c r="AK915" s="57">
        <f t="shared" si="1906"/>
        <v>35</v>
      </c>
      <c r="AL915" s="57">
        <f t="shared" si="1906"/>
        <v>35</v>
      </c>
      <c r="AM915" s="57">
        <f t="shared" si="1906"/>
        <v>35</v>
      </c>
      <c r="AN915" s="57">
        <f t="shared" si="1906"/>
        <v>35</v>
      </c>
      <c r="AO915" s="57">
        <f t="shared" si="1906"/>
        <v>35</v>
      </c>
      <c r="AP915" s="57">
        <f t="shared" si="1906"/>
        <v>35</v>
      </c>
      <c r="AQ915" s="57">
        <f t="shared" si="1906"/>
        <v>35</v>
      </c>
      <c r="AR915" s="57">
        <f t="shared" si="1906"/>
        <v>35</v>
      </c>
      <c r="AS915" s="57">
        <f t="shared" si="1906"/>
        <v>35</v>
      </c>
      <c r="AT915" s="57">
        <f t="shared" si="1906"/>
        <v>35</v>
      </c>
      <c r="AU915" s="57">
        <f t="shared" si="1906"/>
        <v>35</v>
      </c>
      <c r="AV915" s="57">
        <f t="shared" si="1906"/>
        <v>35</v>
      </c>
      <c r="AW915" s="57">
        <f t="shared" si="1906"/>
        <v>35</v>
      </c>
      <c r="AX915" s="57">
        <f t="shared" si="1906"/>
        <v>35</v>
      </c>
      <c r="AY915" s="57">
        <f t="shared" si="1906"/>
        <v>35</v>
      </c>
      <c r="AZ915" s="57">
        <f t="shared" si="1906"/>
        <v>35</v>
      </c>
      <c r="BA915" s="57">
        <f t="shared" si="1906"/>
        <v>35</v>
      </c>
      <c r="BB915" s="57">
        <f t="shared" si="1906"/>
        <v>35</v>
      </c>
      <c r="BC915" s="57">
        <f t="shared" si="1906"/>
        <v>35</v>
      </c>
      <c r="BD915" s="57">
        <f t="shared" si="1906"/>
        <v>35</v>
      </c>
      <c r="BE915" s="57">
        <f t="shared" si="1906"/>
        <v>35</v>
      </c>
      <c r="BF915" s="57">
        <f t="shared" si="1906"/>
        <v>35</v>
      </c>
      <c r="BG915" s="57">
        <f t="shared" si="1906"/>
        <v>35</v>
      </c>
      <c r="BH915" s="57">
        <f t="shared" si="1906"/>
        <v>35</v>
      </c>
      <c r="BI915" s="57">
        <f t="shared" si="1906"/>
        <v>35</v>
      </c>
      <c r="BJ915" s="57">
        <f t="shared" si="1906"/>
        <v>35</v>
      </c>
      <c r="BK915" s="57">
        <f t="shared" si="1906"/>
        <v>35</v>
      </c>
      <c r="BL915" s="57">
        <f t="shared" si="1906"/>
        <v>35</v>
      </c>
      <c r="BM915" s="57">
        <f t="shared" si="1906"/>
        <v>35</v>
      </c>
      <c r="BN915" s="57">
        <f t="shared" si="1906"/>
        <v>35</v>
      </c>
      <c r="BO915" s="57">
        <f t="shared" si="1906"/>
        <v>35</v>
      </c>
      <c r="BP915" s="57">
        <f t="shared" ref="BP915:CU915" si="1907">ROUNDDOWN(IF(BP$167=0,$D168,IF(BP$167&lt;BT$167,BT$167,BP$167)),0)</f>
        <v>35</v>
      </c>
      <c r="BQ915" s="57">
        <f t="shared" si="1907"/>
        <v>35</v>
      </c>
      <c r="BR915" s="57">
        <f t="shared" si="1907"/>
        <v>35</v>
      </c>
      <c r="BS915" s="57">
        <f t="shared" si="1907"/>
        <v>35</v>
      </c>
      <c r="BT915" s="57">
        <f t="shared" si="1907"/>
        <v>35</v>
      </c>
      <c r="BU915" s="57">
        <f t="shared" si="1907"/>
        <v>35</v>
      </c>
      <c r="BV915" s="57">
        <f t="shared" si="1907"/>
        <v>35</v>
      </c>
      <c r="BW915" s="57">
        <f t="shared" si="1907"/>
        <v>35</v>
      </c>
      <c r="BX915" s="57">
        <f t="shared" si="1907"/>
        <v>35</v>
      </c>
      <c r="BY915" s="57">
        <f t="shared" si="1907"/>
        <v>35</v>
      </c>
      <c r="BZ915" s="57">
        <f t="shared" si="1907"/>
        <v>35</v>
      </c>
      <c r="CA915" s="57">
        <f t="shared" si="1907"/>
        <v>35</v>
      </c>
      <c r="CB915" s="57">
        <f t="shared" si="1907"/>
        <v>35</v>
      </c>
      <c r="CC915" s="57">
        <f t="shared" si="1907"/>
        <v>35</v>
      </c>
      <c r="CD915" s="57">
        <f t="shared" si="1907"/>
        <v>35</v>
      </c>
      <c r="CE915" s="57">
        <f t="shared" si="1907"/>
        <v>35</v>
      </c>
      <c r="CF915" s="57">
        <f t="shared" si="1907"/>
        <v>35</v>
      </c>
      <c r="CG915" s="57">
        <f t="shared" si="1907"/>
        <v>35</v>
      </c>
      <c r="CH915" s="57">
        <f t="shared" si="1907"/>
        <v>35</v>
      </c>
      <c r="CI915" s="57">
        <f t="shared" si="1907"/>
        <v>35</v>
      </c>
      <c r="CJ915" s="57">
        <f t="shared" si="1907"/>
        <v>35</v>
      </c>
      <c r="CK915" s="57">
        <f t="shared" si="1907"/>
        <v>35</v>
      </c>
      <c r="CL915" s="57">
        <f t="shared" si="1907"/>
        <v>35</v>
      </c>
      <c r="CM915" s="57">
        <f t="shared" si="1907"/>
        <v>35</v>
      </c>
      <c r="CN915" s="57">
        <f t="shared" si="1907"/>
        <v>35</v>
      </c>
      <c r="CO915" s="57">
        <f t="shared" si="1907"/>
        <v>35</v>
      </c>
      <c r="CP915" s="57">
        <f t="shared" si="1907"/>
        <v>35</v>
      </c>
      <c r="CQ915" s="57">
        <f t="shared" si="1907"/>
        <v>35</v>
      </c>
      <c r="CR915" s="57">
        <f t="shared" si="1907"/>
        <v>35</v>
      </c>
      <c r="CS915" s="57">
        <f t="shared" si="1907"/>
        <v>35</v>
      </c>
      <c r="CT915" s="57">
        <f t="shared" si="1907"/>
        <v>35</v>
      </c>
      <c r="CU915" s="57">
        <f t="shared" si="1907"/>
        <v>35</v>
      </c>
      <c r="CV915" s="57">
        <f t="shared" ref="CV915:DY915" si="1908">ROUNDDOWN(IF(CV$167=0,$D168,IF(CV$167&lt;CZ$167,CZ$167,CV$167)),0)</f>
        <v>35</v>
      </c>
      <c r="CW915" s="57">
        <f t="shared" si="1908"/>
        <v>35</v>
      </c>
      <c r="CX915" s="57">
        <f t="shared" si="1908"/>
        <v>35</v>
      </c>
      <c r="CY915" s="57">
        <f t="shared" si="1908"/>
        <v>35</v>
      </c>
      <c r="CZ915" s="57">
        <f t="shared" si="1908"/>
        <v>34</v>
      </c>
      <c r="DA915" s="57">
        <f t="shared" si="1908"/>
        <v>33</v>
      </c>
      <c r="DB915" s="57">
        <f t="shared" si="1908"/>
        <v>32</v>
      </c>
      <c r="DC915" s="57">
        <f t="shared" si="1908"/>
        <v>31</v>
      </c>
      <c r="DD915" s="57">
        <f t="shared" si="1908"/>
        <v>30</v>
      </c>
      <c r="DE915" s="57">
        <f t="shared" si="1908"/>
        <v>30</v>
      </c>
      <c r="DF915" s="57">
        <f t="shared" si="1908"/>
        <v>30</v>
      </c>
      <c r="DG915" s="57">
        <f t="shared" si="1908"/>
        <v>30</v>
      </c>
      <c r="DH915" s="57">
        <f t="shared" si="1908"/>
        <v>30</v>
      </c>
      <c r="DI915" s="57">
        <f t="shared" si="1908"/>
        <v>30</v>
      </c>
      <c r="DJ915" s="57">
        <f t="shared" si="1908"/>
        <v>30</v>
      </c>
      <c r="DK915" s="57">
        <f t="shared" si="1908"/>
        <v>30</v>
      </c>
      <c r="DL915" s="57">
        <f t="shared" si="1908"/>
        <v>30</v>
      </c>
      <c r="DM915" s="57">
        <f t="shared" si="1908"/>
        <v>30</v>
      </c>
      <c r="DN915" s="57">
        <f t="shared" si="1908"/>
        <v>30</v>
      </c>
      <c r="DO915" s="57">
        <f t="shared" si="1908"/>
        <v>30</v>
      </c>
      <c r="DP915" s="57">
        <f t="shared" si="1908"/>
        <v>30</v>
      </c>
      <c r="DQ915" s="57">
        <f t="shared" si="1908"/>
        <v>30</v>
      </c>
      <c r="DR915" s="57">
        <f t="shared" si="1908"/>
        <v>30</v>
      </c>
      <c r="DS915" s="57">
        <f t="shared" si="1908"/>
        <v>30</v>
      </c>
      <c r="DT915" s="57">
        <f t="shared" si="1908"/>
        <v>30</v>
      </c>
      <c r="DU915" s="57">
        <f t="shared" si="1908"/>
        <v>30</v>
      </c>
      <c r="DV915" s="57">
        <f t="shared" si="1908"/>
        <v>30</v>
      </c>
      <c r="DW915" s="57">
        <f t="shared" si="1908"/>
        <v>30</v>
      </c>
      <c r="DX915" s="57">
        <f t="shared" si="1908"/>
        <v>30</v>
      </c>
      <c r="DY915" s="57">
        <f t="shared" si="1908"/>
        <v>30</v>
      </c>
    </row>
    <row r="916" spans="1:135" x14ac:dyDescent="0.25">
      <c r="D916" s="36">
        <f>D$47</f>
        <v>1901</v>
      </c>
      <c r="E916" s="36">
        <f>D916+1</f>
        <v>1902</v>
      </c>
      <c r="F916" s="36">
        <f t="shared" ref="F916:BQ916" si="1909">E916+1</f>
        <v>1903</v>
      </c>
      <c r="G916" s="36">
        <f t="shared" si="1909"/>
        <v>1904</v>
      </c>
      <c r="H916" s="36">
        <f t="shared" si="1909"/>
        <v>1905</v>
      </c>
      <c r="I916" s="36">
        <f t="shared" si="1909"/>
        <v>1906</v>
      </c>
      <c r="J916" s="36">
        <f t="shared" si="1909"/>
        <v>1907</v>
      </c>
      <c r="K916" s="36">
        <f t="shared" si="1909"/>
        <v>1908</v>
      </c>
      <c r="L916" s="36">
        <f t="shared" si="1909"/>
        <v>1909</v>
      </c>
      <c r="M916" s="36">
        <f t="shared" si="1909"/>
        <v>1910</v>
      </c>
      <c r="N916" s="36">
        <f t="shared" si="1909"/>
        <v>1911</v>
      </c>
      <c r="O916" s="36">
        <f t="shared" si="1909"/>
        <v>1912</v>
      </c>
      <c r="P916" s="36">
        <f t="shared" si="1909"/>
        <v>1913</v>
      </c>
      <c r="Q916" s="36">
        <f t="shared" si="1909"/>
        <v>1914</v>
      </c>
      <c r="R916" s="36">
        <f t="shared" si="1909"/>
        <v>1915</v>
      </c>
      <c r="S916" s="36">
        <f t="shared" si="1909"/>
        <v>1916</v>
      </c>
      <c r="T916" s="36">
        <f t="shared" si="1909"/>
        <v>1917</v>
      </c>
      <c r="U916" s="36">
        <f t="shared" si="1909"/>
        <v>1918</v>
      </c>
      <c r="V916" s="36">
        <f t="shared" si="1909"/>
        <v>1919</v>
      </c>
      <c r="W916" s="36">
        <f t="shared" si="1909"/>
        <v>1920</v>
      </c>
      <c r="X916" s="36">
        <f t="shared" si="1909"/>
        <v>1921</v>
      </c>
      <c r="Y916" s="36">
        <f t="shared" si="1909"/>
        <v>1922</v>
      </c>
      <c r="Z916" s="36">
        <f t="shared" si="1909"/>
        <v>1923</v>
      </c>
      <c r="AA916" s="36">
        <f t="shared" si="1909"/>
        <v>1924</v>
      </c>
      <c r="AB916" s="36">
        <f t="shared" si="1909"/>
        <v>1925</v>
      </c>
      <c r="AC916" s="36">
        <f t="shared" si="1909"/>
        <v>1926</v>
      </c>
      <c r="AD916" s="36">
        <f t="shared" si="1909"/>
        <v>1927</v>
      </c>
      <c r="AE916" s="36">
        <f t="shared" si="1909"/>
        <v>1928</v>
      </c>
      <c r="AF916" s="36">
        <f t="shared" si="1909"/>
        <v>1929</v>
      </c>
      <c r="AG916" s="36">
        <f t="shared" si="1909"/>
        <v>1930</v>
      </c>
      <c r="AH916" s="36">
        <f t="shared" si="1909"/>
        <v>1931</v>
      </c>
      <c r="AI916" s="36">
        <f t="shared" si="1909"/>
        <v>1932</v>
      </c>
      <c r="AJ916" s="36">
        <f t="shared" si="1909"/>
        <v>1933</v>
      </c>
      <c r="AK916" s="36">
        <f t="shared" si="1909"/>
        <v>1934</v>
      </c>
      <c r="AL916" s="36">
        <f t="shared" si="1909"/>
        <v>1935</v>
      </c>
      <c r="AM916" s="36">
        <f t="shared" si="1909"/>
        <v>1936</v>
      </c>
      <c r="AN916" s="36">
        <f t="shared" si="1909"/>
        <v>1937</v>
      </c>
      <c r="AO916" s="36">
        <f t="shared" si="1909"/>
        <v>1938</v>
      </c>
      <c r="AP916" s="36">
        <f t="shared" si="1909"/>
        <v>1939</v>
      </c>
      <c r="AQ916" s="36">
        <f t="shared" si="1909"/>
        <v>1940</v>
      </c>
      <c r="AR916" s="36">
        <f t="shared" si="1909"/>
        <v>1941</v>
      </c>
      <c r="AS916" s="36">
        <f t="shared" si="1909"/>
        <v>1942</v>
      </c>
      <c r="AT916" s="36">
        <f t="shared" si="1909"/>
        <v>1943</v>
      </c>
      <c r="AU916" s="36">
        <f t="shared" si="1909"/>
        <v>1944</v>
      </c>
      <c r="AV916" s="36">
        <f t="shared" si="1909"/>
        <v>1945</v>
      </c>
      <c r="AW916" s="36">
        <f t="shared" si="1909"/>
        <v>1946</v>
      </c>
      <c r="AX916" s="36">
        <f t="shared" si="1909"/>
        <v>1947</v>
      </c>
      <c r="AY916" s="36">
        <f t="shared" si="1909"/>
        <v>1948</v>
      </c>
      <c r="AZ916" s="36">
        <f t="shared" si="1909"/>
        <v>1949</v>
      </c>
      <c r="BA916" s="36">
        <f t="shared" si="1909"/>
        <v>1950</v>
      </c>
      <c r="BB916" s="36">
        <f t="shared" si="1909"/>
        <v>1951</v>
      </c>
      <c r="BC916" s="36">
        <f t="shared" si="1909"/>
        <v>1952</v>
      </c>
      <c r="BD916" s="36">
        <f t="shared" si="1909"/>
        <v>1953</v>
      </c>
      <c r="BE916" s="36">
        <f t="shared" si="1909"/>
        <v>1954</v>
      </c>
      <c r="BF916" s="36">
        <f t="shared" si="1909"/>
        <v>1955</v>
      </c>
      <c r="BG916" s="36">
        <f t="shared" si="1909"/>
        <v>1956</v>
      </c>
      <c r="BH916" s="36">
        <f t="shared" si="1909"/>
        <v>1957</v>
      </c>
      <c r="BI916" s="36">
        <f t="shared" si="1909"/>
        <v>1958</v>
      </c>
      <c r="BJ916" s="36">
        <f t="shared" si="1909"/>
        <v>1959</v>
      </c>
      <c r="BK916" s="36">
        <f t="shared" si="1909"/>
        <v>1960</v>
      </c>
      <c r="BL916" s="36">
        <f t="shared" si="1909"/>
        <v>1961</v>
      </c>
      <c r="BM916" s="36">
        <f t="shared" si="1909"/>
        <v>1962</v>
      </c>
      <c r="BN916" s="36">
        <f t="shared" si="1909"/>
        <v>1963</v>
      </c>
      <c r="BO916" s="36">
        <f t="shared" si="1909"/>
        <v>1964</v>
      </c>
      <c r="BP916" s="36">
        <f t="shared" si="1909"/>
        <v>1965</v>
      </c>
      <c r="BQ916" s="36">
        <f t="shared" si="1909"/>
        <v>1966</v>
      </c>
      <c r="BR916" s="36">
        <f t="shared" ref="BR916:DY916" si="1910">BQ916+1</f>
        <v>1967</v>
      </c>
      <c r="BS916" s="36">
        <f t="shared" si="1910"/>
        <v>1968</v>
      </c>
      <c r="BT916" s="36">
        <f t="shared" si="1910"/>
        <v>1969</v>
      </c>
      <c r="BU916" s="36">
        <f t="shared" si="1910"/>
        <v>1970</v>
      </c>
      <c r="BV916" s="36">
        <f t="shared" si="1910"/>
        <v>1971</v>
      </c>
      <c r="BW916" s="36">
        <f t="shared" si="1910"/>
        <v>1972</v>
      </c>
      <c r="BX916" s="36">
        <f t="shared" si="1910"/>
        <v>1973</v>
      </c>
      <c r="BY916" s="36">
        <f t="shared" si="1910"/>
        <v>1974</v>
      </c>
      <c r="BZ916" s="36">
        <f t="shared" si="1910"/>
        <v>1975</v>
      </c>
      <c r="CA916" s="36">
        <f t="shared" si="1910"/>
        <v>1976</v>
      </c>
      <c r="CB916" s="36">
        <f t="shared" si="1910"/>
        <v>1977</v>
      </c>
      <c r="CC916" s="36">
        <f t="shared" si="1910"/>
        <v>1978</v>
      </c>
      <c r="CD916" s="36">
        <f t="shared" si="1910"/>
        <v>1979</v>
      </c>
      <c r="CE916" s="36">
        <f t="shared" si="1910"/>
        <v>1980</v>
      </c>
      <c r="CF916" s="36">
        <f t="shared" si="1910"/>
        <v>1981</v>
      </c>
      <c r="CG916" s="36">
        <f t="shared" si="1910"/>
        <v>1982</v>
      </c>
      <c r="CH916" s="36">
        <f t="shared" si="1910"/>
        <v>1983</v>
      </c>
      <c r="CI916" s="36">
        <f t="shared" si="1910"/>
        <v>1984</v>
      </c>
      <c r="CJ916" s="36">
        <f t="shared" si="1910"/>
        <v>1985</v>
      </c>
      <c r="CK916" s="36">
        <f t="shared" si="1910"/>
        <v>1986</v>
      </c>
      <c r="CL916" s="36">
        <f t="shared" si="1910"/>
        <v>1987</v>
      </c>
      <c r="CM916" s="36">
        <f t="shared" si="1910"/>
        <v>1988</v>
      </c>
      <c r="CN916" s="36">
        <f t="shared" si="1910"/>
        <v>1989</v>
      </c>
      <c r="CO916" s="36">
        <f t="shared" si="1910"/>
        <v>1990</v>
      </c>
      <c r="CP916" s="36">
        <f t="shared" si="1910"/>
        <v>1991</v>
      </c>
      <c r="CQ916" s="36">
        <f t="shared" si="1910"/>
        <v>1992</v>
      </c>
      <c r="CR916" s="36">
        <f t="shared" si="1910"/>
        <v>1993</v>
      </c>
      <c r="CS916" s="36">
        <f t="shared" si="1910"/>
        <v>1994</v>
      </c>
      <c r="CT916" s="36">
        <f t="shared" si="1910"/>
        <v>1995</v>
      </c>
      <c r="CU916" s="36">
        <f t="shared" si="1910"/>
        <v>1996</v>
      </c>
      <c r="CV916" s="36">
        <f t="shared" si="1910"/>
        <v>1997</v>
      </c>
      <c r="CW916" s="36">
        <f t="shared" si="1910"/>
        <v>1998</v>
      </c>
      <c r="CX916" s="36">
        <f t="shared" si="1910"/>
        <v>1999</v>
      </c>
      <c r="CY916" s="36">
        <f t="shared" si="1910"/>
        <v>2000</v>
      </c>
      <c r="CZ916" s="36">
        <f t="shared" si="1910"/>
        <v>2001</v>
      </c>
      <c r="DA916" s="36">
        <f t="shared" si="1910"/>
        <v>2002</v>
      </c>
      <c r="DB916" s="36">
        <f t="shared" si="1910"/>
        <v>2003</v>
      </c>
      <c r="DC916" s="36">
        <f t="shared" si="1910"/>
        <v>2004</v>
      </c>
      <c r="DD916" s="36">
        <f t="shared" si="1910"/>
        <v>2005</v>
      </c>
      <c r="DE916" s="36">
        <f t="shared" si="1910"/>
        <v>2006</v>
      </c>
      <c r="DF916" s="36">
        <f t="shared" si="1910"/>
        <v>2007</v>
      </c>
      <c r="DG916" s="36">
        <f t="shared" si="1910"/>
        <v>2008</v>
      </c>
      <c r="DH916" s="36">
        <f t="shared" si="1910"/>
        <v>2009</v>
      </c>
      <c r="DI916" s="36">
        <f t="shared" si="1910"/>
        <v>2010</v>
      </c>
      <c r="DJ916" s="36">
        <f t="shared" si="1910"/>
        <v>2011</v>
      </c>
      <c r="DK916" s="36">
        <f t="shared" si="1910"/>
        <v>2012</v>
      </c>
      <c r="DL916" s="36">
        <f t="shared" si="1910"/>
        <v>2013</v>
      </c>
      <c r="DM916" s="36">
        <f t="shared" si="1910"/>
        <v>2014</v>
      </c>
      <c r="DN916" s="36">
        <f t="shared" si="1910"/>
        <v>2015</v>
      </c>
      <c r="DO916" s="36">
        <f t="shared" si="1910"/>
        <v>2016</v>
      </c>
      <c r="DP916" s="36">
        <f t="shared" si="1910"/>
        <v>2017</v>
      </c>
      <c r="DQ916" s="36">
        <f t="shared" si="1910"/>
        <v>2018</v>
      </c>
      <c r="DR916" s="36">
        <f t="shared" si="1910"/>
        <v>2019</v>
      </c>
      <c r="DS916" s="36">
        <f t="shared" si="1910"/>
        <v>2020</v>
      </c>
      <c r="DT916" s="36">
        <f t="shared" si="1910"/>
        <v>2021</v>
      </c>
      <c r="DU916" s="36">
        <f t="shared" si="1910"/>
        <v>2022</v>
      </c>
      <c r="DV916" s="36">
        <f t="shared" si="1910"/>
        <v>2023</v>
      </c>
      <c r="DW916" s="36">
        <f t="shared" si="1910"/>
        <v>2024</v>
      </c>
      <c r="DX916" s="36">
        <f t="shared" si="1910"/>
        <v>2025</v>
      </c>
      <c r="DY916" s="36">
        <f t="shared" si="1910"/>
        <v>2026</v>
      </c>
      <c r="EE916" s="25" t="s">
        <v>144</v>
      </c>
    </row>
    <row r="917" spans="1:135" x14ac:dyDescent="0.25">
      <c r="A917" s="19">
        <v>1</v>
      </c>
      <c r="C917">
        <v>0</v>
      </c>
      <c r="E917">
        <f>IF(MAX($D917:D917)+E915=E$914,E$914,IF(MAX($D917:D917)+J$915=E$914,E$914,0))</f>
        <v>0</v>
      </c>
      <c r="F917">
        <f>IF(MAX($D917:E917)+F915=F$914,F$914,IF(MAX($D917:E917)+K$915=F$914,F$914,0))</f>
        <v>0</v>
      </c>
      <c r="G917">
        <f>IF(MAX($D917:F917)+G915=G$914,G$914,IF(MAX($D917:F917)+L$915=G$914,G$914,0))</f>
        <v>0</v>
      </c>
      <c r="H917">
        <f>IF(MAX($D917:G917)+H915=H$914,H$914,IF(MAX($D917:G917)+M$915=H$914,H$914,0))</f>
        <v>0</v>
      </c>
      <c r="I917">
        <f>IF(MAX($D917:H917)+I915=I$914,I$914,IF(MAX($D917:H917)+N$915=I$914,I$914,0))</f>
        <v>0</v>
      </c>
      <c r="J917">
        <f>IF(MAX($D917:I917)+J915=J$914,J$914,IF(MAX($D917:I917)+O$915=J$914,J$914,0))</f>
        <v>0</v>
      </c>
      <c r="K917">
        <f>IF(MAX($D917:J917)+K915=K$914,K$914,IF(MAX($D917:J917)+P$915=K$914,K$914,0))</f>
        <v>0</v>
      </c>
      <c r="L917">
        <f>IF(MAX($D917:K917)+L915=L$914,L$914,IF(MAX($D917:K917)+Q$915=L$914,L$914,0))</f>
        <v>0</v>
      </c>
      <c r="M917">
        <f>IF(MAX($D917:L917)+M915=M$914,M$914,IF(MAX($D917:L917)+R$915=M$914,M$914,0))</f>
        <v>0</v>
      </c>
      <c r="N917">
        <f>IF(MAX($D917:M917)+N915=N$914,N$914,IF(MAX($D917:M917)+S$915=N$914,N$914,0))</f>
        <v>0</v>
      </c>
      <c r="O917">
        <f>IF(MAX($D917:N917)+O915=O$914,O$914,IF(MAX($D917:N917)+T$915=O$914,O$914,0))</f>
        <v>0</v>
      </c>
      <c r="P917">
        <f>IF(MAX($D917:O917)+P915=P$914,P$914,IF(MAX($D917:O917)+U$915=P$914,P$914,0))</f>
        <v>0</v>
      </c>
      <c r="Q917">
        <f>IF(MAX($D917:P917)+Q915=Q$914,Q$914,IF(MAX($D917:P917)+V$915=Q$914,Q$914,0))</f>
        <v>0</v>
      </c>
      <c r="R917">
        <f>IF(MAX($D917:Q917)+R915=R$914,R$914,IF(MAX($D917:Q917)+W$915=R$914,R$914,0))</f>
        <v>0</v>
      </c>
      <c r="S917">
        <f>IF(MAX($D917:R917)+S915=S$914,S$914,IF(MAX($D917:R917)+X$915=S$914,S$914,0))</f>
        <v>0</v>
      </c>
      <c r="T917">
        <f>IF(MAX($D917:S917)+T915=T$914,T$914,IF(MAX($D917:S917)+Y$915=T$914,T$914,0))</f>
        <v>0</v>
      </c>
      <c r="U917">
        <f>IF(MAX($D917:T917)+U915=U$914,U$914,IF(MAX($D917:T917)+Z$915=U$914,U$914,0))</f>
        <v>0</v>
      </c>
      <c r="V917">
        <f>IF(MAX($D917:U917)+V915=V$914,V$914,IF(MAX($D917:U917)+AA$915=V$914,V$914,0))</f>
        <v>0</v>
      </c>
      <c r="W917">
        <f>IF(MAX($D917:V917)+W915=W$914,W$914,IF(MAX($D917:V917)+AB$915=W$914,W$914,0))</f>
        <v>0</v>
      </c>
      <c r="X917">
        <f>IF(MAX($D917:W917)+X915=X$914,X$914,IF(MAX($D917:W917)+AC$915=X$914,X$914,0))</f>
        <v>0</v>
      </c>
      <c r="Y917">
        <f>IF(MAX($D917:X917)+Y915=Y$914,Y$914,IF(MAX($D917:X917)+AD$915=Y$914,Y$914,0))</f>
        <v>0</v>
      </c>
      <c r="Z917">
        <f>IF(MAX($D917:Y917)+Z915=Z$914,Z$914,IF(MAX($D917:Y917)+AE$915=Z$914,Z$914,0))</f>
        <v>0</v>
      </c>
      <c r="AA917">
        <f>IF(MAX($D917:Z917)+AA915=AA$914,AA$914,IF(MAX($D917:Z917)+AF$915=AA$914,AA$914,0))</f>
        <v>0</v>
      </c>
      <c r="AB917">
        <f>IF(MAX($D917:AA917)+AB915=AB$914,AB$914,IF(MAX($D917:AA917)+AG$915=AB$914,AB$914,0))</f>
        <v>0</v>
      </c>
      <c r="AC917">
        <f>IF(MAX($D917:AB917)+AC915=AC$914,AC$914,IF(MAX($D917:AB917)+AH$915=AC$914,AC$914,0))</f>
        <v>0</v>
      </c>
      <c r="AD917">
        <f>IF(MAX($D917:AC917)+AD915=AD$914,AD$914,IF(MAX($D917:AC917)+AI$915=AD$914,AD$914,0))</f>
        <v>0</v>
      </c>
      <c r="AE917">
        <f>IF(MAX($D917:AD917)+AE915=AE$914,AE$914,IF(MAX($D917:AD917)+AJ$915=AE$914,AE$914,0))</f>
        <v>0</v>
      </c>
      <c r="AF917">
        <f>IF(MAX($D917:AE917)+AF915=AF$914,AF$914,IF(MAX($D917:AE917)+AK$915=AF$914,AF$914,0))</f>
        <v>0</v>
      </c>
      <c r="AG917">
        <f>IF(MAX($D917:AF917)+AG915=AG$914,AG$914,IF(MAX($D917:AF917)+AL$915=AG$914,AG$914,0))</f>
        <v>0</v>
      </c>
      <c r="AH917">
        <f>IF(MAX($D917:AG917)+AH915=AH$914,AH$914,IF(MAX($D917:AG917)+AM$915=AH$914,AH$914,0))</f>
        <v>0</v>
      </c>
      <c r="AI917">
        <f>IF(MAX($D917:AH917)+AI915=AI$914,AI$914,IF(MAX($D917:AH917)+AN$915=AI$914,AI$914,0))</f>
        <v>0</v>
      </c>
      <c r="AJ917">
        <f>IF(MAX($D917:AI917)+AJ915=AJ$914,AJ$914,IF(MAX($D917:AI917)+AO$915=AJ$914,AJ$914,0))</f>
        <v>0</v>
      </c>
      <c r="AK917">
        <f>IF(MAX($D917:AJ917)+AK915=AK$914,AK$914,IF(MAX($D917:AJ917)+AP$915=AK$914,AK$914,0))</f>
        <v>0</v>
      </c>
      <c r="AL917">
        <f>IF(MAX($D917:AK917)+AL915=AL$914,AL$914,IF(MAX($D917:AK917)+AQ$915=AL$914,AL$914,0))</f>
        <v>0</v>
      </c>
      <c r="AM917">
        <f>IF(MAX($D917:AL917)+AM915=AM$914,AM$914,IF(MAX($D917:AL917)+AR$915=AM$914,AM$914,0))</f>
        <v>35</v>
      </c>
      <c r="AN917">
        <f>IF(MAX($D917:AM917)+AN915=AN$914,AN$914,IF(MAX($D917:AM917)+AS$915=AN$914,AN$914,0))</f>
        <v>0</v>
      </c>
      <c r="AO917">
        <f>IF(MAX($D917:AN917)+AO915=AO$914,AO$914,IF(MAX($D917:AN917)+AT$915=AO$914,AO$914,0))</f>
        <v>0</v>
      </c>
      <c r="AP917">
        <f>IF(MAX($D917:AO917)+AP915=AP$914,AP$914,IF(MAX($D917:AO917)+AU$915=AP$914,AP$914,0))</f>
        <v>0</v>
      </c>
      <c r="AQ917">
        <f>IF(MAX($D917:AP917)+AQ915=AQ$914,AQ$914,IF(MAX($D917:AP917)+AV$915=AQ$914,AQ$914,0))</f>
        <v>0</v>
      </c>
      <c r="AR917">
        <f>IF(MAX($D917:AQ917)+AR915=AR$914,AR$914,IF(MAX($D917:AQ917)+AW$915=AR$914,AR$914,0))</f>
        <v>0</v>
      </c>
      <c r="AS917">
        <f>IF(MAX($D917:AR917)+AS915=AS$914,AS$914,IF(MAX($D917:AR917)+AX$915=AS$914,AS$914,0))</f>
        <v>0</v>
      </c>
      <c r="AT917">
        <f>IF(MAX($D917:AS917)+AT915=AT$914,AT$914,IF(MAX($D917:AS917)+AY$915=AT$914,AT$914,0))</f>
        <v>0</v>
      </c>
      <c r="AU917">
        <f>IF(MAX($D917:AT917)+AU915=AU$914,AU$914,IF(MAX($D917:AT917)+AZ$915=AU$914,AU$914,0))</f>
        <v>0</v>
      </c>
      <c r="AV917">
        <f>IF(MAX($D917:AU917)+AV915=AV$914,AV$914,IF(MAX($D917:AU917)+BA$915=AV$914,AV$914,0))</f>
        <v>0</v>
      </c>
      <c r="AW917">
        <f>IF(MAX($D917:AV917)+AW915=AW$914,AW$914,IF(MAX($D917:AV917)+BB$915=AW$914,AW$914,0))</f>
        <v>0</v>
      </c>
      <c r="AX917">
        <f>IF(MAX($D917:AW917)+AX915=AX$914,AX$914,IF(MAX($D917:AW917)+BC$915=AX$914,AX$914,0))</f>
        <v>0</v>
      </c>
      <c r="AY917">
        <f>IF(MAX($D917:AX917)+AY915=AY$914,AY$914,IF(MAX($D917:AX917)+BD$915=AY$914,AY$914,0))</f>
        <v>0</v>
      </c>
      <c r="AZ917">
        <f>IF(MAX($D917:AY917)+AZ915=AZ$914,AZ$914,IF(MAX($D917:AY917)+BE$915=AZ$914,AZ$914,0))</f>
        <v>0</v>
      </c>
      <c r="BA917">
        <f>IF(MAX($D917:AZ917)+BA915=BA$914,BA$914,IF(MAX($D917:AZ917)+BF$915=BA$914,BA$914,0))</f>
        <v>0</v>
      </c>
      <c r="BB917">
        <f>IF(MAX($D917:BA917)+BB915=BB$914,BB$914,IF(MAX($D917:BA917)+BG$915=BB$914,BB$914,0))</f>
        <v>0</v>
      </c>
      <c r="BC917">
        <f>IF(MAX($D917:BB917)+BC915=BC$914,BC$914,IF(MAX($D917:BB917)+BH$915=BC$914,BC$914,0))</f>
        <v>0</v>
      </c>
      <c r="BD917">
        <f>IF(MAX($D917:BC917)+BD915=BD$914,BD$914,IF(MAX($D917:BC917)+BI$915=BD$914,BD$914,0))</f>
        <v>0</v>
      </c>
      <c r="BE917">
        <f>IF(MAX($D917:BD917)+BE915=BE$914,BE$914,IF(MAX($D917:BD917)+BJ$915=BE$914,BE$914,0))</f>
        <v>0</v>
      </c>
      <c r="BF917">
        <f>IF(MAX($D917:BE917)+BF915=BF$914,BF$914,IF(MAX($D917:BE917)+BK$915=BF$914,BF$914,0))</f>
        <v>0</v>
      </c>
      <c r="BG917">
        <f>IF(MAX($D917:BF917)+BG915=BG$914,BG$914,IF(MAX($D917:BF917)+BL$915=BG$914,BG$914,0))</f>
        <v>0</v>
      </c>
      <c r="BH917">
        <f>IF(MAX($D917:BG917)+BH915=BH$914,BH$914,IF(MAX($D917:BG917)+BM$915=BH$914,BH$914,0))</f>
        <v>0</v>
      </c>
      <c r="BI917">
        <f>IF(MAX($D917:BH917)+BI915=BI$914,BI$914,IF(MAX($D917:BH917)+BN$915=BI$914,BI$914,0))</f>
        <v>0</v>
      </c>
      <c r="BJ917">
        <f>IF(MAX($D917:BI917)+BJ915=BJ$914,BJ$914,IF(MAX($D917:BI917)+BO$915=BJ$914,BJ$914,0))</f>
        <v>0</v>
      </c>
      <c r="BK917">
        <f>IF(MAX($D917:BJ917)+BK915=BK$914,BK$914,IF(MAX($D917:BJ917)+BP$915=BK$914,BK$914,0))</f>
        <v>0</v>
      </c>
      <c r="BL917">
        <f>IF(MAX($D917:BK917)+BL915=BL$914,BL$914,IF(MAX($D917:BK917)+BQ$915=BL$914,BL$914,0))</f>
        <v>0</v>
      </c>
      <c r="BM917">
        <f>IF(MAX($D917:BL917)+BM915=BM$914,BM$914,IF(MAX($D917:BL917)+BR$915=BM$914,BM$914,0))</f>
        <v>0</v>
      </c>
      <c r="BN917">
        <f>IF(MAX($D917:BM917)+BN915=BN$914,BN$914,IF(MAX($D917:BM917)+BS$915=BN$914,BN$914,0))</f>
        <v>0</v>
      </c>
      <c r="BO917">
        <f>IF(MAX($D917:BN917)+BO915=BO$914,BO$914,IF(MAX($D917:BN917)+BT$915=BO$914,BO$914,0))</f>
        <v>0</v>
      </c>
      <c r="BP917">
        <f>IF(MAX($D917:BO917)+BP915=BP$914,BP$914,IF(MAX($D917:BO917)+BU$915=BP$914,BP$914,0))</f>
        <v>0</v>
      </c>
      <c r="BQ917">
        <f>IF(MAX($D917:BP917)+BQ915=BQ$914,BQ$914,IF(MAX($D917:BP917)+BV$915=BQ$914,BQ$914,0))</f>
        <v>0</v>
      </c>
      <c r="BR917">
        <f>IF(MAX($D917:BQ917)+BR915=BR$914,BR$914,IF(MAX($D917:BQ917)+BW$915=BR$914,BR$914,0))</f>
        <v>0</v>
      </c>
      <c r="BS917">
        <f>IF(MAX($D917:BR917)+BS915=BS$914,BS$914,IF(MAX($D917:BR917)+BX$915=BS$914,BS$914,0))</f>
        <v>0</v>
      </c>
      <c r="BT917">
        <f>IF(MAX($D917:BS917)+BT915=BT$914,BT$914,IF(MAX($D917:BS917)+BY$915=BT$914,BT$914,0))</f>
        <v>0</v>
      </c>
      <c r="BU917">
        <f>IF(MAX($D917:BT917)+BU915=BU$914,BU$914,IF(MAX($D917:BT917)+BZ$915=BU$914,BU$914,0))</f>
        <v>0</v>
      </c>
      <c r="BV917">
        <f>IF(MAX($D917:BU917)+BV915=BV$914,BV$914,IF(MAX($D917:BU917)+CA$915=BV$914,BV$914,0))</f>
        <v>70</v>
      </c>
      <c r="BW917">
        <f>IF(MAX($D917:BV917)+BW915=BW$914,BW$914,IF(MAX($D917:BV917)+CB$915=BW$914,BW$914,0))</f>
        <v>0</v>
      </c>
      <c r="BX917">
        <f>IF(MAX($D917:BW917)+BX915=BX$914,BX$914,IF(MAX($D917:BW917)+CC$915=BX$914,BX$914,0))</f>
        <v>0</v>
      </c>
      <c r="BY917">
        <f>IF(MAX($D917:BX917)+BY915=BY$914,BY$914,IF(MAX($D917:BX917)+CD$915=BY$914,BY$914,0))</f>
        <v>0</v>
      </c>
      <c r="BZ917">
        <f>IF(MAX($D917:BY917)+BZ915=BZ$914,BZ$914,IF(MAX($D917:BY917)+CE$915=BZ$914,BZ$914,0))</f>
        <v>0</v>
      </c>
      <c r="CA917">
        <f>IF(MAX($D917:BZ917)+CA915=CA$914,CA$914,IF(MAX($D917:BZ917)+CF$915=CA$914,CA$914,0))</f>
        <v>0</v>
      </c>
      <c r="CB917">
        <f>IF(MAX($D917:CA917)+CB915=CB$914,CB$914,IF(MAX($D917:CA917)+CG$915=CB$914,CB$914,0))</f>
        <v>0</v>
      </c>
      <c r="CC917">
        <f>IF(MAX($D917:CB917)+CC915=CC$914,CC$914,IF(MAX($D917:CB917)+CH$915=CC$914,CC$914,0))</f>
        <v>0</v>
      </c>
      <c r="CD917">
        <f>IF(MAX($D917:CC917)+CD915=CD$914,CD$914,IF(MAX($D917:CC917)+CI$915=CD$914,CD$914,0))</f>
        <v>0</v>
      </c>
      <c r="CE917">
        <f>IF(MAX($D917:CD917)+CE915=CE$914,CE$914,IF(MAX($D917:CD917)+CJ$915=CE$914,CE$914,0))</f>
        <v>0</v>
      </c>
      <c r="CF917">
        <f>IF(MAX($D917:CE917)+CF915=CF$914,CF$914,IF(MAX($D917:CE917)+CK$915=CF$914,CF$914,0))</f>
        <v>0</v>
      </c>
      <c r="CG917">
        <f>IF(MAX($D917:CF917)+CG915=CG$914,CG$914,IF(MAX($D917:CF917)+CL$915=CG$914,CG$914,0))</f>
        <v>0</v>
      </c>
      <c r="CH917">
        <f>IF(MAX($D917:CG917)+CH915=CH$914,CH$914,IF(MAX($D917:CG917)+CM$915=CH$914,CH$914,0))</f>
        <v>0</v>
      </c>
      <c r="CI917">
        <f>IF(MAX($D917:CH917)+CI915=CI$914,CI$914,IF(MAX($D917:CH917)+CN$915=CI$914,CI$914,0))</f>
        <v>0</v>
      </c>
      <c r="CJ917">
        <f>IF(MAX($D917:CI917)+CJ915=CJ$914,CJ$914,IF(MAX($D917:CI917)+CO$915=CJ$914,CJ$914,0))</f>
        <v>0</v>
      </c>
      <c r="CK917">
        <f>IF(MAX($D917:CJ917)+CK915=CK$914,CK$914,IF(MAX($D917:CJ917)+CP$915=CK$914,CK$914,0))</f>
        <v>0</v>
      </c>
      <c r="CL917">
        <f>IF(MAX($D917:CK917)+CL915=CL$914,CL$914,IF(MAX($D917:CK917)+CQ$915=CL$914,CL$914,0))</f>
        <v>0</v>
      </c>
      <c r="CM917">
        <f>IF(MAX($D917:CL917)+CM915=CM$914,CM$914,IF(MAX($D917:CL917)+CR$915=CM$914,CM$914,0))</f>
        <v>0</v>
      </c>
      <c r="CN917">
        <f>IF(MAX($D917:CM917)+CN915=CN$914,CN$914,IF(MAX($D917:CM917)+CS$915=CN$914,CN$914,0))</f>
        <v>0</v>
      </c>
      <c r="CO917">
        <f>IF(MAX($D917:CN917)+CO915=CO$914,CO$914,IF(MAX($D917:CN917)+CT$915=CO$914,CO$914,0))</f>
        <v>0</v>
      </c>
      <c r="CP917">
        <f>IF(MAX($D917:CO917)+CP915=CP$914,CP$914,IF(MAX($D917:CO917)+CU$915=CP$914,CP$914,0))</f>
        <v>0</v>
      </c>
      <c r="CQ917">
        <f>IF(MAX($D917:CP917)+CQ915=CQ$914,CQ$914,IF(MAX($D917:CP917)+CV$915=CQ$914,CQ$914,0))</f>
        <v>0</v>
      </c>
      <c r="CR917">
        <f>IF(MAX($D917:CQ917)+CR915=CR$914,CR$914,IF(MAX($D917:CQ917)+CW$915=CR$914,CR$914,0))</f>
        <v>0</v>
      </c>
      <c r="CS917">
        <f>IF(MAX($D917:CR917)+CS915=CS$914,CS$914,IF(MAX($D917:CR917)+CX$915=CS$914,CS$914,0))</f>
        <v>0</v>
      </c>
      <c r="CT917">
        <f>IF(MAX($D917:CS917)+CT915=CT$914,CT$914,IF(MAX($D917:CS917)+CY$915=CT$914,CT$914,0))</f>
        <v>0</v>
      </c>
      <c r="CU917">
        <f>IF(MAX($D917:CT917)+CU915=CU$914,CU$914,IF(MAX($D917:CT917)+CZ$915=CU$914,CU$914,0))</f>
        <v>0</v>
      </c>
      <c r="CV917">
        <f>IF(MAX($D917:CU917)+CV915=CV$914,CV$914,IF(MAX($D917:CU917)+DA$915=CV$914,CV$914,0))</f>
        <v>0</v>
      </c>
      <c r="CW917">
        <f>IF(MAX($D917:CV917)+CW915=CW$914,CW$914,IF(MAX($D917:CV917)+DB$915=CW$914,CW$914,0))</f>
        <v>0</v>
      </c>
      <c r="CX917">
        <f>IF(MAX($D917:CW917)+CX915=CX$914,CX$914,IF(MAX($D917:CW917)+DC$915=CX$914,CX$914,0))</f>
        <v>0</v>
      </c>
      <c r="CY917">
        <f>IF(MAX($D917:CX917)+CY915=CY$914,CY$914,IF(MAX($D917:CX917)+DD$915=CY$914,CY$914,0))</f>
        <v>0</v>
      </c>
      <c r="CZ917">
        <f>IF(MAX($D917:CY917)+CZ915=CZ$914,CZ$914,IF(MAX($D917:CY917)+DE$915=CZ$914,CZ$914,0))</f>
        <v>100</v>
      </c>
      <c r="DA917">
        <f>IF(MAX($D917:CZ917)+DA915=DA$914,DA$914,IF(MAX($D917:CZ917)+DF$915=DA$914,DA$914,0))</f>
        <v>0</v>
      </c>
      <c r="DB917">
        <f>IF(MAX($D917:DA917)+DB915=DB$914,DB$914,IF(MAX($D917:DA917)+DG$915=DB$914,DB$914,0))</f>
        <v>0</v>
      </c>
      <c r="DC917">
        <f>IF(MAX($D917:DB917)+DC915=DC$914,DC$914,IF(MAX($D917:DB917)+DH$915=DC$914,DC$914,0))</f>
        <v>0</v>
      </c>
      <c r="DD917">
        <f>IF(MAX($D917:DC917)+DD915=DD$914,DD$914,IF(MAX($D917:DC917)+DI$915=DD$914,DD$914,0))</f>
        <v>0</v>
      </c>
      <c r="DE917">
        <f>IF(MAX($D917:DD917)+DE915=DE$914,DE$914,IF(MAX($D917:DD917)+DJ$915=DE$914,DE$914,0))</f>
        <v>0</v>
      </c>
      <c r="DF917">
        <f>IF(MAX($D917:DE917)+DF915=DF$914,DF$914,IF(MAX($D917:DE917)+DK$915=DF$914,DF$914,0))</f>
        <v>0</v>
      </c>
      <c r="DG917">
        <f>IF(MAX($D917:DF917)+DG915=DG$914,DG$914,IF(MAX($D917:DF917)+DL$915=DG$914,DG$914,0))</f>
        <v>0</v>
      </c>
      <c r="DH917">
        <f>IF(MAX($D917:DG917)+DH915=DH$914,DH$914,IF(MAX($D917:DG917)+DM$915=DH$914,DH$914,0))</f>
        <v>0</v>
      </c>
      <c r="DI917">
        <f>IF(MAX($D917:DH917)+DI915=DI$914,DI$914,IF(MAX($D917:DH917)+DN$915=DI$914,DI$914,0))</f>
        <v>0</v>
      </c>
      <c r="DJ917">
        <f>IF(MAX($D917:DI917)+DJ915=DJ$914,DJ$914,IF(MAX($D917:DI917)+DO$915=DJ$914,DJ$914,0))</f>
        <v>0</v>
      </c>
      <c r="DK917">
        <f>IF(MAX($D917:DJ917)+DK915=DK$914,DK$914,IF(MAX($D917:DJ917)+DP$915=DK$914,DK$914,0))</f>
        <v>0</v>
      </c>
      <c r="DL917">
        <f>IF(MAX($D917:DK917)+DL915=DL$914,DL$914,IF(MAX($D917:DK917)+DQ$915=DL$914,DL$914,0))</f>
        <v>0</v>
      </c>
      <c r="DM917">
        <f>IF(MAX($D917:DL917)+DM915=DM$914,DM$914,IF(MAX($D917:DL917)+DR$915=DM$914,DM$914,0))</f>
        <v>0</v>
      </c>
      <c r="DN917">
        <f>IF(MAX($D917:DM917)+DN915=DN$914,DN$914,IF(MAX($D917:DM917)+DS$915=DN$914,DN$914,0))</f>
        <v>0</v>
      </c>
      <c r="DO917">
        <f>IF(MAX($D917:DN917)+DO915=DO$914,DO$914,IF(MAX($D917:DN917)+DT$915=DO$914,DO$914,0))</f>
        <v>0</v>
      </c>
      <c r="DP917">
        <f>IF(MAX($D917:DO917)+DP915=DP$914,DP$914,IF(MAX($D917:DO917)+DU$915=DP$914,DP$914,0))</f>
        <v>0</v>
      </c>
      <c r="DQ917">
        <f>IF(MAX($D917:DP917)+DQ915=DQ$914,DQ$914,IF(MAX($D917:DP917)+DV$915=DQ$914,DQ$914,0))</f>
        <v>0</v>
      </c>
      <c r="DR917">
        <f>IF(MAX($D917:DQ917)+DR915=DR$914,DR$914,IF(MAX($D917:DQ917)+DW$915=DR$914,DR$914,0))</f>
        <v>0</v>
      </c>
      <c r="DS917">
        <f>IF(MAX($D917:DR917)+DS915=DS$914,DS$914,IF(MAX($D917:DR917)+DX$915=DS$914,DS$914,0))</f>
        <v>0</v>
      </c>
      <c r="DT917">
        <f>IF(MAX($D917:DS917)+DT915=DT$914,DT$914,IF(MAX($D917:DS917)+DY$915=DT$914,DT$914,0))</f>
        <v>0</v>
      </c>
      <c r="DU917">
        <f>IF(MAX($D917:DT917)+DU915=DU$914,DU$914,IF(MAX($D917:DT917)+DZ$915=DU$914,DU$914,0))</f>
        <v>0</v>
      </c>
      <c r="DV917">
        <f>IF(MAX($D917:DU917)+DV915=DV$914,DV$914,IF(MAX($D917:DU917)+EA$915=DV$914,DV$914,0))</f>
        <v>0</v>
      </c>
      <c r="DW917">
        <f>IF(MAX($D917:DV917)+DW915=DW$914,DW$914,IF(MAX($D917:DV917)+EB$915=DW$914,DW$914,0))</f>
        <v>0</v>
      </c>
      <c r="DX917">
        <f>IF(MAX($D917:DW917)+DX915=DX$914,DX$914,IF(MAX($D917:DW917)+EC$915=DX$914,DX$914,0))</f>
        <v>0</v>
      </c>
      <c r="DY917">
        <f>IF(MAX($D917:DX917)+DY915=DY$914,DY$914,IF(MAX($D917:DX917)+ED$915=DY$914,DY$914,0))</f>
        <v>0</v>
      </c>
      <c r="EE917">
        <f>IF(EE918=0,0,EE918)</f>
        <v>0</v>
      </c>
    </row>
    <row r="918" spans="1:135" x14ac:dyDescent="0.25">
      <c r="A918" s="19">
        <v>1</v>
      </c>
      <c r="B918" s="28">
        <f>D$47</f>
        <v>1901</v>
      </c>
      <c r="C918">
        <v>0</v>
      </c>
      <c r="D918" s="32">
        <f>D784</f>
        <v>0</v>
      </c>
      <c r="E918">
        <f t="shared" ref="E918:BP918" si="1911">IF(E$507=E917,E784,0)</f>
        <v>0</v>
      </c>
      <c r="F918">
        <f t="shared" si="1911"/>
        <v>0</v>
      </c>
      <c r="G918">
        <f t="shared" si="1911"/>
        <v>0</v>
      </c>
      <c r="H918">
        <f t="shared" si="1911"/>
        <v>0</v>
      </c>
      <c r="I918">
        <f t="shared" si="1911"/>
        <v>0</v>
      </c>
      <c r="J918">
        <f t="shared" si="1911"/>
        <v>0</v>
      </c>
      <c r="K918">
        <f t="shared" si="1911"/>
        <v>0</v>
      </c>
      <c r="L918">
        <f t="shared" si="1911"/>
        <v>0</v>
      </c>
      <c r="M918">
        <f t="shared" si="1911"/>
        <v>0</v>
      </c>
      <c r="N918">
        <f t="shared" si="1911"/>
        <v>0</v>
      </c>
      <c r="O918">
        <f t="shared" si="1911"/>
        <v>0</v>
      </c>
      <c r="P918">
        <f t="shared" si="1911"/>
        <v>0</v>
      </c>
      <c r="Q918">
        <f t="shared" si="1911"/>
        <v>0</v>
      </c>
      <c r="R918">
        <f t="shared" si="1911"/>
        <v>0</v>
      </c>
      <c r="S918">
        <f t="shared" si="1911"/>
        <v>0</v>
      </c>
      <c r="T918">
        <f t="shared" si="1911"/>
        <v>0</v>
      </c>
      <c r="U918">
        <f t="shared" si="1911"/>
        <v>0</v>
      </c>
      <c r="V918">
        <f t="shared" si="1911"/>
        <v>0</v>
      </c>
      <c r="W918">
        <f t="shared" si="1911"/>
        <v>0</v>
      </c>
      <c r="X918">
        <f t="shared" si="1911"/>
        <v>0</v>
      </c>
      <c r="Y918">
        <f t="shared" si="1911"/>
        <v>0</v>
      </c>
      <c r="Z918">
        <f t="shared" si="1911"/>
        <v>0</v>
      </c>
      <c r="AA918">
        <f t="shared" si="1911"/>
        <v>0</v>
      </c>
      <c r="AB918">
        <f t="shared" si="1911"/>
        <v>0</v>
      </c>
      <c r="AC918">
        <f t="shared" si="1911"/>
        <v>0</v>
      </c>
      <c r="AD918">
        <f t="shared" si="1911"/>
        <v>0</v>
      </c>
      <c r="AE918">
        <f t="shared" si="1911"/>
        <v>0</v>
      </c>
      <c r="AF918">
        <f t="shared" si="1911"/>
        <v>0</v>
      </c>
      <c r="AG918">
        <f t="shared" si="1911"/>
        <v>0</v>
      </c>
      <c r="AH918">
        <f t="shared" si="1911"/>
        <v>0</v>
      </c>
      <c r="AI918">
        <f t="shared" si="1911"/>
        <v>0</v>
      </c>
      <c r="AJ918">
        <f t="shared" si="1911"/>
        <v>0</v>
      </c>
      <c r="AK918">
        <f t="shared" si="1911"/>
        <v>0</v>
      </c>
      <c r="AL918">
        <f t="shared" si="1911"/>
        <v>0</v>
      </c>
      <c r="AM918">
        <f t="shared" si="1911"/>
        <v>0</v>
      </c>
      <c r="AN918">
        <f t="shared" si="1911"/>
        <v>0</v>
      </c>
      <c r="AO918">
        <f t="shared" si="1911"/>
        <v>0</v>
      </c>
      <c r="AP918">
        <f t="shared" si="1911"/>
        <v>0</v>
      </c>
      <c r="AQ918">
        <f t="shared" si="1911"/>
        <v>0</v>
      </c>
      <c r="AR918">
        <f t="shared" si="1911"/>
        <v>0</v>
      </c>
      <c r="AS918">
        <f t="shared" si="1911"/>
        <v>0</v>
      </c>
      <c r="AT918">
        <f t="shared" si="1911"/>
        <v>0</v>
      </c>
      <c r="AU918">
        <f t="shared" si="1911"/>
        <v>0</v>
      </c>
      <c r="AV918">
        <f t="shared" si="1911"/>
        <v>0</v>
      </c>
      <c r="AW918">
        <f t="shared" si="1911"/>
        <v>0</v>
      </c>
      <c r="AX918">
        <f t="shared" si="1911"/>
        <v>0</v>
      </c>
      <c r="AY918">
        <f t="shared" si="1911"/>
        <v>0</v>
      </c>
      <c r="AZ918">
        <f t="shared" si="1911"/>
        <v>0</v>
      </c>
      <c r="BA918">
        <f t="shared" si="1911"/>
        <v>0</v>
      </c>
      <c r="BB918">
        <f t="shared" si="1911"/>
        <v>0</v>
      </c>
      <c r="BC918">
        <f t="shared" si="1911"/>
        <v>0</v>
      </c>
      <c r="BD918">
        <f t="shared" si="1911"/>
        <v>0</v>
      </c>
      <c r="BE918">
        <f t="shared" si="1911"/>
        <v>0</v>
      </c>
      <c r="BF918">
        <f t="shared" si="1911"/>
        <v>0</v>
      </c>
      <c r="BG918">
        <f t="shared" si="1911"/>
        <v>0</v>
      </c>
      <c r="BH918">
        <f t="shared" si="1911"/>
        <v>0</v>
      </c>
      <c r="BI918">
        <f t="shared" si="1911"/>
        <v>0</v>
      </c>
      <c r="BJ918">
        <f t="shared" si="1911"/>
        <v>0</v>
      </c>
      <c r="BK918">
        <f t="shared" si="1911"/>
        <v>0</v>
      </c>
      <c r="BL918">
        <f t="shared" si="1911"/>
        <v>0</v>
      </c>
      <c r="BM918">
        <f t="shared" si="1911"/>
        <v>0</v>
      </c>
      <c r="BN918">
        <f t="shared" si="1911"/>
        <v>0</v>
      </c>
      <c r="BO918">
        <f t="shared" si="1911"/>
        <v>0</v>
      </c>
      <c r="BP918">
        <f t="shared" si="1911"/>
        <v>0</v>
      </c>
      <c r="BQ918">
        <f t="shared" ref="BQ918:DY918" si="1912">IF(BQ$507=BQ917,BQ784,0)</f>
        <v>0</v>
      </c>
      <c r="BR918">
        <f t="shared" si="1912"/>
        <v>0</v>
      </c>
      <c r="BS918">
        <f t="shared" si="1912"/>
        <v>0</v>
      </c>
      <c r="BT918">
        <f t="shared" si="1912"/>
        <v>0</v>
      </c>
      <c r="BU918">
        <f t="shared" si="1912"/>
        <v>0</v>
      </c>
      <c r="BV918">
        <f t="shared" si="1912"/>
        <v>0</v>
      </c>
      <c r="BW918">
        <f t="shared" si="1912"/>
        <v>0</v>
      </c>
      <c r="BX918">
        <f t="shared" si="1912"/>
        <v>0</v>
      </c>
      <c r="BY918">
        <f t="shared" si="1912"/>
        <v>0</v>
      </c>
      <c r="BZ918">
        <f t="shared" si="1912"/>
        <v>0</v>
      </c>
      <c r="CA918">
        <f t="shared" si="1912"/>
        <v>0</v>
      </c>
      <c r="CB918">
        <f t="shared" si="1912"/>
        <v>0</v>
      </c>
      <c r="CC918">
        <f t="shared" si="1912"/>
        <v>0</v>
      </c>
      <c r="CD918">
        <f t="shared" si="1912"/>
        <v>0</v>
      </c>
      <c r="CE918">
        <f t="shared" si="1912"/>
        <v>0</v>
      </c>
      <c r="CF918">
        <f t="shared" si="1912"/>
        <v>0</v>
      </c>
      <c r="CG918">
        <f t="shared" si="1912"/>
        <v>0</v>
      </c>
      <c r="CH918">
        <f t="shared" si="1912"/>
        <v>0</v>
      </c>
      <c r="CI918">
        <f t="shared" si="1912"/>
        <v>0</v>
      </c>
      <c r="CJ918">
        <f t="shared" si="1912"/>
        <v>0</v>
      </c>
      <c r="CK918">
        <f t="shared" si="1912"/>
        <v>0</v>
      </c>
      <c r="CL918">
        <f t="shared" si="1912"/>
        <v>0</v>
      </c>
      <c r="CM918">
        <f t="shared" si="1912"/>
        <v>0</v>
      </c>
      <c r="CN918">
        <f t="shared" si="1912"/>
        <v>0</v>
      </c>
      <c r="CO918">
        <f t="shared" si="1912"/>
        <v>0</v>
      </c>
      <c r="CP918">
        <f t="shared" si="1912"/>
        <v>0</v>
      </c>
      <c r="CQ918">
        <f t="shared" si="1912"/>
        <v>0</v>
      </c>
      <c r="CR918">
        <f t="shared" si="1912"/>
        <v>0</v>
      </c>
      <c r="CS918">
        <f t="shared" si="1912"/>
        <v>0</v>
      </c>
      <c r="CT918">
        <f t="shared" si="1912"/>
        <v>0</v>
      </c>
      <c r="CU918">
        <f t="shared" si="1912"/>
        <v>0</v>
      </c>
      <c r="CV918">
        <f t="shared" si="1912"/>
        <v>0</v>
      </c>
      <c r="CW918">
        <f t="shared" si="1912"/>
        <v>0</v>
      </c>
      <c r="CX918">
        <f t="shared" si="1912"/>
        <v>0</v>
      </c>
      <c r="CY918">
        <f t="shared" si="1912"/>
        <v>0</v>
      </c>
      <c r="CZ918">
        <f t="shared" si="1912"/>
        <v>0</v>
      </c>
      <c r="DA918">
        <f t="shared" si="1912"/>
        <v>0</v>
      </c>
      <c r="DB918">
        <f t="shared" si="1912"/>
        <v>0</v>
      </c>
      <c r="DC918">
        <f t="shared" si="1912"/>
        <v>0</v>
      </c>
      <c r="DD918">
        <f t="shared" si="1912"/>
        <v>0</v>
      </c>
      <c r="DE918">
        <f t="shared" si="1912"/>
        <v>0</v>
      </c>
      <c r="DF918">
        <f t="shared" si="1912"/>
        <v>0</v>
      </c>
      <c r="DG918">
        <f t="shared" si="1912"/>
        <v>0</v>
      </c>
      <c r="DH918">
        <f t="shared" si="1912"/>
        <v>0</v>
      </c>
      <c r="DI918">
        <f t="shared" si="1912"/>
        <v>0</v>
      </c>
      <c r="DJ918">
        <f t="shared" si="1912"/>
        <v>0</v>
      </c>
      <c r="DK918">
        <f t="shared" si="1912"/>
        <v>0</v>
      </c>
      <c r="DL918">
        <f t="shared" si="1912"/>
        <v>0</v>
      </c>
      <c r="DM918">
        <f t="shared" si="1912"/>
        <v>0</v>
      </c>
      <c r="DN918">
        <f t="shared" si="1912"/>
        <v>0</v>
      </c>
      <c r="DO918">
        <f t="shared" si="1912"/>
        <v>0</v>
      </c>
      <c r="DP918">
        <f t="shared" si="1912"/>
        <v>0</v>
      </c>
      <c r="DQ918">
        <f t="shared" si="1912"/>
        <v>0</v>
      </c>
      <c r="DR918">
        <f t="shared" si="1912"/>
        <v>0</v>
      </c>
      <c r="DS918">
        <f t="shared" si="1912"/>
        <v>0</v>
      </c>
      <c r="DT918">
        <f t="shared" si="1912"/>
        <v>0</v>
      </c>
      <c r="DU918">
        <f t="shared" si="1912"/>
        <v>0</v>
      </c>
      <c r="DV918">
        <f t="shared" si="1912"/>
        <v>0</v>
      </c>
      <c r="DW918">
        <f t="shared" si="1912"/>
        <v>0</v>
      </c>
      <c r="DX918">
        <f t="shared" si="1912"/>
        <v>0</v>
      </c>
      <c r="DY918">
        <f t="shared" si="1912"/>
        <v>0</v>
      </c>
      <c r="EE918" s="13">
        <f>SUM(D918:EC918)</f>
        <v>0</v>
      </c>
    </row>
    <row r="919" spans="1:135" x14ac:dyDescent="0.25">
      <c r="A919" s="19">
        <f t="shared" ref="A919:A982" si="1913">A917+1</f>
        <v>2</v>
      </c>
      <c r="B919" s="28"/>
      <c r="C919">
        <f>C917+1</f>
        <v>1</v>
      </c>
      <c r="E919" s="31"/>
      <c r="F919" s="31">
        <f>IF(MAX($D919:E919)+F$915=F$914-IF(SUM($D919:D919)=0,$C919,0),F$914,IF(MAX($D919:E919)+K$915=F$914-IF(SUM($D919:D919)=0,$C919,0),F$914,0))</f>
        <v>0</v>
      </c>
      <c r="G919" s="31">
        <f>IF(MAX($D919:F919)+G$915=G$914-IF(SUM($D919:E919)=0,$C919,0),G$914,IF(MAX($D919:F919)+L$915=G$914-IF(SUM($D919:E919)=0,$C919,0),G$914,0))</f>
        <v>0</v>
      </c>
      <c r="H919" s="31">
        <f>IF(MAX($D919:G919)+H$915=H$914-IF(SUM($D919:F919)=0,$C919,0),H$914,IF(MAX($D919:G919)+M$915=H$914-IF(SUM($D919:F919)=0,$C919,0),H$914,0))</f>
        <v>0</v>
      </c>
      <c r="I919" s="31">
        <f>IF(MAX($D919:H919)+I$915=I$914-IF(SUM($D919:G919)=0,$C919,0),I$914,IF(MAX($D919:H919)+N$915=I$914-IF(SUM($D919:G919)=0,$C919,0),I$914,0))</f>
        <v>0</v>
      </c>
      <c r="J919" s="31">
        <f>IF(MAX($D919:I919)+J$915=J$914-IF(SUM($D919:H919)=0,$C919,0),J$914,IF(MAX($D919:I919)+O$915=J$914-IF(SUM($D919:H919)=0,$C919,0),J$914,0))</f>
        <v>0</v>
      </c>
      <c r="K919" s="31">
        <f>IF(MAX($D919:J919)+K$915=K$914-IF(SUM($D919:I919)=0,$C919,0),K$914,IF(MAX($D919:J919)+P$915=K$914-IF(SUM($D919:I919)=0,$C919,0),K$914,0))</f>
        <v>0</v>
      </c>
      <c r="L919" s="31">
        <f>IF(MAX($D919:K919)+L$915=L$914-IF(SUM($D919:J919)=0,$C919,0),L$914,IF(MAX($D919:K919)+Q$915=L$914-IF(SUM($D919:J919)=0,$C919,0),L$914,0))</f>
        <v>0</v>
      </c>
      <c r="M919" s="31">
        <f>IF(MAX($D919:L919)+M$915=M$914-IF(SUM($D919:K919)=0,$C919,0),M$914,IF(MAX($D919:L919)+R$915=M$914-IF(SUM($D919:K919)=0,$C919,0),M$914,0))</f>
        <v>0</v>
      </c>
      <c r="N919" s="31">
        <f>IF(MAX($D919:M919)+N$915=N$914-IF(SUM($D919:L919)=0,$C919,0),N$914,IF(MAX($D919:M919)+S$915=N$914-IF(SUM($D919:L919)=0,$C919,0),N$914,0))</f>
        <v>0</v>
      </c>
      <c r="O919" s="31">
        <f>IF(MAX($D919:N919)+O$915=O$914-IF(SUM($D919:M919)=0,$C919,0),O$914,IF(MAX($D919:N919)+T$915=O$914-IF(SUM($D919:M919)=0,$C919,0),O$914,0))</f>
        <v>0</v>
      </c>
      <c r="P919" s="31">
        <f>IF(MAX($D919:O919)+P$915=P$914-IF(SUM($D919:N919)=0,$C919,0),P$914,IF(MAX($D919:O919)+U$915=P$914-IF(SUM($D919:N919)=0,$C919,0),P$914,0))</f>
        <v>0</v>
      </c>
      <c r="Q919" s="31">
        <f>IF(MAX($D919:P919)+Q$915=Q$914-IF(SUM($D919:O919)=0,$C919,0),Q$914,IF(MAX($D919:P919)+V$915=Q$914-IF(SUM($D919:O919)=0,$C919,0),Q$914,0))</f>
        <v>0</v>
      </c>
      <c r="R919" s="31">
        <f>IF(MAX($D919:Q919)+R$915=R$914-IF(SUM($D919:P919)=0,$C919,0),R$914,IF(MAX($D919:Q919)+W$915=R$914-IF(SUM($D919:P919)=0,$C919,0),R$914,0))</f>
        <v>0</v>
      </c>
      <c r="S919" s="31">
        <f>IF(MAX($D919:R919)+S$915=S$914-IF(SUM($D919:Q919)=0,$C919,0),S$914,IF(MAX($D919:R919)+X$915=S$914-IF(SUM($D919:Q919)=0,$C919,0),S$914,0))</f>
        <v>0</v>
      </c>
      <c r="T919" s="31">
        <f>IF(MAX($D919:S919)+T$915=T$914-IF(SUM($D919:R919)=0,$C919,0),T$914,IF(MAX($D919:S919)+Y$915=T$914-IF(SUM($D919:R919)=0,$C919,0),T$914,0))</f>
        <v>0</v>
      </c>
      <c r="U919" s="31">
        <f>IF(MAX($D919:T919)+U$915=U$914-IF(SUM($D919:S919)=0,$C919,0),U$914,IF(MAX($D919:T919)+Z$915=U$914-IF(SUM($D919:S919)=0,$C919,0),U$914,0))</f>
        <v>0</v>
      </c>
      <c r="V919" s="31">
        <f>IF(MAX($D919:U919)+V$915=V$914-IF(SUM($D919:T919)=0,$C919,0),V$914,IF(MAX($D919:U919)+AA$915=V$914-IF(SUM($D919:T919)=0,$C919,0),V$914,0))</f>
        <v>0</v>
      </c>
      <c r="W919" s="31">
        <f>IF(MAX($D919:V919)+W$915=W$914-IF(SUM($D919:U919)=0,$C919,0),W$914,IF(MAX($D919:V919)+AB$915=W$914-IF(SUM($D919:U919)=0,$C919,0),W$914,0))</f>
        <v>0</v>
      </c>
      <c r="X919" s="31">
        <f>IF(MAX($D919:W919)+X$915=X$914-IF(SUM($D919:V919)=0,$C919,0),X$914,IF(MAX($D919:W919)+AC$915=X$914-IF(SUM($D919:V919)=0,$C919,0),X$914,0))</f>
        <v>0</v>
      </c>
      <c r="Y919" s="31">
        <f>IF(MAX($D919:X919)+Y$915=Y$914-IF(SUM($D919:W919)=0,$C919,0),Y$914,IF(MAX($D919:X919)+AD$915=Y$914-IF(SUM($D919:W919)=0,$C919,0),Y$914,0))</f>
        <v>0</v>
      </c>
      <c r="Z919" s="31">
        <f>IF(MAX($D919:Y919)+Z$915=Z$914-IF(SUM($D919:X919)=0,$C919,0),Z$914,IF(MAX($D919:Y919)+AE$915=Z$914-IF(SUM($D919:X919)=0,$C919,0),Z$914,0))</f>
        <v>0</v>
      </c>
      <c r="AA919" s="31">
        <f>IF(MAX($D919:Z919)+AA$915=AA$914-IF(SUM($D919:Y919)=0,$C919,0),AA$914,IF(MAX($D919:Z919)+AF$915=AA$914-IF(SUM($D919:Y919)=0,$C919,0),AA$914,0))</f>
        <v>0</v>
      </c>
      <c r="AB919" s="31">
        <f>IF(MAX($D919:AA919)+AB$915=AB$914-IF(SUM($D919:Z919)=0,$C919,0),AB$914,IF(MAX($D919:AA919)+AG$915=AB$914-IF(SUM($D919:Z919)=0,$C919,0),AB$914,0))</f>
        <v>0</v>
      </c>
      <c r="AC919" s="31">
        <f>IF(MAX($D919:AB919)+AC$915=AC$914-IF(SUM($D919:AA919)=0,$C919,0),AC$914,IF(MAX($D919:AB919)+AH$915=AC$914-IF(SUM($D919:AA919)=0,$C919,0),AC$914,0))</f>
        <v>0</v>
      </c>
      <c r="AD919" s="31">
        <f>IF(MAX($D919:AC919)+AD$915=AD$914-IF(SUM($D919:AB919)=0,$C919,0),AD$914,IF(MAX($D919:AC919)+AI$915=AD$914-IF(SUM($D919:AB919)=0,$C919,0),AD$914,0))</f>
        <v>0</v>
      </c>
      <c r="AE919" s="31">
        <f>IF(MAX($D919:AD919)+AE$915=AE$914-IF(SUM($D919:AC919)=0,$C919,0),AE$914,IF(MAX($D919:AD919)+AJ$915=AE$914-IF(SUM($D919:AC919)=0,$C919,0),AE$914,0))</f>
        <v>0</v>
      </c>
      <c r="AF919" s="31">
        <f>IF(MAX($D919:AE919)+AF$915=AF$914-IF(SUM($D919:AD919)=0,$C919,0),AF$914,IF(MAX($D919:AE919)+AK$915=AF$914-IF(SUM($D919:AD919)=0,$C919,0),AF$914,0))</f>
        <v>0</v>
      </c>
      <c r="AG919" s="31">
        <f>IF(MAX($D919:AF919)+AG$915=AG$914-IF(SUM($D919:AE919)=0,$C919,0),AG$914,IF(MAX($D919:AF919)+AL$915=AG$914-IF(SUM($D919:AE919)=0,$C919,0),AG$914,0))</f>
        <v>0</v>
      </c>
      <c r="AH919" s="31">
        <f>IF(MAX($D919:AG919)+AH$915=AH$914-IF(SUM($D919:AF919)=0,$C919,0),AH$914,IF(MAX($D919:AG919)+AM$915=AH$914-IF(SUM($D919:AF919)=0,$C919,0),AH$914,0))</f>
        <v>0</v>
      </c>
      <c r="AI919" s="31">
        <f>IF(MAX($D919:AH919)+AI$915=AI$914-IF(SUM($D919:AG919)=0,$C919,0),AI$914,IF(MAX($D919:AH919)+AN$915=AI$914-IF(SUM($D919:AG919)=0,$C919,0),AI$914,0))</f>
        <v>0</v>
      </c>
      <c r="AJ919" s="31">
        <f>IF(MAX($D919:AI919)+AJ$915=AJ$914-IF(SUM($D919:AH919)=0,$C919,0),AJ$914,IF(MAX($D919:AI919)+AO$915=AJ$914-IF(SUM($D919:AH919)=0,$C919,0),AJ$914,0))</f>
        <v>0</v>
      </c>
      <c r="AK919" s="31">
        <f>IF(MAX($D919:AJ919)+AK$915=AK$914-IF(SUM($D919:AI919)=0,$C919,0),AK$914,IF(MAX($D919:AJ919)+AP$915=AK$914-IF(SUM($D919:AI919)=0,$C919,0),AK$914,0))</f>
        <v>0</v>
      </c>
      <c r="AL919" s="31">
        <f>IF(MAX($D919:AK919)+AL$915=AL$914-IF(SUM($D919:AJ919)=0,$C919,0),AL$914,IF(MAX($D919:AK919)+AQ$915=AL$914-IF(SUM($D919:AJ919)=0,$C919,0),AL$914,0))</f>
        <v>0</v>
      </c>
      <c r="AM919" s="31">
        <f>IF(MAX($D919:AL919)+AM$915=AM$914-IF(SUM($D919:AK919)=0,$C919,0),AM$914,IF(MAX($D919:AL919)+AR$915=AM$914-IF(SUM($D919:AK919)=0,$C919,0),AM$914,0))</f>
        <v>0</v>
      </c>
      <c r="AN919" s="31">
        <f>IF(MAX($D919:AM919)+AN$915=AN$914-IF(SUM($D919:AL919)=0,$C919,0),AN$914,IF(MAX($D919:AM919)+AS$915=AN$914-IF(SUM($D919:AL919)=0,$C919,0),AN$914,0))</f>
        <v>36</v>
      </c>
      <c r="AO919" s="31">
        <f>IF(MAX($D919:AN919)+AO$915=AO$914-IF(SUM($D919:AM919)=0,$C919,0),AO$914,IF(MAX($D919:AN919)+AT$915=AO$914-IF(SUM($D919:AM919)=0,$C919,0),AO$914,0))</f>
        <v>0</v>
      </c>
      <c r="AP919" s="31">
        <f>IF(MAX($D919:AO919)+AP$915=AP$914-IF(SUM($D919:AN919)=0,$C919,0),AP$914,IF(MAX($D919:AO919)+AU$915=AP$914-IF(SUM($D919:AN919)=0,$C919,0),AP$914,0))</f>
        <v>0</v>
      </c>
      <c r="AQ919" s="31">
        <f>IF(MAX($D919:AP919)+AQ$915=AQ$914-IF(SUM($D919:AO919)=0,$C919,0),AQ$914,IF(MAX($D919:AP919)+AV$915=AQ$914-IF(SUM($D919:AO919)=0,$C919,0),AQ$914,0))</f>
        <v>0</v>
      </c>
      <c r="AR919" s="31">
        <f>IF(MAX($D919:AQ919)+AR$915=AR$914-IF(SUM($D919:AP919)=0,$C919,0),AR$914,IF(MAX($D919:AQ919)+AW$915=AR$914-IF(SUM($D919:AP919)=0,$C919,0),AR$914,0))</f>
        <v>0</v>
      </c>
      <c r="AS919" s="31">
        <f>IF(MAX($D919:AR919)+AS$915=AS$914-IF(SUM($D919:AQ919)=0,$C919,0),AS$914,IF(MAX($D919:AR919)+AX$915=AS$914-IF(SUM($D919:AQ919)=0,$C919,0),AS$914,0))</f>
        <v>0</v>
      </c>
      <c r="AT919" s="31">
        <f>IF(MAX($D919:AS919)+AT$915=AT$914-IF(SUM($D919:AR919)=0,$C919,0),AT$914,IF(MAX($D919:AS919)+AY$915=AT$914-IF(SUM($D919:AR919)=0,$C919,0),AT$914,0))</f>
        <v>0</v>
      </c>
      <c r="AU919" s="31">
        <f>IF(MAX($D919:AT919)+AU$915=AU$914-IF(SUM($D919:AS919)=0,$C919,0),AU$914,IF(MAX($D919:AT919)+AZ$915=AU$914-IF(SUM($D919:AS919)=0,$C919,0),AU$914,0))</f>
        <v>0</v>
      </c>
      <c r="AV919" s="31">
        <f>IF(MAX($D919:AU919)+AV$915=AV$914-IF(SUM($D919:AT919)=0,$C919,0),AV$914,IF(MAX($D919:AU919)+BA$915=AV$914-IF(SUM($D919:AT919)=0,$C919,0),AV$914,0))</f>
        <v>0</v>
      </c>
      <c r="AW919" s="31">
        <f>IF(MAX($D919:AV919)+AW$915=AW$914-IF(SUM($D919:AU919)=0,$C919,0),AW$914,IF(MAX($D919:AV919)+BB$915=AW$914-IF(SUM($D919:AU919)=0,$C919,0),AW$914,0))</f>
        <v>0</v>
      </c>
      <c r="AX919" s="31">
        <f>IF(MAX($D919:AW919)+AX$915=AX$914-IF(SUM($D919:AV919)=0,$C919,0),AX$914,IF(MAX($D919:AW919)+BC$915=AX$914-IF(SUM($D919:AV919)=0,$C919,0),AX$914,0))</f>
        <v>0</v>
      </c>
      <c r="AY919" s="31">
        <f>IF(MAX($D919:AX919)+AY$915=AY$914-IF(SUM($D919:AW919)=0,$C919,0),AY$914,IF(MAX($D919:AX919)+BD$915=AY$914-IF(SUM($D919:AW919)=0,$C919,0),AY$914,0))</f>
        <v>0</v>
      </c>
      <c r="AZ919" s="31">
        <f>IF(MAX($D919:AY919)+AZ$915=AZ$914-IF(SUM($D919:AX919)=0,$C919,0),AZ$914,IF(MAX($D919:AY919)+BE$915=AZ$914-IF(SUM($D919:AX919)=0,$C919,0),AZ$914,0))</f>
        <v>0</v>
      </c>
      <c r="BA919" s="31">
        <f>IF(MAX($D919:AZ919)+BA$915=BA$914-IF(SUM($D919:AY919)=0,$C919,0),BA$914,IF(MAX($D919:AZ919)+BF$915=BA$914-IF(SUM($D919:AY919)=0,$C919,0),BA$914,0))</f>
        <v>0</v>
      </c>
      <c r="BB919" s="31">
        <f>IF(MAX($D919:BA919)+BB$915=BB$914-IF(SUM($D919:AZ919)=0,$C919,0),BB$914,IF(MAX($D919:BA919)+BG$915=BB$914-IF(SUM($D919:AZ919)=0,$C919,0),BB$914,0))</f>
        <v>0</v>
      </c>
      <c r="BC919" s="31">
        <f>IF(MAX($D919:BB919)+BC$915=BC$914-IF(SUM($D919:BA919)=0,$C919,0),BC$914,IF(MAX($D919:BB919)+BH$915=BC$914-IF(SUM($D919:BA919)=0,$C919,0),BC$914,0))</f>
        <v>0</v>
      </c>
      <c r="BD919" s="31">
        <f>IF(MAX($D919:BC919)+BD$915=BD$914-IF(SUM($D919:BB919)=0,$C919,0),BD$914,IF(MAX($D919:BC919)+BI$915=BD$914-IF(SUM($D919:BB919)=0,$C919,0),BD$914,0))</f>
        <v>0</v>
      </c>
      <c r="BE919" s="31">
        <f>IF(MAX($D919:BD919)+BE$915=BE$914-IF(SUM($D919:BC919)=0,$C919,0),BE$914,IF(MAX($D919:BD919)+BJ$915=BE$914-IF(SUM($D919:BC919)=0,$C919,0),BE$914,0))</f>
        <v>0</v>
      </c>
      <c r="BF919" s="31">
        <f>IF(MAX($D919:BE919)+BF$915=BF$914-IF(SUM($D919:BD919)=0,$C919,0),BF$914,IF(MAX($D919:BE919)+BK$915=BF$914-IF(SUM($D919:BD919)=0,$C919,0),BF$914,0))</f>
        <v>0</v>
      </c>
      <c r="BG919" s="31">
        <f>IF(MAX($D919:BF919)+BG$915=BG$914-IF(SUM($D919:BE919)=0,$C919,0),BG$914,IF(MAX($D919:BF919)+BL$915=BG$914-IF(SUM($D919:BE919)=0,$C919,0),BG$914,0))</f>
        <v>0</v>
      </c>
      <c r="BH919" s="31">
        <f>IF(MAX($D919:BG919)+BH$915=BH$914-IF(SUM($D919:BF919)=0,$C919,0),BH$914,IF(MAX($D919:BG919)+BM$915=BH$914-IF(SUM($D919:BF919)=0,$C919,0),BH$914,0))</f>
        <v>0</v>
      </c>
      <c r="BI919" s="31">
        <f>IF(MAX($D919:BH919)+BI$915=BI$914-IF(SUM($D919:BG919)=0,$C919,0),BI$914,IF(MAX($D919:BH919)+BN$915=BI$914-IF(SUM($D919:BG919)=0,$C919,0),BI$914,0))</f>
        <v>0</v>
      </c>
      <c r="BJ919" s="31">
        <f>IF(MAX($D919:BI919)+BJ$915=BJ$914-IF(SUM($D919:BH919)=0,$C919,0),BJ$914,IF(MAX($D919:BI919)+BO$915=BJ$914-IF(SUM($D919:BH919)=0,$C919,0),BJ$914,0))</f>
        <v>0</v>
      </c>
      <c r="BK919" s="31">
        <f>IF(MAX($D919:BJ919)+BK$915=BK$914-IF(SUM($D919:BI919)=0,$C919,0),BK$914,IF(MAX($D919:BJ919)+BP$915=BK$914-IF(SUM($D919:BI919)=0,$C919,0),BK$914,0))</f>
        <v>0</v>
      </c>
      <c r="BL919" s="31">
        <f>IF(MAX($D919:BK919)+BL$915=BL$914-IF(SUM($D919:BJ919)=0,$C919,0),BL$914,IF(MAX($D919:BK919)+BQ$915=BL$914-IF(SUM($D919:BJ919)=0,$C919,0),BL$914,0))</f>
        <v>0</v>
      </c>
      <c r="BM919" s="31">
        <f>IF(MAX($D919:BL919)+BM$915=BM$914-IF(SUM($D919:BK919)=0,$C919,0),BM$914,IF(MAX($D919:BL919)+BR$915=BM$914-IF(SUM($D919:BK919)=0,$C919,0),BM$914,0))</f>
        <v>0</v>
      </c>
      <c r="BN919" s="31">
        <f>IF(MAX($D919:BM919)+BN$915=BN$914-IF(SUM($D919:BL919)=0,$C919,0),BN$914,IF(MAX($D919:BM919)+BS$915=BN$914-IF(SUM($D919:BL919)=0,$C919,0),BN$914,0))</f>
        <v>0</v>
      </c>
      <c r="BO919" s="31">
        <f>IF(MAX($D919:BN919)+BO$915=BO$914-IF(SUM($D919:BM919)=0,$C919,0),BO$914,IF(MAX($D919:BN919)+BT$915=BO$914-IF(SUM($D919:BM919)=0,$C919,0),BO$914,0))</f>
        <v>0</v>
      </c>
      <c r="BP919" s="31">
        <f>IF(MAX($D919:BO919)+BP$915=BP$914-IF(SUM($D919:BN919)=0,$C919,0),BP$914,IF(MAX($D919:BO919)+BU$915=BP$914-IF(SUM($D919:BN919)=0,$C919,0),BP$914,0))</f>
        <v>0</v>
      </c>
      <c r="BQ919" s="31">
        <f>IF(MAX($D919:BP919)+BQ$915=BQ$914-IF(SUM($D919:BO919)=0,$C919,0),BQ$914,IF(MAX($D919:BP919)+BV$915=BQ$914-IF(SUM($D919:BO919)=0,$C919,0),BQ$914,0))</f>
        <v>0</v>
      </c>
      <c r="BR919" s="31">
        <f>IF(MAX($D919:BQ919)+BR$915=BR$914-IF(SUM($D919:BP919)=0,$C919,0),BR$914,IF(MAX($D919:BQ919)+BW$915=BR$914-IF(SUM($D919:BP919)=0,$C919,0),BR$914,0))</f>
        <v>0</v>
      </c>
      <c r="BS919" s="31">
        <f>IF(MAX($D919:BR919)+BS$915=BS$914-IF(SUM($D919:BQ919)=0,$C919,0),BS$914,IF(MAX($D919:BR919)+BX$915=BS$914-IF(SUM($D919:BQ919)=0,$C919,0),BS$914,0))</f>
        <v>0</v>
      </c>
      <c r="BT919" s="31">
        <f>IF(MAX($D919:BS919)+BT$915=BT$914-IF(SUM($D919:BR919)=0,$C919,0),BT$914,IF(MAX($D919:BS919)+BY$915=BT$914-IF(SUM($D919:BR919)=0,$C919,0),BT$914,0))</f>
        <v>0</v>
      </c>
      <c r="BU919" s="31">
        <f>IF(MAX($D919:BT919)+BU$915=BU$914-IF(SUM($D919:BS919)=0,$C919,0),BU$914,IF(MAX($D919:BT919)+BZ$915=BU$914-IF(SUM($D919:BS919)=0,$C919,0),BU$914,0))</f>
        <v>0</v>
      </c>
      <c r="BV919" s="31">
        <f>IF(MAX($D919:BU919)+BV$915=BV$914-IF(SUM($D919:BT919)=0,$C919,0),BV$914,IF(MAX($D919:BU919)+CA$915=BV$914-IF(SUM($D919:BT919)=0,$C919,0),BV$914,0))</f>
        <v>0</v>
      </c>
      <c r="BW919" s="31">
        <f>IF(MAX($D919:BV919)+BW$915=BW$914-IF(SUM($D919:BU919)=0,$C919,0),BW$914,IF(MAX($D919:BV919)+CB$915=BW$914-IF(SUM($D919:BU919)=0,$C919,0),BW$914,0))</f>
        <v>71</v>
      </c>
      <c r="BX919" s="31">
        <f>IF(MAX($D919:BW919)+BX$915=BX$914-IF(SUM($D919:BV919)=0,$C919,0),BX$914,IF(MAX($D919:BW919)+CC$915=BX$914-IF(SUM($D919:BV919)=0,$C919,0),BX$914,0))</f>
        <v>0</v>
      </c>
      <c r="BY919" s="31">
        <f>IF(MAX($D919:BX919)+BY$915=BY$914-IF(SUM($D919:BW919)=0,$C919,0),BY$914,IF(MAX($D919:BX919)+CD$915=BY$914-IF(SUM($D919:BW919)=0,$C919,0),BY$914,0))</f>
        <v>0</v>
      </c>
      <c r="BZ919" s="31">
        <f>IF(MAX($D919:BY919)+BZ$915=BZ$914-IF(SUM($D919:BX919)=0,$C919,0),BZ$914,IF(MAX($D919:BY919)+CE$915=BZ$914-IF(SUM($D919:BX919)=0,$C919,0),BZ$914,0))</f>
        <v>0</v>
      </c>
      <c r="CA919" s="31">
        <f>IF(MAX($D919:BZ919)+CA$915=CA$914-IF(SUM($D919:BY919)=0,$C919,0),CA$914,IF(MAX($D919:BZ919)+CF$915=CA$914-IF(SUM($D919:BY919)=0,$C919,0),CA$914,0))</f>
        <v>0</v>
      </c>
      <c r="CB919" s="31">
        <f>IF(MAX($D919:CA919)+CB$915=CB$914-IF(SUM($D919:BZ919)=0,$C919,0),CB$914,IF(MAX($D919:CA919)+CG$915=CB$914-IF(SUM($D919:BZ919)=0,$C919,0),CB$914,0))</f>
        <v>0</v>
      </c>
      <c r="CC919" s="31">
        <f>IF(MAX($D919:CB919)+CC$915=CC$914-IF(SUM($D919:CA919)=0,$C919,0),CC$914,IF(MAX($D919:CB919)+CH$915=CC$914-IF(SUM($D919:CA919)=0,$C919,0),CC$914,0))</f>
        <v>0</v>
      </c>
      <c r="CD919" s="31">
        <f>IF(MAX($D919:CC919)+CD$915=CD$914-IF(SUM($D919:CB919)=0,$C919,0),CD$914,IF(MAX($D919:CC919)+CI$915=CD$914-IF(SUM($D919:CB919)=0,$C919,0),CD$914,0))</f>
        <v>0</v>
      </c>
      <c r="CE919" s="31">
        <f>IF(MAX($D919:CD919)+CE$915=CE$914-IF(SUM($D919:CC919)=0,$C919,0),CE$914,IF(MAX($D919:CD919)+CJ$915=CE$914-IF(SUM($D919:CC919)=0,$C919,0),CE$914,0))</f>
        <v>0</v>
      </c>
      <c r="CF919" s="31">
        <f>IF(MAX($D919:CE919)+CF$915=CF$914-IF(SUM($D919:CD919)=0,$C919,0),CF$914,IF(MAX($D919:CE919)+CK$915=CF$914-IF(SUM($D919:CD919)=0,$C919,0),CF$914,0))</f>
        <v>0</v>
      </c>
      <c r="CG919" s="31">
        <f>IF(MAX($D919:CF919)+CG$915=CG$914-IF(SUM($D919:CE919)=0,$C919,0),CG$914,IF(MAX($D919:CF919)+CL$915=CG$914-IF(SUM($D919:CE919)=0,$C919,0),CG$914,0))</f>
        <v>0</v>
      </c>
      <c r="CH919" s="31">
        <f>IF(MAX($D919:CG919)+CH$915=CH$914-IF(SUM($D919:CF919)=0,$C919,0),CH$914,IF(MAX($D919:CG919)+CM$915=CH$914-IF(SUM($D919:CF919)=0,$C919,0),CH$914,0))</f>
        <v>0</v>
      </c>
      <c r="CI919" s="31">
        <f>IF(MAX($D919:CH919)+CI$915=CI$914-IF(SUM($D919:CG919)=0,$C919,0),CI$914,IF(MAX($D919:CH919)+CN$915=CI$914-IF(SUM($D919:CG919)=0,$C919,0),CI$914,0))</f>
        <v>0</v>
      </c>
      <c r="CJ919" s="31">
        <f>IF(MAX($D919:CI919)+CJ$915=CJ$914-IF(SUM($D919:CH919)=0,$C919,0),CJ$914,IF(MAX($D919:CI919)+CO$915=CJ$914-IF(SUM($D919:CH919)=0,$C919,0),CJ$914,0))</f>
        <v>0</v>
      </c>
      <c r="CK919" s="31">
        <f>IF(MAX($D919:CJ919)+CK$915=CK$914-IF(SUM($D919:CI919)=0,$C919,0),CK$914,IF(MAX($D919:CJ919)+CP$915=CK$914-IF(SUM($D919:CI919)=0,$C919,0),CK$914,0))</f>
        <v>0</v>
      </c>
      <c r="CL919" s="31">
        <f>IF(MAX($D919:CK919)+CL$915=CL$914-IF(SUM($D919:CJ919)=0,$C919,0),CL$914,IF(MAX($D919:CK919)+CQ$915=CL$914-IF(SUM($D919:CJ919)=0,$C919,0),CL$914,0))</f>
        <v>0</v>
      </c>
      <c r="CM919" s="31">
        <f>IF(MAX($D919:CL919)+CM$915=CM$914-IF(SUM($D919:CK919)=0,$C919,0),CM$914,IF(MAX($D919:CL919)+CR$915=CM$914-IF(SUM($D919:CK919)=0,$C919,0),CM$914,0))</f>
        <v>0</v>
      </c>
      <c r="CN919" s="31">
        <f>IF(MAX($D919:CM919)+CN$915=CN$914-IF(SUM($D919:CL919)=0,$C919,0),CN$914,IF(MAX($D919:CM919)+CS$915=CN$914-IF(SUM($D919:CL919)=0,$C919,0),CN$914,0))</f>
        <v>0</v>
      </c>
      <c r="CO919" s="31">
        <f>IF(MAX($D919:CN919)+CO$915=CO$914-IF(SUM($D919:CM919)=0,$C919,0),CO$914,IF(MAX($D919:CN919)+CT$915=CO$914-IF(SUM($D919:CM919)=0,$C919,0),CO$914,0))</f>
        <v>0</v>
      </c>
      <c r="CP919" s="31">
        <f>IF(MAX($D919:CO919)+CP$915=CP$914-IF(SUM($D919:CN919)=0,$C919,0),CP$914,IF(MAX($D919:CO919)+CU$915=CP$914-IF(SUM($D919:CN919)=0,$C919,0),CP$914,0))</f>
        <v>0</v>
      </c>
      <c r="CQ919" s="31">
        <f>IF(MAX($D919:CP919)+CQ$915=CQ$914-IF(SUM($D919:CO919)=0,$C919,0),CQ$914,IF(MAX($D919:CP919)+CV$915=CQ$914-IF(SUM($D919:CO919)=0,$C919,0),CQ$914,0))</f>
        <v>0</v>
      </c>
      <c r="CR919" s="31">
        <f>IF(MAX($D919:CQ919)+CR$915=CR$914-IF(SUM($D919:CP919)=0,$C919,0),CR$914,IF(MAX($D919:CQ919)+CW$915=CR$914-IF(SUM($D919:CP919)=0,$C919,0),CR$914,0))</f>
        <v>0</v>
      </c>
      <c r="CS919" s="31">
        <f>IF(MAX($D919:CR919)+CS$915=CS$914-IF(SUM($D919:CQ919)=0,$C919,0),CS$914,IF(MAX($D919:CR919)+CX$915=CS$914-IF(SUM($D919:CQ919)=0,$C919,0),CS$914,0))</f>
        <v>0</v>
      </c>
      <c r="CT919" s="31">
        <f>IF(MAX($D919:CS919)+CT$915=CT$914-IF(SUM($D919:CR919)=0,$C919,0),CT$914,IF(MAX($D919:CS919)+CY$915=CT$914-IF(SUM($D919:CR919)=0,$C919,0),CT$914,0))</f>
        <v>0</v>
      </c>
      <c r="CU919" s="31">
        <f>IF(MAX($D919:CT919)+CU$915=CU$914-IF(SUM($D919:CS919)=0,$C919,0),CU$914,IF(MAX($D919:CT919)+CZ$915=CU$914-IF(SUM($D919:CS919)=0,$C919,0),CU$914,0))</f>
        <v>0</v>
      </c>
      <c r="CV919" s="31">
        <f>IF(MAX($D919:CU919)+CV$915=CV$914-IF(SUM($D919:CT919)=0,$C919,0),CV$914,IF(MAX($D919:CU919)+DA$915=CV$914-IF(SUM($D919:CT919)=0,$C919,0),CV$914,0))</f>
        <v>0</v>
      </c>
      <c r="CW919" s="31">
        <f>IF(MAX($D919:CV919)+CW$915=CW$914-IF(SUM($D919:CU919)=0,$C919,0),CW$914,IF(MAX($D919:CV919)+DB$915=CW$914-IF(SUM($D919:CU919)=0,$C919,0),CW$914,0))</f>
        <v>0</v>
      </c>
      <c r="CX919" s="31">
        <f>IF(MAX($D919:CW919)+CX$915=CX$914-IF(SUM($D919:CV919)=0,$C919,0),CX$914,IF(MAX($D919:CW919)+DC$915=CX$914-IF(SUM($D919:CV919)=0,$C919,0),CX$914,0))</f>
        <v>0</v>
      </c>
      <c r="CY919" s="31">
        <f>IF(MAX($D919:CX919)+CY$915=CY$914-IF(SUM($D919:CW919)=0,$C919,0),CY$914,IF(MAX($D919:CX919)+DD$915=CY$914-IF(SUM($D919:CW919)=0,$C919,0),CY$914,0))</f>
        <v>0</v>
      </c>
      <c r="CZ919" s="31">
        <f>IF(MAX($D919:CY919)+CZ$915=CZ$914-IF(SUM($D919:CX919)=0,$C919,0),CZ$914,IF(MAX($D919:CY919)+DE$915=CZ$914-IF(SUM($D919:CX919)=0,$C919,0),CZ$914,0))</f>
        <v>0</v>
      </c>
      <c r="DA919" s="31">
        <f>IF(MAX($D919:CZ919)+DA$915=DA$914-IF(SUM($D919:CY919)=0,$C919,0),DA$914,IF(MAX($D919:CZ919)+DF$915=DA$914-IF(SUM($D919:CY919)=0,$C919,0),DA$914,0))</f>
        <v>101</v>
      </c>
      <c r="DB919" s="31">
        <f>IF(MAX($D919:DA919)+DB$915=DB$914-IF(SUM($D919:CZ919)=0,$C919,0),DB$914,IF(MAX($D919:DA919)+DG$915=DB$914-IF(SUM($D919:CZ919)=0,$C919,0),DB$914,0))</f>
        <v>0</v>
      </c>
      <c r="DC919" s="31">
        <f>IF(MAX($D919:DB919)+DC$915=DC$914-IF(SUM($D919:DA919)=0,$C919,0),DC$914,IF(MAX($D919:DB919)+DH$915=DC$914-IF(SUM($D919:DA919)=0,$C919,0),DC$914,0))</f>
        <v>0</v>
      </c>
      <c r="DD919" s="31">
        <f>IF(MAX($D919:DC919)+DD$915=DD$914-IF(SUM($D919:DB919)=0,$C919,0),DD$914,IF(MAX($D919:DC919)+DI$915=DD$914-IF(SUM($D919:DB919)=0,$C919,0),DD$914,0))</f>
        <v>0</v>
      </c>
      <c r="DE919" s="31">
        <f>IF(MAX($D919:DD919)+DE$915=DE$914-IF(SUM($D919:DC919)=0,$C919,0),DE$914,IF(MAX($D919:DD919)+DJ$915=DE$914-IF(SUM($D919:DC919)=0,$C919,0),DE$914,0))</f>
        <v>0</v>
      </c>
      <c r="DF919" s="31">
        <f>IF(MAX($D919:DE919)+DF$915=DF$914-IF(SUM($D919:DD919)=0,$C919,0),DF$914,IF(MAX($D919:DE919)+DK$915=DF$914-IF(SUM($D919:DD919)=0,$C919,0),DF$914,0))</f>
        <v>0</v>
      </c>
      <c r="DG919" s="31">
        <f>IF(MAX($D919:DF919)+DG$915=DG$914-IF(SUM($D919:DE919)=0,$C919,0),DG$914,IF(MAX($D919:DF919)+DL$915=DG$914-IF(SUM($D919:DE919)=0,$C919,0),DG$914,0))</f>
        <v>0</v>
      </c>
      <c r="DH919" s="31">
        <f>IF(MAX($D919:DG919)+DH$915=DH$914-IF(SUM($D919:DF919)=0,$C919,0),DH$914,IF(MAX($D919:DG919)+DM$915=DH$914-IF(SUM($D919:DF919)=0,$C919,0),DH$914,0))</f>
        <v>0</v>
      </c>
      <c r="DI919" s="31">
        <f>IF(MAX($D919:DH919)+DI$915=DI$914-IF(SUM($D919:DG919)=0,$C919,0),DI$914,IF(MAX($D919:DH919)+DN$915=DI$914-IF(SUM($D919:DG919)=0,$C919,0),DI$914,0))</f>
        <v>0</v>
      </c>
      <c r="DJ919" s="31">
        <f>IF(MAX($D919:DI919)+DJ$915=DJ$914-IF(SUM($D919:DH919)=0,$C919,0),DJ$914,IF(MAX($D919:DI919)+DO$915=DJ$914-IF(SUM($D919:DH919)=0,$C919,0),DJ$914,0))</f>
        <v>0</v>
      </c>
      <c r="DK919" s="31">
        <f>IF(MAX($D919:DJ919)+DK$915=DK$914-IF(SUM($D919:DI919)=0,$C919,0),DK$914,IF(MAX($D919:DJ919)+DP$915=DK$914-IF(SUM($D919:DI919)=0,$C919,0),DK$914,0))</f>
        <v>0</v>
      </c>
      <c r="DL919" s="31">
        <f>IF(MAX($D919:DK919)+DL$915=DL$914-IF(SUM($D919:DJ919)=0,$C919,0),DL$914,IF(MAX($D919:DK919)+DQ$915=DL$914-IF(SUM($D919:DJ919)=0,$C919,0),DL$914,0))</f>
        <v>0</v>
      </c>
      <c r="DM919" s="31">
        <f>IF(MAX($D919:DL919)+DM$915=DM$914-IF(SUM($D919:DK919)=0,$C919,0),DM$914,IF(MAX($D919:DL919)+DR$915=DM$914-IF(SUM($D919:DK919)=0,$C919,0),DM$914,0))</f>
        <v>0</v>
      </c>
      <c r="DN919" s="31">
        <f>IF(MAX($D919:DM919)+DN$915=DN$914-IF(SUM($D919:DL919)=0,$C919,0),DN$914,IF(MAX($D919:DM919)+DS$915=DN$914-IF(SUM($D919:DL919)=0,$C919,0),DN$914,0))</f>
        <v>0</v>
      </c>
      <c r="DO919" s="31">
        <f>IF(MAX($D919:DN919)+DO$915=DO$914-IF(SUM($D919:DM919)=0,$C919,0),DO$914,IF(MAX($D919:DN919)+DT$915=DO$914-IF(SUM($D919:DM919)=0,$C919,0),DO$914,0))</f>
        <v>0</v>
      </c>
      <c r="DP919" s="31">
        <f>IF(MAX($D919:DO919)+DP$915=DP$914-IF(SUM($D919:DN919)=0,$C919,0),DP$914,IF(MAX($D919:DO919)+DU$915=DP$914-IF(SUM($D919:DN919)=0,$C919,0),DP$914,0))</f>
        <v>0</v>
      </c>
      <c r="DQ919" s="31">
        <f>IF(MAX($D919:DP919)+DQ$915=DQ$914-IF(SUM($D919:DO919)=0,$C919,0),DQ$914,IF(MAX($D919:DP919)+DV$915=DQ$914-IF(SUM($D919:DO919)=0,$C919,0),DQ$914,0))</f>
        <v>0</v>
      </c>
      <c r="DR919" s="31">
        <f>IF(MAX($D919:DQ919)+DR$915=DR$914-IF(SUM($D919:DP919)=0,$C919,0),DR$914,IF(MAX($D919:DQ919)+DW$915=DR$914-IF(SUM($D919:DP919)=0,$C919,0),DR$914,0))</f>
        <v>0</v>
      </c>
      <c r="DS919" s="31">
        <f>IF(MAX($D919:DR919)+DS$915=DS$914-IF(SUM($D919:DQ919)=0,$C919,0),DS$914,IF(MAX($D919:DR919)+DX$915=DS$914-IF(SUM($D919:DQ919)=0,$C919,0),DS$914,0))</f>
        <v>0</v>
      </c>
      <c r="DT919" s="31">
        <f>IF(MAX($D919:DS919)+DT$915=DT$914-IF(SUM($D919:DR919)=0,$C919,0),DT$914,IF(MAX($D919:DS919)+DY$915=DT$914-IF(SUM($D919:DR919)=0,$C919,0),DT$914,0))</f>
        <v>0</v>
      </c>
      <c r="DU919" s="31">
        <f>IF(MAX($D919:DT919)+DU$915=DU$914-IF(SUM($D919:DS919)=0,$C919,0),DU$914,IF(MAX($D919:DT919)+DZ$915=DU$914-IF(SUM($D919:DS919)=0,$C919,0),DU$914,0))</f>
        <v>0</v>
      </c>
      <c r="DV919" s="31">
        <f>IF(MAX($D919:DU919)+DV$915=DV$914-IF(SUM($D919:DT919)=0,$C919,0),DV$914,IF(MAX($D919:DU919)+EA$915=DV$914-IF(SUM($D919:DT919)=0,$C919,0),DV$914,0))</f>
        <v>0</v>
      </c>
      <c r="DW919" s="31">
        <f>IF(MAX($D919:DV919)+DW$915=DW$914-IF(SUM($D919:DU919)=0,$C919,0),DW$914,IF(MAX($D919:DV919)+EB$915=DW$914-IF(SUM($D919:DU919)=0,$C919,0),DW$914,0))</f>
        <v>0</v>
      </c>
      <c r="DX919" s="31">
        <f>IF(MAX($D919:DW919)+DX$915=DX$914-IF(SUM($D919:DV919)=0,$C919,0),DX$914,IF(MAX($D919:DW919)+EC$915=DX$914-IF(SUM($D919:DV919)=0,$C919,0),DX$914,0))</f>
        <v>0</v>
      </c>
      <c r="DY919" s="31">
        <f>IF(MAX($D919:DX919)+DY$915=DY$914-IF(SUM($D919:DW919)=0,$C919,0),DY$914,IF(MAX($D919:DX919)+ED$915=DY$914-IF(SUM($D919:DW919)=0,$C919,0),DY$914,0))</f>
        <v>0</v>
      </c>
      <c r="EE919">
        <f>IF(EE920=0,0,EE920)</f>
        <v>0</v>
      </c>
    </row>
    <row r="920" spans="1:135" x14ac:dyDescent="0.25">
      <c r="A920" s="19">
        <f t="shared" si="1913"/>
        <v>2</v>
      </c>
      <c r="B920" s="28">
        <f>B918+1</f>
        <v>1902</v>
      </c>
      <c r="C920">
        <f t="shared" ref="C920:C983" si="1914">C918+1</f>
        <v>1</v>
      </c>
      <c r="E920" s="32">
        <f>E785</f>
        <v>0</v>
      </c>
      <c r="F920">
        <f t="shared" ref="F920:BQ920" si="1915">IF(F$507=F919,F785,0)</f>
        <v>0</v>
      </c>
      <c r="G920">
        <f t="shared" si="1915"/>
        <v>0</v>
      </c>
      <c r="H920">
        <f t="shared" si="1915"/>
        <v>0</v>
      </c>
      <c r="I920">
        <f t="shared" si="1915"/>
        <v>0</v>
      </c>
      <c r="J920">
        <f t="shared" si="1915"/>
        <v>0</v>
      </c>
      <c r="K920">
        <f t="shared" si="1915"/>
        <v>0</v>
      </c>
      <c r="L920">
        <f t="shared" si="1915"/>
        <v>0</v>
      </c>
      <c r="M920">
        <f t="shared" si="1915"/>
        <v>0</v>
      </c>
      <c r="N920">
        <f t="shared" si="1915"/>
        <v>0</v>
      </c>
      <c r="O920">
        <f t="shared" si="1915"/>
        <v>0</v>
      </c>
      <c r="P920">
        <f t="shared" si="1915"/>
        <v>0</v>
      </c>
      <c r="Q920">
        <f t="shared" si="1915"/>
        <v>0</v>
      </c>
      <c r="R920">
        <f t="shared" si="1915"/>
        <v>0</v>
      </c>
      <c r="S920">
        <f t="shared" si="1915"/>
        <v>0</v>
      </c>
      <c r="T920">
        <f t="shared" si="1915"/>
        <v>0</v>
      </c>
      <c r="U920">
        <f t="shared" si="1915"/>
        <v>0</v>
      </c>
      <c r="V920">
        <f t="shared" si="1915"/>
        <v>0</v>
      </c>
      <c r="W920">
        <f t="shared" si="1915"/>
        <v>0</v>
      </c>
      <c r="X920">
        <f t="shared" si="1915"/>
        <v>0</v>
      </c>
      <c r="Y920">
        <f t="shared" si="1915"/>
        <v>0</v>
      </c>
      <c r="Z920">
        <f t="shared" si="1915"/>
        <v>0</v>
      </c>
      <c r="AA920">
        <f t="shared" si="1915"/>
        <v>0</v>
      </c>
      <c r="AB920">
        <f t="shared" si="1915"/>
        <v>0</v>
      </c>
      <c r="AC920">
        <f t="shared" si="1915"/>
        <v>0</v>
      </c>
      <c r="AD920">
        <f t="shared" si="1915"/>
        <v>0</v>
      </c>
      <c r="AE920">
        <f t="shared" si="1915"/>
        <v>0</v>
      </c>
      <c r="AF920">
        <f t="shared" si="1915"/>
        <v>0</v>
      </c>
      <c r="AG920">
        <f t="shared" si="1915"/>
        <v>0</v>
      </c>
      <c r="AH920">
        <f t="shared" si="1915"/>
        <v>0</v>
      </c>
      <c r="AI920">
        <f t="shared" si="1915"/>
        <v>0</v>
      </c>
      <c r="AJ920">
        <f t="shared" si="1915"/>
        <v>0</v>
      </c>
      <c r="AK920">
        <f t="shared" si="1915"/>
        <v>0</v>
      </c>
      <c r="AL920">
        <f t="shared" si="1915"/>
        <v>0</v>
      </c>
      <c r="AM920">
        <f t="shared" si="1915"/>
        <v>0</v>
      </c>
      <c r="AN920">
        <f t="shared" si="1915"/>
        <v>0</v>
      </c>
      <c r="AO920">
        <f t="shared" si="1915"/>
        <v>0</v>
      </c>
      <c r="AP920">
        <f t="shared" si="1915"/>
        <v>0</v>
      </c>
      <c r="AQ920">
        <f t="shared" si="1915"/>
        <v>0</v>
      </c>
      <c r="AR920">
        <f t="shared" si="1915"/>
        <v>0</v>
      </c>
      <c r="AS920">
        <f t="shared" si="1915"/>
        <v>0</v>
      </c>
      <c r="AT920">
        <f t="shared" si="1915"/>
        <v>0</v>
      </c>
      <c r="AU920">
        <f t="shared" si="1915"/>
        <v>0</v>
      </c>
      <c r="AV920">
        <f t="shared" si="1915"/>
        <v>0</v>
      </c>
      <c r="AW920">
        <f t="shared" si="1915"/>
        <v>0</v>
      </c>
      <c r="AX920">
        <f t="shared" si="1915"/>
        <v>0</v>
      </c>
      <c r="AY920">
        <f t="shared" si="1915"/>
        <v>0</v>
      </c>
      <c r="AZ920">
        <f t="shared" si="1915"/>
        <v>0</v>
      </c>
      <c r="BA920">
        <f t="shared" si="1915"/>
        <v>0</v>
      </c>
      <c r="BB920">
        <f t="shared" si="1915"/>
        <v>0</v>
      </c>
      <c r="BC920">
        <f t="shared" si="1915"/>
        <v>0</v>
      </c>
      <c r="BD920">
        <f t="shared" si="1915"/>
        <v>0</v>
      </c>
      <c r="BE920">
        <f t="shared" si="1915"/>
        <v>0</v>
      </c>
      <c r="BF920">
        <f t="shared" si="1915"/>
        <v>0</v>
      </c>
      <c r="BG920">
        <f t="shared" si="1915"/>
        <v>0</v>
      </c>
      <c r="BH920">
        <f t="shared" si="1915"/>
        <v>0</v>
      </c>
      <c r="BI920">
        <f t="shared" si="1915"/>
        <v>0</v>
      </c>
      <c r="BJ920">
        <f t="shared" si="1915"/>
        <v>0</v>
      </c>
      <c r="BK920">
        <f t="shared" si="1915"/>
        <v>0</v>
      </c>
      <c r="BL920">
        <f t="shared" si="1915"/>
        <v>0</v>
      </c>
      <c r="BM920">
        <f t="shared" si="1915"/>
        <v>0</v>
      </c>
      <c r="BN920">
        <f t="shared" si="1915"/>
        <v>0</v>
      </c>
      <c r="BO920">
        <f t="shared" si="1915"/>
        <v>0</v>
      </c>
      <c r="BP920">
        <f t="shared" si="1915"/>
        <v>0</v>
      </c>
      <c r="BQ920">
        <f t="shared" si="1915"/>
        <v>0</v>
      </c>
      <c r="BR920">
        <f t="shared" ref="BR920:DY920" si="1916">IF(BR$507=BR919,BR785,0)</f>
        <v>0</v>
      </c>
      <c r="BS920">
        <f t="shared" si="1916"/>
        <v>0</v>
      </c>
      <c r="BT920">
        <f t="shared" si="1916"/>
        <v>0</v>
      </c>
      <c r="BU920">
        <f t="shared" si="1916"/>
        <v>0</v>
      </c>
      <c r="BV920">
        <f t="shared" si="1916"/>
        <v>0</v>
      </c>
      <c r="BW920">
        <f t="shared" si="1916"/>
        <v>0</v>
      </c>
      <c r="BX920">
        <f t="shared" si="1916"/>
        <v>0</v>
      </c>
      <c r="BY920">
        <f t="shared" si="1916"/>
        <v>0</v>
      </c>
      <c r="BZ920">
        <f t="shared" si="1916"/>
        <v>0</v>
      </c>
      <c r="CA920">
        <f t="shared" si="1916"/>
        <v>0</v>
      </c>
      <c r="CB920">
        <f t="shared" si="1916"/>
        <v>0</v>
      </c>
      <c r="CC920">
        <f t="shared" si="1916"/>
        <v>0</v>
      </c>
      <c r="CD920">
        <f t="shared" si="1916"/>
        <v>0</v>
      </c>
      <c r="CE920">
        <f t="shared" si="1916"/>
        <v>0</v>
      </c>
      <c r="CF920">
        <f t="shared" si="1916"/>
        <v>0</v>
      </c>
      <c r="CG920">
        <f t="shared" si="1916"/>
        <v>0</v>
      </c>
      <c r="CH920">
        <f t="shared" si="1916"/>
        <v>0</v>
      </c>
      <c r="CI920">
        <f t="shared" si="1916"/>
        <v>0</v>
      </c>
      <c r="CJ920">
        <f t="shared" si="1916"/>
        <v>0</v>
      </c>
      <c r="CK920">
        <f t="shared" si="1916"/>
        <v>0</v>
      </c>
      <c r="CL920">
        <f t="shared" si="1916"/>
        <v>0</v>
      </c>
      <c r="CM920">
        <f t="shared" si="1916"/>
        <v>0</v>
      </c>
      <c r="CN920">
        <f t="shared" si="1916"/>
        <v>0</v>
      </c>
      <c r="CO920">
        <f t="shared" si="1916"/>
        <v>0</v>
      </c>
      <c r="CP920">
        <f t="shared" si="1916"/>
        <v>0</v>
      </c>
      <c r="CQ920">
        <f t="shared" si="1916"/>
        <v>0</v>
      </c>
      <c r="CR920">
        <f t="shared" si="1916"/>
        <v>0</v>
      </c>
      <c r="CS920">
        <f t="shared" si="1916"/>
        <v>0</v>
      </c>
      <c r="CT920">
        <f t="shared" si="1916"/>
        <v>0</v>
      </c>
      <c r="CU920">
        <f t="shared" si="1916"/>
        <v>0</v>
      </c>
      <c r="CV920">
        <f t="shared" si="1916"/>
        <v>0</v>
      </c>
      <c r="CW920">
        <f t="shared" si="1916"/>
        <v>0</v>
      </c>
      <c r="CX920">
        <f t="shared" si="1916"/>
        <v>0</v>
      </c>
      <c r="CY920">
        <f t="shared" si="1916"/>
        <v>0</v>
      </c>
      <c r="CZ920">
        <f t="shared" si="1916"/>
        <v>0</v>
      </c>
      <c r="DA920">
        <f t="shared" si="1916"/>
        <v>0</v>
      </c>
      <c r="DB920">
        <f t="shared" si="1916"/>
        <v>0</v>
      </c>
      <c r="DC920">
        <f t="shared" si="1916"/>
        <v>0</v>
      </c>
      <c r="DD920">
        <f t="shared" si="1916"/>
        <v>0</v>
      </c>
      <c r="DE920">
        <f t="shared" si="1916"/>
        <v>0</v>
      </c>
      <c r="DF920">
        <f t="shared" si="1916"/>
        <v>0</v>
      </c>
      <c r="DG920">
        <f t="shared" si="1916"/>
        <v>0</v>
      </c>
      <c r="DH920">
        <f t="shared" si="1916"/>
        <v>0</v>
      </c>
      <c r="DI920">
        <f t="shared" si="1916"/>
        <v>0</v>
      </c>
      <c r="DJ920">
        <f t="shared" si="1916"/>
        <v>0</v>
      </c>
      <c r="DK920">
        <f t="shared" si="1916"/>
        <v>0</v>
      </c>
      <c r="DL920">
        <f t="shared" si="1916"/>
        <v>0</v>
      </c>
      <c r="DM920">
        <f t="shared" si="1916"/>
        <v>0</v>
      </c>
      <c r="DN920">
        <f t="shared" si="1916"/>
        <v>0</v>
      </c>
      <c r="DO920">
        <f t="shared" si="1916"/>
        <v>0</v>
      </c>
      <c r="DP920">
        <f t="shared" si="1916"/>
        <v>0</v>
      </c>
      <c r="DQ920">
        <f t="shared" si="1916"/>
        <v>0</v>
      </c>
      <c r="DR920">
        <f t="shared" si="1916"/>
        <v>0</v>
      </c>
      <c r="DS920">
        <f t="shared" si="1916"/>
        <v>0</v>
      </c>
      <c r="DT920">
        <f t="shared" si="1916"/>
        <v>0</v>
      </c>
      <c r="DU920">
        <f t="shared" si="1916"/>
        <v>0</v>
      </c>
      <c r="DV920">
        <f t="shared" si="1916"/>
        <v>0</v>
      </c>
      <c r="DW920">
        <f t="shared" si="1916"/>
        <v>0</v>
      </c>
      <c r="DX920">
        <f t="shared" si="1916"/>
        <v>0</v>
      </c>
      <c r="DY920">
        <f t="shared" si="1916"/>
        <v>0</v>
      </c>
      <c r="EE920" s="13">
        <f>SUM(D920:EC920)</f>
        <v>0</v>
      </c>
    </row>
    <row r="921" spans="1:135" x14ac:dyDescent="0.25">
      <c r="A921" s="19">
        <f t="shared" si="1913"/>
        <v>3</v>
      </c>
      <c r="B921" s="28"/>
      <c r="C921">
        <f t="shared" si="1914"/>
        <v>2</v>
      </c>
      <c r="G921" s="31">
        <f>IF(MAX($D921:F921)+G$915=G$914-IF(SUM($D921:E921)=0,$C921,0),G$914,IF(MAX($D921:F921)+L$915=G$914-IF(SUM($D921:E921)=0,$C921,0),G$914,0))</f>
        <v>0</v>
      </c>
      <c r="H921" s="31">
        <f>IF(MAX($D921:G921)+H$915=H$914-IF(SUM($D921:F921)=0,$C921,0),H$914,IF(MAX($D921:G921)+M$915=H$914-IF(SUM($D921:F921)=0,$C921,0),H$914,0))</f>
        <v>0</v>
      </c>
      <c r="I921" s="31">
        <f>IF(MAX($D921:H921)+I$915=I$914-IF(SUM($D921:G921)=0,$C921,0),I$914,IF(MAX($D921:H921)+N$915=I$914-IF(SUM($D921:G921)=0,$C921,0),I$914,0))</f>
        <v>0</v>
      </c>
      <c r="J921" s="31">
        <f>IF(MAX($D921:I921)+J$915=J$914-IF(SUM($D921:H921)=0,$C921,0),J$914,IF(MAX($D921:I921)+O$915=J$914-IF(SUM($D921:H921)=0,$C921,0),J$914,0))</f>
        <v>0</v>
      </c>
      <c r="K921" s="31">
        <f>IF(MAX($D921:J921)+K$915=K$914-IF(SUM($D921:I921)=0,$C921,0),K$914,IF(MAX($D921:J921)+P$915=K$914-IF(SUM($D921:I921)=0,$C921,0),K$914,0))</f>
        <v>0</v>
      </c>
      <c r="L921" s="31">
        <f>IF(MAX($D921:K921)+L$915=L$914-IF(SUM($D921:J921)=0,$C921,0),L$914,IF(MAX($D921:K921)+Q$915=L$914-IF(SUM($D921:J921)=0,$C921,0),L$914,0))</f>
        <v>0</v>
      </c>
      <c r="M921" s="31">
        <f>IF(MAX($D921:L921)+M$915=M$914-IF(SUM($D921:K921)=0,$C921,0),M$914,IF(MAX($D921:L921)+R$915=M$914-IF(SUM($D921:K921)=0,$C921,0),M$914,0))</f>
        <v>0</v>
      </c>
      <c r="N921" s="31">
        <f>IF(MAX($D921:M921)+N$915=N$914-IF(SUM($D921:L921)=0,$C921,0),N$914,IF(MAX($D921:M921)+S$915=N$914-IF(SUM($D921:L921)=0,$C921,0),N$914,0))</f>
        <v>0</v>
      </c>
      <c r="O921" s="31">
        <f>IF(MAX($D921:N921)+O$915=O$914-IF(SUM($D921:M921)=0,$C921,0),O$914,IF(MAX($D921:N921)+T$915=O$914-IF(SUM($D921:M921)=0,$C921,0),O$914,0))</f>
        <v>0</v>
      </c>
      <c r="P921" s="31">
        <f>IF(MAX($D921:O921)+P$915=P$914-IF(SUM($D921:N921)=0,$C921,0),P$914,IF(MAX($D921:O921)+U$915=P$914-IF(SUM($D921:N921)=0,$C921,0),P$914,0))</f>
        <v>0</v>
      </c>
      <c r="Q921" s="31">
        <f>IF(MAX($D921:P921)+Q$915=Q$914-IF(SUM($D921:O921)=0,$C921,0),Q$914,IF(MAX($D921:P921)+V$915=Q$914-IF(SUM($D921:O921)=0,$C921,0),Q$914,0))</f>
        <v>0</v>
      </c>
      <c r="R921" s="31">
        <f>IF(MAX($D921:Q921)+R$915=R$914-IF(SUM($D921:P921)=0,$C921,0),R$914,IF(MAX($D921:Q921)+W$915=R$914-IF(SUM($D921:P921)=0,$C921,0),R$914,0))</f>
        <v>0</v>
      </c>
      <c r="S921" s="31">
        <f>IF(MAX($D921:R921)+S$915=S$914-IF(SUM($D921:Q921)=0,$C921,0),S$914,IF(MAX($D921:R921)+X$915=S$914-IF(SUM($D921:Q921)=0,$C921,0),S$914,0))</f>
        <v>0</v>
      </c>
      <c r="T921" s="31">
        <f>IF(MAX($D921:S921)+T$915=T$914-IF(SUM($D921:R921)=0,$C921,0),T$914,IF(MAX($D921:S921)+Y$915=T$914-IF(SUM($D921:R921)=0,$C921,0),T$914,0))</f>
        <v>0</v>
      </c>
      <c r="U921" s="31">
        <f>IF(MAX($D921:T921)+U$915=U$914-IF(SUM($D921:S921)=0,$C921,0),U$914,IF(MAX($D921:T921)+Z$915=U$914-IF(SUM($D921:S921)=0,$C921,0),U$914,0))</f>
        <v>0</v>
      </c>
      <c r="V921" s="31">
        <f>IF(MAX($D921:U921)+V$915=V$914-IF(SUM($D921:T921)=0,$C921,0),V$914,IF(MAX($D921:U921)+AA$915=V$914-IF(SUM($D921:T921)=0,$C921,0),V$914,0))</f>
        <v>0</v>
      </c>
      <c r="W921" s="31">
        <f>IF(MAX($D921:V921)+W$915=W$914-IF(SUM($D921:U921)=0,$C921,0),W$914,IF(MAX($D921:V921)+AB$915=W$914-IF(SUM($D921:U921)=0,$C921,0),W$914,0))</f>
        <v>0</v>
      </c>
      <c r="X921" s="31">
        <f>IF(MAX($D921:W921)+X$915=X$914-IF(SUM($D921:V921)=0,$C921,0),X$914,IF(MAX($D921:W921)+AC$915=X$914-IF(SUM($D921:V921)=0,$C921,0),X$914,0))</f>
        <v>0</v>
      </c>
      <c r="Y921" s="31">
        <f>IF(MAX($D921:X921)+Y$915=Y$914-IF(SUM($D921:W921)=0,$C921,0),Y$914,IF(MAX($D921:X921)+AD$915=Y$914-IF(SUM($D921:W921)=0,$C921,0),Y$914,0))</f>
        <v>0</v>
      </c>
      <c r="Z921" s="31">
        <f>IF(MAX($D921:Y921)+Z$915=Z$914-IF(SUM($D921:X921)=0,$C921,0),Z$914,IF(MAX($D921:Y921)+AE$915=Z$914-IF(SUM($D921:X921)=0,$C921,0),Z$914,0))</f>
        <v>0</v>
      </c>
      <c r="AA921" s="31">
        <f>IF(MAX($D921:Z921)+AA$915=AA$914-IF(SUM($D921:Y921)=0,$C921,0),AA$914,IF(MAX($D921:Z921)+AF$915=AA$914-IF(SUM($D921:Y921)=0,$C921,0),AA$914,0))</f>
        <v>0</v>
      </c>
      <c r="AB921" s="31">
        <f>IF(MAX($D921:AA921)+AB$915=AB$914-IF(SUM($D921:Z921)=0,$C921,0),AB$914,IF(MAX($D921:AA921)+AG$915=AB$914-IF(SUM($D921:Z921)=0,$C921,0),AB$914,0))</f>
        <v>0</v>
      </c>
      <c r="AC921" s="31">
        <f>IF(MAX($D921:AB921)+AC$915=AC$914-IF(SUM($D921:AA921)=0,$C921,0),AC$914,IF(MAX($D921:AB921)+AH$915=AC$914-IF(SUM($D921:AA921)=0,$C921,0),AC$914,0))</f>
        <v>0</v>
      </c>
      <c r="AD921" s="31">
        <f>IF(MAX($D921:AC921)+AD$915=AD$914-IF(SUM($D921:AB921)=0,$C921,0),AD$914,IF(MAX($D921:AC921)+AI$915=AD$914-IF(SUM($D921:AB921)=0,$C921,0),AD$914,0))</f>
        <v>0</v>
      </c>
      <c r="AE921" s="31">
        <f>IF(MAX($D921:AD921)+AE$915=AE$914-IF(SUM($D921:AC921)=0,$C921,0),AE$914,IF(MAX($D921:AD921)+AJ$915=AE$914-IF(SUM($D921:AC921)=0,$C921,0),AE$914,0))</f>
        <v>0</v>
      </c>
      <c r="AF921" s="31">
        <f>IF(MAX($D921:AE921)+AF$915=AF$914-IF(SUM($D921:AD921)=0,$C921,0),AF$914,IF(MAX($D921:AE921)+AK$915=AF$914-IF(SUM($D921:AD921)=0,$C921,0),AF$914,0))</f>
        <v>0</v>
      </c>
      <c r="AG921" s="31">
        <f>IF(MAX($D921:AF921)+AG$915=AG$914-IF(SUM($D921:AE921)=0,$C921,0),AG$914,IF(MAX($D921:AF921)+AL$915=AG$914-IF(SUM($D921:AE921)=0,$C921,0),AG$914,0))</f>
        <v>0</v>
      </c>
      <c r="AH921" s="31">
        <f>IF(MAX($D921:AG921)+AH$915=AH$914-IF(SUM($D921:AF921)=0,$C921,0),AH$914,IF(MAX($D921:AG921)+AM$915=AH$914-IF(SUM($D921:AF921)=0,$C921,0),AH$914,0))</f>
        <v>0</v>
      </c>
      <c r="AI921" s="31">
        <f>IF(MAX($D921:AH921)+AI$915=AI$914-IF(SUM($D921:AG921)=0,$C921,0),AI$914,IF(MAX($D921:AH921)+AN$915=AI$914-IF(SUM($D921:AG921)=0,$C921,0),AI$914,0))</f>
        <v>0</v>
      </c>
      <c r="AJ921" s="31">
        <f>IF(MAX($D921:AI921)+AJ$915=AJ$914-IF(SUM($D921:AH921)=0,$C921,0),AJ$914,IF(MAX($D921:AI921)+AO$915=AJ$914-IF(SUM($D921:AH921)=0,$C921,0),AJ$914,0))</f>
        <v>0</v>
      </c>
      <c r="AK921" s="31">
        <f>IF(MAX($D921:AJ921)+AK$915=AK$914-IF(SUM($D921:AI921)=0,$C921,0),AK$914,IF(MAX($D921:AJ921)+AP$915=AK$914-IF(SUM($D921:AI921)=0,$C921,0),AK$914,0))</f>
        <v>0</v>
      </c>
      <c r="AL921" s="31">
        <f>IF(MAX($D921:AK921)+AL$915=AL$914-IF(SUM($D921:AJ921)=0,$C921,0),AL$914,IF(MAX($D921:AK921)+AQ$915=AL$914-IF(SUM($D921:AJ921)=0,$C921,0),AL$914,0))</f>
        <v>0</v>
      </c>
      <c r="AM921" s="31">
        <f>IF(MAX($D921:AL921)+AM$915=AM$914-IF(SUM($D921:AK921)=0,$C921,0),AM$914,IF(MAX($D921:AL921)+AR$915=AM$914-IF(SUM($D921:AK921)=0,$C921,0),AM$914,0))</f>
        <v>0</v>
      </c>
      <c r="AN921" s="31">
        <f>IF(MAX($D921:AM921)+AN$915=AN$914-IF(SUM($D921:AL921)=0,$C921,0),AN$914,IF(MAX($D921:AM921)+AS$915=AN$914-IF(SUM($D921:AL921)=0,$C921,0),AN$914,0))</f>
        <v>0</v>
      </c>
      <c r="AO921" s="31">
        <f>IF(MAX($D921:AN921)+AO$915=AO$914-IF(SUM($D921:AM921)=0,$C921,0),AO$914,IF(MAX($D921:AN921)+AT$915=AO$914-IF(SUM($D921:AM921)=0,$C921,0),AO$914,0))</f>
        <v>37</v>
      </c>
      <c r="AP921" s="31">
        <f>IF(MAX($D921:AO921)+AP$915=AP$914-IF(SUM($D921:AN921)=0,$C921,0),AP$914,IF(MAX($D921:AO921)+AU$915=AP$914-IF(SUM($D921:AN921)=0,$C921,0),AP$914,0))</f>
        <v>0</v>
      </c>
      <c r="AQ921" s="31">
        <f>IF(MAX($D921:AP921)+AQ$915=AQ$914-IF(SUM($D921:AO921)=0,$C921,0),AQ$914,IF(MAX($D921:AP921)+AV$915=AQ$914-IF(SUM($D921:AO921)=0,$C921,0),AQ$914,0))</f>
        <v>0</v>
      </c>
      <c r="AR921" s="31">
        <f>IF(MAX($D921:AQ921)+AR$915=AR$914-IF(SUM($D921:AP921)=0,$C921,0),AR$914,IF(MAX($D921:AQ921)+AW$915=AR$914-IF(SUM($D921:AP921)=0,$C921,0),AR$914,0))</f>
        <v>0</v>
      </c>
      <c r="AS921" s="31">
        <f>IF(MAX($D921:AR921)+AS$915=AS$914-IF(SUM($D921:AQ921)=0,$C921,0),AS$914,IF(MAX($D921:AR921)+AX$915=AS$914-IF(SUM($D921:AQ921)=0,$C921,0),AS$914,0))</f>
        <v>0</v>
      </c>
      <c r="AT921" s="31">
        <f>IF(MAX($D921:AS921)+AT$915=AT$914-IF(SUM($D921:AR921)=0,$C921,0),AT$914,IF(MAX($D921:AS921)+AY$915=AT$914-IF(SUM($D921:AR921)=0,$C921,0),AT$914,0))</f>
        <v>0</v>
      </c>
      <c r="AU921" s="31">
        <f>IF(MAX($D921:AT921)+AU$915=AU$914-IF(SUM($D921:AS921)=0,$C921,0),AU$914,IF(MAX($D921:AT921)+AZ$915=AU$914-IF(SUM($D921:AS921)=0,$C921,0),AU$914,0))</f>
        <v>0</v>
      </c>
      <c r="AV921" s="31">
        <f>IF(MAX($D921:AU921)+AV$915=AV$914-IF(SUM($D921:AT921)=0,$C921,0),AV$914,IF(MAX($D921:AU921)+BA$915=AV$914-IF(SUM($D921:AT921)=0,$C921,0),AV$914,0))</f>
        <v>0</v>
      </c>
      <c r="AW921" s="31">
        <f>IF(MAX($D921:AV921)+AW$915=AW$914-IF(SUM($D921:AU921)=0,$C921,0),AW$914,IF(MAX($D921:AV921)+BB$915=AW$914-IF(SUM($D921:AU921)=0,$C921,0),AW$914,0))</f>
        <v>0</v>
      </c>
      <c r="AX921" s="31">
        <f>IF(MAX($D921:AW921)+AX$915=AX$914-IF(SUM($D921:AV921)=0,$C921,0),AX$914,IF(MAX($D921:AW921)+BC$915=AX$914-IF(SUM($D921:AV921)=0,$C921,0),AX$914,0))</f>
        <v>0</v>
      </c>
      <c r="AY921" s="31">
        <f>IF(MAX($D921:AX921)+AY$915=AY$914-IF(SUM($D921:AW921)=0,$C921,0),AY$914,IF(MAX($D921:AX921)+BD$915=AY$914-IF(SUM($D921:AW921)=0,$C921,0),AY$914,0))</f>
        <v>0</v>
      </c>
      <c r="AZ921" s="31">
        <f>IF(MAX($D921:AY921)+AZ$915=AZ$914-IF(SUM($D921:AX921)=0,$C921,0),AZ$914,IF(MAX($D921:AY921)+BE$915=AZ$914-IF(SUM($D921:AX921)=0,$C921,0),AZ$914,0))</f>
        <v>0</v>
      </c>
      <c r="BA921" s="31">
        <f>IF(MAX($D921:AZ921)+BA$915=BA$914-IF(SUM($D921:AY921)=0,$C921,0),BA$914,IF(MAX($D921:AZ921)+BF$915=BA$914-IF(SUM($D921:AY921)=0,$C921,0),BA$914,0))</f>
        <v>0</v>
      </c>
      <c r="BB921" s="31">
        <f>IF(MAX($D921:BA921)+BB$915=BB$914-IF(SUM($D921:AZ921)=0,$C921,0),BB$914,IF(MAX($D921:BA921)+BG$915=BB$914-IF(SUM($D921:AZ921)=0,$C921,0),BB$914,0))</f>
        <v>0</v>
      </c>
      <c r="BC921" s="31">
        <f>IF(MAX($D921:BB921)+BC$915=BC$914-IF(SUM($D921:BA921)=0,$C921,0),BC$914,IF(MAX($D921:BB921)+BH$915=BC$914-IF(SUM($D921:BA921)=0,$C921,0),BC$914,0))</f>
        <v>0</v>
      </c>
      <c r="BD921" s="31">
        <f>IF(MAX($D921:BC921)+BD$915=BD$914-IF(SUM($D921:BB921)=0,$C921,0),BD$914,IF(MAX($D921:BC921)+BI$915=BD$914-IF(SUM($D921:BB921)=0,$C921,0),BD$914,0))</f>
        <v>0</v>
      </c>
      <c r="BE921" s="31">
        <f>IF(MAX($D921:BD921)+BE$915=BE$914-IF(SUM($D921:BC921)=0,$C921,0),BE$914,IF(MAX($D921:BD921)+BJ$915=BE$914-IF(SUM($D921:BC921)=0,$C921,0),BE$914,0))</f>
        <v>0</v>
      </c>
      <c r="BF921" s="31">
        <f>IF(MAX($D921:BE921)+BF$915=BF$914-IF(SUM($D921:BD921)=0,$C921,0),BF$914,IF(MAX($D921:BE921)+BK$915=BF$914-IF(SUM($D921:BD921)=0,$C921,0),BF$914,0))</f>
        <v>0</v>
      </c>
      <c r="BG921" s="31">
        <f>IF(MAX($D921:BF921)+BG$915=BG$914-IF(SUM($D921:BE921)=0,$C921,0),BG$914,IF(MAX($D921:BF921)+BL$915=BG$914-IF(SUM($D921:BE921)=0,$C921,0),BG$914,0))</f>
        <v>0</v>
      </c>
      <c r="BH921" s="31">
        <f>IF(MAX($D921:BG921)+BH$915=BH$914-IF(SUM($D921:BF921)=0,$C921,0),BH$914,IF(MAX($D921:BG921)+BM$915=BH$914-IF(SUM($D921:BF921)=0,$C921,0),BH$914,0))</f>
        <v>0</v>
      </c>
      <c r="BI921" s="31">
        <f>IF(MAX($D921:BH921)+BI$915=BI$914-IF(SUM($D921:BG921)=0,$C921,0),BI$914,IF(MAX($D921:BH921)+BN$915=BI$914-IF(SUM($D921:BG921)=0,$C921,0),BI$914,0))</f>
        <v>0</v>
      </c>
      <c r="BJ921" s="31">
        <f>IF(MAX($D921:BI921)+BJ$915=BJ$914-IF(SUM($D921:BH921)=0,$C921,0),BJ$914,IF(MAX($D921:BI921)+BO$915=BJ$914-IF(SUM($D921:BH921)=0,$C921,0),BJ$914,0))</f>
        <v>0</v>
      </c>
      <c r="BK921" s="31">
        <f>IF(MAX($D921:BJ921)+BK$915=BK$914-IF(SUM($D921:BI921)=0,$C921,0),BK$914,IF(MAX($D921:BJ921)+BP$915=BK$914-IF(SUM($D921:BI921)=0,$C921,0),BK$914,0))</f>
        <v>0</v>
      </c>
      <c r="BL921" s="31">
        <f>IF(MAX($D921:BK921)+BL$915=BL$914-IF(SUM($D921:BJ921)=0,$C921,0),BL$914,IF(MAX($D921:BK921)+BQ$915=BL$914-IF(SUM($D921:BJ921)=0,$C921,0),BL$914,0))</f>
        <v>0</v>
      </c>
      <c r="BM921" s="31">
        <f>IF(MAX($D921:BL921)+BM$915=BM$914-IF(SUM($D921:BK921)=0,$C921,0),BM$914,IF(MAX($D921:BL921)+BR$915=BM$914-IF(SUM($D921:BK921)=0,$C921,0),BM$914,0))</f>
        <v>0</v>
      </c>
      <c r="BN921" s="31">
        <f>IF(MAX($D921:BM921)+BN$915=BN$914-IF(SUM($D921:BL921)=0,$C921,0),BN$914,IF(MAX($D921:BM921)+BS$915=BN$914-IF(SUM($D921:BL921)=0,$C921,0),BN$914,0))</f>
        <v>0</v>
      </c>
      <c r="BO921" s="31">
        <f>IF(MAX($D921:BN921)+BO$915=BO$914-IF(SUM($D921:BM921)=0,$C921,0),BO$914,IF(MAX($D921:BN921)+BT$915=BO$914-IF(SUM($D921:BM921)=0,$C921,0),BO$914,0))</f>
        <v>0</v>
      </c>
      <c r="BP921" s="31">
        <f>IF(MAX($D921:BO921)+BP$915=BP$914-IF(SUM($D921:BN921)=0,$C921,0),BP$914,IF(MAX($D921:BO921)+BU$915=BP$914-IF(SUM($D921:BN921)=0,$C921,0),BP$914,0))</f>
        <v>0</v>
      </c>
      <c r="BQ921" s="31">
        <f>IF(MAX($D921:BP921)+BQ$915=BQ$914-IF(SUM($D921:BO921)=0,$C921,0),BQ$914,IF(MAX($D921:BP921)+BV$915=BQ$914-IF(SUM($D921:BO921)=0,$C921,0),BQ$914,0))</f>
        <v>0</v>
      </c>
      <c r="BR921" s="31">
        <f>IF(MAX($D921:BQ921)+BR$915=BR$914-IF(SUM($D921:BP921)=0,$C921,0),BR$914,IF(MAX($D921:BQ921)+BW$915=BR$914-IF(SUM($D921:BP921)=0,$C921,0),BR$914,0))</f>
        <v>0</v>
      </c>
      <c r="BS921" s="31">
        <f>IF(MAX($D921:BR921)+BS$915=BS$914-IF(SUM($D921:BQ921)=0,$C921,0),BS$914,IF(MAX($D921:BR921)+BX$915=BS$914-IF(SUM($D921:BQ921)=0,$C921,0),BS$914,0))</f>
        <v>0</v>
      </c>
      <c r="BT921" s="31">
        <f>IF(MAX($D921:BS921)+BT$915=BT$914-IF(SUM($D921:BR921)=0,$C921,0),BT$914,IF(MAX($D921:BS921)+BY$915=BT$914-IF(SUM($D921:BR921)=0,$C921,0),BT$914,0))</f>
        <v>0</v>
      </c>
      <c r="BU921" s="31">
        <f>IF(MAX($D921:BT921)+BU$915=BU$914-IF(SUM($D921:BS921)=0,$C921,0),BU$914,IF(MAX($D921:BT921)+BZ$915=BU$914-IF(SUM($D921:BS921)=0,$C921,0),BU$914,0))</f>
        <v>0</v>
      </c>
      <c r="BV921" s="31">
        <f>IF(MAX($D921:BU921)+BV$915=BV$914-IF(SUM($D921:BT921)=0,$C921,0),BV$914,IF(MAX($D921:BU921)+CA$915=BV$914-IF(SUM($D921:BT921)=0,$C921,0),BV$914,0))</f>
        <v>0</v>
      </c>
      <c r="BW921" s="31">
        <f>IF(MAX($D921:BV921)+BW$915=BW$914-IF(SUM($D921:BU921)=0,$C921,0),BW$914,IF(MAX($D921:BV921)+CB$915=BW$914-IF(SUM($D921:BU921)=0,$C921,0),BW$914,0))</f>
        <v>0</v>
      </c>
      <c r="BX921" s="31">
        <f>IF(MAX($D921:BW921)+BX$915=BX$914-IF(SUM($D921:BV921)=0,$C921,0),BX$914,IF(MAX($D921:BW921)+CC$915=BX$914-IF(SUM($D921:BV921)=0,$C921,0),BX$914,0))</f>
        <v>72</v>
      </c>
      <c r="BY921" s="31">
        <f>IF(MAX($D921:BX921)+BY$915=BY$914-IF(SUM($D921:BW921)=0,$C921,0),BY$914,IF(MAX($D921:BX921)+CD$915=BY$914-IF(SUM($D921:BW921)=0,$C921,0),BY$914,0))</f>
        <v>0</v>
      </c>
      <c r="BZ921" s="31">
        <f>IF(MAX($D921:BY921)+BZ$915=BZ$914-IF(SUM($D921:BX921)=0,$C921,0),BZ$914,IF(MAX($D921:BY921)+CE$915=BZ$914-IF(SUM($D921:BX921)=0,$C921,0),BZ$914,0))</f>
        <v>0</v>
      </c>
      <c r="CA921" s="31">
        <f>IF(MAX($D921:BZ921)+CA$915=CA$914-IF(SUM($D921:BY921)=0,$C921,0),CA$914,IF(MAX($D921:BZ921)+CF$915=CA$914-IF(SUM($D921:BY921)=0,$C921,0),CA$914,0))</f>
        <v>0</v>
      </c>
      <c r="CB921" s="31">
        <f>IF(MAX($D921:CA921)+CB$915=CB$914-IF(SUM($D921:BZ921)=0,$C921,0),CB$914,IF(MAX($D921:CA921)+CG$915=CB$914-IF(SUM($D921:BZ921)=0,$C921,0),CB$914,0))</f>
        <v>0</v>
      </c>
      <c r="CC921" s="31">
        <f>IF(MAX($D921:CB921)+CC$915=CC$914-IF(SUM($D921:CA921)=0,$C921,0),CC$914,IF(MAX($D921:CB921)+CH$915=CC$914-IF(SUM($D921:CA921)=0,$C921,0),CC$914,0))</f>
        <v>0</v>
      </c>
      <c r="CD921" s="31">
        <f>IF(MAX($D921:CC921)+CD$915=CD$914-IF(SUM($D921:CB921)=0,$C921,0),CD$914,IF(MAX($D921:CC921)+CI$915=CD$914-IF(SUM($D921:CB921)=0,$C921,0),CD$914,0))</f>
        <v>0</v>
      </c>
      <c r="CE921" s="31">
        <f>IF(MAX($D921:CD921)+CE$915=CE$914-IF(SUM($D921:CC921)=0,$C921,0),CE$914,IF(MAX($D921:CD921)+CJ$915=CE$914-IF(SUM($D921:CC921)=0,$C921,0),CE$914,0))</f>
        <v>0</v>
      </c>
      <c r="CF921" s="31">
        <f>IF(MAX($D921:CE921)+CF$915=CF$914-IF(SUM($D921:CD921)=0,$C921,0),CF$914,IF(MAX($D921:CE921)+CK$915=CF$914-IF(SUM($D921:CD921)=0,$C921,0),CF$914,0))</f>
        <v>0</v>
      </c>
      <c r="CG921" s="31">
        <f>IF(MAX($D921:CF921)+CG$915=CG$914-IF(SUM($D921:CE921)=0,$C921,0),CG$914,IF(MAX($D921:CF921)+CL$915=CG$914-IF(SUM($D921:CE921)=0,$C921,0),CG$914,0))</f>
        <v>0</v>
      </c>
      <c r="CH921" s="31">
        <f>IF(MAX($D921:CG921)+CH$915=CH$914-IF(SUM($D921:CF921)=0,$C921,0),CH$914,IF(MAX($D921:CG921)+CM$915=CH$914-IF(SUM($D921:CF921)=0,$C921,0),CH$914,0))</f>
        <v>0</v>
      </c>
      <c r="CI921" s="31">
        <f>IF(MAX($D921:CH921)+CI$915=CI$914-IF(SUM($D921:CG921)=0,$C921,0),CI$914,IF(MAX($D921:CH921)+CN$915=CI$914-IF(SUM($D921:CG921)=0,$C921,0),CI$914,0))</f>
        <v>0</v>
      </c>
      <c r="CJ921" s="31">
        <f>IF(MAX($D921:CI921)+CJ$915=CJ$914-IF(SUM($D921:CH921)=0,$C921,0),CJ$914,IF(MAX($D921:CI921)+CO$915=CJ$914-IF(SUM($D921:CH921)=0,$C921,0),CJ$914,0))</f>
        <v>0</v>
      </c>
      <c r="CK921" s="31">
        <f>IF(MAX($D921:CJ921)+CK$915=CK$914-IF(SUM($D921:CI921)=0,$C921,0),CK$914,IF(MAX($D921:CJ921)+CP$915=CK$914-IF(SUM($D921:CI921)=0,$C921,0),CK$914,0))</f>
        <v>0</v>
      </c>
      <c r="CL921" s="31">
        <f>IF(MAX($D921:CK921)+CL$915=CL$914-IF(SUM($D921:CJ921)=0,$C921,0),CL$914,IF(MAX($D921:CK921)+CQ$915=CL$914-IF(SUM($D921:CJ921)=0,$C921,0),CL$914,0))</f>
        <v>0</v>
      </c>
      <c r="CM921" s="31">
        <f>IF(MAX($D921:CL921)+CM$915=CM$914-IF(SUM($D921:CK921)=0,$C921,0),CM$914,IF(MAX($D921:CL921)+CR$915=CM$914-IF(SUM($D921:CK921)=0,$C921,0),CM$914,0))</f>
        <v>0</v>
      </c>
      <c r="CN921" s="31">
        <f>IF(MAX($D921:CM921)+CN$915=CN$914-IF(SUM($D921:CL921)=0,$C921,0),CN$914,IF(MAX($D921:CM921)+CS$915=CN$914-IF(SUM($D921:CL921)=0,$C921,0),CN$914,0))</f>
        <v>0</v>
      </c>
      <c r="CO921" s="31">
        <f>IF(MAX($D921:CN921)+CO$915=CO$914-IF(SUM($D921:CM921)=0,$C921,0),CO$914,IF(MAX($D921:CN921)+CT$915=CO$914-IF(SUM($D921:CM921)=0,$C921,0),CO$914,0))</f>
        <v>0</v>
      </c>
      <c r="CP921" s="31">
        <f>IF(MAX($D921:CO921)+CP$915=CP$914-IF(SUM($D921:CN921)=0,$C921,0),CP$914,IF(MAX($D921:CO921)+CU$915=CP$914-IF(SUM($D921:CN921)=0,$C921,0),CP$914,0))</f>
        <v>0</v>
      </c>
      <c r="CQ921" s="31">
        <f>IF(MAX($D921:CP921)+CQ$915=CQ$914-IF(SUM($D921:CO921)=0,$C921,0),CQ$914,IF(MAX($D921:CP921)+CV$915=CQ$914-IF(SUM($D921:CO921)=0,$C921,0),CQ$914,0))</f>
        <v>0</v>
      </c>
      <c r="CR921" s="31">
        <f>IF(MAX($D921:CQ921)+CR$915=CR$914-IF(SUM($D921:CP921)=0,$C921,0),CR$914,IF(MAX($D921:CQ921)+CW$915=CR$914-IF(SUM($D921:CP921)=0,$C921,0),CR$914,0))</f>
        <v>0</v>
      </c>
      <c r="CS921" s="31">
        <f>IF(MAX($D921:CR921)+CS$915=CS$914-IF(SUM($D921:CQ921)=0,$C921,0),CS$914,IF(MAX($D921:CR921)+CX$915=CS$914-IF(SUM($D921:CQ921)=0,$C921,0),CS$914,0))</f>
        <v>0</v>
      </c>
      <c r="CT921" s="31">
        <f>IF(MAX($D921:CS921)+CT$915=CT$914-IF(SUM($D921:CR921)=0,$C921,0),CT$914,IF(MAX($D921:CS921)+CY$915=CT$914-IF(SUM($D921:CR921)=0,$C921,0),CT$914,0))</f>
        <v>0</v>
      </c>
      <c r="CU921" s="31">
        <f>IF(MAX($D921:CT921)+CU$915=CU$914-IF(SUM($D921:CS921)=0,$C921,0),CU$914,IF(MAX($D921:CT921)+CZ$915=CU$914-IF(SUM($D921:CS921)=0,$C921,0),CU$914,0))</f>
        <v>0</v>
      </c>
      <c r="CV921" s="31">
        <f>IF(MAX($D921:CU921)+CV$915=CV$914-IF(SUM($D921:CT921)=0,$C921,0),CV$914,IF(MAX($D921:CU921)+DA$915=CV$914-IF(SUM($D921:CT921)=0,$C921,0),CV$914,0))</f>
        <v>0</v>
      </c>
      <c r="CW921" s="31">
        <f>IF(MAX($D921:CV921)+CW$915=CW$914-IF(SUM($D921:CU921)=0,$C921,0),CW$914,IF(MAX($D921:CV921)+DB$915=CW$914-IF(SUM($D921:CU921)=0,$C921,0),CW$914,0))</f>
        <v>0</v>
      </c>
      <c r="CX921" s="31">
        <f>IF(MAX($D921:CW921)+CX$915=CX$914-IF(SUM($D921:CV921)=0,$C921,0),CX$914,IF(MAX($D921:CW921)+DC$915=CX$914-IF(SUM($D921:CV921)=0,$C921,0),CX$914,0))</f>
        <v>0</v>
      </c>
      <c r="CY921" s="31">
        <f>IF(MAX($D921:CX921)+CY$915=CY$914-IF(SUM($D921:CW921)=0,$C921,0),CY$914,IF(MAX($D921:CX921)+DD$915=CY$914-IF(SUM($D921:CW921)=0,$C921,0),CY$914,0))</f>
        <v>0</v>
      </c>
      <c r="CZ921" s="31">
        <f>IF(MAX($D921:CY921)+CZ$915=CZ$914-IF(SUM($D921:CX921)=0,$C921,0),CZ$914,IF(MAX($D921:CY921)+DE$915=CZ$914-IF(SUM($D921:CX921)=0,$C921,0),CZ$914,0))</f>
        <v>0</v>
      </c>
      <c r="DA921" s="31">
        <f>IF(MAX($D921:CZ921)+DA$915=DA$914-IF(SUM($D921:CY921)=0,$C921,0),DA$914,IF(MAX($D921:CZ921)+DF$915=DA$914-IF(SUM($D921:CY921)=0,$C921,0),DA$914,0))</f>
        <v>0</v>
      </c>
      <c r="DB921" s="31">
        <f>IF(MAX($D921:DA921)+DB$915=DB$914-IF(SUM($D921:CZ921)=0,$C921,0),DB$914,IF(MAX($D921:DA921)+DG$915=DB$914-IF(SUM($D921:CZ921)=0,$C921,0),DB$914,0))</f>
        <v>102</v>
      </c>
      <c r="DC921" s="31">
        <f>IF(MAX($D921:DB921)+DC$915=DC$914-IF(SUM($D921:DA921)=0,$C921,0),DC$914,IF(MAX($D921:DB921)+DH$915=DC$914-IF(SUM($D921:DA921)=0,$C921,0),DC$914,0))</f>
        <v>0</v>
      </c>
      <c r="DD921" s="31">
        <f>IF(MAX($D921:DC921)+DD$915=DD$914-IF(SUM($D921:DB921)=0,$C921,0),DD$914,IF(MAX($D921:DC921)+DI$915=DD$914-IF(SUM($D921:DB921)=0,$C921,0),DD$914,0))</f>
        <v>0</v>
      </c>
      <c r="DE921" s="31">
        <f>IF(MAX($D921:DD921)+DE$915=DE$914-IF(SUM($D921:DC921)=0,$C921,0),DE$914,IF(MAX($D921:DD921)+DJ$915=DE$914-IF(SUM($D921:DC921)=0,$C921,0),DE$914,0))</f>
        <v>0</v>
      </c>
      <c r="DF921" s="31">
        <f>IF(MAX($D921:DE921)+DF$915=DF$914-IF(SUM($D921:DD921)=0,$C921,0),DF$914,IF(MAX($D921:DE921)+DK$915=DF$914-IF(SUM($D921:DD921)=0,$C921,0),DF$914,0))</f>
        <v>0</v>
      </c>
      <c r="DG921" s="31">
        <f>IF(MAX($D921:DF921)+DG$915=DG$914-IF(SUM($D921:DE921)=0,$C921,0),DG$914,IF(MAX($D921:DF921)+DL$915=DG$914-IF(SUM($D921:DE921)=0,$C921,0),DG$914,0))</f>
        <v>0</v>
      </c>
      <c r="DH921" s="31">
        <f>IF(MAX($D921:DG921)+DH$915=DH$914-IF(SUM($D921:DF921)=0,$C921,0),DH$914,IF(MAX($D921:DG921)+DM$915=DH$914-IF(SUM($D921:DF921)=0,$C921,0),DH$914,0))</f>
        <v>0</v>
      </c>
      <c r="DI921" s="31">
        <f>IF(MAX($D921:DH921)+DI$915=DI$914-IF(SUM($D921:DG921)=0,$C921,0),DI$914,IF(MAX($D921:DH921)+DN$915=DI$914-IF(SUM($D921:DG921)=0,$C921,0),DI$914,0))</f>
        <v>0</v>
      </c>
      <c r="DJ921" s="31">
        <f>IF(MAX($D921:DI921)+DJ$915=DJ$914-IF(SUM($D921:DH921)=0,$C921,0),DJ$914,IF(MAX($D921:DI921)+DO$915=DJ$914-IF(SUM($D921:DH921)=0,$C921,0),DJ$914,0))</f>
        <v>0</v>
      </c>
      <c r="DK921" s="31">
        <f>IF(MAX($D921:DJ921)+DK$915=DK$914-IF(SUM($D921:DI921)=0,$C921,0),DK$914,IF(MAX($D921:DJ921)+DP$915=DK$914-IF(SUM($D921:DI921)=0,$C921,0),DK$914,0))</f>
        <v>0</v>
      </c>
      <c r="DL921" s="31">
        <f>IF(MAX($D921:DK921)+DL$915=DL$914-IF(SUM($D921:DJ921)=0,$C921,0),DL$914,IF(MAX($D921:DK921)+DQ$915=DL$914-IF(SUM($D921:DJ921)=0,$C921,0),DL$914,0))</f>
        <v>0</v>
      </c>
      <c r="DM921" s="31">
        <f>IF(MAX($D921:DL921)+DM$915=DM$914-IF(SUM($D921:DK921)=0,$C921,0),DM$914,IF(MAX($D921:DL921)+DR$915=DM$914-IF(SUM($D921:DK921)=0,$C921,0),DM$914,0))</f>
        <v>0</v>
      </c>
      <c r="DN921" s="31">
        <f>IF(MAX($D921:DM921)+DN$915=DN$914-IF(SUM($D921:DL921)=0,$C921,0),DN$914,IF(MAX($D921:DM921)+DS$915=DN$914-IF(SUM($D921:DL921)=0,$C921,0),DN$914,0))</f>
        <v>0</v>
      </c>
      <c r="DO921" s="31">
        <f>IF(MAX($D921:DN921)+DO$915=DO$914-IF(SUM($D921:DM921)=0,$C921,0),DO$914,IF(MAX($D921:DN921)+DT$915=DO$914-IF(SUM($D921:DM921)=0,$C921,0),DO$914,0))</f>
        <v>0</v>
      </c>
      <c r="DP921" s="31">
        <f>IF(MAX($D921:DO921)+DP$915=DP$914-IF(SUM($D921:DN921)=0,$C921,0),DP$914,IF(MAX($D921:DO921)+DU$915=DP$914-IF(SUM($D921:DN921)=0,$C921,0),DP$914,0))</f>
        <v>0</v>
      </c>
      <c r="DQ921" s="31">
        <f>IF(MAX($D921:DP921)+DQ$915=DQ$914-IF(SUM($D921:DO921)=0,$C921,0),DQ$914,IF(MAX($D921:DP921)+DV$915=DQ$914-IF(SUM($D921:DO921)=0,$C921,0),DQ$914,0))</f>
        <v>0</v>
      </c>
      <c r="DR921" s="31">
        <f>IF(MAX($D921:DQ921)+DR$915=DR$914-IF(SUM($D921:DP921)=0,$C921,0),DR$914,IF(MAX($D921:DQ921)+DW$915=DR$914-IF(SUM($D921:DP921)=0,$C921,0),DR$914,0))</f>
        <v>0</v>
      </c>
      <c r="DS921" s="31">
        <f>IF(MAX($D921:DR921)+DS$915=DS$914-IF(SUM($D921:DQ921)=0,$C921,0),DS$914,IF(MAX($D921:DR921)+DX$915=DS$914-IF(SUM($D921:DQ921)=0,$C921,0),DS$914,0))</f>
        <v>0</v>
      </c>
      <c r="DT921" s="31">
        <f>IF(MAX($D921:DS921)+DT$915=DT$914-IF(SUM($D921:DR921)=0,$C921,0),DT$914,IF(MAX($D921:DS921)+DY$915=DT$914-IF(SUM($D921:DR921)=0,$C921,0),DT$914,0))</f>
        <v>0</v>
      </c>
      <c r="DU921" s="31">
        <f>IF(MAX($D921:DT921)+DU$915=DU$914-IF(SUM($D921:DS921)=0,$C921,0),DU$914,IF(MAX($D921:DT921)+DZ$915=DU$914-IF(SUM($D921:DS921)=0,$C921,0),DU$914,0))</f>
        <v>0</v>
      </c>
      <c r="DV921" s="31">
        <f>IF(MAX($D921:DU921)+DV$915=DV$914-IF(SUM($D921:DT921)=0,$C921,0),DV$914,IF(MAX($D921:DU921)+EA$915=DV$914-IF(SUM($D921:DT921)=0,$C921,0),DV$914,0))</f>
        <v>0</v>
      </c>
      <c r="DW921" s="31">
        <f>IF(MAX($D921:DV921)+DW$915=DW$914-IF(SUM($D921:DU921)=0,$C921,0),DW$914,IF(MAX($D921:DV921)+EB$915=DW$914-IF(SUM($D921:DU921)=0,$C921,0),DW$914,0))</f>
        <v>0</v>
      </c>
      <c r="DX921" s="31">
        <f>IF(MAX($D921:DW921)+DX$915=DX$914-IF(SUM($D921:DV921)=0,$C921,0),DX$914,IF(MAX($D921:DW921)+EC$915=DX$914-IF(SUM($D921:DV921)=0,$C921,0),DX$914,0))</f>
        <v>0</v>
      </c>
      <c r="DY921" s="31">
        <f>IF(MAX($D921:DX921)+DY$915=DY$914-IF(SUM($D921:DW921)=0,$C921,0),DY$914,IF(MAX($D921:DX921)+ED$915=DY$914-IF(SUM($D921:DW921)=0,$C921,0),DY$914,0))</f>
        <v>0</v>
      </c>
      <c r="DZ921" s="31"/>
      <c r="EE921">
        <f>IF(EE922=0,0,EE922)</f>
        <v>0</v>
      </c>
    </row>
    <row r="922" spans="1:135" x14ac:dyDescent="0.25">
      <c r="A922" s="19">
        <f t="shared" si="1913"/>
        <v>3</v>
      </c>
      <c r="B922" s="28">
        <f>B920+1</f>
        <v>1903</v>
      </c>
      <c r="C922">
        <f t="shared" si="1914"/>
        <v>2</v>
      </c>
      <c r="F922" s="32">
        <f>F786</f>
        <v>0</v>
      </c>
      <c r="G922">
        <f t="shared" ref="G922:BR922" si="1917">IF(G$507=G921,G786,0)</f>
        <v>0</v>
      </c>
      <c r="H922">
        <f t="shared" si="1917"/>
        <v>0</v>
      </c>
      <c r="I922">
        <f t="shared" si="1917"/>
        <v>0</v>
      </c>
      <c r="J922">
        <f t="shared" si="1917"/>
        <v>0</v>
      </c>
      <c r="K922">
        <f t="shared" si="1917"/>
        <v>0</v>
      </c>
      <c r="L922">
        <f t="shared" si="1917"/>
        <v>0</v>
      </c>
      <c r="M922">
        <f t="shared" si="1917"/>
        <v>0</v>
      </c>
      <c r="N922">
        <f t="shared" si="1917"/>
        <v>0</v>
      </c>
      <c r="O922">
        <f t="shared" si="1917"/>
        <v>0</v>
      </c>
      <c r="P922">
        <f t="shared" si="1917"/>
        <v>0</v>
      </c>
      <c r="Q922">
        <f t="shared" si="1917"/>
        <v>0</v>
      </c>
      <c r="R922">
        <f t="shared" si="1917"/>
        <v>0</v>
      </c>
      <c r="S922">
        <f t="shared" si="1917"/>
        <v>0</v>
      </c>
      <c r="T922">
        <f t="shared" si="1917"/>
        <v>0</v>
      </c>
      <c r="U922">
        <f t="shared" si="1917"/>
        <v>0</v>
      </c>
      <c r="V922">
        <f t="shared" si="1917"/>
        <v>0</v>
      </c>
      <c r="W922">
        <f t="shared" si="1917"/>
        <v>0</v>
      </c>
      <c r="X922">
        <f t="shared" si="1917"/>
        <v>0</v>
      </c>
      <c r="Y922">
        <f t="shared" si="1917"/>
        <v>0</v>
      </c>
      <c r="Z922">
        <f t="shared" si="1917"/>
        <v>0</v>
      </c>
      <c r="AA922">
        <f t="shared" si="1917"/>
        <v>0</v>
      </c>
      <c r="AB922">
        <f t="shared" si="1917"/>
        <v>0</v>
      </c>
      <c r="AC922">
        <f t="shared" si="1917"/>
        <v>0</v>
      </c>
      <c r="AD922">
        <f t="shared" si="1917"/>
        <v>0</v>
      </c>
      <c r="AE922">
        <f t="shared" si="1917"/>
        <v>0</v>
      </c>
      <c r="AF922">
        <f t="shared" si="1917"/>
        <v>0</v>
      </c>
      <c r="AG922">
        <f t="shared" si="1917"/>
        <v>0</v>
      </c>
      <c r="AH922">
        <f t="shared" si="1917"/>
        <v>0</v>
      </c>
      <c r="AI922">
        <f t="shared" si="1917"/>
        <v>0</v>
      </c>
      <c r="AJ922">
        <f t="shared" si="1917"/>
        <v>0</v>
      </c>
      <c r="AK922">
        <f t="shared" si="1917"/>
        <v>0</v>
      </c>
      <c r="AL922">
        <f t="shared" si="1917"/>
        <v>0</v>
      </c>
      <c r="AM922">
        <f t="shared" si="1917"/>
        <v>0</v>
      </c>
      <c r="AN922">
        <f t="shared" si="1917"/>
        <v>0</v>
      </c>
      <c r="AO922">
        <f t="shared" si="1917"/>
        <v>0</v>
      </c>
      <c r="AP922">
        <f t="shared" si="1917"/>
        <v>0</v>
      </c>
      <c r="AQ922">
        <f t="shared" si="1917"/>
        <v>0</v>
      </c>
      <c r="AR922">
        <f t="shared" si="1917"/>
        <v>0</v>
      </c>
      <c r="AS922">
        <f t="shared" si="1917"/>
        <v>0</v>
      </c>
      <c r="AT922">
        <f t="shared" si="1917"/>
        <v>0</v>
      </c>
      <c r="AU922">
        <f t="shared" si="1917"/>
        <v>0</v>
      </c>
      <c r="AV922">
        <f t="shared" si="1917"/>
        <v>0</v>
      </c>
      <c r="AW922">
        <f t="shared" si="1917"/>
        <v>0</v>
      </c>
      <c r="AX922">
        <f t="shared" si="1917"/>
        <v>0</v>
      </c>
      <c r="AY922">
        <f t="shared" si="1917"/>
        <v>0</v>
      </c>
      <c r="AZ922">
        <f t="shared" si="1917"/>
        <v>0</v>
      </c>
      <c r="BA922">
        <f t="shared" si="1917"/>
        <v>0</v>
      </c>
      <c r="BB922">
        <f t="shared" si="1917"/>
        <v>0</v>
      </c>
      <c r="BC922">
        <f t="shared" si="1917"/>
        <v>0</v>
      </c>
      <c r="BD922">
        <f t="shared" si="1917"/>
        <v>0</v>
      </c>
      <c r="BE922">
        <f t="shared" si="1917"/>
        <v>0</v>
      </c>
      <c r="BF922">
        <f t="shared" si="1917"/>
        <v>0</v>
      </c>
      <c r="BG922">
        <f t="shared" si="1917"/>
        <v>0</v>
      </c>
      <c r="BH922">
        <f t="shared" si="1917"/>
        <v>0</v>
      </c>
      <c r="BI922">
        <f t="shared" si="1917"/>
        <v>0</v>
      </c>
      <c r="BJ922">
        <f t="shared" si="1917"/>
        <v>0</v>
      </c>
      <c r="BK922">
        <f t="shared" si="1917"/>
        <v>0</v>
      </c>
      <c r="BL922">
        <f t="shared" si="1917"/>
        <v>0</v>
      </c>
      <c r="BM922">
        <f t="shared" si="1917"/>
        <v>0</v>
      </c>
      <c r="BN922">
        <f t="shared" si="1917"/>
        <v>0</v>
      </c>
      <c r="BO922">
        <f t="shared" si="1917"/>
        <v>0</v>
      </c>
      <c r="BP922">
        <f t="shared" si="1917"/>
        <v>0</v>
      </c>
      <c r="BQ922">
        <f t="shared" si="1917"/>
        <v>0</v>
      </c>
      <c r="BR922">
        <f t="shared" si="1917"/>
        <v>0</v>
      </c>
      <c r="BS922">
        <f t="shared" ref="BS922:DY922" si="1918">IF(BS$507=BS921,BS786,0)</f>
        <v>0</v>
      </c>
      <c r="BT922">
        <f t="shared" si="1918"/>
        <v>0</v>
      </c>
      <c r="BU922">
        <f t="shared" si="1918"/>
        <v>0</v>
      </c>
      <c r="BV922">
        <f t="shared" si="1918"/>
        <v>0</v>
      </c>
      <c r="BW922">
        <f t="shared" si="1918"/>
        <v>0</v>
      </c>
      <c r="BX922">
        <f t="shared" si="1918"/>
        <v>0</v>
      </c>
      <c r="BY922">
        <f t="shared" si="1918"/>
        <v>0</v>
      </c>
      <c r="BZ922">
        <f t="shared" si="1918"/>
        <v>0</v>
      </c>
      <c r="CA922">
        <f t="shared" si="1918"/>
        <v>0</v>
      </c>
      <c r="CB922">
        <f t="shared" si="1918"/>
        <v>0</v>
      </c>
      <c r="CC922">
        <f t="shared" si="1918"/>
        <v>0</v>
      </c>
      <c r="CD922">
        <f t="shared" si="1918"/>
        <v>0</v>
      </c>
      <c r="CE922">
        <f t="shared" si="1918"/>
        <v>0</v>
      </c>
      <c r="CF922">
        <f t="shared" si="1918"/>
        <v>0</v>
      </c>
      <c r="CG922">
        <f t="shared" si="1918"/>
        <v>0</v>
      </c>
      <c r="CH922">
        <f t="shared" si="1918"/>
        <v>0</v>
      </c>
      <c r="CI922">
        <f t="shared" si="1918"/>
        <v>0</v>
      </c>
      <c r="CJ922">
        <f t="shared" si="1918"/>
        <v>0</v>
      </c>
      <c r="CK922">
        <f t="shared" si="1918"/>
        <v>0</v>
      </c>
      <c r="CL922">
        <f t="shared" si="1918"/>
        <v>0</v>
      </c>
      <c r="CM922">
        <f t="shared" si="1918"/>
        <v>0</v>
      </c>
      <c r="CN922">
        <f t="shared" si="1918"/>
        <v>0</v>
      </c>
      <c r="CO922">
        <f t="shared" si="1918"/>
        <v>0</v>
      </c>
      <c r="CP922">
        <f t="shared" si="1918"/>
        <v>0</v>
      </c>
      <c r="CQ922">
        <f t="shared" si="1918"/>
        <v>0</v>
      </c>
      <c r="CR922">
        <f t="shared" si="1918"/>
        <v>0</v>
      </c>
      <c r="CS922">
        <f t="shared" si="1918"/>
        <v>0</v>
      </c>
      <c r="CT922">
        <f t="shared" si="1918"/>
        <v>0</v>
      </c>
      <c r="CU922">
        <f t="shared" si="1918"/>
        <v>0</v>
      </c>
      <c r="CV922">
        <f t="shared" si="1918"/>
        <v>0</v>
      </c>
      <c r="CW922">
        <f t="shared" si="1918"/>
        <v>0</v>
      </c>
      <c r="CX922">
        <f t="shared" si="1918"/>
        <v>0</v>
      </c>
      <c r="CY922">
        <f t="shared" si="1918"/>
        <v>0</v>
      </c>
      <c r="CZ922">
        <f t="shared" si="1918"/>
        <v>0</v>
      </c>
      <c r="DA922">
        <f t="shared" si="1918"/>
        <v>0</v>
      </c>
      <c r="DB922">
        <f t="shared" si="1918"/>
        <v>0</v>
      </c>
      <c r="DC922">
        <f t="shared" si="1918"/>
        <v>0</v>
      </c>
      <c r="DD922">
        <f t="shared" si="1918"/>
        <v>0</v>
      </c>
      <c r="DE922">
        <f t="shared" si="1918"/>
        <v>0</v>
      </c>
      <c r="DF922">
        <f t="shared" si="1918"/>
        <v>0</v>
      </c>
      <c r="DG922">
        <f t="shared" si="1918"/>
        <v>0</v>
      </c>
      <c r="DH922">
        <f t="shared" si="1918"/>
        <v>0</v>
      </c>
      <c r="DI922">
        <f t="shared" si="1918"/>
        <v>0</v>
      </c>
      <c r="DJ922">
        <f t="shared" si="1918"/>
        <v>0</v>
      </c>
      <c r="DK922">
        <f t="shared" si="1918"/>
        <v>0</v>
      </c>
      <c r="DL922">
        <f t="shared" si="1918"/>
        <v>0</v>
      </c>
      <c r="DM922">
        <f t="shared" si="1918"/>
        <v>0</v>
      </c>
      <c r="DN922">
        <f t="shared" si="1918"/>
        <v>0</v>
      </c>
      <c r="DO922">
        <f t="shared" si="1918"/>
        <v>0</v>
      </c>
      <c r="DP922">
        <f t="shared" si="1918"/>
        <v>0</v>
      </c>
      <c r="DQ922">
        <f t="shared" si="1918"/>
        <v>0</v>
      </c>
      <c r="DR922">
        <f t="shared" si="1918"/>
        <v>0</v>
      </c>
      <c r="DS922">
        <f t="shared" si="1918"/>
        <v>0</v>
      </c>
      <c r="DT922">
        <f t="shared" si="1918"/>
        <v>0</v>
      </c>
      <c r="DU922">
        <f t="shared" si="1918"/>
        <v>0</v>
      </c>
      <c r="DV922">
        <f t="shared" si="1918"/>
        <v>0</v>
      </c>
      <c r="DW922">
        <f t="shared" si="1918"/>
        <v>0</v>
      </c>
      <c r="DX922">
        <f t="shared" si="1918"/>
        <v>0</v>
      </c>
      <c r="DY922">
        <f t="shared" si="1918"/>
        <v>0</v>
      </c>
      <c r="EE922" s="13">
        <f>SUM(D922:EC922)</f>
        <v>0</v>
      </c>
    </row>
    <row r="923" spans="1:135" x14ac:dyDescent="0.25">
      <c r="A923" s="19">
        <f t="shared" si="1913"/>
        <v>4</v>
      </c>
      <c r="B923" s="28"/>
      <c r="C923">
        <f t="shared" si="1914"/>
        <v>3</v>
      </c>
      <c r="H923" s="31">
        <f>IF(MAX($D923:G923)+H$915=H$914-IF(SUM($D923:F923)=0,$C923,0),H$914,IF(MAX($D923:G923)+M$915=H$914-IF(SUM($D923:F923)=0,$C923,0),H$914,0))</f>
        <v>0</v>
      </c>
      <c r="I923" s="31">
        <f>IF(MAX($D923:H923)+I$915=I$914-IF(SUM($D923:G923)=0,$C923,0),I$914,IF(MAX($D923:H923)+N$915=I$914-IF(SUM($D923:G923)=0,$C923,0),I$914,0))</f>
        <v>0</v>
      </c>
      <c r="J923" s="31">
        <f>IF(MAX($D923:I923)+J$915=J$914-IF(SUM($D923:H923)=0,$C923,0),J$914,IF(MAX($D923:I923)+O$915=J$914-IF(SUM($D923:H923)=0,$C923,0),J$914,0))</f>
        <v>0</v>
      </c>
      <c r="K923" s="31">
        <f>IF(MAX($D923:J923)+K$915=K$914-IF(SUM($D923:I923)=0,$C923,0),K$914,IF(MAX($D923:J923)+P$915=K$914-IF(SUM($D923:I923)=0,$C923,0),K$914,0))</f>
        <v>0</v>
      </c>
      <c r="L923" s="31">
        <f>IF(MAX($D923:K923)+L$915=L$914-IF(SUM($D923:J923)=0,$C923,0),L$914,IF(MAX($D923:K923)+Q$915=L$914-IF(SUM($D923:J923)=0,$C923,0),L$914,0))</f>
        <v>0</v>
      </c>
      <c r="M923" s="31">
        <f>IF(MAX($D923:L923)+M$915=M$914-IF(SUM($D923:K923)=0,$C923,0),M$914,IF(MAX($D923:L923)+R$915=M$914-IF(SUM($D923:K923)=0,$C923,0),M$914,0))</f>
        <v>0</v>
      </c>
      <c r="N923" s="31">
        <f>IF(MAX($D923:M923)+N$915=N$914-IF(SUM($D923:L923)=0,$C923,0),N$914,IF(MAX($D923:M923)+S$915=N$914-IF(SUM($D923:L923)=0,$C923,0),N$914,0))</f>
        <v>0</v>
      </c>
      <c r="O923" s="31">
        <f>IF(MAX($D923:N923)+O$915=O$914-IF(SUM($D923:M923)=0,$C923,0),O$914,IF(MAX($D923:N923)+T$915=O$914-IF(SUM($D923:M923)=0,$C923,0),O$914,0))</f>
        <v>0</v>
      </c>
      <c r="P923" s="31">
        <f>IF(MAX($D923:O923)+P$915=P$914-IF(SUM($D923:N923)=0,$C923,0),P$914,IF(MAX($D923:O923)+U$915=P$914-IF(SUM($D923:N923)=0,$C923,0),P$914,0))</f>
        <v>0</v>
      </c>
      <c r="Q923" s="31">
        <f>IF(MAX($D923:P923)+Q$915=Q$914-IF(SUM($D923:O923)=0,$C923,0),Q$914,IF(MAX($D923:P923)+V$915=Q$914-IF(SUM($D923:O923)=0,$C923,0),Q$914,0))</f>
        <v>0</v>
      </c>
      <c r="R923" s="31">
        <f>IF(MAX($D923:Q923)+R$915=R$914-IF(SUM($D923:P923)=0,$C923,0),R$914,IF(MAX($D923:Q923)+W$915=R$914-IF(SUM($D923:P923)=0,$C923,0),R$914,0))</f>
        <v>0</v>
      </c>
      <c r="S923" s="31">
        <f>IF(MAX($D923:R923)+S$915=S$914-IF(SUM($D923:Q923)=0,$C923,0),S$914,IF(MAX($D923:R923)+X$915=S$914-IF(SUM($D923:Q923)=0,$C923,0),S$914,0))</f>
        <v>0</v>
      </c>
      <c r="T923" s="31">
        <f>IF(MAX($D923:S923)+T$915=T$914-IF(SUM($D923:R923)=0,$C923,0),T$914,IF(MAX($D923:S923)+Y$915=T$914-IF(SUM($D923:R923)=0,$C923,0),T$914,0))</f>
        <v>0</v>
      </c>
      <c r="U923" s="31">
        <f>IF(MAX($D923:T923)+U$915=U$914-IF(SUM($D923:S923)=0,$C923,0),U$914,IF(MAX($D923:T923)+Z$915=U$914-IF(SUM($D923:S923)=0,$C923,0),U$914,0))</f>
        <v>0</v>
      </c>
      <c r="V923" s="31">
        <f>IF(MAX($D923:U923)+V$915=V$914-IF(SUM($D923:T923)=0,$C923,0),V$914,IF(MAX($D923:U923)+AA$915=V$914-IF(SUM($D923:T923)=0,$C923,0),V$914,0))</f>
        <v>0</v>
      </c>
      <c r="W923" s="31">
        <f>IF(MAX($D923:V923)+W$915=W$914-IF(SUM($D923:U923)=0,$C923,0),W$914,IF(MAX($D923:V923)+AB$915=W$914-IF(SUM($D923:U923)=0,$C923,0),W$914,0))</f>
        <v>0</v>
      </c>
      <c r="X923" s="31">
        <f>IF(MAX($D923:W923)+X$915=X$914-IF(SUM($D923:V923)=0,$C923,0),X$914,IF(MAX($D923:W923)+AC$915=X$914-IF(SUM($D923:V923)=0,$C923,0),X$914,0))</f>
        <v>0</v>
      </c>
      <c r="Y923" s="31">
        <f>IF(MAX($D923:X923)+Y$915=Y$914-IF(SUM($D923:W923)=0,$C923,0),Y$914,IF(MAX($D923:X923)+AD$915=Y$914-IF(SUM($D923:W923)=0,$C923,0),Y$914,0))</f>
        <v>0</v>
      </c>
      <c r="Z923" s="31">
        <f>IF(MAX($D923:Y923)+Z$915=Z$914-IF(SUM($D923:X923)=0,$C923,0),Z$914,IF(MAX($D923:Y923)+AE$915=Z$914-IF(SUM($D923:X923)=0,$C923,0),Z$914,0))</f>
        <v>0</v>
      </c>
      <c r="AA923" s="31">
        <f>IF(MAX($D923:Z923)+AA$915=AA$914-IF(SUM($D923:Y923)=0,$C923,0),AA$914,IF(MAX($D923:Z923)+AF$915=AA$914-IF(SUM($D923:Y923)=0,$C923,0),AA$914,0))</f>
        <v>0</v>
      </c>
      <c r="AB923" s="31">
        <f>IF(MAX($D923:AA923)+AB$915=AB$914-IF(SUM($D923:Z923)=0,$C923,0),AB$914,IF(MAX($D923:AA923)+AG$915=AB$914-IF(SUM($D923:Z923)=0,$C923,0),AB$914,0))</f>
        <v>0</v>
      </c>
      <c r="AC923" s="31">
        <f>IF(MAX($D923:AB923)+AC$915=AC$914-IF(SUM($D923:AA923)=0,$C923,0),AC$914,IF(MAX($D923:AB923)+AH$915=AC$914-IF(SUM($D923:AA923)=0,$C923,0),AC$914,0))</f>
        <v>0</v>
      </c>
      <c r="AD923" s="31">
        <f>IF(MAX($D923:AC923)+AD$915=AD$914-IF(SUM($D923:AB923)=0,$C923,0),AD$914,IF(MAX($D923:AC923)+AI$915=AD$914-IF(SUM($D923:AB923)=0,$C923,0),AD$914,0))</f>
        <v>0</v>
      </c>
      <c r="AE923" s="31">
        <f>IF(MAX($D923:AD923)+AE$915=AE$914-IF(SUM($D923:AC923)=0,$C923,0),AE$914,IF(MAX($D923:AD923)+AJ$915=AE$914-IF(SUM($D923:AC923)=0,$C923,0),AE$914,0))</f>
        <v>0</v>
      </c>
      <c r="AF923" s="31">
        <f>IF(MAX($D923:AE923)+AF$915=AF$914-IF(SUM($D923:AD923)=0,$C923,0),AF$914,IF(MAX($D923:AE923)+AK$915=AF$914-IF(SUM($D923:AD923)=0,$C923,0),AF$914,0))</f>
        <v>0</v>
      </c>
      <c r="AG923" s="31">
        <f>IF(MAX($D923:AF923)+AG$915=AG$914-IF(SUM($D923:AE923)=0,$C923,0),AG$914,IF(MAX($D923:AF923)+AL$915=AG$914-IF(SUM($D923:AE923)=0,$C923,0),AG$914,0))</f>
        <v>0</v>
      </c>
      <c r="AH923" s="31">
        <f>IF(MAX($D923:AG923)+AH$915=AH$914-IF(SUM($D923:AF923)=0,$C923,0),AH$914,IF(MAX($D923:AG923)+AM$915=AH$914-IF(SUM($D923:AF923)=0,$C923,0),AH$914,0))</f>
        <v>0</v>
      </c>
      <c r="AI923" s="31">
        <f>IF(MAX($D923:AH923)+AI$915=AI$914-IF(SUM($D923:AG923)=0,$C923,0),AI$914,IF(MAX($D923:AH923)+AN$915=AI$914-IF(SUM($D923:AG923)=0,$C923,0),AI$914,0))</f>
        <v>0</v>
      </c>
      <c r="AJ923" s="31">
        <f>IF(MAX($D923:AI923)+AJ$915=AJ$914-IF(SUM($D923:AH923)=0,$C923,0),AJ$914,IF(MAX($D923:AI923)+AO$915=AJ$914-IF(SUM($D923:AH923)=0,$C923,0),AJ$914,0))</f>
        <v>0</v>
      </c>
      <c r="AK923" s="31">
        <f>IF(MAX($D923:AJ923)+AK$915=AK$914-IF(SUM($D923:AI923)=0,$C923,0),AK$914,IF(MAX($D923:AJ923)+AP$915=AK$914-IF(SUM($D923:AI923)=0,$C923,0),AK$914,0))</f>
        <v>0</v>
      </c>
      <c r="AL923" s="31">
        <f>IF(MAX($D923:AK923)+AL$915=AL$914-IF(SUM($D923:AJ923)=0,$C923,0),AL$914,IF(MAX($D923:AK923)+AQ$915=AL$914-IF(SUM($D923:AJ923)=0,$C923,0),AL$914,0))</f>
        <v>0</v>
      </c>
      <c r="AM923" s="31">
        <f>IF(MAX($D923:AL923)+AM$915=AM$914-IF(SUM($D923:AK923)=0,$C923,0),AM$914,IF(MAX($D923:AL923)+AR$915=AM$914-IF(SUM($D923:AK923)=0,$C923,0),AM$914,0))</f>
        <v>0</v>
      </c>
      <c r="AN923" s="31">
        <f>IF(MAX($D923:AM923)+AN$915=AN$914-IF(SUM($D923:AL923)=0,$C923,0),AN$914,IF(MAX($D923:AM923)+AS$915=AN$914-IF(SUM($D923:AL923)=0,$C923,0),AN$914,0))</f>
        <v>0</v>
      </c>
      <c r="AO923" s="31">
        <f>IF(MAX($D923:AN923)+AO$915=AO$914-IF(SUM($D923:AM923)=0,$C923,0),AO$914,IF(MAX($D923:AN923)+AT$915=AO$914-IF(SUM($D923:AM923)=0,$C923,0),AO$914,0))</f>
        <v>0</v>
      </c>
      <c r="AP923" s="31">
        <f>IF(MAX($D923:AO923)+AP$915=AP$914-IF(SUM($D923:AN923)=0,$C923,0),AP$914,IF(MAX($D923:AO923)+AU$915=AP$914-IF(SUM($D923:AN923)=0,$C923,0),AP$914,0))</f>
        <v>38</v>
      </c>
      <c r="AQ923" s="31">
        <f>IF(MAX($D923:AP923)+AQ$915=AQ$914-IF(SUM($D923:AO923)=0,$C923,0),AQ$914,IF(MAX($D923:AP923)+AV$915=AQ$914-IF(SUM($D923:AO923)=0,$C923,0),AQ$914,0))</f>
        <v>0</v>
      </c>
      <c r="AR923" s="31">
        <f>IF(MAX($D923:AQ923)+AR$915=AR$914-IF(SUM($D923:AP923)=0,$C923,0),AR$914,IF(MAX($D923:AQ923)+AW$915=AR$914-IF(SUM($D923:AP923)=0,$C923,0),AR$914,0))</f>
        <v>0</v>
      </c>
      <c r="AS923" s="31">
        <f>IF(MAX($D923:AR923)+AS$915=AS$914-IF(SUM($D923:AQ923)=0,$C923,0),AS$914,IF(MAX($D923:AR923)+AX$915=AS$914-IF(SUM($D923:AQ923)=0,$C923,0),AS$914,0))</f>
        <v>0</v>
      </c>
      <c r="AT923" s="31">
        <f>IF(MAX($D923:AS923)+AT$915=AT$914-IF(SUM($D923:AR923)=0,$C923,0),AT$914,IF(MAX($D923:AS923)+AY$915=AT$914-IF(SUM($D923:AR923)=0,$C923,0),AT$914,0))</f>
        <v>0</v>
      </c>
      <c r="AU923" s="31">
        <f>IF(MAX($D923:AT923)+AU$915=AU$914-IF(SUM($D923:AS923)=0,$C923,0),AU$914,IF(MAX($D923:AT923)+AZ$915=AU$914-IF(SUM($D923:AS923)=0,$C923,0),AU$914,0))</f>
        <v>0</v>
      </c>
      <c r="AV923" s="31">
        <f>IF(MAX($D923:AU923)+AV$915=AV$914-IF(SUM($D923:AT923)=0,$C923,0),AV$914,IF(MAX($D923:AU923)+BA$915=AV$914-IF(SUM($D923:AT923)=0,$C923,0),AV$914,0))</f>
        <v>0</v>
      </c>
      <c r="AW923" s="31">
        <f>IF(MAX($D923:AV923)+AW$915=AW$914-IF(SUM($D923:AU923)=0,$C923,0),AW$914,IF(MAX($D923:AV923)+BB$915=AW$914-IF(SUM($D923:AU923)=0,$C923,0),AW$914,0))</f>
        <v>0</v>
      </c>
      <c r="AX923" s="31">
        <f>IF(MAX($D923:AW923)+AX$915=AX$914-IF(SUM($D923:AV923)=0,$C923,0),AX$914,IF(MAX($D923:AW923)+BC$915=AX$914-IF(SUM($D923:AV923)=0,$C923,0),AX$914,0))</f>
        <v>0</v>
      </c>
      <c r="AY923" s="31">
        <f>IF(MAX($D923:AX923)+AY$915=AY$914-IF(SUM($D923:AW923)=0,$C923,0),AY$914,IF(MAX($D923:AX923)+BD$915=AY$914-IF(SUM($D923:AW923)=0,$C923,0),AY$914,0))</f>
        <v>0</v>
      </c>
      <c r="AZ923" s="31">
        <f>IF(MAX($D923:AY923)+AZ$915=AZ$914-IF(SUM($D923:AX923)=0,$C923,0),AZ$914,IF(MAX($D923:AY923)+BE$915=AZ$914-IF(SUM($D923:AX923)=0,$C923,0),AZ$914,0))</f>
        <v>0</v>
      </c>
      <c r="BA923" s="31">
        <f>IF(MAX($D923:AZ923)+BA$915=BA$914-IF(SUM($D923:AY923)=0,$C923,0),BA$914,IF(MAX($D923:AZ923)+BF$915=BA$914-IF(SUM($D923:AY923)=0,$C923,0),BA$914,0))</f>
        <v>0</v>
      </c>
      <c r="BB923" s="31">
        <f>IF(MAX($D923:BA923)+BB$915=BB$914-IF(SUM($D923:AZ923)=0,$C923,0),BB$914,IF(MAX($D923:BA923)+BG$915=BB$914-IF(SUM($D923:AZ923)=0,$C923,0),BB$914,0))</f>
        <v>0</v>
      </c>
      <c r="BC923" s="31">
        <f>IF(MAX($D923:BB923)+BC$915=BC$914-IF(SUM($D923:BA923)=0,$C923,0),BC$914,IF(MAX($D923:BB923)+BH$915=BC$914-IF(SUM($D923:BA923)=0,$C923,0),BC$914,0))</f>
        <v>0</v>
      </c>
      <c r="BD923" s="31">
        <f>IF(MAX($D923:BC923)+BD$915=BD$914-IF(SUM($D923:BB923)=0,$C923,0),BD$914,IF(MAX($D923:BC923)+BI$915=BD$914-IF(SUM($D923:BB923)=0,$C923,0),BD$914,0))</f>
        <v>0</v>
      </c>
      <c r="BE923" s="31">
        <f>IF(MAX($D923:BD923)+BE$915=BE$914-IF(SUM($D923:BC923)=0,$C923,0),BE$914,IF(MAX($D923:BD923)+BJ$915=BE$914-IF(SUM($D923:BC923)=0,$C923,0),BE$914,0))</f>
        <v>0</v>
      </c>
      <c r="BF923" s="31">
        <f>IF(MAX($D923:BE923)+BF$915=BF$914-IF(SUM($D923:BD923)=0,$C923,0),BF$914,IF(MAX($D923:BE923)+BK$915=BF$914-IF(SUM($D923:BD923)=0,$C923,0),BF$914,0))</f>
        <v>0</v>
      </c>
      <c r="BG923" s="31">
        <f>IF(MAX($D923:BF923)+BG$915=BG$914-IF(SUM($D923:BE923)=0,$C923,0),BG$914,IF(MAX($D923:BF923)+BL$915=BG$914-IF(SUM($D923:BE923)=0,$C923,0),BG$914,0))</f>
        <v>0</v>
      </c>
      <c r="BH923" s="31">
        <f>IF(MAX($D923:BG923)+BH$915=BH$914-IF(SUM($D923:BF923)=0,$C923,0),BH$914,IF(MAX($D923:BG923)+BM$915=BH$914-IF(SUM($D923:BF923)=0,$C923,0),BH$914,0))</f>
        <v>0</v>
      </c>
      <c r="BI923" s="31">
        <f>IF(MAX($D923:BH923)+BI$915=BI$914-IF(SUM($D923:BG923)=0,$C923,0),BI$914,IF(MAX($D923:BH923)+BN$915=BI$914-IF(SUM($D923:BG923)=0,$C923,0),BI$914,0))</f>
        <v>0</v>
      </c>
      <c r="BJ923" s="31">
        <f>IF(MAX($D923:BI923)+BJ$915=BJ$914-IF(SUM($D923:BH923)=0,$C923,0),BJ$914,IF(MAX($D923:BI923)+BO$915=BJ$914-IF(SUM($D923:BH923)=0,$C923,0),BJ$914,0))</f>
        <v>0</v>
      </c>
      <c r="BK923" s="31">
        <f>IF(MAX($D923:BJ923)+BK$915=BK$914-IF(SUM($D923:BI923)=0,$C923,0),BK$914,IF(MAX($D923:BJ923)+BP$915=BK$914-IF(SUM($D923:BI923)=0,$C923,0),BK$914,0))</f>
        <v>0</v>
      </c>
      <c r="BL923" s="31">
        <f>IF(MAX($D923:BK923)+BL$915=BL$914-IF(SUM($D923:BJ923)=0,$C923,0),BL$914,IF(MAX($D923:BK923)+BQ$915=BL$914-IF(SUM($D923:BJ923)=0,$C923,0),BL$914,0))</f>
        <v>0</v>
      </c>
      <c r="BM923" s="31">
        <f>IF(MAX($D923:BL923)+BM$915=BM$914-IF(SUM($D923:BK923)=0,$C923,0),BM$914,IF(MAX($D923:BL923)+BR$915=BM$914-IF(SUM($D923:BK923)=0,$C923,0),BM$914,0))</f>
        <v>0</v>
      </c>
      <c r="BN923" s="31">
        <f>IF(MAX($D923:BM923)+BN$915=BN$914-IF(SUM($D923:BL923)=0,$C923,0),BN$914,IF(MAX($D923:BM923)+BS$915=BN$914-IF(SUM($D923:BL923)=0,$C923,0),BN$914,0))</f>
        <v>0</v>
      </c>
      <c r="BO923" s="31">
        <f>IF(MAX($D923:BN923)+BO$915=BO$914-IF(SUM($D923:BM923)=0,$C923,0),BO$914,IF(MAX($D923:BN923)+BT$915=BO$914-IF(SUM($D923:BM923)=0,$C923,0),BO$914,0))</f>
        <v>0</v>
      </c>
      <c r="BP923" s="31">
        <f>IF(MAX($D923:BO923)+BP$915=BP$914-IF(SUM($D923:BN923)=0,$C923,0),BP$914,IF(MAX($D923:BO923)+BU$915=BP$914-IF(SUM($D923:BN923)=0,$C923,0),BP$914,0))</f>
        <v>0</v>
      </c>
      <c r="BQ923" s="31">
        <f>IF(MAX($D923:BP923)+BQ$915=BQ$914-IF(SUM($D923:BO923)=0,$C923,0),BQ$914,IF(MAX($D923:BP923)+BV$915=BQ$914-IF(SUM($D923:BO923)=0,$C923,0),BQ$914,0))</f>
        <v>0</v>
      </c>
      <c r="BR923" s="31">
        <f>IF(MAX($D923:BQ923)+BR$915=BR$914-IF(SUM($D923:BP923)=0,$C923,0),BR$914,IF(MAX($D923:BQ923)+BW$915=BR$914-IF(SUM($D923:BP923)=0,$C923,0),BR$914,0))</f>
        <v>0</v>
      </c>
      <c r="BS923" s="31">
        <f>IF(MAX($D923:BR923)+BS$915=BS$914-IF(SUM($D923:BQ923)=0,$C923,0),BS$914,IF(MAX($D923:BR923)+BX$915=BS$914-IF(SUM($D923:BQ923)=0,$C923,0),BS$914,0))</f>
        <v>0</v>
      </c>
      <c r="BT923" s="31">
        <f>IF(MAX($D923:BS923)+BT$915=BT$914-IF(SUM($D923:BR923)=0,$C923,0),BT$914,IF(MAX($D923:BS923)+BY$915=BT$914-IF(SUM($D923:BR923)=0,$C923,0),BT$914,0))</f>
        <v>0</v>
      </c>
      <c r="BU923" s="31">
        <f>IF(MAX($D923:BT923)+BU$915=BU$914-IF(SUM($D923:BS923)=0,$C923,0),BU$914,IF(MAX($D923:BT923)+BZ$915=BU$914-IF(SUM($D923:BS923)=0,$C923,0),BU$914,0))</f>
        <v>0</v>
      </c>
      <c r="BV923" s="31">
        <f>IF(MAX($D923:BU923)+BV$915=BV$914-IF(SUM($D923:BT923)=0,$C923,0),BV$914,IF(MAX($D923:BU923)+CA$915=BV$914-IF(SUM($D923:BT923)=0,$C923,0),BV$914,0))</f>
        <v>0</v>
      </c>
      <c r="BW923" s="31">
        <f>IF(MAX($D923:BV923)+BW$915=BW$914-IF(SUM($D923:BU923)=0,$C923,0),BW$914,IF(MAX($D923:BV923)+CB$915=BW$914-IF(SUM($D923:BU923)=0,$C923,0),BW$914,0))</f>
        <v>0</v>
      </c>
      <c r="BX923" s="31">
        <f>IF(MAX($D923:BW923)+BX$915=BX$914-IF(SUM($D923:BV923)=0,$C923,0),BX$914,IF(MAX($D923:BW923)+CC$915=BX$914-IF(SUM($D923:BV923)=0,$C923,0),BX$914,0))</f>
        <v>0</v>
      </c>
      <c r="BY923" s="31">
        <f>IF(MAX($D923:BX923)+BY$915=BY$914-IF(SUM($D923:BW923)=0,$C923,0),BY$914,IF(MAX($D923:BX923)+CD$915=BY$914-IF(SUM($D923:BW923)=0,$C923,0),BY$914,0))</f>
        <v>73</v>
      </c>
      <c r="BZ923" s="31">
        <f>IF(MAX($D923:BY923)+BZ$915=BZ$914-IF(SUM($D923:BX923)=0,$C923,0),BZ$914,IF(MAX($D923:BY923)+CE$915=BZ$914-IF(SUM($D923:BX923)=0,$C923,0),BZ$914,0))</f>
        <v>0</v>
      </c>
      <c r="CA923" s="31">
        <f>IF(MAX($D923:BZ923)+CA$915=CA$914-IF(SUM($D923:BY923)=0,$C923,0),CA$914,IF(MAX($D923:BZ923)+CF$915=CA$914-IF(SUM($D923:BY923)=0,$C923,0),CA$914,0))</f>
        <v>0</v>
      </c>
      <c r="CB923" s="31">
        <f>IF(MAX($D923:CA923)+CB$915=CB$914-IF(SUM($D923:BZ923)=0,$C923,0),CB$914,IF(MAX($D923:CA923)+CG$915=CB$914-IF(SUM($D923:BZ923)=0,$C923,0),CB$914,0))</f>
        <v>0</v>
      </c>
      <c r="CC923" s="31">
        <f>IF(MAX($D923:CB923)+CC$915=CC$914-IF(SUM($D923:CA923)=0,$C923,0),CC$914,IF(MAX($D923:CB923)+CH$915=CC$914-IF(SUM($D923:CA923)=0,$C923,0),CC$914,0))</f>
        <v>0</v>
      </c>
      <c r="CD923" s="31">
        <f>IF(MAX($D923:CC923)+CD$915=CD$914-IF(SUM($D923:CB923)=0,$C923,0),CD$914,IF(MAX($D923:CC923)+CI$915=CD$914-IF(SUM($D923:CB923)=0,$C923,0),CD$914,0))</f>
        <v>0</v>
      </c>
      <c r="CE923" s="31">
        <f>IF(MAX($D923:CD923)+CE$915=CE$914-IF(SUM($D923:CC923)=0,$C923,0),CE$914,IF(MAX($D923:CD923)+CJ$915=CE$914-IF(SUM($D923:CC923)=0,$C923,0),CE$914,0))</f>
        <v>0</v>
      </c>
      <c r="CF923" s="31">
        <f>IF(MAX($D923:CE923)+CF$915=CF$914-IF(SUM($D923:CD923)=0,$C923,0),CF$914,IF(MAX($D923:CE923)+CK$915=CF$914-IF(SUM($D923:CD923)=0,$C923,0),CF$914,0))</f>
        <v>0</v>
      </c>
      <c r="CG923" s="31">
        <f>IF(MAX($D923:CF923)+CG$915=CG$914-IF(SUM($D923:CE923)=0,$C923,0),CG$914,IF(MAX($D923:CF923)+CL$915=CG$914-IF(SUM($D923:CE923)=0,$C923,0),CG$914,0))</f>
        <v>0</v>
      </c>
      <c r="CH923" s="31">
        <f>IF(MAX($D923:CG923)+CH$915=CH$914-IF(SUM($D923:CF923)=0,$C923,0),CH$914,IF(MAX($D923:CG923)+CM$915=CH$914-IF(SUM($D923:CF923)=0,$C923,0),CH$914,0))</f>
        <v>0</v>
      </c>
      <c r="CI923" s="31">
        <f>IF(MAX($D923:CH923)+CI$915=CI$914-IF(SUM($D923:CG923)=0,$C923,0),CI$914,IF(MAX($D923:CH923)+CN$915=CI$914-IF(SUM($D923:CG923)=0,$C923,0),CI$914,0))</f>
        <v>0</v>
      </c>
      <c r="CJ923" s="31">
        <f>IF(MAX($D923:CI923)+CJ$915=CJ$914-IF(SUM($D923:CH923)=0,$C923,0),CJ$914,IF(MAX($D923:CI923)+CO$915=CJ$914-IF(SUM($D923:CH923)=0,$C923,0),CJ$914,0))</f>
        <v>0</v>
      </c>
      <c r="CK923" s="31">
        <f>IF(MAX($D923:CJ923)+CK$915=CK$914-IF(SUM($D923:CI923)=0,$C923,0),CK$914,IF(MAX($D923:CJ923)+CP$915=CK$914-IF(SUM($D923:CI923)=0,$C923,0),CK$914,0))</f>
        <v>0</v>
      </c>
      <c r="CL923" s="31">
        <f>IF(MAX($D923:CK923)+CL$915=CL$914-IF(SUM($D923:CJ923)=0,$C923,0),CL$914,IF(MAX($D923:CK923)+CQ$915=CL$914-IF(SUM($D923:CJ923)=0,$C923,0),CL$914,0))</f>
        <v>0</v>
      </c>
      <c r="CM923" s="31">
        <f>IF(MAX($D923:CL923)+CM$915=CM$914-IF(SUM($D923:CK923)=0,$C923,0),CM$914,IF(MAX($D923:CL923)+CR$915=CM$914-IF(SUM($D923:CK923)=0,$C923,0),CM$914,0))</f>
        <v>0</v>
      </c>
      <c r="CN923" s="31">
        <f>IF(MAX($D923:CM923)+CN$915=CN$914-IF(SUM($D923:CL923)=0,$C923,0),CN$914,IF(MAX($D923:CM923)+CS$915=CN$914-IF(SUM($D923:CL923)=0,$C923,0),CN$914,0))</f>
        <v>0</v>
      </c>
      <c r="CO923" s="31">
        <f>IF(MAX($D923:CN923)+CO$915=CO$914-IF(SUM($D923:CM923)=0,$C923,0),CO$914,IF(MAX($D923:CN923)+CT$915=CO$914-IF(SUM($D923:CM923)=0,$C923,0),CO$914,0))</f>
        <v>0</v>
      </c>
      <c r="CP923" s="31">
        <f>IF(MAX($D923:CO923)+CP$915=CP$914-IF(SUM($D923:CN923)=0,$C923,0),CP$914,IF(MAX($D923:CO923)+CU$915=CP$914-IF(SUM($D923:CN923)=0,$C923,0),CP$914,0))</f>
        <v>0</v>
      </c>
      <c r="CQ923" s="31">
        <f>IF(MAX($D923:CP923)+CQ$915=CQ$914-IF(SUM($D923:CO923)=0,$C923,0),CQ$914,IF(MAX($D923:CP923)+CV$915=CQ$914-IF(SUM($D923:CO923)=0,$C923,0),CQ$914,0))</f>
        <v>0</v>
      </c>
      <c r="CR923" s="31">
        <f>IF(MAX($D923:CQ923)+CR$915=CR$914-IF(SUM($D923:CP923)=0,$C923,0),CR$914,IF(MAX($D923:CQ923)+CW$915=CR$914-IF(SUM($D923:CP923)=0,$C923,0),CR$914,0))</f>
        <v>0</v>
      </c>
      <c r="CS923" s="31">
        <f>IF(MAX($D923:CR923)+CS$915=CS$914-IF(SUM($D923:CQ923)=0,$C923,0),CS$914,IF(MAX($D923:CR923)+CX$915=CS$914-IF(SUM($D923:CQ923)=0,$C923,0),CS$914,0))</f>
        <v>0</v>
      </c>
      <c r="CT923" s="31">
        <f>IF(MAX($D923:CS923)+CT$915=CT$914-IF(SUM($D923:CR923)=0,$C923,0),CT$914,IF(MAX($D923:CS923)+CY$915=CT$914-IF(SUM($D923:CR923)=0,$C923,0),CT$914,0))</f>
        <v>0</v>
      </c>
      <c r="CU923" s="31">
        <f>IF(MAX($D923:CT923)+CU$915=CU$914-IF(SUM($D923:CS923)=0,$C923,0),CU$914,IF(MAX($D923:CT923)+CZ$915=CU$914-IF(SUM($D923:CS923)=0,$C923,0),CU$914,0))</f>
        <v>0</v>
      </c>
      <c r="CV923" s="31">
        <f>IF(MAX($D923:CU923)+CV$915=CV$914-IF(SUM($D923:CT923)=0,$C923,0),CV$914,IF(MAX($D923:CU923)+DA$915=CV$914-IF(SUM($D923:CT923)=0,$C923,0),CV$914,0))</f>
        <v>0</v>
      </c>
      <c r="CW923" s="31">
        <f>IF(MAX($D923:CV923)+CW$915=CW$914-IF(SUM($D923:CU923)=0,$C923,0),CW$914,IF(MAX($D923:CV923)+DB$915=CW$914-IF(SUM($D923:CU923)=0,$C923,0),CW$914,0))</f>
        <v>0</v>
      </c>
      <c r="CX923" s="31">
        <f>IF(MAX($D923:CW923)+CX$915=CX$914-IF(SUM($D923:CV923)=0,$C923,0),CX$914,IF(MAX($D923:CW923)+DC$915=CX$914-IF(SUM($D923:CV923)=0,$C923,0),CX$914,0))</f>
        <v>0</v>
      </c>
      <c r="CY923" s="31">
        <f>IF(MAX($D923:CX923)+CY$915=CY$914-IF(SUM($D923:CW923)=0,$C923,0),CY$914,IF(MAX($D923:CX923)+DD$915=CY$914-IF(SUM($D923:CW923)=0,$C923,0),CY$914,0))</f>
        <v>0</v>
      </c>
      <c r="CZ923" s="31">
        <f>IF(MAX($D923:CY923)+CZ$915=CZ$914-IF(SUM($D923:CX923)=0,$C923,0),CZ$914,IF(MAX($D923:CY923)+DE$915=CZ$914-IF(SUM($D923:CX923)=0,$C923,0),CZ$914,0))</f>
        <v>0</v>
      </c>
      <c r="DA923" s="31">
        <f>IF(MAX($D923:CZ923)+DA$915=DA$914-IF(SUM($D923:CY923)=0,$C923,0),DA$914,IF(MAX($D923:CZ923)+DF$915=DA$914-IF(SUM($D923:CY923)=0,$C923,0),DA$914,0))</f>
        <v>0</v>
      </c>
      <c r="DB923" s="31">
        <f>IF(MAX($D923:DA923)+DB$915=DB$914-IF(SUM($D923:CZ923)=0,$C923,0),DB$914,IF(MAX($D923:DA923)+DG$915=DB$914-IF(SUM($D923:CZ923)=0,$C923,0),DB$914,0))</f>
        <v>0</v>
      </c>
      <c r="DC923" s="31">
        <f>IF(MAX($D923:DB923)+DC$915=DC$914-IF(SUM($D923:DA923)=0,$C923,0),DC$914,IF(MAX($D923:DB923)+DH$915=DC$914-IF(SUM($D923:DA923)=0,$C923,0),DC$914,0))</f>
        <v>103</v>
      </c>
      <c r="DD923" s="31">
        <f>IF(MAX($D923:DC923)+DD$915=DD$914-IF(SUM($D923:DB923)=0,$C923,0),DD$914,IF(MAX($D923:DC923)+DI$915=DD$914-IF(SUM($D923:DB923)=0,$C923,0),DD$914,0))</f>
        <v>0</v>
      </c>
      <c r="DE923" s="31">
        <f>IF(MAX($D923:DD923)+DE$915=DE$914-IF(SUM($D923:DC923)=0,$C923,0),DE$914,IF(MAX($D923:DD923)+DJ$915=DE$914-IF(SUM($D923:DC923)=0,$C923,0),DE$914,0))</f>
        <v>0</v>
      </c>
      <c r="DF923" s="31">
        <f>IF(MAX($D923:DE923)+DF$915=DF$914-IF(SUM($D923:DD923)=0,$C923,0),DF$914,IF(MAX($D923:DE923)+DK$915=DF$914-IF(SUM($D923:DD923)=0,$C923,0),DF$914,0))</f>
        <v>0</v>
      </c>
      <c r="DG923" s="31">
        <f>IF(MAX($D923:DF923)+DG$915=DG$914-IF(SUM($D923:DE923)=0,$C923,0),DG$914,IF(MAX($D923:DF923)+DL$915=DG$914-IF(SUM($D923:DE923)=0,$C923,0),DG$914,0))</f>
        <v>0</v>
      </c>
      <c r="DH923" s="31">
        <f>IF(MAX($D923:DG923)+DH$915=DH$914-IF(SUM($D923:DF923)=0,$C923,0),DH$914,IF(MAX($D923:DG923)+DM$915=DH$914-IF(SUM($D923:DF923)=0,$C923,0),DH$914,0))</f>
        <v>0</v>
      </c>
      <c r="DI923" s="31">
        <f>IF(MAX($D923:DH923)+DI$915=DI$914-IF(SUM($D923:DG923)=0,$C923,0),DI$914,IF(MAX($D923:DH923)+DN$915=DI$914-IF(SUM($D923:DG923)=0,$C923,0),DI$914,0))</f>
        <v>0</v>
      </c>
      <c r="DJ923" s="31">
        <f>IF(MAX($D923:DI923)+DJ$915=DJ$914-IF(SUM($D923:DH923)=0,$C923,0),DJ$914,IF(MAX($D923:DI923)+DO$915=DJ$914-IF(SUM($D923:DH923)=0,$C923,0),DJ$914,0))</f>
        <v>0</v>
      </c>
      <c r="DK923" s="31">
        <f>IF(MAX($D923:DJ923)+DK$915=DK$914-IF(SUM($D923:DI923)=0,$C923,0),DK$914,IF(MAX($D923:DJ923)+DP$915=DK$914-IF(SUM($D923:DI923)=0,$C923,0),DK$914,0))</f>
        <v>0</v>
      </c>
      <c r="DL923" s="31">
        <f>IF(MAX($D923:DK923)+DL$915=DL$914-IF(SUM($D923:DJ923)=0,$C923,0),DL$914,IF(MAX($D923:DK923)+DQ$915=DL$914-IF(SUM($D923:DJ923)=0,$C923,0),DL$914,0))</f>
        <v>0</v>
      </c>
      <c r="DM923" s="31">
        <f>IF(MAX($D923:DL923)+DM$915=DM$914-IF(SUM($D923:DK923)=0,$C923,0),DM$914,IF(MAX($D923:DL923)+DR$915=DM$914-IF(SUM($D923:DK923)=0,$C923,0),DM$914,0))</f>
        <v>0</v>
      </c>
      <c r="DN923" s="31">
        <f>IF(MAX($D923:DM923)+DN$915=DN$914-IF(SUM($D923:DL923)=0,$C923,0),DN$914,IF(MAX($D923:DM923)+DS$915=DN$914-IF(SUM($D923:DL923)=0,$C923,0),DN$914,0))</f>
        <v>0</v>
      </c>
      <c r="DO923" s="31">
        <f>IF(MAX($D923:DN923)+DO$915=DO$914-IF(SUM($D923:DM923)=0,$C923,0),DO$914,IF(MAX($D923:DN923)+DT$915=DO$914-IF(SUM($D923:DM923)=0,$C923,0),DO$914,0))</f>
        <v>0</v>
      </c>
      <c r="DP923" s="31">
        <f>IF(MAX($D923:DO923)+DP$915=DP$914-IF(SUM($D923:DN923)=0,$C923,0),DP$914,IF(MAX($D923:DO923)+DU$915=DP$914-IF(SUM($D923:DN923)=0,$C923,0),DP$914,0))</f>
        <v>0</v>
      </c>
      <c r="DQ923" s="31">
        <f>IF(MAX($D923:DP923)+DQ$915=DQ$914-IF(SUM($D923:DO923)=0,$C923,0),DQ$914,IF(MAX($D923:DP923)+DV$915=DQ$914-IF(SUM($D923:DO923)=0,$C923,0),DQ$914,0))</f>
        <v>0</v>
      </c>
      <c r="DR923" s="31">
        <f>IF(MAX($D923:DQ923)+DR$915=DR$914-IF(SUM($D923:DP923)=0,$C923,0),DR$914,IF(MAX($D923:DQ923)+DW$915=DR$914-IF(SUM($D923:DP923)=0,$C923,0),DR$914,0))</f>
        <v>0</v>
      </c>
      <c r="DS923" s="31">
        <f>IF(MAX($D923:DR923)+DS$915=DS$914-IF(SUM($D923:DQ923)=0,$C923,0),DS$914,IF(MAX($D923:DR923)+DX$915=DS$914-IF(SUM($D923:DQ923)=0,$C923,0),DS$914,0))</f>
        <v>0</v>
      </c>
      <c r="DT923" s="31">
        <f>IF(MAX($D923:DS923)+DT$915=DT$914-IF(SUM($D923:DR923)=0,$C923,0),DT$914,IF(MAX($D923:DS923)+DY$915=DT$914-IF(SUM($D923:DR923)=0,$C923,0),DT$914,0))</f>
        <v>0</v>
      </c>
      <c r="DU923" s="31">
        <f>IF(MAX($D923:DT923)+DU$915=DU$914-IF(SUM($D923:DS923)=0,$C923,0),DU$914,IF(MAX($D923:DT923)+DZ$915=DU$914-IF(SUM($D923:DS923)=0,$C923,0),DU$914,0))</f>
        <v>0</v>
      </c>
      <c r="DV923" s="31">
        <f>IF(MAX($D923:DU923)+DV$915=DV$914-IF(SUM($D923:DT923)=0,$C923,0),DV$914,IF(MAX($D923:DU923)+EA$915=DV$914-IF(SUM($D923:DT923)=0,$C923,0),DV$914,0))</f>
        <v>0</v>
      </c>
      <c r="DW923" s="31">
        <f>IF(MAX($D923:DV923)+DW$915=DW$914-IF(SUM($D923:DU923)=0,$C923,0),DW$914,IF(MAX($D923:DV923)+EB$915=DW$914-IF(SUM($D923:DU923)=0,$C923,0),DW$914,0))</f>
        <v>0</v>
      </c>
      <c r="DX923" s="31">
        <f>IF(MAX($D923:DW923)+DX$915=DX$914-IF(SUM($D923:DV923)=0,$C923,0),DX$914,IF(MAX($D923:DW923)+EC$915=DX$914-IF(SUM($D923:DV923)=0,$C923,0),DX$914,0))</f>
        <v>0</v>
      </c>
      <c r="DY923" s="31">
        <f>IF(MAX($D923:DX923)+DY$915=DY$914-IF(SUM($D923:DW923)=0,$C923,0),DY$914,IF(MAX($D923:DX923)+ED$915=DY$914-IF(SUM($D923:DW923)=0,$C923,0),DY$914,0))</f>
        <v>0</v>
      </c>
      <c r="DZ923" s="31"/>
      <c r="EA923" s="31"/>
      <c r="EE923">
        <f>IF(EE924=0,0,EE924)</f>
        <v>0</v>
      </c>
    </row>
    <row r="924" spans="1:135" x14ac:dyDescent="0.25">
      <c r="A924" s="19">
        <f t="shared" si="1913"/>
        <v>4</v>
      </c>
      <c r="B924" s="28">
        <f>B922+1</f>
        <v>1904</v>
      </c>
      <c r="C924">
        <f t="shared" si="1914"/>
        <v>3</v>
      </c>
      <c r="G924" s="32">
        <f>G787</f>
        <v>0</v>
      </c>
      <c r="H924">
        <f t="shared" ref="H924:BS924" si="1919">IF(H$507=H923,H787,0)</f>
        <v>0</v>
      </c>
      <c r="I924">
        <f t="shared" si="1919"/>
        <v>0</v>
      </c>
      <c r="J924">
        <f t="shared" si="1919"/>
        <v>0</v>
      </c>
      <c r="K924">
        <f t="shared" si="1919"/>
        <v>0</v>
      </c>
      <c r="L924">
        <f t="shared" si="1919"/>
        <v>0</v>
      </c>
      <c r="M924">
        <f t="shared" si="1919"/>
        <v>0</v>
      </c>
      <c r="N924">
        <f t="shared" si="1919"/>
        <v>0</v>
      </c>
      <c r="O924">
        <f t="shared" si="1919"/>
        <v>0</v>
      </c>
      <c r="P924">
        <f t="shared" si="1919"/>
        <v>0</v>
      </c>
      <c r="Q924">
        <f t="shared" si="1919"/>
        <v>0</v>
      </c>
      <c r="R924">
        <f t="shared" si="1919"/>
        <v>0</v>
      </c>
      <c r="S924">
        <f t="shared" si="1919"/>
        <v>0</v>
      </c>
      <c r="T924">
        <f t="shared" si="1919"/>
        <v>0</v>
      </c>
      <c r="U924">
        <f t="shared" si="1919"/>
        <v>0</v>
      </c>
      <c r="V924">
        <f t="shared" si="1919"/>
        <v>0</v>
      </c>
      <c r="W924">
        <f t="shared" si="1919"/>
        <v>0</v>
      </c>
      <c r="X924">
        <f t="shared" si="1919"/>
        <v>0</v>
      </c>
      <c r="Y924">
        <f t="shared" si="1919"/>
        <v>0</v>
      </c>
      <c r="Z924">
        <f t="shared" si="1919"/>
        <v>0</v>
      </c>
      <c r="AA924">
        <f t="shared" si="1919"/>
        <v>0</v>
      </c>
      <c r="AB924">
        <f t="shared" si="1919"/>
        <v>0</v>
      </c>
      <c r="AC924">
        <f t="shared" si="1919"/>
        <v>0</v>
      </c>
      <c r="AD924">
        <f t="shared" si="1919"/>
        <v>0</v>
      </c>
      <c r="AE924">
        <f t="shared" si="1919"/>
        <v>0</v>
      </c>
      <c r="AF924">
        <f t="shared" si="1919"/>
        <v>0</v>
      </c>
      <c r="AG924">
        <f t="shared" si="1919"/>
        <v>0</v>
      </c>
      <c r="AH924">
        <f t="shared" si="1919"/>
        <v>0</v>
      </c>
      <c r="AI924">
        <f t="shared" si="1919"/>
        <v>0</v>
      </c>
      <c r="AJ924">
        <f t="shared" si="1919"/>
        <v>0</v>
      </c>
      <c r="AK924">
        <f t="shared" si="1919"/>
        <v>0</v>
      </c>
      <c r="AL924">
        <f t="shared" si="1919"/>
        <v>0</v>
      </c>
      <c r="AM924">
        <f t="shared" si="1919"/>
        <v>0</v>
      </c>
      <c r="AN924">
        <f t="shared" si="1919"/>
        <v>0</v>
      </c>
      <c r="AO924">
        <f t="shared" si="1919"/>
        <v>0</v>
      </c>
      <c r="AP924">
        <f t="shared" si="1919"/>
        <v>0</v>
      </c>
      <c r="AQ924">
        <f t="shared" si="1919"/>
        <v>0</v>
      </c>
      <c r="AR924">
        <f t="shared" si="1919"/>
        <v>0</v>
      </c>
      <c r="AS924">
        <f t="shared" si="1919"/>
        <v>0</v>
      </c>
      <c r="AT924">
        <f t="shared" si="1919"/>
        <v>0</v>
      </c>
      <c r="AU924">
        <f t="shared" si="1919"/>
        <v>0</v>
      </c>
      <c r="AV924">
        <f t="shared" si="1919"/>
        <v>0</v>
      </c>
      <c r="AW924">
        <f t="shared" si="1919"/>
        <v>0</v>
      </c>
      <c r="AX924">
        <f t="shared" si="1919"/>
        <v>0</v>
      </c>
      <c r="AY924">
        <f t="shared" si="1919"/>
        <v>0</v>
      </c>
      <c r="AZ924">
        <f t="shared" si="1919"/>
        <v>0</v>
      </c>
      <c r="BA924">
        <f t="shared" si="1919"/>
        <v>0</v>
      </c>
      <c r="BB924">
        <f t="shared" si="1919"/>
        <v>0</v>
      </c>
      <c r="BC924">
        <f t="shared" si="1919"/>
        <v>0</v>
      </c>
      <c r="BD924">
        <f t="shared" si="1919"/>
        <v>0</v>
      </c>
      <c r="BE924">
        <f t="shared" si="1919"/>
        <v>0</v>
      </c>
      <c r="BF924">
        <f t="shared" si="1919"/>
        <v>0</v>
      </c>
      <c r="BG924">
        <f t="shared" si="1919"/>
        <v>0</v>
      </c>
      <c r="BH924">
        <f t="shared" si="1919"/>
        <v>0</v>
      </c>
      <c r="BI924">
        <f t="shared" si="1919"/>
        <v>0</v>
      </c>
      <c r="BJ924">
        <f t="shared" si="1919"/>
        <v>0</v>
      </c>
      <c r="BK924">
        <f t="shared" si="1919"/>
        <v>0</v>
      </c>
      <c r="BL924">
        <f t="shared" si="1919"/>
        <v>0</v>
      </c>
      <c r="BM924">
        <f t="shared" si="1919"/>
        <v>0</v>
      </c>
      <c r="BN924">
        <f t="shared" si="1919"/>
        <v>0</v>
      </c>
      <c r="BO924">
        <f t="shared" si="1919"/>
        <v>0</v>
      </c>
      <c r="BP924">
        <f t="shared" si="1919"/>
        <v>0</v>
      </c>
      <c r="BQ924">
        <f t="shared" si="1919"/>
        <v>0</v>
      </c>
      <c r="BR924">
        <f t="shared" si="1919"/>
        <v>0</v>
      </c>
      <c r="BS924">
        <f t="shared" si="1919"/>
        <v>0</v>
      </c>
      <c r="BT924">
        <f t="shared" ref="BT924:DY924" si="1920">IF(BT$507=BT923,BT787,0)</f>
        <v>0</v>
      </c>
      <c r="BU924">
        <f t="shared" si="1920"/>
        <v>0</v>
      </c>
      <c r="BV924">
        <f t="shared" si="1920"/>
        <v>0</v>
      </c>
      <c r="BW924">
        <f t="shared" si="1920"/>
        <v>0</v>
      </c>
      <c r="BX924">
        <f t="shared" si="1920"/>
        <v>0</v>
      </c>
      <c r="BY924">
        <f t="shared" si="1920"/>
        <v>0</v>
      </c>
      <c r="BZ924">
        <f t="shared" si="1920"/>
        <v>0</v>
      </c>
      <c r="CA924">
        <f t="shared" si="1920"/>
        <v>0</v>
      </c>
      <c r="CB924">
        <f t="shared" si="1920"/>
        <v>0</v>
      </c>
      <c r="CC924">
        <f t="shared" si="1920"/>
        <v>0</v>
      </c>
      <c r="CD924">
        <f t="shared" si="1920"/>
        <v>0</v>
      </c>
      <c r="CE924">
        <f t="shared" si="1920"/>
        <v>0</v>
      </c>
      <c r="CF924">
        <f t="shared" si="1920"/>
        <v>0</v>
      </c>
      <c r="CG924">
        <f t="shared" si="1920"/>
        <v>0</v>
      </c>
      <c r="CH924">
        <f t="shared" si="1920"/>
        <v>0</v>
      </c>
      <c r="CI924">
        <f t="shared" si="1920"/>
        <v>0</v>
      </c>
      <c r="CJ924">
        <f t="shared" si="1920"/>
        <v>0</v>
      </c>
      <c r="CK924">
        <f t="shared" si="1920"/>
        <v>0</v>
      </c>
      <c r="CL924">
        <f t="shared" si="1920"/>
        <v>0</v>
      </c>
      <c r="CM924">
        <f t="shared" si="1920"/>
        <v>0</v>
      </c>
      <c r="CN924">
        <f t="shared" si="1920"/>
        <v>0</v>
      </c>
      <c r="CO924">
        <f t="shared" si="1920"/>
        <v>0</v>
      </c>
      <c r="CP924">
        <f t="shared" si="1920"/>
        <v>0</v>
      </c>
      <c r="CQ924">
        <f t="shared" si="1920"/>
        <v>0</v>
      </c>
      <c r="CR924">
        <f t="shared" si="1920"/>
        <v>0</v>
      </c>
      <c r="CS924">
        <f t="shared" si="1920"/>
        <v>0</v>
      </c>
      <c r="CT924">
        <f t="shared" si="1920"/>
        <v>0</v>
      </c>
      <c r="CU924">
        <f t="shared" si="1920"/>
        <v>0</v>
      </c>
      <c r="CV924">
        <f t="shared" si="1920"/>
        <v>0</v>
      </c>
      <c r="CW924">
        <f t="shared" si="1920"/>
        <v>0</v>
      </c>
      <c r="CX924">
        <f t="shared" si="1920"/>
        <v>0</v>
      </c>
      <c r="CY924">
        <f t="shared" si="1920"/>
        <v>0</v>
      </c>
      <c r="CZ924">
        <f t="shared" si="1920"/>
        <v>0</v>
      </c>
      <c r="DA924">
        <f t="shared" si="1920"/>
        <v>0</v>
      </c>
      <c r="DB924">
        <f t="shared" si="1920"/>
        <v>0</v>
      </c>
      <c r="DC924">
        <f t="shared" si="1920"/>
        <v>0</v>
      </c>
      <c r="DD924">
        <f t="shared" si="1920"/>
        <v>0</v>
      </c>
      <c r="DE924">
        <f t="shared" si="1920"/>
        <v>0</v>
      </c>
      <c r="DF924">
        <f t="shared" si="1920"/>
        <v>0</v>
      </c>
      <c r="DG924">
        <f t="shared" si="1920"/>
        <v>0</v>
      </c>
      <c r="DH924">
        <f t="shared" si="1920"/>
        <v>0</v>
      </c>
      <c r="DI924">
        <f t="shared" si="1920"/>
        <v>0</v>
      </c>
      <c r="DJ924">
        <f t="shared" si="1920"/>
        <v>0</v>
      </c>
      <c r="DK924">
        <f t="shared" si="1920"/>
        <v>0</v>
      </c>
      <c r="DL924">
        <f t="shared" si="1920"/>
        <v>0</v>
      </c>
      <c r="DM924">
        <f t="shared" si="1920"/>
        <v>0</v>
      </c>
      <c r="DN924">
        <f t="shared" si="1920"/>
        <v>0</v>
      </c>
      <c r="DO924">
        <f t="shared" si="1920"/>
        <v>0</v>
      </c>
      <c r="DP924">
        <f t="shared" si="1920"/>
        <v>0</v>
      </c>
      <c r="DQ924">
        <f t="shared" si="1920"/>
        <v>0</v>
      </c>
      <c r="DR924">
        <f t="shared" si="1920"/>
        <v>0</v>
      </c>
      <c r="DS924">
        <f t="shared" si="1920"/>
        <v>0</v>
      </c>
      <c r="DT924">
        <f t="shared" si="1920"/>
        <v>0</v>
      </c>
      <c r="DU924">
        <f t="shared" si="1920"/>
        <v>0</v>
      </c>
      <c r="DV924">
        <f t="shared" si="1920"/>
        <v>0</v>
      </c>
      <c r="DW924">
        <f t="shared" si="1920"/>
        <v>0</v>
      </c>
      <c r="DX924">
        <f t="shared" si="1920"/>
        <v>0</v>
      </c>
      <c r="DY924">
        <f t="shared" si="1920"/>
        <v>0</v>
      </c>
      <c r="EE924" s="13">
        <f>SUM(D924:EC924)</f>
        <v>0</v>
      </c>
    </row>
    <row r="925" spans="1:135" x14ac:dyDescent="0.25">
      <c r="A925" s="19">
        <f t="shared" si="1913"/>
        <v>5</v>
      </c>
      <c r="B925" s="28"/>
      <c r="C925">
        <f t="shared" si="1914"/>
        <v>4</v>
      </c>
      <c r="I925" s="31">
        <f>IF(MAX($D925:H925)+I$915=I$914-IF(SUM($D925:G925)=0,$C925,0),I$914,IF(MAX($D925:H925)+N$915=I$914-IF(SUM($D925:G925)=0,$C925,0),I$914,0))</f>
        <v>0</v>
      </c>
      <c r="J925" s="31">
        <f>IF(MAX($D925:I925)+J$915=J$914-IF(SUM($D925:H925)=0,$C925,0),J$914,IF(MAX($D925:I925)+O$915=J$914-IF(SUM($D925:H925)=0,$C925,0),J$914,0))</f>
        <v>0</v>
      </c>
      <c r="K925" s="31">
        <f>IF(MAX($D925:J925)+K$915=K$914-IF(SUM($D925:I925)=0,$C925,0),K$914,IF(MAX($D925:J925)+P$915=K$914-IF(SUM($D925:I925)=0,$C925,0),K$914,0))</f>
        <v>0</v>
      </c>
      <c r="L925" s="31">
        <f>IF(MAX($D925:K925)+L$915=L$914-IF(SUM($D925:J925)=0,$C925,0),L$914,IF(MAX($D925:K925)+Q$915=L$914-IF(SUM($D925:J925)=0,$C925,0),L$914,0))</f>
        <v>0</v>
      </c>
      <c r="M925" s="31">
        <f>IF(MAX($D925:L925)+M$915=M$914-IF(SUM($D925:K925)=0,$C925,0),M$914,IF(MAX($D925:L925)+R$915=M$914-IF(SUM($D925:K925)=0,$C925,0),M$914,0))</f>
        <v>0</v>
      </c>
      <c r="N925" s="31">
        <f>IF(MAX($D925:M925)+N$915=N$914-IF(SUM($D925:L925)=0,$C925,0),N$914,IF(MAX($D925:M925)+S$915=N$914-IF(SUM($D925:L925)=0,$C925,0),N$914,0))</f>
        <v>0</v>
      </c>
      <c r="O925" s="31">
        <f>IF(MAX($D925:N925)+O$915=O$914-IF(SUM($D925:M925)=0,$C925,0),O$914,IF(MAX($D925:N925)+T$915=O$914-IF(SUM($D925:M925)=0,$C925,0),O$914,0))</f>
        <v>0</v>
      </c>
      <c r="P925" s="31">
        <f>IF(MAX($D925:O925)+P$915=P$914-IF(SUM($D925:N925)=0,$C925,0),P$914,IF(MAX($D925:O925)+U$915=P$914-IF(SUM($D925:N925)=0,$C925,0),P$914,0))</f>
        <v>0</v>
      </c>
      <c r="Q925" s="31">
        <f>IF(MAX($D925:P925)+Q$915=Q$914-IF(SUM($D925:O925)=0,$C925,0),Q$914,IF(MAX($D925:P925)+V$915=Q$914-IF(SUM($D925:O925)=0,$C925,0),Q$914,0))</f>
        <v>0</v>
      </c>
      <c r="R925" s="31">
        <f>IF(MAX($D925:Q925)+R$915=R$914-IF(SUM($D925:P925)=0,$C925,0),R$914,IF(MAX($D925:Q925)+W$915=R$914-IF(SUM($D925:P925)=0,$C925,0),R$914,0))</f>
        <v>0</v>
      </c>
      <c r="S925" s="31">
        <f>IF(MAX($D925:R925)+S$915=S$914-IF(SUM($D925:Q925)=0,$C925,0),S$914,IF(MAX($D925:R925)+X$915=S$914-IF(SUM($D925:Q925)=0,$C925,0),S$914,0))</f>
        <v>0</v>
      </c>
      <c r="T925" s="31">
        <f>IF(MAX($D925:S925)+T$915=T$914-IF(SUM($D925:R925)=0,$C925,0),T$914,IF(MAX($D925:S925)+Y$915=T$914-IF(SUM($D925:R925)=0,$C925,0),T$914,0))</f>
        <v>0</v>
      </c>
      <c r="U925" s="31">
        <f>IF(MAX($D925:T925)+U$915=U$914-IF(SUM($D925:S925)=0,$C925,0),U$914,IF(MAX($D925:T925)+Z$915=U$914-IF(SUM($D925:S925)=0,$C925,0),U$914,0))</f>
        <v>0</v>
      </c>
      <c r="V925" s="31">
        <f>IF(MAX($D925:U925)+V$915=V$914-IF(SUM($D925:T925)=0,$C925,0),V$914,IF(MAX($D925:U925)+AA$915=V$914-IF(SUM($D925:T925)=0,$C925,0),V$914,0))</f>
        <v>0</v>
      </c>
      <c r="W925" s="31">
        <f>IF(MAX($D925:V925)+W$915=W$914-IF(SUM($D925:U925)=0,$C925,0),W$914,IF(MAX($D925:V925)+AB$915=W$914-IF(SUM($D925:U925)=0,$C925,0),W$914,0))</f>
        <v>0</v>
      </c>
      <c r="X925" s="31">
        <f>IF(MAX($D925:W925)+X$915=X$914-IF(SUM($D925:V925)=0,$C925,0),X$914,IF(MAX($D925:W925)+AC$915=X$914-IF(SUM($D925:V925)=0,$C925,0),X$914,0))</f>
        <v>0</v>
      </c>
      <c r="Y925" s="31">
        <f>IF(MAX($D925:X925)+Y$915=Y$914-IF(SUM($D925:W925)=0,$C925,0),Y$914,IF(MAX($D925:X925)+AD$915=Y$914-IF(SUM($D925:W925)=0,$C925,0),Y$914,0))</f>
        <v>0</v>
      </c>
      <c r="Z925" s="31">
        <f>IF(MAX($D925:Y925)+Z$915=Z$914-IF(SUM($D925:X925)=0,$C925,0),Z$914,IF(MAX($D925:Y925)+AE$915=Z$914-IF(SUM($D925:X925)=0,$C925,0),Z$914,0))</f>
        <v>0</v>
      </c>
      <c r="AA925" s="31">
        <f>IF(MAX($D925:Z925)+AA$915=AA$914-IF(SUM($D925:Y925)=0,$C925,0),AA$914,IF(MAX($D925:Z925)+AF$915=AA$914-IF(SUM($D925:Y925)=0,$C925,0),AA$914,0))</f>
        <v>0</v>
      </c>
      <c r="AB925" s="31">
        <f>IF(MAX($D925:AA925)+AB$915=AB$914-IF(SUM($D925:Z925)=0,$C925,0),AB$914,IF(MAX($D925:AA925)+AG$915=AB$914-IF(SUM($D925:Z925)=0,$C925,0),AB$914,0))</f>
        <v>0</v>
      </c>
      <c r="AC925" s="31">
        <f>IF(MAX($D925:AB925)+AC$915=AC$914-IF(SUM($D925:AA925)=0,$C925,0),AC$914,IF(MAX($D925:AB925)+AH$915=AC$914-IF(SUM($D925:AA925)=0,$C925,0),AC$914,0))</f>
        <v>0</v>
      </c>
      <c r="AD925" s="31">
        <f>IF(MAX($D925:AC925)+AD$915=AD$914-IF(SUM($D925:AB925)=0,$C925,0),AD$914,IF(MAX($D925:AC925)+AI$915=AD$914-IF(SUM($D925:AB925)=0,$C925,0),AD$914,0))</f>
        <v>0</v>
      </c>
      <c r="AE925" s="31">
        <f>IF(MAX($D925:AD925)+AE$915=AE$914-IF(SUM($D925:AC925)=0,$C925,0),AE$914,IF(MAX($D925:AD925)+AJ$915=AE$914-IF(SUM($D925:AC925)=0,$C925,0),AE$914,0))</f>
        <v>0</v>
      </c>
      <c r="AF925" s="31">
        <f>IF(MAX($D925:AE925)+AF$915=AF$914-IF(SUM($D925:AD925)=0,$C925,0),AF$914,IF(MAX($D925:AE925)+AK$915=AF$914-IF(SUM($D925:AD925)=0,$C925,0),AF$914,0))</f>
        <v>0</v>
      </c>
      <c r="AG925" s="31">
        <f>IF(MAX($D925:AF925)+AG$915=AG$914-IF(SUM($D925:AE925)=0,$C925,0),AG$914,IF(MAX($D925:AF925)+AL$915=AG$914-IF(SUM($D925:AE925)=0,$C925,0),AG$914,0))</f>
        <v>0</v>
      </c>
      <c r="AH925" s="31">
        <f>IF(MAX($D925:AG925)+AH$915=AH$914-IF(SUM($D925:AF925)=0,$C925,0),AH$914,IF(MAX($D925:AG925)+AM$915=AH$914-IF(SUM($D925:AF925)=0,$C925,0),AH$914,0))</f>
        <v>0</v>
      </c>
      <c r="AI925" s="31">
        <f>IF(MAX($D925:AH925)+AI$915=AI$914-IF(SUM($D925:AG925)=0,$C925,0),AI$914,IF(MAX($D925:AH925)+AN$915=AI$914-IF(SUM($D925:AG925)=0,$C925,0),AI$914,0))</f>
        <v>0</v>
      </c>
      <c r="AJ925" s="31">
        <f>IF(MAX($D925:AI925)+AJ$915=AJ$914-IF(SUM($D925:AH925)=0,$C925,0),AJ$914,IF(MAX($D925:AI925)+AO$915=AJ$914-IF(SUM($D925:AH925)=0,$C925,0),AJ$914,0))</f>
        <v>0</v>
      </c>
      <c r="AK925" s="31">
        <f>IF(MAX($D925:AJ925)+AK$915=AK$914-IF(SUM($D925:AI925)=0,$C925,0),AK$914,IF(MAX($D925:AJ925)+AP$915=AK$914-IF(SUM($D925:AI925)=0,$C925,0),AK$914,0))</f>
        <v>0</v>
      </c>
      <c r="AL925" s="31">
        <f>IF(MAX($D925:AK925)+AL$915=AL$914-IF(SUM($D925:AJ925)=0,$C925,0),AL$914,IF(MAX($D925:AK925)+AQ$915=AL$914-IF(SUM($D925:AJ925)=0,$C925,0),AL$914,0))</f>
        <v>0</v>
      </c>
      <c r="AM925" s="31">
        <f>IF(MAX($D925:AL925)+AM$915=AM$914-IF(SUM($D925:AK925)=0,$C925,0),AM$914,IF(MAX($D925:AL925)+AR$915=AM$914-IF(SUM($D925:AK925)=0,$C925,0),AM$914,0))</f>
        <v>0</v>
      </c>
      <c r="AN925" s="31">
        <f>IF(MAX($D925:AM925)+AN$915=AN$914-IF(SUM($D925:AL925)=0,$C925,0),AN$914,IF(MAX($D925:AM925)+AS$915=AN$914-IF(SUM($D925:AL925)=0,$C925,0),AN$914,0))</f>
        <v>0</v>
      </c>
      <c r="AO925" s="31">
        <f>IF(MAX($D925:AN925)+AO$915=AO$914-IF(SUM($D925:AM925)=0,$C925,0),AO$914,IF(MAX($D925:AN925)+AT$915=AO$914-IF(SUM($D925:AM925)=0,$C925,0),AO$914,0))</f>
        <v>0</v>
      </c>
      <c r="AP925" s="31">
        <f>IF(MAX($D925:AO925)+AP$915=AP$914-IF(SUM($D925:AN925)=0,$C925,0),AP$914,IF(MAX($D925:AO925)+AU$915=AP$914-IF(SUM($D925:AN925)=0,$C925,0),AP$914,0))</f>
        <v>0</v>
      </c>
      <c r="AQ925" s="31">
        <f>IF(MAX($D925:AP925)+AQ$915=AQ$914-IF(SUM($D925:AO925)=0,$C925,0),AQ$914,IF(MAX($D925:AP925)+AV$915=AQ$914-IF(SUM($D925:AO925)=0,$C925,0),AQ$914,0))</f>
        <v>39</v>
      </c>
      <c r="AR925" s="31">
        <f>IF(MAX($D925:AQ925)+AR$915=AR$914-IF(SUM($D925:AP925)=0,$C925,0),AR$914,IF(MAX($D925:AQ925)+AW$915=AR$914-IF(SUM($D925:AP925)=0,$C925,0),AR$914,0))</f>
        <v>0</v>
      </c>
      <c r="AS925" s="31">
        <f>IF(MAX($D925:AR925)+AS$915=AS$914-IF(SUM($D925:AQ925)=0,$C925,0),AS$914,IF(MAX($D925:AR925)+AX$915=AS$914-IF(SUM($D925:AQ925)=0,$C925,0),AS$914,0))</f>
        <v>0</v>
      </c>
      <c r="AT925" s="31">
        <f>IF(MAX($D925:AS925)+AT$915=AT$914-IF(SUM($D925:AR925)=0,$C925,0),AT$914,IF(MAX($D925:AS925)+AY$915=AT$914-IF(SUM($D925:AR925)=0,$C925,0),AT$914,0))</f>
        <v>0</v>
      </c>
      <c r="AU925" s="31">
        <f>IF(MAX($D925:AT925)+AU$915=AU$914-IF(SUM($D925:AS925)=0,$C925,0),AU$914,IF(MAX($D925:AT925)+AZ$915=AU$914-IF(SUM($D925:AS925)=0,$C925,0),AU$914,0))</f>
        <v>0</v>
      </c>
      <c r="AV925" s="31">
        <f>IF(MAX($D925:AU925)+AV$915=AV$914-IF(SUM($D925:AT925)=0,$C925,0),AV$914,IF(MAX($D925:AU925)+BA$915=AV$914-IF(SUM($D925:AT925)=0,$C925,0),AV$914,0))</f>
        <v>0</v>
      </c>
      <c r="AW925" s="31">
        <f>IF(MAX($D925:AV925)+AW$915=AW$914-IF(SUM($D925:AU925)=0,$C925,0),AW$914,IF(MAX($D925:AV925)+BB$915=AW$914-IF(SUM($D925:AU925)=0,$C925,0),AW$914,0))</f>
        <v>0</v>
      </c>
      <c r="AX925" s="31">
        <f>IF(MAX($D925:AW925)+AX$915=AX$914-IF(SUM($D925:AV925)=0,$C925,0),AX$914,IF(MAX($D925:AW925)+BC$915=AX$914-IF(SUM($D925:AV925)=0,$C925,0),AX$914,0))</f>
        <v>0</v>
      </c>
      <c r="AY925" s="31">
        <f>IF(MAX($D925:AX925)+AY$915=AY$914-IF(SUM($D925:AW925)=0,$C925,0),AY$914,IF(MAX($D925:AX925)+BD$915=AY$914-IF(SUM($D925:AW925)=0,$C925,0),AY$914,0))</f>
        <v>0</v>
      </c>
      <c r="AZ925" s="31">
        <f>IF(MAX($D925:AY925)+AZ$915=AZ$914-IF(SUM($D925:AX925)=0,$C925,0),AZ$914,IF(MAX($D925:AY925)+BE$915=AZ$914-IF(SUM($D925:AX925)=0,$C925,0),AZ$914,0))</f>
        <v>0</v>
      </c>
      <c r="BA925" s="31">
        <f>IF(MAX($D925:AZ925)+BA$915=BA$914-IF(SUM($D925:AY925)=0,$C925,0),BA$914,IF(MAX($D925:AZ925)+BF$915=BA$914-IF(SUM($D925:AY925)=0,$C925,0),BA$914,0))</f>
        <v>0</v>
      </c>
      <c r="BB925" s="31">
        <f>IF(MAX($D925:BA925)+BB$915=BB$914-IF(SUM($D925:AZ925)=0,$C925,0),BB$914,IF(MAX($D925:BA925)+BG$915=BB$914-IF(SUM($D925:AZ925)=0,$C925,0),BB$914,0))</f>
        <v>0</v>
      </c>
      <c r="BC925" s="31">
        <f>IF(MAX($D925:BB925)+BC$915=BC$914-IF(SUM($D925:BA925)=0,$C925,0),BC$914,IF(MAX($D925:BB925)+BH$915=BC$914-IF(SUM($D925:BA925)=0,$C925,0),BC$914,0))</f>
        <v>0</v>
      </c>
      <c r="BD925" s="31">
        <f>IF(MAX($D925:BC925)+BD$915=BD$914-IF(SUM($D925:BB925)=0,$C925,0),BD$914,IF(MAX($D925:BC925)+BI$915=BD$914-IF(SUM($D925:BB925)=0,$C925,0),BD$914,0))</f>
        <v>0</v>
      </c>
      <c r="BE925" s="31">
        <f>IF(MAX($D925:BD925)+BE$915=BE$914-IF(SUM($D925:BC925)=0,$C925,0),BE$914,IF(MAX($D925:BD925)+BJ$915=BE$914-IF(SUM($D925:BC925)=0,$C925,0),BE$914,0))</f>
        <v>0</v>
      </c>
      <c r="BF925" s="31">
        <f>IF(MAX($D925:BE925)+BF$915=BF$914-IF(SUM($D925:BD925)=0,$C925,0),BF$914,IF(MAX($D925:BE925)+BK$915=BF$914-IF(SUM($D925:BD925)=0,$C925,0),BF$914,0))</f>
        <v>0</v>
      </c>
      <c r="BG925" s="31">
        <f>IF(MAX($D925:BF925)+BG$915=BG$914-IF(SUM($D925:BE925)=0,$C925,0),BG$914,IF(MAX($D925:BF925)+BL$915=BG$914-IF(SUM($D925:BE925)=0,$C925,0),BG$914,0))</f>
        <v>0</v>
      </c>
      <c r="BH925" s="31">
        <f>IF(MAX($D925:BG925)+BH$915=BH$914-IF(SUM($D925:BF925)=0,$C925,0),BH$914,IF(MAX($D925:BG925)+BM$915=BH$914-IF(SUM($D925:BF925)=0,$C925,0),BH$914,0))</f>
        <v>0</v>
      </c>
      <c r="BI925" s="31">
        <f>IF(MAX($D925:BH925)+BI$915=BI$914-IF(SUM($D925:BG925)=0,$C925,0),BI$914,IF(MAX($D925:BH925)+BN$915=BI$914-IF(SUM($D925:BG925)=0,$C925,0),BI$914,0))</f>
        <v>0</v>
      </c>
      <c r="BJ925" s="31">
        <f>IF(MAX($D925:BI925)+BJ$915=BJ$914-IF(SUM($D925:BH925)=0,$C925,0),BJ$914,IF(MAX($D925:BI925)+BO$915=BJ$914-IF(SUM($D925:BH925)=0,$C925,0),BJ$914,0))</f>
        <v>0</v>
      </c>
      <c r="BK925" s="31">
        <f>IF(MAX($D925:BJ925)+BK$915=BK$914-IF(SUM($D925:BI925)=0,$C925,0),BK$914,IF(MAX($D925:BJ925)+BP$915=BK$914-IF(SUM($D925:BI925)=0,$C925,0),BK$914,0))</f>
        <v>0</v>
      </c>
      <c r="BL925" s="31">
        <f>IF(MAX($D925:BK925)+BL$915=BL$914-IF(SUM($D925:BJ925)=0,$C925,0),BL$914,IF(MAX($D925:BK925)+BQ$915=BL$914-IF(SUM($D925:BJ925)=0,$C925,0),BL$914,0))</f>
        <v>0</v>
      </c>
      <c r="BM925" s="31">
        <f>IF(MAX($D925:BL925)+BM$915=BM$914-IF(SUM($D925:BK925)=0,$C925,0),BM$914,IF(MAX($D925:BL925)+BR$915=BM$914-IF(SUM($D925:BK925)=0,$C925,0),BM$914,0))</f>
        <v>0</v>
      </c>
      <c r="BN925" s="31">
        <f>IF(MAX($D925:BM925)+BN$915=BN$914-IF(SUM($D925:BL925)=0,$C925,0),BN$914,IF(MAX($D925:BM925)+BS$915=BN$914-IF(SUM($D925:BL925)=0,$C925,0),BN$914,0))</f>
        <v>0</v>
      </c>
      <c r="BO925" s="31">
        <f>IF(MAX($D925:BN925)+BO$915=BO$914-IF(SUM($D925:BM925)=0,$C925,0),BO$914,IF(MAX($D925:BN925)+BT$915=BO$914-IF(SUM($D925:BM925)=0,$C925,0),BO$914,0))</f>
        <v>0</v>
      </c>
      <c r="BP925" s="31">
        <f>IF(MAX($D925:BO925)+BP$915=BP$914-IF(SUM($D925:BN925)=0,$C925,0),BP$914,IF(MAX($D925:BO925)+BU$915=BP$914-IF(SUM($D925:BN925)=0,$C925,0),BP$914,0))</f>
        <v>0</v>
      </c>
      <c r="BQ925" s="31">
        <f>IF(MAX($D925:BP925)+BQ$915=BQ$914-IF(SUM($D925:BO925)=0,$C925,0),BQ$914,IF(MAX($D925:BP925)+BV$915=BQ$914-IF(SUM($D925:BO925)=0,$C925,0),BQ$914,0))</f>
        <v>0</v>
      </c>
      <c r="BR925" s="31">
        <f>IF(MAX($D925:BQ925)+BR$915=BR$914-IF(SUM($D925:BP925)=0,$C925,0),BR$914,IF(MAX($D925:BQ925)+BW$915=BR$914-IF(SUM($D925:BP925)=0,$C925,0),BR$914,0))</f>
        <v>0</v>
      </c>
      <c r="BS925" s="31">
        <f>IF(MAX($D925:BR925)+BS$915=BS$914-IF(SUM($D925:BQ925)=0,$C925,0),BS$914,IF(MAX($D925:BR925)+BX$915=BS$914-IF(SUM($D925:BQ925)=0,$C925,0),BS$914,0))</f>
        <v>0</v>
      </c>
      <c r="BT925" s="31">
        <f>IF(MAX($D925:BS925)+BT$915=BT$914-IF(SUM($D925:BR925)=0,$C925,0),BT$914,IF(MAX($D925:BS925)+BY$915=BT$914-IF(SUM($D925:BR925)=0,$C925,0),BT$914,0))</f>
        <v>0</v>
      </c>
      <c r="BU925" s="31">
        <f>IF(MAX($D925:BT925)+BU$915=BU$914-IF(SUM($D925:BS925)=0,$C925,0),BU$914,IF(MAX($D925:BT925)+BZ$915=BU$914-IF(SUM($D925:BS925)=0,$C925,0),BU$914,0))</f>
        <v>0</v>
      </c>
      <c r="BV925" s="31">
        <f>IF(MAX($D925:BU925)+BV$915=BV$914-IF(SUM($D925:BT925)=0,$C925,0),BV$914,IF(MAX($D925:BU925)+CA$915=BV$914-IF(SUM($D925:BT925)=0,$C925,0),BV$914,0))</f>
        <v>0</v>
      </c>
      <c r="BW925" s="31">
        <f>IF(MAX($D925:BV925)+BW$915=BW$914-IF(SUM($D925:BU925)=0,$C925,0),BW$914,IF(MAX($D925:BV925)+CB$915=BW$914-IF(SUM($D925:BU925)=0,$C925,0),BW$914,0))</f>
        <v>0</v>
      </c>
      <c r="BX925" s="31">
        <f>IF(MAX($D925:BW925)+BX$915=BX$914-IF(SUM($D925:BV925)=0,$C925,0),BX$914,IF(MAX($D925:BW925)+CC$915=BX$914-IF(SUM($D925:BV925)=0,$C925,0),BX$914,0))</f>
        <v>0</v>
      </c>
      <c r="BY925" s="31">
        <f>IF(MAX($D925:BX925)+BY$915=BY$914-IF(SUM($D925:BW925)=0,$C925,0),BY$914,IF(MAX($D925:BX925)+CD$915=BY$914-IF(SUM($D925:BW925)=0,$C925,0),BY$914,0))</f>
        <v>0</v>
      </c>
      <c r="BZ925" s="31">
        <f>IF(MAX($D925:BY925)+BZ$915=BZ$914-IF(SUM($D925:BX925)=0,$C925,0),BZ$914,IF(MAX($D925:BY925)+CE$915=BZ$914-IF(SUM($D925:BX925)=0,$C925,0),BZ$914,0))</f>
        <v>74</v>
      </c>
      <c r="CA925" s="31">
        <f>IF(MAX($D925:BZ925)+CA$915=CA$914-IF(SUM($D925:BY925)=0,$C925,0),CA$914,IF(MAX($D925:BZ925)+CF$915=CA$914-IF(SUM($D925:BY925)=0,$C925,0),CA$914,0))</f>
        <v>0</v>
      </c>
      <c r="CB925" s="31">
        <f>IF(MAX($D925:CA925)+CB$915=CB$914-IF(SUM($D925:BZ925)=0,$C925,0),CB$914,IF(MAX($D925:CA925)+CG$915=CB$914-IF(SUM($D925:BZ925)=0,$C925,0),CB$914,0))</f>
        <v>0</v>
      </c>
      <c r="CC925" s="31">
        <f>IF(MAX($D925:CB925)+CC$915=CC$914-IF(SUM($D925:CA925)=0,$C925,0),CC$914,IF(MAX($D925:CB925)+CH$915=CC$914-IF(SUM($D925:CA925)=0,$C925,0),CC$914,0))</f>
        <v>0</v>
      </c>
      <c r="CD925" s="31">
        <f>IF(MAX($D925:CC925)+CD$915=CD$914-IF(SUM($D925:CB925)=0,$C925,0),CD$914,IF(MAX($D925:CC925)+CI$915=CD$914-IF(SUM($D925:CB925)=0,$C925,0),CD$914,0))</f>
        <v>0</v>
      </c>
      <c r="CE925" s="31">
        <f>IF(MAX($D925:CD925)+CE$915=CE$914-IF(SUM($D925:CC925)=0,$C925,0),CE$914,IF(MAX($D925:CD925)+CJ$915=CE$914-IF(SUM($D925:CC925)=0,$C925,0),CE$914,0))</f>
        <v>0</v>
      </c>
      <c r="CF925" s="31">
        <f>IF(MAX($D925:CE925)+CF$915=CF$914-IF(SUM($D925:CD925)=0,$C925,0),CF$914,IF(MAX($D925:CE925)+CK$915=CF$914-IF(SUM($D925:CD925)=0,$C925,0),CF$914,0))</f>
        <v>0</v>
      </c>
      <c r="CG925" s="31">
        <f>IF(MAX($D925:CF925)+CG$915=CG$914-IF(SUM($D925:CE925)=0,$C925,0),CG$914,IF(MAX($D925:CF925)+CL$915=CG$914-IF(SUM($D925:CE925)=0,$C925,0),CG$914,0))</f>
        <v>0</v>
      </c>
      <c r="CH925" s="31">
        <f>IF(MAX($D925:CG925)+CH$915=CH$914-IF(SUM($D925:CF925)=0,$C925,0),CH$914,IF(MAX($D925:CG925)+CM$915=CH$914-IF(SUM($D925:CF925)=0,$C925,0),CH$914,0))</f>
        <v>0</v>
      </c>
      <c r="CI925" s="31">
        <f>IF(MAX($D925:CH925)+CI$915=CI$914-IF(SUM($D925:CG925)=0,$C925,0),CI$914,IF(MAX($D925:CH925)+CN$915=CI$914-IF(SUM($D925:CG925)=0,$C925,0),CI$914,0))</f>
        <v>0</v>
      </c>
      <c r="CJ925" s="31">
        <f>IF(MAX($D925:CI925)+CJ$915=CJ$914-IF(SUM($D925:CH925)=0,$C925,0),CJ$914,IF(MAX($D925:CI925)+CO$915=CJ$914-IF(SUM($D925:CH925)=0,$C925,0),CJ$914,0))</f>
        <v>0</v>
      </c>
      <c r="CK925" s="31">
        <f>IF(MAX($D925:CJ925)+CK$915=CK$914-IF(SUM($D925:CI925)=0,$C925,0),CK$914,IF(MAX($D925:CJ925)+CP$915=CK$914-IF(SUM($D925:CI925)=0,$C925,0),CK$914,0))</f>
        <v>0</v>
      </c>
      <c r="CL925" s="31">
        <f>IF(MAX($D925:CK925)+CL$915=CL$914-IF(SUM($D925:CJ925)=0,$C925,0),CL$914,IF(MAX($D925:CK925)+CQ$915=CL$914-IF(SUM($D925:CJ925)=0,$C925,0),CL$914,0))</f>
        <v>0</v>
      </c>
      <c r="CM925" s="31">
        <f>IF(MAX($D925:CL925)+CM$915=CM$914-IF(SUM($D925:CK925)=0,$C925,0),CM$914,IF(MAX($D925:CL925)+CR$915=CM$914-IF(SUM($D925:CK925)=0,$C925,0),CM$914,0))</f>
        <v>0</v>
      </c>
      <c r="CN925" s="31">
        <f>IF(MAX($D925:CM925)+CN$915=CN$914-IF(SUM($D925:CL925)=0,$C925,0),CN$914,IF(MAX($D925:CM925)+CS$915=CN$914-IF(SUM($D925:CL925)=0,$C925,0),CN$914,0))</f>
        <v>0</v>
      </c>
      <c r="CO925" s="31">
        <f>IF(MAX($D925:CN925)+CO$915=CO$914-IF(SUM($D925:CM925)=0,$C925,0),CO$914,IF(MAX($D925:CN925)+CT$915=CO$914-IF(SUM($D925:CM925)=0,$C925,0),CO$914,0))</f>
        <v>0</v>
      </c>
      <c r="CP925" s="31">
        <f>IF(MAX($D925:CO925)+CP$915=CP$914-IF(SUM($D925:CN925)=0,$C925,0),CP$914,IF(MAX($D925:CO925)+CU$915=CP$914-IF(SUM($D925:CN925)=0,$C925,0),CP$914,0))</f>
        <v>0</v>
      </c>
      <c r="CQ925" s="31">
        <f>IF(MAX($D925:CP925)+CQ$915=CQ$914-IF(SUM($D925:CO925)=0,$C925,0),CQ$914,IF(MAX($D925:CP925)+CV$915=CQ$914-IF(SUM($D925:CO925)=0,$C925,0),CQ$914,0))</f>
        <v>0</v>
      </c>
      <c r="CR925" s="31">
        <f>IF(MAX($D925:CQ925)+CR$915=CR$914-IF(SUM($D925:CP925)=0,$C925,0),CR$914,IF(MAX($D925:CQ925)+CW$915=CR$914-IF(SUM($D925:CP925)=0,$C925,0),CR$914,0))</f>
        <v>0</v>
      </c>
      <c r="CS925" s="31">
        <f>IF(MAX($D925:CR925)+CS$915=CS$914-IF(SUM($D925:CQ925)=0,$C925,0),CS$914,IF(MAX($D925:CR925)+CX$915=CS$914-IF(SUM($D925:CQ925)=0,$C925,0),CS$914,0))</f>
        <v>0</v>
      </c>
      <c r="CT925" s="31">
        <f>IF(MAX($D925:CS925)+CT$915=CT$914-IF(SUM($D925:CR925)=0,$C925,0),CT$914,IF(MAX($D925:CS925)+CY$915=CT$914-IF(SUM($D925:CR925)=0,$C925,0),CT$914,0))</f>
        <v>0</v>
      </c>
      <c r="CU925" s="31">
        <f>IF(MAX($D925:CT925)+CU$915=CU$914-IF(SUM($D925:CS925)=0,$C925,0),CU$914,IF(MAX($D925:CT925)+CZ$915=CU$914-IF(SUM($D925:CS925)=0,$C925,0),CU$914,0))</f>
        <v>0</v>
      </c>
      <c r="CV925" s="31">
        <f>IF(MAX($D925:CU925)+CV$915=CV$914-IF(SUM($D925:CT925)=0,$C925,0),CV$914,IF(MAX($D925:CU925)+DA$915=CV$914-IF(SUM($D925:CT925)=0,$C925,0),CV$914,0))</f>
        <v>0</v>
      </c>
      <c r="CW925" s="31">
        <f>IF(MAX($D925:CV925)+CW$915=CW$914-IF(SUM($D925:CU925)=0,$C925,0),CW$914,IF(MAX($D925:CV925)+DB$915=CW$914-IF(SUM($D925:CU925)=0,$C925,0),CW$914,0))</f>
        <v>0</v>
      </c>
      <c r="CX925" s="31">
        <f>IF(MAX($D925:CW925)+CX$915=CX$914-IF(SUM($D925:CV925)=0,$C925,0),CX$914,IF(MAX($D925:CW925)+DC$915=CX$914-IF(SUM($D925:CV925)=0,$C925,0),CX$914,0))</f>
        <v>0</v>
      </c>
      <c r="CY925" s="31">
        <f>IF(MAX($D925:CX925)+CY$915=CY$914-IF(SUM($D925:CW925)=0,$C925,0),CY$914,IF(MAX($D925:CX925)+DD$915=CY$914-IF(SUM($D925:CW925)=0,$C925,0),CY$914,0))</f>
        <v>0</v>
      </c>
      <c r="CZ925" s="31">
        <f>IF(MAX($D925:CY925)+CZ$915=CZ$914-IF(SUM($D925:CX925)=0,$C925,0),CZ$914,IF(MAX($D925:CY925)+DE$915=CZ$914-IF(SUM($D925:CX925)=0,$C925,0),CZ$914,0))</f>
        <v>0</v>
      </c>
      <c r="DA925" s="31">
        <f>IF(MAX($D925:CZ925)+DA$915=DA$914-IF(SUM($D925:CY925)=0,$C925,0),DA$914,IF(MAX($D925:CZ925)+DF$915=DA$914-IF(SUM($D925:CY925)=0,$C925,0),DA$914,0))</f>
        <v>0</v>
      </c>
      <c r="DB925" s="31">
        <f>IF(MAX($D925:DA925)+DB$915=DB$914-IF(SUM($D925:CZ925)=0,$C925,0),DB$914,IF(MAX($D925:DA925)+DG$915=DB$914-IF(SUM($D925:CZ925)=0,$C925,0),DB$914,0))</f>
        <v>0</v>
      </c>
      <c r="DC925" s="31">
        <f>IF(MAX($D925:DB925)+DC$915=DC$914-IF(SUM($D925:DA925)=0,$C925,0),DC$914,IF(MAX($D925:DB925)+DH$915=DC$914-IF(SUM($D925:DA925)=0,$C925,0),DC$914,0))</f>
        <v>0</v>
      </c>
      <c r="DD925" s="31">
        <f>IF(MAX($D925:DC925)+DD$915=DD$914-IF(SUM($D925:DB925)=0,$C925,0),DD$914,IF(MAX($D925:DC925)+DI$915=DD$914-IF(SUM($D925:DB925)=0,$C925,0),DD$914,0))</f>
        <v>104</v>
      </c>
      <c r="DE925" s="31">
        <f>IF(MAX($D925:DD925)+DE$915=DE$914-IF(SUM($D925:DC925)=0,$C925,0),DE$914,IF(MAX($D925:DD925)+DJ$915=DE$914-IF(SUM($D925:DC925)=0,$C925,0),DE$914,0))</f>
        <v>0</v>
      </c>
      <c r="DF925" s="31">
        <f>IF(MAX($D925:DE925)+DF$915=DF$914-IF(SUM($D925:DD925)=0,$C925,0),DF$914,IF(MAX($D925:DE925)+DK$915=DF$914-IF(SUM($D925:DD925)=0,$C925,0),DF$914,0))</f>
        <v>0</v>
      </c>
      <c r="DG925" s="31">
        <f>IF(MAX($D925:DF925)+DG$915=DG$914-IF(SUM($D925:DE925)=0,$C925,0),DG$914,IF(MAX($D925:DF925)+DL$915=DG$914-IF(SUM($D925:DE925)=0,$C925,0),DG$914,0))</f>
        <v>0</v>
      </c>
      <c r="DH925" s="31">
        <f>IF(MAX($D925:DG925)+DH$915=DH$914-IF(SUM($D925:DF925)=0,$C925,0),DH$914,IF(MAX($D925:DG925)+DM$915=DH$914-IF(SUM($D925:DF925)=0,$C925,0),DH$914,0))</f>
        <v>0</v>
      </c>
      <c r="DI925" s="31">
        <f>IF(MAX($D925:DH925)+DI$915=DI$914-IF(SUM($D925:DG925)=0,$C925,0),DI$914,IF(MAX($D925:DH925)+DN$915=DI$914-IF(SUM($D925:DG925)=0,$C925,0),DI$914,0))</f>
        <v>0</v>
      </c>
      <c r="DJ925" s="31">
        <f>IF(MAX($D925:DI925)+DJ$915=DJ$914-IF(SUM($D925:DH925)=0,$C925,0),DJ$914,IF(MAX($D925:DI925)+DO$915=DJ$914-IF(SUM($D925:DH925)=0,$C925,0),DJ$914,0))</f>
        <v>0</v>
      </c>
      <c r="DK925" s="31">
        <f>IF(MAX($D925:DJ925)+DK$915=DK$914-IF(SUM($D925:DI925)=0,$C925,0),DK$914,IF(MAX($D925:DJ925)+DP$915=DK$914-IF(SUM($D925:DI925)=0,$C925,0),DK$914,0))</f>
        <v>0</v>
      </c>
      <c r="DL925" s="31">
        <f>IF(MAX($D925:DK925)+DL$915=DL$914-IF(SUM($D925:DJ925)=0,$C925,0),DL$914,IF(MAX($D925:DK925)+DQ$915=DL$914-IF(SUM($D925:DJ925)=0,$C925,0),DL$914,0))</f>
        <v>0</v>
      </c>
      <c r="DM925" s="31">
        <f>IF(MAX($D925:DL925)+DM$915=DM$914-IF(SUM($D925:DK925)=0,$C925,0),DM$914,IF(MAX($D925:DL925)+DR$915=DM$914-IF(SUM($D925:DK925)=0,$C925,0),DM$914,0))</f>
        <v>0</v>
      </c>
      <c r="DN925" s="31">
        <f>IF(MAX($D925:DM925)+DN$915=DN$914-IF(SUM($D925:DL925)=0,$C925,0),DN$914,IF(MAX($D925:DM925)+DS$915=DN$914-IF(SUM($D925:DL925)=0,$C925,0),DN$914,0))</f>
        <v>0</v>
      </c>
      <c r="DO925" s="31">
        <f>IF(MAX($D925:DN925)+DO$915=DO$914-IF(SUM($D925:DM925)=0,$C925,0),DO$914,IF(MAX($D925:DN925)+DT$915=DO$914-IF(SUM($D925:DM925)=0,$C925,0),DO$914,0))</f>
        <v>0</v>
      </c>
      <c r="DP925" s="31">
        <f>IF(MAX($D925:DO925)+DP$915=DP$914-IF(SUM($D925:DN925)=0,$C925,0),DP$914,IF(MAX($D925:DO925)+DU$915=DP$914-IF(SUM($D925:DN925)=0,$C925,0),DP$914,0))</f>
        <v>0</v>
      </c>
      <c r="DQ925" s="31">
        <f>IF(MAX($D925:DP925)+DQ$915=DQ$914-IF(SUM($D925:DO925)=0,$C925,0),DQ$914,IF(MAX($D925:DP925)+DV$915=DQ$914-IF(SUM($D925:DO925)=0,$C925,0),DQ$914,0))</f>
        <v>0</v>
      </c>
      <c r="DR925" s="31">
        <f>IF(MAX($D925:DQ925)+DR$915=DR$914-IF(SUM($D925:DP925)=0,$C925,0),DR$914,IF(MAX($D925:DQ925)+DW$915=DR$914-IF(SUM($D925:DP925)=0,$C925,0),DR$914,0))</f>
        <v>0</v>
      </c>
      <c r="DS925" s="31">
        <f>IF(MAX($D925:DR925)+DS$915=DS$914-IF(SUM($D925:DQ925)=0,$C925,0),DS$914,IF(MAX($D925:DR925)+DX$915=DS$914-IF(SUM($D925:DQ925)=0,$C925,0),DS$914,0))</f>
        <v>0</v>
      </c>
      <c r="DT925" s="31">
        <f>IF(MAX($D925:DS925)+DT$915=DT$914-IF(SUM($D925:DR925)=0,$C925,0),DT$914,IF(MAX($D925:DS925)+DY$915=DT$914-IF(SUM($D925:DR925)=0,$C925,0),DT$914,0))</f>
        <v>0</v>
      </c>
      <c r="DU925" s="31">
        <f>IF(MAX($D925:DT925)+DU$915=DU$914-IF(SUM($D925:DS925)=0,$C925,0),DU$914,IF(MAX($D925:DT925)+DZ$915=DU$914-IF(SUM($D925:DS925)=0,$C925,0),DU$914,0))</f>
        <v>0</v>
      </c>
      <c r="DV925" s="31">
        <f>IF(MAX($D925:DU925)+DV$915=DV$914-IF(SUM($D925:DT925)=0,$C925,0),DV$914,IF(MAX($D925:DU925)+EA$915=DV$914-IF(SUM($D925:DT925)=0,$C925,0),DV$914,0))</f>
        <v>0</v>
      </c>
      <c r="DW925" s="31">
        <f>IF(MAX($D925:DV925)+DW$915=DW$914-IF(SUM($D925:DU925)=0,$C925,0),DW$914,IF(MAX($D925:DV925)+EB$915=DW$914-IF(SUM($D925:DU925)=0,$C925,0),DW$914,0))</f>
        <v>0</v>
      </c>
      <c r="DX925" s="31">
        <f>IF(MAX($D925:DW925)+DX$915=DX$914-IF(SUM($D925:DV925)=0,$C925,0),DX$914,IF(MAX($D925:DW925)+EC$915=DX$914-IF(SUM($D925:DV925)=0,$C925,0),DX$914,0))</f>
        <v>0</v>
      </c>
      <c r="DY925" s="31">
        <f>IF(MAX($D925:DX925)+DY$915=DY$914-IF(SUM($D925:DW925)=0,$C925,0),DY$914,IF(MAX($D925:DX925)+ED$915=DY$914-IF(SUM($D925:DW925)=0,$C925,0),DY$914,0))</f>
        <v>0</v>
      </c>
      <c r="DZ925" s="31"/>
      <c r="EA925" s="31"/>
      <c r="EB925" s="31"/>
      <c r="EE925">
        <f>IF(EE926=0,0,EE926)</f>
        <v>0</v>
      </c>
    </row>
    <row r="926" spans="1:135" x14ac:dyDescent="0.25">
      <c r="A926" s="19">
        <f t="shared" si="1913"/>
        <v>5</v>
      </c>
      <c r="B926" s="28">
        <f>B924+1</f>
        <v>1905</v>
      </c>
      <c r="C926">
        <f t="shared" si="1914"/>
        <v>4</v>
      </c>
      <c r="H926" s="32">
        <f>H788</f>
        <v>0</v>
      </c>
      <c r="I926">
        <f t="shared" ref="I926:BT926" si="1921">IF(I$507=I925,I788,0)</f>
        <v>0</v>
      </c>
      <c r="J926">
        <f t="shared" si="1921"/>
        <v>0</v>
      </c>
      <c r="K926">
        <f t="shared" si="1921"/>
        <v>0</v>
      </c>
      <c r="L926">
        <f t="shared" si="1921"/>
        <v>0</v>
      </c>
      <c r="M926">
        <f t="shared" si="1921"/>
        <v>0</v>
      </c>
      <c r="N926">
        <f t="shared" si="1921"/>
        <v>0</v>
      </c>
      <c r="O926">
        <f t="shared" si="1921"/>
        <v>0</v>
      </c>
      <c r="P926">
        <f t="shared" si="1921"/>
        <v>0</v>
      </c>
      <c r="Q926">
        <f t="shared" si="1921"/>
        <v>0</v>
      </c>
      <c r="R926">
        <f t="shared" si="1921"/>
        <v>0</v>
      </c>
      <c r="S926">
        <f t="shared" si="1921"/>
        <v>0</v>
      </c>
      <c r="T926">
        <f t="shared" si="1921"/>
        <v>0</v>
      </c>
      <c r="U926">
        <f t="shared" si="1921"/>
        <v>0</v>
      </c>
      <c r="V926">
        <f t="shared" si="1921"/>
        <v>0</v>
      </c>
      <c r="W926">
        <f t="shared" si="1921"/>
        <v>0</v>
      </c>
      <c r="X926">
        <f t="shared" si="1921"/>
        <v>0</v>
      </c>
      <c r="Y926">
        <f t="shared" si="1921"/>
        <v>0</v>
      </c>
      <c r="Z926">
        <f t="shared" si="1921"/>
        <v>0</v>
      </c>
      <c r="AA926">
        <f t="shared" si="1921"/>
        <v>0</v>
      </c>
      <c r="AB926">
        <f t="shared" si="1921"/>
        <v>0</v>
      </c>
      <c r="AC926">
        <f t="shared" si="1921"/>
        <v>0</v>
      </c>
      <c r="AD926">
        <f t="shared" si="1921"/>
        <v>0</v>
      </c>
      <c r="AE926">
        <f t="shared" si="1921"/>
        <v>0</v>
      </c>
      <c r="AF926">
        <f t="shared" si="1921"/>
        <v>0</v>
      </c>
      <c r="AG926">
        <f t="shared" si="1921"/>
        <v>0</v>
      </c>
      <c r="AH926">
        <f t="shared" si="1921"/>
        <v>0</v>
      </c>
      <c r="AI926">
        <f t="shared" si="1921"/>
        <v>0</v>
      </c>
      <c r="AJ926">
        <f t="shared" si="1921"/>
        <v>0</v>
      </c>
      <c r="AK926">
        <f t="shared" si="1921"/>
        <v>0</v>
      </c>
      <c r="AL926">
        <f t="shared" si="1921"/>
        <v>0</v>
      </c>
      <c r="AM926">
        <f t="shared" si="1921"/>
        <v>0</v>
      </c>
      <c r="AN926">
        <f t="shared" si="1921"/>
        <v>0</v>
      </c>
      <c r="AO926">
        <f t="shared" si="1921"/>
        <v>0</v>
      </c>
      <c r="AP926">
        <f t="shared" si="1921"/>
        <v>0</v>
      </c>
      <c r="AQ926">
        <f t="shared" si="1921"/>
        <v>0</v>
      </c>
      <c r="AR926">
        <f t="shared" si="1921"/>
        <v>0</v>
      </c>
      <c r="AS926">
        <f t="shared" si="1921"/>
        <v>0</v>
      </c>
      <c r="AT926">
        <f t="shared" si="1921"/>
        <v>0</v>
      </c>
      <c r="AU926">
        <f t="shared" si="1921"/>
        <v>0</v>
      </c>
      <c r="AV926">
        <f t="shared" si="1921"/>
        <v>0</v>
      </c>
      <c r="AW926">
        <f t="shared" si="1921"/>
        <v>0</v>
      </c>
      <c r="AX926">
        <f t="shared" si="1921"/>
        <v>0</v>
      </c>
      <c r="AY926">
        <f t="shared" si="1921"/>
        <v>0</v>
      </c>
      <c r="AZ926">
        <f t="shared" si="1921"/>
        <v>0</v>
      </c>
      <c r="BA926">
        <f t="shared" si="1921"/>
        <v>0</v>
      </c>
      <c r="BB926">
        <f t="shared" si="1921"/>
        <v>0</v>
      </c>
      <c r="BC926">
        <f t="shared" si="1921"/>
        <v>0</v>
      </c>
      <c r="BD926">
        <f t="shared" si="1921"/>
        <v>0</v>
      </c>
      <c r="BE926">
        <f t="shared" si="1921"/>
        <v>0</v>
      </c>
      <c r="BF926">
        <f t="shared" si="1921"/>
        <v>0</v>
      </c>
      <c r="BG926">
        <f t="shared" si="1921"/>
        <v>0</v>
      </c>
      <c r="BH926">
        <f t="shared" si="1921"/>
        <v>0</v>
      </c>
      <c r="BI926">
        <f t="shared" si="1921"/>
        <v>0</v>
      </c>
      <c r="BJ926">
        <f t="shared" si="1921"/>
        <v>0</v>
      </c>
      <c r="BK926">
        <f t="shared" si="1921"/>
        <v>0</v>
      </c>
      <c r="BL926">
        <f t="shared" si="1921"/>
        <v>0</v>
      </c>
      <c r="BM926">
        <f t="shared" si="1921"/>
        <v>0</v>
      </c>
      <c r="BN926">
        <f t="shared" si="1921"/>
        <v>0</v>
      </c>
      <c r="BO926">
        <f t="shared" si="1921"/>
        <v>0</v>
      </c>
      <c r="BP926">
        <f t="shared" si="1921"/>
        <v>0</v>
      </c>
      <c r="BQ926">
        <f t="shared" si="1921"/>
        <v>0</v>
      </c>
      <c r="BR926">
        <f t="shared" si="1921"/>
        <v>0</v>
      </c>
      <c r="BS926">
        <f t="shared" si="1921"/>
        <v>0</v>
      </c>
      <c r="BT926">
        <f t="shared" si="1921"/>
        <v>0</v>
      </c>
      <c r="BU926">
        <f t="shared" ref="BU926:DY926" si="1922">IF(BU$507=BU925,BU788,0)</f>
        <v>0</v>
      </c>
      <c r="BV926">
        <f t="shared" si="1922"/>
        <v>0</v>
      </c>
      <c r="BW926">
        <f t="shared" si="1922"/>
        <v>0</v>
      </c>
      <c r="BX926">
        <f t="shared" si="1922"/>
        <v>0</v>
      </c>
      <c r="BY926">
        <f t="shared" si="1922"/>
        <v>0</v>
      </c>
      <c r="BZ926">
        <f t="shared" si="1922"/>
        <v>0</v>
      </c>
      <c r="CA926">
        <f t="shared" si="1922"/>
        <v>0</v>
      </c>
      <c r="CB926">
        <f t="shared" si="1922"/>
        <v>0</v>
      </c>
      <c r="CC926">
        <f t="shared" si="1922"/>
        <v>0</v>
      </c>
      <c r="CD926">
        <f t="shared" si="1922"/>
        <v>0</v>
      </c>
      <c r="CE926">
        <f t="shared" si="1922"/>
        <v>0</v>
      </c>
      <c r="CF926">
        <f t="shared" si="1922"/>
        <v>0</v>
      </c>
      <c r="CG926">
        <f t="shared" si="1922"/>
        <v>0</v>
      </c>
      <c r="CH926">
        <f t="shared" si="1922"/>
        <v>0</v>
      </c>
      <c r="CI926">
        <f t="shared" si="1922"/>
        <v>0</v>
      </c>
      <c r="CJ926">
        <f t="shared" si="1922"/>
        <v>0</v>
      </c>
      <c r="CK926">
        <f t="shared" si="1922"/>
        <v>0</v>
      </c>
      <c r="CL926">
        <f t="shared" si="1922"/>
        <v>0</v>
      </c>
      <c r="CM926">
        <f t="shared" si="1922"/>
        <v>0</v>
      </c>
      <c r="CN926">
        <f t="shared" si="1922"/>
        <v>0</v>
      </c>
      <c r="CO926">
        <f t="shared" si="1922"/>
        <v>0</v>
      </c>
      <c r="CP926">
        <f t="shared" si="1922"/>
        <v>0</v>
      </c>
      <c r="CQ926">
        <f t="shared" si="1922"/>
        <v>0</v>
      </c>
      <c r="CR926">
        <f t="shared" si="1922"/>
        <v>0</v>
      </c>
      <c r="CS926">
        <f t="shared" si="1922"/>
        <v>0</v>
      </c>
      <c r="CT926">
        <f t="shared" si="1922"/>
        <v>0</v>
      </c>
      <c r="CU926">
        <f t="shared" si="1922"/>
        <v>0</v>
      </c>
      <c r="CV926">
        <f t="shared" si="1922"/>
        <v>0</v>
      </c>
      <c r="CW926">
        <f t="shared" si="1922"/>
        <v>0</v>
      </c>
      <c r="CX926">
        <f t="shared" si="1922"/>
        <v>0</v>
      </c>
      <c r="CY926">
        <f t="shared" si="1922"/>
        <v>0</v>
      </c>
      <c r="CZ926">
        <f t="shared" si="1922"/>
        <v>0</v>
      </c>
      <c r="DA926">
        <f t="shared" si="1922"/>
        <v>0</v>
      </c>
      <c r="DB926">
        <f t="shared" si="1922"/>
        <v>0</v>
      </c>
      <c r="DC926">
        <f t="shared" si="1922"/>
        <v>0</v>
      </c>
      <c r="DD926">
        <f t="shared" si="1922"/>
        <v>0</v>
      </c>
      <c r="DE926">
        <f t="shared" si="1922"/>
        <v>0</v>
      </c>
      <c r="DF926">
        <f t="shared" si="1922"/>
        <v>0</v>
      </c>
      <c r="DG926">
        <f t="shared" si="1922"/>
        <v>0</v>
      </c>
      <c r="DH926">
        <f t="shared" si="1922"/>
        <v>0</v>
      </c>
      <c r="DI926">
        <f t="shared" si="1922"/>
        <v>0</v>
      </c>
      <c r="DJ926">
        <f t="shared" si="1922"/>
        <v>0</v>
      </c>
      <c r="DK926">
        <f t="shared" si="1922"/>
        <v>0</v>
      </c>
      <c r="DL926">
        <f t="shared" si="1922"/>
        <v>0</v>
      </c>
      <c r="DM926">
        <f t="shared" si="1922"/>
        <v>0</v>
      </c>
      <c r="DN926">
        <f t="shared" si="1922"/>
        <v>0</v>
      </c>
      <c r="DO926">
        <f t="shared" si="1922"/>
        <v>0</v>
      </c>
      <c r="DP926">
        <f t="shared" si="1922"/>
        <v>0</v>
      </c>
      <c r="DQ926">
        <f t="shared" si="1922"/>
        <v>0</v>
      </c>
      <c r="DR926">
        <f t="shared" si="1922"/>
        <v>0</v>
      </c>
      <c r="DS926">
        <f t="shared" si="1922"/>
        <v>0</v>
      </c>
      <c r="DT926">
        <f t="shared" si="1922"/>
        <v>0</v>
      </c>
      <c r="DU926">
        <f t="shared" si="1922"/>
        <v>0</v>
      </c>
      <c r="DV926">
        <f t="shared" si="1922"/>
        <v>0</v>
      </c>
      <c r="DW926">
        <f t="shared" si="1922"/>
        <v>0</v>
      </c>
      <c r="DX926">
        <f t="shared" si="1922"/>
        <v>0</v>
      </c>
      <c r="DY926">
        <f t="shared" si="1922"/>
        <v>0</v>
      </c>
      <c r="EE926" s="13">
        <f>SUM(D926:EC926)</f>
        <v>0</v>
      </c>
    </row>
    <row r="927" spans="1:135" x14ac:dyDescent="0.25">
      <c r="A927" s="19">
        <f t="shared" si="1913"/>
        <v>6</v>
      </c>
      <c r="B927" s="28"/>
      <c r="C927">
        <f t="shared" si="1914"/>
        <v>5</v>
      </c>
      <c r="J927" s="31">
        <f>IF(MAX($D927:I927)+J$915=J$914-IF(SUM($D927:H927)=0,$C927,0),J$914,IF(MAX($D927:I927)+O$915=J$914-IF(SUM($D927:H927)=0,$C927,0),J$914,0))</f>
        <v>0</v>
      </c>
      <c r="K927" s="31">
        <f>IF(MAX($D927:J927)+K$915=K$914-IF(SUM($D927:I927)=0,$C927,0),K$914,IF(MAX($D927:J927)+P$915=K$914-IF(SUM($D927:I927)=0,$C927,0),K$914,0))</f>
        <v>0</v>
      </c>
      <c r="L927" s="31">
        <f>IF(MAX($D927:K927)+L$915=L$914-IF(SUM($D927:J927)=0,$C927,0),L$914,IF(MAX($D927:K927)+Q$915=L$914-IF(SUM($D927:J927)=0,$C927,0),L$914,0))</f>
        <v>0</v>
      </c>
      <c r="M927" s="31">
        <f>IF(MAX($D927:L927)+M$915=M$914-IF(SUM($D927:K927)=0,$C927,0),M$914,IF(MAX($D927:L927)+R$915=M$914-IF(SUM($D927:K927)=0,$C927,0),M$914,0))</f>
        <v>0</v>
      </c>
      <c r="N927" s="31">
        <f>IF(MAX($D927:M927)+N$915=N$914-IF(SUM($D927:L927)=0,$C927,0),N$914,IF(MAX($D927:M927)+S$915=N$914-IF(SUM($D927:L927)=0,$C927,0),N$914,0))</f>
        <v>0</v>
      </c>
      <c r="O927" s="31">
        <f>IF(MAX($D927:N927)+O$915=O$914-IF(SUM($D927:M927)=0,$C927,0),O$914,IF(MAX($D927:N927)+T$915=O$914-IF(SUM($D927:M927)=0,$C927,0),O$914,0))</f>
        <v>0</v>
      </c>
      <c r="P927" s="31">
        <f>IF(MAX($D927:O927)+P$915=P$914-IF(SUM($D927:N927)=0,$C927,0),P$914,IF(MAX($D927:O927)+U$915=P$914-IF(SUM($D927:N927)=0,$C927,0),P$914,0))</f>
        <v>0</v>
      </c>
      <c r="Q927" s="31">
        <f>IF(MAX($D927:P927)+Q$915=Q$914-IF(SUM($D927:O927)=0,$C927,0),Q$914,IF(MAX($D927:P927)+V$915=Q$914-IF(SUM($D927:O927)=0,$C927,0),Q$914,0))</f>
        <v>0</v>
      </c>
      <c r="R927" s="31">
        <f>IF(MAX($D927:Q927)+R$915=R$914-IF(SUM($D927:P927)=0,$C927,0),R$914,IF(MAX($D927:Q927)+W$915=R$914-IF(SUM($D927:P927)=0,$C927,0),R$914,0))</f>
        <v>0</v>
      </c>
      <c r="S927" s="31">
        <f>IF(MAX($D927:R927)+S$915=S$914-IF(SUM($D927:Q927)=0,$C927,0),S$914,IF(MAX($D927:R927)+X$915=S$914-IF(SUM($D927:Q927)=0,$C927,0),S$914,0))</f>
        <v>0</v>
      </c>
      <c r="T927" s="31">
        <f>IF(MAX($D927:S927)+T$915=T$914-IF(SUM($D927:R927)=0,$C927,0),T$914,IF(MAX($D927:S927)+Y$915=T$914-IF(SUM($D927:R927)=0,$C927,0),T$914,0))</f>
        <v>0</v>
      </c>
      <c r="U927" s="31">
        <f>IF(MAX($D927:T927)+U$915=U$914-IF(SUM($D927:S927)=0,$C927,0),U$914,IF(MAX($D927:T927)+Z$915=U$914-IF(SUM($D927:S927)=0,$C927,0),U$914,0))</f>
        <v>0</v>
      </c>
      <c r="V927" s="31">
        <f>IF(MAX($D927:U927)+V$915=V$914-IF(SUM($D927:T927)=0,$C927,0),V$914,IF(MAX($D927:U927)+AA$915=V$914-IF(SUM($D927:T927)=0,$C927,0),V$914,0))</f>
        <v>0</v>
      </c>
      <c r="W927" s="31">
        <f>IF(MAX($D927:V927)+W$915=W$914-IF(SUM($D927:U927)=0,$C927,0),W$914,IF(MAX($D927:V927)+AB$915=W$914-IF(SUM($D927:U927)=0,$C927,0),W$914,0))</f>
        <v>0</v>
      </c>
      <c r="X927" s="31">
        <f>IF(MAX($D927:W927)+X$915=X$914-IF(SUM($D927:V927)=0,$C927,0),X$914,IF(MAX($D927:W927)+AC$915=X$914-IF(SUM($D927:V927)=0,$C927,0),X$914,0))</f>
        <v>0</v>
      </c>
      <c r="Y927" s="31">
        <f>IF(MAX($D927:X927)+Y$915=Y$914-IF(SUM($D927:W927)=0,$C927,0),Y$914,IF(MAX($D927:X927)+AD$915=Y$914-IF(SUM($D927:W927)=0,$C927,0),Y$914,0))</f>
        <v>0</v>
      </c>
      <c r="Z927" s="31">
        <f>IF(MAX($D927:Y927)+Z$915=Z$914-IF(SUM($D927:X927)=0,$C927,0),Z$914,IF(MAX($D927:Y927)+AE$915=Z$914-IF(SUM($D927:X927)=0,$C927,0),Z$914,0))</f>
        <v>0</v>
      </c>
      <c r="AA927" s="31">
        <f>IF(MAX($D927:Z927)+AA$915=AA$914-IF(SUM($D927:Y927)=0,$C927,0),AA$914,IF(MAX($D927:Z927)+AF$915=AA$914-IF(SUM($D927:Y927)=0,$C927,0),AA$914,0))</f>
        <v>0</v>
      </c>
      <c r="AB927" s="31">
        <f>IF(MAX($D927:AA927)+AB$915=AB$914-IF(SUM($D927:Z927)=0,$C927,0),AB$914,IF(MAX($D927:AA927)+AG$915=AB$914-IF(SUM($D927:Z927)=0,$C927,0),AB$914,0))</f>
        <v>0</v>
      </c>
      <c r="AC927" s="31">
        <f>IF(MAX($D927:AB927)+AC$915=AC$914-IF(SUM($D927:AA927)=0,$C927,0),AC$914,IF(MAX($D927:AB927)+AH$915=AC$914-IF(SUM($D927:AA927)=0,$C927,0),AC$914,0))</f>
        <v>0</v>
      </c>
      <c r="AD927" s="31">
        <f>IF(MAX($D927:AC927)+AD$915=AD$914-IF(SUM($D927:AB927)=0,$C927,0),AD$914,IF(MAX($D927:AC927)+AI$915=AD$914-IF(SUM($D927:AB927)=0,$C927,0),AD$914,0))</f>
        <v>0</v>
      </c>
      <c r="AE927" s="31">
        <f>IF(MAX($D927:AD927)+AE$915=AE$914-IF(SUM($D927:AC927)=0,$C927,0),AE$914,IF(MAX($D927:AD927)+AJ$915=AE$914-IF(SUM($D927:AC927)=0,$C927,0),AE$914,0))</f>
        <v>0</v>
      </c>
      <c r="AF927" s="31">
        <f>IF(MAX($D927:AE927)+AF$915=AF$914-IF(SUM($D927:AD927)=0,$C927,0),AF$914,IF(MAX($D927:AE927)+AK$915=AF$914-IF(SUM($D927:AD927)=0,$C927,0),AF$914,0))</f>
        <v>0</v>
      </c>
      <c r="AG927" s="31">
        <f>IF(MAX($D927:AF927)+AG$915=AG$914-IF(SUM($D927:AE927)=0,$C927,0),AG$914,IF(MAX($D927:AF927)+AL$915=AG$914-IF(SUM($D927:AE927)=0,$C927,0),AG$914,0))</f>
        <v>0</v>
      </c>
      <c r="AH927" s="31">
        <f>IF(MAX($D927:AG927)+AH$915=AH$914-IF(SUM($D927:AF927)=0,$C927,0),AH$914,IF(MAX($D927:AG927)+AM$915=AH$914-IF(SUM($D927:AF927)=0,$C927,0),AH$914,0))</f>
        <v>0</v>
      </c>
      <c r="AI927" s="31">
        <f>IF(MAX($D927:AH927)+AI$915=AI$914-IF(SUM($D927:AG927)=0,$C927,0),AI$914,IF(MAX($D927:AH927)+AN$915=AI$914-IF(SUM($D927:AG927)=0,$C927,0),AI$914,0))</f>
        <v>0</v>
      </c>
      <c r="AJ927" s="31">
        <f>IF(MAX($D927:AI927)+AJ$915=AJ$914-IF(SUM($D927:AH927)=0,$C927,0),AJ$914,IF(MAX($D927:AI927)+AO$915=AJ$914-IF(SUM($D927:AH927)=0,$C927,0),AJ$914,0))</f>
        <v>0</v>
      </c>
      <c r="AK927" s="31">
        <f>IF(MAX($D927:AJ927)+AK$915=AK$914-IF(SUM($D927:AI927)=0,$C927,0),AK$914,IF(MAX($D927:AJ927)+AP$915=AK$914-IF(SUM($D927:AI927)=0,$C927,0),AK$914,0))</f>
        <v>0</v>
      </c>
      <c r="AL927" s="31">
        <f>IF(MAX($D927:AK927)+AL$915=AL$914-IF(SUM($D927:AJ927)=0,$C927,0),AL$914,IF(MAX($D927:AK927)+AQ$915=AL$914-IF(SUM($D927:AJ927)=0,$C927,0),AL$914,0))</f>
        <v>0</v>
      </c>
      <c r="AM927" s="31">
        <f>IF(MAX($D927:AL927)+AM$915=AM$914-IF(SUM($D927:AK927)=0,$C927,0),AM$914,IF(MAX($D927:AL927)+AR$915=AM$914-IF(SUM($D927:AK927)=0,$C927,0),AM$914,0))</f>
        <v>0</v>
      </c>
      <c r="AN927" s="31">
        <f>IF(MAX($D927:AM927)+AN$915=AN$914-IF(SUM($D927:AL927)=0,$C927,0),AN$914,IF(MAX($D927:AM927)+AS$915=AN$914-IF(SUM($D927:AL927)=0,$C927,0),AN$914,0))</f>
        <v>0</v>
      </c>
      <c r="AO927" s="31">
        <f>IF(MAX($D927:AN927)+AO$915=AO$914-IF(SUM($D927:AM927)=0,$C927,0),AO$914,IF(MAX($D927:AN927)+AT$915=AO$914-IF(SUM($D927:AM927)=0,$C927,0),AO$914,0))</f>
        <v>0</v>
      </c>
      <c r="AP927" s="31">
        <f>IF(MAX($D927:AO927)+AP$915=AP$914-IF(SUM($D927:AN927)=0,$C927,0),AP$914,IF(MAX($D927:AO927)+AU$915=AP$914-IF(SUM($D927:AN927)=0,$C927,0),AP$914,0))</f>
        <v>0</v>
      </c>
      <c r="AQ927" s="31">
        <f>IF(MAX($D927:AP927)+AQ$915=AQ$914-IF(SUM($D927:AO927)=0,$C927,0),AQ$914,IF(MAX($D927:AP927)+AV$915=AQ$914-IF(SUM($D927:AO927)=0,$C927,0),AQ$914,0))</f>
        <v>0</v>
      </c>
      <c r="AR927" s="31">
        <f>IF(MAX($D927:AQ927)+AR$915=AR$914-IF(SUM($D927:AP927)=0,$C927,0),AR$914,IF(MAX($D927:AQ927)+AW$915=AR$914-IF(SUM($D927:AP927)=0,$C927,0),AR$914,0))</f>
        <v>40</v>
      </c>
      <c r="AS927" s="31">
        <f>IF(MAX($D927:AR927)+AS$915=AS$914-IF(SUM($D927:AQ927)=0,$C927,0),AS$914,IF(MAX($D927:AR927)+AX$915=AS$914-IF(SUM($D927:AQ927)=0,$C927,0),AS$914,0))</f>
        <v>0</v>
      </c>
      <c r="AT927" s="31">
        <f>IF(MAX($D927:AS927)+AT$915=AT$914-IF(SUM($D927:AR927)=0,$C927,0),AT$914,IF(MAX($D927:AS927)+AY$915=AT$914-IF(SUM($D927:AR927)=0,$C927,0),AT$914,0))</f>
        <v>0</v>
      </c>
      <c r="AU927" s="31">
        <f>IF(MAX($D927:AT927)+AU$915=AU$914-IF(SUM($D927:AS927)=0,$C927,0),AU$914,IF(MAX($D927:AT927)+AZ$915=AU$914-IF(SUM($D927:AS927)=0,$C927,0),AU$914,0))</f>
        <v>0</v>
      </c>
      <c r="AV927" s="31">
        <f>IF(MAX($D927:AU927)+AV$915=AV$914-IF(SUM($D927:AT927)=0,$C927,0),AV$914,IF(MAX($D927:AU927)+BA$915=AV$914-IF(SUM($D927:AT927)=0,$C927,0),AV$914,0))</f>
        <v>0</v>
      </c>
      <c r="AW927" s="31">
        <f>IF(MAX($D927:AV927)+AW$915=AW$914-IF(SUM($D927:AU927)=0,$C927,0),AW$914,IF(MAX($D927:AV927)+BB$915=AW$914-IF(SUM($D927:AU927)=0,$C927,0),AW$914,0))</f>
        <v>0</v>
      </c>
      <c r="AX927" s="31">
        <f>IF(MAX($D927:AW927)+AX$915=AX$914-IF(SUM($D927:AV927)=0,$C927,0),AX$914,IF(MAX($D927:AW927)+BC$915=AX$914-IF(SUM($D927:AV927)=0,$C927,0),AX$914,0))</f>
        <v>0</v>
      </c>
      <c r="AY927" s="31">
        <f>IF(MAX($D927:AX927)+AY$915=AY$914-IF(SUM($D927:AW927)=0,$C927,0),AY$914,IF(MAX($D927:AX927)+BD$915=AY$914-IF(SUM($D927:AW927)=0,$C927,0),AY$914,0))</f>
        <v>0</v>
      </c>
      <c r="AZ927" s="31">
        <f>IF(MAX($D927:AY927)+AZ$915=AZ$914-IF(SUM($D927:AX927)=0,$C927,0),AZ$914,IF(MAX($D927:AY927)+BE$915=AZ$914-IF(SUM($D927:AX927)=0,$C927,0),AZ$914,0))</f>
        <v>0</v>
      </c>
      <c r="BA927" s="31">
        <f>IF(MAX($D927:AZ927)+BA$915=BA$914-IF(SUM($D927:AY927)=0,$C927,0),BA$914,IF(MAX($D927:AZ927)+BF$915=BA$914-IF(SUM($D927:AY927)=0,$C927,0),BA$914,0))</f>
        <v>0</v>
      </c>
      <c r="BB927" s="31">
        <f>IF(MAX($D927:BA927)+BB$915=BB$914-IF(SUM($D927:AZ927)=0,$C927,0),BB$914,IF(MAX($D927:BA927)+BG$915=BB$914-IF(SUM($D927:AZ927)=0,$C927,0),BB$914,0))</f>
        <v>0</v>
      </c>
      <c r="BC927" s="31">
        <f>IF(MAX($D927:BB927)+BC$915=BC$914-IF(SUM($D927:BA927)=0,$C927,0),BC$914,IF(MAX($D927:BB927)+BH$915=BC$914-IF(SUM($D927:BA927)=0,$C927,0),BC$914,0))</f>
        <v>0</v>
      </c>
      <c r="BD927" s="31">
        <f>IF(MAX($D927:BC927)+BD$915=BD$914-IF(SUM($D927:BB927)=0,$C927,0),BD$914,IF(MAX($D927:BC927)+BI$915=BD$914-IF(SUM($D927:BB927)=0,$C927,0),BD$914,0))</f>
        <v>0</v>
      </c>
      <c r="BE927" s="31">
        <f>IF(MAX($D927:BD927)+BE$915=BE$914-IF(SUM($D927:BC927)=0,$C927,0),BE$914,IF(MAX($D927:BD927)+BJ$915=BE$914-IF(SUM($D927:BC927)=0,$C927,0),BE$914,0))</f>
        <v>0</v>
      </c>
      <c r="BF927" s="31">
        <f>IF(MAX($D927:BE927)+BF$915=BF$914-IF(SUM($D927:BD927)=0,$C927,0),BF$914,IF(MAX($D927:BE927)+BK$915=BF$914-IF(SUM($D927:BD927)=0,$C927,0),BF$914,0))</f>
        <v>0</v>
      </c>
      <c r="BG927" s="31">
        <f>IF(MAX($D927:BF927)+BG$915=BG$914-IF(SUM($D927:BE927)=0,$C927,0),BG$914,IF(MAX($D927:BF927)+BL$915=BG$914-IF(SUM($D927:BE927)=0,$C927,0),BG$914,0))</f>
        <v>0</v>
      </c>
      <c r="BH927" s="31">
        <f>IF(MAX($D927:BG927)+BH$915=BH$914-IF(SUM($D927:BF927)=0,$C927,0),BH$914,IF(MAX($D927:BG927)+BM$915=BH$914-IF(SUM($D927:BF927)=0,$C927,0),BH$914,0))</f>
        <v>0</v>
      </c>
      <c r="BI927" s="31">
        <f>IF(MAX($D927:BH927)+BI$915=BI$914-IF(SUM($D927:BG927)=0,$C927,0),BI$914,IF(MAX($D927:BH927)+BN$915=BI$914-IF(SUM($D927:BG927)=0,$C927,0),BI$914,0))</f>
        <v>0</v>
      </c>
      <c r="BJ927" s="31">
        <f>IF(MAX($D927:BI927)+BJ$915=BJ$914-IF(SUM($D927:BH927)=0,$C927,0),BJ$914,IF(MAX($D927:BI927)+BO$915=BJ$914-IF(SUM($D927:BH927)=0,$C927,0),BJ$914,0))</f>
        <v>0</v>
      </c>
      <c r="BK927" s="31">
        <f>IF(MAX($D927:BJ927)+BK$915=BK$914-IF(SUM($D927:BI927)=0,$C927,0),BK$914,IF(MAX($D927:BJ927)+BP$915=BK$914-IF(SUM($D927:BI927)=0,$C927,0),BK$914,0))</f>
        <v>0</v>
      </c>
      <c r="BL927" s="31">
        <f>IF(MAX($D927:BK927)+BL$915=BL$914-IF(SUM($D927:BJ927)=0,$C927,0),BL$914,IF(MAX($D927:BK927)+BQ$915=BL$914-IF(SUM($D927:BJ927)=0,$C927,0),BL$914,0))</f>
        <v>0</v>
      </c>
      <c r="BM927" s="31">
        <f>IF(MAX($D927:BL927)+BM$915=BM$914-IF(SUM($D927:BK927)=0,$C927,0),BM$914,IF(MAX($D927:BL927)+BR$915=BM$914-IF(SUM($D927:BK927)=0,$C927,0),BM$914,0))</f>
        <v>0</v>
      </c>
      <c r="BN927" s="31">
        <f>IF(MAX($D927:BM927)+BN$915=BN$914-IF(SUM($D927:BL927)=0,$C927,0),BN$914,IF(MAX($D927:BM927)+BS$915=BN$914-IF(SUM($D927:BL927)=0,$C927,0),BN$914,0))</f>
        <v>0</v>
      </c>
      <c r="BO927" s="31">
        <f>IF(MAX($D927:BN927)+BO$915=BO$914-IF(SUM($D927:BM927)=0,$C927,0),BO$914,IF(MAX($D927:BN927)+BT$915=BO$914-IF(SUM($D927:BM927)=0,$C927,0),BO$914,0))</f>
        <v>0</v>
      </c>
      <c r="BP927" s="31">
        <f>IF(MAX($D927:BO927)+BP$915=BP$914-IF(SUM($D927:BN927)=0,$C927,0),BP$914,IF(MAX($D927:BO927)+BU$915=BP$914-IF(SUM($D927:BN927)=0,$C927,0),BP$914,0))</f>
        <v>0</v>
      </c>
      <c r="BQ927" s="31">
        <f>IF(MAX($D927:BP927)+BQ$915=BQ$914-IF(SUM($D927:BO927)=0,$C927,0),BQ$914,IF(MAX($D927:BP927)+BV$915=BQ$914-IF(SUM($D927:BO927)=0,$C927,0),BQ$914,0))</f>
        <v>0</v>
      </c>
      <c r="BR927" s="31">
        <f>IF(MAX($D927:BQ927)+BR$915=BR$914-IF(SUM($D927:BP927)=0,$C927,0),BR$914,IF(MAX($D927:BQ927)+BW$915=BR$914-IF(SUM($D927:BP927)=0,$C927,0),BR$914,0))</f>
        <v>0</v>
      </c>
      <c r="BS927" s="31">
        <f>IF(MAX($D927:BR927)+BS$915=BS$914-IF(SUM($D927:BQ927)=0,$C927,0),BS$914,IF(MAX($D927:BR927)+BX$915=BS$914-IF(SUM($D927:BQ927)=0,$C927,0),BS$914,0))</f>
        <v>0</v>
      </c>
      <c r="BT927" s="31">
        <f>IF(MAX($D927:BS927)+BT$915=BT$914-IF(SUM($D927:BR927)=0,$C927,0),BT$914,IF(MAX($D927:BS927)+BY$915=BT$914-IF(SUM($D927:BR927)=0,$C927,0),BT$914,0))</f>
        <v>0</v>
      </c>
      <c r="BU927" s="31">
        <f>IF(MAX($D927:BT927)+BU$915=BU$914-IF(SUM($D927:BS927)=0,$C927,0),BU$914,IF(MAX($D927:BT927)+BZ$915=BU$914-IF(SUM($D927:BS927)=0,$C927,0),BU$914,0))</f>
        <v>0</v>
      </c>
      <c r="BV927" s="31">
        <f>IF(MAX($D927:BU927)+BV$915=BV$914-IF(SUM($D927:BT927)=0,$C927,0),BV$914,IF(MAX($D927:BU927)+CA$915=BV$914-IF(SUM($D927:BT927)=0,$C927,0),BV$914,0))</f>
        <v>0</v>
      </c>
      <c r="BW927" s="31">
        <f>IF(MAX($D927:BV927)+BW$915=BW$914-IF(SUM($D927:BU927)=0,$C927,0),BW$914,IF(MAX($D927:BV927)+CB$915=BW$914-IF(SUM($D927:BU927)=0,$C927,0),BW$914,0))</f>
        <v>0</v>
      </c>
      <c r="BX927" s="31">
        <f>IF(MAX($D927:BW927)+BX$915=BX$914-IF(SUM($D927:BV927)=0,$C927,0),BX$914,IF(MAX($D927:BW927)+CC$915=BX$914-IF(SUM($D927:BV927)=0,$C927,0),BX$914,0))</f>
        <v>0</v>
      </c>
      <c r="BY927" s="31">
        <f>IF(MAX($D927:BX927)+BY$915=BY$914-IF(SUM($D927:BW927)=0,$C927,0),BY$914,IF(MAX($D927:BX927)+CD$915=BY$914-IF(SUM($D927:BW927)=0,$C927,0),BY$914,0))</f>
        <v>0</v>
      </c>
      <c r="BZ927" s="31">
        <f>IF(MAX($D927:BY927)+BZ$915=BZ$914-IF(SUM($D927:BX927)=0,$C927,0),BZ$914,IF(MAX($D927:BY927)+CE$915=BZ$914-IF(SUM($D927:BX927)=0,$C927,0),BZ$914,0))</f>
        <v>0</v>
      </c>
      <c r="CA927" s="31">
        <f>IF(MAX($D927:BZ927)+CA$915=CA$914-IF(SUM($D927:BY927)=0,$C927,0),CA$914,IF(MAX($D927:BZ927)+CF$915=CA$914-IF(SUM($D927:BY927)=0,$C927,0),CA$914,0))</f>
        <v>75</v>
      </c>
      <c r="CB927" s="31">
        <f>IF(MAX($D927:CA927)+CB$915=CB$914-IF(SUM($D927:BZ927)=0,$C927,0),CB$914,IF(MAX($D927:CA927)+CG$915=CB$914-IF(SUM($D927:BZ927)=0,$C927,0),CB$914,0))</f>
        <v>0</v>
      </c>
      <c r="CC927" s="31">
        <f>IF(MAX($D927:CB927)+CC$915=CC$914-IF(SUM($D927:CA927)=0,$C927,0),CC$914,IF(MAX($D927:CB927)+CH$915=CC$914-IF(SUM($D927:CA927)=0,$C927,0),CC$914,0))</f>
        <v>0</v>
      </c>
      <c r="CD927" s="31">
        <f>IF(MAX($D927:CC927)+CD$915=CD$914-IF(SUM($D927:CB927)=0,$C927,0),CD$914,IF(MAX($D927:CC927)+CI$915=CD$914-IF(SUM($D927:CB927)=0,$C927,0),CD$914,0))</f>
        <v>0</v>
      </c>
      <c r="CE927" s="31">
        <f>IF(MAX($D927:CD927)+CE$915=CE$914-IF(SUM($D927:CC927)=0,$C927,0),CE$914,IF(MAX($D927:CD927)+CJ$915=CE$914-IF(SUM($D927:CC927)=0,$C927,0),CE$914,0))</f>
        <v>0</v>
      </c>
      <c r="CF927" s="31">
        <f>IF(MAX($D927:CE927)+CF$915=CF$914-IF(SUM($D927:CD927)=0,$C927,0),CF$914,IF(MAX($D927:CE927)+CK$915=CF$914-IF(SUM($D927:CD927)=0,$C927,0),CF$914,0))</f>
        <v>0</v>
      </c>
      <c r="CG927" s="31">
        <f>IF(MAX($D927:CF927)+CG$915=CG$914-IF(SUM($D927:CE927)=0,$C927,0),CG$914,IF(MAX($D927:CF927)+CL$915=CG$914-IF(SUM($D927:CE927)=0,$C927,0),CG$914,0))</f>
        <v>0</v>
      </c>
      <c r="CH927" s="31">
        <f>IF(MAX($D927:CG927)+CH$915=CH$914-IF(SUM($D927:CF927)=0,$C927,0),CH$914,IF(MAX($D927:CG927)+CM$915=CH$914-IF(SUM($D927:CF927)=0,$C927,0),CH$914,0))</f>
        <v>0</v>
      </c>
      <c r="CI927" s="31">
        <f>IF(MAX($D927:CH927)+CI$915=CI$914-IF(SUM($D927:CG927)=0,$C927,0),CI$914,IF(MAX($D927:CH927)+CN$915=CI$914-IF(SUM($D927:CG927)=0,$C927,0),CI$914,0))</f>
        <v>0</v>
      </c>
      <c r="CJ927" s="31">
        <f>IF(MAX($D927:CI927)+CJ$915=CJ$914-IF(SUM($D927:CH927)=0,$C927,0),CJ$914,IF(MAX($D927:CI927)+CO$915=CJ$914-IF(SUM($D927:CH927)=0,$C927,0),CJ$914,0))</f>
        <v>0</v>
      </c>
      <c r="CK927" s="31">
        <f>IF(MAX($D927:CJ927)+CK$915=CK$914-IF(SUM($D927:CI927)=0,$C927,0),CK$914,IF(MAX($D927:CJ927)+CP$915=CK$914-IF(SUM($D927:CI927)=0,$C927,0),CK$914,0))</f>
        <v>0</v>
      </c>
      <c r="CL927" s="31">
        <f>IF(MAX($D927:CK927)+CL$915=CL$914-IF(SUM($D927:CJ927)=0,$C927,0),CL$914,IF(MAX($D927:CK927)+CQ$915=CL$914-IF(SUM($D927:CJ927)=0,$C927,0),CL$914,0))</f>
        <v>0</v>
      </c>
      <c r="CM927" s="31">
        <f>IF(MAX($D927:CL927)+CM$915=CM$914-IF(SUM($D927:CK927)=0,$C927,0),CM$914,IF(MAX($D927:CL927)+CR$915=CM$914-IF(SUM($D927:CK927)=0,$C927,0),CM$914,0))</f>
        <v>0</v>
      </c>
      <c r="CN927" s="31">
        <f>IF(MAX($D927:CM927)+CN$915=CN$914-IF(SUM($D927:CL927)=0,$C927,0),CN$914,IF(MAX($D927:CM927)+CS$915=CN$914-IF(SUM($D927:CL927)=0,$C927,0),CN$914,0))</f>
        <v>0</v>
      </c>
      <c r="CO927" s="31">
        <f>IF(MAX($D927:CN927)+CO$915=CO$914-IF(SUM($D927:CM927)=0,$C927,0),CO$914,IF(MAX($D927:CN927)+CT$915=CO$914-IF(SUM($D927:CM927)=0,$C927,0),CO$914,0))</f>
        <v>0</v>
      </c>
      <c r="CP927" s="31">
        <f>IF(MAX($D927:CO927)+CP$915=CP$914-IF(SUM($D927:CN927)=0,$C927,0),CP$914,IF(MAX($D927:CO927)+CU$915=CP$914-IF(SUM($D927:CN927)=0,$C927,0),CP$914,0))</f>
        <v>0</v>
      </c>
      <c r="CQ927" s="31">
        <f>IF(MAX($D927:CP927)+CQ$915=CQ$914-IF(SUM($D927:CO927)=0,$C927,0),CQ$914,IF(MAX($D927:CP927)+CV$915=CQ$914-IF(SUM($D927:CO927)=0,$C927,0),CQ$914,0))</f>
        <v>0</v>
      </c>
      <c r="CR927" s="31">
        <f>IF(MAX($D927:CQ927)+CR$915=CR$914-IF(SUM($D927:CP927)=0,$C927,0),CR$914,IF(MAX($D927:CQ927)+CW$915=CR$914-IF(SUM($D927:CP927)=0,$C927,0),CR$914,0))</f>
        <v>0</v>
      </c>
      <c r="CS927" s="31">
        <f>IF(MAX($D927:CR927)+CS$915=CS$914-IF(SUM($D927:CQ927)=0,$C927,0),CS$914,IF(MAX($D927:CR927)+CX$915=CS$914-IF(SUM($D927:CQ927)=0,$C927,0),CS$914,0))</f>
        <v>0</v>
      </c>
      <c r="CT927" s="31">
        <f>IF(MAX($D927:CS927)+CT$915=CT$914-IF(SUM($D927:CR927)=0,$C927,0),CT$914,IF(MAX($D927:CS927)+CY$915=CT$914-IF(SUM($D927:CR927)=0,$C927,0),CT$914,0))</f>
        <v>0</v>
      </c>
      <c r="CU927" s="31">
        <f>IF(MAX($D927:CT927)+CU$915=CU$914-IF(SUM($D927:CS927)=0,$C927,0),CU$914,IF(MAX($D927:CT927)+CZ$915=CU$914-IF(SUM($D927:CS927)=0,$C927,0),CU$914,0))</f>
        <v>0</v>
      </c>
      <c r="CV927" s="31">
        <f>IF(MAX($D927:CU927)+CV$915=CV$914-IF(SUM($D927:CT927)=0,$C927,0),CV$914,IF(MAX($D927:CU927)+DA$915=CV$914-IF(SUM($D927:CT927)=0,$C927,0),CV$914,0))</f>
        <v>0</v>
      </c>
      <c r="CW927" s="31">
        <f>IF(MAX($D927:CV927)+CW$915=CW$914-IF(SUM($D927:CU927)=0,$C927,0),CW$914,IF(MAX($D927:CV927)+DB$915=CW$914-IF(SUM($D927:CU927)=0,$C927,0),CW$914,0))</f>
        <v>0</v>
      </c>
      <c r="CX927" s="31">
        <f>IF(MAX($D927:CW927)+CX$915=CX$914-IF(SUM($D927:CV927)=0,$C927,0),CX$914,IF(MAX($D927:CW927)+DC$915=CX$914-IF(SUM($D927:CV927)=0,$C927,0),CX$914,0))</f>
        <v>0</v>
      </c>
      <c r="CY927" s="31">
        <f>IF(MAX($D927:CX927)+CY$915=CY$914-IF(SUM($D927:CW927)=0,$C927,0),CY$914,IF(MAX($D927:CX927)+DD$915=CY$914-IF(SUM($D927:CW927)=0,$C927,0),CY$914,0))</f>
        <v>0</v>
      </c>
      <c r="CZ927" s="31">
        <f>IF(MAX($D927:CY927)+CZ$915=CZ$914-IF(SUM($D927:CX927)=0,$C927,0),CZ$914,IF(MAX($D927:CY927)+DE$915=CZ$914-IF(SUM($D927:CX927)=0,$C927,0),CZ$914,0))</f>
        <v>0</v>
      </c>
      <c r="DA927" s="31">
        <f>IF(MAX($D927:CZ927)+DA$915=DA$914-IF(SUM($D927:CY927)=0,$C927,0),DA$914,IF(MAX($D927:CZ927)+DF$915=DA$914-IF(SUM($D927:CY927)=0,$C927,0),DA$914,0))</f>
        <v>0</v>
      </c>
      <c r="DB927" s="31">
        <f>IF(MAX($D927:DA927)+DB$915=DB$914-IF(SUM($D927:CZ927)=0,$C927,0),DB$914,IF(MAX($D927:DA927)+DG$915=DB$914-IF(SUM($D927:CZ927)=0,$C927,0),DB$914,0))</f>
        <v>0</v>
      </c>
      <c r="DC927" s="31">
        <f>IF(MAX($D927:DB927)+DC$915=DC$914-IF(SUM($D927:DA927)=0,$C927,0),DC$914,IF(MAX($D927:DB927)+DH$915=DC$914-IF(SUM($D927:DA927)=0,$C927,0),DC$914,0))</f>
        <v>0</v>
      </c>
      <c r="DD927" s="31">
        <f>IF(MAX($D927:DC927)+DD$915=DD$914-IF(SUM($D927:DB927)=0,$C927,0),DD$914,IF(MAX($D927:DC927)+DI$915=DD$914-IF(SUM($D927:DB927)=0,$C927,0),DD$914,0))</f>
        <v>0</v>
      </c>
      <c r="DE927" s="31">
        <f>IF(MAX($D927:DD927)+DE$915=DE$914-IF(SUM($D927:DC927)=0,$C927,0),DE$914,IF(MAX($D927:DD927)+DJ$915=DE$914-IF(SUM($D927:DC927)=0,$C927,0),DE$914,0))</f>
        <v>105</v>
      </c>
      <c r="DF927" s="31">
        <f>IF(MAX($D927:DE927)+DF$915=DF$914-IF(SUM($D927:DD927)=0,$C927,0),DF$914,IF(MAX($D927:DE927)+DK$915=DF$914-IF(SUM($D927:DD927)=0,$C927,0),DF$914,0))</f>
        <v>0</v>
      </c>
      <c r="DG927" s="31">
        <f>IF(MAX($D927:DF927)+DG$915=DG$914-IF(SUM($D927:DE927)=0,$C927,0),DG$914,IF(MAX($D927:DF927)+DL$915=DG$914-IF(SUM($D927:DE927)=0,$C927,0),DG$914,0))</f>
        <v>0</v>
      </c>
      <c r="DH927" s="31">
        <f>IF(MAX($D927:DG927)+DH$915=DH$914-IF(SUM($D927:DF927)=0,$C927,0),DH$914,IF(MAX($D927:DG927)+DM$915=DH$914-IF(SUM($D927:DF927)=0,$C927,0),DH$914,0))</f>
        <v>0</v>
      </c>
      <c r="DI927" s="31">
        <f>IF(MAX($D927:DH927)+DI$915=DI$914-IF(SUM($D927:DG927)=0,$C927,0),DI$914,IF(MAX($D927:DH927)+DN$915=DI$914-IF(SUM($D927:DG927)=0,$C927,0),DI$914,0))</f>
        <v>0</v>
      </c>
      <c r="DJ927" s="31">
        <f>IF(MAX($D927:DI927)+DJ$915=DJ$914-IF(SUM($D927:DH927)=0,$C927,0),DJ$914,IF(MAX($D927:DI927)+DO$915=DJ$914-IF(SUM($D927:DH927)=0,$C927,0),DJ$914,0))</f>
        <v>0</v>
      </c>
      <c r="DK927" s="31">
        <f>IF(MAX($D927:DJ927)+DK$915=DK$914-IF(SUM($D927:DI927)=0,$C927,0),DK$914,IF(MAX($D927:DJ927)+DP$915=DK$914-IF(SUM($D927:DI927)=0,$C927,0),DK$914,0))</f>
        <v>0</v>
      </c>
      <c r="DL927" s="31">
        <f>IF(MAX($D927:DK927)+DL$915=DL$914-IF(SUM($D927:DJ927)=0,$C927,0),DL$914,IF(MAX($D927:DK927)+DQ$915=DL$914-IF(SUM($D927:DJ927)=0,$C927,0),DL$914,0))</f>
        <v>0</v>
      </c>
      <c r="DM927" s="31">
        <f>IF(MAX($D927:DL927)+DM$915=DM$914-IF(SUM($D927:DK927)=0,$C927,0),DM$914,IF(MAX($D927:DL927)+DR$915=DM$914-IF(SUM($D927:DK927)=0,$C927,0),DM$914,0))</f>
        <v>0</v>
      </c>
      <c r="DN927" s="31">
        <f>IF(MAX($D927:DM927)+DN$915=DN$914-IF(SUM($D927:DL927)=0,$C927,0),DN$914,IF(MAX($D927:DM927)+DS$915=DN$914-IF(SUM($D927:DL927)=0,$C927,0),DN$914,0))</f>
        <v>0</v>
      </c>
      <c r="DO927" s="31">
        <f>IF(MAX($D927:DN927)+DO$915=DO$914-IF(SUM($D927:DM927)=0,$C927,0),DO$914,IF(MAX($D927:DN927)+DT$915=DO$914-IF(SUM($D927:DM927)=0,$C927,0),DO$914,0))</f>
        <v>0</v>
      </c>
      <c r="DP927" s="31">
        <f>IF(MAX($D927:DO927)+DP$915=DP$914-IF(SUM($D927:DN927)=0,$C927,0),DP$914,IF(MAX($D927:DO927)+DU$915=DP$914-IF(SUM($D927:DN927)=0,$C927,0),DP$914,0))</f>
        <v>0</v>
      </c>
      <c r="DQ927" s="31">
        <f>IF(MAX($D927:DP927)+DQ$915=DQ$914-IF(SUM($D927:DO927)=0,$C927,0),DQ$914,IF(MAX($D927:DP927)+DV$915=DQ$914-IF(SUM($D927:DO927)=0,$C927,0),DQ$914,0))</f>
        <v>0</v>
      </c>
      <c r="DR927" s="31">
        <f>IF(MAX($D927:DQ927)+DR$915=DR$914-IF(SUM($D927:DP927)=0,$C927,0),DR$914,IF(MAX($D927:DQ927)+DW$915=DR$914-IF(SUM($D927:DP927)=0,$C927,0),DR$914,0))</f>
        <v>0</v>
      </c>
      <c r="DS927" s="31">
        <f>IF(MAX($D927:DR927)+DS$915=DS$914-IF(SUM($D927:DQ927)=0,$C927,0),DS$914,IF(MAX($D927:DR927)+DX$915=DS$914-IF(SUM($D927:DQ927)=0,$C927,0),DS$914,0))</f>
        <v>0</v>
      </c>
      <c r="DT927" s="31">
        <f>IF(MAX($D927:DS927)+DT$915=DT$914-IF(SUM($D927:DR927)=0,$C927,0),DT$914,IF(MAX($D927:DS927)+DY$915=DT$914-IF(SUM($D927:DR927)=0,$C927,0),DT$914,0))</f>
        <v>0</v>
      </c>
      <c r="DU927" s="31">
        <f>IF(MAX($D927:DT927)+DU$915=DU$914-IF(SUM($D927:DS927)=0,$C927,0),DU$914,IF(MAX($D927:DT927)+DZ$915=DU$914-IF(SUM($D927:DS927)=0,$C927,0),DU$914,0))</f>
        <v>0</v>
      </c>
      <c r="DV927" s="31">
        <f>IF(MAX($D927:DU927)+DV$915=DV$914-IF(SUM($D927:DT927)=0,$C927,0),DV$914,IF(MAX($D927:DU927)+EA$915=DV$914-IF(SUM($D927:DT927)=0,$C927,0),DV$914,0))</f>
        <v>0</v>
      </c>
      <c r="DW927" s="31">
        <f>IF(MAX($D927:DV927)+DW$915=DW$914-IF(SUM($D927:DU927)=0,$C927,0),DW$914,IF(MAX($D927:DV927)+EB$915=DW$914-IF(SUM($D927:DU927)=0,$C927,0),DW$914,0))</f>
        <v>0</v>
      </c>
      <c r="DX927" s="31">
        <f>IF(MAX($D927:DW927)+DX$915=DX$914-IF(SUM($D927:DV927)=0,$C927,0),DX$914,IF(MAX($D927:DW927)+EC$915=DX$914-IF(SUM($D927:DV927)=0,$C927,0),DX$914,0))</f>
        <v>0</v>
      </c>
      <c r="DY927" s="31">
        <f>IF(MAX($D927:DX927)+DY$915=DY$914-IF(SUM($D927:DW927)=0,$C927,0),DY$914,IF(MAX($D927:DX927)+ED$915=DY$914-IF(SUM($D927:DW927)=0,$C927,0),DY$914,0))</f>
        <v>0</v>
      </c>
      <c r="DZ927" s="31"/>
      <c r="EA927" s="31"/>
      <c r="EB927" s="31"/>
      <c r="EC927" s="31"/>
      <c r="EE927">
        <f>IF(EE928=0,0,EE928)</f>
        <v>0</v>
      </c>
    </row>
    <row r="928" spans="1:135" x14ac:dyDescent="0.25">
      <c r="A928" s="19">
        <f t="shared" si="1913"/>
        <v>6</v>
      </c>
      <c r="B928" s="28">
        <f>B926+1</f>
        <v>1906</v>
      </c>
      <c r="C928">
        <f t="shared" si="1914"/>
        <v>5</v>
      </c>
      <c r="I928" s="32">
        <f>I789</f>
        <v>0</v>
      </c>
      <c r="J928">
        <f t="shared" ref="J928:BU928" si="1923">IF(J$507=J927,J789,0)</f>
        <v>0</v>
      </c>
      <c r="K928">
        <f t="shared" si="1923"/>
        <v>0</v>
      </c>
      <c r="L928">
        <f t="shared" si="1923"/>
        <v>0</v>
      </c>
      <c r="M928">
        <f t="shared" si="1923"/>
        <v>0</v>
      </c>
      <c r="N928">
        <f t="shared" si="1923"/>
        <v>0</v>
      </c>
      <c r="O928">
        <f t="shared" si="1923"/>
        <v>0</v>
      </c>
      <c r="P928">
        <f t="shared" si="1923"/>
        <v>0</v>
      </c>
      <c r="Q928">
        <f t="shared" si="1923"/>
        <v>0</v>
      </c>
      <c r="R928">
        <f t="shared" si="1923"/>
        <v>0</v>
      </c>
      <c r="S928">
        <f t="shared" si="1923"/>
        <v>0</v>
      </c>
      <c r="T928">
        <f t="shared" si="1923"/>
        <v>0</v>
      </c>
      <c r="U928">
        <f t="shared" si="1923"/>
        <v>0</v>
      </c>
      <c r="V928">
        <f t="shared" si="1923"/>
        <v>0</v>
      </c>
      <c r="W928">
        <f t="shared" si="1923"/>
        <v>0</v>
      </c>
      <c r="X928">
        <f t="shared" si="1923"/>
        <v>0</v>
      </c>
      <c r="Y928">
        <f t="shared" si="1923"/>
        <v>0</v>
      </c>
      <c r="Z928">
        <f t="shared" si="1923"/>
        <v>0</v>
      </c>
      <c r="AA928">
        <f t="shared" si="1923"/>
        <v>0</v>
      </c>
      <c r="AB928">
        <f t="shared" si="1923"/>
        <v>0</v>
      </c>
      <c r="AC928">
        <f t="shared" si="1923"/>
        <v>0</v>
      </c>
      <c r="AD928">
        <f t="shared" si="1923"/>
        <v>0</v>
      </c>
      <c r="AE928">
        <f t="shared" si="1923"/>
        <v>0</v>
      </c>
      <c r="AF928">
        <f t="shared" si="1923"/>
        <v>0</v>
      </c>
      <c r="AG928">
        <f t="shared" si="1923"/>
        <v>0</v>
      </c>
      <c r="AH928">
        <f t="shared" si="1923"/>
        <v>0</v>
      </c>
      <c r="AI928">
        <f t="shared" si="1923"/>
        <v>0</v>
      </c>
      <c r="AJ928">
        <f t="shared" si="1923"/>
        <v>0</v>
      </c>
      <c r="AK928">
        <f t="shared" si="1923"/>
        <v>0</v>
      </c>
      <c r="AL928">
        <f t="shared" si="1923"/>
        <v>0</v>
      </c>
      <c r="AM928">
        <f t="shared" si="1923"/>
        <v>0</v>
      </c>
      <c r="AN928">
        <f t="shared" si="1923"/>
        <v>0</v>
      </c>
      <c r="AO928">
        <f t="shared" si="1923"/>
        <v>0</v>
      </c>
      <c r="AP928">
        <f t="shared" si="1923"/>
        <v>0</v>
      </c>
      <c r="AQ928">
        <f t="shared" si="1923"/>
        <v>0</v>
      </c>
      <c r="AR928">
        <f t="shared" si="1923"/>
        <v>0</v>
      </c>
      <c r="AS928">
        <f t="shared" si="1923"/>
        <v>0</v>
      </c>
      <c r="AT928">
        <f t="shared" si="1923"/>
        <v>0</v>
      </c>
      <c r="AU928">
        <f t="shared" si="1923"/>
        <v>0</v>
      </c>
      <c r="AV928">
        <f t="shared" si="1923"/>
        <v>0</v>
      </c>
      <c r="AW928">
        <f t="shared" si="1923"/>
        <v>0</v>
      </c>
      <c r="AX928">
        <f t="shared" si="1923"/>
        <v>0</v>
      </c>
      <c r="AY928">
        <f t="shared" si="1923"/>
        <v>0</v>
      </c>
      <c r="AZ928">
        <f t="shared" si="1923"/>
        <v>0</v>
      </c>
      <c r="BA928">
        <f t="shared" si="1923"/>
        <v>0</v>
      </c>
      <c r="BB928">
        <f t="shared" si="1923"/>
        <v>0</v>
      </c>
      <c r="BC928">
        <f t="shared" si="1923"/>
        <v>0</v>
      </c>
      <c r="BD928">
        <f t="shared" si="1923"/>
        <v>0</v>
      </c>
      <c r="BE928">
        <f t="shared" si="1923"/>
        <v>0</v>
      </c>
      <c r="BF928">
        <f t="shared" si="1923"/>
        <v>0</v>
      </c>
      <c r="BG928">
        <f t="shared" si="1923"/>
        <v>0</v>
      </c>
      <c r="BH928">
        <f t="shared" si="1923"/>
        <v>0</v>
      </c>
      <c r="BI928">
        <f t="shared" si="1923"/>
        <v>0</v>
      </c>
      <c r="BJ928">
        <f t="shared" si="1923"/>
        <v>0</v>
      </c>
      <c r="BK928">
        <f t="shared" si="1923"/>
        <v>0</v>
      </c>
      <c r="BL928">
        <f t="shared" si="1923"/>
        <v>0</v>
      </c>
      <c r="BM928">
        <f t="shared" si="1923"/>
        <v>0</v>
      </c>
      <c r="BN928">
        <f t="shared" si="1923"/>
        <v>0</v>
      </c>
      <c r="BO928">
        <f t="shared" si="1923"/>
        <v>0</v>
      </c>
      <c r="BP928">
        <f t="shared" si="1923"/>
        <v>0</v>
      </c>
      <c r="BQ928">
        <f t="shared" si="1923"/>
        <v>0</v>
      </c>
      <c r="BR928">
        <f t="shared" si="1923"/>
        <v>0</v>
      </c>
      <c r="BS928">
        <f t="shared" si="1923"/>
        <v>0</v>
      </c>
      <c r="BT928">
        <f t="shared" si="1923"/>
        <v>0</v>
      </c>
      <c r="BU928">
        <f t="shared" si="1923"/>
        <v>0</v>
      </c>
      <c r="BV928">
        <f t="shared" ref="BV928:DY928" si="1924">IF(BV$507=BV927,BV789,0)</f>
        <v>0</v>
      </c>
      <c r="BW928">
        <f t="shared" si="1924"/>
        <v>0</v>
      </c>
      <c r="BX928">
        <f t="shared" si="1924"/>
        <v>0</v>
      </c>
      <c r="BY928">
        <f t="shared" si="1924"/>
        <v>0</v>
      </c>
      <c r="BZ928">
        <f t="shared" si="1924"/>
        <v>0</v>
      </c>
      <c r="CA928">
        <f t="shared" si="1924"/>
        <v>0</v>
      </c>
      <c r="CB928">
        <f t="shared" si="1924"/>
        <v>0</v>
      </c>
      <c r="CC928">
        <f t="shared" si="1924"/>
        <v>0</v>
      </c>
      <c r="CD928">
        <f t="shared" si="1924"/>
        <v>0</v>
      </c>
      <c r="CE928">
        <f t="shared" si="1924"/>
        <v>0</v>
      </c>
      <c r="CF928">
        <f t="shared" si="1924"/>
        <v>0</v>
      </c>
      <c r="CG928">
        <f t="shared" si="1924"/>
        <v>0</v>
      </c>
      <c r="CH928">
        <f t="shared" si="1924"/>
        <v>0</v>
      </c>
      <c r="CI928">
        <f t="shared" si="1924"/>
        <v>0</v>
      </c>
      <c r="CJ928">
        <f t="shared" si="1924"/>
        <v>0</v>
      </c>
      <c r="CK928">
        <f t="shared" si="1924"/>
        <v>0</v>
      </c>
      <c r="CL928">
        <f t="shared" si="1924"/>
        <v>0</v>
      </c>
      <c r="CM928">
        <f t="shared" si="1924"/>
        <v>0</v>
      </c>
      <c r="CN928">
        <f t="shared" si="1924"/>
        <v>0</v>
      </c>
      <c r="CO928">
        <f t="shared" si="1924"/>
        <v>0</v>
      </c>
      <c r="CP928">
        <f t="shared" si="1924"/>
        <v>0</v>
      </c>
      <c r="CQ928">
        <f t="shared" si="1924"/>
        <v>0</v>
      </c>
      <c r="CR928">
        <f t="shared" si="1924"/>
        <v>0</v>
      </c>
      <c r="CS928">
        <f t="shared" si="1924"/>
        <v>0</v>
      </c>
      <c r="CT928">
        <f t="shared" si="1924"/>
        <v>0</v>
      </c>
      <c r="CU928">
        <f t="shared" si="1924"/>
        <v>0</v>
      </c>
      <c r="CV928">
        <f t="shared" si="1924"/>
        <v>0</v>
      </c>
      <c r="CW928">
        <f t="shared" si="1924"/>
        <v>0</v>
      </c>
      <c r="CX928">
        <f t="shared" si="1924"/>
        <v>0</v>
      </c>
      <c r="CY928">
        <f t="shared" si="1924"/>
        <v>0</v>
      </c>
      <c r="CZ928">
        <f t="shared" si="1924"/>
        <v>0</v>
      </c>
      <c r="DA928">
        <f t="shared" si="1924"/>
        <v>0</v>
      </c>
      <c r="DB928">
        <f t="shared" si="1924"/>
        <v>0</v>
      </c>
      <c r="DC928">
        <f t="shared" si="1924"/>
        <v>0</v>
      </c>
      <c r="DD928">
        <f t="shared" si="1924"/>
        <v>0</v>
      </c>
      <c r="DE928">
        <f t="shared" si="1924"/>
        <v>0</v>
      </c>
      <c r="DF928">
        <f t="shared" si="1924"/>
        <v>0</v>
      </c>
      <c r="DG928">
        <f t="shared" si="1924"/>
        <v>0</v>
      </c>
      <c r="DH928">
        <f t="shared" si="1924"/>
        <v>0</v>
      </c>
      <c r="DI928">
        <f t="shared" si="1924"/>
        <v>0</v>
      </c>
      <c r="DJ928">
        <f t="shared" si="1924"/>
        <v>0</v>
      </c>
      <c r="DK928">
        <f t="shared" si="1924"/>
        <v>0</v>
      </c>
      <c r="DL928">
        <f t="shared" si="1924"/>
        <v>0</v>
      </c>
      <c r="DM928">
        <f t="shared" si="1924"/>
        <v>0</v>
      </c>
      <c r="DN928">
        <f t="shared" si="1924"/>
        <v>0</v>
      </c>
      <c r="DO928">
        <f t="shared" si="1924"/>
        <v>0</v>
      </c>
      <c r="DP928">
        <f t="shared" si="1924"/>
        <v>0</v>
      </c>
      <c r="DQ928">
        <f t="shared" si="1924"/>
        <v>0</v>
      </c>
      <c r="DR928">
        <f t="shared" si="1924"/>
        <v>0</v>
      </c>
      <c r="DS928">
        <f t="shared" si="1924"/>
        <v>0</v>
      </c>
      <c r="DT928">
        <f t="shared" si="1924"/>
        <v>0</v>
      </c>
      <c r="DU928">
        <f t="shared" si="1924"/>
        <v>0</v>
      </c>
      <c r="DV928">
        <f t="shared" si="1924"/>
        <v>0</v>
      </c>
      <c r="DW928">
        <f t="shared" si="1924"/>
        <v>0</v>
      </c>
      <c r="DX928">
        <f t="shared" si="1924"/>
        <v>0</v>
      </c>
      <c r="DY928">
        <f t="shared" si="1924"/>
        <v>0</v>
      </c>
      <c r="EE928" s="13">
        <f>SUM(D928:EC928)</f>
        <v>0</v>
      </c>
    </row>
    <row r="929" spans="1:141" x14ac:dyDescent="0.25">
      <c r="A929" s="19">
        <f t="shared" si="1913"/>
        <v>7</v>
      </c>
      <c r="B929" s="28"/>
      <c r="C929">
        <f t="shared" si="1914"/>
        <v>6</v>
      </c>
      <c r="K929" s="31">
        <f>IF(MAX($D929:J929)+K$915=K$914-IF(SUM($D929:I929)=0,$C929,0),K$914,IF(MAX($D929:J929)+P$915=K$914-IF(SUM($D929:I929)=0,$C929,0),K$914,0))</f>
        <v>0</v>
      </c>
      <c r="L929" s="31">
        <f>IF(MAX($D929:K929)+L$915=L$914-IF(SUM($D929:J929)=0,$C929,0),L$914,IF(MAX($D929:K929)+Q$915=L$914-IF(SUM($D929:J929)=0,$C929,0),L$914,0))</f>
        <v>0</v>
      </c>
      <c r="M929" s="31">
        <f>IF(MAX($D929:L929)+M$915=M$914-IF(SUM($D929:K929)=0,$C929,0),M$914,IF(MAX($D929:L929)+R$915=M$914-IF(SUM($D929:K929)=0,$C929,0),M$914,0))</f>
        <v>0</v>
      </c>
      <c r="N929" s="31">
        <f>IF(MAX($D929:M929)+N$915=N$914-IF(SUM($D929:L929)=0,$C929,0),N$914,IF(MAX($D929:M929)+S$915=N$914-IF(SUM($D929:L929)=0,$C929,0),N$914,0))</f>
        <v>0</v>
      </c>
      <c r="O929" s="31">
        <f>IF(MAX($D929:N929)+O$915=O$914-IF(SUM($D929:M929)=0,$C929,0),O$914,IF(MAX($D929:N929)+T$915=O$914-IF(SUM($D929:M929)=0,$C929,0),O$914,0))</f>
        <v>0</v>
      </c>
      <c r="P929" s="31">
        <f>IF(MAX($D929:O929)+P$915=P$914-IF(SUM($D929:N929)=0,$C929,0),P$914,IF(MAX($D929:O929)+U$915=P$914-IF(SUM($D929:N929)=0,$C929,0),P$914,0))</f>
        <v>0</v>
      </c>
      <c r="Q929" s="31">
        <f>IF(MAX($D929:P929)+Q$915=Q$914-IF(SUM($D929:O929)=0,$C929,0),Q$914,IF(MAX($D929:P929)+V$915=Q$914-IF(SUM($D929:O929)=0,$C929,0),Q$914,0))</f>
        <v>0</v>
      </c>
      <c r="R929" s="31">
        <f>IF(MAX($D929:Q929)+R$915=R$914-IF(SUM($D929:P929)=0,$C929,0),R$914,IF(MAX($D929:Q929)+W$915=R$914-IF(SUM($D929:P929)=0,$C929,0),R$914,0))</f>
        <v>0</v>
      </c>
      <c r="S929" s="31">
        <f>IF(MAX($D929:R929)+S$915=S$914-IF(SUM($D929:Q929)=0,$C929,0),S$914,IF(MAX($D929:R929)+X$915=S$914-IF(SUM($D929:Q929)=0,$C929,0),S$914,0))</f>
        <v>0</v>
      </c>
      <c r="T929" s="31">
        <f>IF(MAX($D929:S929)+T$915=T$914-IF(SUM($D929:R929)=0,$C929,0),T$914,IF(MAX($D929:S929)+Y$915=T$914-IF(SUM($D929:R929)=0,$C929,0),T$914,0))</f>
        <v>0</v>
      </c>
      <c r="U929" s="31">
        <f>IF(MAX($D929:T929)+U$915=U$914-IF(SUM($D929:S929)=0,$C929,0),U$914,IF(MAX($D929:T929)+Z$915=U$914-IF(SUM($D929:S929)=0,$C929,0),U$914,0))</f>
        <v>0</v>
      </c>
      <c r="V929" s="31">
        <f>IF(MAX($D929:U929)+V$915=V$914-IF(SUM($D929:T929)=0,$C929,0),V$914,IF(MAX($D929:U929)+AA$915=V$914-IF(SUM($D929:T929)=0,$C929,0),V$914,0))</f>
        <v>0</v>
      </c>
      <c r="W929" s="31">
        <f>IF(MAX($D929:V929)+W$915=W$914-IF(SUM($D929:U929)=0,$C929,0),W$914,IF(MAX($D929:V929)+AB$915=W$914-IF(SUM($D929:U929)=0,$C929,0),W$914,0))</f>
        <v>0</v>
      </c>
      <c r="X929" s="31">
        <f>IF(MAX($D929:W929)+X$915=X$914-IF(SUM($D929:V929)=0,$C929,0),X$914,IF(MAX($D929:W929)+AC$915=X$914-IF(SUM($D929:V929)=0,$C929,0),X$914,0))</f>
        <v>0</v>
      </c>
      <c r="Y929" s="31">
        <f>IF(MAX($D929:X929)+Y$915=Y$914-IF(SUM($D929:W929)=0,$C929,0),Y$914,IF(MAX($D929:X929)+AD$915=Y$914-IF(SUM($D929:W929)=0,$C929,0),Y$914,0))</f>
        <v>0</v>
      </c>
      <c r="Z929" s="31">
        <f>IF(MAX($D929:Y929)+Z$915=Z$914-IF(SUM($D929:X929)=0,$C929,0),Z$914,IF(MAX($D929:Y929)+AE$915=Z$914-IF(SUM($D929:X929)=0,$C929,0),Z$914,0))</f>
        <v>0</v>
      </c>
      <c r="AA929" s="31">
        <f>IF(MAX($D929:Z929)+AA$915=AA$914-IF(SUM($D929:Y929)=0,$C929,0),AA$914,IF(MAX($D929:Z929)+AF$915=AA$914-IF(SUM($D929:Y929)=0,$C929,0),AA$914,0))</f>
        <v>0</v>
      </c>
      <c r="AB929" s="31">
        <f>IF(MAX($D929:AA929)+AB$915=AB$914-IF(SUM($D929:Z929)=0,$C929,0),AB$914,IF(MAX($D929:AA929)+AG$915=AB$914-IF(SUM($D929:Z929)=0,$C929,0),AB$914,0))</f>
        <v>0</v>
      </c>
      <c r="AC929" s="31">
        <f>IF(MAX($D929:AB929)+AC$915=AC$914-IF(SUM($D929:AA929)=0,$C929,0),AC$914,IF(MAX($D929:AB929)+AH$915=AC$914-IF(SUM($D929:AA929)=0,$C929,0),AC$914,0))</f>
        <v>0</v>
      </c>
      <c r="AD929" s="31">
        <f>IF(MAX($D929:AC929)+AD$915=AD$914-IF(SUM($D929:AB929)=0,$C929,0),AD$914,IF(MAX($D929:AC929)+AI$915=AD$914-IF(SUM($D929:AB929)=0,$C929,0),AD$914,0))</f>
        <v>0</v>
      </c>
      <c r="AE929" s="31">
        <f>IF(MAX($D929:AD929)+AE$915=AE$914-IF(SUM($D929:AC929)=0,$C929,0),AE$914,IF(MAX($D929:AD929)+AJ$915=AE$914-IF(SUM($D929:AC929)=0,$C929,0),AE$914,0))</f>
        <v>0</v>
      </c>
      <c r="AF929" s="31">
        <f>IF(MAX($D929:AE929)+AF$915=AF$914-IF(SUM($D929:AD929)=0,$C929,0),AF$914,IF(MAX($D929:AE929)+AK$915=AF$914-IF(SUM($D929:AD929)=0,$C929,0),AF$914,0))</f>
        <v>0</v>
      </c>
      <c r="AG929" s="31">
        <f>IF(MAX($D929:AF929)+AG$915=AG$914-IF(SUM($D929:AE929)=0,$C929,0),AG$914,IF(MAX($D929:AF929)+AL$915=AG$914-IF(SUM($D929:AE929)=0,$C929,0),AG$914,0))</f>
        <v>0</v>
      </c>
      <c r="AH929" s="31">
        <f>IF(MAX($D929:AG929)+AH$915=AH$914-IF(SUM($D929:AF929)=0,$C929,0),AH$914,IF(MAX($D929:AG929)+AM$915=AH$914-IF(SUM($D929:AF929)=0,$C929,0),AH$914,0))</f>
        <v>0</v>
      </c>
      <c r="AI929" s="31">
        <f>IF(MAX($D929:AH929)+AI$915=AI$914-IF(SUM($D929:AG929)=0,$C929,0),AI$914,IF(MAX($D929:AH929)+AN$915=AI$914-IF(SUM($D929:AG929)=0,$C929,0),AI$914,0))</f>
        <v>0</v>
      </c>
      <c r="AJ929" s="31">
        <f>IF(MAX($D929:AI929)+AJ$915=AJ$914-IF(SUM($D929:AH929)=0,$C929,0),AJ$914,IF(MAX($D929:AI929)+AO$915=AJ$914-IF(SUM($D929:AH929)=0,$C929,0),AJ$914,0))</f>
        <v>0</v>
      </c>
      <c r="AK929" s="31">
        <f>IF(MAX($D929:AJ929)+AK$915=AK$914-IF(SUM($D929:AI929)=0,$C929,0),AK$914,IF(MAX($D929:AJ929)+AP$915=AK$914-IF(SUM($D929:AI929)=0,$C929,0),AK$914,0))</f>
        <v>0</v>
      </c>
      <c r="AL929" s="31">
        <f>IF(MAX($D929:AK929)+AL$915=AL$914-IF(SUM($D929:AJ929)=0,$C929,0),AL$914,IF(MAX($D929:AK929)+AQ$915=AL$914-IF(SUM($D929:AJ929)=0,$C929,0),AL$914,0))</f>
        <v>0</v>
      </c>
      <c r="AM929" s="31">
        <f>IF(MAX($D929:AL929)+AM$915=AM$914-IF(SUM($D929:AK929)=0,$C929,0),AM$914,IF(MAX($D929:AL929)+AR$915=AM$914-IF(SUM($D929:AK929)=0,$C929,0),AM$914,0))</f>
        <v>0</v>
      </c>
      <c r="AN929" s="31">
        <f>IF(MAX($D929:AM929)+AN$915=AN$914-IF(SUM($D929:AL929)=0,$C929,0),AN$914,IF(MAX($D929:AM929)+AS$915=AN$914-IF(SUM($D929:AL929)=0,$C929,0),AN$914,0))</f>
        <v>0</v>
      </c>
      <c r="AO929" s="31">
        <f>IF(MAX($D929:AN929)+AO$915=AO$914-IF(SUM($D929:AM929)=0,$C929,0),AO$914,IF(MAX($D929:AN929)+AT$915=AO$914-IF(SUM($D929:AM929)=0,$C929,0),AO$914,0))</f>
        <v>0</v>
      </c>
      <c r="AP929" s="31">
        <f>IF(MAX($D929:AO929)+AP$915=AP$914-IF(SUM($D929:AN929)=0,$C929,0),AP$914,IF(MAX($D929:AO929)+AU$915=AP$914-IF(SUM($D929:AN929)=0,$C929,0),AP$914,0))</f>
        <v>0</v>
      </c>
      <c r="AQ929" s="31">
        <f>IF(MAX($D929:AP929)+AQ$915=AQ$914-IF(SUM($D929:AO929)=0,$C929,0),AQ$914,IF(MAX($D929:AP929)+AV$915=AQ$914-IF(SUM($D929:AO929)=0,$C929,0),AQ$914,0))</f>
        <v>0</v>
      </c>
      <c r="AR929" s="31">
        <f>IF(MAX($D929:AQ929)+AR$915=AR$914-IF(SUM($D929:AP929)=0,$C929,0),AR$914,IF(MAX($D929:AQ929)+AW$915=AR$914-IF(SUM($D929:AP929)=0,$C929,0),AR$914,0))</f>
        <v>0</v>
      </c>
      <c r="AS929" s="31">
        <f>IF(MAX($D929:AR929)+AS$915=AS$914-IF(SUM($D929:AQ929)=0,$C929,0),AS$914,IF(MAX($D929:AR929)+AX$915=AS$914-IF(SUM($D929:AQ929)=0,$C929,0),AS$914,0))</f>
        <v>41</v>
      </c>
      <c r="AT929" s="31">
        <f>IF(MAX($D929:AS929)+AT$915=AT$914-IF(SUM($D929:AR929)=0,$C929,0),AT$914,IF(MAX($D929:AS929)+AY$915=AT$914-IF(SUM($D929:AR929)=0,$C929,0),AT$914,0))</f>
        <v>0</v>
      </c>
      <c r="AU929" s="31">
        <f>IF(MAX($D929:AT929)+AU$915=AU$914-IF(SUM($D929:AS929)=0,$C929,0),AU$914,IF(MAX($D929:AT929)+AZ$915=AU$914-IF(SUM($D929:AS929)=0,$C929,0),AU$914,0))</f>
        <v>0</v>
      </c>
      <c r="AV929" s="31">
        <f>IF(MAX($D929:AU929)+AV$915=AV$914-IF(SUM($D929:AT929)=0,$C929,0),AV$914,IF(MAX($D929:AU929)+BA$915=AV$914-IF(SUM($D929:AT929)=0,$C929,0),AV$914,0))</f>
        <v>0</v>
      </c>
      <c r="AW929" s="31">
        <f>IF(MAX($D929:AV929)+AW$915=AW$914-IF(SUM($D929:AU929)=0,$C929,0),AW$914,IF(MAX($D929:AV929)+BB$915=AW$914-IF(SUM($D929:AU929)=0,$C929,0),AW$914,0))</f>
        <v>0</v>
      </c>
      <c r="AX929" s="31">
        <f>IF(MAX($D929:AW929)+AX$915=AX$914-IF(SUM($D929:AV929)=0,$C929,0),AX$914,IF(MAX($D929:AW929)+BC$915=AX$914-IF(SUM($D929:AV929)=0,$C929,0),AX$914,0))</f>
        <v>0</v>
      </c>
      <c r="AY929" s="31">
        <f>IF(MAX($D929:AX929)+AY$915=AY$914-IF(SUM($D929:AW929)=0,$C929,0),AY$914,IF(MAX($D929:AX929)+BD$915=AY$914-IF(SUM($D929:AW929)=0,$C929,0),AY$914,0))</f>
        <v>0</v>
      </c>
      <c r="AZ929" s="31">
        <f>IF(MAX($D929:AY929)+AZ$915=AZ$914-IF(SUM($D929:AX929)=0,$C929,0),AZ$914,IF(MAX($D929:AY929)+BE$915=AZ$914-IF(SUM($D929:AX929)=0,$C929,0),AZ$914,0))</f>
        <v>0</v>
      </c>
      <c r="BA929" s="31">
        <f>IF(MAX($D929:AZ929)+BA$915=BA$914-IF(SUM($D929:AY929)=0,$C929,0),BA$914,IF(MAX($D929:AZ929)+BF$915=BA$914-IF(SUM($D929:AY929)=0,$C929,0),BA$914,0))</f>
        <v>0</v>
      </c>
      <c r="BB929" s="31">
        <f>IF(MAX($D929:BA929)+BB$915=BB$914-IF(SUM($D929:AZ929)=0,$C929,0),BB$914,IF(MAX($D929:BA929)+BG$915=BB$914-IF(SUM($D929:AZ929)=0,$C929,0),BB$914,0))</f>
        <v>0</v>
      </c>
      <c r="BC929" s="31">
        <f>IF(MAX($D929:BB929)+BC$915=BC$914-IF(SUM($D929:BA929)=0,$C929,0),BC$914,IF(MAX($D929:BB929)+BH$915=BC$914-IF(SUM($D929:BA929)=0,$C929,0),BC$914,0))</f>
        <v>0</v>
      </c>
      <c r="BD929" s="31">
        <f>IF(MAX($D929:BC929)+BD$915=BD$914-IF(SUM($D929:BB929)=0,$C929,0),BD$914,IF(MAX($D929:BC929)+BI$915=BD$914-IF(SUM($D929:BB929)=0,$C929,0),BD$914,0))</f>
        <v>0</v>
      </c>
      <c r="BE929" s="31">
        <f>IF(MAX($D929:BD929)+BE$915=BE$914-IF(SUM($D929:BC929)=0,$C929,0),BE$914,IF(MAX($D929:BD929)+BJ$915=BE$914-IF(SUM($D929:BC929)=0,$C929,0),BE$914,0))</f>
        <v>0</v>
      </c>
      <c r="BF929" s="31">
        <f>IF(MAX($D929:BE929)+BF$915=BF$914-IF(SUM($D929:BD929)=0,$C929,0),BF$914,IF(MAX($D929:BE929)+BK$915=BF$914-IF(SUM($D929:BD929)=0,$C929,0),BF$914,0))</f>
        <v>0</v>
      </c>
      <c r="BG929" s="31">
        <f>IF(MAX($D929:BF929)+BG$915=BG$914-IF(SUM($D929:BE929)=0,$C929,0),BG$914,IF(MAX($D929:BF929)+BL$915=BG$914-IF(SUM($D929:BE929)=0,$C929,0),BG$914,0))</f>
        <v>0</v>
      </c>
      <c r="BH929" s="31">
        <f>IF(MAX($D929:BG929)+BH$915=BH$914-IF(SUM($D929:BF929)=0,$C929,0),BH$914,IF(MAX($D929:BG929)+BM$915=BH$914-IF(SUM($D929:BF929)=0,$C929,0),BH$914,0))</f>
        <v>0</v>
      </c>
      <c r="BI929" s="31">
        <f>IF(MAX($D929:BH929)+BI$915=BI$914-IF(SUM($D929:BG929)=0,$C929,0),BI$914,IF(MAX($D929:BH929)+BN$915=BI$914-IF(SUM($D929:BG929)=0,$C929,0),BI$914,0))</f>
        <v>0</v>
      </c>
      <c r="BJ929" s="31">
        <f>IF(MAX($D929:BI929)+BJ$915=BJ$914-IF(SUM($D929:BH929)=0,$C929,0),BJ$914,IF(MAX($D929:BI929)+BO$915=BJ$914-IF(SUM($D929:BH929)=0,$C929,0),BJ$914,0))</f>
        <v>0</v>
      </c>
      <c r="BK929" s="31">
        <f>IF(MAX($D929:BJ929)+BK$915=BK$914-IF(SUM($D929:BI929)=0,$C929,0),BK$914,IF(MAX($D929:BJ929)+BP$915=BK$914-IF(SUM($D929:BI929)=0,$C929,0),BK$914,0))</f>
        <v>0</v>
      </c>
      <c r="BL929" s="31">
        <f>IF(MAX($D929:BK929)+BL$915=BL$914-IF(SUM($D929:BJ929)=0,$C929,0),BL$914,IF(MAX($D929:BK929)+BQ$915=BL$914-IF(SUM($D929:BJ929)=0,$C929,0),BL$914,0))</f>
        <v>0</v>
      </c>
      <c r="BM929" s="31">
        <f>IF(MAX($D929:BL929)+BM$915=BM$914-IF(SUM($D929:BK929)=0,$C929,0),BM$914,IF(MAX($D929:BL929)+BR$915=BM$914-IF(SUM($D929:BK929)=0,$C929,0),BM$914,0))</f>
        <v>0</v>
      </c>
      <c r="BN929" s="31">
        <f>IF(MAX($D929:BM929)+BN$915=BN$914-IF(SUM($D929:BL929)=0,$C929,0),BN$914,IF(MAX($D929:BM929)+BS$915=BN$914-IF(SUM($D929:BL929)=0,$C929,0),BN$914,0))</f>
        <v>0</v>
      </c>
      <c r="BO929" s="31">
        <f>IF(MAX($D929:BN929)+BO$915=BO$914-IF(SUM($D929:BM929)=0,$C929,0),BO$914,IF(MAX($D929:BN929)+BT$915=BO$914-IF(SUM($D929:BM929)=0,$C929,0),BO$914,0))</f>
        <v>0</v>
      </c>
      <c r="BP929" s="31">
        <f>IF(MAX($D929:BO929)+BP$915=BP$914-IF(SUM($D929:BN929)=0,$C929,0),BP$914,IF(MAX($D929:BO929)+BU$915=BP$914-IF(SUM($D929:BN929)=0,$C929,0),BP$914,0))</f>
        <v>0</v>
      </c>
      <c r="BQ929" s="31">
        <f>IF(MAX($D929:BP929)+BQ$915=BQ$914-IF(SUM($D929:BO929)=0,$C929,0),BQ$914,IF(MAX($D929:BP929)+BV$915=BQ$914-IF(SUM($D929:BO929)=0,$C929,0),BQ$914,0))</f>
        <v>0</v>
      </c>
      <c r="BR929" s="31">
        <f>IF(MAX($D929:BQ929)+BR$915=BR$914-IF(SUM($D929:BP929)=0,$C929,0),BR$914,IF(MAX($D929:BQ929)+BW$915=BR$914-IF(SUM($D929:BP929)=0,$C929,0),BR$914,0))</f>
        <v>0</v>
      </c>
      <c r="BS929" s="31">
        <f>IF(MAX($D929:BR929)+BS$915=BS$914-IF(SUM($D929:BQ929)=0,$C929,0),BS$914,IF(MAX($D929:BR929)+BX$915=BS$914-IF(SUM($D929:BQ929)=0,$C929,0),BS$914,0))</f>
        <v>0</v>
      </c>
      <c r="BT929" s="31">
        <f>IF(MAX($D929:BS929)+BT$915=BT$914-IF(SUM($D929:BR929)=0,$C929,0),BT$914,IF(MAX($D929:BS929)+BY$915=BT$914-IF(SUM($D929:BR929)=0,$C929,0),BT$914,0))</f>
        <v>0</v>
      </c>
      <c r="BU929" s="31">
        <f>IF(MAX($D929:BT929)+BU$915=BU$914-IF(SUM($D929:BS929)=0,$C929,0),BU$914,IF(MAX($D929:BT929)+BZ$915=BU$914-IF(SUM($D929:BS929)=0,$C929,0),BU$914,0))</f>
        <v>0</v>
      </c>
      <c r="BV929" s="31">
        <f>IF(MAX($D929:BU929)+BV$915=BV$914-IF(SUM($D929:BT929)=0,$C929,0),BV$914,IF(MAX($D929:BU929)+CA$915=BV$914-IF(SUM($D929:BT929)=0,$C929,0),BV$914,0))</f>
        <v>0</v>
      </c>
      <c r="BW929" s="31">
        <f>IF(MAX($D929:BV929)+BW$915=BW$914-IF(SUM($D929:BU929)=0,$C929,0),BW$914,IF(MAX($D929:BV929)+CB$915=BW$914-IF(SUM($D929:BU929)=0,$C929,0),BW$914,0))</f>
        <v>0</v>
      </c>
      <c r="BX929" s="31">
        <f>IF(MAX($D929:BW929)+BX$915=BX$914-IF(SUM($D929:BV929)=0,$C929,0),BX$914,IF(MAX($D929:BW929)+CC$915=BX$914-IF(SUM($D929:BV929)=0,$C929,0),BX$914,0))</f>
        <v>0</v>
      </c>
      <c r="BY929" s="31">
        <f>IF(MAX($D929:BX929)+BY$915=BY$914-IF(SUM($D929:BW929)=0,$C929,0),BY$914,IF(MAX($D929:BX929)+CD$915=BY$914-IF(SUM($D929:BW929)=0,$C929,0),BY$914,0))</f>
        <v>0</v>
      </c>
      <c r="BZ929" s="31">
        <f>IF(MAX($D929:BY929)+BZ$915=BZ$914-IF(SUM($D929:BX929)=0,$C929,0),BZ$914,IF(MAX($D929:BY929)+CE$915=BZ$914-IF(SUM($D929:BX929)=0,$C929,0),BZ$914,0))</f>
        <v>0</v>
      </c>
      <c r="CA929" s="31">
        <f>IF(MAX($D929:BZ929)+CA$915=CA$914-IF(SUM($D929:BY929)=0,$C929,0),CA$914,IF(MAX($D929:BZ929)+CF$915=CA$914-IF(SUM($D929:BY929)=0,$C929,0),CA$914,0))</f>
        <v>0</v>
      </c>
      <c r="CB929" s="31">
        <f>IF(MAX($D929:CA929)+CB$915=CB$914-IF(SUM($D929:BZ929)=0,$C929,0),CB$914,IF(MAX($D929:CA929)+CG$915=CB$914-IF(SUM($D929:BZ929)=0,$C929,0),CB$914,0))</f>
        <v>76</v>
      </c>
      <c r="CC929" s="31">
        <f>IF(MAX($D929:CB929)+CC$915=CC$914-IF(SUM($D929:CA929)=0,$C929,0),CC$914,IF(MAX($D929:CB929)+CH$915=CC$914-IF(SUM($D929:CA929)=0,$C929,0),CC$914,0))</f>
        <v>0</v>
      </c>
      <c r="CD929" s="31">
        <f>IF(MAX($D929:CC929)+CD$915=CD$914-IF(SUM($D929:CB929)=0,$C929,0),CD$914,IF(MAX($D929:CC929)+CI$915=CD$914-IF(SUM($D929:CB929)=0,$C929,0),CD$914,0))</f>
        <v>0</v>
      </c>
      <c r="CE929" s="31">
        <f>IF(MAX($D929:CD929)+CE$915=CE$914-IF(SUM($D929:CC929)=0,$C929,0),CE$914,IF(MAX($D929:CD929)+CJ$915=CE$914-IF(SUM($D929:CC929)=0,$C929,0),CE$914,0))</f>
        <v>0</v>
      </c>
      <c r="CF929" s="31">
        <f>IF(MAX($D929:CE929)+CF$915=CF$914-IF(SUM($D929:CD929)=0,$C929,0),CF$914,IF(MAX($D929:CE929)+CK$915=CF$914-IF(SUM($D929:CD929)=0,$C929,0),CF$914,0))</f>
        <v>0</v>
      </c>
      <c r="CG929" s="31">
        <f>IF(MAX($D929:CF929)+CG$915=CG$914-IF(SUM($D929:CE929)=0,$C929,0),CG$914,IF(MAX($D929:CF929)+CL$915=CG$914-IF(SUM($D929:CE929)=0,$C929,0),CG$914,0))</f>
        <v>0</v>
      </c>
      <c r="CH929" s="31">
        <f>IF(MAX($D929:CG929)+CH$915=CH$914-IF(SUM($D929:CF929)=0,$C929,0),CH$914,IF(MAX($D929:CG929)+CM$915=CH$914-IF(SUM($D929:CF929)=0,$C929,0),CH$914,0))</f>
        <v>0</v>
      </c>
      <c r="CI929" s="31">
        <f>IF(MAX($D929:CH929)+CI$915=CI$914-IF(SUM($D929:CG929)=0,$C929,0),CI$914,IF(MAX($D929:CH929)+CN$915=CI$914-IF(SUM($D929:CG929)=0,$C929,0),CI$914,0))</f>
        <v>0</v>
      </c>
      <c r="CJ929" s="31">
        <f>IF(MAX($D929:CI929)+CJ$915=CJ$914-IF(SUM($D929:CH929)=0,$C929,0),CJ$914,IF(MAX($D929:CI929)+CO$915=CJ$914-IF(SUM($D929:CH929)=0,$C929,0),CJ$914,0))</f>
        <v>0</v>
      </c>
      <c r="CK929" s="31">
        <f>IF(MAX($D929:CJ929)+CK$915=CK$914-IF(SUM($D929:CI929)=0,$C929,0),CK$914,IF(MAX($D929:CJ929)+CP$915=CK$914-IF(SUM($D929:CI929)=0,$C929,0),CK$914,0))</f>
        <v>0</v>
      </c>
      <c r="CL929" s="31">
        <f>IF(MAX($D929:CK929)+CL$915=CL$914-IF(SUM($D929:CJ929)=0,$C929,0),CL$914,IF(MAX($D929:CK929)+CQ$915=CL$914-IF(SUM($D929:CJ929)=0,$C929,0),CL$914,0))</f>
        <v>0</v>
      </c>
      <c r="CM929" s="31">
        <f>IF(MAX($D929:CL929)+CM$915=CM$914-IF(SUM($D929:CK929)=0,$C929,0),CM$914,IF(MAX($D929:CL929)+CR$915=CM$914-IF(SUM($D929:CK929)=0,$C929,0),CM$914,0))</f>
        <v>0</v>
      </c>
      <c r="CN929" s="31">
        <f>IF(MAX($D929:CM929)+CN$915=CN$914-IF(SUM($D929:CL929)=0,$C929,0),CN$914,IF(MAX($D929:CM929)+CS$915=CN$914-IF(SUM($D929:CL929)=0,$C929,0),CN$914,0))</f>
        <v>0</v>
      </c>
      <c r="CO929" s="31">
        <f>IF(MAX($D929:CN929)+CO$915=CO$914-IF(SUM($D929:CM929)=0,$C929,0),CO$914,IF(MAX($D929:CN929)+CT$915=CO$914-IF(SUM($D929:CM929)=0,$C929,0),CO$914,0))</f>
        <v>0</v>
      </c>
      <c r="CP929" s="31">
        <f>IF(MAX($D929:CO929)+CP$915=CP$914-IF(SUM($D929:CN929)=0,$C929,0),CP$914,IF(MAX($D929:CO929)+CU$915=CP$914-IF(SUM($D929:CN929)=0,$C929,0),CP$914,0))</f>
        <v>0</v>
      </c>
      <c r="CQ929" s="31">
        <f>IF(MAX($D929:CP929)+CQ$915=CQ$914-IF(SUM($D929:CO929)=0,$C929,0),CQ$914,IF(MAX($D929:CP929)+CV$915=CQ$914-IF(SUM($D929:CO929)=0,$C929,0),CQ$914,0))</f>
        <v>0</v>
      </c>
      <c r="CR929" s="31">
        <f>IF(MAX($D929:CQ929)+CR$915=CR$914-IF(SUM($D929:CP929)=0,$C929,0),CR$914,IF(MAX($D929:CQ929)+CW$915=CR$914-IF(SUM($D929:CP929)=0,$C929,0),CR$914,0))</f>
        <v>0</v>
      </c>
      <c r="CS929" s="31">
        <f>IF(MAX($D929:CR929)+CS$915=CS$914-IF(SUM($D929:CQ929)=0,$C929,0),CS$914,IF(MAX($D929:CR929)+CX$915=CS$914-IF(SUM($D929:CQ929)=0,$C929,0),CS$914,0))</f>
        <v>0</v>
      </c>
      <c r="CT929" s="31">
        <f>IF(MAX($D929:CS929)+CT$915=CT$914-IF(SUM($D929:CR929)=0,$C929,0),CT$914,IF(MAX($D929:CS929)+CY$915=CT$914-IF(SUM($D929:CR929)=0,$C929,0),CT$914,0))</f>
        <v>0</v>
      </c>
      <c r="CU929" s="31">
        <f>IF(MAX($D929:CT929)+CU$915=CU$914-IF(SUM($D929:CS929)=0,$C929,0),CU$914,IF(MAX($D929:CT929)+CZ$915=CU$914-IF(SUM($D929:CS929)=0,$C929,0),CU$914,0))</f>
        <v>0</v>
      </c>
      <c r="CV929" s="31">
        <f>IF(MAX($D929:CU929)+CV$915=CV$914-IF(SUM($D929:CT929)=0,$C929,0),CV$914,IF(MAX($D929:CU929)+DA$915=CV$914-IF(SUM($D929:CT929)=0,$C929,0),CV$914,0))</f>
        <v>0</v>
      </c>
      <c r="CW929" s="31">
        <f>IF(MAX($D929:CV929)+CW$915=CW$914-IF(SUM($D929:CU929)=0,$C929,0),CW$914,IF(MAX($D929:CV929)+DB$915=CW$914-IF(SUM($D929:CU929)=0,$C929,0),CW$914,0))</f>
        <v>0</v>
      </c>
      <c r="CX929" s="31">
        <f>IF(MAX($D929:CW929)+CX$915=CX$914-IF(SUM($D929:CV929)=0,$C929,0),CX$914,IF(MAX($D929:CW929)+DC$915=CX$914-IF(SUM($D929:CV929)=0,$C929,0),CX$914,0))</f>
        <v>0</v>
      </c>
      <c r="CY929" s="31">
        <f>IF(MAX($D929:CX929)+CY$915=CY$914-IF(SUM($D929:CW929)=0,$C929,0),CY$914,IF(MAX($D929:CX929)+DD$915=CY$914-IF(SUM($D929:CW929)=0,$C929,0),CY$914,0))</f>
        <v>0</v>
      </c>
      <c r="CZ929" s="31">
        <f>IF(MAX($D929:CY929)+CZ$915=CZ$914-IF(SUM($D929:CX929)=0,$C929,0),CZ$914,IF(MAX($D929:CY929)+DE$915=CZ$914-IF(SUM($D929:CX929)=0,$C929,0),CZ$914,0))</f>
        <v>0</v>
      </c>
      <c r="DA929" s="31">
        <f>IF(MAX($D929:CZ929)+DA$915=DA$914-IF(SUM($D929:CY929)=0,$C929,0),DA$914,IF(MAX($D929:CZ929)+DF$915=DA$914-IF(SUM($D929:CY929)=0,$C929,0),DA$914,0))</f>
        <v>0</v>
      </c>
      <c r="DB929" s="31">
        <f>IF(MAX($D929:DA929)+DB$915=DB$914-IF(SUM($D929:CZ929)=0,$C929,0),DB$914,IF(MAX($D929:DA929)+DG$915=DB$914-IF(SUM($D929:CZ929)=0,$C929,0),DB$914,0))</f>
        <v>0</v>
      </c>
      <c r="DC929" s="31">
        <f>IF(MAX($D929:DB929)+DC$915=DC$914-IF(SUM($D929:DA929)=0,$C929,0),DC$914,IF(MAX($D929:DB929)+DH$915=DC$914-IF(SUM($D929:DA929)=0,$C929,0),DC$914,0))</f>
        <v>0</v>
      </c>
      <c r="DD929" s="31">
        <f>IF(MAX($D929:DC929)+DD$915=DD$914-IF(SUM($D929:DB929)=0,$C929,0),DD$914,IF(MAX($D929:DC929)+DI$915=DD$914-IF(SUM($D929:DB929)=0,$C929,0),DD$914,0))</f>
        <v>0</v>
      </c>
      <c r="DE929" s="31">
        <f>IF(MAX($D929:DD929)+DE$915=DE$914-IF(SUM($D929:DC929)=0,$C929,0),DE$914,IF(MAX($D929:DD929)+DJ$915=DE$914-IF(SUM($D929:DC929)=0,$C929,0),DE$914,0))</f>
        <v>0</v>
      </c>
      <c r="DF929" s="31">
        <f>IF(MAX($D929:DE929)+DF$915=DF$914-IF(SUM($D929:DD929)=0,$C929,0),DF$914,IF(MAX($D929:DE929)+DK$915=DF$914-IF(SUM($D929:DD929)=0,$C929,0),DF$914,0))</f>
        <v>106</v>
      </c>
      <c r="DG929" s="31">
        <f>IF(MAX($D929:DF929)+DG$915=DG$914-IF(SUM($D929:DE929)=0,$C929,0),DG$914,IF(MAX($D929:DF929)+DL$915=DG$914-IF(SUM($D929:DE929)=0,$C929,0),DG$914,0))</f>
        <v>0</v>
      </c>
      <c r="DH929" s="31">
        <f>IF(MAX($D929:DG929)+DH$915=DH$914-IF(SUM($D929:DF929)=0,$C929,0),DH$914,IF(MAX($D929:DG929)+DM$915=DH$914-IF(SUM($D929:DF929)=0,$C929,0),DH$914,0))</f>
        <v>0</v>
      </c>
      <c r="DI929" s="31">
        <f>IF(MAX($D929:DH929)+DI$915=DI$914-IF(SUM($D929:DG929)=0,$C929,0),DI$914,IF(MAX($D929:DH929)+DN$915=DI$914-IF(SUM($D929:DG929)=0,$C929,0),DI$914,0))</f>
        <v>0</v>
      </c>
      <c r="DJ929" s="31">
        <f>IF(MAX($D929:DI929)+DJ$915=DJ$914-IF(SUM($D929:DH929)=0,$C929,0),DJ$914,IF(MAX($D929:DI929)+DO$915=DJ$914-IF(SUM($D929:DH929)=0,$C929,0),DJ$914,0))</f>
        <v>0</v>
      </c>
      <c r="DK929" s="31">
        <f>IF(MAX($D929:DJ929)+DK$915=DK$914-IF(SUM($D929:DI929)=0,$C929,0),DK$914,IF(MAX($D929:DJ929)+DP$915=DK$914-IF(SUM($D929:DI929)=0,$C929,0),DK$914,0))</f>
        <v>0</v>
      </c>
      <c r="DL929" s="31">
        <f>IF(MAX($D929:DK929)+DL$915=DL$914-IF(SUM($D929:DJ929)=0,$C929,0),DL$914,IF(MAX($D929:DK929)+DQ$915=DL$914-IF(SUM($D929:DJ929)=0,$C929,0),DL$914,0))</f>
        <v>0</v>
      </c>
      <c r="DM929" s="31">
        <f>IF(MAX($D929:DL929)+DM$915=DM$914-IF(SUM($D929:DK929)=0,$C929,0),DM$914,IF(MAX($D929:DL929)+DR$915=DM$914-IF(SUM($D929:DK929)=0,$C929,0),DM$914,0))</f>
        <v>0</v>
      </c>
      <c r="DN929" s="31">
        <f>IF(MAX($D929:DM929)+DN$915=DN$914-IF(SUM($D929:DL929)=0,$C929,0),DN$914,IF(MAX($D929:DM929)+DS$915=DN$914-IF(SUM($D929:DL929)=0,$C929,0),DN$914,0))</f>
        <v>0</v>
      </c>
      <c r="DO929" s="31">
        <f>IF(MAX($D929:DN929)+DO$915=DO$914-IF(SUM($D929:DM929)=0,$C929,0),DO$914,IF(MAX($D929:DN929)+DT$915=DO$914-IF(SUM($D929:DM929)=0,$C929,0),DO$914,0))</f>
        <v>0</v>
      </c>
      <c r="DP929" s="31">
        <f>IF(MAX($D929:DO929)+DP$915=DP$914-IF(SUM($D929:DN929)=0,$C929,0),DP$914,IF(MAX($D929:DO929)+DU$915=DP$914-IF(SUM($D929:DN929)=0,$C929,0),DP$914,0))</f>
        <v>0</v>
      </c>
      <c r="DQ929" s="31">
        <f>IF(MAX($D929:DP929)+DQ$915=DQ$914-IF(SUM($D929:DO929)=0,$C929,0),DQ$914,IF(MAX($D929:DP929)+DV$915=DQ$914-IF(SUM($D929:DO929)=0,$C929,0),DQ$914,0))</f>
        <v>0</v>
      </c>
      <c r="DR929" s="31">
        <f>IF(MAX($D929:DQ929)+DR$915=DR$914-IF(SUM($D929:DP929)=0,$C929,0),DR$914,IF(MAX($D929:DQ929)+DW$915=DR$914-IF(SUM($D929:DP929)=0,$C929,0),DR$914,0))</f>
        <v>0</v>
      </c>
      <c r="DS929" s="31">
        <f>IF(MAX($D929:DR929)+DS$915=DS$914-IF(SUM($D929:DQ929)=0,$C929,0),DS$914,IF(MAX($D929:DR929)+DX$915=DS$914-IF(SUM($D929:DQ929)=0,$C929,0),DS$914,0))</f>
        <v>0</v>
      </c>
      <c r="DT929" s="31">
        <f>IF(MAX($D929:DS929)+DT$915=DT$914-IF(SUM($D929:DR929)=0,$C929,0),DT$914,IF(MAX($D929:DS929)+DY$915=DT$914-IF(SUM($D929:DR929)=0,$C929,0),DT$914,0))</f>
        <v>0</v>
      </c>
      <c r="DU929" s="31">
        <f>IF(MAX($D929:DT929)+DU$915=DU$914-IF(SUM($D929:DS929)=0,$C929,0),DU$914,IF(MAX($D929:DT929)+DZ$915=DU$914-IF(SUM($D929:DS929)=0,$C929,0),DU$914,0))</f>
        <v>0</v>
      </c>
      <c r="DV929" s="31">
        <f>IF(MAX($D929:DU929)+DV$915=DV$914-IF(SUM($D929:DT929)=0,$C929,0),DV$914,IF(MAX($D929:DU929)+EA$915=DV$914-IF(SUM($D929:DT929)=0,$C929,0),DV$914,0))</f>
        <v>0</v>
      </c>
      <c r="DW929" s="31">
        <f>IF(MAX($D929:DV929)+DW$915=DW$914-IF(SUM($D929:DU929)=0,$C929,0),DW$914,IF(MAX($D929:DV929)+EB$915=DW$914-IF(SUM($D929:DU929)=0,$C929,0),DW$914,0))</f>
        <v>0</v>
      </c>
      <c r="DX929" s="31">
        <f>IF(MAX($D929:DW929)+DX$915=DX$914-IF(SUM($D929:DV929)=0,$C929,0),DX$914,IF(MAX($D929:DW929)+EC$915=DX$914-IF(SUM($D929:DV929)=0,$C929,0),DX$914,0))</f>
        <v>0</v>
      </c>
      <c r="DY929" s="31">
        <f>IF(MAX($D929:DX929)+DY$915=DY$914-IF(SUM($D929:DW929)=0,$C929,0),DY$914,IF(MAX($D929:DX929)+ED$915=DY$914-IF(SUM($D929:DW929)=0,$C929,0),DY$914,0))</f>
        <v>0</v>
      </c>
      <c r="DZ929" s="31"/>
      <c r="EA929" s="31"/>
      <c r="EB929" s="31"/>
      <c r="EC929" s="31"/>
      <c r="ED929" s="31"/>
      <c r="EE929">
        <f>IF(EE930=0,0,EE930)</f>
        <v>0</v>
      </c>
    </row>
    <row r="930" spans="1:141" x14ac:dyDescent="0.25">
      <c r="A930" s="19">
        <f t="shared" si="1913"/>
        <v>7</v>
      </c>
      <c r="B930" s="28">
        <f>B928+1</f>
        <v>1907</v>
      </c>
      <c r="C930">
        <f t="shared" si="1914"/>
        <v>6</v>
      </c>
      <c r="J930" s="32">
        <f>J790</f>
        <v>0</v>
      </c>
      <c r="K930">
        <f t="shared" ref="K930:BV930" si="1925">IF(K$507=K929,K790,0)</f>
        <v>0</v>
      </c>
      <c r="L930">
        <f t="shared" si="1925"/>
        <v>0</v>
      </c>
      <c r="M930">
        <f t="shared" si="1925"/>
        <v>0</v>
      </c>
      <c r="N930">
        <f t="shared" si="1925"/>
        <v>0</v>
      </c>
      <c r="O930">
        <f t="shared" si="1925"/>
        <v>0</v>
      </c>
      <c r="P930">
        <f t="shared" si="1925"/>
        <v>0</v>
      </c>
      <c r="Q930">
        <f t="shared" si="1925"/>
        <v>0</v>
      </c>
      <c r="R930">
        <f t="shared" si="1925"/>
        <v>0</v>
      </c>
      <c r="S930">
        <f t="shared" si="1925"/>
        <v>0</v>
      </c>
      <c r="T930">
        <f t="shared" si="1925"/>
        <v>0</v>
      </c>
      <c r="U930">
        <f t="shared" si="1925"/>
        <v>0</v>
      </c>
      <c r="V930">
        <f t="shared" si="1925"/>
        <v>0</v>
      </c>
      <c r="W930">
        <f t="shared" si="1925"/>
        <v>0</v>
      </c>
      <c r="X930">
        <f t="shared" si="1925"/>
        <v>0</v>
      </c>
      <c r="Y930">
        <f t="shared" si="1925"/>
        <v>0</v>
      </c>
      <c r="Z930">
        <f t="shared" si="1925"/>
        <v>0</v>
      </c>
      <c r="AA930">
        <f t="shared" si="1925"/>
        <v>0</v>
      </c>
      <c r="AB930">
        <f t="shared" si="1925"/>
        <v>0</v>
      </c>
      <c r="AC930">
        <f t="shared" si="1925"/>
        <v>0</v>
      </c>
      <c r="AD930">
        <f t="shared" si="1925"/>
        <v>0</v>
      </c>
      <c r="AE930">
        <f t="shared" si="1925"/>
        <v>0</v>
      </c>
      <c r="AF930">
        <f t="shared" si="1925"/>
        <v>0</v>
      </c>
      <c r="AG930">
        <f t="shared" si="1925"/>
        <v>0</v>
      </c>
      <c r="AH930">
        <f t="shared" si="1925"/>
        <v>0</v>
      </c>
      <c r="AI930">
        <f t="shared" si="1925"/>
        <v>0</v>
      </c>
      <c r="AJ930">
        <f t="shared" si="1925"/>
        <v>0</v>
      </c>
      <c r="AK930">
        <f t="shared" si="1925"/>
        <v>0</v>
      </c>
      <c r="AL930">
        <f t="shared" si="1925"/>
        <v>0</v>
      </c>
      <c r="AM930">
        <f t="shared" si="1925"/>
        <v>0</v>
      </c>
      <c r="AN930">
        <f t="shared" si="1925"/>
        <v>0</v>
      </c>
      <c r="AO930">
        <f t="shared" si="1925"/>
        <v>0</v>
      </c>
      <c r="AP930">
        <f t="shared" si="1925"/>
        <v>0</v>
      </c>
      <c r="AQ930">
        <f t="shared" si="1925"/>
        <v>0</v>
      </c>
      <c r="AR930">
        <f t="shared" si="1925"/>
        <v>0</v>
      </c>
      <c r="AS930">
        <f t="shared" si="1925"/>
        <v>0</v>
      </c>
      <c r="AT930">
        <f t="shared" si="1925"/>
        <v>0</v>
      </c>
      <c r="AU930">
        <f t="shared" si="1925"/>
        <v>0</v>
      </c>
      <c r="AV930">
        <f t="shared" si="1925"/>
        <v>0</v>
      </c>
      <c r="AW930">
        <f t="shared" si="1925"/>
        <v>0</v>
      </c>
      <c r="AX930">
        <f t="shared" si="1925"/>
        <v>0</v>
      </c>
      <c r="AY930">
        <f t="shared" si="1925"/>
        <v>0</v>
      </c>
      <c r="AZ930">
        <f t="shared" si="1925"/>
        <v>0</v>
      </c>
      <c r="BA930">
        <f t="shared" si="1925"/>
        <v>0</v>
      </c>
      <c r="BB930">
        <f t="shared" si="1925"/>
        <v>0</v>
      </c>
      <c r="BC930">
        <f t="shared" si="1925"/>
        <v>0</v>
      </c>
      <c r="BD930">
        <f t="shared" si="1925"/>
        <v>0</v>
      </c>
      <c r="BE930">
        <f t="shared" si="1925"/>
        <v>0</v>
      </c>
      <c r="BF930">
        <f t="shared" si="1925"/>
        <v>0</v>
      </c>
      <c r="BG930">
        <f t="shared" si="1925"/>
        <v>0</v>
      </c>
      <c r="BH930">
        <f t="shared" si="1925"/>
        <v>0</v>
      </c>
      <c r="BI930">
        <f t="shared" si="1925"/>
        <v>0</v>
      </c>
      <c r="BJ930">
        <f t="shared" si="1925"/>
        <v>0</v>
      </c>
      <c r="BK930">
        <f t="shared" si="1925"/>
        <v>0</v>
      </c>
      <c r="BL930">
        <f t="shared" si="1925"/>
        <v>0</v>
      </c>
      <c r="BM930">
        <f t="shared" si="1925"/>
        <v>0</v>
      </c>
      <c r="BN930">
        <f t="shared" si="1925"/>
        <v>0</v>
      </c>
      <c r="BO930">
        <f t="shared" si="1925"/>
        <v>0</v>
      </c>
      <c r="BP930">
        <f t="shared" si="1925"/>
        <v>0</v>
      </c>
      <c r="BQ930">
        <f t="shared" si="1925"/>
        <v>0</v>
      </c>
      <c r="BR930">
        <f t="shared" si="1925"/>
        <v>0</v>
      </c>
      <c r="BS930">
        <f t="shared" si="1925"/>
        <v>0</v>
      </c>
      <c r="BT930">
        <f t="shared" si="1925"/>
        <v>0</v>
      </c>
      <c r="BU930">
        <f t="shared" si="1925"/>
        <v>0</v>
      </c>
      <c r="BV930">
        <f t="shared" si="1925"/>
        <v>0</v>
      </c>
      <c r="BW930">
        <f t="shared" ref="BW930:DY930" si="1926">IF(BW$507=BW929,BW790,0)</f>
        <v>0</v>
      </c>
      <c r="BX930">
        <f t="shared" si="1926"/>
        <v>0</v>
      </c>
      <c r="BY930">
        <f t="shared" si="1926"/>
        <v>0</v>
      </c>
      <c r="BZ930">
        <f t="shared" si="1926"/>
        <v>0</v>
      </c>
      <c r="CA930">
        <f t="shared" si="1926"/>
        <v>0</v>
      </c>
      <c r="CB930">
        <f t="shared" si="1926"/>
        <v>0</v>
      </c>
      <c r="CC930">
        <f t="shared" si="1926"/>
        <v>0</v>
      </c>
      <c r="CD930">
        <f t="shared" si="1926"/>
        <v>0</v>
      </c>
      <c r="CE930">
        <f t="shared" si="1926"/>
        <v>0</v>
      </c>
      <c r="CF930">
        <f t="shared" si="1926"/>
        <v>0</v>
      </c>
      <c r="CG930">
        <f t="shared" si="1926"/>
        <v>0</v>
      </c>
      <c r="CH930">
        <f t="shared" si="1926"/>
        <v>0</v>
      </c>
      <c r="CI930">
        <f t="shared" si="1926"/>
        <v>0</v>
      </c>
      <c r="CJ930">
        <f t="shared" si="1926"/>
        <v>0</v>
      </c>
      <c r="CK930">
        <f t="shared" si="1926"/>
        <v>0</v>
      </c>
      <c r="CL930">
        <f t="shared" si="1926"/>
        <v>0</v>
      </c>
      <c r="CM930">
        <f t="shared" si="1926"/>
        <v>0</v>
      </c>
      <c r="CN930">
        <f t="shared" si="1926"/>
        <v>0</v>
      </c>
      <c r="CO930">
        <f t="shared" si="1926"/>
        <v>0</v>
      </c>
      <c r="CP930">
        <f t="shared" si="1926"/>
        <v>0</v>
      </c>
      <c r="CQ930">
        <f t="shared" si="1926"/>
        <v>0</v>
      </c>
      <c r="CR930">
        <f t="shared" si="1926"/>
        <v>0</v>
      </c>
      <c r="CS930">
        <f t="shared" si="1926"/>
        <v>0</v>
      </c>
      <c r="CT930">
        <f t="shared" si="1926"/>
        <v>0</v>
      </c>
      <c r="CU930">
        <f t="shared" si="1926"/>
        <v>0</v>
      </c>
      <c r="CV930">
        <f t="shared" si="1926"/>
        <v>0</v>
      </c>
      <c r="CW930">
        <f t="shared" si="1926"/>
        <v>0</v>
      </c>
      <c r="CX930">
        <f t="shared" si="1926"/>
        <v>0</v>
      </c>
      <c r="CY930">
        <f t="shared" si="1926"/>
        <v>0</v>
      </c>
      <c r="CZ930">
        <f t="shared" si="1926"/>
        <v>0</v>
      </c>
      <c r="DA930">
        <f t="shared" si="1926"/>
        <v>0</v>
      </c>
      <c r="DB930">
        <f t="shared" si="1926"/>
        <v>0</v>
      </c>
      <c r="DC930">
        <f t="shared" si="1926"/>
        <v>0</v>
      </c>
      <c r="DD930">
        <f t="shared" si="1926"/>
        <v>0</v>
      </c>
      <c r="DE930">
        <f t="shared" si="1926"/>
        <v>0</v>
      </c>
      <c r="DF930">
        <f t="shared" si="1926"/>
        <v>0</v>
      </c>
      <c r="DG930">
        <f t="shared" si="1926"/>
        <v>0</v>
      </c>
      <c r="DH930">
        <f t="shared" si="1926"/>
        <v>0</v>
      </c>
      <c r="DI930">
        <f t="shared" si="1926"/>
        <v>0</v>
      </c>
      <c r="DJ930">
        <f t="shared" si="1926"/>
        <v>0</v>
      </c>
      <c r="DK930">
        <f t="shared" si="1926"/>
        <v>0</v>
      </c>
      <c r="DL930">
        <f t="shared" si="1926"/>
        <v>0</v>
      </c>
      <c r="DM930">
        <f t="shared" si="1926"/>
        <v>0</v>
      </c>
      <c r="DN930">
        <f t="shared" si="1926"/>
        <v>0</v>
      </c>
      <c r="DO930">
        <f t="shared" si="1926"/>
        <v>0</v>
      </c>
      <c r="DP930">
        <f t="shared" si="1926"/>
        <v>0</v>
      </c>
      <c r="DQ930">
        <f t="shared" si="1926"/>
        <v>0</v>
      </c>
      <c r="DR930">
        <f t="shared" si="1926"/>
        <v>0</v>
      </c>
      <c r="DS930">
        <f t="shared" si="1926"/>
        <v>0</v>
      </c>
      <c r="DT930">
        <f t="shared" si="1926"/>
        <v>0</v>
      </c>
      <c r="DU930">
        <f t="shared" si="1926"/>
        <v>0</v>
      </c>
      <c r="DV930">
        <f t="shared" si="1926"/>
        <v>0</v>
      </c>
      <c r="DW930">
        <f t="shared" si="1926"/>
        <v>0</v>
      </c>
      <c r="DX930">
        <f t="shared" si="1926"/>
        <v>0</v>
      </c>
      <c r="DY930">
        <f t="shared" si="1926"/>
        <v>0</v>
      </c>
      <c r="EE930" s="13">
        <f>SUM(D930:EC930)</f>
        <v>0</v>
      </c>
    </row>
    <row r="931" spans="1:141" x14ac:dyDescent="0.25">
      <c r="A931" s="19">
        <f t="shared" si="1913"/>
        <v>8</v>
      </c>
      <c r="B931" s="28"/>
      <c r="C931">
        <f t="shared" si="1914"/>
        <v>7</v>
      </c>
      <c r="L931" s="31">
        <f>IF(MAX($D931:K931)+L$915=L$914-IF(SUM($D931:J931)=0,$C931,0),L$914,IF(MAX($D931:K931)+Q$915=L$914-IF(SUM($D931:J931)=0,$C931,0),L$914,0))</f>
        <v>0</v>
      </c>
      <c r="M931" s="31">
        <f>IF(MAX($D931:L931)+M$915=M$914-IF(SUM($D931:K931)=0,$C931,0),M$914,IF(MAX($D931:L931)+R$915=M$914-IF(SUM($D931:K931)=0,$C931,0),M$914,0))</f>
        <v>0</v>
      </c>
      <c r="N931" s="31">
        <f>IF(MAX($D931:M931)+N$915=N$914-IF(SUM($D931:L931)=0,$C931,0),N$914,IF(MAX($D931:M931)+S$915=N$914-IF(SUM($D931:L931)=0,$C931,0),N$914,0))</f>
        <v>0</v>
      </c>
      <c r="O931" s="31">
        <f>IF(MAX($D931:N931)+O$915=O$914-IF(SUM($D931:M931)=0,$C931,0),O$914,IF(MAX($D931:N931)+T$915=O$914-IF(SUM($D931:M931)=0,$C931,0),O$914,0))</f>
        <v>0</v>
      </c>
      <c r="P931" s="31">
        <f>IF(MAX($D931:O931)+P$915=P$914-IF(SUM($D931:N931)=0,$C931,0),P$914,IF(MAX($D931:O931)+U$915=P$914-IF(SUM($D931:N931)=0,$C931,0),P$914,0))</f>
        <v>0</v>
      </c>
      <c r="Q931" s="31">
        <f>IF(MAX($D931:P931)+Q$915=Q$914-IF(SUM($D931:O931)=0,$C931,0),Q$914,IF(MAX($D931:P931)+V$915=Q$914-IF(SUM($D931:O931)=0,$C931,0),Q$914,0))</f>
        <v>0</v>
      </c>
      <c r="R931" s="31">
        <f>IF(MAX($D931:Q931)+R$915=R$914-IF(SUM($D931:P931)=0,$C931,0),R$914,IF(MAX($D931:Q931)+W$915=R$914-IF(SUM($D931:P931)=0,$C931,0),R$914,0))</f>
        <v>0</v>
      </c>
      <c r="S931" s="31">
        <f>IF(MAX($D931:R931)+S$915=S$914-IF(SUM($D931:Q931)=0,$C931,0),S$914,IF(MAX($D931:R931)+X$915=S$914-IF(SUM($D931:Q931)=0,$C931,0),S$914,0))</f>
        <v>0</v>
      </c>
      <c r="T931" s="31">
        <f>IF(MAX($D931:S931)+T$915=T$914-IF(SUM($D931:R931)=0,$C931,0),T$914,IF(MAX($D931:S931)+Y$915=T$914-IF(SUM($D931:R931)=0,$C931,0),T$914,0))</f>
        <v>0</v>
      </c>
      <c r="U931" s="31">
        <f>IF(MAX($D931:T931)+U$915=U$914-IF(SUM($D931:S931)=0,$C931,0),U$914,IF(MAX($D931:T931)+Z$915=U$914-IF(SUM($D931:S931)=0,$C931,0),U$914,0))</f>
        <v>0</v>
      </c>
      <c r="V931" s="31">
        <f>IF(MAX($D931:U931)+V$915=V$914-IF(SUM($D931:T931)=0,$C931,0),V$914,IF(MAX($D931:U931)+AA$915=V$914-IF(SUM($D931:T931)=0,$C931,0),V$914,0))</f>
        <v>0</v>
      </c>
      <c r="W931" s="31">
        <f>IF(MAX($D931:V931)+W$915=W$914-IF(SUM($D931:U931)=0,$C931,0),W$914,IF(MAX($D931:V931)+AB$915=W$914-IF(SUM($D931:U931)=0,$C931,0),W$914,0))</f>
        <v>0</v>
      </c>
      <c r="X931" s="31">
        <f>IF(MAX($D931:W931)+X$915=X$914-IF(SUM($D931:V931)=0,$C931,0),X$914,IF(MAX($D931:W931)+AC$915=X$914-IF(SUM($D931:V931)=0,$C931,0),X$914,0))</f>
        <v>0</v>
      </c>
      <c r="Y931" s="31">
        <f>IF(MAX($D931:X931)+Y$915=Y$914-IF(SUM($D931:W931)=0,$C931,0),Y$914,IF(MAX($D931:X931)+AD$915=Y$914-IF(SUM($D931:W931)=0,$C931,0),Y$914,0))</f>
        <v>0</v>
      </c>
      <c r="Z931" s="31">
        <f>IF(MAX($D931:Y931)+Z$915=Z$914-IF(SUM($D931:X931)=0,$C931,0),Z$914,IF(MAX($D931:Y931)+AE$915=Z$914-IF(SUM($D931:X931)=0,$C931,0),Z$914,0))</f>
        <v>0</v>
      </c>
      <c r="AA931" s="31">
        <f>IF(MAX($D931:Z931)+AA$915=AA$914-IF(SUM($D931:Y931)=0,$C931,0),AA$914,IF(MAX($D931:Z931)+AF$915=AA$914-IF(SUM($D931:Y931)=0,$C931,0),AA$914,0))</f>
        <v>0</v>
      </c>
      <c r="AB931" s="31">
        <f>IF(MAX($D931:AA931)+AB$915=AB$914-IF(SUM($D931:Z931)=0,$C931,0),AB$914,IF(MAX($D931:AA931)+AG$915=AB$914-IF(SUM($D931:Z931)=0,$C931,0),AB$914,0))</f>
        <v>0</v>
      </c>
      <c r="AC931" s="31">
        <f>IF(MAX($D931:AB931)+AC$915=AC$914-IF(SUM($D931:AA931)=0,$C931,0),AC$914,IF(MAX($D931:AB931)+AH$915=AC$914-IF(SUM($D931:AA931)=0,$C931,0),AC$914,0))</f>
        <v>0</v>
      </c>
      <c r="AD931" s="31">
        <f>IF(MAX($D931:AC931)+AD$915=AD$914-IF(SUM($D931:AB931)=0,$C931,0),AD$914,IF(MAX($D931:AC931)+AI$915=AD$914-IF(SUM($D931:AB931)=0,$C931,0),AD$914,0))</f>
        <v>0</v>
      </c>
      <c r="AE931" s="31">
        <f>IF(MAX($D931:AD931)+AE$915=AE$914-IF(SUM($D931:AC931)=0,$C931,0),AE$914,IF(MAX($D931:AD931)+AJ$915=AE$914-IF(SUM($D931:AC931)=0,$C931,0),AE$914,0))</f>
        <v>0</v>
      </c>
      <c r="AF931" s="31">
        <f>IF(MAX($D931:AE931)+AF$915=AF$914-IF(SUM($D931:AD931)=0,$C931,0),AF$914,IF(MAX($D931:AE931)+AK$915=AF$914-IF(SUM($D931:AD931)=0,$C931,0),AF$914,0))</f>
        <v>0</v>
      </c>
      <c r="AG931" s="31">
        <f>IF(MAX($D931:AF931)+AG$915=AG$914-IF(SUM($D931:AE931)=0,$C931,0),AG$914,IF(MAX($D931:AF931)+AL$915=AG$914-IF(SUM($D931:AE931)=0,$C931,0),AG$914,0))</f>
        <v>0</v>
      </c>
      <c r="AH931" s="31">
        <f>IF(MAX($D931:AG931)+AH$915=AH$914-IF(SUM($D931:AF931)=0,$C931,0),AH$914,IF(MAX($D931:AG931)+AM$915=AH$914-IF(SUM($D931:AF931)=0,$C931,0),AH$914,0))</f>
        <v>0</v>
      </c>
      <c r="AI931" s="31">
        <f>IF(MAX($D931:AH931)+AI$915=AI$914-IF(SUM($D931:AG931)=0,$C931,0),AI$914,IF(MAX($D931:AH931)+AN$915=AI$914-IF(SUM($D931:AG931)=0,$C931,0),AI$914,0))</f>
        <v>0</v>
      </c>
      <c r="AJ931" s="31">
        <f>IF(MAX($D931:AI931)+AJ$915=AJ$914-IF(SUM($D931:AH931)=0,$C931,0),AJ$914,IF(MAX($D931:AI931)+AO$915=AJ$914-IF(SUM($D931:AH931)=0,$C931,0),AJ$914,0))</f>
        <v>0</v>
      </c>
      <c r="AK931" s="31">
        <f>IF(MAX($D931:AJ931)+AK$915=AK$914-IF(SUM($D931:AI931)=0,$C931,0),AK$914,IF(MAX($D931:AJ931)+AP$915=AK$914-IF(SUM($D931:AI931)=0,$C931,0),AK$914,0))</f>
        <v>0</v>
      </c>
      <c r="AL931" s="31">
        <f>IF(MAX($D931:AK931)+AL$915=AL$914-IF(SUM($D931:AJ931)=0,$C931,0),AL$914,IF(MAX($D931:AK931)+AQ$915=AL$914-IF(SUM($D931:AJ931)=0,$C931,0),AL$914,0))</f>
        <v>0</v>
      </c>
      <c r="AM931" s="31">
        <f>IF(MAX($D931:AL931)+AM$915=AM$914-IF(SUM($D931:AK931)=0,$C931,0),AM$914,IF(MAX($D931:AL931)+AR$915=AM$914-IF(SUM($D931:AK931)=0,$C931,0),AM$914,0))</f>
        <v>0</v>
      </c>
      <c r="AN931" s="31">
        <f>IF(MAX($D931:AM931)+AN$915=AN$914-IF(SUM($D931:AL931)=0,$C931,0),AN$914,IF(MAX($D931:AM931)+AS$915=AN$914-IF(SUM($D931:AL931)=0,$C931,0),AN$914,0))</f>
        <v>0</v>
      </c>
      <c r="AO931" s="31">
        <f>IF(MAX($D931:AN931)+AO$915=AO$914-IF(SUM($D931:AM931)=0,$C931,0),AO$914,IF(MAX($D931:AN931)+AT$915=AO$914-IF(SUM($D931:AM931)=0,$C931,0),AO$914,0))</f>
        <v>0</v>
      </c>
      <c r="AP931" s="31">
        <f>IF(MAX($D931:AO931)+AP$915=AP$914-IF(SUM($D931:AN931)=0,$C931,0),AP$914,IF(MAX($D931:AO931)+AU$915=AP$914-IF(SUM($D931:AN931)=0,$C931,0),AP$914,0))</f>
        <v>0</v>
      </c>
      <c r="AQ931" s="31">
        <f>IF(MAX($D931:AP931)+AQ$915=AQ$914-IF(SUM($D931:AO931)=0,$C931,0),AQ$914,IF(MAX($D931:AP931)+AV$915=AQ$914-IF(SUM($D931:AO931)=0,$C931,0),AQ$914,0))</f>
        <v>0</v>
      </c>
      <c r="AR931" s="31">
        <f>IF(MAX($D931:AQ931)+AR$915=AR$914-IF(SUM($D931:AP931)=0,$C931,0),AR$914,IF(MAX($D931:AQ931)+AW$915=AR$914-IF(SUM($D931:AP931)=0,$C931,0),AR$914,0))</f>
        <v>0</v>
      </c>
      <c r="AS931" s="31">
        <f>IF(MAX($D931:AR931)+AS$915=AS$914-IF(SUM($D931:AQ931)=0,$C931,0),AS$914,IF(MAX($D931:AR931)+AX$915=AS$914-IF(SUM($D931:AQ931)=0,$C931,0),AS$914,0))</f>
        <v>0</v>
      </c>
      <c r="AT931" s="31">
        <f>IF(MAX($D931:AS931)+AT$915=AT$914-IF(SUM($D931:AR931)=0,$C931,0),AT$914,IF(MAX($D931:AS931)+AY$915=AT$914-IF(SUM($D931:AR931)=0,$C931,0),AT$914,0))</f>
        <v>42</v>
      </c>
      <c r="AU931" s="31">
        <f>IF(MAX($D931:AT931)+AU$915=AU$914-IF(SUM($D931:AS931)=0,$C931,0),AU$914,IF(MAX($D931:AT931)+AZ$915=AU$914-IF(SUM($D931:AS931)=0,$C931,0),AU$914,0))</f>
        <v>0</v>
      </c>
      <c r="AV931" s="31">
        <f>IF(MAX($D931:AU931)+AV$915=AV$914-IF(SUM($D931:AT931)=0,$C931,0),AV$914,IF(MAX($D931:AU931)+BA$915=AV$914-IF(SUM($D931:AT931)=0,$C931,0),AV$914,0))</f>
        <v>0</v>
      </c>
      <c r="AW931" s="31">
        <f>IF(MAX($D931:AV931)+AW$915=AW$914-IF(SUM($D931:AU931)=0,$C931,0),AW$914,IF(MAX($D931:AV931)+BB$915=AW$914-IF(SUM($D931:AU931)=0,$C931,0),AW$914,0))</f>
        <v>0</v>
      </c>
      <c r="AX931" s="31">
        <f>IF(MAX($D931:AW931)+AX$915=AX$914-IF(SUM($D931:AV931)=0,$C931,0),AX$914,IF(MAX($D931:AW931)+BC$915=AX$914-IF(SUM($D931:AV931)=0,$C931,0),AX$914,0))</f>
        <v>0</v>
      </c>
      <c r="AY931" s="31">
        <f>IF(MAX($D931:AX931)+AY$915=AY$914-IF(SUM($D931:AW931)=0,$C931,0),AY$914,IF(MAX($D931:AX931)+BD$915=AY$914-IF(SUM($D931:AW931)=0,$C931,0),AY$914,0))</f>
        <v>0</v>
      </c>
      <c r="AZ931" s="31">
        <f>IF(MAX($D931:AY931)+AZ$915=AZ$914-IF(SUM($D931:AX931)=0,$C931,0),AZ$914,IF(MAX($D931:AY931)+BE$915=AZ$914-IF(SUM($D931:AX931)=0,$C931,0),AZ$914,0))</f>
        <v>0</v>
      </c>
      <c r="BA931" s="31">
        <f>IF(MAX($D931:AZ931)+BA$915=BA$914-IF(SUM($D931:AY931)=0,$C931,0),BA$914,IF(MAX($D931:AZ931)+BF$915=BA$914-IF(SUM($D931:AY931)=0,$C931,0),BA$914,0))</f>
        <v>0</v>
      </c>
      <c r="BB931" s="31">
        <f>IF(MAX($D931:BA931)+BB$915=BB$914-IF(SUM($D931:AZ931)=0,$C931,0),BB$914,IF(MAX($D931:BA931)+BG$915=BB$914-IF(SUM($D931:AZ931)=0,$C931,0),BB$914,0))</f>
        <v>0</v>
      </c>
      <c r="BC931" s="31">
        <f>IF(MAX($D931:BB931)+BC$915=BC$914-IF(SUM($D931:BA931)=0,$C931,0),BC$914,IF(MAX($D931:BB931)+BH$915=BC$914-IF(SUM($D931:BA931)=0,$C931,0),BC$914,0))</f>
        <v>0</v>
      </c>
      <c r="BD931" s="31">
        <f>IF(MAX($D931:BC931)+BD$915=BD$914-IF(SUM($D931:BB931)=0,$C931,0),BD$914,IF(MAX($D931:BC931)+BI$915=BD$914-IF(SUM($D931:BB931)=0,$C931,0),BD$914,0))</f>
        <v>0</v>
      </c>
      <c r="BE931" s="31">
        <f>IF(MAX($D931:BD931)+BE$915=BE$914-IF(SUM($D931:BC931)=0,$C931,0),BE$914,IF(MAX($D931:BD931)+BJ$915=BE$914-IF(SUM($D931:BC931)=0,$C931,0),BE$914,0))</f>
        <v>0</v>
      </c>
      <c r="BF931" s="31">
        <f>IF(MAX($D931:BE931)+BF$915=BF$914-IF(SUM($D931:BD931)=0,$C931,0),BF$914,IF(MAX($D931:BE931)+BK$915=BF$914-IF(SUM($D931:BD931)=0,$C931,0),BF$914,0))</f>
        <v>0</v>
      </c>
      <c r="BG931" s="31">
        <f>IF(MAX($D931:BF931)+BG$915=BG$914-IF(SUM($D931:BE931)=0,$C931,0),BG$914,IF(MAX($D931:BF931)+BL$915=BG$914-IF(SUM($D931:BE931)=0,$C931,0),BG$914,0))</f>
        <v>0</v>
      </c>
      <c r="BH931" s="31">
        <f>IF(MAX($D931:BG931)+BH$915=BH$914-IF(SUM($D931:BF931)=0,$C931,0),BH$914,IF(MAX($D931:BG931)+BM$915=BH$914-IF(SUM($D931:BF931)=0,$C931,0),BH$914,0))</f>
        <v>0</v>
      </c>
      <c r="BI931" s="31">
        <f>IF(MAX($D931:BH931)+BI$915=BI$914-IF(SUM($D931:BG931)=0,$C931,0),BI$914,IF(MAX($D931:BH931)+BN$915=BI$914-IF(SUM($D931:BG931)=0,$C931,0),BI$914,0))</f>
        <v>0</v>
      </c>
      <c r="BJ931" s="31">
        <f>IF(MAX($D931:BI931)+BJ$915=BJ$914-IF(SUM($D931:BH931)=0,$C931,0),BJ$914,IF(MAX($D931:BI931)+BO$915=BJ$914-IF(SUM($D931:BH931)=0,$C931,0),BJ$914,0))</f>
        <v>0</v>
      </c>
      <c r="BK931" s="31">
        <f>IF(MAX($D931:BJ931)+BK$915=BK$914-IF(SUM($D931:BI931)=0,$C931,0),BK$914,IF(MAX($D931:BJ931)+BP$915=BK$914-IF(SUM($D931:BI931)=0,$C931,0),BK$914,0))</f>
        <v>0</v>
      </c>
      <c r="BL931" s="31">
        <f>IF(MAX($D931:BK931)+BL$915=BL$914-IF(SUM($D931:BJ931)=0,$C931,0),BL$914,IF(MAX($D931:BK931)+BQ$915=BL$914-IF(SUM($D931:BJ931)=0,$C931,0),BL$914,0))</f>
        <v>0</v>
      </c>
      <c r="BM931" s="31">
        <f>IF(MAX($D931:BL931)+BM$915=BM$914-IF(SUM($D931:BK931)=0,$C931,0),BM$914,IF(MAX($D931:BL931)+BR$915=BM$914-IF(SUM($D931:BK931)=0,$C931,0),BM$914,0))</f>
        <v>0</v>
      </c>
      <c r="BN931" s="31">
        <f>IF(MAX($D931:BM931)+BN$915=BN$914-IF(SUM($D931:BL931)=0,$C931,0),BN$914,IF(MAX($D931:BM931)+BS$915=BN$914-IF(SUM($D931:BL931)=0,$C931,0),BN$914,0))</f>
        <v>0</v>
      </c>
      <c r="BO931" s="31">
        <f>IF(MAX($D931:BN931)+BO$915=BO$914-IF(SUM($D931:BM931)=0,$C931,0),BO$914,IF(MAX($D931:BN931)+BT$915=BO$914-IF(SUM($D931:BM931)=0,$C931,0),BO$914,0))</f>
        <v>0</v>
      </c>
      <c r="BP931" s="31">
        <f>IF(MAX($D931:BO931)+BP$915=BP$914-IF(SUM($D931:BN931)=0,$C931,0),BP$914,IF(MAX($D931:BO931)+BU$915=BP$914-IF(SUM($D931:BN931)=0,$C931,0),BP$914,0))</f>
        <v>0</v>
      </c>
      <c r="BQ931" s="31">
        <f>IF(MAX($D931:BP931)+BQ$915=BQ$914-IF(SUM($D931:BO931)=0,$C931,0),BQ$914,IF(MAX($D931:BP931)+BV$915=BQ$914-IF(SUM($D931:BO931)=0,$C931,0),BQ$914,0))</f>
        <v>0</v>
      </c>
      <c r="BR931" s="31">
        <f>IF(MAX($D931:BQ931)+BR$915=BR$914-IF(SUM($D931:BP931)=0,$C931,0),BR$914,IF(MAX($D931:BQ931)+BW$915=BR$914-IF(SUM($D931:BP931)=0,$C931,0),BR$914,0))</f>
        <v>0</v>
      </c>
      <c r="BS931" s="31">
        <f>IF(MAX($D931:BR931)+BS$915=BS$914-IF(SUM($D931:BQ931)=0,$C931,0),BS$914,IF(MAX($D931:BR931)+BX$915=BS$914-IF(SUM($D931:BQ931)=0,$C931,0),BS$914,0))</f>
        <v>0</v>
      </c>
      <c r="BT931" s="31">
        <f>IF(MAX($D931:BS931)+BT$915=BT$914-IF(SUM($D931:BR931)=0,$C931,0),BT$914,IF(MAX($D931:BS931)+BY$915=BT$914-IF(SUM($D931:BR931)=0,$C931,0),BT$914,0))</f>
        <v>0</v>
      </c>
      <c r="BU931" s="31">
        <f>IF(MAX($D931:BT931)+BU$915=BU$914-IF(SUM($D931:BS931)=0,$C931,0),BU$914,IF(MAX($D931:BT931)+BZ$915=BU$914-IF(SUM($D931:BS931)=0,$C931,0),BU$914,0))</f>
        <v>0</v>
      </c>
      <c r="BV931" s="31">
        <f>IF(MAX($D931:BU931)+BV$915=BV$914-IF(SUM($D931:BT931)=0,$C931,0),BV$914,IF(MAX($D931:BU931)+CA$915=BV$914-IF(SUM($D931:BT931)=0,$C931,0),BV$914,0))</f>
        <v>0</v>
      </c>
      <c r="BW931" s="31">
        <f>IF(MAX($D931:BV931)+BW$915=BW$914-IF(SUM($D931:BU931)=0,$C931,0),BW$914,IF(MAX($D931:BV931)+CB$915=BW$914-IF(SUM($D931:BU931)=0,$C931,0),BW$914,0))</f>
        <v>0</v>
      </c>
      <c r="BX931" s="31">
        <f>IF(MAX($D931:BW931)+BX$915=BX$914-IF(SUM($D931:BV931)=0,$C931,0),BX$914,IF(MAX($D931:BW931)+CC$915=BX$914-IF(SUM($D931:BV931)=0,$C931,0),BX$914,0))</f>
        <v>0</v>
      </c>
      <c r="BY931" s="31">
        <f>IF(MAX($D931:BX931)+BY$915=BY$914-IF(SUM($D931:BW931)=0,$C931,0),BY$914,IF(MAX($D931:BX931)+CD$915=BY$914-IF(SUM($D931:BW931)=0,$C931,0),BY$914,0))</f>
        <v>0</v>
      </c>
      <c r="BZ931" s="31">
        <f>IF(MAX($D931:BY931)+BZ$915=BZ$914-IF(SUM($D931:BX931)=0,$C931,0),BZ$914,IF(MAX($D931:BY931)+CE$915=BZ$914-IF(SUM($D931:BX931)=0,$C931,0),BZ$914,0))</f>
        <v>0</v>
      </c>
      <c r="CA931" s="31">
        <f>IF(MAX($D931:BZ931)+CA$915=CA$914-IF(SUM($D931:BY931)=0,$C931,0),CA$914,IF(MAX($D931:BZ931)+CF$915=CA$914-IF(SUM($D931:BY931)=0,$C931,0),CA$914,0))</f>
        <v>0</v>
      </c>
      <c r="CB931" s="31">
        <f>IF(MAX($D931:CA931)+CB$915=CB$914-IF(SUM($D931:BZ931)=0,$C931,0),CB$914,IF(MAX($D931:CA931)+CG$915=CB$914-IF(SUM($D931:BZ931)=0,$C931,0),CB$914,0))</f>
        <v>0</v>
      </c>
      <c r="CC931" s="31">
        <f>IF(MAX($D931:CB931)+CC$915=CC$914-IF(SUM($D931:CA931)=0,$C931,0),CC$914,IF(MAX($D931:CB931)+CH$915=CC$914-IF(SUM($D931:CA931)=0,$C931,0),CC$914,0))</f>
        <v>77</v>
      </c>
      <c r="CD931" s="31">
        <f>IF(MAX($D931:CC931)+CD$915=CD$914-IF(SUM($D931:CB931)=0,$C931,0),CD$914,IF(MAX($D931:CC931)+CI$915=CD$914-IF(SUM($D931:CB931)=0,$C931,0),CD$914,0))</f>
        <v>0</v>
      </c>
      <c r="CE931" s="31">
        <f>IF(MAX($D931:CD931)+CE$915=CE$914-IF(SUM($D931:CC931)=0,$C931,0),CE$914,IF(MAX($D931:CD931)+CJ$915=CE$914-IF(SUM($D931:CC931)=0,$C931,0),CE$914,0))</f>
        <v>0</v>
      </c>
      <c r="CF931" s="31">
        <f>IF(MAX($D931:CE931)+CF$915=CF$914-IF(SUM($D931:CD931)=0,$C931,0),CF$914,IF(MAX($D931:CE931)+CK$915=CF$914-IF(SUM($D931:CD931)=0,$C931,0),CF$914,0))</f>
        <v>0</v>
      </c>
      <c r="CG931" s="31">
        <f>IF(MAX($D931:CF931)+CG$915=CG$914-IF(SUM($D931:CE931)=0,$C931,0),CG$914,IF(MAX($D931:CF931)+CL$915=CG$914-IF(SUM($D931:CE931)=0,$C931,0),CG$914,0))</f>
        <v>0</v>
      </c>
      <c r="CH931" s="31">
        <f>IF(MAX($D931:CG931)+CH$915=CH$914-IF(SUM($D931:CF931)=0,$C931,0),CH$914,IF(MAX($D931:CG931)+CM$915=CH$914-IF(SUM($D931:CF931)=0,$C931,0),CH$914,0))</f>
        <v>0</v>
      </c>
      <c r="CI931" s="31">
        <f>IF(MAX($D931:CH931)+CI$915=CI$914-IF(SUM($D931:CG931)=0,$C931,0),CI$914,IF(MAX($D931:CH931)+CN$915=CI$914-IF(SUM($D931:CG931)=0,$C931,0),CI$914,0))</f>
        <v>0</v>
      </c>
      <c r="CJ931" s="31">
        <f>IF(MAX($D931:CI931)+CJ$915=CJ$914-IF(SUM($D931:CH931)=0,$C931,0),CJ$914,IF(MAX($D931:CI931)+CO$915=CJ$914-IF(SUM($D931:CH931)=0,$C931,0),CJ$914,0))</f>
        <v>0</v>
      </c>
      <c r="CK931" s="31">
        <f>IF(MAX($D931:CJ931)+CK$915=CK$914-IF(SUM($D931:CI931)=0,$C931,0),CK$914,IF(MAX($D931:CJ931)+CP$915=CK$914-IF(SUM($D931:CI931)=0,$C931,0),CK$914,0))</f>
        <v>0</v>
      </c>
      <c r="CL931" s="31">
        <f>IF(MAX($D931:CK931)+CL$915=CL$914-IF(SUM($D931:CJ931)=0,$C931,0),CL$914,IF(MAX($D931:CK931)+CQ$915=CL$914-IF(SUM($D931:CJ931)=0,$C931,0),CL$914,0))</f>
        <v>0</v>
      </c>
      <c r="CM931" s="31">
        <f>IF(MAX($D931:CL931)+CM$915=CM$914-IF(SUM($D931:CK931)=0,$C931,0),CM$914,IF(MAX($D931:CL931)+CR$915=CM$914-IF(SUM($D931:CK931)=0,$C931,0),CM$914,0))</f>
        <v>0</v>
      </c>
      <c r="CN931" s="31">
        <f>IF(MAX($D931:CM931)+CN$915=CN$914-IF(SUM($D931:CL931)=0,$C931,0),CN$914,IF(MAX($D931:CM931)+CS$915=CN$914-IF(SUM($D931:CL931)=0,$C931,0),CN$914,0))</f>
        <v>0</v>
      </c>
      <c r="CO931" s="31">
        <f>IF(MAX($D931:CN931)+CO$915=CO$914-IF(SUM($D931:CM931)=0,$C931,0),CO$914,IF(MAX($D931:CN931)+CT$915=CO$914-IF(SUM($D931:CM931)=0,$C931,0),CO$914,0))</f>
        <v>0</v>
      </c>
      <c r="CP931" s="31">
        <f>IF(MAX($D931:CO931)+CP$915=CP$914-IF(SUM($D931:CN931)=0,$C931,0),CP$914,IF(MAX($D931:CO931)+CU$915=CP$914-IF(SUM($D931:CN931)=0,$C931,0),CP$914,0))</f>
        <v>0</v>
      </c>
      <c r="CQ931" s="31">
        <f>IF(MAX($D931:CP931)+CQ$915=CQ$914-IF(SUM($D931:CO931)=0,$C931,0),CQ$914,IF(MAX($D931:CP931)+CV$915=CQ$914-IF(SUM($D931:CO931)=0,$C931,0),CQ$914,0))</f>
        <v>0</v>
      </c>
      <c r="CR931" s="31">
        <f>IF(MAX($D931:CQ931)+CR$915=CR$914-IF(SUM($D931:CP931)=0,$C931,0),CR$914,IF(MAX($D931:CQ931)+CW$915=CR$914-IF(SUM($D931:CP931)=0,$C931,0),CR$914,0))</f>
        <v>0</v>
      </c>
      <c r="CS931" s="31">
        <f>IF(MAX($D931:CR931)+CS$915=CS$914-IF(SUM($D931:CQ931)=0,$C931,0),CS$914,IF(MAX($D931:CR931)+CX$915=CS$914-IF(SUM($D931:CQ931)=0,$C931,0),CS$914,0))</f>
        <v>0</v>
      </c>
      <c r="CT931" s="31">
        <f>IF(MAX($D931:CS931)+CT$915=CT$914-IF(SUM($D931:CR931)=0,$C931,0),CT$914,IF(MAX($D931:CS931)+CY$915=CT$914-IF(SUM($D931:CR931)=0,$C931,0),CT$914,0))</f>
        <v>0</v>
      </c>
      <c r="CU931" s="31">
        <f>IF(MAX($D931:CT931)+CU$915=CU$914-IF(SUM($D931:CS931)=0,$C931,0),CU$914,IF(MAX($D931:CT931)+CZ$915=CU$914-IF(SUM($D931:CS931)=0,$C931,0),CU$914,0))</f>
        <v>0</v>
      </c>
      <c r="CV931" s="31">
        <f>IF(MAX($D931:CU931)+CV$915=CV$914-IF(SUM($D931:CT931)=0,$C931,0),CV$914,IF(MAX($D931:CU931)+DA$915=CV$914-IF(SUM($D931:CT931)=0,$C931,0),CV$914,0))</f>
        <v>0</v>
      </c>
      <c r="CW931" s="31">
        <f>IF(MAX($D931:CV931)+CW$915=CW$914-IF(SUM($D931:CU931)=0,$C931,0),CW$914,IF(MAX($D931:CV931)+DB$915=CW$914-IF(SUM($D931:CU931)=0,$C931,0),CW$914,0))</f>
        <v>0</v>
      </c>
      <c r="CX931" s="31">
        <f>IF(MAX($D931:CW931)+CX$915=CX$914-IF(SUM($D931:CV931)=0,$C931,0),CX$914,IF(MAX($D931:CW931)+DC$915=CX$914-IF(SUM($D931:CV931)=0,$C931,0),CX$914,0))</f>
        <v>0</v>
      </c>
      <c r="CY931" s="31">
        <f>IF(MAX($D931:CX931)+CY$915=CY$914-IF(SUM($D931:CW931)=0,$C931,0),CY$914,IF(MAX($D931:CX931)+DD$915=CY$914-IF(SUM($D931:CW931)=0,$C931,0),CY$914,0))</f>
        <v>0</v>
      </c>
      <c r="CZ931" s="31">
        <f>IF(MAX($D931:CY931)+CZ$915=CZ$914-IF(SUM($D931:CX931)=0,$C931,0),CZ$914,IF(MAX($D931:CY931)+DE$915=CZ$914-IF(SUM($D931:CX931)=0,$C931,0),CZ$914,0))</f>
        <v>0</v>
      </c>
      <c r="DA931" s="31">
        <f>IF(MAX($D931:CZ931)+DA$915=DA$914-IF(SUM($D931:CY931)=0,$C931,0),DA$914,IF(MAX($D931:CZ931)+DF$915=DA$914-IF(SUM($D931:CY931)=0,$C931,0),DA$914,0))</f>
        <v>0</v>
      </c>
      <c r="DB931" s="31">
        <f>IF(MAX($D931:DA931)+DB$915=DB$914-IF(SUM($D931:CZ931)=0,$C931,0),DB$914,IF(MAX($D931:DA931)+DG$915=DB$914-IF(SUM($D931:CZ931)=0,$C931,0),DB$914,0))</f>
        <v>0</v>
      </c>
      <c r="DC931" s="31">
        <f>IF(MAX($D931:DB931)+DC$915=DC$914-IF(SUM($D931:DA931)=0,$C931,0),DC$914,IF(MAX($D931:DB931)+DH$915=DC$914-IF(SUM($D931:DA931)=0,$C931,0),DC$914,0))</f>
        <v>0</v>
      </c>
      <c r="DD931" s="31">
        <f>IF(MAX($D931:DC931)+DD$915=DD$914-IF(SUM($D931:DB931)=0,$C931,0),DD$914,IF(MAX($D931:DC931)+DI$915=DD$914-IF(SUM($D931:DB931)=0,$C931,0),DD$914,0))</f>
        <v>0</v>
      </c>
      <c r="DE931" s="31">
        <f>IF(MAX($D931:DD931)+DE$915=DE$914-IF(SUM($D931:DC931)=0,$C931,0),DE$914,IF(MAX($D931:DD931)+DJ$915=DE$914-IF(SUM($D931:DC931)=0,$C931,0),DE$914,0))</f>
        <v>0</v>
      </c>
      <c r="DF931" s="31">
        <f>IF(MAX($D931:DE931)+DF$915=DF$914-IF(SUM($D931:DD931)=0,$C931,0),DF$914,IF(MAX($D931:DE931)+DK$915=DF$914-IF(SUM($D931:DD931)=0,$C931,0),DF$914,0))</f>
        <v>0</v>
      </c>
      <c r="DG931" s="31">
        <f>IF(MAX($D931:DF931)+DG$915=DG$914-IF(SUM($D931:DE931)=0,$C931,0),DG$914,IF(MAX($D931:DF931)+DL$915=DG$914-IF(SUM($D931:DE931)=0,$C931,0),DG$914,0))</f>
        <v>107</v>
      </c>
      <c r="DH931" s="31">
        <f>IF(MAX($D931:DG931)+DH$915=DH$914-IF(SUM($D931:DF931)=0,$C931,0),DH$914,IF(MAX($D931:DG931)+DM$915=DH$914-IF(SUM($D931:DF931)=0,$C931,0),DH$914,0))</f>
        <v>0</v>
      </c>
      <c r="DI931" s="31">
        <f>IF(MAX($D931:DH931)+DI$915=DI$914-IF(SUM($D931:DG931)=0,$C931,0),DI$914,IF(MAX($D931:DH931)+DN$915=DI$914-IF(SUM($D931:DG931)=0,$C931,0),DI$914,0))</f>
        <v>0</v>
      </c>
      <c r="DJ931" s="31">
        <f>IF(MAX($D931:DI931)+DJ$915=DJ$914-IF(SUM($D931:DH931)=0,$C931,0),DJ$914,IF(MAX($D931:DI931)+DO$915=DJ$914-IF(SUM($D931:DH931)=0,$C931,0),DJ$914,0))</f>
        <v>0</v>
      </c>
      <c r="DK931" s="31">
        <f>IF(MAX($D931:DJ931)+DK$915=DK$914-IF(SUM($D931:DI931)=0,$C931,0),DK$914,IF(MAX($D931:DJ931)+DP$915=DK$914-IF(SUM($D931:DI931)=0,$C931,0),DK$914,0))</f>
        <v>0</v>
      </c>
      <c r="DL931" s="31">
        <f>IF(MAX($D931:DK931)+DL$915=DL$914-IF(SUM($D931:DJ931)=0,$C931,0),DL$914,IF(MAX($D931:DK931)+DQ$915=DL$914-IF(SUM($D931:DJ931)=0,$C931,0),DL$914,0))</f>
        <v>0</v>
      </c>
      <c r="DM931" s="31">
        <f>IF(MAX($D931:DL931)+DM$915=DM$914-IF(SUM($D931:DK931)=0,$C931,0),DM$914,IF(MAX($D931:DL931)+DR$915=DM$914-IF(SUM($D931:DK931)=0,$C931,0),DM$914,0))</f>
        <v>0</v>
      </c>
      <c r="DN931" s="31">
        <f>IF(MAX($D931:DM931)+DN$915=DN$914-IF(SUM($D931:DL931)=0,$C931,0),DN$914,IF(MAX($D931:DM931)+DS$915=DN$914-IF(SUM($D931:DL931)=0,$C931,0),DN$914,0))</f>
        <v>0</v>
      </c>
      <c r="DO931" s="31">
        <f>IF(MAX($D931:DN931)+DO$915=DO$914-IF(SUM($D931:DM931)=0,$C931,0),DO$914,IF(MAX($D931:DN931)+DT$915=DO$914-IF(SUM($D931:DM931)=0,$C931,0),DO$914,0))</f>
        <v>0</v>
      </c>
      <c r="DP931" s="31">
        <f>IF(MAX($D931:DO931)+DP$915=DP$914-IF(SUM($D931:DN931)=0,$C931,0),DP$914,IF(MAX($D931:DO931)+DU$915=DP$914-IF(SUM($D931:DN931)=0,$C931,0),DP$914,0))</f>
        <v>0</v>
      </c>
      <c r="DQ931" s="31">
        <f>IF(MAX($D931:DP931)+DQ$915=DQ$914-IF(SUM($D931:DO931)=0,$C931,0),DQ$914,IF(MAX($D931:DP931)+DV$915=DQ$914-IF(SUM($D931:DO931)=0,$C931,0),DQ$914,0))</f>
        <v>0</v>
      </c>
      <c r="DR931" s="31">
        <f>IF(MAX($D931:DQ931)+DR$915=DR$914-IF(SUM($D931:DP931)=0,$C931,0),DR$914,IF(MAX($D931:DQ931)+DW$915=DR$914-IF(SUM($D931:DP931)=0,$C931,0),DR$914,0))</f>
        <v>0</v>
      </c>
      <c r="DS931" s="31">
        <f>IF(MAX($D931:DR931)+DS$915=DS$914-IF(SUM($D931:DQ931)=0,$C931,0),DS$914,IF(MAX($D931:DR931)+DX$915=DS$914-IF(SUM($D931:DQ931)=0,$C931,0),DS$914,0))</f>
        <v>0</v>
      </c>
      <c r="DT931" s="31">
        <f>IF(MAX($D931:DS931)+DT$915=DT$914-IF(SUM($D931:DR931)=0,$C931,0),DT$914,IF(MAX($D931:DS931)+DY$915=DT$914-IF(SUM($D931:DR931)=0,$C931,0),DT$914,0))</f>
        <v>0</v>
      </c>
      <c r="DU931" s="31">
        <f>IF(MAX($D931:DT931)+DU$915=DU$914-IF(SUM($D931:DS931)=0,$C931,0),DU$914,IF(MAX($D931:DT931)+DZ$915=DU$914-IF(SUM($D931:DS931)=0,$C931,0),DU$914,0))</f>
        <v>0</v>
      </c>
      <c r="DV931" s="31">
        <f>IF(MAX($D931:DU931)+DV$915=DV$914-IF(SUM($D931:DT931)=0,$C931,0),DV$914,IF(MAX($D931:DU931)+EA$915=DV$914-IF(SUM($D931:DT931)=0,$C931,0),DV$914,0))</f>
        <v>0</v>
      </c>
      <c r="DW931" s="31">
        <f>IF(MAX($D931:DV931)+DW$915=DW$914-IF(SUM($D931:DU931)=0,$C931,0),DW$914,IF(MAX($D931:DV931)+EB$915=DW$914-IF(SUM($D931:DU931)=0,$C931,0),DW$914,0))</f>
        <v>0</v>
      </c>
      <c r="DX931" s="31">
        <f>IF(MAX($D931:DW931)+DX$915=DX$914-IF(SUM($D931:DV931)=0,$C931,0),DX$914,IF(MAX($D931:DW931)+EC$915=DX$914-IF(SUM($D931:DV931)=0,$C931,0),DX$914,0))</f>
        <v>0</v>
      </c>
      <c r="DY931" s="31">
        <f>IF(MAX($D931:DX931)+DY$915=DY$914-IF(SUM($D931:DW931)=0,$C931,0),DY$914,IF(MAX($D931:DX931)+ED$915=DY$914-IF(SUM($D931:DW931)=0,$C931,0),DY$914,0))</f>
        <v>0</v>
      </c>
      <c r="DZ931" s="31"/>
      <c r="EA931" s="31"/>
      <c r="EB931" s="31"/>
      <c r="EC931" s="31"/>
      <c r="ED931" s="31"/>
      <c r="EE931">
        <f>IF(EE932=0,0,EE932)</f>
        <v>0</v>
      </c>
    </row>
    <row r="932" spans="1:141" x14ac:dyDescent="0.25">
      <c r="A932" s="19">
        <f t="shared" si="1913"/>
        <v>8</v>
      </c>
      <c r="B932" s="28">
        <f>B930+1</f>
        <v>1908</v>
      </c>
      <c r="C932">
        <f t="shared" si="1914"/>
        <v>7</v>
      </c>
      <c r="K932" s="32">
        <f>K791</f>
        <v>0</v>
      </c>
      <c r="L932">
        <f t="shared" ref="L932:BW932" si="1927">IF(L$507=L931,L791,0)</f>
        <v>0</v>
      </c>
      <c r="M932">
        <f t="shared" si="1927"/>
        <v>0</v>
      </c>
      <c r="N932">
        <f t="shared" si="1927"/>
        <v>0</v>
      </c>
      <c r="O932">
        <f t="shared" si="1927"/>
        <v>0</v>
      </c>
      <c r="P932">
        <f t="shared" si="1927"/>
        <v>0</v>
      </c>
      <c r="Q932">
        <f t="shared" si="1927"/>
        <v>0</v>
      </c>
      <c r="R932">
        <f t="shared" si="1927"/>
        <v>0</v>
      </c>
      <c r="S932">
        <f t="shared" si="1927"/>
        <v>0</v>
      </c>
      <c r="T932">
        <f t="shared" si="1927"/>
        <v>0</v>
      </c>
      <c r="U932">
        <f t="shared" si="1927"/>
        <v>0</v>
      </c>
      <c r="V932">
        <f t="shared" si="1927"/>
        <v>0</v>
      </c>
      <c r="W932">
        <f t="shared" si="1927"/>
        <v>0</v>
      </c>
      <c r="X932">
        <f t="shared" si="1927"/>
        <v>0</v>
      </c>
      <c r="Y932">
        <f t="shared" si="1927"/>
        <v>0</v>
      </c>
      <c r="Z932">
        <f t="shared" si="1927"/>
        <v>0</v>
      </c>
      <c r="AA932">
        <f t="shared" si="1927"/>
        <v>0</v>
      </c>
      <c r="AB932">
        <f t="shared" si="1927"/>
        <v>0</v>
      </c>
      <c r="AC932">
        <f t="shared" si="1927"/>
        <v>0</v>
      </c>
      <c r="AD932">
        <f t="shared" si="1927"/>
        <v>0</v>
      </c>
      <c r="AE932">
        <f t="shared" si="1927"/>
        <v>0</v>
      </c>
      <c r="AF932">
        <f t="shared" si="1927"/>
        <v>0</v>
      </c>
      <c r="AG932">
        <f t="shared" si="1927"/>
        <v>0</v>
      </c>
      <c r="AH932">
        <f t="shared" si="1927"/>
        <v>0</v>
      </c>
      <c r="AI932">
        <f t="shared" si="1927"/>
        <v>0</v>
      </c>
      <c r="AJ932">
        <f t="shared" si="1927"/>
        <v>0</v>
      </c>
      <c r="AK932">
        <f t="shared" si="1927"/>
        <v>0</v>
      </c>
      <c r="AL932">
        <f t="shared" si="1927"/>
        <v>0</v>
      </c>
      <c r="AM932">
        <f t="shared" si="1927"/>
        <v>0</v>
      </c>
      <c r="AN932">
        <f t="shared" si="1927"/>
        <v>0</v>
      </c>
      <c r="AO932">
        <f t="shared" si="1927"/>
        <v>0</v>
      </c>
      <c r="AP932">
        <f t="shared" si="1927"/>
        <v>0</v>
      </c>
      <c r="AQ932">
        <f t="shared" si="1927"/>
        <v>0</v>
      </c>
      <c r="AR932">
        <f t="shared" si="1927"/>
        <v>0</v>
      </c>
      <c r="AS932">
        <f t="shared" si="1927"/>
        <v>0</v>
      </c>
      <c r="AT932">
        <f t="shared" si="1927"/>
        <v>0</v>
      </c>
      <c r="AU932">
        <f t="shared" si="1927"/>
        <v>0</v>
      </c>
      <c r="AV932">
        <f t="shared" si="1927"/>
        <v>0</v>
      </c>
      <c r="AW932">
        <f t="shared" si="1927"/>
        <v>0</v>
      </c>
      <c r="AX932">
        <f t="shared" si="1927"/>
        <v>0</v>
      </c>
      <c r="AY932">
        <f t="shared" si="1927"/>
        <v>0</v>
      </c>
      <c r="AZ932">
        <f t="shared" si="1927"/>
        <v>0</v>
      </c>
      <c r="BA932">
        <f t="shared" si="1927"/>
        <v>0</v>
      </c>
      <c r="BB932">
        <f t="shared" si="1927"/>
        <v>0</v>
      </c>
      <c r="BC932">
        <f t="shared" si="1927"/>
        <v>0</v>
      </c>
      <c r="BD932">
        <f t="shared" si="1927"/>
        <v>0</v>
      </c>
      <c r="BE932">
        <f t="shared" si="1927"/>
        <v>0</v>
      </c>
      <c r="BF932">
        <f t="shared" si="1927"/>
        <v>0</v>
      </c>
      <c r="BG932">
        <f t="shared" si="1927"/>
        <v>0</v>
      </c>
      <c r="BH932">
        <f t="shared" si="1927"/>
        <v>0</v>
      </c>
      <c r="BI932">
        <f t="shared" si="1927"/>
        <v>0</v>
      </c>
      <c r="BJ932">
        <f t="shared" si="1927"/>
        <v>0</v>
      </c>
      <c r="BK932">
        <f t="shared" si="1927"/>
        <v>0</v>
      </c>
      <c r="BL932">
        <f t="shared" si="1927"/>
        <v>0</v>
      </c>
      <c r="BM932">
        <f t="shared" si="1927"/>
        <v>0</v>
      </c>
      <c r="BN932">
        <f t="shared" si="1927"/>
        <v>0</v>
      </c>
      <c r="BO932">
        <f t="shared" si="1927"/>
        <v>0</v>
      </c>
      <c r="BP932">
        <f t="shared" si="1927"/>
        <v>0</v>
      </c>
      <c r="BQ932">
        <f t="shared" si="1927"/>
        <v>0</v>
      </c>
      <c r="BR932">
        <f t="shared" si="1927"/>
        <v>0</v>
      </c>
      <c r="BS932">
        <f t="shared" si="1927"/>
        <v>0</v>
      </c>
      <c r="BT932">
        <f t="shared" si="1927"/>
        <v>0</v>
      </c>
      <c r="BU932">
        <f t="shared" si="1927"/>
        <v>0</v>
      </c>
      <c r="BV932">
        <f t="shared" si="1927"/>
        <v>0</v>
      </c>
      <c r="BW932">
        <f t="shared" si="1927"/>
        <v>0</v>
      </c>
      <c r="BX932">
        <f t="shared" ref="BX932:DY932" si="1928">IF(BX$507=BX931,BX791,0)</f>
        <v>0</v>
      </c>
      <c r="BY932">
        <f t="shared" si="1928"/>
        <v>0</v>
      </c>
      <c r="BZ932">
        <f t="shared" si="1928"/>
        <v>0</v>
      </c>
      <c r="CA932">
        <f t="shared" si="1928"/>
        <v>0</v>
      </c>
      <c r="CB932">
        <f t="shared" si="1928"/>
        <v>0</v>
      </c>
      <c r="CC932">
        <f t="shared" si="1928"/>
        <v>0</v>
      </c>
      <c r="CD932">
        <f t="shared" si="1928"/>
        <v>0</v>
      </c>
      <c r="CE932">
        <f t="shared" si="1928"/>
        <v>0</v>
      </c>
      <c r="CF932">
        <f t="shared" si="1928"/>
        <v>0</v>
      </c>
      <c r="CG932">
        <f t="shared" si="1928"/>
        <v>0</v>
      </c>
      <c r="CH932">
        <f t="shared" si="1928"/>
        <v>0</v>
      </c>
      <c r="CI932">
        <f t="shared" si="1928"/>
        <v>0</v>
      </c>
      <c r="CJ932">
        <f t="shared" si="1928"/>
        <v>0</v>
      </c>
      <c r="CK932">
        <f t="shared" si="1928"/>
        <v>0</v>
      </c>
      <c r="CL932">
        <f t="shared" si="1928"/>
        <v>0</v>
      </c>
      <c r="CM932">
        <f t="shared" si="1928"/>
        <v>0</v>
      </c>
      <c r="CN932">
        <f t="shared" si="1928"/>
        <v>0</v>
      </c>
      <c r="CO932">
        <f t="shared" si="1928"/>
        <v>0</v>
      </c>
      <c r="CP932">
        <f t="shared" si="1928"/>
        <v>0</v>
      </c>
      <c r="CQ932">
        <f t="shared" si="1928"/>
        <v>0</v>
      </c>
      <c r="CR932">
        <f t="shared" si="1928"/>
        <v>0</v>
      </c>
      <c r="CS932">
        <f t="shared" si="1928"/>
        <v>0</v>
      </c>
      <c r="CT932">
        <f t="shared" si="1928"/>
        <v>0</v>
      </c>
      <c r="CU932">
        <f t="shared" si="1928"/>
        <v>0</v>
      </c>
      <c r="CV932">
        <f t="shared" si="1928"/>
        <v>0</v>
      </c>
      <c r="CW932">
        <f t="shared" si="1928"/>
        <v>0</v>
      </c>
      <c r="CX932">
        <f t="shared" si="1928"/>
        <v>0</v>
      </c>
      <c r="CY932">
        <f t="shared" si="1928"/>
        <v>0</v>
      </c>
      <c r="CZ932">
        <f t="shared" si="1928"/>
        <v>0</v>
      </c>
      <c r="DA932">
        <f t="shared" si="1928"/>
        <v>0</v>
      </c>
      <c r="DB932">
        <f t="shared" si="1928"/>
        <v>0</v>
      </c>
      <c r="DC932">
        <f t="shared" si="1928"/>
        <v>0</v>
      </c>
      <c r="DD932">
        <f t="shared" si="1928"/>
        <v>0</v>
      </c>
      <c r="DE932">
        <f t="shared" si="1928"/>
        <v>0</v>
      </c>
      <c r="DF932">
        <f t="shared" si="1928"/>
        <v>0</v>
      </c>
      <c r="DG932">
        <f t="shared" si="1928"/>
        <v>0</v>
      </c>
      <c r="DH932">
        <f t="shared" si="1928"/>
        <v>0</v>
      </c>
      <c r="DI932">
        <f t="shared" si="1928"/>
        <v>0</v>
      </c>
      <c r="DJ932">
        <f t="shared" si="1928"/>
        <v>0</v>
      </c>
      <c r="DK932">
        <f t="shared" si="1928"/>
        <v>0</v>
      </c>
      <c r="DL932">
        <f t="shared" si="1928"/>
        <v>0</v>
      </c>
      <c r="DM932">
        <f t="shared" si="1928"/>
        <v>0</v>
      </c>
      <c r="DN932">
        <f t="shared" si="1928"/>
        <v>0</v>
      </c>
      <c r="DO932">
        <f t="shared" si="1928"/>
        <v>0</v>
      </c>
      <c r="DP932">
        <f t="shared" si="1928"/>
        <v>0</v>
      </c>
      <c r="DQ932">
        <f t="shared" si="1928"/>
        <v>0</v>
      </c>
      <c r="DR932">
        <f t="shared" si="1928"/>
        <v>0</v>
      </c>
      <c r="DS932">
        <f t="shared" si="1928"/>
        <v>0</v>
      </c>
      <c r="DT932">
        <f t="shared" si="1928"/>
        <v>0</v>
      </c>
      <c r="DU932">
        <f t="shared" si="1928"/>
        <v>0</v>
      </c>
      <c r="DV932">
        <f t="shared" si="1928"/>
        <v>0</v>
      </c>
      <c r="DW932">
        <f t="shared" si="1928"/>
        <v>0</v>
      </c>
      <c r="DX932">
        <f t="shared" si="1928"/>
        <v>0</v>
      </c>
      <c r="DY932">
        <f t="shared" si="1928"/>
        <v>0</v>
      </c>
      <c r="EE932" s="13">
        <f>SUM(D932:EC932)</f>
        <v>0</v>
      </c>
    </row>
    <row r="933" spans="1:141" x14ac:dyDescent="0.25">
      <c r="A933" s="19">
        <f t="shared" si="1913"/>
        <v>9</v>
      </c>
      <c r="B933" s="28"/>
      <c r="C933">
        <f t="shared" si="1914"/>
        <v>8</v>
      </c>
      <c r="M933" s="31">
        <f>IF(MAX($D933:L933)+M$915=M$914-IF(SUM($D933:K933)=0,$C933,0),M$914,IF(MAX($D933:L933)+R$915=M$914-IF(SUM($D933:K933)=0,$C933,0),M$914,0))</f>
        <v>0</v>
      </c>
      <c r="N933" s="31">
        <f>IF(MAX($D933:M933)+N$915=N$914-IF(SUM($D933:L933)=0,$C933,0),N$914,IF(MAX($D933:M933)+S$915=N$914-IF(SUM($D933:L933)=0,$C933,0),N$914,0))</f>
        <v>0</v>
      </c>
      <c r="O933" s="31">
        <f>IF(MAX($D933:N933)+O$915=O$914-IF(SUM($D933:M933)=0,$C933,0),O$914,IF(MAX($D933:N933)+T$915=O$914-IF(SUM($D933:M933)=0,$C933,0),O$914,0))</f>
        <v>0</v>
      </c>
      <c r="P933" s="31">
        <f>IF(MAX($D933:O933)+P$915=P$914-IF(SUM($D933:N933)=0,$C933,0),P$914,IF(MAX($D933:O933)+U$915=P$914-IF(SUM($D933:N933)=0,$C933,0),P$914,0))</f>
        <v>0</v>
      </c>
      <c r="Q933" s="31">
        <f>IF(MAX($D933:P933)+Q$915=Q$914-IF(SUM($D933:O933)=0,$C933,0),Q$914,IF(MAX($D933:P933)+V$915=Q$914-IF(SUM($D933:O933)=0,$C933,0),Q$914,0))</f>
        <v>0</v>
      </c>
      <c r="R933" s="31">
        <f>IF(MAX($D933:Q933)+R$915=R$914-IF(SUM($D933:P933)=0,$C933,0),R$914,IF(MAX($D933:Q933)+W$915=R$914-IF(SUM($D933:P933)=0,$C933,0),R$914,0))</f>
        <v>0</v>
      </c>
      <c r="S933" s="31">
        <f>IF(MAX($D933:R933)+S$915=S$914-IF(SUM($D933:Q933)=0,$C933,0),S$914,IF(MAX($D933:R933)+X$915=S$914-IF(SUM($D933:Q933)=0,$C933,0),S$914,0))</f>
        <v>0</v>
      </c>
      <c r="T933" s="31">
        <f>IF(MAX($D933:S933)+T$915=T$914-IF(SUM($D933:R933)=0,$C933,0),T$914,IF(MAX($D933:S933)+Y$915=T$914-IF(SUM($D933:R933)=0,$C933,0),T$914,0))</f>
        <v>0</v>
      </c>
      <c r="U933" s="31">
        <f>IF(MAX($D933:T933)+U$915=U$914-IF(SUM($D933:S933)=0,$C933,0),U$914,IF(MAX($D933:T933)+Z$915=U$914-IF(SUM($D933:S933)=0,$C933,0),U$914,0))</f>
        <v>0</v>
      </c>
      <c r="V933" s="31">
        <f>IF(MAX($D933:U933)+V$915=V$914-IF(SUM($D933:T933)=0,$C933,0),V$914,IF(MAX($D933:U933)+AA$915=V$914-IF(SUM($D933:T933)=0,$C933,0),V$914,0))</f>
        <v>0</v>
      </c>
      <c r="W933" s="31">
        <f>IF(MAX($D933:V933)+W$915=W$914-IF(SUM($D933:U933)=0,$C933,0),W$914,IF(MAX($D933:V933)+AB$915=W$914-IF(SUM($D933:U933)=0,$C933,0),W$914,0))</f>
        <v>0</v>
      </c>
      <c r="X933" s="31">
        <f>IF(MAX($D933:W933)+X$915=X$914-IF(SUM($D933:V933)=0,$C933,0),X$914,IF(MAX($D933:W933)+AC$915=X$914-IF(SUM($D933:V933)=0,$C933,0),X$914,0))</f>
        <v>0</v>
      </c>
      <c r="Y933" s="31">
        <f>IF(MAX($D933:X933)+Y$915=Y$914-IF(SUM($D933:W933)=0,$C933,0),Y$914,IF(MAX($D933:X933)+AD$915=Y$914-IF(SUM($D933:W933)=0,$C933,0),Y$914,0))</f>
        <v>0</v>
      </c>
      <c r="Z933" s="31">
        <f>IF(MAX($D933:Y933)+Z$915=Z$914-IF(SUM($D933:X933)=0,$C933,0),Z$914,IF(MAX($D933:Y933)+AE$915=Z$914-IF(SUM($D933:X933)=0,$C933,0),Z$914,0))</f>
        <v>0</v>
      </c>
      <c r="AA933" s="31">
        <f>IF(MAX($D933:Z933)+AA$915=AA$914-IF(SUM($D933:Y933)=0,$C933,0),AA$914,IF(MAX($D933:Z933)+AF$915=AA$914-IF(SUM($D933:Y933)=0,$C933,0),AA$914,0))</f>
        <v>0</v>
      </c>
      <c r="AB933" s="31">
        <f>IF(MAX($D933:AA933)+AB$915=AB$914-IF(SUM($D933:Z933)=0,$C933,0),AB$914,IF(MAX($D933:AA933)+AG$915=AB$914-IF(SUM($D933:Z933)=0,$C933,0),AB$914,0))</f>
        <v>0</v>
      </c>
      <c r="AC933" s="31">
        <f>IF(MAX($D933:AB933)+AC$915=AC$914-IF(SUM($D933:AA933)=0,$C933,0),AC$914,IF(MAX($D933:AB933)+AH$915=AC$914-IF(SUM($D933:AA933)=0,$C933,0),AC$914,0))</f>
        <v>0</v>
      </c>
      <c r="AD933" s="31">
        <f>IF(MAX($D933:AC933)+AD$915=AD$914-IF(SUM($D933:AB933)=0,$C933,0),AD$914,IF(MAX($D933:AC933)+AI$915=AD$914-IF(SUM($D933:AB933)=0,$C933,0),AD$914,0))</f>
        <v>0</v>
      </c>
      <c r="AE933" s="31">
        <f>IF(MAX($D933:AD933)+AE$915=AE$914-IF(SUM($D933:AC933)=0,$C933,0),AE$914,IF(MAX($D933:AD933)+AJ$915=AE$914-IF(SUM($D933:AC933)=0,$C933,0),AE$914,0))</f>
        <v>0</v>
      </c>
      <c r="AF933" s="31">
        <f>IF(MAX($D933:AE933)+AF$915=AF$914-IF(SUM($D933:AD933)=0,$C933,0),AF$914,IF(MAX($D933:AE933)+AK$915=AF$914-IF(SUM($D933:AD933)=0,$C933,0),AF$914,0))</f>
        <v>0</v>
      </c>
      <c r="AG933" s="31">
        <f>IF(MAX($D933:AF933)+AG$915=AG$914-IF(SUM($D933:AE933)=0,$C933,0),AG$914,IF(MAX($D933:AF933)+AL$915=AG$914-IF(SUM($D933:AE933)=0,$C933,0),AG$914,0))</f>
        <v>0</v>
      </c>
      <c r="AH933" s="31">
        <f>IF(MAX($D933:AG933)+AH$915=AH$914-IF(SUM($D933:AF933)=0,$C933,0),AH$914,IF(MAX($D933:AG933)+AM$915=AH$914-IF(SUM($D933:AF933)=0,$C933,0),AH$914,0))</f>
        <v>0</v>
      </c>
      <c r="AI933" s="31">
        <f>IF(MAX($D933:AH933)+AI$915=AI$914-IF(SUM($D933:AG933)=0,$C933,0),AI$914,IF(MAX($D933:AH933)+AN$915=AI$914-IF(SUM($D933:AG933)=0,$C933,0),AI$914,0))</f>
        <v>0</v>
      </c>
      <c r="AJ933" s="31">
        <f>IF(MAX($D933:AI933)+AJ$915=AJ$914-IF(SUM($D933:AH933)=0,$C933,0),AJ$914,IF(MAX($D933:AI933)+AO$915=AJ$914-IF(SUM($D933:AH933)=0,$C933,0),AJ$914,0))</f>
        <v>0</v>
      </c>
      <c r="AK933" s="31">
        <f>IF(MAX($D933:AJ933)+AK$915=AK$914-IF(SUM($D933:AI933)=0,$C933,0),AK$914,IF(MAX($D933:AJ933)+AP$915=AK$914-IF(SUM($D933:AI933)=0,$C933,0),AK$914,0))</f>
        <v>0</v>
      </c>
      <c r="AL933" s="31">
        <f>IF(MAX($D933:AK933)+AL$915=AL$914-IF(SUM($D933:AJ933)=0,$C933,0),AL$914,IF(MAX($D933:AK933)+AQ$915=AL$914-IF(SUM($D933:AJ933)=0,$C933,0),AL$914,0))</f>
        <v>0</v>
      </c>
      <c r="AM933" s="31">
        <f>IF(MAX($D933:AL933)+AM$915=AM$914-IF(SUM($D933:AK933)=0,$C933,0),AM$914,IF(MAX($D933:AL933)+AR$915=AM$914-IF(SUM($D933:AK933)=0,$C933,0),AM$914,0))</f>
        <v>0</v>
      </c>
      <c r="AN933" s="31">
        <f>IF(MAX($D933:AM933)+AN$915=AN$914-IF(SUM($D933:AL933)=0,$C933,0),AN$914,IF(MAX($D933:AM933)+AS$915=AN$914-IF(SUM($D933:AL933)=0,$C933,0),AN$914,0))</f>
        <v>0</v>
      </c>
      <c r="AO933" s="31">
        <f>IF(MAX($D933:AN933)+AO$915=AO$914-IF(SUM($D933:AM933)=0,$C933,0),AO$914,IF(MAX($D933:AN933)+AT$915=AO$914-IF(SUM($D933:AM933)=0,$C933,0),AO$914,0))</f>
        <v>0</v>
      </c>
      <c r="AP933" s="31">
        <f>IF(MAX($D933:AO933)+AP$915=AP$914-IF(SUM($D933:AN933)=0,$C933,0),AP$914,IF(MAX($D933:AO933)+AU$915=AP$914-IF(SUM($D933:AN933)=0,$C933,0),AP$914,0))</f>
        <v>0</v>
      </c>
      <c r="AQ933" s="31">
        <f>IF(MAX($D933:AP933)+AQ$915=AQ$914-IF(SUM($D933:AO933)=0,$C933,0),AQ$914,IF(MAX($D933:AP933)+AV$915=AQ$914-IF(SUM($D933:AO933)=0,$C933,0),AQ$914,0))</f>
        <v>0</v>
      </c>
      <c r="AR933" s="31">
        <f>IF(MAX($D933:AQ933)+AR$915=AR$914-IF(SUM($D933:AP933)=0,$C933,0),AR$914,IF(MAX($D933:AQ933)+AW$915=AR$914-IF(SUM($D933:AP933)=0,$C933,0),AR$914,0))</f>
        <v>0</v>
      </c>
      <c r="AS933" s="31">
        <f>IF(MAX($D933:AR933)+AS$915=AS$914-IF(SUM($D933:AQ933)=0,$C933,0),AS$914,IF(MAX($D933:AR933)+AX$915=AS$914-IF(SUM($D933:AQ933)=0,$C933,0),AS$914,0))</f>
        <v>0</v>
      </c>
      <c r="AT933" s="31">
        <f>IF(MAX($D933:AS933)+AT$915=AT$914-IF(SUM($D933:AR933)=0,$C933,0),AT$914,IF(MAX($D933:AS933)+AY$915=AT$914-IF(SUM($D933:AR933)=0,$C933,0),AT$914,0))</f>
        <v>0</v>
      </c>
      <c r="AU933" s="31">
        <f>IF(MAX($D933:AT933)+AU$915=AU$914-IF(SUM($D933:AS933)=0,$C933,0),AU$914,IF(MAX($D933:AT933)+AZ$915=AU$914-IF(SUM($D933:AS933)=0,$C933,0),AU$914,0))</f>
        <v>43</v>
      </c>
      <c r="AV933" s="31">
        <f>IF(MAX($D933:AU933)+AV$915=AV$914-IF(SUM($D933:AT933)=0,$C933,0),AV$914,IF(MAX($D933:AU933)+BA$915=AV$914-IF(SUM($D933:AT933)=0,$C933,0),AV$914,0))</f>
        <v>0</v>
      </c>
      <c r="AW933" s="31">
        <f>IF(MAX($D933:AV933)+AW$915=AW$914-IF(SUM($D933:AU933)=0,$C933,0),AW$914,IF(MAX($D933:AV933)+BB$915=AW$914-IF(SUM($D933:AU933)=0,$C933,0),AW$914,0))</f>
        <v>0</v>
      </c>
      <c r="AX933" s="31">
        <f>IF(MAX($D933:AW933)+AX$915=AX$914-IF(SUM($D933:AV933)=0,$C933,0),AX$914,IF(MAX($D933:AW933)+BC$915=AX$914-IF(SUM($D933:AV933)=0,$C933,0),AX$914,0))</f>
        <v>0</v>
      </c>
      <c r="AY933" s="31">
        <f>IF(MAX($D933:AX933)+AY$915=AY$914-IF(SUM($D933:AW933)=0,$C933,0),AY$914,IF(MAX($D933:AX933)+BD$915=AY$914-IF(SUM($D933:AW933)=0,$C933,0),AY$914,0))</f>
        <v>0</v>
      </c>
      <c r="AZ933" s="31">
        <f>IF(MAX($D933:AY933)+AZ$915=AZ$914-IF(SUM($D933:AX933)=0,$C933,0),AZ$914,IF(MAX($D933:AY933)+BE$915=AZ$914-IF(SUM($D933:AX933)=0,$C933,0),AZ$914,0))</f>
        <v>0</v>
      </c>
      <c r="BA933" s="31">
        <f>IF(MAX($D933:AZ933)+BA$915=BA$914-IF(SUM($D933:AY933)=0,$C933,0),BA$914,IF(MAX($D933:AZ933)+BF$915=BA$914-IF(SUM($D933:AY933)=0,$C933,0),BA$914,0))</f>
        <v>0</v>
      </c>
      <c r="BB933" s="31">
        <f>IF(MAX($D933:BA933)+BB$915=BB$914-IF(SUM($D933:AZ933)=0,$C933,0),BB$914,IF(MAX($D933:BA933)+BG$915=BB$914-IF(SUM($D933:AZ933)=0,$C933,0),BB$914,0))</f>
        <v>0</v>
      </c>
      <c r="BC933" s="31">
        <f>IF(MAX($D933:BB933)+BC$915=BC$914-IF(SUM($D933:BA933)=0,$C933,0),BC$914,IF(MAX($D933:BB933)+BH$915=BC$914-IF(SUM($D933:BA933)=0,$C933,0),BC$914,0))</f>
        <v>0</v>
      </c>
      <c r="BD933" s="31">
        <f>IF(MAX($D933:BC933)+BD$915=BD$914-IF(SUM($D933:BB933)=0,$C933,0),BD$914,IF(MAX($D933:BC933)+BI$915=BD$914-IF(SUM($D933:BB933)=0,$C933,0),BD$914,0))</f>
        <v>0</v>
      </c>
      <c r="BE933" s="31">
        <f>IF(MAX($D933:BD933)+BE$915=BE$914-IF(SUM($D933:BC933)=0,$C933,0),BE$914,IF(MAX($D933:BD933)+BJ$915=BE$914-IF(SUM($D933:BC933)=0,$C933,0),BE$914,0))</f>
        <v>0</v>
      </c>
      <c r="BF933" s="31">
        <f>IF(MAX($D933:BE933)+BF$915=BF$914-IF(SUM($D933:BD933)=0,$C933,0),BF$914,IF(MAX($D933:BE933)+BK$915=BF$914-IF(SUM($D933:BD933)=0,$C933,0),BF$914,0))</f>
        <v>0</v>
      </c>
      <c r="BG933" s="31">
        <f>IF(MAX($D933:BF933)+BG$915=BG$914-IF(SUM($D933:BE933)=0,$C933,0),BG$914,IF(MAX($D933:BF933)+BL$915=BG$914-IF(SUM($D933:BE933)=0,$C933,0),BG$914,0))</f>
        <v>0</v>
      </c>
      <c r="BH933" s="31">
        <f>IF(MAX($D933:BG933)+BH$915=BH$914-IF(SUM($D933:BF933)=0,$C933,0),BH$914,IF(MAX($D933:BG933)+BM$915=BH$914-IF(SUM($D933:BF933)=0,$C933,0),BH$914,0))</f>
        <v>0</v>
      </c>
      <c r="BI933" s="31">
        <f>IF(MAX($D933:BH933)+BI$915=BI$914-IF(SUM($D933:BG933)=0,$C933,0),BI$914,IF(MAX($D933:BH933)+BN$915=BI$914-IF(SUM($D933:BG933)=0,$C933,0),BI$914,0))</f>
        <v>0</v>
      </c>
      <c r="BJ933" s="31">
        <f>IF(MAX($D933:BI933)+BJ$915=BJ$914-IF(SUM($D933:BH933)=0,$C933,0),BJ$914,IF(MAX($D933:BI933)+BO$915=BJ$914-IF(SUM($D933:BH933)=0,$C933,0),BJ$914,0))</f>
        <v>0</v>
      </c>
      <c r="BK933" s="31">
        <f>IF(MAX($D933:BJ933)+BK$915=BK$914-IF(SUM($D933:BI933)=0,$C933,0),BK$914,IF(MAX($D933:BJ933)+BP$915=BK$914-IF(SUM($D933:BI933)=0,$C933,0),BK$914,0))</f>
        <v>0</v>
      </c>
      <c r="BL933" s="31">
        <f>IF(MAX($D933:BK933)+BL$915=BL$914-IF(SUM($D933:BJ933)=0,$C933,0),BL$914,IF(MAX($D933:BK933)+BQ$915=BL$914-IF(SUM($D933:BJ933)=0,$C933,0),BL$914,0))</f>
        <v>0</v>
      </c>
      <c r="BM933" s="31">
        <f>IF(MAX($D933:BL933)+BM$915=BM$914-IF(SUM($D933:BK933)=0,$C933,0),BM$914,IF(MAX($D933:BL933)+BR$915=BM$914-IF(SUM($D933:BK933)=0,$C933,0),BM$914,0))</f>
        <v>0</v>
      </c>
      <c r="BN933" s="31">
        <f>IF(MAX($D933:BM933)+BN$915=BN$914-IF(SUM($D933:BL933)=0,$C933,0),BN$914,IF(MAX($D933:BM933)+BS$915=BN$914-IF(SUM($D933:BL933)=0,$C933,0),BN$914,0))</f>
        <v>0</v>
      </c>
      <c r="BO933" s="31">
        <f>IF(MAX($D933:BN933)+BO$915=BO$914-IF(SUM($D933:BM933)=0,$C933,0),BO$914,IF(MAX($D933:BN933)+BT$915=BO$914-IF(SUM($D933:BM933)=0,$C933,0),BO$914,0))</f>
        <v>0</v>
      </c>
      <c r="BP933" s="31">
        <f>IF(MAX($D933:BO933)+BP$915=BP$914-IF(SUM($D933:BN933)=0,$C933,0),BP$914,IF(MAX($D933:BO933)+BU$915=BP$914-IF(SUM($D933:BN933)=0,$C933,0),BP$914,0))</f>
        <v>0</v>
      </c>
      <c r="BQ933" s="31">
        <f>IF(MAX($D933:BP933)+BQ$915=BQ$914-IF(SUM($D933:BO933)=0,$C933,0),BQ$914,IF(MAX($D933:BP933)+BV$915=BQ$914-IF(SUM($D933:BO933)=0,$C933,0),BQ$914,0))</f>
        <v>0</v>
      </c>
      <c r="BR933" s="31">
        <f>IF(MAX($D933:BQ933)+BR$915=BR$914-IF(SUM($D933:BP933)=0,$C933,0),BR$914,IF(MAX($D933:BQ933)+BW$915=BR$914-IF(SUM($D933:BP933)=0,$C933,0),BR$914,0))</f>
        <v>0</v>
      </c>
      <c r="BS933" s="31">
        <f>IF(MAX($D933:BR933)+BS$915=BS$914-IF(SUM($D933:BQ933)=0,$C933,0),BS$914,IF(MAX($D933:BR933)+BX$915=BS$914-IF(SUM($D933:BQ933)=0,$C933,0),BS$914,0))</f>
        <v>0</v>
      </c>
      <c r="BT933" s="31">
        <f>IF(MAX($D933:BS933)+BT$915=BT$914-IF(SUM($D933:BR933)=0,$C933,0),BT$914,IF(MAX($D933:BS933)+BY$915=BT$914-IF(SUM($D933:BR933)=0,$C933,0),BT$914,0))</f>
        <v>0</v>
      </c>
      <c r="BU933" s="31">
        <f>IF(MAX($D933:BT933)+BU$915=BU$914-IF(SUM($D933:BS933)=0,$C933,0),BU$914,IF(MAX($D933:BT933)+BZ$915=BU$914-IF(SUM($D933:BS933)=0,$C933,0),BU$914,0))</f>
        <v>0</v>
      </c>
      <c r="BV933" s="31">
        <f>IF(MAX($D933:BU933)+BV$915=BV$914-IF(SUM($D933:BT933)=0,$C933,0),BV$914,IF(MAX($D933:BU933)+CA$915=BV$914-IF(SUM($D933:BT933)=0,$C933,0),BV$914,0))</f>
        <v>0</v>
      </c>
      <c r="BW933" s="31">
        <f>IF(MAX($D933:BV933)+BW$915=BW$914-IF(SUM($D933:BU933)=0,$C933,0),BW$914,IF(MAX($D933:BV933)+CB$915=BW$914-IF(SUM($D933:BU933)=0,$C933,0),BW$914,0))</f>
        <v>0</v>
      </c>
      <c r="BX933" s="31">
        <f>IF(MAX($D933:BW933)+BX$915=BX$914-IF(SUM($D933:BV933)=0,$C933,0),BX$914,IF(MAX($D933:BW933)+CC$915=BX$914-IF(SUM($D933:BV933)=0,$C933,0),BX$914,0))</f>
        <v>0</v>
      </c>
      <c r="BY933" s="31">
        <f>IF(MAX($D933:BX933)+BY$915=BY$914-IF(SUM($D933:BW933)=0,$C933,0),BY$914,IF(MAX($D933:BX933)+CD$915=BY$914-IF(SUM($D933:BW933)=0,$C933,0),BY$914,0))</f>
        <v>0</v>
      </c>
      <c r="BZ933" s="31">
        <f>IF(MAX($D933:BY933)+BZ$915=BZ$914-IF(SUM($D933:BX933)=0,$C933,0),BZ$914,IF(MAX($D933:BY933)+CE$915=BZ$914-IF(SUM($D933:BX933)=0,$C933,0),BZ$914,0))</f>
        <v>0</v>
      </c>
      <c r="CA933" s="31">
        <f>IF(MAX($D933:BZ933)+CA$915=CA$914-IF(SUM($D933:BY933)=0,$C933,0),CA$914,IF(MAX($D933:BZ933)+CF$915=CA$914-IF(SUM($D933:BY933)=0,$C933,0),CA$914,0))</f>
        <v>0</v>
      </c>
      <c r="CB933" s="31">
        <f>IF(MAX($D933:CA933)+CB$915=CB$914-IF(SUM($D933:BZ933)=0,$C933,0),CB$914,IF(MAX($D933:CA933)+CG$915=CB$914-IF(SUM($D933:BZ933)=0,$C933,0),CB$914,0))</f>
        <v>0</v>
      </c>
      <c r="CC933" s="31">
        <f>IF(MAX($D933:CB933)+CC$915=CC$914-IF(SUM($D933:CA933)=0,$C933,0),CC$914,IF(MAX($D933:CB933)+CH$915=CC$914-IF(SUM($D933:CA933)=0,$C933,0),CC$914,0))</f>
        <v>0</v>
      </c>
      <c r="CD933" s="31">
        <f>IF(MAX($D933:CC933)+CD$915=CD$914-IF(SUM($D933:CB933)=0,$C933,0),CD$914,IF(MAX($D933:CC933)+CI$915=CD$914-IF(SUM($D933:CB933)=0,$C933,0),CD$914,0))</f>
        <v>78</v>
      </c>
      <c r="CE933" s="31">
        <f>IF(MAX($D933:CD933)+CE$915=CE$914-IF(SUM($D933:CC933)=0,$C933,0),CE$914,IF(MAX($D933:CD933)+CJ$915=CE$914-IF(SUM($D933:CC933)=0,$C933,0),CE$914,0))</f>
        <v>0</v>
      </c>
      <c r="CF933" s="31">
        <f>IF(MAX($D933:CE933)+CF$915=CF$914-IF(SUM($D933:CD933)=0,$C933,0),CF$914,IF(MAX($D933:CE933)+CK$915=CF$914-IF(SUM($D933:CD933)=0,$C933,0),CF$914,0))</f>
        <v>0</v>
      </c>
      <c r="CG933" s="31">
        <f>IF(MAX($D933:CF933)+CG$915=CG$914-IF(SUM($D933:CE933)=0,$C933,0),CG$914,IF(MAX($D933:CF933)+CL$915=CG$914-IF(SUM($D933:CE933)=0,$C933,0),CG$914,0))</f>
        <v>0</v>
      </c>
      <c r="CH933" s="31">
        <f>IF(MAX($D933:CG933)+CH$915=CH$914-IF(SUM($D933:CF933)=0,$C933,0),CH$914,IF(MAX($D933:CG933)+CM$915=CH$914-IF(SUM($D933:CF933)=0,$C933,0),CH$914,0))</f>
        <v>0</v>
      </c>
      <c r="CI933" s="31">
        <f>IF(MAX($D933:CH933)+CI$915=CI$914-IF(SUM($D933:CG933)=0,$C933,0),CI$914,IF(MAX($D933:CH933)+CN$915=CI$914-IF(SUM($D933:CG933)=0,$C933,0),CI$914,0))</f>
        <v>0</v>
      </c>
      <c r="CJ933" s="31">
        <f>IF(MAX($D933:CI933)+CJ$915=CJ$914-IF(SUM($D933:CH933)=0,$C933,0),CJ$914,IF(MAX($D933:CI933)+CO$915=CJ$914-IF(SUM($D933:CH933)=0,$C933,0),CJ$914,0))</f>
        <v>0</v>
      </c>
      <c r="CK933" s="31">
        <f>IF(MAX($D933:CJ933)+CK$915=CK$914-IF(SUM($D933:CI933)=0,$C933,0),CK$914,IF(MAX($D933:CJ933)+CP$915=CK$914-IF(SUM($D933:CI933)=0,$C933,0),CK$914,0))</f>
        <v>0</v>
      </c>
      <c r="CL933" s="31">
        <f>IF(MAX($D933:CK933)+CL$915=CL$914-IF(SUM($D933:CJ933)=0,$C933,0),CL$914,IF(MAX($D933:CK933)+CQ$915=CL$914-IF(SUM($D933:CJ933)=0,$C933,0),CL$914,0))</f>
        <v>0</v>
      </c>
      <c r="CM933" s="31">
        <f>IF(MAX($D933:CL933)+CM$915=CM$914-IF(SUM($D933:CK933)=0,$C933,0),CM$914,IF(MAX($D933:CL933)+CR$915=CM$914-IF(SUM($D933:CK933)=0,$C933,0),CM$914,0))</f>
        <v>0</v>
      </c>
      <c r="CN933" s="31">
        <f>IF(MAX($D933:CM933)+CN$915=CN$914-IF(SUM($D933:CL933)=0,$C933,0),CN$914,IF(MAX($D933:CM933)+CS$915=CN$914-IF(SUM($D933:CL933)=0,$C933,0),CN$914,0))</f>
        <v>0</v>
      </c>
      <c r="CO933" s="31">
        <f>IF(MAX($D933:CN933)+CO$915=CO$914-IF(SUM($D933:CM933)=0,$C933,0),CO$914,IF(MAX($D933:CN933)+CT$915=CO$914-IF(SUM($D933:CM933)=0,$C933,0),CO$914,0))</f>
        <v>0</v>
      </c>
      <c r="CP933" s="31">
        <f>IF(MAX($D933:CO933)+CP$915=CP$914-IF(SUM($D933:CN933)=0,$C933,0),CP$914,IF(MAX($D933:CO933)+CU$915=CP$914-IF(SUM($D933:CN933)=0,$C933,0),CP$914,0))</f>
        <v>0</v>
      </c>
      <c r="CQ933" s="31">
        <f>IF(MAX($D933:CP933)+CQ$915=CQ$914-IF(SUM($D933:CO933)=0,$C933,0),CQ$914,IF(MAX($D933:CP933)+CV$915=CQ$914-IF(SUM($D933:CO933)=0,$C933,0),CQ$914,0))</f>
        <v>0</v>
      </c>
      <c r="CR933" s="31">
        <f>IF(MAX($D933:CQ933)+CR$915=CR$914-IF(SUM($D933:CP933)=0,$C933,0),CR$914,IF(MAX($D933:CQ933)+CW$915=CR$914-IF(SUM($D933:CP933)=0,$C933,0),CR$914,0))</f>
        <v>0</v>
      </c>
      <c r="CS933" s="31">
        <f>IF(MAX($D933:CR933)+CS$915=CS$914-IF(SUM($D933:CQ933)=0,$C933,0),CS$914,IF(MAX($D933:CR933)+CX$915=CS$914-IF(SUM($D933:CQ933)=0,$C933,0),CS$914,0))</f>
        <v>0</v>
      </c>
      <c r="CT933" s="31">
        <f>IF(MAX($D933:CS933)+CT$915=CT$914-IF(SUM($D933:CR933)=0,$C933,0),CT$914,IF(MAX($D933:CS933)+CY$915=CT$914-IF(SUM($D933:CR933)=0,$C933,0),CT$914,0))</f>
        <v>0</v>
      </c>
      <c r="CU933" s="31">
        <f>IF(MAX($D933:CT933)+CU$915=CU$914-IF(SUM($D933:CS933)=0,$C933,0),CU$914,IF(MAX($D933:CT933)+CZ$915=CU$914-IF(SUM($D933:CS933)=0,$C933,0),CU$914,0))</f>
        <v>0</v>
      </c>
      <c r="CV933" s="31">
        <f>IF(MAX($D933:CU933)+CV$915=CV$914-IF(SUM($D933:CT933)=0,$C933,0),CV$914,IF(MAX($D933:CU933)+DA$915=CV$914-IF(SUM($D933:CT933)=0,$C933,0),CV$914,0))</f>
        <v>0</v>
      </c>
      <c r="CW933" s="31">
        <f>IF(MAX($D933:CV933)+CW$915=CW$914-IF(SUM($D933:CU933)=0,$C933,0),CW$914,IF(MAX($D933:CV933)+DB$915=CW$914-IF(SUM($D933:CU933)=0,$C933,0),CW$914,0))</f>
        <v>0</v>
      </c>
      <c r="CX933" s="31">
        <f>IF(MAX($D933:CW933)+CX$915=CX$914-IF(SUM($D933:CV933)=0,$C933,0),CX$914,IF(MAX($D933:CW933)+DC$915=CX$914-IF(SUM($D933:CV933)=0,$C933,0),CX$914,0))</f>
        <v>0</v>
      </c>
      <c r="CY933" s="31">
        <f>IF(MAX($D933:CX933)+CY$915=CY$914-IF(SUM($D933:CW933)=0,$C933,0),CY$914,IF(MAX($D933:CX933)+DD$915=CY$914-IF(SUM($D933:CW933)=0,$C933,0),CY$914,0))</f>
        <v>0</v>
      </c>
      <c r="CZ933" s="31">
        <f>IF(MAX($D933:CY933)+CZ$915=CZ$914-IF(SUM($D933:CX933)=0,$C933,0),CZ$914,IF(MAX($D933:CY933)+DE$915=CZ$914-IF(SUM($D933:CX933)=0,$C933,0),CZ$914,0))</f>
        <v>0</v>
      </c>
      <c r="DA933" s="31">
        <f>IF(MAX($D933:CZ933)+DA$915=DA$914-IF(SUM($D933:CY933)=0,$C933,0),DA$914,IF(MAX($D933:CZ933)+DF$915=DA$914-IF(SUM($D933:CY933)=0,$C933,0),DA$914,0))</f>
        <v>0</v>
      </c>
      <c r="DB933" s="31">
        <f>IF(MAX($D933:DA933)+DB$915=DB$914-IF(SUM($D933:CZ933)=0,$C933,0),DB$914,IF(MAX($D933:DA933)+DG$915=DB$914-IF(SUM($D933:CZ933)=0,$C933,0),DB$914,0))</f>
        <v>0</v>
      </c>
      <c r="DC933" s="31">
        <f>IF(MAX($D933:DB933)+DC$915=DC$914-IF(SUM($D933:DA933)=0,$C933,0),DC$914,IF(MAX($D933:DB933)+DH$915=DC$914-IF(SUM($D933:DA933)=0,$C933,0),DC$914,0))</f>
        <v>0</v>
      </c>
      <c r="DD933" s="31">
        <f>IF(MAX($D933:DC933)+DD$915=DD$914-IF(SUM($D933:DB933)=0,$C933,0),DD$914,IF(MAX($D933:DC933)+DI$915=DD$914-IF(SUM($D933:DB933)=0,$C933,0),DD$914,0))</f>
        <v>0</v>
      </c>
      <c r="DE933" s="31">
        <f>IF(MAX($D933:DD933)+DE$915=DE$914-IF(SUM($D933:DC933)=0,$C933,0),DE$914,IF(MAX($D933:DD933)+DJ$915=DE$914-IF(SUM($D933:DC933)=0,$C933,0),DE$914,0))</f>
        <v>0</v>
      </c>
      <c r="DF933" s="31">
        <f>IF(MAX($D933:DE933)+DF$915=DF$914-IF(SUM($D933:DD933)=0,$C933,0),DF$914,IF(MAX($D933:DE933)+DK$915=DF$914-IF(SUM($D933:DD933)=0,$C933,0),DF$914,0))</f>
        <v>0</v>
      </c>
      <c r="DG933" s="31">
        <f>IF(MAX($D933:DF933)+DG$915=DG$914-IF(SUM($D933:DE933)=0,$C933,0),DG$914,IF(MAX($D933:DF933)+DL$915=DG$914-IF(SUM($D933:DE933)=0,$C933,0),DG$914,0))</f>
        <v>0</v>
      </c>
      <c r="DH933" s="31">
        <f>IF(MAX($D933:DG933)+DH$915=DH$914-IF(SUM($D933:DF933)=0,$C933,0),DH$914,IF(MAX($D933:DG933)+DM$915=DH$914-IF(SUM($D933:DF933)=0,$C933,0),DH$914,0))</f>
        <v>108</v>
      </c>
      <c r="DI933" s="31">
        <f>IF(MAX($D933:DH933)+DI$915=DI$914-IF(SUM($D933:DG933)=0,$C933,0),DI$914,IF(MAX($D933:DH933)+DN$915=DI$914-IF(SUM($D933:DG933)=0,$C933,0),DI$914,0))</f>
        <v>0</v>
      </c>
      <c r="DJ933" s="31">
        <f>IF(MAX($D933:DI933)+DJ$915=DJ$914-IF(SUM($D933:DH933)=0,$C933,0),DJ$914,IF(MAX($D933:DI933)+DO$915=DJ$914-IF(SUM($D933:DH933)=0,$C933,0),DJ$914,0))</f>
        <v>0</v>
      </c>
      <c r="DK933" s="31">
        <f>IF(MAX($D933:DJ933)+DK$915=DK$914-IF(SUM($D933:DI933)=0,$C933,0),DK$914,IF(MAX($D933:DJ933)+DP$915=DK$914-IF(SUM($D933:DI933)=0,$C933,0),DK$914,0))</f>
        <v>0</v>
      </c>
      <c r="DL933" s="31">
        <f>IF(MAX($D933:DK933)+DL$915=DL$914-IF(SUM($D933:DJ933)=0,$C933,0),DL$914,IF(MAX($D933:DK933)+DQ$915=DL$914-IF(SUM($D933:DJ933)=0,$C933,0),DL$914,0))</f>
        <v>0</v>
      </c>
      <c r="DM933" s="31">
        <f>IF(MAX($D933:DL933)+DM$915=DM$914-IF(SUM($D933:DK933)=0,$C933,0),DM$914,IF(MAX($D933:DL933)+DR$915=DM$914-IF(SUM($D933:DK933)=0,$C933,0),DM$914,0))</f>
        <v>0</v>
      </c>
      <c r="DN933" s="31">
        <f>IF(MAX($D933:DM933)+DN$915=DN$914-IF(SUM($D933:DL933)=0,$C933,0),DN$914,IF(MAX($D933:DM933)+DS$915=DN$914-IF(SUM($D933:DL933)=0,$C933,0),DN$914,0))</f>
        <v>0</v>
      </c>
      <c r="DO933" s="31">
        <f>IF(MAX($D933:DN933)+DO$915=DO$914-IF(SUM($D933:DM933)=0,$C933,0),DO$914,IF(MAX($D933:DN933)+DT$915=DO$914-IF(SUM($D933:DM933)=0,$C933,0),DO$914,0))</f>
        <v>0</v>
      </c>
      <c r="DP933" s="31">
        <f>IF(MAX($D933:DO933)+DP$915=DP$914-IF(SUM($D933:DN933)=0,$C933,0),DP$914,IF(MAX($D933:DO933)+DU$915=DP$914-IF(SUM($D933:DN933)=0,$C933,0),DP$914,0))</f>
        <v>0</v>
      </c>
      <c r="DQ933" s="31">
        <f>IF(MAX($D933:DP933)+DQ$915=DQ$914-IF(SUM($D933:DO933)=0,$C933,0),DQ$914,IF(MAX($D933:DP933)+DV$915=DQ$914-IF(SUM($D933:DO933)=0,$C933,0),DQ$914,0))</f>
        <v>0</v>
      </c>
      <c r="DR933" s="31">
        <f>IF(MAX($D933:DQ933)+DR$915=DR$914-IF(SUM($D933:DP933)=0,$C933,0),DR$914,IF(MAX($D933:DQ933)+DW$915=DR$914-IF(SUM($D933:DP933)=0,$C933,0),DR$914,0))</f>
        <v>0</v>
      </c>
      <c r="DS933" s="31">
        <f>IF(MAX($D933:DR933)+DS$915=DS$914-IF(SUM($D933:DQ933)=0,$C933,0),DS$914,IF(MAX($D933:DR933)+DX$915=DS$914-IF(SUM($D933:DQ933)=0,$C933,0),DS$914,0))</f>
        <v>0</v>
      </c>
      <c r="DT933" s="31">
        <f>IF(MAX($D933:DS933)+DT$915=DT$914-IF(SUM($D933:DR933)=0,$C933,0),DT$914,IF(MAX($D933:DS933)+DY$915=DT$914-IF(SUM($D933:DR933)=0,$C933,0),DT$914,0))</f>
        <v>0</v>
      </c>
      <c r="DU933" s="31">
        <f>IF(MAX($D933:DT933)+DU$915=DU$914-IF(SUM($D933:DS933)=0,$C933,0),DU$914,IF(MAX($D933:DT933)+DZ$915=DU$914-IF(SUM($D933:DS933)=0,$C933,0),DU$914,0))</f>
        <v>0</v>
      </c>
      <c r="DV933" s="31">
        <f>IF(MAX($D933:DU933)+DV$915=DV$914-IF(SUM($D933:DT933)=0,$C933,0),DV$914,IF(MAX($D933:DU933)+EA$915=DV$914-IF(SUM($D933:DT933)=0,$C933,0),DV$914,0))</f>
        <v>0</v>
      </c>
      <c r="DW933" s="31">
        <f>IF(MAX($D933:DV933)+DW$915=DW$914-IF(SUM($D933:DU933)=0,$C933,0),DW$914,IF(MAX($D933:DV933)+EB$915=DW$914-IF(SUM($D933:DU933)=0,$C933,0),DW$914,0))</f>
        <v>0</v>
      </c>
      <c r="DX933" s="31">
        <f>IF(MAX($D933:DW933)+DX$915=DX$914-IF(SUM($D933:DV933)=0,$C933,0),DX$914,IF(MAX($D933:DW933)+EC$915=DX$914-IF(SUM($D933:DV933)=0,$C933,0),DX$914,0))</f>
        <v>0</v>
      </c>
      <c r="DY933" s="31">
        <f>IF(MAX($D933:DX933)+DY$915=DY$914-IF(SUM($D933:DW933)=0,$C933,0),DY$914,IF(MAX($D933:DX933)+ED$915=DY$914-IF(SUM($D933:DW933)=0,$C933,0),DY$914,0))</f>
        <v>0</v>
      </c>
      <c r="DZ933" s="31"/>
      <c r="EA933" s="31"/>
      <c r="EB933" s="31"/>
      <c r="EC933" s="31"/>
      <c r="ED933" s="31"/>
      <c r="EE933">
        <f>IF(EE934=0,0,EE934)</f>
        <v>0</v>
      </c>
      <c r="EF933" s="31"/>
    </row>
    <row r="934" spans="1:141" x14ac:dyDescent="0.25">
      <c r="A934" s="19">
        <f t="shared" si="1913"/>
        <v>9</v>
      </c>
      <c r="B934" s="28">
        <f>B932+1</f>
        <v>1909</v>
      </c>
      <c r="C934">
        <f t="shared" si="1914"/>
        <v>8</v>
      </c>
      <c r="L934" s="32">
        <f>L792</f>
        <v>0</v>
      </c>
      <c r="M934">
        <f t="shared" ref="M934:BX934" si="1929">IF(M$507=M933,M792,0)</f>
        <v>0</v>
      </c>
      <c r="N934">
        <f t="shared" si="1929"/>
        <v>0</v>
      </c>
      <c r="O934">
        <f t="shared" si="1929"/>
        <v>0</v>
      </c>
      <c r="P934">
        <f t="shared" si="1929"/>
        <v>0</v>
      </c>
      <c r="Q934">
        <f t="shared" si="1929"/>
        <v>0</v>
      </c>
      <c r="R934">
        <f t="shared" si="1929"/>
        <v>0</v>
      </c>
      <c r="S934">
        <f t="shared" si="1929"/>
        <v>0</v>
      </c>
      <c r="T934">
        <f t="shared" si="1929"/>
        <v>0</v>
      </c>
      <c r="U934">
        <f t="shared" si="1929"/>
        <v>0</v>
      </c>
      <c r="V934">
        <f t="shared" si="1929"/>
        <v>0</v>
      </c>
      <c r="W934">
        <f t="shared" si="1929"/>
        <v>0</v>
      </c>
      <c r="X934">
        <f t="shared" si="1929"/>
        <v>0</v>
      </c>
      <c r="Y934">
        <f t="shared" si="1929"/>
        <v>0</v>
      </c>
      <c r="Z934">
        <f t="shared" si="1929"/>
        <v>0</v>
      </c>
      <c r="AA934">
        <f t="shared" si="1929"/>
        <v>0</v>
      </c>
      <c r="AB934">
        <f t="shared" si="1929"/>
        <v>0</v>
      </c>
      <c r="AC934">
        <f t="shared" si="1929"/>
        <v>0</v>
      </c>
      <c r="AD934">
        <f t="shared" si="1929"/>
        <v>0</v>
      </c>
      <c r="AE934">
        <f t="shared" si="1929"/>
        <v>0</v>
      </c>
      <c r="AF934">
        <f t="shared" si="1929"/>
        <v>0</v>
      </c>
      <c r="AG934">
        <f t="shared" si="1929"/>
        <v>0</v>
      </c>
      <c r="AH934">
        <f t="shared" si="1929"/>
        <v>0</v>
      </c>
      <c r="AI934">
        <f t="shared" si="1929"/>
        <v>0</v>
      </c>
      <c r="AJ934">
        <f t="shared" si="1929"/>
        <v>0</v>
      </c>
      <c r="AK934">
        <f t="shared" si="1929"/>
        <v>0</v>
      </c>
      <c r="AL934">
        <f t="shared" si="1929"/>
        <v>0</v>
      </c>
      <c r="AM934">
        <f t="shared" si="1929"/>
        <v>0</v>
      </c>
      <c r="AN934">
        <f t="shared" si="1929"/>
        <v>0</v>
      </c>
      <c r="AO934">
        <f t="shared" si="1929"/>
        <v>0</v>
      </c>
      <c r="AP934">
        <f t="shared" si="1929"/>
        <v>0</v>
      </c>
      <c r="AQ934">
        <f t="shared" si="1929"/>
        <v>0</v>
      </c>
      <c r="AR934">
        <f t="shared" si="1929"/>
        <v>0</v>
      </c>
      <c r="AS934">
        <f t="shared" si="1929"/>
        <v>0</v>
      </c>
      <c r="AT934">
        <f t="shared" si="1929"/>
        <v>0</v>
      </c>
      <c r="AU934">
        <f t="shared" si="1929"/>
        <v>0</v>
      </c>
      <c r="AV934">
        <f t="shared" si="1929"/>
        <v>0</v>
      </c>
      <c r="AW934">
        <f t="shared" si="1929"/>
        <v>0</v>
      </c>
      <c r="AX934">
        <f t="shared" si="1929"/>
        <v>0</v>
      </c>
      <c r="AY934">
        <f t="shared" si="1929"/>
        <v>0</v>
      </c>
      <c r="AZ934">
        <f t="shared" si="1929"/>
        <v>0</v>
      </c>
      <c r="BA934">
        <f t="shared" si="1929"/>
        <v>0</v>
      </c>
      <c r="BB934">
        <f t="shared" si="1929"/>
        <v>0</v>
      </c>
      <c r="BC934">
        <f t="shared" si="1929"/>
        <v>0</v>
      </c>
      <c r="BD934">
        <f t="shared" si="1929"/>
        <v>0</v>
      </c>
      <c r="BE934">
        <f t="shared" si="1929"/>
        <v>0</v>
      </c>
      <c r="BF934">
        <f t="shared" si="1929"/>
        <v>0</v>
      </c>
      <c r="BG934">
        <f t="shared" si="1929"/>
        <v>0</v>
      </c>
      <c r="BH934">
        <f t="shared" si="1929"/>
        <v>0</v>
      </c>
      <c r="BI934">
        <f t="shared" si="1929"/>
        <v>0</v>
      </c>
      <c r="BJ934">
        <f t="shared" si="1929"/>
        <v>0</v>
      </c>
      <c r="BK934">
        <f t="shared" si="1929"/>
        <v>0</v>
      </c>
      <c r="BL934">
        <f t="shared" si="1929"/>
        <v>0</v>
      </c>
      <c r="BM934">
        <f t="shared" si="1929"/>
        <v>0</v>
      </c>
      <c r="BN934">
        <f t="shared" si="1929"/>
        <v>0</v>
      </c>
      <c r="BO934">
        <f t="shared" si="1929"/>
        <v>0</v>
      </c>
      <c r="BP934">
        <f t="shared" si="1929"/>
        <v>0</v>
      </c>
      <c r="BQ934">
        <f t="shared" si="1929"/>
        <v>0</v>
      </c>
      <c r="BR934">
        <f t="shared" si="1929"/>
        <v>0</v>
      </c>
      <c r="BS934">
        <f t="shared" si="1929"/>
        <v>0</v>
      </c>
      <c r="BT934">
        <f t="shared" si="1929"/>
        <v>0</v>
      </c>
      <c r="BU934">
        <f t="shared" si="1929"/>
        <v>0</v>
      </c>
      <c r="BV934">
        <f t="shared" si="1929"/>
        <v>0</v>
      </c>
      <c r="BW934">
        <f t="shared" si="1929"/>
        <v>0</v>
      </c>
      <c r="BX934">
        <f t="shared" si="1929"/>
        <v>0</v>
      </c>
      <c r="BY934">
        <f t="shared" ref="BY934:DY934" si="1930">IF(BY$507=BY933,BY792,0)</f>
        <v>0</v>
      </c>
      <c r="BZ934">
        <f t="shared" si="1930"/>
        <v>0</v>
      </c>
      <c r="CA934">
        <f t="shared" si="1930"/>
        <v>0</v>
      </c>
      <c r="CB934">
        <f t="shared" si="1930"/>
        <v>0</v>
      </c>
      <c r="CC934">
        <f t="shared" si="1930"/>
        <v>0</v>
      </c>
      <c r="CD934">
        <f t="shared" si="1930"/>
        <v>0</v>
      </c>
      <c r="CE934">
        <f t="shared" si="1930"/>
        <v>0</v>
      </c>
      <c r="CF934">
        <f t="shared" si="1930"/>
        <v>0</v>
      </c>
      <c r="CG934">
        <f t="shared" si="1930"/>
        <v>0</v>
      </c>
      <c r="CH934">
        <f t="shared" si="1930"/>
        <v>0</v>
      </c>
      <c r="CI934">
        <f t="shared" si="1930"/>
        <v>0</v>
      </c>
      <c r="CJ934">
        <f t="shared" si="1930"/>
        <v>0</v>
      </c>
      <c r="CK934">
        <f t="shared" si="1930"/>
        <v>0</v>
      </c>
      <c r="CL934">
        <f t="shared" si="1930"/>
        <v>0</v>
      </c>
      <c r="CM934">
        <f t="shared" si="1930"/>
        <v>0</v>
      </c>
      <c r="CN934">
        <f t="shared" si="1930"/>
        <v>0</v>
      </c>
      <c r="CO934">
        <f t="shared" si="1930"/>
        <v>0</v>
      </c>
      <c r="CP934">
        <f t="shared" si="1930"/>
        <v>0</v>
      </c>
      <c r="CQ934">
        <f t="shared" si="1930"/>
        <v>0</v>
      </c>
      <c r="CR934">
        <f t="shared" si="1930"/>
        <v>0</v>
      </c>
      <c r="CS934">
        <f t="shared" si="1930"/>
        <v>0</v>
      </c>
      <c r="CT934">
        <f t="shared" si="1930"/>
        <v>0</v>
      </c>
      <c r="CU934">
        <f t="shared" si="1930"/>
        <v>0</v>
      </c>
      <c r="CV934">
        <f t="shared" si="1930"/>
        <v>0</v>
      </c>
      <c r="CW934">
        <f t="shared" si="1930"/>
        <v>0</v>
      </c>
      <c r="CX934">
        <f t="shared" si="1930"/>
        <v>0</v>
      </c>
      <c r="CY934">
        <f t="shared" si="1930"/>
        <v>0</v>
      </c>
      <c r="CZ934">
        <f t="shared" si="1930"/>
        <v>0</v>
      </c>
      <c r="DA934">
        <f t="shared" si="1930"/>
        <v>0</v>
      </c>
      <c r="DB934">
        <f t="shared" si="1930"/>
        <v>0</v>
      </c>
      <c r="DC934">
        <f t="shared" si="1930"/>
        <v>0</v>
      </c>
      <c r="DD934">
        <f t="shared" si="1930"/>
        <v>0</v>
      </c>
      <c r="DE934">
        <f t="shared" si="1930"/>
        <v>0</v>
      </c>
      <c r="DF934">
        <f t="shared" si="1930"/>
        <v>0</v>
      </c>
      <c r="DG934">
        <f t="shared" si="1930"/>
        <v>0</v>
      </c>
      <c r="DH934">
        <f t="shared" si="1930"/>
        <v>0</v>
      </c>
      <c r="DI934">
        <f t="shared" si="1930"/>
        <v>0</v>
      </c>
      <c r="DJ934">
        <f t="shared" si="1930"/>
        <v>0</v>
      </c>
      <c r="DK934">
        <f t="shared" si="1930"/>
        <v>0</v>
      </c>
      <c r="DL934">
        <f t="shared" si="1930"/>
        <v>0</v>
      </c>
      <c r="DM934">
        <f t="shared" si="1930"/>
        <v>0</v>
      </c>
      <c r="DN934">
        <f t="shared" si="1930"/>
        <v>0</v>
      </c>
      <c r="DO934">
        <f t="shared" si="1930"/>
        <v>0</v>
      </c>
      <c r="DP934">
        <f t="shared" si="1930"/>
        <v>0</v>
      </c>
      <c r="DQ934">
        <f t="shared" si="1930"/>
        <v>0</v>
      </c>
      <c r="DR934">
        <f t="shared" si="1930"/>
        <v>0</v>
      </c>
      <c r="DS934">
        <f t="shared" si="1930"/>
        <v>0</v>
      </c>
      <c r="DT934">
        <f t="shared" si="1930"/>
        <v>0</v>
      </c>
      <c r="DU934">
        <f t="shared" si="1930"/>
        <v>0</v>
      </c>
      <c r="DV934">
        <f t="shared" si="1930"/>
        <v>0</v>
      </c>
      <c r="DW934">
        <f t="shared" si="1930"/>
        <v>0</v>
      </c>
      <c r="DX934">
        <f t="shared" si="1930"/>
        <v>0</v>
      </c>
      <c r="DY934">
        <f t="shared" si="1930"/>
        <v>0</v>
      </c>
      <c r="EE934" s="13">
        <f>SUM(D934:EC934)</f>
        <v>0</v>
      </c>
    </row>
    <row r="935" spans="1:141" x14ac:dyDescent="0.25">
      <c r="A935" s="19">
        <f t="shared" si="1913"/>
        <v>10</v>
      </c>
      <c r="B935" s="28"/>
      <c r="C935">
        <f t="shared" si="1914"/>
        <v>9</v>
      </c>
      <c r="N935" s="31">
        <f>IF(MAX($D935:M935)+N$915=N$914-IF(SUM($D935:L935)=0,$C935,0),N$914,IF(MAX($D935:M935)+S$915=N$914-IF(SUM($D935:L935)=0,$C935,0),N$914,0))</f>
        <v>0</v>
      </c>
      <c r="O935" s="31">
        <f>IF(MAX($D935:N935)+O$915=O$914-IF(SUM($D935:M935)=0,$C935,0),O$914,IF(MAX($D935:N935)+T$915=O$914-IF(SUM($D935:M935)=0,$C935,0),O$914,0))</f>
        <v>0</v>
      </c>
      <c r="P935" s="31">
        <f>IF(MAX($D935:O935)+P$915=P$914-IF(SUM($D935:N935)=0,$C935,0),P$914,IF(MAX($D935:O935)+U$915=P$914-IF(SUM($D935:N935)=0,$C935,0),P$914,0))</f>
        <v>0</v>
      </c>
      <c r="Q935" s="31">
        <f>IF(MAX($D935:P935)+Q$915=Q$914-IF(SUM($D935:O935)=0,$C935,0),Q$914,IF(MAX($D935:P935)+V$915=Q$914-IF(SUM($D935:O935)=0,$C935,0),Q$914,0))</f>
        <v>0</v>
      </c>
      <c r="R935" s="31">
        <f>IF(MAX($D935:Q935)+R$915=R$914-IF(SUM($D935:P935)=0,$C935,0),R$914,IF(MAX($D935:Q935)+W$915=R$914-IF(SUM($D935:P935)=0,$C935,0),R$914,0))</f>
        <v>0</v>
      </c>
      <c r="S935" s="31">
        <f>IF(MAX($D935:R935)+S$915=S$914-IF(SUM($D935:Q935)=0,$C935,0),S$914,IF(MAX($D935:R935)+X$915=S$914-IF(SUM($D935:Q935)=0,$C935,0),S$914,0))</f>
        <v>0</v>
      </c>
      <c r="T935" s="31">
        <f>IF(MAX($D935:S935)+T$915=T$914-IF(SUM($D935:R935)=0,$C935,0),T$914,IF(MAX($D935:S935)+Y$915=T$914-IF(SUM($D935:R935)=0,$C935,0),T$914,0))</f>
        <v>0</v>
      </c>
      <c r="U935" s="31">
        <f>IF(MAX($D935:T935)+U$915=U$914-IF(SUM($D935:S935)=0,$C935,0),U$914,IF(MAX($D935:T935)+Z$915=U$914-IF(SUM($D935:S935)=0,$C935,0),U$914,0))</f>
        <v>0</v>
      </c>
      <c r="V935" s="31">
        <f>IF(MAX($D935:U935)+V$915=V$914-IF(SUM($D935:T935)=0,$C935,0),V$914,IF(MAX($D935:U935)+AA$915=V$914-IF(SUM($D935:T935)=0,$C935,0),V$914,0))</f>
        <v>0</v>
      </c>
      <c r="W935" s="31">
        <f>IF(MAX($D935:V935)+W$915=W$914-IF(SUM($D935:U935)=0,$C935,0),W$914,IF(MAX($D935:V935)+AB$915=W$914-IF(SUM($D935:U935)=0,$C935,0),W$914,0))</f>
        <v>0</v>
      </c>
      <c r="X935" s="31">
        <f>IF(MAX($D935:W935)+X$915=X$914-IF(SUM($D935:V935)=0,$C935,0),X$914,IF(MAX($D935:W935)+AC$915=X$914-IF(SUM($D935:V935)=0,$C935,0),X$914,0))</f>
        <v>0</v>
      </c>
      <c r="Y935" s="31">
        <f>IF(MAX($D935:X935)+Y$915=Y$914-IF(SUM($D935:W935)=0,$C935,0),Y$914,IF(MAX($D935:X935)+AD$915=Y$914-IF(SUM($D935:W935)=0,$C935,0),Y$914,0))</f>
        <v>0</v>
      </c>
      <c r="Z935" s="31">
        <f>IF(MAX($D935:Y935)+Z$915=Z$914-IF(SUM($D935:X935)=0,$C935,0),Z$914,IF(MAX($D935:Y935)+AE$915=Z$914-IF(SUM($D935:X935)=0,$C935,0),Z$914,0))</f>
        <v>0</v>
      </c>
      <c r="AA935" s="31">
        <f>IF(MAX($D935:Z935)+AA$915=AA$914-IF(SUM($D935:Y935)=0,$C935,0),AA$914,IF(MAX($D935:Z935)+AF$915=AA$914-IF(SUM($D935:Y935)=0,$C935,0),AA$914,0))</f>
        <v>0</v>
      </c>
      <c r="AB935" s="31">
        <f>IF(MAX($D935:AA935)+AB$915=AB$914-IF(SUM($D935:Z935)=0,$C935,0),AB$914,IF(MAX($D935:AA935)+AG$915=AB$914-IF(SUM($D935:Z935)=0,$C935,0),AB$914,0))</f>
        <v>0</v>
      </c>
      <c r="AC935" s="31">
        <f>IF(MAX($D935:AB935)+AC$915=AC$914-IF(SUM($D935:AA935)=0,$C935,0),AC$914,IF(MAX($D935:AB935)+AH$915=AC$914-IF(SUM($D935:AA935)=0,$C935,0),AC$914,0))</f>
        <v>0</v>
      </c>
      <c r="AD935" s="31">
        <f>IF(MAX($D935:AC935)+AD$915=AD$914-IF(SUM($D935:AB935)=0,$C935,0),AD$914,IF(MAX($D935:AC935)+AI$915=AD$914-IF(SUM($D935:AB935)=0,$C935,0),AD$914,0))</f>
        <v>0</v>
      </c>
      <c r="AE935" s="31">
        <f>IF(MAX($D935:AD935)+AE$915=AE$914-IF(SUM($D935:AC935)=0,$C935,0),AE$914,IF(MAX($D935:AD935)+AJ$915=AE$914-IF(SUM($D935:AC935)=0,$C935,0),AE$914,0))</f>
        <v>0</v>
      </c>
      <c r="AF935" s="31">
        <f>IF(MAX($D935:AE935)+AF$915=AF$914-IF(SUM($D935:AD935)=0,$C935,0),AF$914,IF(MAX($D935:AE935)+AK$915=AF$914-IF(SUM($D935:AD935)=0,$C935,0),AF$914,0))</f>
        <v>0</v>
      </c>
      <c r="AG935" s="31">
        <f>IF(MAX($D935:AF935)+AG$915=AG$914-IF(SUM($D935:AE935)=0,$C935,0),AG$914,IF(MAX($D935:AF935)+AL$915=AG$914-IF(SUM($D935:AE935)=0,$C935,0),AG$914,0))</f>
        <v>0</v>
      </c>
      <c r="AH935" s="31">
        <f>IF(MAX($D935:AG935)+AH$915=AH$914-IF(SUM($D935:AF935)=0,$C935,0),AH$914,IF(MAX($D935:AG935)+AM$915=AH$914-IF(SUM($D935:AF935)=0,$C935,0),AH$914,0))</f>
        <v>0</v>
      </c>
      <c r="AI935" s="31">
        <f>IF(MAX($D935:AH935)+AI$915=AI$914-IF(SUM($D935:AG935)=0,$C935,0),AI$914,IF(MAX($D935:AH935)+AN$915=AI$914-IF(SUM($D935:AG935)=0,$C935,0),AI$914,0))</f>
        <v>0</v>
      </c>
      <c r="AJ935" s="31">
        <f>IF(MAX($D935:AI935)+AJ$915=AJ$914-IF(SUM($D935:AH935)=0,$C935,0),AJ$914,IF(MAX($D935:AI935)+AO$915=AJ$914-IF(SUM($D935:AH935)=0,$C935,0),AJ$914,0))</f>
        <v>0</v>
      </c>
      <c r="AK935" s="31">
        <f>IF(MAX($D935:AJ935)+AK$915=AK$914-IF(SUM($D935:AI935)=0,$C935,0),AK$914,IF(MAX($D935:AJ935)+AP$915=AK$914-IF(SUM($D935:AI935)=0,$C935,0),AK$914,0))</f>
        <v>0</v>
      </c>
      <c r="AL935" s="31">
        <f>IF(MAX($D935:AK935)+AL$915=AL$914-IF(SUM($D935:AJ935)=0,$C935,0),AL$914,IF(MAX($D935:AK935)+AQ$915=AL$914-IF(SUM($D935:AJ935)=0,$C935,0),AL$914,0))</f>
        <v>0</v>
      </c>
      <c r="AM935" s="31">
        <f>IF(MAX($D935:AL935)+AM$915=AM$914-IF(SUM($D935:AK935)=0,$C935,0),AM$914,IF(MAX($D935:AL935)+AR$915=AM$914-IF(SUM($D935:AK935)=0,$C935,0),AM$914,0))</f>
        <v>0</v>
      </c>
      <c r="AN935" s="31">
        <f>IF(MAX($D935:AM935)+AN$915=AN$914-IF(SUM($D935:AL935)=0,$C935,0),AN$914,IF(MAX($D935:AM935)+AS$915=AN$914-IF(SUM($D935:AL935)=0,$C935,0),AN$914,0))</f>
        <v>0</v>
      </c>
      <c r="AO935" s="31">
        <f>IF(MAX($D935:AN935)+AO$915=AO$914-IF(SUM($D935:AM935)=0,$C935,0),AO$914,IF(MAX($D935:AN935)+AT$915=AO$914-IF(SUM($D935:AM935)=0,$C935,0),AO$914,0))</f>
        <v>0</v>
      </c>
      <c r="AP935" s="31">
        <f>IF(MAX($D935:AO935)+AP$915=AP$914-IF(SUM($D935:AN935)=0,$C935,0),AP$914,IF(MAX($D935:AO935)+AU$915=AP$914-IF(SUM($D935:AN935)=0,$C935,0),AP$914,0))</f>
        <v>0</v>
      </c>
      <c r="AQ935" s="31">
        <f>IF(MAX($D935:AP935)+AQ$915=AQ$914-IF(SUM($D935:AO935)=0,$C935,0),AQ$914,IF(MAX($D935:AP935)+AV$915=AQ$914-IF(SUM($D935:AO935)=0,$C935,0),AQ$914,0))</f>
        <v>0</v>
      </c>
      <c r="AR935" s="31">
        <f>IF(MAX($D935:AQ935)+AR$915=AR$914-IF(SUM($D935:AP935)=0,$C935,0),AR$914,IF(MAX($D935:AQ935)+AW$915=AR$914-IF(SUM($D935:AP935)=0,$C935,0),AR$914,0))</f>
        <v>0</v>
      </c>
      <c r="AS935" s="31">
        <f>IF(MAX($D935:AR935)+AS$915=AS$914-IF(SUM($D935:AQ935)=0,$C935,0),AS$914,IF(MAX($D935:AR935)+AX$915=AS$914-IF(SUM($D935:AQ935)=0,$C935,0),AS$914,0))</f>
        <v>0</v>
      </c>
      <c r="AT935" s="31">
        <f>IF(MAX($D935:AS935)+AT$915=AT$914-IF(SUM($D935:AR935)=0,$C935,0),AT$914,IF(MAX($D935:AS935)+AY$915=AT$914-IF(SUM($D935:AR935)=0,$C935,0),AT$914,0))</f>
        <v>0</v>
      </c>
      <c r="AU935" s="31">
        <f>IF(MAX($D935:AT935)+AU$915=AU$914-IF(SUM($D935:AS935)=0,$C935,0),AU$914,IF(MAX($D935:AT935)+AZ$915=AU$914-IF(SUM($D935:AS935)=0,$C935,0),AU$914,0))</f>
        <v>0</v>
      </c>
      <c r="AV935" s="31">
        <f>IF(MAX($D935:AU935)+AV$915=AV$914-IF(SUM($D935:AT935)=0,$C935,0),AV$914,IF(MAX($D935:AU935)+BA$915=AV$914-IF(SUM($D935:AT935)=0,$C935,0),AV$914,0))</f>
        <v>44</v>
      </c>
      <c r="AW935" s="31">
        <f>IF(MAX($D935:AV935)+AW$915=AW$914-IF(SUM($D935:AU935)=0,$C935,0),AW$914,IF(MAX($D935:AV935)+BB$915=AW$914-IF(SUM($D935:AU935)=0,$C935,0),AW$914,0))</f>
        <v>0</v>
      </c>
      <c r="AX935" s="31">
        <f>IF(MAX($D935:AW935)+AX$915=AX$914-IF(SUM($D935:AV935)=0,$C935,0),AX$914,IF(MAX($D935:AW935)+BC$915=AX$914-IF(SUM($D935:AV935)=0,$C935,0),AX$914,0))</f>
        <v>0</v>
      </c>
      <c r="AY935" s="31">
        <f>IF(MAX($D935:AX935)+AY$915=AY$914-IF(SUM($D935:AW935)=0,$C935,0),AY$914,IF(MAX($D935:AX935)+BD$915=AY$914-IF(SUM($D935:AW935)=0,$C935,0),AY$914,0))</f>
        <v>0</v>
      </c>
      <c r="AZ935" s="31">
        <f>IF(MAX($D935:AY935)+AZ$915=AZ$914-IF(SUM($D935:AX935)=0,$C935,0),AZ$914,IF(MAX($D935:AY935)+BE$915=AZ$914-IF(SUM($D935:AX935)=0,$C935,0),AZ$914,0))</f>
        <v>0</v>
      </c>
      <c r="BA935" s="31">
        <f>IF(MAX($D935:AZ935)+BA$915=BA$914-IF(SUM($D935:AY935)=0,$C935,0),BA$914,IF(MAX($D935:AZ935)+BF$915=BA$914-IF(SUM($D935:AY935)=0,$C935,0),BA$914,0))</f>
        <v>0</v>
      </c>
      <c r="BB935" s="31">
        <f>IF(MAX($D935:BA935)+BB$915=BB$914-IF(SUM($D935:AZ935)=0,$C935,0),BB$914,IF(MAX($D935:BA935)+BG$915=BB$914-IF(SUM($D935:AZ935)=0,$C935,0),BB$914,0))</f>
        <v>0</v>
      </c>
      <c r="BC935" s="31">
        <f>IF(MAX($D935:BB935)+BC$915=BC$914-IF(SUM($D935:BA935)=0,$C935,0),BC$914,IF(MAX($D935:BB935)+BH$915=BC$914-IF(SUM($D935:BA935)=0,$C935,0),BC$914,0))</f>
        <v>0</v>
      </c>
      <c r="BD935" s="31">
        <f>IF(MAX($D935:BC935)+BD$915=BD$914-IF(SUM($D935:BB935)=0,$C935,0),BD$914,IF(MAX($D935:BC935)+BI$915=BD$914-IF(SUM($D935:BB935)=0,$C935,0),BD$914,0))</f>
        <v>0</v>
      </c>
      <c r="BE935" s="31">
        <f>IF(MAX($D935:BD935)+BE$915=BE$914-IF(SUM($D935:BC935)=0,$C935,0),BE$914,IF(MAX($D935:BD935)+BJ$915=BE$914-IF(SUM($D935:BC935)=0,$C935,0),BE$914,0))</f>
        <v>0</v>
      </c>
      <c r="BF935" s="31">
        <f>IF(MAX($D935:BE935)+BF$915=BF$914-IF(SUM($D935:BD935)=0,$C935,0),BF$914,IF(MAX($D935:BE935)+BK$915=BF$914-IF(SUM($D935:BD935)=0,$C935,0),BF$914,0))</f>
        <v>0</v>
      </c>
      <c r="BG935" s="31">
        <f>IF(MAX($D935:BF935)+BG$915=BG$914-IF(SUM($D935:BE935)=0,$C935,0),BG$914,IF(MAX($D935:BF935)+BL$915=BG$914-IF(SUM($D935:BE935)=0,$C935,0),BG$914,0))</f>
        <v>0</v>
      </c>
      <c r="BH935" s="31">
        <f>IF(MAX($D935:BG935)+BH$915=BH$914-IF(SUM($D935:BF935)=0,$C935,0),BH$914,IF(MAX($D935:BG935)+BM$915=BH$914-IF(SUM($D935:BF935)=0,$C935,0),BH$914,0))</f>
        <v>0</v>
      </c>
      <c r="BI935" s="31">
        <f>IF(MAX($D935:BH935)+BI$915=BI$914-IF(SUM($D935:BG935)=0,$C935,0),BI$914,IF(MAX($D935:BH935)+BN$915=BI$914-IF(SUM($D935:BG935)=0,$C935,0),BI$914,0))</f>
        <v>0</v>
      </c>
      <c r="BJ935" s="31">
        <f>IF(MAX($D935:BI935)+BJ$915=BJ$914-IF(SUM($D935:BH935)=0,$C935,0),BJ$914,IF(MAX($D935:BI935)+BO$915=BJ$914-IF(SUM($D935:BH935)=0,$C935,0),BJ$914,0))</f>
        <v>0</v>
      </c>
      <c r="BK935" s="31">
        <f>IF(MAX($D935:BJ935)+BK$915=BK$914-IF(SUM($D935:BI935)=0,$C935,0),BK$914,IF(MAX($D935:BJ935)+BP$915=BK$914-IF(SUM($D935:BI935)=0,$C935,0),BK$914,0))</f>
        <v>0</v>
      </c>
      <c r="BL935" s="31">
        <f>IF(MAX($D935:BK935)+BL$915=BL$914-IF(SUM($D935:BJ935)=0,$C935,0),BL$914,IF(MAX($D935:BK935)+BQ$915=BL$914-IF(SUM($D935:BJ935)=0,$C935,0),BL$914,0))</f>
        <v>0</v>
      </c>
      <c r="BM935" s="31">
        <f>IF(MAX($D935:BL935)+BM$915=BM$914-IF(SUM($D935:BK935)=0,$C935,0),BM$914,IF(MAX($D935:BL935)+BR$915=BM$914-IF(SUM($D935:BK935)=0,$C935,0),BM$914,0))</f>
        <v>0</v>
      </c>
      <c r="BN935" s="31">
        <f>IF(MAX($D935:BM935)+BN$915=BN$914-IF(SUM($D935:BL935)=0,$C935,0),BN$914,IF(MAX($D935:BM935)+BS$915=BN$914-IF(SUM($D935:BL935)=0,$C935,0),BN$914,0))</f>
        <v>0</v>
      </c>
      <c r="BO935" s="31">
        <f>IF(MAX($D935:BN935)+BO$915=BO$914-IF(SUM($D935:BM935)=0,$C935,0),BO$914,IF(MAX($D935:BN935)+BT$915=BO$914-IF(SUM($D935:BM935)=0,$C935,0),BO$914,0))</f>
        <v>0</v>
      </c>
      <c r="BP935" s="31">
        <f>IF(MAX($D935:BO935)+BP$915=BP$914-IF(SUM($D935:BN935)=0,$C935,0),BP$914,IF(MAX($D935:BO935)+BU$915=BP$914-IF(SUM($D935:BN935)=0,$C935,0),BP$914,0))</f>
        <v>0</v>
      </c>
      <c r="BQ935" s="31">
        <f>IF(MAX($D935:BP935)+BQ$915=BQ$914-IF(SUM($D935:BO935)=0,$C935,0),BQ$914,IF(MAX($D935:BP935)+BV$915=BQ$914-IF(SUM($D935:BO935)=0,$C935,0),BQ$914,0))</f>
        <v>0</v>
      </c>
      <c r="BR935" s="31">
        <f>IF(MAX($D935:BQ935)+BR$915=BR$914-IF(SUM($D935:BP935)=0,$C935,0),BR$914,IF(MAX($D935:BQ935)+BW$915=BR$914-IF(SUM($D935:BP935)=0,$C935,0),BR$914,0))</f>
        <v>0</v>
      </c>
      <c r="BS935" s="31">
        <f>IF(MAX($D935:BR935)+BS$915=BS$914-IF(SUM($D935:BQ935)=0,$C935,0),BS$914,IF(MAX($D935:BR935)+BX$915=BS$914-IF(SUM($D935:BQ935)=0,$C935,0),BS$914,0))</f>
        <v>0</v>
      </c>
      <c r="BT935" s="31">
        <f>IF(MAX($D935:BS935)+BT$915=BT$914-IF(SUM($D935:BR935)=0,$C935,0),BT$914,IF(MAX($D935:BS935)+BY$915=BT$914-IF(SUM($D935:BR935)=0,$C935,0),BT$914,0))</f>
        <v>0</v>
      </c>
      <c r="BU935" s="31">
        <f>IF(MAX($D935:BT935)+BU$915=BU$914-IF(SUM($D935:BS935)=0,$C935,0),BU$914,IF(MAX($D935:BT935)+BZ$915=BU$914-IF(SUM($D935:BS935)=0,$C935,0),BU$914,0))</f>
        <v>0</v>
      </c>
      <c r="BV935" s="31">
        <f>IF(MAX($D935:BU935)+BV$915=BV$914-IF(SUM($D935:BT935)=0,$C935,0),BV$914,IF(MAX($D935:BU935)+CA$915=BV$914-IF(SUM($D935:BT935)=0,$C935,0),BV$914,0))</f>
        <v>0</v>
      </c>
      <c r="BW935" s="31">
        <f>IF(MAX($D935:BV935)+BW$915=BW$914-IF(SUM($D935:BU935)=0,$C935,0),BW$914,IF(MAX($D935:BV935)+CB$915=BW$914-IF(SUM($D935:BU935)=0,$C935,0),BW$914,0))</f>
        <v>0</v>
      </c>
      <c r="BX935" s="31">
        <f>IF(MAX($D935:BW935)+BX$915=BX$914-IF(SUM($D935:BV935)=0,$C935,0),BX$914,IF(MAX($D935:BW935)+CC$915=BX$914-IF(SUM($D935:BV935)=0,$C935,0),BX$914,0))</f>
        <v>0</v>
      </c>
      <c r="BY935" s="31">
        <f>IF(MAX($D935:BX935)+BY$915=BY$914-IF(SUM($D935:BW935)=0,$C935,0),BY$914,IF(MAX($D935:BX935)+CD$915=BY$914-IF(SUM($D935:BW935)=0,$C935,0),BY$914,0))</f>
        <v>0</v>
      </c>
      <c r="BZ935" s="31">
        <f>IF(MAX($D935:BY935)+BZ$915=BZ$914-IF(SUM($D935:BX935)=0,$C935,0),BZ$914,IF(MAX($D935:BY935)+CE$915=BZ$914-IF(SUM($D935:BX935)=0,$C935,0),BZ$914,0))</f>
        <v>0</v>
      </c>
      <c r="CA935" s="31">
        <f>IF(MAX($D935:BZ935)+CA$915=CA$914-IF(SUM($D935:BY935)=0,$C935,0),CA$914,IF(MAX($D935:BZ935)+CF$915=CA$914-IF(SUM($D935:BY935)=0,$C935,0),CA$914,0))</f>
        <v>0</v>
      </c>
      <c r="CB935" s="31">
        <f>IF(MAX($D935:CA935)+CB$915=CB$914-IF(SUM($D935:BZ935)=0,$C935,0),CB$914,IF(MAX($D935:CA935)+CG$915=CB$914-IF(SUM($D935:BZ935)=0,$C935,0),CB$914,0))</f>
        <v>0</v>
      </c>
      <c r="CC935" s="31">
        <f>IF(MAX($D935:CB935)+CC$915=CC$914-IF(SUM($D935:CA935)=0,$C935,0),CC$914,IF(MAX($D935:CB935)+CH$915=CC$914-IF(SUM($D935:CA935)=0,$C935,0),CC$914,0))</f>
        <v>0</v>
      </c>
      <c r="CD935" s="31">
        <f>IF(MAX($D935:CC935)+CD$915=CD$914-IF(SUM($D935:CB935)=0,$C935,0),CD$914,IF(MAX($D935:CC935)+CI$915=CD$914-IF(SUM($D935:CB935)=0,$C935,0),CD$914,0))</f>
        <v>0</v>
      </c>
      <c r="CE935" s="31">
        <f>IF(MAX($D935:CD935)+CE$915=CE$914-IF(SUM($D935:CC935)=0,$C935,0),CE$914,IF(MAX($D935:CD935)+CJ$915=CE$914-IF(SUM($D935:CC935)=0,$C935,0),CE$914,0))</f>
        <v>79</v>
      </c>
      <c r="CF935" s="31">
        <f>IF(MAX($D935:CE935)+CF$915=CF$914-IF(SUM($D935:CD935)=0,$C935,0),CF$914,IF(MAX($D935:CE935)+CK$915=CF$914-IF(SUM($D935:CD935)=0,$C935,0),CF$914,0))</f>
        <v>0</v>
      </c>
      <c r="CG935" s="31">
        <f>IF(MAX($D935:CF935)+CG$915=CG$914-IF(SUM($D935:CE935)=0,$C935,0),CG$914,IF(MAX($D935:CF935)+CL$915=CG$914-IF(SUM($D935:CE935)=0,$C935,0),CG$914,0))</f>
        <v>0</v>
      </c>
      <c r="CH935" s="31">
        <f>IF(MAX($D935:CG935)+CH$915=CH$914-IF(SUM($D935:CF935)=0,$C935,0),CH$914,IF(MAX($D935:CG935)+CM$915=CH$914-IF(SUM($D935:CF935)=0,$C935,0),CH$914,0))</f>
        <v>0</v>
      </c>
      <c r="CI935" s="31">
        <f>IF(MAX($D935:CH935)+CI$915=CI$914-IF(SUM($D935:CG935)=0,$C935,0),CI$914,IF(MAX($D935:CH935)+CN$915=CI$914-IF(SUM($D935:CG935)=0,$C935,0),CI$914,0))</f>
        <v>0</v>
      </c>
      <c r="CJ935" s="31">
        <f>IF(MAX($D935:CI935)+CJ$915=CJ$914-IF(SUM($D935:CH935)=0,$C935,0),CJ$914,IF(MAX($D935:CI935)+CO$915=CJ$914-IF(SUM($D935:CH935)=0,$C935,0),CJ$914,0))</f>
        <v>0</v>
      </c>
      <c r="CK935" s="31">
        <f>IF(MAX($D935:CJ935)+CK$915=CK$914-IF(SUM($D935:CI935)=0,$C935,0),CK$914,IF(MAX($D935:CJ935)+CP$915=CK$914-IF(SUM($D935:CI935)=0,$C935,0),CK$914,0))</f>
        <v>0</v>
      </c>
      <c r="CL935" s="31">
        <f>IF(MAX($D935:CK935)+CL$915=CL$914-IF(SUM($D935:CJ935)=0,$C935,0),CL$914,IF(MAX($D935:CK935)+CQ$915=CL$914-IF(SUM($D935:CJ935)=0,$C935,0),CL$914,0))</f>
        <v>0</v>
      </c>
      <c r="CM935" s="31">
        <f>IF(MAX($D935:CL935)+CM$915=CM$914-IF(SUM($D935:CK935)=0,$C935,0),CM$914,IF(MAX($D935:CL935)+CR$915=CM$914-IF(SUM($D935:CK935)=0,$C935,0),CM$914,0))</f>
        <v>0</v>
      </c>
      <c r="CN935" s="31">
        <f>IF(MAX($D935:CM935)+CN$915=CN$914-IF(SUM($D935:CL935)=0,$C935,0),CN$914,IF(MAX($D935:CM935)+CS$915=CN$914-IF(SUM($D935:CL935)=0,$C935,0),CN$914,0))</f>
        <v>0</v>
      </c>
      <c r="CO935" s="31">
        <f>IF(MAX($D935:CN935)+CO$915=CO$914-IF(SUM($D935:CM935)=0,$C935,0),CO$914,IF(MAX($D935:CN935)+CT$915=CO$914-IF(SUM($D935:CM935)=0,$C935,0),CO$914,0))</f>
        <v>0</v>
      </c>
      <c r="CP935" s="31">
        <f>IF(MAX($D935:CO935)+CP$915=CP$914-IF(SUM($D935:CN935)=0,$C935,0),CP$914,IF(MAX($D935:CO935)+CU$915=CP$914-IF(SUM($D935:CN935)=0,$C935,0),CP$914,0))</f>
        <v>0</v>
      </c>
      <c r="CQ935" s="31">
        <f>IF(MAX($D935:CP935)+CQ$915=CQ$914-IF(SUM($D935:CO935)=0,$C935,0),CQ$914,IF(MAX($D935:CP935)+CV$915=CQ$914-IF(SUM($D935:CO935)=0,$C935,0),CQ$914,0))</f>
        <v>0</v>
      </c>
      <c r="CR935" s="31">
        <f>IF(MAX($D935:CQ935)+CR$915=CR$914-IF(SUM($D935:CP935)=0,$C935,0),CR$914,IF(MAX($D935:CQ935)+CW$915=CR$914-IF(SUM($D935:CP935)=0,$C935,0),CR$914,0))</f>
        <v>0</v>
      </c>
      <c r="CS935" s="31">
        <f>IF(MAX($D935:CR935)+CS$915=CS$914-IF(SUM($D935:CQ935)=0,$C935,0),CS$914,IF(MAX($D935:CR935)+CX$915=CS$914-IF(SUM($D935:CQ935)=0,$C935,0),CS$914,0))</f>
        <v>0</v>
      </c>
      <c r="CT935" s="31">
        <f>IF(MAX($D935:CS935)+CT$915=CT$914-IF(SUM($D935:CR935)=0,$C935,0),CT$914,IF(MAX($D935:CS935)+CY$915=CT$914-IF(SUM($D935:CR935)=0,$C935,0),CT$914,0))</f>
        <v>0</v>
      </c>
      <c r="CU935" s="31">
        <f>IF(MAX($D935:CT935)+CU$915=CU$914-IF(SUM($D935:CS935)=0,$C935,0),CU$914,IF(MAX($D935:CT935)+CZ$915=CU$914-IF(SUM($D935:CS935)=0,$C935,0),CU$914,0))</f>
        <v>0</v>
      </c>
      <c r="CV935" s="31">
        <f>IF(MAX($D935:CU935)+CV$915=CV$914-IF(SUM($D935:CT935)=0,$C935,0),CV$914,IF(MAX($D935:CU935)+DA$915=CV$914-IF(SUM($D935:CT935)=0,$C935,0),CV$914,0))</f>
        <v>0</v>
      </c>
      <c r="CW935" s="31">
        <f>IF(MAX($D935:CV935)+CW$915=CW$914-IF(SUM($D935:CU935)=0,$C935,0),CW$914,IF(MAX($D935:CV935)+DB$915=CW$914-IF(SUM($D935:CU935)=0,$C935,0),CW$914,0))</f>
        <v>0</v>
      </c>
      <c r="CX935" s="31">
        <f>IF(MAX($D935:CW935)+CX$915=CX$914-IF(SUM($D935:CV935)=0,$C935,0),CX$914,IF(MAX($D935:CW935)+DC$915=CX$914-IF(SUM($D935:CV935)=0,$C935,0),CX$914,0))</f>
        <v>0</v>
      </c>
      <c r="CY935" s="31">
        <f>IF(MAX($D935:CX935)+CY$915=CY$914-IF(SUM($D935:CW935)=0,$C935,0),CY$914,IF(MAX($D935:CX935)+DD$915=CY$914-IF(SUM($D935:CW935)=0,$C935,0),CY$914,0))</f>
        <v>0</v>
      </c>
      <c r="CZ935" s="31">
        <f>IF(MAX($D935:CY935)+CZ$915=CZ$914-IF(SUM($D935:CX935)=0,$C935,0),CZ$914,IF(MAX($D935:CY935)+DE$915=CZ$914-IF(SUM($D935:CX935)=0,$C935,0),CZ$914,0))</f>
        <v>0</v>
      </c>
      <c r="DA935" s="31">
        <f>IF(MAX($D935:CZ935)+DA$915=DA$914-IF(SUM($D935:CY935)=0,$C935,0),DA$914,IF(MAX($D935:CZ935)+DF$915=DA$914-IF(SUM($D935:CY935)=0,$C935,0),DA$914,0))</f>
        <v>0</v>
      </c>
      <c r="DB935" s="31">
        <f>IF(MAX($D935:DA935)+DB$915=DB$914-IF(SUM($D935:CZ935)=0,$C935,0),DB$914,IF(MAX($D935:DA935)+DG$915=DB$914-IF(SUM($D935:CZ935)=0,$C935,0),DB$914,0))</f>
        <v>0</v>
      </c>
      <c r="DC935" s="31">
        <f>IF(MAX($D935:DB935)+DC$915=DC$914-IF(SUM($D935:DA935)=0,$C935,0),DC$914,IF(MAX($D935:DB935)+DH$915=DC$914-IF(SUM($D935:DA935)=0,$C935,0),DC$914,0))</f>
        <v>0</v>
      </c>
      <c r="DD935" s="31">
        <f>IF(MAX($D935:DC935)+DD$915=DD$914-IF(SUM($D935:DB935)=0,$C935,0),DD$914,IF(MAX($D935:DC935)+DI$915=DD$914-IF(SUM($D935:DB935)=0,$C935,0),DD$914,0))</f>
        <v>0</v>
      </c>
      <c r="DE935" s="31">
        <f>IF(MAX($D935:DD935)+DE$915=DE$914-IF(SUM($D935:DC935)=0,$C935,0),DE$914,IF(MAX($D935:DD935)+DJ$915=DE$914-IF(SUM($D935:DC935)=0,$C935,0),DE$914,0))</f>
        <v>0</v>
      </c>
      <c r="DF935" s="31">
        <f>IF(MAX($D935:DE935)+DF$915=DF$914-IF(SUM($D935:DD935)=0,$C935,0),DF$914,IF(MAX($D935:DE935)+DK$915=DF$914-IF(SUM($D935:DD935)=0,$C935,0),DF$914,0))</f>
        <v>0</v>
      </c>
      <c r="DG935" s="31">
        <f>IF(MAX($D935:DF935)+DG$915=DG$914-IF(SUM($D935:DE935)=0,$C935,0),DG$914,IF(MAX($D935:DF935)+DL$915=DG$914-IF(SUM($D935:DE935)=0,$C935,0),DG$914,0))</f>
        <v>0</v>
      </c>
      <c r="DH935" s="31">
        <f>IF(MAX($D935:DG935)+DH$915=DH$914-IF(SUM($D935:DF935)=0,$C935,0),DH$914,IF(MAX($D935:DG935)+DM$915=DH$914-IF(SUM($D935:DF935)=0,$C935,0),DH$914,0))</f>
        <v>0</v>
      </c>
      <c r="DI935" s="31">
        <f>IF(MAX($D935:DH935)+DI$915=DI$914-IF(SUM($D935:DG935)=0,$C935,0),DI$914,IF(MAX($D935:DH935)+DN$915=DI$914-IF(SUM($D935:DG935)=0,$C935,0),DI$914,0))</f>
        <v>109</v>
      </c>
      <c r="DJ935" s="31">
        <f>IF(MAX($D935:DI935)+DJ$915=DJ$914-IF(SUM($D935:DH935)=0,$C935,0),DJ$914,IF(MAX($D935:DI935)+DO$915=DJ$914-IF(SUM($D935:DH935)=0,$C935,0),DJ$914,0))</f>
        <v>0</v>
      </c>
      <c r="DK935" s="31">
        <f>IF(MAX($D935:DJ935)+DK$915=DK$914-IF(SUM($D935:DI935)=0,$C935,0),DK$914,IF(MAX($D935:DJ935)+DP$915=DK$914-IF(SUM($D935:DI935)=0,$C935,0),DK$914,0))</f>
        <v>0</v>
      </c>
      <c r="DL935" s="31">
        <f>IF(MAX($D935:DK935)+DL$915=DL$914-IF(SUM($D935:DJ935)=0,$C935,0),DL$914,IF(MAX($D935:DK935)+DQ$915=DL$914-IF(SUM($D935:DJ935)=0,$C935,0),DL$914,0))</f>
        <v>0</v>
      </c>
      <c r="DM935" s="31">
        <f>IF(MAX($D935:DL935)+DM$915=DM$914-IF(SUM($D935:DK935)=0,$C935,0),DM$914,IF(MAX($D935:DL935)+DR$915=DM$914-IF(SUM($D935:DK935)=0,$C935,0),DM$914,0))</f>
        <v>0</v>
      </c>
      <c r="DN935" s="31">
        <f>IF(MAX($D935:DM935)+DN$915=DN$914-IF(SUM($D935:DL935)=0,$C935,0),DN$914,IF(MAX($D935:DM935)+DS$915=DN$914-IF(SUM($D935:DL935)=0,$C935,0),DN$914,0))</f>
        <v>0</v>
      </c>
      <c r="DO935" s="31">
        <f>IF(MAX($D935:DN935)+DO$915=DO$914-IF(SUM($D935:DM935)=0,$C935,0),DO$914,IF(MAX($D935:DN935)+DT$915=DO$914-IF(SUM($D935:DM935)=0,$C935,0),DO$914,0))</f>
        <v>0</v>
      </c>
      <c r="DP935" s="31">
        <f>IF(MAX($D935:DO935)+DP$915=DP$914-IF(SUM($D935:DN935)=0,$C935,0),DP$914,IF(MAX($D935:DO935)+DU$915=DP$914-IF(SUM($D935:DN935)=0,$C935,0),DP$914,0))</f>
        <v>0</v>
      </c>
      <c r="DQ935" s="31">
        <f>IF(MAX($D935:DP935)+DQ$915=DQ$914-IF(SUM($D935:DO935)=0,$C935,0),DQ$914,IF(MAX($D935:DP935)+DV$915=DQ$914-IF(SUM($D935:DO935)=0,$C935,0),DQ$914,0))</f>
        <v>0</v>
      </c>
      <c r="DR935" s="31">
        <f>IF(MAX($D935:DQ935)+DR$915=DR$914-IF(SUM($D935:DP935)=0,$C935,0),DR$914,IF(MAX($D935:DQ935)+DW$915=DR$914-IF(SUM($D935:DP935)=0,$C935,0),DR$914,0))</f>
        <v>0</v>
      </c>
      <c r="DS935" s="31">
        <f>IF(MAX($D935:DR935)+DS$915=DS$914-IF(SUM($D935:DQ935)=0,$C935,0),DS$914,IF(MAX($D935:DR935)+DX$915=DS$914-IF(SUM($D935:DQ935)=0,$C935,0),DS$914,0))</f>
        <v>0</v>
      </c>
      <c r="DT935" s="31">
        <f>IF(MAX($D935:DS935)+DT$915=DT$914-IF(SUM($D935:DR935)=0,$C935,0),DT$914,IF(MAX($D935:DS935)+DY$915=DT$914-IF(SUM($D935:DR935)=0,$C935,0),DT$914,0))</f>
        <v>0</v>
      </c>
      <c r="DU935" s="31">
        <f>IF(MAX($D935:DT935)+DU$915=DU$914-IF(SUM($D935:DS935)=0,$C935,0),DU$914,IF(MAX($D935:DT935)+DZ$915=DU$914-IF(SUM($D935:DS935)=0,$C935,0),DU$914,0))</f>
        <v>0</v>
      </c>
      <c r="DV935" s="31">
        <f>IF(MAX($D935:DU935)+DV$915=DV$914-IF(SUM($D935:DT935)=0,$C935,0),DV$914,IF(MAX($D935:DU935)+EA$915=DV$914-IF(SUM($D935:DT935)=0,$C935,0),DV$914,0))</f>
        <v>0</v>
      </c>
      <c r="DW935" s="31">
        <f>IF(MAX($D935:DV935)+DW$915=DW$914-IF(SUM($D935:DU935)=0,$C935,0),DW$914,IF(MAX($D935:DV935)+EB$915=DW$914-IF(SUM($D935:DU935)=0,$C935,0),DW$914,0))</f>
        <v>0</v>
      </c>
      <c r="DX935" s="31">
        <f>IF(MAX($D935:DW935)+DX$915=DX$914-IF(SUM($D935:DV935)=0,$C935,0),DX$914,IF(MAX($D935:DW935)+EC$915=DX$914-IF(SUM($D935:DV935)=0,$C935,0),DX$914,0))</f>
        <v>0</v>
      </c>
      <c r="DY935" s="31">
        <f>IF(MAX($D935:DX935)+DY$915=DY$914-IF(SUM($D935:DW935)=0,$C935,0),DY$914,IF(MAX($D935:DX935)+ED$915=DY$914-IF(SUM($D935:DW935)=0,$C935,0),DY$914,0))</f>
        <v>0</v>
      </c>
      <c r="DZ935" s="31"/>
      <c r="EA935" s="31"/>
      <c r="EB935" s="31"/>
      <c r="EC935" s="31"/>
      <c r="ED935" s="31"/>
      <c r="EE935">
        <f>IF(EE936=0,0,EE936)</f>
        <v>0</v>
      </c>
      <c r="EF935" s="31"/>
      <c r="EG935" s="31"/>
    </row>
    <row r="936" spans="1:141" x14ac:dyDescent="0.25">
      <c r="A936" s="19">
        <f t="shared" si="1913"/>
        <v>10</v>
      </c>
      <c r="B936" s="28">
        <f>B934+1</f>
        <v>1910</v>
      </c>
      <c r="C936">
        <f t="shared" si="1914"/>
        <v>9</v>
      </c>
      <c r="M936" s="32">
        <f>M793</f>
        <v>0</v>
      </c>
      <c r="N936">
        <f t="shared" ref="N936:BY936" si="1931">IF(N$507=N935,N793,0)</f>
        <v>0</v>
      </c>
      <c r="O936">
        <f t="shared" si="1931"/>
        <v>0</v>
      </c>
      <c r="P936">
        <f t="shared" si="1931"/>
        <v>0</v>
      </c>
      <c r="Q936">
        <f t="shared" si="1931"/>
        <v>0</v>
      </c>
      <c r="R936">
        <f t="shared" si="1931"/>
        <v>0</v>
      </c>
      <c r="S936">
        <f t="shared" si="1931"/>
        <v>0</v>
      </c>
      <c r="T936">
        <f t="shared" si="1931"/>
        <v>0</v>
      </c>
      <c r="U936">
        <f t="shared" si="1931"/>
        <v>0</v>
      </c>
      <c r="V936">
        <f t="shared" si="1931"/>
        <v>0</v>
      </c>
      <c r="W936">
        <f t="shared" si="1931"/>
        <v>0</v>
      </c>
      <c r="X936">
        <f t="shared" si="1931"/>
        <v>0</v>
      </c>
      <c r="Y936">
        <f t="shared" si="1931"/>
        <v>0</v>
      </c>
      <c r="Z936">
        <f t="shared" si="1931"/>
        <v>0</v>
      </c>
      <c r="AA936">
        <f t="shared" si="1931"/>
        <v>0</v>
      </c>
      <c r="AB936">
        <f t="shared" si="1931"/>
        <v>0</v>
      </c>
      <c r="AC936">
        <f t="shared" si="1931"/>
        <v>0</v>
      </c>
      <c r="AD936">
        <f t="shared" si="1931"/>
        <v>0</v>
      </c>
      <c r="AE936">
        <f t="shared" si="1931"/>
        <v>0</v>
      </c>
      <c r="AF936">
        <f t="shared" si="1931"/>
        <v>0</v>
      </c>
      <c r="AG936">
        <f t="shared" si="1931"/>
        <v>0</v>
      </c>
      <c r="AH936">
        <f t="shared" si="1931"/>
        <v>0</v>
      </c>
      <c r="AI936">
        <f t="shared" si="1931"/>
        <v>0</v>
      </c>
      <c r="AJ936">
        <f t="shared" si="1931"/>
        <v>0</v>
      </c>
      <c r="AK936">
        <f t="shared" si="1931"/>
        <v>0</v>
      </c>
      <c r="AL936">
        <f t="shared" si="1931"/>
        <v>0</v>
      </c>
      <c r="AM936">
        <f t="shared" si="1931"/>
        <v>0</v>
      </c>
      <c r="AN936">
        <f t="shared" si="1931"/>
        <v>0</v>
      </c>
      <c r="AO936">
        <f t="shared" si="1931"/>
        <v>0</v>
      </c>
      <c r="AP936">
        <f t="shared" si="1931"/>
        <v>0</v>
      </c>
      <c r="AQ936">
        <f t="shared" si="1931"/>
        <v>0</v>
      </c>
      <c r="AR936">
        <f t="shared" si="1931"/>
        <v>0</v>
      </c>
      <c r="AS936">
        <f t="shared" si="1931"/>
        <v>0</v>
      </c>
      <c r="AT936">
        <f t="shared" si="1931"/>
        <v>0</v>
      </c>
      <c r="AU936">
        <f t="shared" si="1931"/>
        <v>0</v>
      </c>
      <c r="AV936">
        <f t="shared" si="1931"/>
        <v>0</v>
      </c>
      <c r="AW936">
        <f t="shared" si="1931"/>
        <v>0</v>
      </c>
      <c r="AX936">
        <f t="shared" si="1931"/>
        <v>0</v>
      </c>
      <c r="AY936">
        <f t="shared" si="1931"/>
        <v>0</v>
      </c>
      <c r="AZ936">
        <f t="shared" si="1931"/>
        <v>0</v>
      </c>
      <c r="BA936">
        <f t="shared" si="1931"/>
        <v>0</v>
      </c>
      <c r="BB936">
        <f t="shared" si="1931"/>
        <v>0</v>
      </c>
      <c r="BC936">
        <f t="shared" si="1931"/>
        <v>0</v>
      </c>
      <c r="BD936">
        <f t="shared" si="1931"/>
        <v>0</v>
      </c>
      <c r="BE936">
        <f t="shared" si="1931"/>
        <v>0</v>
      </c>
      <c r="BF936">
        <f t="shared" si="1931"/>
        <v>0</v>
      </c>
      <c r="BG936">
        <f t="shared" si="1931"/>
        <v>0</v>
      </c>
      <c r="BH936">
        <f t="shared" si="1931"/>
        <v>0</v>
      </c>
      <c r="BI936">
        <f t="shared" si="1931"/>
        <v>0</v>
      </c>
      <c r="BJ936">
        <f t="shared" si="1931"/>
        <v>0</v>
      </c>
      <c r="BK936">
        <f t="shared" si="1931"/>
        <v>0</v>
      </c>
      <c r="BL936">
        <f t="shared" si="1931"/>
        <v>0</v>
      </c>
      <c r="BM936">
        <f t="shared" si="1931"/>
        <v>0</v>
      </c>
      <c r="BN936">
        <f t="shared" si="1931"/>
        <v>0</v>
      </c>
      <c r="BO936">
        <f t="shared" si="1931"/>
        <v>0</v>
      </c>
      <c r="BP936">
        <f t="shared" si="1931"/>
        <v>0</v>
      </c>
      <c r="BQ936">
        <f t="shared" si="1931"/>
        <v>0</v>
      </c>
      <c r="BR936">
        <f t="shared" si="1931"/>
        <v>0</v>
      </c>
      <c r="BS936">
        <f t="shared" si="1931"/>
        <v>0</v>
      </c>
      <c r="BT936">
        <f t="shared" si="1931"/>
        <v>0</v>
      </c>
      <c r="BU936">
        <f t="shared" si="1931"/>
        <v>0</v>
      </c>
      <c r="BV936">
        <f t="shared" si="1931"/>
        <v>0</v>
      </c>
      <c r="BW936">
        <f t="shared" si="1931"/>
        <v>0</v>
      </c>
      <c r="BX936">
        <f t="shared" si="1931"/>
        <v>0</v>
      </c>
      <c r="BY936">
        <f t="shared" si="1931"/>
        <v>0</v>
      </c>
      <c r="BZ936">
        <f t="shared" ref="BZ936:DY936" si="1932">IF(BZ$507=BZ935,BZ793,0)</f>
        <v>0</v>
      </c>
      <c r="CA936">
        <f t="shared" si="1932"/>
        <v>0</v>
      </c>
      <c r="CB936">
        <f t="shared" si="1932"/>
        <v>0</v>
      </c>
      <c r="CC936">
        <f t="shared" si="1932"/>
        <v>0</v>
      </c>
      <c r="CD936">
        <f t="shared" si="1932"/>
        <v>0</v>
      </c>
      <c r="CE936">
        <f t="shared" si="1932"/>
        <v>0</v>
      </c>
      <c r="CF936">
        <f t="shared" si="1932"/>
        <v>0</v>
      </c>
      <c r="CG936">
        <f t="shared" si="1932"/>
        <v>0</v>
      </c>
      <c r="CH936">
        <f t="shared" si="1932"/>
        <v>0</v>
      </c>
      <c r="CI936">
        <f t="shared" si="1932"/>
        <v>0</v>
      </c>
      <c r="CJ936">
        <f t="shared" si="1932"/>
        <v>0</v>
      </c>
      <c r="CK936">
        <f t="shared" si="1932"/>
        <v>0</v>
      </c>
      <c r="CL936">
        <f t="shared" si="1932"/>
        <v>0</v>
      </c>
      <c r="CM936">
        <f t="shared" si="1932"/>
        <v>0</v>
      </c>
      <c r="CN936">
        <f t="shared" si="1932"/>
        <v>0</v>
      </c>
      <c r="CO936">
        <f t="shared" si="1932"/>
        <v>0</v>
      </c>
      <c r="CP936">
        <f t="shared" si="1932"/>
        <v>0</v>
      </c>
      <c r="CQ936">
        <f t="shared" si="1932"/>
        <v>0</v>
      </c>
      <c r="CR936">
        <f t="shared" si="1932"/>
        <v>0</v>
      </c>
      <c r="CS936">
        <f t="shared" si="1932"/>
        <v>0</v>
      </c>
      <c r="CT936">
        <f t="shared" si="1932"/>
        <v>0</v>
      </c>
      <c r="CU936">
        <f t="shared" si="1932"/>
        <v>0</v>
      </c>
      <c r="CV936">
        <f t="shared" si="1932"/>
        <v>0</v>
      </c>
      <c r="CW936">
        <f t="shared" si="1932"/>
        <v>0</v>
      </c>
      <c r="CX936">
        <f t="shared" si="1932"/>
        <v>0</v>
      </c>
      <c r="CY936">
        <f t="shared" si="1932"/>
        <v>0</v>
      </c>
      <c r="CZ936">
        <f t="shared" si="1932"/>
        <v>0</v>
      </c>
      <c r="DA936">
        <f t="shared" si="1932"/>
        <v>0</v>
      </c>
      <c r="DB936">
        <f t="shared" si="1932"/>
        <v>0</v>
      </c>
      <c r="DC936">
        <f t="shared" si="1932"/>
        <v>0</v>
      </c>
      <c r="DD936">
        <f t="shared" si="1932"/>
        <v>0</v>
      </c>
      <c r="DE936">
        <f t="shared" si="1932"/>
        <v>0</v>
      </c>
      <c r="DF936">
        <f t="shared" si="1932"/>
        <v>0</v>
      </c>
      <c r="DG936">
        <f t="shared" si="1932"/>
        <v>0</v>
      </c>
      <c r="DH936">
        <f t="shared" si="1932"/>
        <v>0</v>
      </c>
      <c r="DI936">
        <f t="shared" si="1932"/>
        <v>0</v>
      </c>
      <c r="DJ936">
        <f t="shared" si="1932"/>
        <v>0</v>
      </c>
      <c r="DK936">
        <f t="shared" si="1932"/>
        <v>0</v>
      </c>
      <c r="DL936">
        <f t="shared" si="1932"/>
        <v>0</v>
      </c>
      <c r="DM936">
        <f t="shared" si="1932"/>
        <v>0</v>
      </c>
      <c r="DN936">
        <f t="shared" si="1932"/>
        <v>0</v>
      </c>
      <c r="DO936">
        <f t="shared" si="1932"/>
        <v>0</v>
      </c>
      <c r="DP936">
        <f t="shared" si="1932"/>
        <v>0</v>
      </c>
      <c r="DQ936">
        <f t="shared" si="1932"/>
        <v>0</v>
      </c>
      <c r="DR936">
        <f t="shared" si="1932"/>
        <v>0</v>
      </c>
      <c r="DS936">
        <f t="shared" si="1932"/>
        <v>0</v>
      </c>
      <c r="DT936">
        <f t="shared" si="1932"/>
        <v>0</v>
      </c>
      <c r="DU936">
        <f t="shared" si="1932"/>
        <v>0</v>
      </c>
      <c r="DV936">
        <f t="shared" si="1932"/>
        <v>0</v>
      </c>
      <c r="DW936">
        <f t="shared" si="1932"/>
        <v>0</v>
      </c>
      <c r="DX936">
        <f t="shared" si="1932"/>
        <v>0</v>
      </c>
      <c r="DY936">
        <f t="shared" si="1932"/>
        <v>0</v>
      </c>
      <c r="EE936" s="13">
        <f>SUM(D936:EC936)</f>
        <v>0</v>
      </c>
    </row>
    <row r="937" spans="1:141" x14ac:dyDescent="0.25">
      <c r="A937" s="19">
        <f t="shared" si="1913"/>
        <v>11</v>
      </c>
      <c r="B937" s="28"/>
      <c r="C937">
        <f t="shared" si="1914"/>
        <v>10</v>
      </c>
      <c r="O937" s="31">
        <f>IF(MAX($D937:N937)+O$915=O$914-IF(SUM($D937:M937)=0,$C937,0),O$914,IF(MAX($D937:N937)+T$915=O$914-IF(SUM($D937:M937)=0,$C937,0),O$914,0))</f>
        <v>0</v>
      </c>
      <c r="P937" s="31">
        <f>IF(MAX($D937:O937)+P$915=P$914-IF(SUM($D937:N937)=0,$C937,0),P$914,IF(MAX($D937:O937)+U$915=P$914-IF(SUM($D937:N937)=0,$C937,0),P$914,0))</f>
        <v>0</v>
      </c>
      <c r="Q937" s="31">
        <f>IF(MAX($D937:P937)+Q$915=Q$914-IF(SUM($D937:O937)=0,$C937,0),Q$914,IF(MAX($D937:P937)+V$915=Q$914-IF(SUM($D937:O937)=0,$C937,0),Q$914,0))</f>
        <v>0</v>
      </c>
      <c r="R937" s="31">
        <f>IF(MAX($D937:Q937)+R$915=R$914-IF(SUM($D937:P937)=0,$C937,0),R$914,IF(MAX($D937:Q937)+W$915=R$914-IF(SUM($D937:P937)=0,$C937,0),R$914,0))</f>
        <v>0</v>
      </c>
      <c r="S937" s="31">
        <f>IF(MAX($D937:R937)+S$915=S$914-IF(SUM($D937:Q937)=0,$C937,0),S$914,IF(MAX($D937:R937)+X$915=S$914-IF(SUM($D937:Q937)=0,$C937,0),S$914,0))</f>
        <v>0</v>
      </c>
      <c r="T937" s="31">
        <f>IF(MAX($D937:S937)+T$915=T$914-IF(SUM($D937:R937)=0,$C937,0),T$914,IF(MAX($D937:S937)+Y$915=T$914-IF(SUM($D937:R937)=0,$C937,0),T$914,0))</f>
        <v>0</v>
      </c>
      <c r="U937" s="31">
        <f>IF(MAX($D937:T937)+U$915=U$914-IF(SUM($D937:S937)=0,$C937,0),U$914,IF(MAX($D937:T937)+Z$915=U$914-IF(SUM($D937:S937)=0,$C937,0),U$914,0))</f>
        <v>0</v>
      </c>
      <c r="V937" s="31">
        <f>IF(MAX($D937:U937)+V$915=V$914-IF(SUM($D937:T937)=0,$C937,0),V$914,IF(MAX($D937:U937)+AA$915=V$914-IF(SUM($D937:T937)=0,$C937,0),V$914,0))</f>
        <v>0</v>
      </c>
      <c r="W937" s="31">
        <f>IF(MAX($D937:V937)+W$915=W$914-IF(SUM($D937:U937)=0,$C937,0),W$914,IF(MAX($D937:V937)+AB$915=W$914-IF(SUM($D937:U937)=0,$C937,0),W$914,0))</f>
        <v>0</v>
      </c>
      <c r="X937" s="31">
        <f>IF(MAX($D937:W937)+X$915=X$914-IF(SUM($D937:V937)=0,$C937,0),X$914,IF(MAX($D937:W937)+AC$915=X$914-IF(SUM($D937:V937)=0,$C937,0),X$914,0))</f>
        <v>0</v>
      </c>
      <c r="Y937" s="31">
        <f>IF(MAX($D937:X937)+Y$915=Y$914-IF(SUM($D937:W937)=0,$C937,0),Y$914,IF(MAX($D937:X937)+AD$915=Y$914-IF(SUM($D937:W937)=0,$C937,0),Y$914,0))</f>
        <v>0</v>
      </c>
      <c r="Z937" s="31">
        <f>IF(MAX($D937:Y937)+Z$915=Z$914-IF(SUM($D937:X937)=0,$C937,0),Z$914,IF(MAX($D937:Y937)+AE$915=Z$914-IF(SUM($D937:X937)=0,$C937,0),Z$914,0))</f>
        <v>0</v>
      </c>
      <c r="AA937" s="31">
        <f>IF(MAX($D937:Z937)+AA$915=AA$914-IF(SUM($D937:Y937)=0,$C937,0),AA$914,IF(MAX($D937:Z937)+AF$915=AA$914-IF(SUM($D937:Y937)=0,$C937,0),AA$914,0))</f>
        <v>0</v>
      </c>
      <c r="AB937" s="31">
        <f>IF(MAX($D937:AA937)+AB$915=AB$914-IF(SUM($D937:Z937)=0,$C937,0),AB$914,IF(MAX($D937:AA937)+AG$915=AB$914-IF(SUM($D937:Z937)=0,$C937,0),AB$914,0))</f>
        <v>0</v>
      </c>
      <c r="AC937" s="31">
        <f>IF(MAX($D937:AB937)+AC$915=AC$914-IF(SUM($D937:AA937)=0,$C937,0),AC$914,IF(MAX($D937:AB937)+AH$915=AC$914-IF(SUM($D937:AA937)=0,$C937,0),AC$914,0))</f>
        <v>0</v>
      </c>
      <c r="AD937" s="31">
        <f>IF(MAX($D937:AC937)+AD$915=AD$914-IF(SUM($D937:AB937)=0,$C937,0),AD$914,IF(MAX($D937:AC937)+AI$915=AD$914-IF(SUM($D937:AB937)=0,$C937,0),AD$914,0))</f>
        <v>0</v>
      </c>
      <c r="AE937" s="31">
        <f>IF(MAX($D937:AD937)+AE$915=AE$914-IF(SUM($D937:AC937)=0,$C937,0),AE$914,IF(MAX($D937:AD937)+AJ$915=AE$914-IF(SUM($D937:AC937)=0,$C937,0),AE$914,0))</f>
        <v>0</v>
      </c>
      <c r="AF937" s="31">
        <f>IF(MAX($D937:AE937)+AF$915=AF$914-IF(SUM($D937:AD937)=0,$C937,0),AF$914,IF(MAX($D937:AE937)+AK$915=AF$914-IF(SUM($D937:AD937)=0,$C937,0),AF$914,0))</f>
        <v>0</v>
      </c>
      <c r="AG937" s="31">
        <f>IF(MAX($D937:AF937)+AG$915=AG$914-IF(SUM($D937:AE937)=0,$C937,0),AG$914,IF(MAX($D937:AF937)+AL$915=AG$914-IF(SUM($D937:AE937)=0,$C937,0),AG$914,0))</f>
        <v>0</v>
      </c>
      <c r="AH937" s="31">
        <f>IF(MAX($D937:AG937)+AH$915=AH$914-IF(SUM($D937:AF937)=0,$C937,0),AH$914,IF(MAX($D937:AG937)+AM$915=AH$914-IF(SUM($D937:AF937)=0,$C937,0),AH$914,0))</f>
        <v>0</v>
      </c>
      <c r="AI937" s="31">
        <f>IF(MAX($D937:AH937)+AI$915=AI$914-IF(SUM($D937:AG937)=0,$C937,0),AI$914,IF(MAX($D937:AH937)+AN$915=AI$914-IF(SUM($D937:AG937)=0,$C937,0),AI$914,0))</f>
        <v>0</v>
      </c>
      <c r="AJ937" s="31">
        <f>IF(MAX($D937:AI937)+AJ$915=AJ$914-IF(SUM($D937:AH937)=0,$C937,0),AJ$914,IF(MAX($D937:AI937)+AO$915=AJ$914-IF(SUM($D937:AH937)=0,$C937,0),AJ$914,0))</f>
        <v>0</v>
      </c>
      <c r="AK937" s="31">
        <f>IF(MAX($D937:AJ937)+AK$915=AK$914-IF(SUM($D937:AI937)=0,$C937,0),AK$914,IF(MAX($D937:AJ937)+AP$915=AK$914-IF(SUM($D937:AI937)=0,$C937,0),AK$914,0))</f>
        <v>0</v>
      </c>
      <c r="AL937" s="31">
        <f>IF(MAX($D937:AK937)+AL$915=AL$914-IF(SUM($D937:AJ937)=0,$C937,0),AL$914,IF(MAX($D937:AK937)+AQ$915=AL$914-IF(SUM($D937:AJ937)=0,$C937,0),AL$914,0))</f>
        <v>0</v>
      </c>
      <c r="AM937" s="31">
        <f>IF(MAX($D937:AL937)+AM$915=AM$914-IF(SUM($D937:AK937)=0,$C937,0),AM$914,IF(MAX($D937:AL937)+AR$915=AM$914-IF(SUM($D937:AK937)=0,$C937,0),AM$914,0))</f>
        <v>0</v>
      </c>
      <c r="AN937" s="31">
        <f>IF(MAX($D937:AM937)+AN$915=AN$914-IF(SUM($D937:AL937)=0,$C937,0),AN$914,IF(MAX($D937:AM937)+AS$915=AN$914-IF(SUM($D937:AL937)=0,$C937,0),AN$914,0))</f>
        <v>0</v>
      </c>
      <c r="AO937" s="31">
        <f>IF(MAX($D937:AN937)+AO$915=AO$914-IF(SUM($D937:AM937)=0,$C937,0),AO$914,IF(MAX($D937:AN937)+AT$915=AO$914-IF(SUM($D937:AM937)=0,$C937,0),AO$914,0))</f>
        <v>0</v>
      </c>
      <c r="AP937" s="31">
        <f>IF(MAX($D937:AO937)+AP$915=AP$914-IF(SUM($D937:AN937)=0,$C937,0),AP$914,IF(MAX($D937:AO937)+AU$915=AP$914-IF(SUM($D937:AN937)=0,$C937,0),AP$914,0))</f>
        <v>0</v>
      </c>
      <c r="AQ937" s="31">
        <f>IF(MAX($D937:AP937)+AQ$915=AQ$914-IF(SUM($D937:AO937)=0,$C937,0),AQ$914,IF(MAX($D937:AP937)+AV$915=AQ$914-IF(SUM($D937:AO937)=0,$C937,0),AQ$914,0))</f>
        <v>0</v>
      </c>
      <c r="AR937" s="31">
        <f>IF(MAX($D937:AQ937)+AR$915=AR$914-IF(SUM($D937:AP937)=0,$C937,0),AR$914,IF(MAX($D937:AQ937)+AW$915=AR$914-IF(SUM($D937:AP937)=0,$C937,0),AR$914,0))</f>
        <v>0</v>
      </c>
      <c r="AS937" s="31">
        <f>IF(MAX($D937:AR937)+AS$915=AS$914-IF(SUM($D937:AQ937)=0,$C937,0),AS$914,IF(MAX($D937:AR937)+AX$915=AS$914-IF(SUM($D937:AQ937)=0,$C937,0),AS$914,0))</f>
        <v>0</v>
      </c>
      <c r="AT937" s="31">
        <f>IF(MAX($D937:AS937)+AT$915=AT$914-IF(SUM($D937:AR937)=0,$C937,0),AT$914,IF(MAX($D937:AS937)+AY$915=AT$914-IF(SUM($D937:AR937)=0,$C937,0),AT$914,0))</f>
        <v>0</v>
      </c>
      <c r="AU937" s="31">
        <f>IF(MAX($D937:AT937)+AU$915=AU$914-IF(SUM($D937:AS937)=0,$C937,0),AU$914,IF(MAX($D937:AT937)+AZ$915=AU$914-IF(SUM($D937:AS937)=0,$C937,0),AU$914,0))</f>
        <v>0</v>
      </c>
      <c r="AV937" s="31">
        <f>IF(MAX($D937:AU937)+AV$915=AV$914-IF(SUM($D937:AT937)=0,$C937,0),AV$914,IF(MAX($D937:AU937)+BA$915=AV$914-IF(SUM($D937:AT937)=0,$C937,0),AV$914,0))</f>
        <v>0</v>
      </c>
      <c r="AW937" s="31">
        <f>IF(MAX($D937:AV937)+AW$915=AW$914-IF(SUM($D937:AU937)=0,$C937,0),AW$914,IF(MAX($D937:AV937)+BB$915=AW$914-IF(SUM($D937:AU937)=0,$C937,0),AW$914,0))</f>
        <v>45</v>
      </c>
      <c r="AX937" s="31">
        <f>IF(MAX($D937:AW937)+AX$915=AX$914-IF(SUM($D937:AV937)=0,$C937,0),AX$914,IF(MAX($D937:AW937)+BC$915=AX$914-IF(SUM($D937:AV937)=0,$C937,0),AX$914,0))</f>
        <v>0</v>
      </c>
      <c r="AY937" s="31">
        <f>IF(MAX($D937:AX937)+AY$915=AY$914-IF(SUM($D937:AW937)=0,$C937,0),AY$914,IF(MAX($D937:AX937)+BD$915=AY$914-IF(SUM($D937:AW937)=0,$C937,0),AY$914,0))</f>
        <v>0</v>
      </c>
      <c r="AZ937" s="31">
        <f>IF(MAX($D937:AY937)+AZ$915=AZ$914-IF(SUM($D937:AX937)=0,$C937,0),AZ$914,IF(MAX($D937:AY937)+BE$915=AZ$914-IF(SUM($D937:AX937)=0,$C937,0),AZ$914,0))</f>
        <v>0</v>
      </c>
      <c r="BA937" s="31">
        <f>IF(MAX($D937:AZ937)+BA$915=BA$914-IF(SUM($D937:AY937)=0,$C937,0),BA$914,IF(MAX($D937:AZ937)+BF$915=BA$914-IF(SUM($D937:AY937)=0,$C937,0),BA$914,0))</f>
        <v>0</v>
      </c>
      <c r="BB937" s="31">
        <f>IF(MAX($D937:BA937)+BB$915=BB$914-IF(SUM($D937:AZ937)=0,$C937,0),BB$914,IF(MAX($D937:BA937)+BG$915=BB$914-IF(SUM($D937:AZ937)=0,$C937,0),BB$914,0))</f>
        <v>0</v>
      </c>
      <c r="BC937" s="31">
        <f>IF(MAX($D937:BB937)+BC$915=BC$914-IF(SUM($D937:BA937)=0,$C937,0),BC$914,IF(MAX($D937:BB937)+BH$915=BC$914-IF(SUM($D937:BA937)=0,$C937,0),BC$914,0))</f>
        <v>0</v>
      </c>
      <c r="BD937" s="31">
        <f>IF(MAX($D937:BC937)+BD$915=BD$914-IF(SUM($D937:BB937)=0,$C937,0),BD$914,IF(MAX($D937:BC937)+BI$915=BD$914-IF(SUM($D937:BB937)=0,$C937,0),BD$914,0))</f>
        <v>0</v>
      </c>
      <c r="BE937" s="31">
        <f>IF(MAX($D937:BD937)+BE$915=BE$914-IF(SUM($D937:BC937)=0,$C937,0),BE$914,IF(MAX($D937:BD937)+BJ$915=BE$914-IF(SUM($D937:BC937)=0,$C937,0),BE$914,0))</f>
        <v>0</v>
      </c>
      <c r="BF937" s="31">
        <f>IF(MAX($D937:BE937)+BF$915=BF$914-IF(SUM($D937:BD937)=0,$C937,0),BF$914,IF(MAX($D937:BE937)+BK$915=BF$914-IF(SUM($D937:BD937)=0,$C937,0),BF$914,0))</f>
        <v>0</v>
      </c>
      <c r="BG937" s="31">
        <f>IF(MAX($D937:BF937)+BG$915=BG$914-IF(SUM($D937:BE937)=0,$C937,0),BG$914,IF(MAX($D937:BF937)+BL$915=BG$914-IF(SUM($D937:BE937)=0,$C937,0),BG$914,0))</f>
        <v>0</v>
      </c>
      <c r="BH937" s="31">
        <f>IF(MAX($D937:BG937)+BH$915=BH$914-IF(SUM($D937:BF937)=0,$C937,0),BH$914,IF(MAX($D937:BG937)+BM$915=BH$914-IF(SUM($D937:BF937)=0,$C937,0),BH$914,0))</f>
        <v>0</v>
      </c>
      <c r="BI937" s="31">
        <f>IF(MAX($D937:BH937)+BI$915=BI$914-IF(SUM($D937:BG937)=0,$C937,0),BI$914,IF(MAX($D937:BH937)+BN$915=BI$914-IF(SUM($D937:BG937)=0,$C937,0),BI$914,0))</f>
        <v>0</v>
      </c>
      <c r="BJ937" s="31">
        <f>IF(MAX($D937:BI937)+BJ$915=BJ$914-IF(SUM($D937:BH937)=0,$C937,0),BJ$914,IF(MAX($D937:BI937)+BO$915=BJ$914-IF(SUM($D937:BH937)=0,$C937,0),BJ$914,0))</f>
        <v>0</v>
      </c>
      <c r="BK937" s="31">
        <f>IF(MAX($D937:BJ937)+BK$915=BK$914-IF(SUM($D937:BI937)=0,$C937,0),BK$914,IF(MAX($D937:BJ937)+BP$915=BK$914-IF(SUM($D937:BI937)=0,$C937,0),BK$914,0))</f>
        <v>0</v>
      </c>
      <c r="BL937" s="31">
        <f>IF(MAX($D937:BK937)+BL$915=BL$914-IF(SUM($D937:BJ937)=0,$C937,0),BL$914,IF(MAX($D937:BK937)+BQ$915=BL$914-IF(SUM($D937:BJ937)=0,$C937,0),BL$914,0))</f>
        <v>0</v>
      </c>
      <c r="BM937" s="31">
        <f>IF(MAX($D937:BL937)+BM$915=BM$914-IF(SUM($D937:BK937)=0,$C937,0),BM$914,IF(MAX($D937:BL937)+BR$915=BM$914-IF(SUM($D937:BK937)=0,$C937,0),BM$914,0))</f>
        <v>0</v>
      </c>
      <c r="BN937" s="31">
        <f>IF(MAX($D937:BM937)+BN$915=BN$914-IF(SUM($D937:BL937)=0,$C937,0),BN$914,IF(MAX($D937:BM937)+BS$915=BN$914-IF(SUM($D937:BL937)=0,$C937,0),BN$914,0))</f>
        <v>0</v>
      </c>
      <c r="BO937" s="31">
        <f>IF(MAX($D937:BN937)+BO$915=BO$914-IF(SUM($D937:BM937)=0,$C937,0),BO$914,IF(MAX($D937:BN937)+BT$915=BO$914-IF(SUM($D937:BM937)=0,$C937,0),BO$914,0))</f>
        <v>0</v>
      </c>
      <c r="BP937" s="31">
        <f>IF(MAX($D937:BO937)+BP$915=BP$914-IF(SUM($D937:BN937)=0,$C937,0),BP$914,IF(MAX($D937:BO937)+BU$915=BP$914-IF(SUM($D937:BN937)=0,$C937,0),BP$914,0))</f>
        <v>0</v>
      </c>
      <c r="BQ937" s="31">
        <f>IF(MAX($D937:BP937)+BQ$915=BQ$914-IF(SUM($D937:BO937)=0,$C937,0),BQ$914,IF(MAX($D937:BP937)+BV$915=BQ$914-IF(SUM($D937:BO937)=0,$C937,0),BQ$914,0))</f>
        <v>0</v>
      </c>
      <c r="BR937" s="31">
        <f>IF(MAX($D937:BQ937)+BR$915=BR$914-IF(SUM($D937:BP937)=0,$C937,0),BR$914,IF(MAX($D937:BQ937)+BW$915=BR$914-IF(SUM($D937:BP937)=0,$C937,0),BR$914,0))</f>
        <v>0</v>
      </c>
      <c r="BS937" s="31">
        <f>IF(MAX($D937:BR937)+BS$915=BS$914-IF(SUM($D937:BQ937)=0,$C937,0),BS$914,IF(MAX($D937:BR937)+BX$915=BS$914-IF(SUM($D937:BQ937)=0,$C937,0),BS$914,0))</f>
        <v>0</v>
      </c>
      <c r="BT937" s="31">
        <f>IF(MAX($D937:BS937)+BT$915=BT$914-IF(SUM($D937:BR937)=0,$C937,0),BT$914,IF(MAX($D937:BS937)+BY$915=BT$914-IF(SUM($D937:BR937)=0,$C937,0),BT$914,0))</f>
        <v>0</v>
      </c>
      <c r="BU937" s="31">
        <f>IF(MAX($D937:BT937)+BU$915=BU$914-IF(SUM($D937:BS937)=0,$C937,0),BU$914,IF(MAX($D937:BT937)+BZ$915=BU$914-IF(SUM($D937:BS937)=0,$C937,0),BU$914,0))</f>
        <v>0</v>
      </c>
      <c r="BV937" s="31">
        <f>IF(MAX($D937:BU937)+BV$915=BV$914-IF(SUM($D937:BT937)=0,$C937,0),BV$914,IF(MAX($D937:BU937)+CA$915=BV$914-IF(SUM($D937:BT937)=0,$C937,0),BV$914,0))</f>
        <v>0</v>
      </c>
      <c r="BW937" s="31">
        <f>IF(MAX($D937:BV937)+BW$915=BW$914-IF(SUM($D937:BU937)=0,$C937,0),BW$914,IF(MAX($D937:BV937)+CB$915=BW$914-IF(SUM($D937:BU937)=0,$C937,0),BW$914,0))</f>
        <v>0</v>
      </c>
      <c r="BX937" s="31">
        <f>IF(MAX($D937:BW937)+BX$915=BX$914-IF(SUM($D937:BV937)=0,$C937,0),BX$914,IF(MAX($D937:BW937)+CC$915=BX$914-IF(SUM($D937:BV937)=0,$C937,0),BX$914,0))</f>
        <v>0</v>
      </c>
      <c r="BY937" s="31">
        <f>IF(MAX($D937:BX937)+BY$915=BY$914-IF(SUM($D937:BW937)=0,$C937,0),BY$914,IF(MAX($D937:BX937)+CD$915=BY$914-IF(SUM($D937:BW937)=0,$C937,0),BY$914,0))</f>
        <v>0</v>
      </c>
      <c r="BZ937" s="31">
        <f>IF(MAX($D937:BY937)+BZ$915=BZ$914-IF(SUM($D937:BX937)=0,$C937,0),BZ$914,IF(MAX($D937:BY937)+CE$915=BZ$914-IF(SUM($D937:BX937)=0,$C937,0),BZ$914,0))</f>
        <v>0</v>
      </c>
      <c r="CA937" s="31">
        <f>IF(MAX($D937:BZ937)+CA$915=CA$914-IF(SUM($D937:BY937)=0,$C937,0),CA$914,IF(MAX($D937:BZ937)+CF$915=CA$914-IF(SUM($D937:BY937)=0,$C937,0),CA$914,0))</f>
        <v>0</v>
      </c>
      <c r="CB937" s="31">
        <f>IF(MAX($D937:CA937)+CB$915=CB$914-IF(SUM($D937:BZ937)=0,$C937,0),CB$914,IF(MAX($D937:CA937)+CG$915=CB$914-IF(SUM($D937:BZ937)=0,$C937,0),CB$914,0))</f>
        <v>0</v>
      </c>
      <c r="CC937" s="31">
        <f>IF(MAX($D937:CB937)+CC$915=CC$914-IF(SUM($D937:CA937)=0,$C937,0),CC$914,IF(MAX($D937:CB937)+CH$915=CC$914-IF(SUM($D937:CA937)=0,$C937,0),CC$914,0))</f>
        <v>0</v>
      </c>
      <c r="CD937" s="31">
        <f>IF(MAX($D937:CC937)+CD$915=CD$914-IF(SUM($D937:CB937)=0,$C937,0),CD$914,IF(MAX($D937:CC937)+CI$915=CD$914-IF(SUM($D937:CB937)=0,$C937,0),CD$914,0))</f>
        <v>0</v>
      </c>
      <c r="CE937" s="31">
        <f>IF(MAX($D937:CD937)+CE$915=CE$914-IF(SUM($D937:CC937)=0,$C937,0),CE$914,IF(MAX($D937:CD937)+CJ$915=CE$914-IF(SUM($D937:CC937)=0,$C937,0),CE$914,0))</f>
        <v>0</v>
      </c>
      <c r="CF937" s="31">
        <f>IF(MAX($D937:CE937)+CF$915=CF$914-IF(SUM($D937:CD937)=0,$C937,0),CF$914,IF(MAX($D937:CE937)+CK$915=CF$914-IF(SUM($D937:CD937)=0,$C937,0),CF$914,0))</f>
        <v>80</v>
      </c>
      <c r="CG937" s="31">
        <f>IF(MAX($D937:CF937)+CG$915=CG$914-IF(SUM($D937:CE937)=0,$C937,0),CG$914,IF(MAX($D937:CF937)+CL$915=CG$914-IF(SUM($D937:CE937)=0,$C937,0),CG$914,0))</f>
        <v>0</v>
      </c>
      <c r="CH937" s="31">
        <f>IF(MAX($D937:CG937)+CH$915=CH$914-IF(SUM($D937:CF937)=0,$C937,0),CH$914,IF(MAX($D937:CG937)+CM$915=CH$914-IF(SUM($D937:CF937)=0,$C937,0),CH$914,0))</f>
        <v>0</v>
      </c>
      <c r="CI937" s="31">
        <f>IF(MAX($D937:CH937)+CI$915=CI$914-IF(SUM($D937:CG937)=0,$C937,0),CI$914,IF(MAX($D937:CH937)+CN$915=CI$914-IF(SUM($D937:CG937)=0,$C937,0),CI$914,0))</f>
        <v>0</v>
      </c>
      <c r="CJ937" s="31">
        <f>IF(MAX($D937:CI937)+CJ$915=CJ$914-IF(SUM($D937:CH937)=0,$C937,0),CJ$914,IF(MAX($D937:CI937)+CO$915=CJ$914-IF(SUM($D937:CH937)=0,$C937,0),CJ$914,0))</f>
        <v>0</v>
      </c>
      <c r="CK937" s="31">
        <f>IF(MAX($D937:CJ937)+CK$915=CK$914-IF(SUM($D937:CI937)=0,$C937,0),CK$914,IF(MAX($D937:CJ937)+CP$915=CK$914-IF(SUM($D937:CI937)=0,$C937,0),CK$914,0))</f>
        <v>0</v>
      </c>
      <c r="CL937" s="31">
        <f>IF(MAX($D937:CK937)+CL$915=CL$914-IF(SUM($D937:CJ937)=0,$C937,0),CL$914,IF(MAX($D937:CK937)+CQ$915=CL$914-IF(SUM($D937:CJ937)=0,$C937,0),CL$914,0))</f>
        <v>0</v>
      </c>
      <c r="CM937" s="31">
        <f>IF(MAX($D937:CL937)+CM$915=CM$914-IF(SUM($D937:CK937)=0,$C937,0),CM$914,IF(MAX($D937:CL937)+CR$915=CM$914-IF(SUM($D937:CK937)=0,$C937,0),CM$914,0))</f>
        <v>0</v>
      </c>
      <c r="CN937" s="31">
        <f>IF(MAX($D937:CM937)+CN$915=CN$914-IF(SUM($D937:CL937)=0,$C937,0),CN$914,IF(MAX($D937:CM937)+CS$915=CN$914-IF(SUM($D937:CL937)=0,$C937,0),CN$914,0))</f>
        <v>0</v>
      </c>
      <c r="CO937" s="31">
        <f>IF(MAX($D937:CN937)+CO$915=CO$914-IF(SUM($D937:CM937)=0,$C937,0),CO$914,IF(MAX($D937:CN937)+CT$915=CO$914-IF(SUM($D937:CM937)=0,$C937,0),CO$914,0))</f>
        <v>0</v>
      </c>
      <c r="CP937" s="31">
        <f>IF(MAX($D937:CO937)+CP$915=CP$914-IF(SUM($D937:CN937)=0,$C937,0),CP$914,IF(MAX($D937:CO937)+CU$915=CP$914-IF(SUM($D937:CN937)=0,$C937,0),CP$914,0))</f>
        <v>0</v>
      </c>
      <c r="CQ937" s="31">
        <f>IF(MAX($D937:CP937)+CQ$915=CQ$914-IF(SUM($D937:CO937)=0,$C937,0),CQ$914,IF(MAX($D937:CP937)+CV$915=CQ$914-IF(SUM($D937:CO937)=0,$C937,0),CQ$914,0))</f>
        <v>0</v>
      </c>
      <c r="CR937" s="31">
        <f>IF(MAX($D937:CQ937)+CR$915=CR$914-IF(SUM($D937:CP937)=0,$C937,0),CR$914,IF(MAX($D937:CQ937)+CW$915=CR$914-IF(SUM($D937:CP937)=0,$C937,0),CR$914,0))</f>
        <v>0</v>
      </c>
      <c r="CS937" s="31">
        <f>IF(MAX($D937:CR937)+CS$915=CS$914-IF(SUM($D937:CQ937)=0,$C937,0),CS$914,IF(MAX($D937:CR937)+CX$915=CS$914-IF(SUM($D937:CQ937)=0,$C937,0),CS$914,0))</f>
        <v>0</v>
      </c>
      <c r="CT937" s="31">
        <f>IF(MAX($D937:CS937)+CT$915=CT$914-IF(SUM($D937:CR937)=0,$C937,0),CT$914,IF(MAX($D937:CS937)+CY$915=CT$914-IF(SUM($D937:CR937)=0,$C937,0),CT$914,0))</f>
        <v>0</v>
      </c>
      <c r="CU937" s="31">
        <f>IF(MAX($D937:CT937)+CU$915=CU$914-IF(SUM($D937:CS937)=0,$C937,0),CU$914,IF(MAX($D937:CT937)+CZ$915=CU$914-IF(SUM($D937:CS937)=0,$C937,0),CU$914,0))</f>
        <v>0</v>
      </c>
      <c r="CV937" s="31">
        <f>IF(MAX($D937:CU937)+CV$915=CV$914-IF(SUM($D937:CT937)=0,$C937,0),CV$914,IF(MAX($D937:CU937)+DA$915=CV$914-IF(SUM($D937:CT937)=0,$C937,0),CV$914,0))</f>
        <v>0</v>
      </c>
      <c r="CW937" s="31">
        <f>IF(MAX($D937:CV937)+CW$915=CW$914-IF(SUM($D937:CU937)=0,$C937,0),CW$914,IF(MAX($D937:CV937)+DB$915=CW$914-IF(SUM($D937:CU937)=0,$C937,0),CW$914,0))</f>
        <v>0</v>
      </c>
      <c r="CX937" s="31">
        <f>IF(MAX($D937:CW937)+CX$915=CX$914-IF(SUM($D937:CV937)=0,$C937,0),CX$914,IF(MAX($D937:CW937)+DC$915=CX$914-IF(SUM($D937:CV937)=0,$C937,0),CX$914,0))</f>
        <v>0</v>
      </c>
      <c r="CY937" s="31">
        <f>IF(MAX($D937:CX937)+CY$915=CY$914-IF(SUM($D937:CW937)=0,$C937,0),CY$914,IF(MAX($D937:CX937)+DD$915=CY$914-IF(SUM($D937:CW937)=0,$C937,0),CY$914,0))</f>
        <v>0</v>
      </c>
      <c r="CZ937" s="31">
        <f>IF(MAX($D937:CY937)+CZ$915=CZ$914-IF(SUM($D937:CX937)=0,$C937,0),CZ$914,IF(MAX($D937:CY937)+DE$915=CZ$914-IF(SUM($D937:CX937)=0,$C937,0),CZ$914,0))</f>
        <v>0</v>
      </c>
      <c r="DA937" s="31">
        <f>IF(MAX($D937:CZ937)+DA$915=DA$914-IF(SUM($D937:CY937)=0,$C937,0),DA$914,IF(MAX($D937:CZ937)+DF$915=DA$914-IF(SUM($D937:CY937)=0,$C937,0),DA$914,0))</f>
        <v>0</v>
      </c>
      <c r="DB937" s="31">
        <f>IF(MAX($D937:DA937)+DB$915=DB$914-IF(SUM($D937:CZ937)=0,$C937,0),DB$914,IF(MAX($D937:DA937)+DG$915=DB$914-IF(SUM($D937:CZ937)=0,$C937,0),DB$914,0))</f>
        <v>0</v>
      </c>
      <c r="DC937" s="31">
        <f>IF(MAX($D937:DB937)+DC$915=DC$914-IF(SUM($D937:DA937)=0,$C937,0),DC$914,IF(MAX($D937:DB937)+DH$915=DC$914-IF(SUM($D937:DA937)=0,$C937,0),DC$914,0))</f>
        <v>0</v>
      </c>
      <c r="DD937" s="31">
        <f>IF(MAX($D937:DC937)+DD$915=DD$914-IF(SUM($D937:DB937)=0,$C937,0),DD$914,IF(MAX($D937:DC937)+DI$915=DD$914-IF(SUM($D937:DB937)=0,$C937,0),DD$914,0))</f>
        <v>0</v>
      </c>
      <c r="DE937" s="31">
        <f>IF(MAX($D937:DD937)+DE$915=DE$914-IF(SUM($D937:DC937)=0,$C937,0),DE$914,IF(MAX($D937:DD937)+DJ$915=DE$914-IF(SUM($D937:DC937)=0,$C937,0),DE$914,0))</f>
        <v>0</v>
      </c>
      <c r="DF937" s="31">
        <f>IF(MAX($D937:DE937)+DF$915=DF$914-IF(SUM($D937:DD937)=0,$C937,0),DF$914,IF(MAX($D937:DE937)+DK$915=DF$914-IF(SUM($D937:DD937)=0,$C937,0),DF$914,0))</f>
        <v>0</v>
      </c>
      <c r="DG937" s="31">
        <f>IF(MAX($D937:DF937)+DG$915=DG$914-IF(SUM($D937:DE937)=0,$C937,0),DG$914,IF(MAX($D937:DF937)+DL$915=DG$914-IF(SUM($D937:DE937)=0,$C937,0),DG$914,0))</f>
        <v>0</v>
      </c>
      <c r="DH937" s="31">
        <f>IF(MAX($D937:DG937)+DH$915=DH$914-IF(SUM($D937:DF937)=0,$C937,0),DH$914,IF(MAX($D937:DG937)+DM$915=DH$914-IF(SUM($D937:DF937)=0,$C937,0),DH$914,0))</f>
        <v>0</v>
      </c>
      <c r="DI937" s="31">
        <f>IF(MAX($D937:DH937)+DI$915=DI$914-IF(SUM($D937:DG937)=0,$C937,0),DI$914,IF(MAX($D937:DH937)+DN$915=DI$914-IF(SUM($D937:DG937)=0,$C937,0),DI$914,0))</f>
        <v>0</v>
      </c>
      <c r="DJ937" s="31">
        <f>IF(MAX($D937:DI937)+DJ$915=DJ$914-IF(SUM($D937:DH937)=0,$C937,0),DJ$914,IF(MAX($D937:DI937)+DO$915=DJ$914-IF(SUM($D937:DH937)=0,$C937,0),DJ$914,0))</f>
        <v>110</v>
      </c>
      <c r="DK937" s="31">
        <f>IF(MAX($D937:DJ937)+DK$915=DK$914-IF(SUM($D937:DI937)=0,$C937,0),DK$914,IF(MAX($D937:DJ937)+DP$915=DK$914-IF(SUM($D937:DI937)=0,$C937,0),DK$914,0))</f>
        <v>0</v>
      </c>
      <c r="DL937" s="31">
        <f>IF(MAX($D937:DK937)+DL$915=DL$914-IF(SUM($D937:DJ937)=0,$C937,0),DL$914,IF(MAX($D937:DK937)+DQ$915=DL$914-IF(SUM($D937:DJ937)=0,$C937,0),DL$914,0))</f>
        <v>0</v>
      </c>
      <c r="DM937" s="31">
        <f>IF(MAX($D937:DL937)+DM$915=DM$914-IF(SUM($D937:DK937)=0,$C937,0),DM$914,IF(MAX($D937:DL937)+DR$915=DM$914-IF(SUM($D937:DK937)=0,$C937,0),DM$914,0))</f>
        <v>0</v>
      </c>
      <c r="DN937" s="31">
        <f>IF(MAX($D937:DM937)+DN$915=DN$914-IF(SUM($D937:DL937)=0,$C937,0),DN$914,IF(MAX($D937:DM937)+DS$915=DN$914-IF(SUM($D937:DL937)=0,$C937,0),DN$914,0))</f>
        <v>0</v>
      </c>
      <c r="DO937" s="31">
        <f>IF(MAX($D937:DN937)+DO$915=DO$914-IF(SUM($D937:DM937)=0,$C937,0),DO$914,IF(MAX($D937:DN937)+DT$915=DO$914-IF(SUM($D937:DM937)=0,$C937,0),DO$914,0))</f>
        <v>0</v>
      </c>
      <c r="DP937" s="31">
        <f>IF(MAX($D937:DO937)+DP$915=DP$914-IF(SUM($D937:DN937)=0,$C937,0),DP$914,IF(MAX($D937:DO937)+DU$915=DP$914-IF(SUM($D937:DN937)=0,$C937,0),DP$914,0))</f>
        <v>0</v>
      </c>
      <c r="DQ937" s="31">
        <f>IF(MAX($D937:DP937)+DQ$915=DQ$914-IF(SUM($D937:DO937)=0,$C937,0),DQ$914,IF(MAX($D937:DP937)+DV$915=DQ$914-IF(SUM($D937:DO937)=0,$C937,0),DQ$914,0))</f>
        <v>0</v>
      </c>
      <c r="DR937" s="31">
        <f>IF(MAX($D937:DQ937)+DR$915=DR$914-IF(SUM($D937:DP937)=0,$C937,0),DR$914,IF(MAX($D937:DQ937)+DW$915=DR$914-IF(SUM($D937:DP937)=0,$C937,0),DR$914,0))</f>
        <v>0</v>
      </c>
      <c r="DS937" s="31">
        <f>IF(MAX($D937:DR937)+DS$915=DS$914-IF(SUM($D937:DQ937)=0,$C937,0),DS$914,IF(MAX($D937:DR937)+DX$915=DS$914-IF(SUM($D937:DQ937)=0,$C937,0),DS$914,0))</f>
        <v>0</v>
      </c>
      <c r="DT937" s="31">
        <f>IF(MAX($D937:DS937)+DT$915=DT$914-IF(SUM($D937:DR937)=0,$C937,0),DT$914,IF(MAX($D937:DS937)+DY$915=DT$914-IF(SUM($D937:DR937)=0,$C937,0),DT$914,0))</f>
        <v>0</v>
      </c>
      <c r="DU937" s="31">
        <f>IF(MAX($D937:DT937)+DU$915=DU$914-IF(SUM($D937:DS937)=0,$C937,0),DU$914,IF(MAX($D937:DT937)+DZ$915=DU$914-IF(SUM($D937:DS937)=0,$C937,0),DU$914,0))</f>
        <v>0</v>
      </c>
      <c r="DV937" s="31">
        <f>IF(MAX($D937:DU937)+DV$915=DV$914-IF(SUM($D937:DT937)=0,$C937,0),DV$914,IF(MAX($D937:DU937)+EA$915=DV$914-IF(SUM($D937:DT937)=0,$C937,0),DV$914,0))</f>
        <v>0</v>
      </c>
      <c r="DW937" s="31">
        <f>IF(MAX($D937:DV937)+DW$915=DW$914-IF(SUM($D937:DU937)=0,$C937,0),DW$914,IF(MAX($D937:DV937)+EB$915=DW$914-IF(SUM($D937:DU937)=0,$C937,0),DW$914,0))</f>
        <v>0</v>
      </c>
      <c r="DX937" s="31">
        <f>IF(MAX($D937:DW937)+DX$915=DX$914-IF(SUM($D937:DV937)=0,$C937,0),DX$914,IF(MAX($D937:DW937)+EC$915=DX$914-IF(SUM($D937:DV937)=0,$C937,0),DX$914,0))</f>
        <v>0</v>
      </c>
      <c r="DY937" s="31">
        <f>IF(MAX($D937:DX937)+DY$915=DY$914-IF(SUM($D937:DW937)=0,$C937,0),DY$914,IF(MAX($D937:DX937)+ED$915=DY$914-IF(SUM($D937:DW937)=0,$C937,0),DY$914,0))</f>
        <v>0</v>
      </c>
      <c r="DZ937" s="31"/>
      <c r="EA937" s="31"/>
      <c r="EB937" s="31"/>
      <c r="EC937" s="31"/>
      <c r="ED937" s="31"/>
      <c r="EE937">
        <f>IF(EE938=0,0,EE938)</f>
        <v>0</v>
      </c>
      <c r="EF937" s="31"/>
      <c r="EG937" s="31"/>
      <c r="EH937" s="31"/>
    </row>
    <row r="938" spans="1:141" x14ac:dyDescent="0.25">
      <c r="A938" s="19">
        <f t="shared" si="1913"/>
        <v>11</v>
      </c>
      <c r="B938" s="28">
        <f>B936+1</f>
        <v>1911</v>
      </c>
      <c r="C938">
        <f t="shared" si="1914"/>
        <v>10</v>
      </c>
      <c r="N938" s="32">
        <f>N794</f>
        <v>0</v>
      </c>
      <c r="O938">
        <f t="shared" ref="O938:BZ938" si="1933">IF(O$507=O937,O794,0)</f>
        <v>0</v>
      </c>
      <c r="P938">
        <f t="shared" si="1933"/>
        <v>0</v>
      </c>
      <c r="Q938">
        <f t="shared" si="1933"/>
        <v>0</v>
      </c>
      <c r="R938">
        <f t="shared" si="1933"/>
        <v>0</v>
      </c>
      <c r="S938">
        <f t="shared" si="1933"/>
        <v>0</v>
      </c>
      <c r="T938">
        <f t="shared" si="1933"/>
        <v>0</v>
      </c>
      <c r="U938">
        <f t="shared" si="1933"/>
        <v>0</v>
      </c>
      <c r="V938">
        <f t="shared" si="1933"/>
        <v>0</v>
      </c>
      <c r="W938">
        <f t="shared" si="1933"/>
        <v>0</v>
      </c>
      <c r="X938">
        <f t="shared" si="1933"/>
        <v>0</v>
      </c>
      <c r="Y938">
        <f t="shared" si="1933"/>
        <v>0</v>
      </c>
      <c r="Z938">
        <f t="shared" si="1933"/>
        <v>0</v>
      </c>
      <c r="AA938">
        <f t="shared" si="1933"/>
        <v>0</v>
      </c>
      <c r="AB938">
        <f t="shared" si="1933"/>
        <v>0</v>
      </c>
      <c r="AC938">
        <f t="shared" si="1933"/>
        <v>0</v>
      </c>
      <c r="AD938">
        <f t="shared" si="1933"/>
        <v>0</v>
      </c>
      <c r="AE938">
        <f t="shared" si="1933"/>
        <v>0</v>
      </c>
      <c r="AF938">
        <f t="shared" si="1933"/>
        <v>0</v>
      </c>
      <c r="AG938">
        <f t="shared" si="1933"/>
        <v>0</v>
      </c>
      <c r="AH938">
        <f t="shared" si="1933"/>
        <v>0</v>
      </c>
      <c r="AI938">
        <f t="shared" si="1933"/>
        <v>0</v>
      </c>
      <c r="AJ938">
        <f t="shared" si="1933"/>
        <v>0</v>
      </c>
      <c r="AK938">
        <f t="shared" si="1933"/>
        <v>0</v>
      </c>
      <c r="AL938">
        <f t="shared" si="1933"/>
        <v>0</v>
      </c>
      <c r="AM938">
        <f t="shared" si="1933"/>
        <v>0</v>
      </c>
      <c r="AN938">
        <f t="shared" si="1933"/>
        <v>0</v>
      </c>
      <c r="AO938">
        <f t="shared" si="1933"/>
        <v>0</v>
      </c>
      <c r="AP938">
        <f t="shared" si="1933"/>
        <v>0</v>
      </c>
      <c r="AQ938">
        <f t="shared" si="1933"/>
        <v>0</v>
      </c>
      <c r="AR938">
        <f t="shared" si="1933"/>
        <v>0</v>
      </c>
      <c r="AS938">
        <f t="shared" si="1933"/>
        <v>0</v>
      </c>
      <c r="AT938">
        <f t="shared" si="1933"/>
        <v>0</v>
      </c>
      <c r="AU938">
        <f t="shared" si="1933"/>
        <v>0</v>
      </c>
      <c r="AV938">
        <f t="shared" si="1933"/>
        <v>0</v>
      </c>
      <c r="AW938">
        <f t="shared" si="1933"/>
        <v>0</v>
      </c>
      <c r="AX938">
        <f t="shared" si="1933"/>
        <v>0</v>
      </c>
      <c r="AY938">
        <f t="shared" si="1933"/>
        <v>0</v>
      </c>
      <c r="AZ938">
        <f t="shared" si="1933"/>
        <v>0</v>
      </c>
      <c r="BA938">
        <f t="shared" si="1933"/>
        <v>0</v>
      </c>
      <c r="BB938">
        <f t="shared" si="1933"/>
        <v>0</v>
      </c>
      <c r="BC938">
        <f t="shared" si="1933"/>
        <v>0</v>
      </c>
      <c r="BD938">
        <f t="shared" si="1933"/>
        <v>0</v>
      </c>
      <c r="BE938">
        <f t="shared" si="1933"/>
        <v>0</v>
      </c>
      <c r="BF938">
        <f t="shared" si="1933"/>
        <v>0</v>
      </c>
      <c r="BG938">
        <f t="shared" si="1933"/>
        <v>0</v>
      </c>
      <c r="BH938">
        <f t="shared" si="1933"/>
        <v>0</v>
      </c>
      <c r="BI938">
        <f t="shared" si="1933"/>
        <v>0</v>
      </c>
      <c r="BJ938">
        <f t="shared" si="1933"/>
        <v>0</v>
      </c>
      <c r="BK938">
        <f t="shared" si="1933"/>
        <v>0</v>
      </c>
      <c r="BL938">
        <f t="shared" si="1933"/>
        <v>0</v>
      </c>
      <c r="BM938">
        <f t="shared" si="1933"/>
        <v>0</v>
      </c>
      <c r="BN938">
        <f t="shared" si="1933"/>
        <v>0</v>
      </c>
      <c r="BO938">
        <f t="shared" si="1933"/>
        <v>0</v>
      </c>
      <c r="BP938">
        <f t="shared" si="1933"/>
        <v>0</v>
      </c>
      <c r="BQ938">
        <f t="shared" si="1933"/>
        <v>0</v>
      </c>
      <c r="BR938">
        <f t="shared" si="1933"/>
        <v>0</v>
      </c>
      <c r="BS938">
        <f t="shared" si="1933"/>
        <v>0</v>
      </c>
      <c r="BT938">
        <f t="shared" si="1933"/>
        <v>0</v>
      </c>
      <c r="BU938">
        <f t="shared" si="1933"/>
        <v>0</v>
      </c>
      <c r="BV938">
        <f t="shared" si="1933"/>
        <v>0</v>
      </c>
      <c r="BW938">
        <f t="shared" si="1933"/>
        <v>0</v>
      </c>
      <c r="BX938">
        <f t="shared" si="1933"/>
        <v>0</v>
      </c>
      <c r="BY938">
        <f t="shared" si="1933"/>
        <v>0</v>
      </c>
      <c r="BZ938">
        <f t="shared" si="1933"/>
        <v>0</v>
      </c>
      <c r="CA938">
        <f t="shared" ref="CA938:DY938" si="1934">IF(CA$507=CA937,CA794,0)</f>
        <v>0</v>
      </c>
      <c r="CB938">
        <f t="shared" si="1934"/>
        <v>0</v>
      </c>
      <c r="CC938">
        <f t="shared" si="1934"/>
        <v>0</v>
      </c>
      <c r="CD938">
        <f t="shared" si="1934"/>
        <v>0</v>
      </c>
      <c r="CE938">
        <f t="shared" si="1934"/>
        <v>0</v>
      </c>
      <c r="CF938">
        <f t="shared" si="1934"/>
        <v>0</v>
      </c>
      <c r="CG938">
        <f t="shared" si="1934"/>
        <v>0</v>
      </c>
      <c r="CH938">
        <f t="shared" si="1934"/>
        <v>0</v>
      </c>
      <c r="CI938">
        <f t="shared" si="1934"/>
        <v>0</v>
      </c>
      <c r="CJ938">
        <f t="shared" si="1934"/>
        <v>0</v>
      </c>
      <c r="CK938">
        <f t="shared" si="1934"/>
        <v>0</v>
      </c>
      <c r="CL938">
        <f t="shared" si="1934"/>
        <v>0</v>
      </c>
      <c r="CM938">
        <f t="shared" si="1934"/>
        <v>0</v>
      </c>
      <c r="CN938">
        <f t="shared" si="1934"/>
        <v>0</v>
      </c>
      <c r="CO938">
        <f t="shared" si="1934"/>
        <v>0</v>
      </c>
      <c r="CP938">
        <f t="shared" si="1934"/>
        <v>0</v>
      </c>
      <c r="CQ938">
        <f t="shared" si="1934"/>
        <v>0</v>
      </c>
      <c r="CR938">
        <f t="shared" si="1934"/>
        <v>0</v>
      </c>
      <c r="CS938">
        <f t="shared" si="1934"/>
        <v>0</v>
      </c>
      <c r="CT938">
        <f t="shared" si="1934"/>
        <v>0</v>
      </c>
      <c r="CU938">
        <f t="shared" si="1934"/>
        <v>0</v>
      </c>
      <c r="CV938">
        <f t="shared" si="1934"/>
        <v>0</v>
      </c>
      <c r="CW938">
        <f t="shared" si="1934"/>
        <v>0</v>
      </c>
      <c r="CX938">
        <f t="shared" si="1934"/>
        <v>0</v>
      </c>
      <c r="CY938">
        <f t="shared" si="1934"/>
        <v>0</v>
      </c>
      <c r="CZ938">
        <f t="shared" si="1934"/>
        <v>0</v>
      </c>
      <c r="DA938">
        <f t="shared" si="1934"/>
        <v>0</v>
      </c>
      <c r="DB938">
        <f t="shared" si="1934"/>
        <v>0</v>
      </c>
      <c r="DC938">
        <f t="shared" si="1934"/>
        <v>0</v>
      </c>
      <c r="DD938">
        <f t="shared" si="1934"/>
        <v>0</v>
      </c>
      <c r="DE938">
        <f t="shared" si="1934"/>
        <v>0</v>
      </c>
      <c r="DF938">
        <f t="shared" si="1934"/>
        <v>0</v>
      </c>
      <c r="DG938">
        <f t="shared" si="1934"/>
        <v>0</v>
      </c>
      <c r="DH938">
        <f t="shared" si="1934"/>
        <v>0</v>
      </c>
      <c r="DI938">
        <f t="shared" si="1934"/>
        <v>0</v>
      </c>
      <c r="DJ938">
        <f t="shared" si="1934"/>
        <v>0</v>
      </c>
      <c r="DK938">
        <f t="shared" si="1934"/>
        <v>0</v>
      </c>
      <c r="DL938">
        <f t="shared" si="1934"/>
        <v>0</v>
      </c>
      <c r="DM938">
        <f t="shared" si="1934"/>
        <v>0</v>
      </c>
      <c r="DN938">
        <f t="shared" si="1934"/>
        <v>0</v>
      </c>
      <c r="DO938">
        <f t="shared" si="1934"/>
        <v>0</v>
      </c>
      <c r="DP938">
        <f t="shared" si="1934"/>
        <v>0</v>
      </c>
      <c r="DQ938">
        <f t="shared" si="1934"/>
        <v>0</v>
      </c>
      <c r="DR938">
        <f t="shared" si="1934"/>
        <v>0</v>
      </c>
      <c r="DS938">
        <f t="shared" si="1934"/>
        <v>0</v>
      </c>
      <c r="DT938">
        <f t="shared" si="1934"/>
        <v>0</v>
      </c>
      <c r="DU938">
        <f t="shared" si="1934"/>
        <v>0</v>
      </c>
      <c r="DV938">
        <f t="shared" si="1934"/>
        <v>0</v>
      </c>
      <c r="DW938">
        <f t="shared" si="1934"/>
        <v>0</v>
      </c>
      <c r="DX938">
        <f t="shared" si="1934"/>
        <v>0</v>
      </c>
      <c r="DY938">
        <f t="shared" si="1934"/>
        <v>0</v>
      </c>
      <c r="EE938" s="13">
        <f>SUM(D938:EC938)</f>
        <v>0</v>
      </c>
    </row>
    <row r="939" spans="1:141" x14ac:dyDescent="0.25">
      <c r="A939" s="19">
        <f t="shared" si="1913"/>
        <v>12</v>
      </c>
      <c r="B939" s="28"/>
      <c r="C939">
        <f t="shared" si="1914"/>
        <v>11</v>
      </c>
      <c r="P939" s="31">
        <f>IF(MAX($D939:O939)+P$915=P$914-IF(SUM($D939:N939)=0,$C939,0),P$914,IF(MAX($D939:O939)+U$915=P$914-IF(SUM($D939:N939)=0,$C939,0),P$914,0))</f>
        <v>0</v>
      </c>
      <c r="Q939" s="31">
        <f>IF(MAX($D939:P939)+Q$915=Q$914-IF(SUM($D939:O939)=0,$C939,0),Q$914,IF(MAX($D939:P939)+V$915=Q$914-IF(SUM($D939:O939)=0,$C939,0),Q$914,0))</f>
        <v>0</v>
      </c>
      <c r="R939" s="31">
        <f>IF(MAX($D939:Q939)+R$915=R$914-IF(SUM($D939:P939)=0,$C939,0),R$914,IF(MAX($D939:Q939)+W$915=R$914-IF(SUM($D939:P939)=0,$C939,0),R$914,0))</f>
        <v>0</v>
      </c>
      <c r="S939" s="31">
        <f>IF(MAX($D939:R939)+S$915=S$914-IF(SUM($D939:Q939)=0,$C939,0),S$914,IF(MAX($D939:R939)+X$915=S$914-IF(SUM($D939:Q939)=0,$C939,0),S$914,0))</f>
        <v>0</v>
      </c>
      <c r="T939" s="31">
        <f>IF(MAX($D939:S939)+T$915=T$914-IF(SUM($D939:R939)=0,$C939,0),T$914,IF(MAX($D939:S939)+Y$915=T$914-IF(SUM($D939:R939)=0,$C939,0),T$914,0))</f>
        <v>0</v>
      </c>
      <c r="U939" s="31">
        <f>IF(MAX($D939:T939)+U$915=U$914-IF(SUM($D939:S939)=0,$C939,0),U$914,IF(MAX($D939:T939)+Z$915=U$914-IF(SUM($D939:S939)=0,$C939,0),U$914,0))</f>
        <v>0</v>
      </c>
      <c r="V939" s="31">
        <f>IF(MAX($D939:U939)+V$915=V$914-IF(SUM($D939:T939)=0,$C939,0),V$914,IF(MAX($D939:U939)+AA$915=V$914-IF(SUM($D939:T939)=0,$C939,0),V$914,0))</f>
        <v>0</v>
      </c>
      <c r="W939" s="31">
        <f>IF(MAX($D939:V939)+W$915=W$914-IF(SUM($D939:U939)=0,$C939,0),W$914,IF(MAX($D939:V939)+AB$915=W$914-IF(SUM($D939:U939)=0,$C939,0),W$914,0))</f>
        <v>0</v>
      </c>
      <c r="X939" s="31">
        <f>IF(MAX($D939:W939)+X$915=X$914-IF(SUM($D939:V939)=0,$C939,0),X$914,IF(MAX($D939:W939)+AC$915=X$914-IF(SUM($D939:V939)=0,$C939,0),X$914,0))</f>
        <v>0</v>
      </c>
      <c r="Y939" s="31">
        <f>IF(MAX($D939:X939)+Y$915=Y$914-IF(SUM($D939:W939)=0,$C939,0),Y$914,IF(MAX($D939:X939)+AD$915=Y$914-IF(SUM($D939:W939)=0,$C939,0),Y$914,0))</f>
        <v>0</v>
      </c>
      <c r="Z939" s="31">
        <f>IF(MAX($D939:Y939)+Z$915=Z$914-IF(SUM($D939:X939)=0,$C939,0),Z$914,IF(MAX($D939:Y939)+AE$915=Z$914-IF(SUM($D939:X939)=0,$C939,0),Z$914,0))</f>
        <v>0</v>
      </c>
      <c r="AA939" s="31">
        <f>IF(MAX($D939:Z939)+AA$915=AA$914-IF(SUM($D939:Y939)=0,$C939,0),AA$914,IF(MAX($D939:Z939)+AF$915=AA$914-IF(SUM($D939:Y939)=0,$C939,0),AA$914,0))</f>
        <v>0</v>
      </c>
      <c r="AB939" s="31">
        <f>IF(MAX($D939:AA939)+AB$915=AB$914-IF(SUM($D939:Z939)=0,$C939,0),AB$914,IF(MAX($D939:AA939)+AG$915=AB$914-IF(SUM($D939:Z939)=0,$C939,0),AB$914,0))</f>
        <v>0</v>
      </c>
      <c r="AC939" s="31">
        <f>IF(MAX($D939:AB939)+AC$915=AC$914-IF(SUM($D939:AA939)=0,$C939,0),AC$914,IF(MAX($D939:AB939)+AH$915=AC$914-IF(SUM($D939:AA939)=0,$C939,0),AC$914,0))</f>
        <v>0</v>
      </c>
      <c r="AD939" s="31">
        <f>IF(MAX($D939:AC939)+AD$915=AD$914-IF(SUM($D939:AB939)=0,$C939,0),AD$914,IF(MAX($D939:AC939)+AI$915=AD$914-IF(SUM($D939:AB939)=0,$C939,0),AD$914,0))</f>
        <v>0</v>
      </c>
      <c r="AE939" s="31">
        <f>IF(MAX($D939:AD939)+AE$915=AE$914-IF(SUM($D939:AC939)=0,$C939,0),AE$914,IF(MAX($D939:AD939)+AJ$915=AE$914-IF(SUM($D939:AC939)=0,$C939,0),AE$914,0))</f>
        <v>0</v>
      </c>
      <c r="AF939" s="31">
        <f>IF(MAX($D939:AE939)+AF$915=AF$914-IF(SUM($D939:AD939)=0,$C939,0),AF$914,IF(MAX($D939:AE939)+AK$915=AF$914-IF(SUM($D939:AD939)=0,$C939,0),AF$914,0))</f>
        <v>0</v>
      </c>
      <c r="AG939" s="31">
        <f>IF(MAX($D939:AF939)+AG$915=AG$914-IF(SUM($D939:AE939)=0,$C939,0),AG$914,IF(MAX($D939:AF939)+AL$915=AG$914-IF(SUM($D939:AE939)=0,$C939,0),AG$914,0))</f>
        <v>0</v>
      </c>
      <c r="AH939" s="31">
        <f>IF(MAX($D939:AG939)+AH$915=AH$914-IF(SUM($D939:AF939)=0,$C939,0),AH$914,IF(MAX($D939:AG939)+AM$915=AH$914-IF(SUM($D939:AF939)=0,$C939,0),AH$914,0))</f>
        <v>0</v>
      </c>
      <c r="AI939" s="31">
        <f>IF(MAX($D939:AH939)+AI$915=AI$914-IF(SUM($D939:AG939)=0,$C939,0),AI$914,IF(MAX($D939:AH939)+AN$915=AI$914-IF(SUM($D939:AG939)=0,$C939,0),AI$914,0))</f>
        <v>0</v>
      </c>
      <c r="AJ939" s="31">
        <f>IF(MAX($D939:AI939)+AJ$915=AJ$914-IF(SUM($D939:AH939)=0,$C939,0),AJ$914,IF(MAX($D939:AI939)+AO$915=AJ$914-IF(SUM($D939:AH939)=0,$C939,0),AJ$914,0))</f>
        <v>0</v>
      </c>
      <c r="AK939" s="31">
        <f>IF(MAX($D939:AJ939)+AK$915=AK$914-IF(SUM($D939:AI939)=0,$C939,0),AK$914,IF(MAX($D939:AJ939)+AP$915=AK$914-IF(SUM($D939:AI939)=0,$C939,0),AK$914,0))</f>
        <v>0</v>
      </c>
      <c r="AL939" s="31">
        <f>IF(MAX($D939:AK939)+AL$915=AL$914-IF(SUM($D939:AJ939)=0,$C939,0),AL$914,IF(MAX($D939:AK939)+AQ$915=AL$914-IF(SUM($D939:AJ939)=0,$C939,0),AL$914,0))</f>
        <v>0</v>
      </c>
      <c r="AM939" s="31">
        <f>IF(MAX($D939:AL939)+AM$915=AM$914-IF(SUM($D939:AK939)=0,$C939,0),AM$914,IF(MAX($D939:AL939)+AR$915=AM$914-IF(SUM($D939:AK939)=0,$C939,0),AM$914,0))</f>
        <v>0</v>
      </c>
      <c r="AN939" s="31">
        <f>IF(MAX($D939:AM939)+AN$915=AN$914-IF(SUM($D939:AL939)=0,$C939,0),AN$914,IF(MAX($D939:AM939)+AS$915=AN$914-IF(SUM($D939:AL939)=0,$C939,0),AN$914,0))</f>
        <v>0</v>
      </c>
      <c r="AO939" s="31">
        <f>IF(MAX($D939:AN939)+AO$915=AO$914-IF(SUM($D939:AM939)=0,$C939,0),AO$914,IF(MAX($D939:AN939)+AT$915=AO$914-IF(SUM($D939:AM939)=0,$C939,0),AO$914,0))</f>
        <v>0</v>
      </c>
      <c r="AP939" s="31">
        <f>IF(MAX($D939:AO939)+AP$915=AP$914-IF(SUM($D939:AN939)=0,$C939,0),AP$914,IF(MAX($D939:AO939)+AU$915=AP$914-IF(SUM($D939:AN939)=0,$C939,0),AP$914,0))</f>
        <v>0</v>
      </c>
      <c r="AQ939" s="31">
        <f>IF(MAX($D939:AP939)+AQ$915=AQ$914-IF(SUM($D939:AO939)=0,$C939,0),AQ$914,IF(MAX($D939:AP939)+AV$915=AQ$914-IF(SUM($D939:AO939)=0,$C939,0),AQ$914,0))</f>
        <v>0</v>
      </c>
      <c r="AR939" s="31">
        <f>IF(MAX($D939:AQ939)+AR$915=AR$914-IF(SUM($D939:AP939)=0,$C939,0),AR$914,IF(MAX($D939:AQ939)+AW$915=AR$914-IF(SUM($D939:AP939)=0,$C939,0),AR$914,0))</f>
        <v>0</v>
      </c>
      <c r="AS939" s="31">
        <f>IF(MAX($D939:AR939)+AS$915=AS$914-IF(SUM($D939:AQ939)=0,$C939,0),AS$914,IF(MAX($D939:AR939)+AX$915=AS$914-IF(SUM($D939:AQ939)=0,$C939,0),AS$914,0))</f>
        <v>0</v>
      </c>
      <c r="AT939" s="31">
        <f>IF(MAX($D939:AS939)+AT$915=AT$914-IF(SUM($D939:AR939)=0,$C939,0),AT$914,IF(MAX($D939:AS939)+AY$915=AT$914-IF(SUM($D939:AR939)=0,$C939,0),AT$914,0))</f>
        <v>0</v>
      </c>
      <c r="AU939" s="31">
        <f>IF(MAX($D939:AT939)+AU$915=AU$914-IF(SUM($D939:AS939)=0,$C939,0),AU$914,IF(MAX($D939:AT939)+AZ$915=AU$914-IF(SUM($D939:AS939)=0,$C939,0),AU$914,0))</f>
        <v>0</v>
      </c>
      <c r="AV939" s="31">
        <f>IF(MAX($D939:AU939)+AV$915=AV$914-IF(SUM($D939:AT939)=0,$C939,0),AV$914,IF(MAX($D939:AU939)+BA$915=AV$914-IF(SUM($D939:AT939)=0,$C939,0),AV$914,0))</f>
        <v>0</v>
      </c>
      <c r="AW939" s="31">
        <f>IF(MAX($D939:AV939)+AW$915=AW$914-IF(SUM($D939:AU939)=0,$C939,0),AW$914,IF(MAX($D939:AV939)+BB$915=AW$914-IF(SUM($D939:AU939)=0,$C939,0),AW$914,0))</f>
        <v>0</v>
      </c>
      <c r="AX939" s="31">
        <f>IF(MAX($D939:AW939)+AX$915=AX$914-IF(SUM($D939:AV939)=0,$C939,0),AX$914,IF(MAX($D939:AW939)+BC$915=AX$914-IF(SUM($D939:AV939)=0,$C939,0),AX$914,0))</f>
        <v>46</v>
      </c>
      <c r="AY939" s="31">
        <f>IF(MAX($D939:AX939)+AY$915=AY$914-IF(SUM($D939:AW939)=0,$C939,0),AY$914,IF(MAX($D939:AX939)+BD$915=AY$914-IF(SUM($D939:AW939)=0,$C939,0),AY$914,0))</f>
        <v>0</v>
      </c>
      <c r="AZ939" s="31">
        <f>IF(MAX($D939:AY939)+AZ$915=AZ$914-IF(SUM($D939:AX939)=0,$C939,0),AZ$914,IF(MAX($D939:AY939)+BE$915=AZ$914-IF(SUM($D939:AX939)=0,$C939,0),AZ$914,0))</f>
        <v>0</v>
      </c>
      <c r="BA939" s="31">
        <f>IF(MAX($D939:AZ939)+BA$915=BA$914-IF(SUM($D939:AY939)=0,$C939,0),BA$914,IF(MAX($D939:AZ939)+BF$915=BA$914-IF(SUM($D939:AY939)=0,$C939,0),BA$914,0))</f>
        <v>0</v>
      </c>
      <c r="BB939" s="31">
        <f>IF(MAX($D939:BA939)+BB$915=BB$914-IF(SUM($D939:AZ939)=0,$C939,0),BB$914,IF(MAX($D939:BA939)+BG$915=BB$914-IF(SUM($D939:AZ939)=0,$C939,0),BB$914,0))</f>
        <v>0</v>
      </c>
      <c r="BC939" s="31">
        <f>IF(MAX($D939:BB939)+BC$915=BC$914-IF(SUM($D939:BA939)=0,$C939,0),BC$914,IF(MAX($D939:BB939)+BH$915=BC$914-IF(SUM($D939:BA939)=0,$C939,0),BC$914,0))</f>
        <v>0</v>
      </c>
      <c r="BD939" s="31">
        <f>IF(MAX($D939:BC939)+BD$915=BD$914-IF(SUM($D939:BB939)=0,$C939,0),BD$914,IF(MAX($D939:BC939)+BI$915=BD$914-IF(SUM($D939:BB939)=0,$C939,0),BD$914,0))</f>
        <v>0</v>
      </c>
      <c r="BE939" s="31">
        <f>IF(MAX($D939:BD939)+BE$915=BE$914-IF(SUM($D939:BC939)=0,$C939,0),BE$914,IF(MAX($D939:BD939)+BJ$915=BE$914-IF(SUM($D939:BC939)=0,$C939,0),BE$914,0))</f>
        <v>0</v>
      </c>
      <c r="BF939" s="31">
        <f>IF(MAX($D939:BE939)+BF$915=BF$914-IF(SUM($D939:BD939)=0,$C939,0),BF$914,IF(MAX($D939:BE939)+BK$915=BF$914-IF(SUM($D939:BD939)=0,$C939,0),BF$914,0))</f>
        <v>0</v>
      </c>
      <c r="BG939" s="31">
        <f>IF(MAX($D939:BF939)+BG$915=BG$914-IF(SUM($D939:BE939)=0,$C939,0),BG$914,IF(MAX($D939:BF939)+BL$915=BG$914-IF(SUM($D939:BE939)=0,$C939,0),BG$914,0))</f>
        <v>0</v>
      </c>
      <c r="BH939" s="31">
        <f>IF(MAX($D939:BG939)+BH$915=BH$914-IF(SUM($D939:BF939)=0,$C939,0),BH$914,IF(MAX($D939:BG939)+BM$915=BH$914-IF(SUM($D939:BF939)=0,$C939,0),BH$914,0))</f>
        <v>0</v>
      </c>
      <c r="BI939" s="31">
        <f>IF(MAX($D939:BH939)+BI$915=BI$914-IF(SUM($D939:BG939)=0,$C939,0),BI$914,IF(MAX($D939:BH939)+BN$915=BI$914-IF(SUM($D939:BG939)=0,$C939,0),BI$914,0))</f>
        <v>0</v>
      </c>
      <c r="BJ939" s="31">
        <f>IF(MAX($D939:BI939)+BJ$915=BJ$914-IF(SUM($D939:BH939)=0,$C939,0),BJ$914,IF(MAX($D939:BI939)+BO$915=BJ$914-IF(SUM($D939:BH939)=0,$C939,0),BJ$914,0))</f>
        <v>0</v>
      </c>
      <c r="BK939" s="31">
        <f>IF(MAX($D939:BJ939)+BK$915=BK$914-IF(SUM($D939:BI939)=0,$C939,0),BK$914,IF(MAX($D939:BJ939)+BP$915=BK$914-IF(SUM($D939:BI939)=0,$C939,0),BK$914,0))</f>
        <v>0</v>
      </c>
      <c r="BL939" s="31">
        <f>IF(MAX($D939:BK939)+BL$915=BL$914-IF(SUM($D939:BJ939)=0,$C939,0),BL$914,IF(MAX($D939:BK939)+BQ$915=BL$914-IF(SUM($D939:BJ939)=0,$C939,0),BL$914,0))</f>
        <v>0</v>
      </c>
      <c r="BM939" s="31">
        <f>IF(MAX($D939:BL939)+BM$915=BM$914-IF(SUM($D939:BK939)=0,$C939,0),BM$914,IF(MAX($D939:BL939)+BR$915=BM$914-IF(SUM($D939:BK939)=0,$C939,0),BM$914,0))</f>
        <v>0</v>
      </c>
      <c r="BN939" s="31">
        <f>IF(MAX($D939:BM939)+BN$915=BN$914-IF(SUM($D939:BL939)=0,$C939,0),BN$914,IF(MAX($D939:BM939)+BS$915=BN$914-IF(SUM($D939:BL939)=0,$C939,0),BN$914,0))</f>
        <v>0</v>
      </c>
      <c r="BO939" s="31">
        <f>IF(MAX($D939:BN939)+BO$915=BO$914-IF(SUM($D939:BM939)=0,$C939,0),BO$914,IF(MAX($D939:BN939)+BT$915=BO$914-IF(SUM($D939:BM939)=0,$C939,0),BO$914,0))</f>
        <v>0</v>
      </c>
      <c r="BP939" s="31">
        <f>IF(MAX($D939:BO939)+BP$915=BP$914-IF(SUM($D939:BN939)=0,$C939,0),BP$914,IF(MAX($D939:BO939)+BU$915=BP$914-IF(SUM($D939:BN939)=0,$C939,0),BP$914,0))</f>
        <v>0</v>
      </c>
      <c r="BQ939" s="31">
        <f>IF(MAX($D939:BP939)+BQ$915=BQ$914-IF(SUM($D939:BO939)=0,$C939,0),BQ$914,IF(MAX($D939:BP939)+BV$915=BQ$914-IF(SUM($D939:BO939)=0,$C939,0),BQ$914,0))</f>
        <v>0</v>
      </c>
      <c r="BR939" s="31">
        <f>IF(MAX($D939:BQ939)+BR$915=BR$914-IF(SUM($D939:BP939)=0,$C939,0),BR$914,IF(MAX($D939:BQ939)+BW$915=BR$914-IF(SUM($D939:BP939)=0,$C939,0),BR$914,0))</f>
        <v>0</v>
      </c>
      <c r="BS939" s="31">
        <f>IF(MAX($D939:BR939)+BS$915=BS$914-IF(SUM($D939:BQ939)=0,$C939,0),BS$914,IF(MAX($D939:BR939)+BX$915=BS$914-IF(SUM($D939:BQ939)=0,$C939,0),BS$914,0))</f>
        <v>0</v>
      </c>
      <c r="BT939" s="31">
        <f>IF(MAX($D939:BS939)+BT$915=BT$914-IF(SUM($D939:BR939)=0,$C939,0),BT$914,IF(MAX($D939:BS939)+BY$915=BT$914-IF(SUM($D939:BR939)=0,$C939,0),BT$914,0))</f>
        <v>0</v>
      </c>
      <c r="BU939" s="31">
        <f>IF(MAX($D939:BT939)+BU$915=BU$914-IF(SUM($D939:BS939)=0,$C939,0),BU$914,IF(MAX($D939:BT939)+BZ$915=BU$914-IF(SUM($D939:BS939)=0,$C939,0),BU$914,0))</f>
        <v>0</v>
      </c>
      <c r="BV939" s="31">
        <f>IF(MAX($D939:BU939)+BV$915=BV$914-IF(SUM($D939:BT939)=0,$C939,0),BV$914,IF(MAX($D939:BU939)+CA$915=BV$914-IF(SUM($D939:BT939)=0,$C939,0),BV$914,0))</f>
        <v>0</v>
      </c>
      <c r="BW939" s="31">
        <f>IF(MAX($D939:BV939)+BW$915=BW$914-IF(SUM($D939:BU939)=0,$C939,0),BW$914,IF(MAX($D939:BV939)+CB$915=BW$914-IF(SUM($D939:BU939)=0,$C939,0),BW$914,0))</f>
        <v>0</v>
      </c>
      <c r="BX939" s="31">
        <f>IF(MAX($D939:BW939)+BX$915=BX$914-IF(SUM($D939:BV939)=0,$C939,0),BX$914,IF(MAX($D939:BW939)+CC$915=BX$914-IF(SUM($D939:BV939)=0,$C939,0),BX$914,0))</f>
        <v>0</v>
      </c>
      <c r="BY939" s="31">
        <f>IF(MAX($D939:BX939)+BY$915=BY$914-IF(SUM($D939:BW939)=0,$C939,0),BY$914,IF(MAX($D939:BX939)+CD$915=BY$914-IF(SUM($D939:BW939)=0,$C939,0),BY$914,0))</f>
        <v>0</v>
      </c>
      <c r="BZ939" s="31">
        <f>IF(MAX($D939:BY939)+BZ$915=BZ$914-IF(SUM($D939:BX939)=0,$C939,0),BZ$914,IF(MAX($D939:BY939)+CE$915=BZ$914-IF(SUM($D939:BX939)=0,$C939,0),BZ$914,0))</f>
        <v>0</v>
      </c>
      <c r="CA939" s="31">
        <f>IF(MAX($D939:BZ939)+CA$915=CA$914-IF(SUM($D939:BY939)=0,$C939,0),CA$914,IF(MAX($D939:BZ939)+CF$915=CA$914-IF(SUM($D939:BY939)=0,$C939,0),CA$914,0))</f>
        <v>0</v>
      </c>
      <c r="CB939" s="31">
        <f>IF(MAX($D939:CA939)+CB$915=CB$914-IF(SUM($D939:BZ939)=0,$C939,0),CB$914,IF(MAX($D939:CA939)+CG$915=CB$914-IF(SUM($D939:BZ939)=0,$C939,0),CB$914,0))</f>
        <v>0</v>
      </c>
      <c r="CC939" s="31">
        <f>IF(MAX($D939:CB939)+CC$915=CC$914-IF(SUM($D939:CA939)=0,$C939,0),CC$914,IF(MAX($D939:CB939)+CH$915=CC$914-IF(SUM($D939:CA939)=0,$C939,0),CC$914,0))</f>
        <v>0</v>
      </c>
      <c r="CD939" s="31">
        <f>IF(MAX($D939:CC939)+CD$915=CD$914-IF(SUM($D939:CB939)=0,$C939,0),CD$914,IF(MAX($D939:CC939)+CI$915=CD$914-IF(SUM($D939:CB939)=0,$C939,0),CD$914,0))</f>
        <v>0</v>
      </c>
      <c r="CE939" s="31">
        <f>IF(MAX($D939:CD939)+CE$915=CE$914-IF(SUM($D939:CC939)=0,$C939,0),CE$914,IF(MAX($D939:CD939)+CJ$915=CE$914-IF(SUM($D939:CC939)=0,$C939,0),CE$914,0))</f>
        <v>0</v>
      </c>
      <c r="CF939" s="31">
        <f>IF(MAX($D939:CE939)+CF$915=CF$914-IF(SUM($D939:CD939)=0,$C939,0),CF$914,IF(MAX($D939:CE939)+CK$915=CF$914-IF(SUM($D939:CD939)=0,$C939,0),CF$914,0))</f>
        <v>0</v>
      </c>
      <c r="CG939" s="31">
        <f>IF(MAX($D939:CF939)+CG$915=CG$914-IF(SUM($D939:CE939)=0,$C939,0),CG$914,IF(MAX($D939:CF939)+CL$915=CG$914-IF(SUM($D939:CE939)=0,$C939,0),CG$914,0))</f>
        <v>81</v>
      </c>
      <c r="CH939" s="31">
        <f>IF(MAX($D939:CG939)+CH$915=CH$914-IF(SUM($D939:CF939)=0,$C939,0),CH$914,IF(MAX($D939:CG939)+CM$915=CH$914-IF(SUM($D939:CF939)=0,$C939,0),CH$914,0))</f>
        <v>0</v>
      </c>
      <c r="CI939" s="31">
        <f>IF(MAX($D939:CH939)+CI$915=CI$914-IF(SUM($D939:CG939)=0,$C939,0),CI$914,IF(MAX($D939:CH939)+CN$915=CI$914-IF(SUM($D939:CG939)=0,$C939,0),CI$914,0))</f>
        <v>0</v>
      </c>
      <c r="CJ939" s="31">
        <f>IF(MAX($D939:CI939)+CJ$915=CJ$914-IF(SUM($D939:CH939)=0,$C939,0),CJ$914,IF(MAX($D939:CI939)+CO$915=CJ$914-IF(SUM($D939:CH939)=0,$C939,0),CJ$914,0))</f>
        <v>0</v>
      </c>
      <c r="CK939" s="31">
        <f>IF(MAX($D939:CJ939)+CK$915=CK$914-IF(SUM($D939:CI939)=0,$C939,0),CK$914,IF(MAX($D939:CJ939)+CP$915=CK$914-IF(SUM($D939:CI939)=0,$C939,0),CK$914,0))</f>
        <v>0</v>
      </c>
      <c r="CL939" s="31">
        <f>IF(MAX($D939:CK939)+CL$915=CL$914-IF(SUM($D939:CJ939)=0,$C939,0),CL$914,IF(MAX($D939:CK939)+CQ$915=CL$914-IF(SUM($D939:CJ939)=0,$C939,0),CL$914,0))</f>
        <v>0</v>
      </c>
      <c r="CM939" s="31">
        <f>IF(MAX($D939:CL939)+CM$915=CM$914-IF(SUM($D939:CK939)=0,$C939,0),CM$914,IF(MAX($D939:CL939)+CR$915=CM$914-IF(SUM($D939:CK939)=0,$C939,0),CM$914,0))</f>
        <v>0</v>
      </c>
      <c r="CN939" s="31">
        <f>IF(MAX($D939:CM939)+CN$915=CN$914-IF(SUM($D939:CL939)=0,$C939,0),CN$914,IF(MAX($D939:CM939)+CS$915=CN$914-IF(SUM($D939:CL939)=0,$C939,0),CN$914,0))</f>
        <v>0</v>
      </c>
      <c r="CO939" s="31">
        <f>IF(MAX($D939:CN939)+CO$915=CO$914-IF(SUM($D939:CM939)=0,$C939,0),CO$914,IF(MAX($D939:CN939)+CT$915=CO$914-IF(SUM($D939:CM939)=0,$C939,0),CO$914,0))</f>
        <v>0</v>
      </c>
      <c r="CP939" s="31">
        <f>IF(MAX($D939:CO939)+CP$915=CP$914-IF(SUM($D939:CN939)=0,$C939,0),CP$914,IF(MAX($D939:CO939)+CU$915=CP$914-IF(SUM($D939:CN939)=0,$C939,0),CP$914,0))</f>
        <v>0</v>
      </c>
      <c r="CQ939" s="31">
        <f>IF(MAX($D939:CP939)+CQ$915=CQ$914-IF(SUM($D939:CO939)=0,$C939,0),CQ$914,IF(MAX($D939:CP939)+CV$915=CQ$914-IF(SUM($D939:CO939)=0,$C939,0),CQ$914,0))</f>
        <v>0</v>
      </c>
      <c r="CR939" s="31">
        <f>IF(MAX($D939:CQ939)+CR$915=CR$914-IF(SUM($D939:CP939)=0,$C939,0),CR$914,IF(MAX($D939:CQ939)+CW$915=CR$914-IF(SUM($D939:CP939)=0,$C939,0),CR$914,0))</f>
        <v>0</v>
      </c>
      <c r="CS939" s="31">
        <f>IF(MAX($D939:CR939)+CS$915=CS$914-IF(SUM($D939:CQ939)=0,$C939,0),CS$914,IF(MAX($D939:CR939)+CX$915=CS$914-IF(SUM($D939:CQ939)=0,$C939,0),CS$914,0))</f>
        <v>0</v>
      </c>
      <c r="CT939" s="31">
        <f>IF(MAX($D939:CS939)+CT$915=CT$914-IF(SUM($D939:CR939)=0,$C939,0),CT$914,IF(MAX($D939:CS939)+CY$915=CT$914-IF(SUM($D939:CR939)=0,$C939,0),CT$914,0))</f>
        <v>0</v>
      </c>
      <c r="CU939" s="31">
        <f>IF(MAX($D939:CT939)+CU$915=CU$914-IF(SUM($D939:CS939)=0,$C939,0),CU$914,IF(MAX($D939:CT939)+CZ$915=CU$914-IF(SUM($D939:CS939)=0,$C939,0),CU$914,0))</f>
        <v>0</v>
      </c>
      <c r="CV939" s="31">
        <f>IF(MAX($D939:CU939)+CV$915=CV$914-IF(SUM($D939:CT939)=0,$C939,0),CV$914,IF(MAX($D939:CU939)+DA$915=CV$914-IF(SUM($D939:CT939)=0,$C939,0),CV$914,0))</f>
        <v>0</v>
      </c>
      <c r="CW939" s="31">
        <f>IF(MAX($D939:CV939)+CW$915=CW$914-IF(SUM($D939:CU939)=0,$C939,0),CW$914,IF(MAX($D939:CV939)+DB$915=CW$914-IF(SUM($D939:CU939)=0,$C939,0),CW$914,0))</f>
        <v>0</v>
      </c>
      <c r="CX939" s="31">
        <f>IF(MAX($D939:CW939)+CX$915=CX$914-IF(SUM($D939:CV939)=0,$C939,0),CX$914,IF(MAX($D939:CW939)+DC$915=CX$914-IF(SUM($D939:CV939)=0,$C939,0),CX$914,0))</f>
        <v>0</v>
      </c>
      <c r="CY939" s="31">
        <f>IF(MAX($D939:CX939)+CY$915=CY$914-IF(SUM($D939:CW939)=0,$C939,0),CY$914,IF(MAX($D939:CX939)+DD$915=CY$914-IF(SUM($D939:CW939)=0,$C939,0),CY$914,0))</f>
        <v>0</v>
      </c>
      <c r="CZ939" s="31">
        <f>IF(MAX($D939:CY939)+CZ$915=CZ$914-IF(SUM($D939:CX939)=0,$C939,0),CZ$914,IF(MAX($D939:CY939)+DE$915=CZ$914-IF(SUM($D939:CX939)=0,$C939,0),CZ$914,0))</f>
        <v>0</v>
      </c>
      <c r="DA939" s="31">
        <f>IF(MAX($D939:CZ939)+DA$915=DA$914-IF(SUM($D939:CY939)=0,$C939,0),DA$914,IF(MAX($D939:CZ939)+DF$915=DA$914-IF(SUM($D939:CY939)=0,$C939,0),DA$914,0))</f>
        <v>0</v>
      </c>
      <c r="DB939" s="31">
        <f>IF(MAX($D939:DA939)+DB$915=DB$914-IF(SUM($D939:CZ939)=0,$C939,0),DB$914,IF(MAX($D939:DA939)+DG$915=DB$914-IF(SUM($D939:CZ939)=0,$C939,0),DB$914,0))</f>
        <v>0</v>
      </c>
      <c r="DC939" s="31">
        <f>IF(MAX($D939:DB939)+DC$915=DC$914-IF(SUM($D939:DA939)=0,$C939,0),DC$914,IF(MAX($D939:DB939)+DH$915=DC$914-IF(SUM($D939:DA939)=0,$C939,0),DC$914,0))</f>
        <v>0</v>
      </c>
      <c r="DD939" s="31">
        <f>IF(MAX($D939:DC939)+DD$915=DD$914-IF(SUM($D939:DB939)=0,$C939,0),DD$914,IF(MAX($D939:DC939)+DI$915=DD$914-IF(SUM($D939:DB939)=0,$C939,0),DD$914,0))</f>
        <v>0</v>
      </c>
      <c r="DE939" s="31">
        <f>IF(MAX($D939:DD939)+DE$915=DE$914-IF(SUM($D939:DC939)=0,$C939,0),DE$914,IF(MAX($D939:DD939)+DJ$915=DE$914-IF(SUM($D939:DC939)=0,$C939,0),DE$914,0))</f>
        <v>0</v>
      </c>
      <c r="DF939" s="31">
        <f>IF(MAX($D939:DE939)+DF$915=DF$914-IF(SUM($D939:DD939)=0,$C939,0),DF$914,IF(MAX($D939:DE939)+DK$915=DF$914-IF(SUM($D939:DD939)=0,$C939,0),DF$914,0))</f>
        <v>0</v>
      </c>
      <c r="DG939" s="31">
        <f>IF(MAX($D939:DF939)+DG$915=DG$914-IF(SUM($D939:DE939)=0,$C939,0),DG$914,IF(MAX($D939:DF939)+DL$915=DG$914-IF(SUM($D939:DE939)=0,$C939,0),DG$914,0))</f>
        <v>0</v>
      </c>
      <c r="DH939" s="31">
        <f>IF(MAX($D939:DG939)+DH$915=DH$914-IF(SUM($D939:DF939)=0,$C939,0),DH$914,IF(MAX($D939:DG939)+DM$915=DH$914-IF(SUM($D939:DF939)=0,$C939,0),DH$914,0))</f>
        <v>0</v>
      </c>
      <c r="DI939" s="31">
        <f>IF(MAX($D939:DH939)+DI$915=DI$914-IF(SUM($D939:DG939)=0,$C939,0),DI$914,IF(MAX($D939:DH939)+DN$915=DI$914-IF(SUM($D939:DG939)=0,$C939,0),DI$914,0))</f>
        <v>0</v>
      </c>
      <c r="DJ939" s="31">
        <f>IF(MAX($D939:DI939)+DJ$915=DJ$914-IF(SUM($D939:DH939)=0,$C939,0),DJ$914,IF(MAX($D939:DI939)+DO$915=DJ$914-IF(SUM($D939:DH939)=0,$C939,0),DJ$914,0))</f>
        <v>0</v>
      </c>
      <c r="DK939" s="31">
        <f>IF(MAX($D939:DJ939)+DK$915=DK$914-IF(SUM($D939:DI939)=0,$C939,0),DK$914,IF(MAX($D939:DJ939)+DP$915=DK$914-IF(SUM($D939:DI939)=0,$C939,0),DK$914,0))</f>
        <v>111</v>
      </c>
      <c r="DL939" s="31">
        <f>IF(MAX($D939:DK939)+DL$915=DL$914-IF(SUM($D939:DJ939)=0,$C939,0),DL$914,IF(MAX($D939:DK939)+DQ$915=DL$914-IF(SUM($D939:DJ939)=0,$C939,0),DL$914,0))</f>
        <v>0</v>
      </c>
      <c r="DM939" s="31">
        <f>IF(MAX($D939:DL939)+DM$915=DM$914-IF(SUM($D939:DK939)=0,$C939,0),DM$914,IF(MAX($D939:DL939)+DR$915=DM$914-IF(SUM($D939:DK939)=0,$C939,0),DM$914,0))</f>
        <v>0</v>
      </c>
      <c r="DN939" s="31">
        <f>IF(MAX($D939:DM939)+DN$915=DN$914-IF(SUM($D939:DL939)=0,$C939,0),DN$914,IF(MAX($D939:DM939)+DS$915=DN$914-IF(SUM($D939:DL939)=0,$C939,0),DN$914,0))</f>
        <v>0</v>
      </c>
      <c r="DO939" s="31">
        <f>IF(MAX($D939:DN939)+DO$915=DO$914-IF(SUM($D939:DM939)=0,$C939,0),DO$914,IF(MAX($D939:DN939)+DT$915=DO$914-IF(SUM($D939:DM939)=0,$C939,0),DO$914,0))</f>
        <v>0</v>
      </c>
      <c r="DP939" s="31">
        <f>IF(MAX($D939:DO939)+DP$915=DP$914-IF(SUM($D939:DN939)=0,$C939,0),DP$914,IF(MAX($D939:DO939)+DU$915=DP$914-IF(SUM($D939:DN939)=0,$C939,0),DP$914,0))</f>
        <v>0</v>
      </c>
      <c r="DQ939" s="31">
        <f>IF(MAX($D939:DP939)+DQ$915=DQ$914-IF(SUM($D939:DO939)=0,$C939,0),DQ$914,IF(MAX($D939:DP939)+DV$915=DQ$914-IF(SUM($D939:DO939)=0,$C939,0),DQ$914,0))</f>
        <v>0</v>
      </c>
      <c r="DR939" s="31">
        <f>IF(MAX($D939:DQ939)+DR$915=DR$914-IF(SUM($D939:DP939)=0,$C939,0),DR$914,IF(MAX($D939:DQ939)+DW$915=DR$914-IF(SUM($D939:DP939)=0,$C939,0),DR$914,0))</f>
        <v>0</v>
      </c>
      <c r="DS939" s="31">
        <f>IF(MAX($D939:DR939)+DS$915=DS$914-IF(SUM($D939:DQ939)=0,$C939,0),DS$914,IF(MAX($D939:DR939)+DX$915=DS$914-IF(SUM($D939:DQ939)=0,$C939,0),DS$914,0))</f>
        <v>0</v>
      </c>
      <c r="DT939" s="31">
        <f>IF(MAX($D939:DS939)+DT$915=DT$914-IF(SUM($D939:DR939)=0,$C939,0),DT$914,IF(MAX($D939:DS939)+DY$915=DT$914-IF(SUM($D939:DR939)=0,$C939,0),DT$914,0))</f>
        <v>0</v>
      </c>
      <c r="DU939" s="31">
        <f>IF(MAX($D939:DT939)+DU$915=DU$914-IF(SUM($D939:DS939)=0,$C939,0),DU$914,IF(MAX($D939:DT939)+DZ$915=DU$914-IF(SUM($D939:DS939)=0,$C939,0),DU$914,0))</f>
        <v>0</v>
      </c>
      <c r="DV939" s="31">
        <f>IF(MAX($D939:DU939)+DV$915=DV$914-IF(SUM($D939:DT939)=0,$C939,0),DV$914,IF(MAX($D939:DU939)+EA$915=DV$914-IF(SUM($D939:DT939)=0,$C939,0),DV$914,0))</f>
        <v>0</v>
      </c>
      <c r="DW939" s="31">
        <f>IF(MAX($D939:DV939)+DW$915=DW$914-IF(SUM($D939:DU939)=0,$C939,0),DW$914,IF(MAX($D939:DV939)+EB$915=DW$914-IF(SUM($D939:DU939)=0,$C939,0),DW$914,0))</f>
        <v>0</v>
      </c>
      <c r="DX939" s="31">
        <f>IF(MAX($D939:DW939)+DX$915=DX$914-IF(SUM($D939:DV939)=0,$C939,0),DX$914,IF(MAX($D939:DW939)+EC$915=DX$914-IF(SUM($D939:DV939)=0,$C939,0),DX$914,0))</f>
        <v>0</v>
      </c>
      <c r="DY939" s="31">
        <f>IF(MAX($D939:DX939)+DY$915=DY$914-IF(SUM($D939:DW939)=0,$C939,0),DY$914,IF(MAX($D939:DX939)+ED$915=DY$914-IF(SUM($D939:DW939)=0,$C939,0),DY$914,0))</f>
        <v>0</v>
      </c>
      <c r="DZ939" s="31"/>
      <c r="EA939" s="31"/>
      <c r="EB939" s="31"/>
      <c r="EC939" s="31"/>
      <c r="ED939" s="31"/>
      <c r="EE939">
        <f>IF(EE940=0,0,EE940)</f>
        <v>0</v>
      </c>
      <c r="EF939" s="31"/>
      <c r="EG939" s="31"/>
      <c r="EH939" s="31"/>
      <c r="EI939" s="31"/>
    </row>
    <row r="940" spans="1:141" x14ac:dyDescent="0.25">
      <c r="A940" s="19">
        <f t="shared" si="1913"/>
        <v>12</v>
      </c>
      <c r="B940" s="28">
        <f>B938+1</f>
        <v>1912</v>
      </c>
      <c r="C940">
        <f t="shared" si="1914"/>
        <v>11</v>
      </c>
      <c r="O940" s="32">
        <f>O795</f>
        <v>0</v>
      </c>
      <c r="P940">
        <f t="shared" ref="P940:CA940" si="1935">IF(P$507=P939,P795,0)</f>
        <v>0</v>
      </c>
      <c r="Q940">
        <f t="shared" si="1935"/>
        <v>0</v>
      </c>
      <c r="R940">
        <f t="shared" si="1935"/>
        <v>0</v>
      </c>
      <c r="S940">
        <f t="shared" si="1935"/>
        <v>0</v>
      </c>
      <c r="T940">
        <f t="shared" si="1935"/>
        <v>0</v>
      </c>
      <c r="U940">
        <f t="shared" si="1935"/>
        <v>0</v>
      </c>
      <c r="V940">
        <f t="shared" si="1935"/>
        <v>0</v>
      </c>
      <c r="W940">
        <f t="shared" si="1935"/>
        <v>0</v>
      </c>
      <c r="X940">
        <f t="shared" si="1935"/>
        <v>0</v>
      </c>
      <c r="Y940">
        <f t="shared" si="1935"/>
        <v>0</v>
      </c>
      <c r="Z940">
        <f t="shared" si="1935"/>
        <v>0</v>
      </c>
      <c r="AA940">
        <f t="shared" si="1935"/>
        <v>0</v>
      </c>
      <c r="AB940">
        <f t="shared" si="1935"/>
        <v>0</v>
      </c>
      <c r="AC940">
        <f t="shared" si="1935"/>
        <v>0</v>
      </c>
      <c r="AD940">
        <f t="shared" si="1935"/>
        <v>0</v>
      </c>
      <c r="AE940">
        <f t="shared" si="1935"/>
        <v>0</v>
      </c>
      <c r="AF940">
        <f t="shared" si="1935"/>
        <v>0</v>
      </c>
      <c r="AG940">
        <f t="shared" si="1935"/>
        <v>0</v>
      </c>
      <c r="AH940">
        <f t="shared" si="1935"/>
        <v>0</v>
      </c>
      <c r="AI940">
        <f t="shared" si="1935"/>
        <v>0</v>
      </c>
      <c r="AJ940">
        <f t="shared" si="1935"/>
        <v>0</v>
      </c>
      <c r="AK940">
        <f t="shared" si="1935"/>
        <v>0</v>
      </c>
      <c r="AL940">
        <f t="shared" si="1935"/>
        <v>0</v>
      </c>
      <c r="AM940">
        <f t="shared" si="1935"/>
        <v>0</v>
      </c>
      <c r="AN940">
        <f t="shared" si="1935"/>
        <v>0</v>
      </c>
      <c r="AO940">
        <f t="shared" si="1935"/>
        <v>0</v>
      </c>
      <c r="AP940">
        <f t="shared" si="1935"/>
        <v>0</v>
      </c>
      <c r="AQ940">
        <f t="shared" si="1935"/>
        <v>0</v>
      </c>
      <c r="AR940">
        <f t="shared" si="1935"/>
        <v>0</v>
      </c>
      <c r="AS940">
        <f t="shared" si="1935"/>
        <v>0</v>
      </c>
      <c r="AT940">
        <f t="shared" si="1935"/>
        <v>0</v>
      </c>
      <c r="AU940">
        <f t="shared" si="1935"/>
        <v>0</v>
      </c>
      <c r="AV940">
        <f t="shared" si="1935"/>
        <v>0</v>
      </c>
      <c r="AW940">
        <f t="shared" si="1935"/>
        <v>0</v>
      </c>
      <c r="AX940">
        <f t="shared" si="1935"/>
        <v>0</v>
      </c>
      <c r="AY940">
        <f t="shared" si="1935"/>
        <v>0</v>
      </c>
      <c r="AZ940">
        <f t="shared" si="1935"/>
        <v>0</v>
      </c>
      <c r="BA940">
        <f t="shared" si="1935"/>
        <v>0</v>
      </c>
      <c r="BB940">
        <f t="shared" si="1935"/>
        <v>0</v>
      </c>
      <c r="BC940">
        <f t="shared" si="1935"/>
        <v>0</v>
      </c>
      <c r="BD940">
        <f t="shared" si="1935"/>
        <v>0</v>
      </c>
      <c r="BE940">
        <f t="shared" si="1935"/>
        <v>0</v>
      </c>
      <c r="BF940">
        <f t="shared" si="1935"/>
        <v>0</v>
      </c>
      <c r="BG940">
        <f t="shared" si="1935"/>
        <v>0</v>
      </c>
      <c r="BH940">
        <f t="shared" si="1935"/>
        <v>0</v>
      </c>
      <c r="BI940">
        <f t="shared" si="1935"/>
        <v>0</v>
      </c>
      <c r="BJ940">
        <f t="shared" si="1935"/>
        <v>0</v>
      </c>
      <c r="BK940">
        <f t="shared" si="1935"/>
        <v>0</v>
      </c>
      <c r="BL940">
        <f t="shared" si="1935"/>
        <v>0</v>
      </c>
      <c r="BM940">
        <f t="shared" si="1935"/>
        <v>0</v>
      </c>
      <c r="BN940">
        <f t="shared" si="1935"/>
        <v>0</v>
      </c>
      <c r="BO940">
        <f t="shared" si="1935"/>
        <v>0</v>
      </c>
      <c r="BP940">
        <f t="shared" si="1935"/>
        <v>0</v>
      </c>
      <c r="BQ940">
        <f t="shared" si="1935"/>
        <v>0</v>
      </c>
      <c r="BR940">
        <f t="shared" si="1935"/>
        <v>0</v>
      </c>
      <c r="BS940">
        <f t="shared" si="1935"/>
        <v>0</v>
      </c>
      <c r="BT940">
        <f t="shared" si="1935"/>
        <v>0</v>
      </c>
      <c r="BU940">
        <f t="shared" si="1935"/>
        <v>0</v>
      </c>
      <c r="BV940">
        <f t="shared" si="1935"/>
        <v>0</v>
      </c>
      <c r="BW940">
        <f t="shared" si="1935"/>
        <v>0</v>
      </c>
      <c r="BX940">
        <f t="shared" si="1935"/>
        <v>0</v>
      </c>
      <c r="BY940">
        <f t="shared" si="1935"/>
        <v>0</v>
      </c>
      <c r="BZ940">
        <f t="shared" si="1935"/>
        <v>0</v>
      </c>
      <c r="CA940">
        <f t="shared" si="1935"/>
        <v>0</v>
      </c>
      <c r="CB940">
        <f t="shared" ref="CB940:DY940" si="1936">IF(CB$507=CB939,CB795,0)</f>
        <v>0</v>
      </c>
      <c r="CC940">
        <f t="shared" si="1936"/>
        <v>0</v>
      </c>
      <c r="CD940">
        <f t="shared" si="1936"/>
        <v>0</v>
      </c>
      <c r="CE940">
        <f t="shared" si="1936"/>
        <v>0</v>
      </c>
      <c r="CF940">
        <f t="shared" si="1936"/>
        <v>0</v>
      </c>
      <c r="CG940">
        <f t="shared" si="1936"/>
        <v>0</v>
      </c>
      <c r="CH940">
        <f t="shared" si="1936"/>
        <v>0</v>
      </c>
      <c r="CI940">
        <f t="shared" si="1936"/>
        <v>0</v>
      </c>
      <c r="CJ940">
        <f t="shared" si="1936"/>
        <v>0</v>
      </c>
      <c r="CK940">
        <f t="shared" si="1936"/>
        <v>0</v>
      </c>
      <c r="CL940">
        <f t="shared" si="1936"/>
        <v>0</v>
      </c>
      <c r="CM940">
        <f t="shared" si="1936"/>
        <v>0</v>
      </c>
      <c r="CN940">
        <f t="shared" si="1936"/>
        <v>0</v>
      </c>
      <c r="CO940">
        <f t="shared" si="1936"/>
        <v>0</v>
      </c>
      <c r="CP940">
        <f t="shared" si="1936"/>
        <v>0</v>
      </c>
      <c r="CQ940">
        <f t="shared" si="1936"/>
        <v>0</v>
      </c>
      <c r="CR940">
        <f t="shared" si="1936"/>
        <v>0</v>
      </c>
      <c r="CS940">
        <f t="shared" si="1936"/>
        <v>0</v>
      </c>
      <c r="CT940">
        <f t="shared" si="1936"/>
        <v>0</v>
      </c>
      <c r="CU940">
        <f t="shared" si="1936"/>
        <v>0</v>
      </c>
      <c r="CV940">
        <f t="shared" si="1936"/>
        <v>0</v>
      </c>
      <c r="CW940">
        <f t="shared" si="1936"/>
        <v>0</v>
      </c>
      <c r="CX940">
        <f t="shared" si="1936"/>
        <v>0</v>
      </c>
      <c r="CY940">
        <f t="shared" si="1936"/>
        <v>0</v>
      </c>
      <c r="CZ940">
        <f t="shared" si="1936"/>
        <v>0</v>
      </c>
      <c r="DA940">
        <f t="shared" si="1936"/>
        <v>0</v>
      </c>
      <c r="DB940">
        <f t="shared" si="1936"/>
        <v>0</v>
      </c>
      <c r="DC940">
        <f t="shared" si="1936"/>
        <v>0</v>
      </c>
      <c r="DD940">
        <f t="shared" si="1936"/>
        <v>0</v>
      </c>
      <c r="DE940">
        <f t="shared" si="1936"/>
        <v>0</v>
      </c>
      <c r="DF940">
        <f t="shared" si="1936"/>
        <v>0</v>
      </c>
      <c r="DG940">
        <f t="shared" si="1936"/>
        <v>0</v>
      </c>
      <c r="DH940">
        <f t="shared" si="1936"/>
        <v>0</v>
      </c>
      <c r="DI940">
        <f t="shared" si="1936"/>
        <v>0</v>
      </c>
      <c r="DJ940">
        <f t="shared" si="1936"/>
        <v>0</v>
      </c>
      <c r="DK940">
        <f t="shared" si="1936"/>
        <v>0</v>
      </c>
      <c r="DL940">
        <f t="shared" si="1936"/>
        <v>0</v>
      </c>
      <c r="DM940">
        <f t="shared" si="1936"/>
        <v>0</v>
      </c>
      <c r="DN940">
        <f t="shared" si="1936"/>
        <v>0</v>
      </c>
      <c r="DO940">
        <f t="shared" si="1936"/>
        <v>0</v>
      </c>
      <c r="DP940">
        <f t="shared" si="1936"/>
        <v>0</v>
      </c>
      <c r="DQ940">
        <f t="shared" si="1936"/>
        <v>0</v>
      </c>
      <c r="DR940">
        <f t="shared" si="1936"/>
        <v>0</v>
      </c>
      <c r="DS940">
        <f t="shared" si="1936"/>
        <v>0</v>
      </c>
      <c r="DT940">
        <f t="shared" si="1936"/>
        <v>0</v>
      </c>
      <c r="DU940">
        <f t="shared" si="1936"/>
        <v>0</v>
      </c>
      <c r="DV940">
        <f t="shared" si="1936"/>
        <v>0</v>
      </c>
      <c r="DW940">
        <f t="shared" si="1936"/>
        <v>0</v>
      </c>
      <c r="DX940">
        <f t="shared" si="1936"/>
        <v>0</v>
      </c>
      <c r="DY940">
        <f t="shared" si="1936"/>
        <v>0</v>
      </c>
      <c r="EE940" s="13">
        <f>SUM(D940:EC940)</f>
        <v>0</v>
      </c>
    </row>
    <row r="941" spans="1:141" x14ac:dyDescent="0.25">
      <c r="A941" s="19">
        <f t="shared" si="1913"/>
        <v>13</v>
      </c>
      <c r="B941" s="28"/>
      <c r="C941">
        <f t="shared" si="1914"/>
        <v>12</v>
      </c>
      <c r="Q941" s="31">
        <f>IF(MAX($D941:P941)+Q$915=Q$914-IF(SUM($D941:O941)=0,$C941,0),Q$914,IF(MAX($D941:P941)+V$915=Q$914-IF(SUM($D941:O941)=0,$C941,0),Q$914,0))</f>
        <v>0</v>
      </c>
      <c r="R941" s="31">
        <f>IF(MAX($D941:Q941)+R$915=R$914-IF(SUM($D941:P941)=0,$C941,0),R$914,IF(MAX($D941:Q941)+W$915=R$914-IF(SUM($D941:P941)=0,$C941,0),R$914,0))</f>
        <v>0</v>
      </c>
      <c r="S941" s="31">
        <f>IF(MAX($D941:R941)+S$915=S$914-IF(SUM($D941:Q941)=0,$C941,0),S$914,IF(MAX($D941:R941)+X$915=S$914-IF(SUM($D941:Q941)=0,$C941,0),S$914,0))</f>
        <v>0</v>
      </c>
      <c r="T941" s="31">
        <f>IF(MAX($D941:S941)+T$915=T$914-IF(SUM($D941:R941)=0,$C941,0),T$914,IF(MAX($D941:S941)+Y$915=T$914-IF(SUM($D941:R941)=0,$C941,0),T$914,0))</f>
        <v>0</v>
      </c>
      <c r="U941" s="31">
        <f>IF(MAX($D941:T941)+U$915=U$914-IF(SUM($D941:S941)=0,$C941,0),U$914,IF(MAX($D941:T941)+Z$915=U$914-IF(SUM($D941:S941)=0,$C941,0),U$914,0))</f>
        <v>0</v>
      </c>
      <c r="V941" s="31">
        <f>IF(MAX($D941:U941)+V$915=V$914-IF(SUM($D941:T941)=0,$C941,0),V$914,IF(MAX($D941:U941)+AA$915=V$914-IF(SUM($D941:T941)=0,$C941,0),V$914,0))</f>
        <v>0</v>
      </c>
      <c r="W941" s="31">
        <f>IF(MAX($D941:V941)+W$915=W$914-IF(SUM($D941:U941)=0,$C941,0),W$914,IF(MAX($D941:V941)+AB$915=W$914-IF(SUM($D941:U941)=0,$C941,0),W$914,0))</f>
        <v>0</v>
      </c>
      <c r="X941" s="31">
        <f>IF(MAX($D941:W941)+X$915=X$914-IF(SUM($D941:V941)=0,$C941,0),X$914,IF(MAX($D941:W941)+AC$915=X$914-IF(SUM($D941:V941)=0,$C941,0),X$914,0))</f>
        <v>0</v>
      </c>
      <c r="Y941" s="31">
        <f>IF(MAX($D941:X941)+Y$915=Y$914-IF(SUM($D941:W941)=0,$C941,0),Y$914,IF(MAX($D941:X941)+AD$915=Y$914-IF(SUM($D941:W941)=0,$C941,0),Y$914,0))</f>
        <v>0</v>
      </c>
      <c r="Z941" s="31">
        <f>IF(MAX($D941:Y941)+Z$915=Z$914-IF(SUM($D941:X941)=0,$C941,0),Z$914,IF(MAX($D941:Y941)+AE$915=Z$914-IF(SUM($D941:X941)=0,$C941,0),Z$914,0))</f>
        <v>0</v>
      </c>
      <c r="AA941" s="31">
        <f>IF(MAX($D941:Z941)+AA$915=AA$914-IF(SUM($D941:Y941)=0,$C941,0),AA$914,IF(MAX($D941:Z941)+AF$915=AA$914-IF(SUM($D941:Y941)=0,$C941,0),AA$914,0))</f>
        <v>0</v>
      </c>
      <c r="AB941" s="31">
        <f>IF(MAX($D941:AA941)+AB$915=AB$914-IF(SUM($D941:Z941)=0,$C941,0),AB$914,IF(MAX($D941:AA941)+AG$915=AB$914-IF(SUM($D941:Z941)=0,$C941,0),AB$914,0))</f>
        <v>0</v>
      </c>
      <c r="AC941" s="31">
        <f>IF(MAX($D941:AB941)+AC$915=AC$914-IF(SUM($D941:AA941)=0,$C941,0),AC$914,IF(MAX($D941:AB941)+AH$915=AC$914-IF(SUM($D941:AA941)=0,$C941,0),AC$914,0))</f>
        <v>0</v>
      </c>
      <c r="AD941" s="31">
        <f>IF(MAX($D941:AC941)+AD$915=AD$914-IF(SUM($D941:AB941)=0,$C941,0),AD$914,IF(MAX($D941:AC941)+AI$915=AD$914-IF(SUM($D941:AB941)=0,$C941,0),AD$914,0))</f>
        <v>0</v>
      </c>
      <c r="AE941" s="31">
        <f>IF(MAX($D941:AD941)+AE$915=AE$914-IF(SUM($D941:AC941)=0,$C941,0),AE$914,IF(MAX($D941:AD941)+AJ$915=AE$914-IF(SUM($D941:AC941)=0,$C941,0),AE$914,0))</f>
        <v>0</v>
      </c>
      <c r="AF941" s="31">
        <f>IF(MAX($D941:AE941)+AF$915=AF$914-IF(SUM($D941:AD941)=0,$C941,0),AF$914,IF(MAX($D941:AE941)+AK$915=AF$914-IF(SUM($D941:AD941)=0,$C941,0),AF$914,0))</f>
        <v>0</v>
      </c>
      <c r="AG941" s="31">
        <f>IF(MAX($D941:AF941)+AG$915=AG$914-IF(SUM($D941:AE941)=0,$C941,0),AG$914,IF(MAX($D941:AF941)+AL$915=AG$914-IF(SUM($D941:AE941)=0,$C941,0),AG$914,0))</f>
        <v>0</v>
      </c>
      <c r="AH941" s="31">
        <f>IF(MAX($D941:AG941)+AH$915=AH$914-IF(SUM($D941:AF941)=0,$C941,0),AH$914,IF(MAX($D941:AG941)+AM$915=AH$914-IF(SUM($D941:AF941)=0,$C941,0),AH$914,0))</f>
        <v>0</v>
      </c>
      <c r="AI941" s="31">
        <f>IF(MAX($D941:AH941)+AI$915=AI$914-IF(SUM($D941:AG941)=0,$C941,0),AI$914,IF(MAX($D941:AH941)+AN$915=AI$914-IF(SUM($D941:AG941)=0,$C941,0),AI$914,0))</f>
        <v>0</v>
      </c>
      <c r="AJ941" s="31">
        <f>IF(MAX($D941:AI941)+AJ$915=AJ$914-IF(SUM($D941:AH941)=0,$C941,0),AJ$914,IF(MAX($D941:AI941)+AO$915=AJ$914-IF(SUM($D941:AH941)=0,$C941,0),AJ$914,0))</f>
        <v>0</v>
      </c>
      <c r="AK941" s="31">
        <f>IF(MAX($D941:AJ941)+AK$915=AK$914-IF(SUM($D941:AI941)=0,$C941,0),AK$914,IF(MAX($D941:AJ941)+AP$915=AK$914-IF(SUM($D941:AI941)=0,$C941,0),AK$914,0))</f>
        <v>0</v>
      </c>
      <c r="AL941" s="31">
        <f>IF(MAX($D941:AK941)+AL$915=AL$914-IF(SUM($D941:AJ941)=0,$C941,0),AL$914,IF(MAX($D941:AK941)+AQ$915=AL$914-IF(SUM($D941:AJ941)=0,$C941,0),AL$914,0))</f>
        <v>0</v>
      </c>
      <c r="AM941" s="31">
        <f>IF(MAX($D941:AL941)+AM$915=AM$914-IF(SUM($D941:AK941)=0,$C941,0),AM$914,IF(MAX($D941:AL941)+AR$915=AM$914-IF(SUM($D941:AK941)=0,$C941,0),AM$914,0))</f>
        <v>0</v>
      </c>
      <c r="AN941" s="31">
        <f>IF(MAX($D941:AM941)+AN$915=AN$914-IF(SUM($D941:AL941)=0,$C941,0),AN$914,IF(MAX($D941:AM941)+AS$915=AN$914-IF(SUM($D941:AL941)=0,$C941,0),AN$914,0))</f>
        <v>0</v>
      </c>
      <c r="AO941" s="31">
        <f>IF(MAX($D941:AN941)+AO$915=AO$914-IF(SUM($D941:AM941)=0,$C941,0),AO$914,IF(MAX($D941:AN941)+AT$915=AO$914-IF(SUM($D941:AM941)=0,$C941,0),AO$914,0))</f>
        <v>0</v>
      </c>
      <c r="AP941" s="31">
        <f>IF(MAX($D941:AO941)+AP$915=AP$914-IF(SUM($D941:AN941)=0,$C941,0),AP$914,IF(MAX($D941:AO941)+AU$915=AP$914-IF(SUM($D941:AN941)=0,$C941,0),AP$914,0))</f>
        <v>0</v>
      </c>
      <c r="AQ941" s="31">
        <f>IF(MAX($D941:AP941)+AQ$915=AQ$914-IF(SUM($D941:AO941)=0,$C941,0),AQ$914,IF(MAX($D941:AP941)+AV$915=AQ$914-IF(SUM($D941:AO941)=0,$C941,0),AQ$914,0))</f>
        <v>0</v>
      </c>
      <c r="AR941" s="31">
        <f>IF(MAX($D941:AQ941)+AR$915=AR$914-IF(SUM($D941:AP941)=0,$C941,0),AR$914,IF(MAX($D941:AQ941)+AW$915=AR$914-IF(SUM($D941:AP941)=0,$C941,0),AR$914,0))</f>
        <v>0</v>
      </c>
      <c r="AS941" s="31">
        <f>IF(MAX($D941:AR941)+AS$915=AS$914-IF(SUM($D941:AQ941)=0,$C941,0),AS$914,IF(MAX($D941:AR941)+AX$915=AS$914-IF(SUM($D941:AQ941)=0,$C941,0),AS$914,0))</f>
        <v>0</v>
      </c>
      <c r="AT941" s="31">
        <f>IF(MAX($D941:AS941)+AT$915=AT$914-IF(SUM($D941:AR941)=0,$C941,0),AT$914,IF(MAX($D941:AS941)+AY$915=AT$914-IF(SUM($D941:AR941)=0,$C941,0),AT$914,0))</f>
        <v>0</v>
      </c>
      <c r="AU941" s="31">
        <f>IF(MAX($D941:AT941)+AU$915=AU$914-IF(SUM($D941:AS941)=0,$C941,0),AU$914,IF(MAX($D941:AT941)+AZ$915=AU$914-IF(SUM($D941:AS941)=0,$C941,0),AU$914,0))</f>
        <v>0</v>
      </c>
      <c r="AV941" s="31">
        <f>IF(MAX($D941:AU941)+AV$915=AV$914-IF(SUM($D941:AT941)=0,$C941,0),AV$914,IF(MAX($D941:AU941)+BA$915=AV$914-IF(SUM($D941:AT941)=0,$C941,0),AV$914,0))</f>
        <v>0</v>
      </c>
      <c r="AW941" s="31">
        <f>IF(MAX($D941:AV941)+AW$915=AW$914-IF(SUM($D941:AU941)=0,$C941,0),AW$914,IF(MAX($D941:AV941)+BB$915=AW$914-IF(SUM($D941:AU941)=0,$C941,0),AW$914,0))</f>
        <v>0</v>
      </c>
      <c r="AX941" s="31">
        <f>IF(MAX($D941:AW941)+AX$915=AX$914-IF(SUM($D941:AV941)=0,$C941,0),AX$914,IF(MAX($D941:AW941)+BC$915=AX$914-IF(SUM($D941:AV941)=0,$C941,0),AX$914,0))</f>
        <v>0</v>
      </c>
      <c r="AY941" s="31">
        <f>IF(MAX($D941:AX941)+AY$915=AY$914-IF(SUM($D941:AW941)=0,$C941,0),AY$914,IF(MAX($D941:AX941)+BD$915=AY$914-IF(SUM($D941:AW941)=0,$C941,0),AY$914,0))</f>
        <v>47</v>
      </c>
      <c r="AZ941" s="31">
        <f>IF(MAX($D941:AY941)+AZ$915=AZ$914-IF(SUM($D941:AX941)=0,$C941,0),AZ$914,IF(MAX($D941:AY941)+BE$915=AZ$914-IF(SUM($D941:AX941)=0,$C941,0),AZ$914,0))</f>
        <v>0</v>
      </c>
      <c r="BA941" s="31">
        <f>IF(MAX($D941:AZ941)+BA$915=BA$914-IF(SUM($D941:AY941)=0,$C941,0),BA$914,IF(MAX($D941:AZ941)+BF$915=BA$914-IF(SUM($D941:AY941)=0,$C941,0),BA$914,0))</f>
        <v>0</v>
      </c>
      <c r="BB941" s="31">
        <f>IF(MAX($D941:BA941)+BB$915=BB$914-IF(SUM($D941:AZ941)=0,$C941,0),BB$914,IF(MAX($D941:BA941)+BG$915=BB$914-IF(SUM($D941:AZ941)=0,$C941,0),BB$914,0))</f>
        <v>0</v>
      </c>
      <c r="BC941" s="31">
        <f>IF(MAX($D941:BB941)+BC$915=BC$914-IF(SUM($D941:BA941)=0,$C941,0),BC$914,IF(MAX($D941:BB941)+BH$915=BC$914-IF(SUM($D941:BA941)=0,$C941,0),BC$914,0))</f>
        <v>0</v>
      </c>
      <c r="BD941" s="31">
        <f>IF(MAX($D941:BC941)+BD$915=BD$914-IF(SUM($D941:BB941)=0,$C941,0),BD$914,IF(MAX($D941:BC941)+BI$915=BD$914-IF(SUM($D941:BB941)=0,$C941,0),BD$914,0))</f>
        <v>0</v>
      </c>
      <c r="BE941" s="31">
        <f>IF(MAX($D941:BD941)+BE$915=BE$914-IF(SUM($D941:BC941)=0,$C941,0),BE$914,IF(MAX($D941:BD941)+BJ$915=BE$914-IF(SUM($D941:BC941)=0,$C941,0),BE$914,0))</f>
        <v>0</v>
      </c>
      <c r="BF941" s="31">
        <f>IF(MAX($D941:BE941)+BF$915=BF$914-IF(SUM($D941:BD941)=0,$C941,0),BF$914,IF(MAX($D941:BE941)+BK$915=BF$914-IF(SUM($D941:BD941)=0,$C941,0),BF$914,0))</f>
        <v>0</v>
      </c>
      <c r="BG941" s="31">
        <f>IF(MAX($D941:BF941)+BG$915=BG$914-IF(SUM($D941:BE941)=0,$C941,0),BG$914,IF(MAX($D941:BF941)+BL$915=BG$914-IF(SUM($D941:BE941)=0,$C941,0),BG$914,0))</f>
        <v>0</v>
      </c>
      <c r="BH941" s="31">
        <f>IF(MAX($D941:BG941)+BH$915=BH$914-IF(SUM($D941:BF941)=0,$C941,0),BH$914,IF(MAX($D941:BG941)+BM$915=BH$914-IF(SUM($D941:BF941)=0,$C941,0),BH$914,0))</f>
        <v>0</v>
      </c>
      <c r="BI941" s="31">
        <f>IF(MAX($D941:BH941)+BI$915=BI$914-IF(SUM($D941:BG941)=0,$C941,0),BI$914,IF(MAX($D941:BH941)+BN$915=BI$914-IF(SUM($D941:BG941)=0,$C941,0),BI$914,0))</f>
        <v>0</v>
      </c>
      <c r="BJ941" s="31">
        <f>IF(MAX($D941:BI941)+BJ$915=BJ$914-IF(SUM($D941:BH941)=0,$C941,0),BJ$914,IF(MAX($D941:BI941)+BO$915=BJ$914-IF(SUM($D941:BH941)=0,$C941,0),BJ$914,0))</f>
        <v>0</v>
      </c>
      <c r="BK941" s="31">
        <f>IF(MAX($D941:BJ941)+BK$915=BK$914-IF(SUM($D941:BI941)=0,$C941,0),BK$914,IF(MAX($D941:BJ941)+BP$915=BK$914-IF(SUM($D941:BI941)=0,$C941,0),BK$914,0))</f>
        <v>0</v>
      </c>
      <c r="BL941" s="31">
        <f>IF(MAX($D941:BK941)+BL$915=BL$914-IF(SUM($D941:BJ941)=0,$C941,0),BL$914,IF(MAX($D941:BK941)+BQ$915=BL$914-IF(SUM($D941:BJ941)=0,$C941,0),BL$914,0))</f>
        <v>0</v>
      </c>
      <c r="BM941" s="31">
        <f>IF(MAX($D941:BL941)+BM$915=BM$914-IF(SUM($D941:BK941)=0,$C941,0),BM$914,IF(MAX($D941:BL941)+BR$915=BM$914-IF(SUM($D941:BK941)=0,$C941,0),BM$914,0))</f>
        <v>0</v>
      </c>
      <c r="BN941" s="31">
        <f>IF(MAX($D941:BM941)+BN$915=BN$914-IF(SUM($D941:BL941)=0,$C941,0),BN$914,IF(MAX($D941:BM941)+BS$915=BN$914-IF(SUM($D941:BL941)=0,$C941,0),BN$914,0))</f>
        <v>0</v>
      </c>
      <c r="BO941" s="31">
        <f>IF(MAX($D941:BN941)+BO$915=BO$914-IF(SUM($D941:BM941)=0,$C941,0),BO$914,IF(MAX($D941:BN941)+BT$915=BO$914-IF(SUM($D941:BM941)=0,$C941,0),BO$914,0))</f>
        <v>0</v>
      </c>
      <c r="BP941" s="31">
        <f>IF(MAX($D941:BO941)+BP$915=BP$914-IF(SUM($D941:BN941)=0,$C941,0),BP$914,IF(MAX($D941:BO941)+BU$915=BP$914-IF(SUM($D941:BN941)=0,$C941,0),BP$914,0))</f>
        <v>0</v>
      </c>
      <c r="BQ941" s="31">
        <f>IF(MAX($D941:BP941)+BQ$915=BQ$914-IF(SUM($D941:BO941)=0,$C941,0),BQ$914,IF(MAX($D941:BP941)+BV$915=BQ$914-IF(SUM($D941:BO941)=0,$C941,0),BQ$914,0))</f>
        <v>0</v>
      </c>
      <c r="BR941" s="31">
        <f>IF(MAX($D941:BQ941)+BR$915=BR$914-IF(SUM($D941:BP941)=0,$C941,0),BR$914,IF(MAX($D941:BQ941)+BW$915=BR$914-IF(SUM($D941:BP941)=0,$C941,0),BR$914,0))</f>
        <v>0</v>
      </c>
      <c r="BS941" s="31">
        <f>IF(MAX($D941:BR941)+BS$915=BS$914-IF(SUM($D941:BQ941)=0,$C941,0),BS$914,IF(MAX($D941:BR941)+BX$915=BS$914-IF(SUM($D941:BQ941)=0,$C941,0),BS$914,0))</f>
        <v>0</v>
      </c>
      <c r="BT941" s="31">
        <f>IF(MAX($D941:BS941)+BT$915=BT$914-IF(SUM($D941:BR941)=0,$C941,0),BT$914,IF(MAX($D941:BS941)+BY$915=BT$914-IF(SUM($D941:BR941)=0,$C941,0),BT$914,0))</f>
        <v>0</v>
      </c>
      <c r="BU941" s="31">
        <f>IF(MAX($D941:BT941)+BU$915=BU$914-IF(SUM($D941:BS941)=0,$C941,0),BU$914,IF(MAX($D941:BT941)+BZ$915=BU$914-IF(SUM($D941:BS941)=0,$C941,0),BU$914,0))</f>
        <v>0</v>
      </c>
      <c r="BV941" s="31">
        <f>IF(MAX($D941:BU941)+BV$915=BV$914-IF(SUM($D941:BT941)=0,$C941,0),BV$914,IF(MAX($D941:BU941)+CA$915=BV$914-IF(SUM($D941:BT941)=0,$C941,0),BV$914,0))</f>
        <v>0</v>
      </c>
      <c r="BW941" s="31">
        <f>IF(MAX($D941:BV941)+BW$915=BW$914-IF(SUM($D941:BU941)=0,$C941,0),BW$914,IF(MAX($D941:BV941)+CB$915=BW$914-IF(SUM($D941:BU941)=0,$C941,0),BW$914,0))</f>
        <v>0</v>
      </c>
      <c r="BX941" s="31">
        <f>IF(MAX($D941:BW941)+BX$915=BX$914-IF(SUM($D941:BV941)=0,$C941,0),BX$914,IF(MAX($D941:BW941)+CC$915=BX$914-IF(SUM($D941:BV941)=0,$C941,0),BX$914,0))</f>
        <v>0</v>
      </c>
      <c r="BY941" s="31">
        <f>IF(MAX($D941:BX941)+BY$915=BY$914-IF(SUM($D941:BW941)=0,$C941,0),BY$914,IF(MAX($D941:BX941)+CD$915=BY$914-IF(SUM($D941:BW941)=0,$C941,0),BY$914,0))</f>
        <v>0</v>
      </c>
      <c r="BZ941" s="31">
        <f>IF(MAX($D941:BY941)+BZ$915=BZ$914-IF(SUM($D941:BX941)=0,$C941,0),BZ$914,IF(MAX($D941:BY941)+CE$915=BZ$914-IF(SUM($D941:BX941)=0,$C941,0),BZ$914,0))</f>
        <v>0</v>
      </c>
      <c r="CA941" s="31">
        <f>IF(MAX($D941:BZ941)+CA$915=CA$914-IF(SUM($D941:BY941)=0,$C941,0),CA$914,IF(MAX($D941:BZ941)+CF$915=CA$914-IF(SUM($D941:BY941)=0,$C941,0),CA$914,0))</f>
        <v>0</v>
      </c>
      <c r="CB941" s="31">
        <f>IF(MAX($D941:CA941)+CB$915=CB$914-IF(SUM($D941:BZ941)=0,$C941,0),CB$914,IF(MAX($D941:CA941)+CG$915=CB$914-IF(SUM($D941:BZ941)=0,$C941,0),CB$914,0))</f>
        <v>0</v>
      </c>
      <c r="CC941" s="31">
        <f>IF(MAX($D941:CB941)+CC$915=CC$914-IF(SUM($D941:CA941)=0,$C941,0),CC$914,IF(MAX($D941:CB941)+CH$915=CC$914-IF(SUM($D941:CA941)=0,$C941,0),CC$914,0))</f>
        <v>0</v>
      </c>
      <c r="CD941" s="31">
        <f>IF(MAX($D941:CC941)+CD$915=CD$914-IF(SUM($D941:CB941)=0,$C941,0),CD$914,IF(MAX($D941:CC941)+CI$915=CD$914-IF(SUM($D941:CB941)=0,$C941,0),CD$914,0))</f>
        <v>0</v>
      </c>
      <c r="CE941" s="31">
        <f>IF(MAX($D941:CD941)+CE$915=CE$914-IF(SUM($D941:CC941)=0,$C941,0),CE$914,IF(MAX($D941:CD941)+CJ$915=CE$914-IF(SUM($D941:CC941)=0,$C941,0),CE$914,0))</f>
        <v>0</v>
      </c>
      <c r="CF941" s="31">
        <f>IF(MAX($D941:CE941)+CF$915=CF$914-IF(SUM($D941:CD941)=0,$C941,0),CF$914,IF(MAX($D941:CE941)+CK$915=CF$914-IF(SUM($D941:CD941)=0,$C941,0),CF$914,0))</f>
        <v>0</v>
      </c>
      <c r="CG941" s="31">
        <f>IF(MAX($D941:CF941)+CG$915=CG$914-IF(SUM($D941:CE941)=0,$C941,0),CG$914,IF(MAX($D941:CF941)+CL$915=CG$914-IF(SUM($D941:CE941)=0,$C941,0),CG$914,0))</f>
        <v>0</v>
      </c>
      <c r="CH941" s="31">
        <f>IF(MAX($D941:CG941)+CH$915=CH$914-IF(SUM($D941:CF941)=0,$C941,0),CH$914,IF(MAX($D941:CG941)+CM$915=CH$914-IF(SUM($D941:CF941)=0,$C941,0),CH$914,0))</f>
        <v>82</v>
      </c>
      <c r="CI941" s="31">
        <f>IF(MAX($D941:CH941)+CI$915=CI$914-IF(SUM($D941:CG941)=0,$C941,0),CI$914,IF(MAX($D941:CH941)+CN$915=CI$914-IF(SUM($D941:CG941)=0,$C941,0),CI$914,0))</f>
        <v>0</v>
      </c>
      <c r="CJ941" s="31">
        <f>IF(MAX($D941:CI941)+CJ$915=CJ$914-IF(SUM($D941:CH941)=0,$C941,0),CJ$914,IF(MAX($D941:CI941)+CO$915=CJ$914-IF(SUM($D941:CH941)=0,$C941,0),CJ$914,0))</f>
        <v>0</v>
      </c>
      <c r="CK941" s="31">
        <f>IF(MAX($D941:CJ941)+CK$915=CK$914-IF(SUM($D941:CI941)=0,$C941,0),CK$914,IF(MAX($D941:CJ941)+CP$915=CK$914-IF(SUM($D941:CI941)=0,$C941,0),CK$914,0))</f>
        <v>0</v>
      </c>
      <c r="CL941" s="31">
        <f>IF(MAX($D941:CK941)+CL$915=CL$914-IF(SUM($D941:CJ941)=0,$C941,0),CL$914,IF(MAX($D941:CK941)+CQ$915=CL$914-IF(SUM($D941:CJ941)=0,$C941,0),CL$914,0))</f>
        <v>0</v>
      </c>
      <c r="CM941" s="31">
        <f>IF(MAX($D941:CL941)+CM$915=CM$914-IF(SUM($D941:CK941)=0,$C941,0),CM$914,IF(MAX($D941:CL941)+CR$915=CM$914-IF(SUM($D941:CK941)=0,$C941,0),CM$914,0))</f>
        <v>0</v>
      </c>
      <c r="CN941" s="31">
        <f>IF(MAX($D941:CM941)+CN$915=CN$914-IF(SUM($D941:CL941)=0,$C941,0),CN$914,IF(MAX($D941:CM941)+CS$915=CN$914-IF(SUM($D941:CL941)=0,$C941,0),CN$914,0))</f>
        <v>0</v>
      </c>
      <c r="CO941" s="31">
        <f>IF(MAX($D941:CN941)+CO$915=CO$914-IF(SUM($D941:CM941)=0,$C941,0),CO$914,IF(MAX($D941:CN941)+CT$915=CO$914-IF(SUM($D941:CM941)=0,$C941,0),CO$914,0))</f>
        <v>0</v>
      </c>
      <c r="CP941" s="31">
        <f>IF(MAX($D941:CO941)+CP$915=CP$914-IF(SUM($D941:CN941)=0,$C941,0),CP$914,IF(MAX($D941:CO941)+CU$915=CP$914-IF(SUM($D941:CN941)=0,$C941,0),CP$914,0))</f>
        <v>0</v>
      </c>
      <c r="CQ941" s="31">
        <f>IF(MAX($D941:CP941)+CQ$915=CQ$914-IF(SUM($D941:CO941)=0,$C941,0),CQ$914,IF(MAX($D941:CP941)+CV$915=CQ$914-IF(SUM($D941:CO941)=0,$C941,0),CQ$914,0))</f>
        <v>0</v>
      </c>
      <c r="CR941" s="31">
        <f>IF(MAX($D941:CQ941)+CR$915=CR$914-IF(SUM($D941:CP941)=0,$C941,0),CR$914,IF(MAX($D941:CQ941)+CW$915=CR$914-IF(SUM($D941:CP941)=0,$C941,0),CR$914,0))</f>
        <v>0</v>
      </c>
      <c r="CS941" s="31">
        <f>IF(MAX($D941:CR941)+CS$915=CS$914-IF(SUM($D941:CQ941)=0,$C941,0),CS$914,IF(MAX($D941:CR941)+CX$915=CS$914-IF(SUM($D941:CQ941)=0,$C941,0),CS$914,0))</f>
        <v>0</v>
      </c>
      <c r="CT941" s="31">
        <f>IF(MAX($D941:CS941)+CT$915=CT$914-IF(SUM($D941:CR941)=0,$C941,0),CT$914,IF(MAX($D941:CS941)+CY$915=CT$914-IF(SUM($D941:CR941)=0,$C941,0),CT$914,0))</f>
        <v>0</v>
      </c>
      <c r="CU941" s="31">
        <f>IF(MAX($D941:CT941)+CU$915=CU$914-IF(SUM($D941:CS941)=0,$C941,0),CU$914,IF(MAX($D941:CT941)+CZ$915=CU$914-IF(SUM($D941:CS941)=0,$C941,0),CU$914,0))</f>
        <v>0</v>
      </c>
      <c r="CV941" s="31">
        <f>IF(MAX($D941:CU941)+CV$915=CV$914-IF(SUM($D941:CT941)=0,$C941,0),CV$914,IF(MAX($D941:CU941)+DA$915=CV$914-IF(SUM($D941:CT941)=0,$C941,0),CV$914,0))</f>
        <v>0</v>
      </c>
      <c r="CW941" s="31">
        <f>IF(MAX($D941:CV941)+CW$915=CW$914-IF(SUM($D941:CU941)=0,$C941,0),CW$914,IF(MAX($D941:CV941)+DB$915=CW$914-IF(SUM($D941:CU941)=0,$C941,0),CW$914,0))</f>
        <v>0</v>
      </c>
      <c r="CX941" s="31">
        <f>IF(MAX($D941:CW941)+CX$915=CX$914-IF(SUM($D941:CV941)=0,$C941,0),CX$914,IF(MAX($D941:CW941)+DC$915=CX$914-IF(SUM($D941:CV941)=0,$C941,0),CX$914,0))</f>
        <v>0</v>
      </c>
      <c r="CY941" s="31">
        <f>IF(MAX($D941:CX941)+CY$915=CY$914-IF(SUM($D941:CW941)=0,$C941,0),CY$914,IF(MAX($D941:CX941)+DD$915=CY$914-IF(SUM($D941:CW941)=0,$C941,0),CY$914,0))</f>
        <v>0</v>
      </c>
      <c r="CZ941" s="31">
        <f>IF(MAX($D941:CY941)+CZ$915=CZ$914-IF(SUM($D941:CX941)=0,$C941,0),CZ$914,IF(MAX($D941:CY941)+DE$915=CZ$914-IF(SUM($D941:CX941)=0,$C941,0),CZ$914,0))</f>
        <v>0</v>
      </c>
      <c r="DA941" s="31">
        <f>IF(MAX($D941:CZ941)+DA$915=DA$914-IF(SUM($D941:CY941)=0,$C941,0),DA$914,IF(MAX($D941:CZ941)+DF$915=DA$914-IF(SUM($D941:CY941)=0,$C941,0),DA$914,0))</f>
        <v>0</v>
      </c>
      <c r="DB941" s="31">
        <f>IF(MAX($D941:DA941)+DB$915=DB$914-IF(SUM($D941:CZ941)=0,$C941,0),DB$914,IF(MAX($D941:DA941)+DG$915=DB$914-IF(SUM($D941:CZ941)=0,$C941,0),DB$914,0))</f>
        <v>0</v>
      </c>
      <c r="DC941" s="31">
        <f>IF(MAX($D941:DB941)+DC$915=DC$914-IF(SUM($D941:DA941)=0,$C941,0),DC$914,IF(MAX($D941:DB941)+DH$915=DC$914-IF(SUM($D941:DA941)=0,$C941,0),DC$914,0))</f>
        <v>0</v>
      </c>
      <c r="DD941" s="31">
        <f>IF(MAX($D941:DC941)+DD$915=DD$914-IF(SUM($D941:DB941)=0,$C941,0),DD$914,IF(MAX($D941:DC941)+DI$915=DD$914-IF(SUM($D941:DB941)=0,$C941,0),DD$914,0))</f>
        <v>0</v>
      </c>
      <c r="DE941" s="31">
        <f>IF(MAX($D941:DD941)+DE$915=DE$914-IF(SUM($D941:DC941)=0,$C941,0),DE$914,IF(MAX($D941:DD941)+DJ$915=DE$914-IF(SUM($D941:DC941)=0,$C941,0),DE$914,0))</f>
        <v>0</v>
      </c>
      <c r="DF941" s="31">
        <f>IF(MAX($D941:DE941)+DF$915=DF$914-IF(SUM($D941:DD941)=0,$C941,0),DF$914,IF(MAX($D941:DE941)+DK$915=DF$914-IF(SUM($D941:DD941)=0,$C941,0),DF$914,0))</f>
        <v>0</v>
      </c>
      <c r="DG941" s="31">
        <f>IF(MAX($D941:DF941)+DG$915=DG$914-IF(SUM($D941:DE941)=0,$C941,0),DG$914,IF(MAX($D941:DF941)+DL$915=DG$914-IF(SUM($D941:DE941)=0,$C941,0),DG$914,0))</f>
        <v>0</v>
      </c>
      <c r="DH941" s="31">
        <f>IF(MAX($D941:DG941)+DH$915=DH$914-IF(SUM($D941:DF941)=0,$C941,0),DH$914,IF(MAX($D941:DG941)+DM$915=DH$914-IF(SUM($D941:DF941)=0,$C941,0),DH$914,0))</f>
        <v>0</v>
      </c>
      <c r="DI941" s="31">
        <f>IF(MAX($D941:DH941)+DI$915=DI$914-IF(SUM($D941:DG941)=0,$C941,0),DI$914,IF(MAX($D941:DH941)+DN$915=DI$914-IF(SUM($D941:DG941)=0,$C941,0),DI$914,0))</f>
        <v>0</v>
      </c>
      <c r="DJ941" s="31">
        <f>IF(MAX($D941:DI941)+DJ$915=DJ$914-IF(SUM($D941:DH941)=0,$C941,0),DJ$914,IF(MAX($D941:DI941)+DO$915=DJ$914-IF(SUM($D941:DH941)=0,$C941,0),DJ$914,0))</f>
        <v>0</v>
      </c>
      <c r="DK941" s="31">
        <f>IF(MAX($D941:DJ941)+DK$915=DK$914-IF(SUM($D941:DI941)=0,$C941,0),DK$914,IF(MAX($D941:DJ941)+DP$915=DK$914-IF(SUM($D941:DI941)=0,$C941,0),DK$914,0))</f>
        <v>0</v>
      </c>
      <c r="DL941" s="31">
        <f>IF(MAX($D941:DK941)+DL$915=DL$914-IF(SUM($D941:DJ941)=0,$C941,0),DL$914,IF(MAX($D941:DK941)+DQ$915=DL$914-IF(SUM($D941:DJ941)=0,$C941,0),DL$914,0))</f>
        <v>112</v>
      </c>
      <c r="DM941" s="31">
        <f>IF(MAX($D941:DL941)+DM$915=DM$914-IF(SUM($D941:DK941)=0,$C941,0),DM$914,IF(MAX($D941:DL941)+DR$915=DM$914-IF(SUM($D941:DK941)=0,$C941,0),DM$914,0))</f>
        <v>0</v>
      </c>
      <c r="DN941" s="31">
        <f>IF(MAX($D941:DM941)+DN$915=DN$914-IF(SUM($D941:DL941)=0,$C941,0),DN$914,IF(MAX($D941:DM941)+DS$915=DN$914-IF(SUM($D941:DL941)=0,$C941,0),DN$914,0))</f>
        <v>0</v>
      </c>
      <c r="DO941" s="31">
        <f>IF(MAX($D941:DN941)+DO$915=DO$914-IF(SUM($D941:DM941)=0,$C941,0),DO$914,IF(MAX($D941:DN941)+DT$915=DO$914-IF(SUM($D941:DM941)=0,$C941,0),DO$914,0))</f>
        <v>0</v>
      </c>
      <c r="DP941" s="31">
        <f>IF(MAX($D941:DO941)+DP$915=DP$914-IF(SUM($D941:DN941)=0,$C941,0),DP$914,IF(MAX($D941:DO941)+DU$915=DP$914-IF(SUM($D941:DN941)=0,$C941,0),DP$914,0))</f>
        <v>0</v>
      </c>
      <c r="DQ941" s="31">
        <f>IF(MAX($D941:DP941)+DQ$915=DQ$914-IF(SUM($D941:DO941)=0,$C941,0),DQ$914,IF(MAX($D941:DP941)+DV$915=DQ$914-IF(SUM($D941:DO941)=0,$C941,0),DQ$914,0))</f>
        <v>0</v>
      </c>
      <c r="DR941" s="31">
        <f>IF(MAX($D941:DQ941)+DR$915=DR$914-IF(SUM($D941:DP941)=0,$C941,0),DR$914,IF(MAX($D941:DQ941)+DW$915=DR$914-IF(SUM($D941:DP941)=0,$C941,0),DR$914,0))</f>
        <v>0</v>
      </c>
      <c r="DS941" s="31">
        <f>IF(MAX($D941:DR941)+DS$915=DS$914-IF(SUM($D941:DQ941)=0,$C941,0),DS$914,IF(MAX($D941:DR941)+DX$915=DS$914-IF(SUM($D941:DQ941)=0,$C941,0),DS$914,0))</f>
        <v>0</v>
      </c>
      <c r="DT941" s="31">
        <f>IF(MAX($D941:DS941)+DT$915=DT$914-IF(SUM($D941:DR941)=0,$C941,0),DT$914,IF(MAX($D941:DS941)+DY$915=DT$914-IF(SUM($D941:DR941)=0,$C941,0),DT$914,0))</f>
        <v>0</v>
      </c>
      <c r="DU941" s="31">
        <f>IF(MAX($D941:DT941)+DU$915=DU$914-IF(SUM($D941:DS941)=0,$C941,0),DU$914,IF(MAX($D941:DT941)+DZ$915=DU$914-IF(SUM($D941:DS941)=0,$C941,0),DU$914,0))</f>
        <v>0</v>
      </c>
      <c r="DV941" s="31">
        <f>IF(MAX($D941:DU941)+DV$915=DV$914-IF(SUM($D941:DT941)=0,$C941,0),DV$914,IF(MAX($D941:DU941)+EA$915=DV$914-IF(SUM($D941:DT941)=0,$C941,0),DV$914,0))</f>
        <v>0</v>
      </c>
      <c r="DW941" s="31">
        <f>IF(MAX($D941:DV941)+DW$915=DW$914-IF(SUM($D941:DU941)=0,$C941,0),DW$914,IF(MAX($D941:DV941)+EB$915=DW$914-IF(SUM($D941:DU941)=0,$C941,0),DW$914,0))</f>
        <v>0</v>
      </c>
      <c r="DX941" s="31">
        <f>IF(MAX($D941:DW941)+DX$915=DX$914-IF(SUM($D941:DV941)=0,$C941,0),DX$914,IF(MAX($D941:DW941)+EC$915=DX$914-IF(SUM($D941:DV941)=0,$C941,0),DX$914,0))</f>
        <v>0</v>
      </c>
      <c r="DY941" s="31">
        <f>IF(MAX($D941:DX941)+DY$915=DY$914-IF(SUM($D941:DW941)=0,$C941,0),DY$914,IF(MAX($D941:DX941)+ED$915=DY$914-IF(SUM($D941:DW941)=0,$C941,0),DY$914,0))</f>
        <v>0</v>
      </c>
      <c r="DZ941" s="31"/>
      <c r="EA941" s="31"/>
      <c r="EB941" s="31"/>
      <c r="EC941" s="31"/>
      <c r="ED941" s="31"/>
      <c r="EE941">
        <f>IF(EE942=0,0,EE942)</f>
        <v>0</v>
      </c>
      <c r="EF941" s="31"/>
      <c r="EG941" s="31"/>
      <c r="EH941" s="31"/>
      <c r="EI941" s="31"/>
      <c r="EJ941" s="31"/>
    </row>
    <row r="942" spans="1:141" x14ac:dyDescent="0.25">
      <c r="A942" s="19">
        <f t="shared" si="1913"/>
        <v>13</v>
      </c>
      <c r="B942" s="28">
        <f>B940+1</f>
        <v>1913</v>
      </c>
      <c r="C942">
        <f t="shared" si="1914"/>
        <v>12</v>
      </c>
      <c r="P942" s="32">
        <f>P796</f>
        <v>0</v>
      </c>
      <c r="Q942">
        <f t="shared" ref="Q942:CB942" si="1937">IF(Q$507=Q941,Q796,0)</f>
        <v>0</v>
      </c>
      <c r="R942">
        <f t="shared" si="1937"/>
        <v>0</v>
      </c>
      <c r="S942">
        <f t="shared" si="1937"/>
        <v>0</v>
      </c>
      <c r="T942">
        <f t="shared" si="1937"/>
        <v>0</v>
      </c>
      <c r="U942">
        <f t="shared" si="1937"/>
        <v>0</v>
      </c>
      <c r="V942">
        <f t="shared" si="1937"/>
        <v>0</v>
      </c>
      <c r="W942">
        <f t="shared" si="1937"/>
        <v>0</v>
      </c>
      <c r="X942">
        <f t="shared" si="1937"/>
        <v>0</v>
      </c>
      <c r="Y942">
        <f t="shared" si="1937"/>
        <v>0</v>
      </c>
      <c r="Z942">
        <f t="shared" si="1937"/>
        <v>0</v>
      </c>
      <c r="AA942">
        <f t="shared" si="1937"/>
        <v>0</v>
      </c>
      <c r="AB942">
        <f t="shared" si="1937"/>
        <v>0</v>
      </c>
      <c r="AC942">
        <f t="shared" si="1937"/>
        <v>0</v>
      </c>
      <c r="AD942">
        <f t="shared" si="1937"/>
        <v>0</v>
      </c>
      <c r="AE942">
        <f t="shared" si="1937"/>
        <v>0</v>
      </c>
      <c r="AF942">
        <f t="shared" si="1937"/>
        <v>0</v>
      </c>
      <c r="AG942">
        <f t="shared" si="1937"/>
        <v>0</v>
      </c>
      <c r="AH942">
        <f t="shared" si="1937"/>
        <v>0</v>
      </c>
      <c r="AI942">
        <f t="shared" si="1937"/>
        <v>0</v>
      </c>
      <c r="AJ942">
        <f t="shared" si="1937"/>
        <v>0</v>
      </c>
      <c r="AK942">
        <f t="shared" si="1937"/>
        <v>0</v>
      </c>
      <c r="AL942">
        <f t="shared" si="1937"/>
        <v>0</v>
      </c>
      <c r="AM942">
        <f t="shared" si="1937"/>
        <v>0</v>
      </c>
      <c r="AN942">
        <f t="shared" si="1937"/>
        <v>0</v>
      </c>
      <c r="AO942">
        <f t="shared" si="1937"/>
        <v>0</v>
      </c>
      <c r="AP942">
        <f t="shared" si="1937"/>
        <v>0</v>
      </c>
      <c r="AQ942">
        <f t="shared" si="1937"/>
        <v>0</v>
      </c>
      <c r="AR942">
        <f t="shared" si="1937"/>
        <v>0</v>
      </c>
      <c r="AS942">
        <f t="shared" si="1937"/>
        <v>0</v>
      </c>
      <c r="AT942">
        <f t="shared" si="1937"/>
        <v>0</v>
      </c>
      <c r="AU942">
        <f t="shared" si="1937"/>
        <v>0</v>
      </c>
      <c r="AV942">
        <f t="shared" si="1937"/>
        <v>0</v>
      </c>
      <c r="AW942">
        <f t="shared" si="1937"/>
        <v>0</v>
      </c>
      <c r="AX942">
        <f t="shared" si="1937"/>
        <v>0</v>
      </c>
      <c r="AY942">
        <f t="shared" si="1937"/>
        <v>0</v>
      </c>
      <c r="AZ942">
        <f t="shared" si="1937"/>
        <v>0</v>
      </c>
      <c r="BA942">
        <f t="shared" si="1937"/>
        <v>0</v>
      </c>
      <c r="BB942">
        <f t="shared" si="1937"/>
        <v>0</v>
      </c>
      <c r="BC942">
        <f t="shared" si="1937"/>
        <v>0</v>
      </c>
      <c r="BD942">
        <f t="shared" si="1937"/>
        <v>0</v>
      </c>
      <c r="BE942">
        <f t="shared" si="1937"/>
        <v>0</v>
      </c>
      <c r="BF942">
        <f t="shared" si="1937"/>
        <v>0</v>
      </c>
      <c r="BG942">
        <f t="shared" si="1937"/>
        <v>0</v>
      </c>
      <c r="BH942">
        <f t="shared" si="1937"/>
        <v>0</v>
      </c>
      <c r="BI942">
        <f t="shared" si="1937"/>
        <v>0</v>
      </c>
      <c r="BJ942">
        <f t="shared" si="1937"/>
        <v>0</v>
      </c>
      <c r="BK942">
        <f t="shared" si="1937"/>
        <v>0</v>
      </c>
      <c r="BL942">
        <f t="shared" si="1937"/>
        <v>0</v>
      </c>
      <c r="BM942">
        <f t="shared" si="1937"/>
        <v>0</v>
      </c>
      <c r="BN942">
        <f t="shared" si="1937"/>
        <v>0</v>
      </c>
      <c r="BO942">
        <f t="shared" si="1937"/>
        <v>0</v>
      </c>
      <c r="BP942">
        <f t="shared" si="1937"/>
        <v>0</v>
      </c>
      <c r="BQ942">
        <f t="shared" si="1937"/>
        <v>0</v>
      </c>
      <c r="BR942">
        <f t="shared" si="1937"/>
        <v>0</v>
      </c>
      <c r="BS942">
        <f t="shared" si="1937"/>
        <v>0</v>
      </c>
      <c r="BT942">
        <f t="shared" si="1937"/>
        <v>0</v>
      </c>
      <c r="BU942">
        <f t="shared" si="1937"/>
        <v>0</v>
      </c>
      <c r="BV942">
        <f t="shared" si="1937"/>
        <v>0</v>
      </c>
      <c r="BW942">
        <f t="shared" si="1937"/>
        <v>0</v>
      </c>
      <c r="BX942">
        <f t="shared" si="1937"/>
        <v>0</v>
      </c>
      <c r="BY942">
        <f t="shared" si="1937"/>
        <v>0</v>
      </c>
      <c r="BZ942">
        <f t="shared" si="1937"/>
        <v>0</v>
      </c>
      <c r="CA942">
        <f t="shared" si="1937"/>
        <v>0</v>
      </c>
      <c r="CB942">
        <f t="shared" si="1937"/>
        <v>0</v>
      </c>
      <c r="CC942">
        <f t="shared" ref="CC942:DY942" si="1938">IF(CC$507=CC941,CC796,0)</f>
        <v>0</v>
      </c>
      <c r="CD942">
        <f t="shared" si="1938"/>
        <v>0</v>
      </c>
      <c r="CE942">
        <f t="shared" si="1938"/>
        <v>0</v>
      </c>
      <c r="CF942">
        <f t="shared" si="1938"/>
        <v>0</v>
      </c>
      <c r="CG942">
        <f t="shared" si="1938"/>
        <v>0</v>
      </c>
      <c r="CH942">
        <f t="shared" si="1938"/>
        <v>0</v>
      </c>
      <c r="CI942">
        <f t="shared" si="1938"/>
        <v>0</v>
      </c>
      <c r="CJ942">
        <f t="shared" si="1938"/>
        <v>0</v>
      </c>
      <c r="CK942">
        <f t="shared" si="1938"/>
        <v>0</v>
      </c>
      <c r="CL942">
        <f t="shared" si="1938"/>
        <v>0</v>
      </c>
      <c r="CM942">
        <f t="shared" si="1938"/>
        <v>0</v>
      </c>
      <c r="CN942">
        <f t="shared" si="1938"/>
        <v>0</v>
      </c>
      <c r="CO942">
        <f t="shared" si="1938"/>
        <v>0</v>
      </c>
      <c r="CP942">
        <f t="shared" si="1938"/>
        <v>0</v>
      </c>
      <c r="CQ942">
        <f t="shared" si="1938"/>
        <v>0</v>
      </c>
      <c r="CR942">
        <f t="shared" si="1938"/>
        <v>0</v>
      </c>
      <c r="CS942">
        <f t="shared" si="1938"/>
        <v>0</v>
      </c>
      <c r="CT942">
        <f t="shared" si="1938"/>
        <v>0</v>
      </c>
      <c r="CU942">
        <f t="shared" si="1938"/>
        <v>0</v>
      </c>
      <c r="CV942">
        <f t="shared" si="1938"/>
        <v>0</v>
      </c>
      <c r="CW942">
        <f t="shared" si="1938"/>
        <v>0</v>
      </c>
      <c r="CX942">
        <f t="shared" si="1938"/>
        <v>0</v>
      </c>
      <c r="CY942">
        <f t="shared" si="1938"/>
        <v>0</v>
      </c>
      <c r="CZ942">
        <f t="shared" si="1938"/>
        <v>0</v>
      </c>
      <c r="DA942">
        <f t="shared" si="1938"/>
        <v>0</v>
      </c>
      <c r="DB942">
        <f t="shared" si="1938"/>
        <v>0</v>
      </c>
      <c r="DC942">
        <f t="shared" si="1938"/>
        <v>0</v>
      </c>
      <c r="DD942">
        <f t="shared" si="1938"/>
        <v>0</v>
      </c>
      <c r="DE942">
        <f t="shared" si="1938"/>
        <v>0</v>
      </c>
      <c r="DF942">
        <f t="shared" si="1938"/>
        <v>0</v>
      </c>
      <c r="DG942">
        <f t="shared" si="1938"/>
        <v>0</v>
      </c>
      <c r="DH942">
        <f t="shared" si="1938"/>
        <v>0</v>
      </c>
      <c r="DI942">
        <f t="shared" si="1938"/>
        <v>0</v>
      </c>
      <c r="DJ942">
        <f t="shared" si="1938"/>
        <v>0</v>
      </c>
      <c r="DK942">
        <f t="shared" si="1938"/>
        <v>0</v>
      </c>
      <c r="DL942">
        <f t="shared" si="1938"/>
        <v>0</v>
      </c>
      <c r="DM942">
        <f t="shared" si="1938"/>
        <v>0</v>
      </c>
      <c r="DN942">
        <f t="shared" si="1938"/>
        <v>0</v>
      </c>
      <c r="DO942">
        <f t="shared" si="1938"/>
        <v>0</v>
      </c>
      <c r="DP942">
        <f t="shared" si="1938"/>
        <v>0</v>
      </c>
      <c r="DQ942">
        <f t="shared" si="1938"/>
        <v>0</v>
      </c>
      <c r="DR942">
        <f t="shared" si="1938"/>
        <v>0</v>
      </c>
      <c r="DS942">
        <f t="shared" si="1938"/>
        <v>0</v>
      </c>
      <c r="DT942">
        <f t="shared" si="1938"/>
        <v>0</v>
      </c>
      <c r="DU942">
        <f t="shared" si="1938"/>
        <v>0</v>
      </c>
      <c r="DV942">
        <f t="shared" si="1938"/>
        <v>0</v>
      </c>
      <c r="DW942">
        <f t="shared" si="1938"/>
        <v>0</v>
      </c>
      <c r="DX942">
        <f t="shared" si="1938"/>
        <v>0</v>
      </c>
      <c r="DY942">
        <f t="shared" si="1938"/>
        <v>0</v>
      </c>
      <c r="EE942" s="13">
        <f>SUM(D942:EC942)</f>
        <v>0</v>
      </c>
    </row>
    <row r="943" spans="1:141" x14ac:dyDescent="0.25">
      <c r="A943" s="19">
        <f t="shared" si="1913"/>
        <v>14</v>
      </c>
      <c r="B943" s="28"/>
      <c r="C943">
        <f t="shared" si="1914"/>
        <v>13</v>
      </c>
      <c r="R943" s="31">
        <f>IF(MAX($D943:Q943)+R$915=R$914-IF(SUM($D943:P943)=0,$C943,0),R$914,IF(MAX($D943:Q943)+W$915=R$914-IF(SUM($D943:P943)=0,$C943,0),R$914,0))</f>
        <v>0</v>
      </c>
      <c r="S943" s="31">
        <f>IF(MAX($D943:R943)+S$915=S$914-IF(SUM($D943:Q943)=0,$C943,0),S$914,IF(MAX($D943:R943)+X$915=S$914-IF(SUM($D943:Q943)=0,$C943,0),S$914,0))</f>
        <v>0</v>
      </c>
      <c r="T943" s="31">
        <f>IF(MAX($D943:S943)+T$915=T$914-IF(SUM($D943:R943)=0,$C943,0),T$914,IF(MAX($D943:S943)+Y$915=T$914-IF(SUM($D943:R943)=0,$C943,0),T$914,0))</f>
        <v>0</v>
      </c>
      <c r="U943" s="31">
        <f>IF(MAX($D943:T943)+U$915=U$914-IF(SUM($D943:S943)=0,$C943,0),U$914,IF(MAX($D943:T943)+Z$915=U$914-IF(SUM($D943:S943)=0,$C943,0),U$914,0))</f>
        <v>0</v>
      </c>
      <c r="V943" s="31">
        <f>IF(MAX($D943:U943)+V$915=V$914-IF(SUM($D943:T943)=0,$C943,0),V$914,IF(MAX($D943:U943)+AA$915=V$914-IF(SUM($D943:T943)=0,$C943,0),V$914,0))</f>
        <v>0</v>
      </c>
      <c r="W943" s="31">
        <f>IF(MAX($D943:V943)+W$915=W$914-IF(SUM($D943:U943)=0,$C943,0),W$914,IF(MAX($D943:V943)+AB$915=W$914-IF(SUM($D943:U943)=0,$C943,0),W$914,0))</f>
        <v>0</v>
      </c>
      <c r="X943" s="31">
        <f>IF(MAX($D943:W943)+X$915=X$914-IF(SUM($D943:V943)=0,$C943,0),X$914,IF(MAX($D943:W943)+AC$915=X$914-IF(SUM($D943:V943)=0,$C943,0),X$914,0))</f>
        <v>0</v>
      </c>
      <c r="Y943" s="31">
        <f>IF(MAX($D943:X943)+Y$915=Y$914-IF(SUM($D943:W943)=0,$C943,0),Y$914,IF(MAX($D943:X943)+AD$915=Y$914-IF(SUM($D943:W943)=0,$C943,0),Y$914,0))</f>
        <v>0</v>
      </c>
      <c r="Z943" s="31">
        <f>IF(MAX($D943:Y943)+Z$915=Z$914-IF(SUM($D943:X943)=0,$C943,0),Z$914,IF(MAX($D943:Y943)+AE$915=Z$914-IF(SUM($D943:X943)=0,$C943,0),Z$914,0))</f>
        <v>0</v>
      </c>
      <c r="AA943" s="31">
        <f>IF(MAX($D943:Z943)+AA$915=AA$914-IF(SUM($D943:Y943)=0,$C943,0),AA$914,IF(MAX($D943:Z943)+AF$915=AA$914-IF(SUM($D943:Y943)=0,$C943,0),AA$914,0))</f>
        <v>0</v>
      </c>
      <c r="AB943" s="31">
        <f>IF(MAX($D943:AA943)+AB$915=AB$914-IF(SUM($D943:Z943)=0,$C943,0),AB$914,IF(MAX($D943:AA943)+AG$915=AB$914-IF(SUM($D943:Z943)=0,$C943,0),AB$914,0))</f>
        <v>0</v>
      </c>
      <c r="AC943" s="31">
        <f>IF(MAX($D943:AB943)+AC$915=AC$914-IF(SUM($D943:AA943)=0,$C943,0),AC$914,IF(MAX($D943:AB943)+AH$915=AC$914-IF(SUM($D943:AA943)=0,$C943,0),AC$914,0))</f>
        <v>0</v>
      </c>
      <c r="AD943" s="31">
        <f>IF(MAX($D943:AC943)+AD$915=AD$914-IF(SUM($D943:AB943)=0,$C943,0),AD$914,IF(MAX($D943:AC943)+AI$915=AD$914-IF(SUM($D943:AB943)=0,$C943,0),AD$914,0))</f>
        <v>0</v>
      </c>
      <c r="AE943" s="31">
        <f>IF(MAX($D943:AD943)+AE$915=AE$914-IF(SUM($D943:AC943)=0,$C943,0),AE$914,IF(MAX($D943:AD943)+AJ$915=AE$914-IF(SUM($D943:AC943)=0,$C943,0),AE$914,0))</f>
        <v>0</v>
      </c>
      <c r="AF943" s="31">
        <f>IF(MAX($D943:AE943)+AF$915=AF$914-IF(SUM($D943:AD943)=0,$C943,0),AF$914,IF(MAX($D943:AE943)+AK$915=AF$914-IF(SUM($D943:AD943)=0,$C943,0),AF$914,0))</f>
        <v>0</v>
      </c>
      <c r="AG943" s="31">
        <f>IF(MAX($D943:AF943)+AG$915=AG$914-IF(SUM($D943:AE943)=0,$C943,0),AG$914,IF(MAX($D943:AF943)+AL$915=AG$914-IF(SUM($D943:AE943)=0,$C943,0),AG$914,0))</f>
        <v>0</v>
      </c>
      <c r="AH943" s="31">
        <f>IF(MAX($D943:AG943)+AH$915=AH$914-IF(SUM($D943:AF943)=0,$C943,0),AH$914,IF(MAX($D943:AG943)+AM$915=AH$914-IF(SUM($D943:AF943)=0,$C943,0),AH$914,0))</f>
        <v>0</v>
      </c>
      <c r="AI943" s="31">
        <f>IF(MAX($D943:AH943)+AI$915=AI$914-IF(SUM($D943:AG943)=0,$C943,0),AI$914,IF(MAX($D943:AH943)+AN$915=AI$914-IF(SUM($D943:AG943)=0,$C943,0),AI$914,0))</f>
        <v>0</v>
      </c>
      <c r="AJ943" s="31">
        <f>IF(MAX($D943:AI943)+AJ$915=AJ$914-IF(SUM($D943:AH943)=0,$C943,0),AJ$914,IF(MAX($D943:AI943)+AO$915=AJ$914-IF(SUM($D943:AH943)=0,$C943,0),AJ$914,0))</f>
        <v>0</v>
      </c>
      <c r="AK943" s="31">
        <f>IF(MAX($D943:AJ943)+AK$915=AK$914-IF(SUM($D943:AI943)=0,$C943,0),AK$914,IF(MAX($D943:AJ943)+AP$915=AK$914-IF(SUM($D943:AI943)=0,$C943,0),AK$914,0))</f>
        <v>0</v>
      </c>
      <c r="AL943" s="31">
        <f>IF(MAX($D943:AK943)+AL$915=AL$914-IF(SUM($D943:AJ943)=0,$C943,0),AL$914,IF(MAX($D943:AK943)+AQ$915=AL$914-IF(SUM($D943:AJ943)=0,$C943,0),AL$914,0))</f>
        <v>0</v>
      </c>
      <c r="AM943" s="31">
        <f>IF(MAX($D943:AL943)+AM$915=AM$914-IF(SUM($D943:AK943)=0,$C943,0),AM$914,IF(MAX($D943:AL943)+AR$915=AM$914-IF(SUM($D943:AK943)=0,$C943,0),AM$914,0))</f>
        <v>0</v>
      </c>
      <c r="AN943" s="31">
        <f>IF(MAX($D943:AM943)+AN$915=AN$914-IF(SUM($D943:AL943)=0,$C943,0),AN$914,IF(MAX($D943:AM943)+AS$915=AN$914-IF(SUM($D943:AL943)=0,$C943,0),AN$914,0))</f>
        <v>0</v>
      </c>
      <c r="AO943" s="31">
        <f>IF(MAX($D943:AN943)+AO$915=AO$914-IF(SUM($D943:AM943)=0,$C943,0),AO$914,IF(MAX($D943:AN943)+AT$915=AO$914-IF(SUM($D943:AM943)=0,$C943,0),AO$914,0))</f>
        <v>0</v>
      </c>
      <c r="AP943" s="31">
        <f>IF(MAX($D943:AO943)+AP$915=AP$914-IF(SUM($D943:AN943)=0,$C943,0),AP$914,IF(MAX($D943:AO943)+AU$915=AP$914-IF(SUM($D943:AN943)=0,$C943,0),AP$914,0))</f>
        <v>0</v>
      </c>
      <c r="AQ943" s="31">
        <f>IF(MAX($D943:AP943)+AQ$915=AQ$914-IF(SUM($D943:AO943)=0,$C943,0),AQ$914,IF(MAX($D943:AP943)+AV$915=AQ$914-IF(SUM($D943:AO943)=0,$C943,0),AQ$914,0))</f>
        <v>0</v>
      </c>
      <c r="AR943" s="31">
        <f>IF(MAX($D943:AQ943)+AR$915=AR$914-IF(SUM($D943:AP943)=0,$C943,0),AR$914,IF(MAX($D943:AQ943)+AW$915=AR$914-IF(SUM($D943:AP943)=0,$C943,0),AR$914,0))</f>
        <v>0</v>
      </c>
      <c r="AS943" s="31">
        <f>IF(MAX($D943:AR943)+AS$915=AS$914-IF(SUM($D943:AQ943)=0,$C943,0),AS$914,IF(MAX($D943:AR943)+AX$915=AS$914-IF(SUM($D943:AQ943)=0,$C943,0),AS$914,0))</f>
        <v>0</v>
      </c>
      <c r="AT943" s="31">
        <f>IF(MAX($D943:AS943)+AT$915=AT$914-IF(SUM($D943:AR943)=0,$C943,0),AT$914,IF(MAX($D943:AS943)+AY$915=AT$914-IF(SUM($D943:AR943)=0,$C943,0),AT$914,0))</f>
        <v>0</v>
      </c>
      <c r="AU943" s="31">
        <f>IF(MAX($D943:AT943)+AU$915=AU$914-IF(SUM($D943:AS943)=0,$C943,0),AU$914,IF(MAX($D943:AT943)+AZ$915=AU$914-IF(SUM($D943:AS943)=0,$C943,0),AU$914,0))</f>
        <v>0</v>
      </c>
      <c r="AV943" s="31">
        <f>IF(MAX($D943:AU943)+AV$915=AV$914-IF(SUM($D943:AT943)=0,$C943,0),AV$914,IF(MAX($D943:AU943)+BA$915=AV$914-IF(SUM($D943:AT943)=0,$C943,0),AV$914,0))</f>
        <v>0</v>
      </c>
      <c r="AW943" s="31">
        <f>IF(MAX($D943:AV943)+AW$915=AW$914-IF(SUM($D943:AU943)=0,$C943,0),AW$914,IF(MAX($D943:AV943)+BB$915=AW$914-IF(SUM($D943:AU943)=0,$C943,0),AW$914,0))</f>
        <v>0</v>
      </c>
      <c r="AX943" s="31">
        <f>IF(MAX($D943:AW943)+AX$915=AX$914-IF(SUM($D943:AV943)=0,$C943,0),AX$914,IF(MAX($D943:AW943)+BC$915=AX$914-IF(SUM($D943:AV943)=0,$C943,0),AX$914,0))</f>
        <v>0</v>
      </c>
      <c r="AY943" s="31">
        <f>IF(MAX($D943:AX943)+AY$915=AY$914-IF(SUM($D943:AW943)=0,$C943,0),AY$914,IF(MAX($D943:AX943)+BD$915=AY$914-IF(SUM($D943:AW943)=0,$C943,0),AY$914,0))</f>
        <v>0</v>
      </c>
      <c r="AZ943" s="31">
        <f>IF(MAX($D943:AY943)+AZ$915=AZ$914-IF(SUM($D943:AX943)=0,$C943,0),AZ$914,IF(MAX($D943:AY943)+BE$915=AZ$914-IF(SUM($D943:AX943)=0,$C943,0),AZ$914,0))</f>
        <v>48</v>
      </c>
      <c r="BA943" s="31">
        <f>IF(MAX($D943:AZ943)+BA$915=BA$914-IF(SUM($D943:AY943)=0,$C943,0),BA$914,IF(MAX($D943:AZ943)+BF$915=BA$914-IF(SUM($D943:AY943)=0,$C943,0),BA$914,0))</f>
        <v>0</v>
      </c>
      <c r="BB943" s="31">
        <f>IF(MAX($D943:BA943)+BB$915=BB$914-IF(SUM($D943:AZ943)=0,$C943,0),BB$914,IF(MAX($D943:BA943)+BG$915=BB$914-IF(SUM($D943:AZ943)=0,$C943,0),BB$914,0))</f>
        <v>0</v>
      </c>
      <c r="BC943" s="31">
        <f>IF(MAX($D943:BB943)+BC$915=BC$914-IF(SUM($D943:BA943)=0,$C943,0),BC$914,IF(MAX($D943:BB943)+BH$915=BC$914-IF(SUM($D943:BA943)=0,$C943,0),BC$914,0))</f>
        <v>0</v>
      </c>
      <c r="BD943" s="31">
        <f>IF(MAX($D943:BC943)+BD$915=BD$914-IF(SUM($D943:BB943)=0,$C943,0),BD$914,IF(MAX($D943:BC943)+BI$915=BD$914-IF(SUM($D943:BB943)=0,$C943,0),BD$914,0))</f>
        <v>0</v>
      </c>
      <c r="BE943" s="31">
        <f>IF(MAX($D943:BD943)+BE$915=BE$914-IF(SUM($D943:BC943)=0,$C943,0),BE$914,IF(MAX($D943:BD943)+BJ$915=BE$914-IF(SUM($D943:BC943)=0,$C943,0),BE$914,0))</f>
        <v>0</v>
      </c>
      <c r="BF943" s="31">
        <f>IF(MAX($D943:BE943)+BF$915=BF$914-IF(SUM($D943:BD943)=0,$C943,0),BF$914,IF(MAX($D943:BE943)+BK$915=BF$914-IF(SUM($D943:BD943)=0,$C943,0),BF$914,0))</f>
        <v>0</v>
      </c>
      <c r="BG943" s="31">
        <f>IF(MAX($D943:BF943)+BG$915=BG$914-IF(SUM($D943:BE943)=0,$C943,0),BG$914,IF(MAX($D943:BF943)+BL$915=BG$914-IF(SUM($D943:BE943)=0,$C943,0),BG$914,0))</f>
        <v>0</v>
      </c>
      <c r="BH943" s="31">
        <f>IF(MAX($D943:BG943)+BH$915=BH$914-IF(SUM($D943:BF943)=0,$C943,0),BH$914,IF(MAX($D943:BG943)+BM$915=BH$914-IF(SUM($D943:BF943)=0,$C943,0),BH$914,0))</f>
        <v>0</v>
      </c>
      <c r="BI943" s="31">
        <f>IF(MAX($D943:BH943)+BI$915=BI$914-IF(SUM($D943:BG943)=0,$C943,0),BI$914,IF(MAX($D943:BH943)+BN$915=BI$914-IF(SUM($D943:BG943)=0,$C943,0),BI$914,0))</f>
        <v>0</v>
      </c>
      <c r="BJ943" s="31">
        <f>IF(MAX($D943:BI943)+BJ$915=BJ$914-IF(SUM($D943:BH943)=0,$C943,0),BJ$914,IF(MAX($D943:BI943)+BO$915=BJ$914-IF(SUM($D943:BH943)=0,$C943,0),BJ$914,0))</f>
        <v>0</v>
      </c>
      <c r="BK943" s="31">
        <f>IF(MAX($D943:BJ943)+BK$915=BK$914-IF(SUM($D943:BI943)=0,$C943,0),BK$914,IF(MAX($D943:BJ943)+BP$915=BK$914-IF(SUM($D943:BI943)=0,$C943,0),BK$914,0))</f>
        <v>0</v>
      </c>
      <c r="BL943" s="31">
        <f>IF(MAX($D943:BK943)+BL$915=BL$914-IF(SUM($D943:BJ943)=0,$C943,0),BL$914,IF(MAX($D943:BK943)+BQ$915=BL$914-IF(SUM($D943:BJ943)=0,$C943,0),BL$914,0))</f>
        <v>0</v>
      </c>
      <c r="BM943" s="31">
        <f>IF(MAX($D943:BL943)+BM$915=BM$914-IF(SUM($D943:BK943)=0,$C943,0),BM$914,IF(MAX($D943:BL943)+BR$915=BM$914-IF(SUM($D943:BK943)=0,$C943,0),BM$914,0))</f>
        <v>0</v>
      </c>
      <c r="BN943" s="31">
        <f>IF(MAX($D943:BM943)+BN$915=BN$914-IF(SUM($D943:BL943)=0,$C943,0),BN$914,IF(MAX($D943:BM943)+BS$915=BN$914-IF(SUM($D943:BL943)=0,$C943,0),BN$914,0))</f>
        <v>0</v>
      </c>
      <c r="BO943" s="31">
        <f>IF(MAX($D943:BN943)+BO$915=BO$914-IF(SUM($D943:BM943)=0,$C943,0),BO$914,IF(MAX($D943:BN943)+BT$915=BO$914-IF(SUM($D943:BM943)=0,$C943,0),BO$914,0))</f>
        <v>0</v>
      </c>
      <c r="BP943" s="31">
        <f>IF(MAX($D943:BO943)+BP$915=BP$914-IF(SUM($D943:BN943)=0,$C943,0),BP$914,IF(MAX($D943:BO943)+BU$915=BP$914-IF(SUM($D943:BN943)=0,$C943,0),BP$914,0))</f>
        <v>0</v>
      </c>
      <c r="BQ943" s="31">
        <f>IF(MAX($D943:BP943)+BQ$915=BQ$914-IF(SUM($D943:BO943)=0,$C943,0),BQ$914,IF(MAX($D943:BP943)+BV$915=BQ$914-IF(SUM($D943:BO943)=0,$C943,0),BQ$914,0))</f>
        <v>0</v>
      </c>
      <c r="BR943" s="31">
        <f>IF(MAX($D943:BQ943)+BR$915=BR$914-IF(SUM($D943:BP943)=0,$C943,0),BR$914,IF(MAX($D943:BQ943)+BW$915=BR$914-IF(SUM($D943:BP943)=0,$C943,0),BR$914,0))</f>
        <v>0</v>
      </c>
      <c r="BS943" s="31">
        <f>IF(MAX($D943:BR943)+BS$915=BS$914-IF(SUM($D943:BQ943)=0,$C943,0),BS$914,IF(MAX($D943:BR943)+BX$915=BS$914-IF(SUM($D943:BQ943)=0,$C943,0),BS$914,0))</f>
        <v>0</v>
      </c>
      <c r="BT943" s="31">
        <f>IF(MAX($D943:BS943)+BT$915=BT$914-IF(SUM($D943:BR943)=0,$C943,0),BT$914,IF(MAX($D943:BS943)+BY$915=BT$914-IF(SUM($D943:BR943)=0,$C943,0),BT$914,0))</f>
        <v>0</v>
      </c>
      <c r="BU943" s="31">
        <f>IF(MAX($D943:BT943)+BU$915=BU$914-IF(SUM($D943:BS943)=0,$C943,0),BU$914,IF(MAX($D943:BT943)+BZ$915=BU$914-IF(SUM($D943:BS943)=0,$C943,0),BU$914,0))</f>
        <v>0</v>
      </c>
      <c r="BV943" s="31">
        <f>IF(MAX($D943:BU943)+BV$915=BV$914-IF(SUM($D943:BT943)=0,$C943,0),BV$914,IF(MAX($D943:BU943)+CA$915=BV$914-IF(SUM($D943:BT943)=0,$C943,0),BV$914,0))</f>
        <v>0</v>
      </c>
      <c r="BW943" s="31">
        <f>IF(MAX($D943:BV943)+BW$915=BW$914-IF(SUM($D943:BU943)=0,$C943,0),BW$914,IF(MAX($D943:BV943)+CB$915=BW$914-IF(SUM($D943:BU943)=0,$C943,0),BW$914,0))</f>
        <v>0</v>
      </c>
      <c r="BX943" s="31">
        <f>IF(MAX($D943:BW943)+BX$915=BX$914-IF(SUM($D943:BV943)=0,$C943,0),BX$914,IF(MAX($D943:BW943)+CC$915=BX$914-IF(SUM($D943:BV943)=0,$C943,0),BX$914,0))</f>
        <v>0</v>
      </c>
      <c r="BY943" s="31">
        <f>IF(MAX($D943:BX943)+BY$915=BY$914-IF(SUM($D943:BW943)=0,$C943,0),BY$914,IF(MAX($D943:BX943)+CD$915=BY$914-IF(SUM($D943:BW943)=0,$C943,0),BY$914,0))</f>
        <v>0</v>
      </c>
      <c r="BZ943" s="31">
        <f>IF(MAX($D943:BY943)+BZ$915=BZ$914-IF(SUM($D943:BX943)=0,$C943,0),BZ$914,IF(MAX($D943:BY943)+CE$915=BZ$914-IF(SUM($D943:BX943)=0,$C943,0),BZ$914,0))</f>
        <v>0</v>
      </c>
      <c r="CA943" s="31">
        <f>IF(MAX($D943:BZ943)+CA$915=CA$914-IF(SUM($D943:BY943)=0,$C943,0),CA$914,IF(MAX($D943:BZ943)+CF$915=CA$914-IF(SUM($D943:BY943)=0,$C943,0),CA$914,0))</f>
        <v>0</v>
      </c>
      <c r="CB943" s="31">
        <f>IF(MAX($D943:CA943)+CB$915=CB$914-IF(SUM($D943:BZ943)=0,$C943,0),CB$914,IF(MAX($D943:CA943)+CG$915=CB$914-IF(SUM($D943:BZ943)=0,$C943,0),CB$914,0))</f>
        <v>0</v>
      </c>
      <c r="CC943" s="31">
        <f>IF(MAX($D943:CB943)+CC$915=CC$914-IF(SUM($D943:CA943)=0,$C943,0),CC$914,IF(MAX($D943:CB943)+CH$915=CC$914-IF(SUM($D943:CA943)=0,$C943,0),CC$914,0))</f>
        <v>0</v>
      </c>
      <c r="CD943" s="31">
        <f>IF(MAX($D943:CC943)+CD$915=CD$914-IF(SUM($D943:CB943)=0,$C943,0),CD$914,IF(MAX($D943:CC943)+CI$915=CD$914-IF(SUM($D943:CB943)=0,$C943,0),CD$914,0))</f>
        <v>0</v>
      </c>
      <c r="CE943" s="31">
        <f>IF(MAX($D943:CD943)+CE$915=CE$914-IF(SUM($D943:CC943)=0,$C943,0),CE$914,IF(MAX($D943:CD943)+CJ$915=CE$914-IF(SUM($D943:CC943)=0,$C943,0),CE$914,0))</f>
        <v>0</v>
      </c>
      <c r="CF943" s="31">
        <f>IF(MAX($D943:CE943)+CF$915=CF$914-IF(SUM($D943:CD943)=0,$C943,0),CF$914,IF(MAX($D943:CE943)+CK$915=CF$914-IF(SUM($D943:CD943)=0,$C943,0),CF$914,0))</f>
        <v>0</v>
      </c>
      <c r="CG943" s="31">
        <f>IF(MAX($D943:CF943)+CG$915=CG$914-IF(SUM($D943:CE943)=0,$C943,0),CG$914,IF(MAX($D943:CF943)+CL$915=CG$914-IF(SUM($D943:CE943)=0,$C943,0),CG$914,0))</f>
        <v>0</v>
      </c>
      <c r="CH943" s="31">
        <f>IF(MAX($D943:CG943)+CH$915=CH$914-IF(SUM($D943:CF943)=0,$C943,0),CH$914,IF(MAX($D943:CG943)+CM$915=CH$914-IF(SUM($D943:CF943)=0,$C943,0),CH$914,0))</f>
        <v>0</v>
      </c>
      <c r="CI943" s="31">
        <f>IF(MAX($D943:CH943)+CI$915=CI$914-IF(SUM($D943:CG943)=0,$C943,0),CI$914,IF(MAX($D943:CH943)+CN$915=CI$914-IF(SUM($D943:CG943)=0,$C943,0),CI$914,0))</f>
        <v>83</v>
      </c>
      <c r="CJ943" s="31">
        <f>IF(MAX($D943:CI943)+CJ$915=CJ$914-IF(SUM($D943:CH943)=0,$C943,0),CJ$914,IF(MAX($D943:CI943)+CO$915=CJ$914-IF(SUM($D943:CH943)=0,$C943,0),CJ$914,0))</f>
        <v>0</v>
      </c>
      <c r="CK943" s="31">
        <f>IF(MAX($D943:CJ943)+CK$915=CK$914-IF(SUM($D943:CI943)=0,$C943,0),CK$914,IF(MAX($D943:CJ943)+CP$915=CK$914-IF(SUM($D943:CI943)=0,$C943,0),CK$914,0))</f>
        <v>0</v>
      </c>
      <c r="CL943" s="31">
        <f>IF(MAX($D943:CK943)+CL$915=CL$914-IF(SUM($D943:CJ943)=0,$C943,0),CL$914,IF(MAX($D943:CK943)+CQ$915=CL$914-IF(SUM($D943:CJ943)=0,$C943,0),CL$914,0))</f>
        <v>0</v>
      </c>
      <c r="CM943" s="31">
        <f>IF(MAX($D943:CL943)+CM$915=CM$914-IF(SUM($D943:CK943)=0,$C943,0),CM$914,IF(MAX($D943:CL943)+CR$915=CM$914-IF(SUM($D943:CK943)=0,$C943,0),CM$914,0))</f>
        <v>0</v>
      </c>
      <c r="CN943" s="31">
        <f>IF(MAX($D943:CM943)+CN$915=CN$914-IF(SUM($D943:CL943)=0,$C943,0),CN$914,IF(MAX($D943:CM943)+CS$915=CN$914-IF(SUM($D943:CL943)=0,$C943,0),CN$914,0))</f>
        <v>0</v>
      </c>
      <c r="CO943" s="31">
        <f>IF(MAX($D943:CN943)+CO$915=CO$914-IF(SUM($D943:CM943)=0,$C943,0),CO$914,IF(MAX($D943:CN943)+CT$915=CO$914-IF(SUM($D943:CM943)=0,$C943,0),CO$914,0))</f>
        <v>0</v>
      </c>
      <c r="CP943" s="31">
        <f>IF(MAX($D943:CO943)+CP$915=CP$914-IF(SUM($D943:CN943)=0,$C943,0),CP$914,IF(MAX($D943:CO943)+CU$915=CP$914-IF(SUM($D943:CN943)=0,$C943,0),CP$914,0))</f>
        <v>0</v>
      </c>
      <c r="CQ943" s="31">
        <f>IF(MAX($D943:CP943)+CQ$915=CQ$914-IF(SUM($D943:CO943)=0,$C943,0),CQ$914,IF(MAX($D943:CP943)+CV$915=CQ$914-IF(SUM($D943:CO943)=0,$C943,0),CQ$914,0))</f>
        <v>0</v>
      </c>
      <c r="CR943" s="31">
        <f>IF(MAX($D943:CQ943)+CR$915=CR$914-IF(SUM($D943:CP943)=0,$C943,0),CR$914,IF(MAX($D943:CQ943)+CW$915=CR$914-IF(SUM($D943:CP943)=0,$C943,0),CR$914,0))</f>
        <v>0</v>
      </c>
      <c r="CS943" s="31">
        <f>IF(MAX($D943:CR943)+CS$915=CS$914-IF(SUM($D943:CQ943)=0,$C943,0),CS$914,IF(MAX($D943:CR943)+CX$915=CS$914-IF(SUM($D943:CQ943)=0,$C943,0),CS$914,0))</f>
        <v>0</v>
      </c>
      <c r="CT943" s="31">
        <f>IF(MAX($D943:CS943)+CT$915=CT$914-IF(SUM($D943:CR943)=0,$C943,0),CT$914,IF(MAX($D943:CS943)+CY$915=CT$914-IF(SUM($D943:CR943)=0,$C943,0),CT$914,0))</f>
        <v>0</v>
      </c>
      <c r="CU943" s="31">
        <f>IF(MAX($D943:CT943)+CU$915=CU$914-IF(SUM($D943:CS943)=0,$C943,0),CU$914,IF(MAX($D943:CT943)+CZ$915=CU$914-IF(SUM($D943:CS943)=0,$C943,0),CU$914,0))</f>
        <v>0</v>
      </c>
      <c r="CV943" s="31">
        <f>IF(MAX($D943:CU943)+CV$915=CV$914-IF(SUM($D943:CT943)=0,$C943,0),CV$914,IF(MAX($D943:CU943)+DA$915=CV$914-IF(SUM($D943:CT943)=0,$C943,0),CV$914,0))</f>
        <v>0</v>
      </c>
      <c r="CW943" s="31">
        <f>IF(MAX($D943:CV943)+CW$915=CW$914-IF(SUM($D943:CU943)=0,$C943,0),CW$914,IF(MAX($D943:CV943)+DB$915=CW$914-IF(SUM($D943:CU943)=0,$C943,0),CW$914,0))</f>
        <v>0</v>
      </c>
      <c r="CX943" s="31">
        <f>IF(MAX($D943:CW943)+CX$915=CX$914-IF(SUM($D943:CV943)=0,$C943,0),CX$914,IF(MAX($D943:CW943)+DC$915=CX$914-IF(SUM($D943:CV943)=0,$C943,0),CX$914,0))</f>
        <v>0</v>
      </c>
      <c r="CY943" s="31">
        <f>IF(MAX($D943:CX943)+CY$915=CY$914-IF(SUM($D943:CW943)=0,$C943,0),CY$914,IF(MAX($D943:CX943)+DD$915=CY$914-IF(SUM($D943:CW943)=0,$C943,0),CY$914,0))</f>
        <v>0</v>
      </c>
      <c r="CZ943" s="31">
        <f>IF(MAX($D943:CY943)+CZ$915=CZ$914-IF(SUM($D943:CX943)=0,$C943,0),CZ$914,IF(MAX($D943:CY943)+DE$915=CZ$914-IF(SUM($D943:CX943)=0,$C943,0),CZ$914,0))</f>
        <v>0</v>
      </c>
      <c r="DA943" s="31">
        <f>IF(MAX($D943:CZ943)+DA$915=DA$914-IF(SUM($D943:CY943)=0,$C943,0),DA$914,IF(MAX($D943:CZ943)+DF$915=DA$914-IF(SUM($D943:CY943)=0,$C943,0),DA$914,0))</f>
        <v>0</v>
      </c>
      <c r="DB943" s="31">
        <f>IF(MAX($D943:DA943)+DB$915=DB$914-IF(SUM($D943:CZ943)=0,$C943,0),DB$914,IF(MAX($D943:DA943)+DG$915=DB$914-IF(SUM($D943:CZ943)=0,$C943,0),DB$914,0))</f>
        <v>0</v>
      </c>
      <c r="DC943" s="31">
        <f>IF(MAX($D943:DB943)+DC$915=DC$914-IF(SUM($D943:DA943)=0,$C943,0),DC$914,IF(MAX($D943:DB943)+DH$915=DC$914-IF(SUM($D943:DA943)=0,$C943,0),DC$914,0))</f>
        <v>0</v>
      </c>
      <c r="DD943" s="31">
        <f>IF(MAX($D943:DC943)+DD$915=DD$914-IF(SUM($D943:DB943)=0,$C943,0),DD$914,IF(MAX($D943:DC943)+DI$915=DD$914-IF(SUM($D943:DB943)=0,$C943,0),DD$914,0))</f>
        <v>0</v>
      </c>
      <c r="DE943" s="31">
        <f>IF(MAX($D943:DD943)+DE$915=DE$914-IF(SUM($D943:DC943)=0,$C943,0),DE$914,IF(MAX($D943:DD943)+DJ$915=DE$914-IF(SUM($D943:DC943)=0,$C943,0),DE$914,0))</f>
        <v>0</v>
      </c>
      <c r="DF943" s="31">
        <f>IF(MAX($D943:DE943)+DF$915=DF$914-IF(SUM($D943:DD943)=0,$C943,0),DF$914,IF(MAX($D943:DE943)+DK$915=DF$914-IF(SUM($D943:DD943)=0,$C943,0),DF$914,0))</f>
        <v>0</v>
      </c>
      <c r="DG943" s="31">
        <f>IF(MAX($D943:DF943)+DG$915=DG$914-IF(SUM($D943:DE943)=0,$C943,0),DG$914,IF(MAX($D943:DF943)+DL$915=DG$914-IF(SUM($D943:DE943)=0,$C943,0),DG$914,0))</f>
        <v>0</v>
      </c>
      <c r="DH943" s="31">
        <f>IF(MAX($D943:DG943)+DH$915=DH$914-IF(SUM($D943:DF943)=0,$C943,0),DH$914,IF(MAX($D943:DG943)+DM$915=DH$914-IF(SUM($D943:DF943)=0,$C943,0),DH$914,0))</f>
        <v>0</v>
      </c>
      <c r="DI943" s="31">
        <f>IF(MAX($D943:DH943)+DI$915=DI$914-IF(SUM($D943:DG943)=0,$C943,0),DI$914,IF(MAX($D943:DH943)+DN$915=DI$914-IF(SUM($D943:DG943)=0,$C943,0),DI$914,0))</f>
        <v>0</v>
      </c>
      <c r="DJ943" s="31">
        <f>IF(MAX($D943:DI943)+DJ$915=DJ$914-IF(SUM($D943:DH943)=0,$C943,0),DJ$914,IF(MAX($D943:DI943)+DO$915=DJ$914-IF(SUM($D943:DH943)=0,$C943,0),DJ$914,0))</f>
        <v>0</v>
      </c>
      <c r="DK943" s="31">
        <f>IF(MAX($D943:DJ943)+DK$915=DK$914-IF(SUM($D943:DI943)=0,$C943,0),DK$914,IF(MAX($D943:DJ943)+DP$915=DK$914-IF(SUM($D943:DI943)=0,$C943,0),DK$914,0))</f>
        <v>0</v>
      </c>
      <c r="DL943" s="31">
        <f>IF(MAX($D943:DK943)+DL$915=DL$914-IF(SUM($D943:DJ943)=0,$C943,0),DL$914,IF(MAX($D943:DK943)+DQ$915=DL$914-IF(SUM($D943:DJ943)=0,$C943,0),DL$914,0))</f>
        <v>0</v>
      </c>
      <c r="DM943" s="31">
        <f>IF(MAX($D943:DL943)+DM$915=DM$914-IF(SUM($D943:DK943)=0,$C943,0),DM$914,IF(MAX($D943:DL943)+DR$915=DM$914-IF(SUM($D943:DK943)=0,$C943,0),DM$914,0))</f>
        <v>113</v>
      </c>
      <c r="DN943" s="31">
        <f>IF(MAX($D943:DM943)+DN$915=DN$914-IF(SUM($D943:DL943)=0,$C943,0),DN$914,IF(MAX($D943:DM943)+DS$915=DN$914-IF(SUM($D943:DL943)=0,$C943,0),DN$914,0))</f>
        <v>0</v>
      </c>
      <c r="DO943" s="31">
        <f>IF(MAX($D943:DN943)+DO$915=DO$914-IF(SUM($D943:DM943)=0,$C943,0),DO$914,IF(MAX($D943:DN943)+DT$915=DO$914-IF(SUM($D943:DM943)=0,$C943,0),DO$914,0))</f>
        <v>0</v>
      </c>
      <c r="DP943" s="31">
        <f>IF(MAX($D943:DO943)+DP$915=DP$914-IF(SUM($D943:DN943)=0,$C943,0),DP$914,IF(MAX($D943:DO943)+DU$915=DP$914-IF(SUM($D943:DN943)=0,$C943,0),DP$914,0))</f>
        <v>0</v>
      </c>
      <c r="DQ943" s="31">
        <f>IF(MAX($D943:DP943)+DQ$915=DQ$914-IF(SUM($D943:DO943)=0,$C943,0),DQ$914,IF(MAX($D943:DP943)+DV$915=DQ$914-IF(SUM($D943:DO943)=0,$C943,0),DQ$914,0))</f>
        <v>0</v>
      </c>
      <c r="DR943" s="31">
        <f>IF(MAX($D943:DQ943)+DR$915=DR$914-IF(SUM($D943:DP943)=0,$C943,0),DR$914,IF(MAX($D943:DQ943)+DW$915=DR$914-IF(SUM($D943:DP943)=0,$C943,0),DR$914,0))</f>
        <v>0</v>
      </c>
      <c r="DS943" s="31">
        <f>IF(MAX($D943:DR943)+DS$915=DS$914-IF(SUM($D943:DQ943)=0,$C943,0),DS$914,IF(MAX($D943:DR943)+DX$915=DS$914-IF(SUM($D943:DQ943)=0,$C943,0),DS$914,0))</f>
        <v>0</v>
      </c>
      <c r="DT943" s="31">
        <f>IF(MAX($D943:DS943)+DT$915=DT$914-IF(SUM($D943:DR943)=0,$C943,0),DT$914,IF(MAX($D943:DS943)+DY$915=DT$914-IF(SUM($D943:DR943)=0,$C943,0),DT$914,0))</f>
        <v>0</v>
      </c>
      <c r="DU943" s="31">
        <f>IF(MAX($D943:DT943)+DU$915=DU$914-IF(SUM($D943:DS943)=0,$C943,0),DU$914,IF(MAX($D943:DT943)+DZ$915=DU$914-IF(SUM($D943:DS943)=0,$C943,0),DU$914,0))</f>
        <v>0</v>
      </c>
      <c r="DV943" s="31">
        <f>IF(MAX($D943:DU943)+DV$915=DV$914-IF(SUM($D943:DT943)=0,$C943,0),DV$914,IF(MAX($D943:DU943)+EA$915=DV$914-IF(SUM($D943:DT943)=0,$C943,0),DV$914,0))</f>
        <v>0</v>
      </c>
      <c r="DW943" s="31">
        <f>IF(MAX($D943:DV943)+DW$915=DW$914-IF(SUM($D943:DU943)=0,$C943,0),DW$914,IF(MAX($D943:DV943)+EB$915=DW$914-IF(SUM($D943:DU943)=0,$C943,0),DW$914,0))</f>
        <v>0</v>
      </c>
      <c r="DX943" s="31">
        <f>IF(MAX($D943:DW943)+DX$915=DX$914-IF(SUM($D943:DV943)=0,$C943,0),DX$914,IF(MAX($D943:DW943)+EC$915=DX$914-IF(SUM($D943:DV943)=0,$C943,0),DX$914,0))</f>
        <v>0</v>
      </c>
      <c r="DY943" s="31">
        <f>IF(MAX($D943:DX943)+DY$915=DY$914-IF(SUM($D943:DW943)=0,$C943,0),DY$914,IF(MAX($D943:DX943)+ED$915=DY$914-IF(SUM($D943:DW943)=0,$C943,0),DY$914,0))</f>
        <v>0</v>
      </c>
      <c r="DZ943" s="31"/>
      <c r="EA943" s="31"/>
      <c r="EB943" s="31"/>
      <c r="EC943" s="31"/>
      <c r="ED943" s="31"/>
      <c r="EE943">
        <f>IF(EE944=0,0,EE944)</f>
        <v>0</v>
      </c>
      <c r="EF943" s="31"/>
      <c r="EG943" s="31"/>
      <c r="EH943" s="31"/>
      <c r="EI943" s="31"/>
      <c r="EJ943" s="31"/>
      <c r="EK943" s="31"/>
    </row>
    <row r="944" spans="1:141" x14ac:dyDescent="0.25">
      <c r="A944" s="19">
        <f t="shared" si="1913"/>
        <v>14</v>
      </c>
      <c r="B944" s="28">
        <f>B942+1</f>
        <v>1914</v>
      </c>
      <c r="C944">
        <f t="shared" si="1914"/>
        <v>13</v>
      </c>
      <c r="Q944" s="32">
        <f>Q797</f>
        <v>0</v>
      </c>
      <c r="R944">
        <f t="shared" ref="R944:CC944" si="1939">IF(R$507=R943,R797,0)</f>
        <v>0</v>
      </c>
      <c r="S944">
        <f t="shared" si="1939"/>
        <v>0</v>
      </c>
      <c r="T944">
        <f t="shared" si="1939"/>
        <v>0</v>
      </c>
      <c r="U944">
        <f t="shared" si="1939"/>
        <v>0</v>
      </c>
      <c r="V944">
        <f t="shared" si="1939"/>
        <v>0</v>
      </c>
      <c r="W944">
        <f t="shared" si="1939"/>
        <v>0</v>
      </c>
      <c r="X944">
        <f t="shared" si="1939"/>
        <v>0</v>
      </c>
      <c r="Y944">
        <f t="shared" si="1939"/>
        <v>0</v>
      </c>
      <c r="Z944">
        <f t="shared" si="1939"/>
        <v>0</v>
      </c>
      <c r="AA944">
        <f t="shared" si="1939"/>
        <v>0</v>
      </c>
      <c r="AB944">
        <f t="shared" si="1939"/>
        <v>0</v>
      </c>
      <c r="AC944">
        <f t="shared" si="1939"/>
        <v>0</v>
      </c>
      <c r="AD944">
        <f t="shared" si="1939"/>
        <v>0</v>
      </c>
      <c r="AE944">
        <f t="shared" si="1939"/>
        <v>0</v>
      </c>
      <c r="AF944">
        <f t="shared" si="1939"/>
        <v>0</v>
      </c>
      <c r="AG944">
        <f t="shared" si="1939"/>
        <v>0</v>
      </c>
      <c r="AH944">
        <f t="shared" si="1939"/>
        <v>0</v>
      </c>
      <c r="AI944">
        <f t="shared" si="1939"/>
        <v>0</v>
      </c>
      <c r="AJ944">
        <f t="shared" si="1939"/>
        <v>0</v>
      </c>
      <c r="AK944">
        <f t="shared" si="1939"/>
        <v>0</v>
      </c>
      <c r="AL944">
        <f t="shared" si="1939"/>
        <v>0</v>
      </c>
      <c r="AM944">
        <f t="shared" si="1939"/>
        <v>0</v>
      </c>
      <c r="AN944">
        <f t="shared" si="1939"/>
        <v>0</v>
      </c>
      <c r="AO944">
        <f t="shared" si="1939"/>
        <v>0</v>
      </c>
      <c r="AP944">
        <f t="shared" si="1939"/>
        <v>0</v>
      </c>
      <c r="AQ944">
        <f t="shared" si="1939"/>
        <v>0</v>
      </c>
      <c r="AR944">
        <f t="shared" si="1939"/>
        <v>0</v>
      </c>
      <c r="AS944">
        <f t="shared" si="1939"/>
        <v>0</v>
      </c>
      <c r="AT944">
        <f t="shared" si="1939"/>
        <v>0</v>
      </c>
      <c r="AU944">
        <f t="shared" si="1939"/>
        <v>0</v>
      </c>
      <c r="AV944">
        <f t="shared" si="1939"/>
        <v>0</v>
      </c>
      <c r="AW944">
        <f t="shared" si="1939"/>
        <v>0</v>
      </c>
      <c r="AX944">
        <f t="shared" si="1939"/>
        <v>0</v>
      </c>
      <c r="AY944">
        <f t="shared" si="1939"/>
        <v>0</v>
      </c>
      <c r="AZ944">
        <f t="shared" si="1939"/>
        <v>0</v>
      </c>
      <c r="BA944">
        <f t="shared" si="1939"/>
        <v>0</v>
      </c>
      <c r="BB944">
        <f t="shared" si="1939"/>
        <v>0</v>
      </c>
      <c r="BC944">
        <f t="shared" si="1939"/>
        <v>0</v>
      </c>
      <c r="BD944">
        <f t="shared" si="1939"/>
        <v>0</v>
      </c>
      <c r="BE944">
        <f t="shared" si="1939"/>
        <v>0</v>
      </c>
      <c r="BF944">
        <f t="shared" si="1939"/>
        <v>0</v>
      </c>
      <c r="BG944">
        <f t="shared" si="1939"/>
        <v>0</v>
      </c>
      <c r="BH944">
        <f t="shared" si="1939"/>
        <v>0</v>
      </c>
      <c r="BI944">
        <f t="shared" si="1939"/>
        <v>0</v>
      </c>
      <c r="BJ944">
        <f t="shared" si="1939"/>
        <v>0</v>
      </c>
      <c r="BK944">
        <f t="shared" si="1939"/>
        <v>0</v>
      </c>
      <c r="BL944">
        <f t="shared" si="1939"/>
        <v>0</v>
      </c>
      <c r="BM944">
        <f t="shared" si="1939"/>
        <v>0</v>
      </c>
      <c r="BN944">
        <f t="shared" si="1939"/>
        <v>0</v>
      </c>
      <c r="BO944">
        <f t="shared" si="1939"/>
        <v>0</v>
      </c>
      <c r="BP944">
        <f t="shared" si="1939"/>
        <v>0</v>
      </c>
      <c r="BQ944">
        <f t="shared" si="1939"/>
        <v>0</v>
      </c>
      <c r="BR944">
        <f t="shared" si="1939"/>
        <v>0</v>
      </c>
      <c r="BS944">
        <f t="shared" si="1939"/>
        <v>0</v>
      </c>
      <c r="BT944">
        <f t="shared" si="1939"/>
        <v>0</v>
      </c>
      <c r="BU944">
        <f t="shared" si="1939"/>
        <v>0</v>
      </c>
      <c r="BV944">
        <f t="shared" si="1939"/>
        <v>0</v>
      </c>
      <c r="BW944">
        <f t="shared" si="1939"/>
        <v>0</v>
      </c>
      <c r="BX944">
        <f t="shared" si="1939"/>
        <v>0</v>
      </c>
      <c r="BY944">
        <f t="shared" si="1939"/>
        <v>0</v>
      </c>
      <c r="BZ944">
        <f t="shared" si="1939"/>
        <v>0</v>
      </c>
      <c r="CA944">
        <f t="shared" si="1939"/>
        <v>0</v>
      </c>
      <c r="CB944">
        <f t="shared" si="1939"/>
        <v>0</v>
      </c>
      <c r="CC944">
        <f t="shared" si="1939"/>
        <v>0</v>
      </c>
      <c r="CD944">
        <f t="shared" ref="CD944:DY944" si="1940">IF(CD$507=CD943,CD797,0)</f>
        <v>0</v>
      </c>
      <c r="CE944">
        <f t="shared" si="1940"/>
        <v>0</v>
      </c>
      <c r="CF944">
        <f t="shared" si="1940"/>
        <v>0</v>
      </c>
      <c r="CG944">
        <f t="shared" si="1940"/>
        <v>0</v>
      </c>
      <c r="CH944">
        <f t="shared" si="1940"/>
        <v>0</v>
      </c>
      <c r="CI944">
        <f t="shared" si="1940"/>
        <v>0</v>
      </c>
      <c r="CJ944">
        <f t="shared" si="1940"/>
        <v>0</v>
      </c>
      <c r="CK944">
        <f t="shared" si="1940"/>
        <v>0</v>
      </c>
      <c r="CL944">
        <f t="shared" si="1940"/>
        <v>0</v>
      </c>
      <c r="CM944">
        <f t="shared" si="1940"/>
        <v>0</v>
      </c>
      <c r="CN944">
        <f t="shared" si="1940"/>
        <v>0</v>
      </c>
      <c r="CO944">
        <f t="shared" si="1940"/>
        <v>0</v>
      </c>
      <c r="CP944">
        <f t="shared" si="1940"/>
        <v>0</v>
      </c>
      <c r="CQ944">
        <f t="shared" si="1940"/>
        <v>0</v>
      </c>
      <c r="CR944">
        <f t="shared" si="1940"/>
        <v>0</v>
      </c>
      <c r="CS944">
        <f t="shared" si="1940"/>
        <v>0</v>
      </c>
      <c r="CT944">
        <f t="shared" si="1940"/>
        <v>0</v>
      </c>
      <c r="CU944">
        <f t="shared" si="1940"/>
        <v>0</v>
      </c>
      <c r="CV944">
        <f t="shared" si="1940"/>
        <v>0</v>
      </c>
      <c r="CW944">
        <f t="shared" si="1940"/>
        <v>0</v>
      </c>
      <c r="CX944">
        <f t="shared" si="1940"/>
        <v>0</v>
      </c>
      <c r="CY944">
        <f t="shared" si="1940"/>
        <v>0</v>
      </c>
      <c r="CZ944">
        <f t="shared" si="1940"/>
        <v>0</v>
      </c>
      <c r="DA944">
        <f t="shared" si="1940"/>
        <v>0</v>
      </c>
      <c r="DB944">
        <f t="shared" si="1940"/>
        <v>0</v>
      </c>
      <c r="DC944">
        <f t="shared" si="1940"/>
        <v>0</v>
      </c>
      <c r="DD944">
        <f t="shared" si="1940"/>
        <v>0</v>
      </c>
      <c r="DE944">
        <f t="shared" si="1940"/>
        <v>0</v>
      </c>
      <c r="DF944">
        <f t="shared" si="1940"/>
        <v>0</v>
      </c>
      <c r="DG944">
        <f t="shared" si="1940"/>
        <v>0</v>
      </c>
      <c r="DH944">
        <f t="shared" si="1940"/>
        <v>0</v>
      </c>
      <c r="DI944">
        <f t="shared" si="1940"/>
        <v>0</v>
      </c>
      <c r="DJ944">
        <f t="shared" si="1940"/>
        <v>0</v>
      </c>
      <c r="DK944">
        <f t="shared" si="1940"/>
        <v>0</v>
      </c>
      <c r="DL944">
        <f t="shared" si="1940"/>
        <v>0</v>
      </c>
      <c r="DM944">
        <f t="shared" si="1940"/>
        <v>0</v>
      </c>
      <c r="DN944">
        <f t="shared" si="1940"/>
        <v>0</v>
      </c>
      <c r="DO944">
        <f t="shared" si="1940"/>
        <v>0</v>
      </c>
      <c r="DP944">
        <f t="shared" si="1940"/>
        <v>0</v>
      </c>
      <c r="DQ944">
        <f t="shared" si="1940"/>
        <v>0</v>
      </c>
      <c r="DR944">
        <f t="shared" si="1940"/>
        <v>0</v>
      </c>
      <c r="DS944">
        <f t="shared" si="1940"/>
        <v>0</v>
      </c>
      <c r="DT944">
        <f t="shared" si="1940"/>
        <v>0</v>
      </c>
      <c r="DU944">
        <f t="shared" si="1940"/>
        <v>0</v>
      </c>
      <c r="DV944">
        <f t="shared" si="1940"/>
        <v>0</v>
      </c>
      <c r="DW944">
        <f t="shared" si="1940"/>
        <v>0</v>
      </c>
      <c r="DX944">
        <f t="shared" si="1940"/>
        <v>0</v>
      </c>
      <c r="DY944">
        <f t="shared" si="1940"/>
        <v>0</v>
      </c>
      <c r="EE944" s="13">
        <f>SUM(D944:EC944)</f>
        <v>0</v>
      </c>
    </row>
    <row r="945" spans="1:149" x14ac:dyDescent="0.25">
      <c r="A945" s="19">
        <f t="shared" si="1913"/>
        <v>15</v>
      </c>
      <c r="B945" s="28"/>
      <c r="C945">
        <f t="shared" si="1914"/>
        <v>14</v>
      </c>
      <c r="S945" s="31">
        <f>IF(MAX($D945:R945)+S$915=S$914-IF(SUM($D945:Q945)=0,$C945,0),S$914,IF(MAX($D945:R945)+X$915=S$914-IF(SUM($D945:Q945)=0,$C945,0),S$914,0))</f>
        <v>0</v>
      </c>
      <c r="T945" s="31">
        <f>IF(MAX($D945:S945)+T$915=T$914-IF(SUM($D945:R945)=0,$C945,0),T$914,IF(MAX($D945:S945)+Y$915=T$914-IF(SUM($D945:R945)=0,$C945,0),T$914,0))</f>
        <v>0</v>
      </c>
      <c r="U945" s="31">
        <f>IF(MAX($D945:T945)+U$915=U$914-IF(SUM($D945:S945)=0,$C945,0),U$914,IF(MAX($D945:T945)+Z$915=U$914-IF(SUM($D945:S945)=0,$C945,0),U$914,0))</f>
        <v>0</v>
      </c>
      <c r="V945" s="31">
        <f>IF(MAX($D945:U945)+V$915=V$914-IF(SUM($D945:T945)=0,$C945,0),V$914,IF(MAX($D945:U945)+AA$915=V$914-IF(SUM($D945:T945)=0,$C945,0),V$914,0))</f>
        <v>0</v>
      </c>
      <c r="W945" s="31">
        <f>IF(MAX($D945:V945)+W$915=W$914-IF(SUM($D945:U945)=0,$C945,0),W$914,IF(MAX($D945:V945)+AB$915=W$914-IF(SUM($D945:U945)=0,$C945,0),W$914,0))</f>
        <v>0</v>
      </c>
      <c r="X945" s="31">
        <f>IF(MAX($D945:W945)+X$915=X$914-IF(SUM($D945:V945)=0,$C945,0),X$914,IF(MAX($D945:W945)+AC$915=X$914-IF(SUM($D945:V945)=0,$C945,0),X$914,0))</f>
        <v>0</v>
      </c>
      <c r="Y945" s="31">
        <f>IF(MAX($D945:X945)+Y$915=Y$914-IF(SUM($D945:W945)=0,$C945,0),Y$914,IF(MAX($D945:X945)+AD$915=Y$914-IF(SUM($D945:W945)=0,$C945,0),Y$914,0))</f>
        <v>0</v>
      </c>
      <c r="Z945" s="31">
        <f>IF(MAX($D945:Y945)+Z$915=Z$914-IF(SUM($D945:X945)=0,$C945,0),Z$914,IF(MAX($D945:Y945)+AE$915=Z$914-IF(SUM($D945:X945)=0,$C945,0),Z$914,0))</f>
        <v>0</v>
      </c>
      <c r="AA945" s="31">
        <f>IF(MAX($D945:Z945)+AA$915=AA$914-IF(SUM($D945:Y945)=0,$C945,0),AA$914,IF(MAX($D945:Z945)+AF$915=AA$914-IF(SUM($D945:Y945)=0,$C945,0),AA$914,0))</f>
        <v>0</v>
      </c>
      <c r="AB945" s="31">
        <f>IF(MAX($D945:AA945)+AB$915=AB$914-IF(SUM($D945:Z945)=0,$C945,0),AB$914,IF(MAX($D945:AA945)+AG$915=AB$914-IF(SUM($D945:Z945)=0,$C945,0),AB$914,0))</f>
        <v>0</v>
      </c>
      <c r="AC945" s="31">
        <f>IF(MAX($D945:AB945)+AC$915=AC$914-IF(SUM($D945:AA945)=0,$C945,0),AC$914,IF(MAX($D945:AB945)+AH$915=AC$914-IF(SUM($D945:AA945)=0,$C945,0),AC$914,0))</f>
        <v>0</v>
      </c>
      <c r="AD945" s="31">
        <f>IF(MAX($D945:AC945)+AD$915=AD$914-IF(SUM($D945:AB945)=0,$C945,0),AD$914,IF(MAX($D945:AC945)+AI$915=AD$914-IF(SUM($D945:AB945)=0,$C945,0),AD$914,0))</f>
        <v>0</v>
      </c>
      <c r="AE945" s="31">
        <f>IF(MAX($D945:AD945)+AE$915=AE$914-IF(SUM($D945:AC945)=0,$C945,0),AE$914,IF(MAX($D945:AD945)+AJ$915=AE$914-IF(SUM($D945:AC945)=0,$C945,0),AE$914,0))</f>
        <v>0</v>
      </c>
      <c r="AF945" s="31">
        <f>IF(MAX($D945:AE945)+AF$915=AF$914-IF(SUM($D945:AD945)=0,$C945,0),AF$914,IF(MAX($D945:AE945)+AK$915=AF$914-IF(SUM($D945:AD945)=0,$C945,0),AF$914,0))</f>
        <v>0</v>
      </c>
      <c r="AG945" s="31">
        <f>IF(MAX($D945:AF945)+AG$915=AG$914-IF(SUM($D945:AE945)=0,$C945,0),AG$914,IF(MAX($D945:AF945)+AL$915=AG$914-IF(SUM($D945:AE945)=0,$C945,0),AG$914,0))</f>
        <v>0</v>
      </c>
      <c r="AH945" s="31">
        <f>IF(MAX($D945:AG945)+AH$915=AH$914-IF(SUM($D945:AF945)=0,$C945,0),AH$914,IF(MAX($D945:AG945)+AM$915=AH$914-IF(SUM($D945:AF945)=0,$C945,0),AH$914,0))</f>
        <v>0</v>
      </c>
      <c r="AI945" s="31">
        <f>IF(MAX($D945:AH945)+AI$915=AI$914-IF(SUM($D945:AG945)=0,$C945,0),AI$914,IF(MAX($D945:AH945)+AN$915=AI$914-IF(SUM($D945:AG945)=0,$C945,0),AI$914,0))</f>
        <v>0</v>
      </c>
      <c r="AJ945" s="31">
        <f>IF(MAX($D945:AI945)+AJ$915=AJ$914-IF(SUM($D945:AH945)=0,$C945,0),AJ$914,IF(MAX($D945:AI945)+AO$915=AJ$914-IF(SUM($D945:AH945)=0,$C945,0),AJ$914,0))</f>
        <v>0</v>
      </c>
      <c r="AK945" s="31">
        <f>IF(MAX($D945:AJ945)+AK$915=AK$914-IF(SUM($D945:AI945)=0,$C945,0),AK$914,IF(MAX($D945:AJ945)+AP$915=AK$914-IF(SUM($D945:AI945)=0,$C945,0),AK$914,0))</f>
        <v>0</v>
      </c>
      <c r="AL945" s="31">
        <f>IF(MAX($D945:AK945)+AL$915=AL$914-IF(SUM($D945:AJ945)=0,$C945,0),AL$914,IF(MAX($D945:AK945)+AQ$915=AL$914-IF(SUM($D945:AJ945)=0,$C945,0),AL$914,0))</f>
        <v>0</v>
      </c>
      <c r="AM945" s="31">
        <f>IF(MAX($D945:AL945)+AM$915=AM$914-IF(SUM($D945:AK945)=0,$C945,0),AM$914,IF(MAX($D945:AL945)+AR$915=AM$914-IF(SUM($D945:AK945)=0,$C945,0),AM$914,0))</f>
        <v>0</v>
      </c>
      <c r="AN945" s="31">
        <f>IF(MAX($D945:AM945)+AN$915=AN$914-IF(SUM($D945:AL945)=0,$C945,0),AN$914,IF(MAX($D945:AM945)+AS$915=AN$914-IF(SUM($D945:AL945)=0,$C945,0),AN$914,0))</f>
        <v>0</v>
      </c>
      <c r="AO945" s="31">
        <f>IF(MAX($D945:AN945)+AO$915=AO$914-IF(SUM($D945:AM945)=0,$C945,0),AO$914,IF(MAX($D945:AN945)+AT$915=AO$914-IF(SUM($D945:AM945)=0,$C945,0),AO$914,0))</f>
        <v>0</v>
      </c>
      <c r="AP945" s="31">
        <f>IF(MAX($D945:AO945)+AP$915=AP$914-IF(SUM($D945:AN945)=0,$C945,0),AP$914,IF(MAX($D945:AO945)+AU$915=AP$914-IF(SUM($D945:AN945)=0,$C945,0),AP$914,0))</f>
        <v>0</v>
      </c>
      <c r="AQ945" s="31">
        <f>IF(MAX($D945:AP945)+AQ$915=AQ$914-IF(SUM($D945:AO945)=0,$C945,0),AQ$914,IF(MAX($D945:AP945)+AV$915=AQ$914-IF(SUM($D945:AO945)=0,$C945,0),AQ$914,0))</f>
        <v>0</v>
      </c>
      <c r="AR945" s="31">
        <f>IF(MAX($D945:AQ945)+AR$915=AR$914-IF(SUM($D945:AP945)=0,$C945,0),AR$914,IF(MAX($D945:AQ945)+AW$915=AR$914-IF(SUM($D945:AP945)=0,$C945,0),AR$914,0))</f>
        <v>0</v>
      </c>
      <c r="AS945" s="31">
        <f>IF(MAX($D945:AR945)+AS$915=AS$914-IF(SUM($D945:AQ945)=0,$C945,0),AS$914,IF(MAX($D945:AR945)+AX$915=AS$914-IF(SUM($D945:AQ945)=0,$C945,0),AS$914,0))</f>
        <v>0</v>
      </c>
      <c r="AT945" s="31">
        <f>IF(MAX($D945:AS945)+AT$915=AT$914-IF(SUM($D945:AR945)=0,$C945,0),AT$914,IF(MAX($D945:AS945)+AY$915=AT$914-IF(SUM($D945:AR945)=0,$C945,0),AT$914,0))</f>
        <v>0</v>
      </c>
      <c r="AU945" s="31">
        <f>IF(MAX($D945:AT945)+AU$915=AU$914-IF(SUM($D945:AS945)=0,$C945,0),AU$914,IF(MAX($D945:AT945)+AZ$915=AU$914-IF(SUM($D945:AS945)=0,$C945,0),AU$914,0))</f>
        <v>0</v>
      </c>
      <c r="AV945" s="31">
        <f>IF(MAX($D945:AU945)+AV$915=AV$914-IF(SUM($D945:AT945)=0,$C945,0),AV$914,IF(MAX($D945:AU945)+BA$915=AV$914-IF(SUM($D945:AT945)=0,$C945,0),AV$914,0))</f>
        <v>0</v>
      </c>
      <c r="AW945" s="31">
        <f>IF(MAX($D945:AV945)+AW$915=AW$914-IF(SUM($D945:AU945)=0,$C945,0),AW$914,IF(MAX($D945:AV945)+BB$915=AW$914-IF(SUM($D945:AU945)=0,$C945,0),AW$914,0))</f>
        <v>0</v>
      </c>
      <c r="AX945" s="31">
        <f>IF(MAX($D945:AW945)+AX$915=AX$914-IF(SUM($D945:AV945)=0,$C945,0),AX$914,IF(MAX($D945:AW945)+BC$915=AX$914-IF(SUM($D945:AV945)=0,$C945,0),AX$914,0))</f>
        <v>0</v>
      </c>
      <c r="AY945" s="31">
        <f>IF(MAX($D945:AX945)+AY$915=AY$914-IF(SUM($D945:AW945)=0,$C945,0),AY$914,IF(MAX($D945:AX945)+BD$915=AY$914-IF(SUM($D945:AW945)=0,$C945,0),AY$914,0))</f>
        <v>0</v>
      </c>
      <c r="AZ945" s="31">
        <f>IF(MAX($D945:AY945)+AZ$915=AZ$914-IF(SUM($D945:AX945)=0,$C945,0),AZ$914,IF(MAX($D945:AY945)+BE$915=AZ$914-IF(SUM($D945:AX945)=0,$C945,0),AZ$914,0))</f>
        <v>0</v>
      </c>
      <c r="BA945" s="31">
        <f>IF(MAX($D945:AZ945)+BA$915=BA$914-IF(SUM($D945:AY945)=0,$C945,0),BA$914,IF(MAX($D945:AZ945)+BF$915=BA$914-IF(SUM($D945:AY945)=0,$C945,0),BA$914,0))</f>
        <v>49</v>
      </c>
      <c r="BB945" s="31">
        <f>IF(MAX($D945:BA945)+BB$915=BB$914-IF(SUM($D945:AZ945)=0,$C945,0),BB$914,IF(MAX($D945:BA945)+BG$915=BB$914-IF(SUM($D945:AZ945)=0,$C945,0),BB$914,0))</f>
        <v>0</v>
      </c>
      <c r="BC945" s="31">
        <f>IF(MAX($D945:BB945)+BC$915=BC$914-IF(SUM($D945:BA945)=0,$C945,0),BC$914,IF(MAX($D945:BB945)+BH$915=BC$914-IF(SUM($D945:BA945)=0,$C945,0),BC$914,0))</f>
        <v>0</v>
      </c>
      <c r="BD945" s="31">
        <f>IF(MAX($D945:BC945)+BD$915=BD$914-IF(SUM($D945:BB945)=0,$C945,0),BD$914,IF(MAX($D945:BC945)+BI$915=BD$914-IF(SUM($D945:BB945)=0,$C945,0),BD$914,0))</f>
        <v>0</v>
      </c>
      <c r="BE945" s="31">
        <f>IF(MAX($D945:BD945)+BE$915=BE$914-IF(SUM($D945:BC945)=0,$C945,0),BE$914,IF(MAX($D945:BD945)+BJ$915=BE$914-IF(SUM($D945:BC945)=0,$C945,0),BE$914,0))</f>
        <v>0</v>
      </c>
      <c r="BF945" s="31">
        <f>IF(MAX($D945:BE945)+BF$915=BF$914-IF(SUM($D945:BD945)=0,$C945,0),BF$914,IF(MAX($D945:BE945)+BK$915=BF$914-IF(SUM($D945:BD945)=0,$C945,0),BF$914,0))</f>
        <v>0</v>
      </c>
      <c r="BG945" s="31">
        <f>IF(MAX($D945:BF945)+BG$915=BG$914-IF(SUM($D945:BE945)=0,$C945,0),BG$914,IF(MAX($D945:BF945)+BL$915=BG$914-IF(SUM($D945:BE945)=0,$C945,0),BG$914,0))</f>
        <v>0</v>
      </c>
      <c r="BH945" s="31">
        <f>IF(MAX($D945:BG945)+BH$915=BH$914-IF(SUM($D945:BF945)=0,$C945,0),BH$914,IF(MAX($D945:BG945)+BM$915=BH$914-IF(SUM($D945:BF945)=0,$C945,0),BH$914,0))</f>
        <v>0</v>
      </c>
      <c r="BI945" s="31">
        <f>IF(MAX($D945:BH945)+BI$915=BI$914-IF(SUM($D945:BG945)=0,$C945,0),BI$914,IF(MAX($D945:BH945)+BN$915=BI$914-IF(SUM($D945:BG945)=0,$C945,0),BI$914,0))</f>
        <v>0</v>
      </c>
      <c r="BJ945" s="31">
        <f>IF(MAX($D945:BI945)+BJ$915=BJ$914-IF(SUM($D945:BH945)=0,$C945,0),BJ$914,IF(MAX($D945:BI945)+BO$915=BJ$914-IF(SUM($D945:BH945)=0,$C945,0),BJ$914,0))</f>
        <v>0</v>
      </c>
      <c r="BK945" s="31">
        <f>IF(MAX($D945:BJ945)+BK$915=BK$914-IF(SUM($D945:BI945)=0,$C945,0),BK$914,IF(MAX($D945:BJ945)+BP$915=BK$914-IF(SUM($D945:BI945)=0,$C945,0),BK$914,0))</f>
        <v>0</v>
      </c>
      <c r="BL945" s="31">
        <f>IF(MAX($D945:BK945)+BL$915=BL$914-IF(SUM($D945:BJ945)=0,$C945,0),BL$914,IF(MAX($D945:BK945)+BQ$915=BL$914-IF(SUM($D945:BJ945)=0,$C945,0),BL$914,0))</f>
        <v>0</v>
      </c>
      <c r="BM945" s="31">
        <f>IF(MAX($D945:BL945)+BM$915=BM$914-IF(SUM($D945:BK945)=0,$C945,0),BM$914,IF(MAX($D945:BL945)+BR$915=BM$914-IF(SUM($D945:BK945)=0,$C945,0),BM$914,0))</f>
        <v>0</v>
      </c>
      <c r="BN945" s="31">
        <f>IF(MAX($D945:BM945)+BN$915=BN$914-IF(SUM($D945:BL945)=0,$C945,0),BN$914,IF(MAX($D945:BM945)+BS$915=BN$914-IF(SUM($D945:BL945)=0,$C945,0),BN$914,0))</f>
        <v>0</v>
      </c>
      <c r="BO945" s="31">
        <f>IF(MAX($D945:BN945)+BO$915=BO$914-IF(SUM($D945:BM945)=0,$C945,0),BO$914,IF(MAX($D945:BN945)+BT$915=BO$914-IF(SUM($D945:BM945)=0,$C945,0),BO$914,0))</f>
        <v>0</v>
      </c>
      <c r="BP945" s="31">
        <f>IF(MAX($D945:BO945)+BP$915=BP$914-IF(SUM($D945:BN945)=0,$C945,0),BP$914,IF(MAX($D945:BO945)+BU$915=BP$914-IF(SUM($D945:BN945)=0,$C945,0),BP$914,0))</f>
        <v>0</v>
      </c>
      <c r="BQ945" s="31">
        <f>IF(MAX($D945:BP945)+BQ$915=BQ$914-IF(SUM($D945:BO945)=0,$C945,0),BQ$914,IF(MAX($D945:BP945)+BV$915=BQ$914-IF(SUM($D945:BO945)=0,$C945,0),BQ$914,0))</f>
        <v>0</v>
      </c>
      <c r="BR945" s="31">
        <f>IF(MAX($D945:BQ945)+BR$915=BR$914-IF(SUM($D945:BP945)=0,$C945,0),BR$914,IF(MAX($D945:BQ945)+BW$915=BR$914-IF(SUM($D945:BP945)=0,$C945,0),BR$914,0))</f>
        <v>0</v>
      </c>
      <c r="BS945" s="31">
        <f>IF(MAX($D945:BR945)+BS$915=BS$914-IF(SUM($D945:BQ945)=0,$C945,0),BS$914,IF(MAX($D945:BR945)+BX$915=BS$914-IF(SUM($D945:BQ945)=0,$C945,0),BS$914,0))</f>
        <v>0</v>
      </c>
      <c r="BT945" s="31">
        <f>IF(MAX($D945:BS945)+BT$915=BT$914-IF(SUM($D945:BR945)=0,$C945,0),BT$914,IF(MAX($D945:BS945)+BY$915=BT$914-IF(SUM($D945:BR945)=0,$C945,0),BT$914,0))</f>
        <v>0</v>
      </c>
      <c r="BU945" s="31">
        <f>IF(MAX($D945:BT945)+BU$915=BU$914-IF(SUM($D945:BS945)=0,$C945,0),BU$914,IF(MAX($D945:BT945)+BZ$915=BU$914-IF(SUM($D945:BS945)=0,$C945,0),BU$914,0))</f>
        <v>0</v>
      </c>
      <c r="BV945" s="31">
        <f>IF(MAX($D945:BU945)+BV$915=BV$914-IF(SUM($D945:BT945)=0,$C945,0),BV$914,IF(MAX($D945:BU945)+CA$915=BV$914-IF(SUM($D945:BT945)=0,$C945,0),BV$914,0))</f>
        <v>0</v>
      </c>
      <c r="BW945" s="31">
        <f>IF(MAX($D945:BV945)+BW$915=BW$914-IF(SUM($D945:BU945)=0,$C945,0),BW$914,IF(MAX($D945:BV945)+CB$915=BW$914-IF(SUM($D945:BU945)=0,$C945,0),BW$914,0))</f>
        <v>0</v>
      </c>
      <c r="BX945" s="31">
        <f>IF(MAX($D945:BW945)+BX$915=BX$914-IF(SUM($D945:BV945)=0,$C945,0),BX$914,IF(MAX($D945:BW945)+CC$915=BX$914-IF(SUM($D945:BV945)=0,$C945,0),BX$914,0))</f>
        <v>0</v>
      </c>
      <c r="BY945" s="31">
        <f>IF(MAX($D945:BX945)+BY$915=BY$914-IF(SUM($D945:BW945)=0,$C945,0),BY$914,IF(MAX($D945:BX945)+CD$915=BY$914-IF(SUM($D945:BW945)=0,$C945,0),BY$914,0))</f>
        <v>0</v>
      </c>
      <c r="BZ945" s="31">
        <f>IF(MAX($D945:BY945)+BZ$915=BZ$914-IF(SUM($D945:BX945)=0,$C945,0),BZ$914,IF(MAX($D945:BY945)+CE$915=BZ$914-IF(SUM($D945:BX945)=0,$C945,0),BZ$914,0))</f>
        <v>0</v>
      </c>
      <c r="CA945" s="31">
        <f>IF(MAX($D945:BZ945)+CA$915=CA$914-IF(SUM($D945:BY945)=0,$C945,0),CA$914,IF(MAX($D945:BZ945)+CF$915=CA$914-IF(SUM($D945:BY945)=0,$C945,0),CA$914,0))</f>
        <v>0</v>
      </c>
      <c r="CB945" s="31">
        <f>IF(MAX($D945:CA945)+CB$915=CB$914-IF(SUM($D945:BZ945)=0,$C945,0),CB$914,IF(MAX($D945:CA945)+CG$915=CB$914-IF(SUM($D945:BZ945)=0,$C945,0),CB$914,0))</f>
        <v>0</v>
      </c>
      <c r="CC945" s="31">
        <f>IF(MAX($D945:CB945)+CC$915=CC$914-IF(SUM($D945:CA945)=0,$C945,0),CC$914,IF(MAX($D945:CB945)+CH$915=CC$914-IF(SUM($D945:CA945)=0,$C945,0),CC$914,0))</f>
        <v>0</v>
      </c>
      <c r="CD945" s="31">
        <f>IF(MAX($D945:CC945)+CD$915=CD$914-IF(SUM($D945:CB945)=0,$C945,0),CD$914,IF(MAX($D945:CC945)+CI$915=CD$914-IF(SUM($D945:CB945)=0,$C945,0),CD$914,0))</f>
        <v>0</v>
      </c>
      <c r="CE945" s="31">
        <f>IF(MAX($D945:CD945)+CE$915=CE$914-IF(SUM($D945:CC945)=0,$C945,0),CE$914,IF(MAX($D945:CD945)+CJ$915=CE$914-IF(SUM($D945:CC945)=0,$C945,0),CE$914,0))</f>
        <v>0</v>
      </c>
      <c r="CF945" s="31">
        <f>IF(MAX($D945:CE945)+CF$915=CF$914-IF(SUM($D945:CD945)=0,$C945,0),CF$914,IF(MAX($D945:CE945)+CK$915=CF$914-IF(SUM($D945:CD945)=0,$C945,0),CF$914,0))</f>
        <v>0</v>
      </c>
      <c r="CG945" s="31">
        <f>IF(MAX($D945:CF945)+CG$915=CG$914-IF(SUM($D945:CE945)=0,$C945,0),CG$914,IF(MAX($D945:CF945)+CL$915=CG$914-IF(SUM($D945:CE945)=0,$C945,0),CG$914,0))</f>
        <v>0</v>
      </c>
      <c r="CH945" s="31">
        <f>IF(MAX($D945:CG945)+CH$915=CH$914-IF(SUM($D945:CF945)=0,$C945,0),CH$914,IF(MAX($D945:CG945)+CM$915=CH$914-IF(SUM($D945:CF945)=0,$C945,0),CH$914,0))</f>
        <v>0</v>
      </c>
      <c r="CI945" s="31">
        <f>IF(MAX($D945:CH945)+CI$915=CI$914-IF(SUM($D945:CG945)=0,$C945,0),CI$914,IF(MAX($D945:CH945)+CN$915=CI$914-IF(SUM($D945:CG945)=0,$C945,0),CI$914,0))</f>
        <v>0</v>
      </c>
      <c r="CJ945" s="31">
        <f>IF(MAX($D945:CI945)+CJ$915=CJ$914-IF(SUM($D945:CH945)=0,$C945,0),CJ$914,IF(MAX($D945:CI945)+CO$915=CJ$914-IF(SUM($D945:CH945)=0,$C945,0),CJ$914,0))</f>
        <v>84</v>
      </c>
      <c r="CK945" s="31">
        <f>IF(MAX($D945:CJ945)+CK$915=CK$914-IF(SUM($D945:CI945)=0,$C945,0),CK$914,IF(MAX($D945:CJ945)+CP$915=CK$914-IF(SUM($D945:CI945)=0,$C945,0),CK$914,0))</f>
        <v>0</v>
      </c>
      <c r="CL945" s="31">
        <f>IF(MAX($D945:CK945)+CL$915=CL$914-IF(SUM($D945:CJ945)=0,$C945,0),CL$914,IF(MAX($D945:CK945)+CQ$915=CL$914-IF(SUM($D945:CJ945)=0,$C945,0),CL$914,0))</f>
        <v>0</v>
      </c>
      <c r="CM945" s="31">
        <f>IF(MAX($D945:CL945)+CM$915=CM$914-IF(SUM($D945:CK945)=0,$C945,0),CM$914,IF(MAX($D945:CL945)+CR$915=CM$914-IF(SUM($D945:CK945)=0,$C945,0),CM$914,0))</f>
        <v>0</v>
      </c>
      <c r="CN945" s="31">
        <f>IF(MAX($D945:CM945)+CN$915=CN$914-IF(SUM($D945:CL945)=0,$C945,0),CN$914,IF(MAX($D945:CM945)+CS$915=CN$914-IF(SUM($D945:CL945)=0,$C945,0),CN$914,0))</f>
        <v>0</v>
      </c>
      <c r="CO945" s="31">
        <f>IF(MAX($D945:CN945)+CO$915=CO$914-IF(SUM($D945:CM945)=0,$C945,0),CO$914,IF(MAX($D945:CN945)+CT$915=CO$914-IF(SUM($D945:CM945)=0,$C945,0),CO$914,0))</f>
        <v>0</v>
      </c>
      <c r="CP945" s="31">
        <f>IF(MAX($D945:CO945)+CP$915=CP$914-IF(SUM($D945:CN945)=0,$C945,0),CP$914,IF(MAX($D945:CO945)+CU$915=CP$914-IF(SUM($D945:CN945)=0,$C945,0),CP$914,0))</f>
        <v>0</v>
      </c>
      <c r="CQ945" s="31">
        <f>IF(MAX($D945:CP945)+CQ$915=CQ$914-IF(SUM($D945:CO945)=0,$C945,0),CQ$914,IF(MAX($D945:CP945)+CV$915=CQ$914-IF(SUM($D945:CO945)=0,$C945,0),CQ$914,0))</f>
        <v>0</v>
      </c>
      <c r="CR945" s="31">
        <f>IF(MAX($D945:CQ945)+CR$915=CR$914-IF(SUM($D945:CP945)=0,$C945,0),CR$914,IF(MAX($D945:CQ945)+CW$915=CR$914-IF(SUM($D945:CP945)=0,$C945,0),CR$914,0))</f>
        <v>0</v>
      </c>
      <c r="CS945" s="31">
        <f>IF(MAX($D945:CR945)+CS$915=CS$914-IF(SUM($D945:CQ945)=0,$C945,0),CS$914,IF(MAX($D945:CR945)+CX$915=CS$914-IF(SUM($D945:CQ945)=0,$C945,0),CS$914,0))</f>
        <v>0</v>
      </c>
      <c r="CT945" s="31">
        <f>IF(MAX($D945:CS945)+CT$915=CT$914-IF(SUM($D945:CR945)=0,$C945,0),CT$914,IF(MAX($D945:CS945)+CY$915=CT$914-IF(SUM($D945:CR945)=0,$C945,0),CT$914,0))</f>
        <v>0</v>
      </c>
      <c r="CU945" s="31">
        <f>IF(MAX($D945:CT945)+CU$915=CU$914-IF(SUM($D945:CS945)=0,$C945,0),CU$914,IF(MAX($D945:CT945)+CZ$915=CU$914-IF(SUM($D945:CS945)=0,$C945,0),CU$914,0))</f>
        <v>0</v>
      </c>
      <c r="CV945" s="31">
        <f>IF(MAX($D945:CU945)+CV$915=CV$914-IF(SUM($D945:CT945)=0,$C945,0),CV$914,IF(MAX($D945:CU945)+DA$915=CV$914-IF(SUM($D945:CT945)=0,$C945,0),CV$914,0))</f>
        <v>0</v>
      </c>
      <c r="CW945" s="31">
        <f>IF(MAX($D945:CV945)+CW$915=CW$914-IF(SUM($D945:CU945)=0,$C945,0),CW$914,IF(MAX($D945:CV945)+DB$915=CW$914-IF(SUM($D945:CU945)=0,$C945,0),CW$914,0))</f>
        <v>0</v>
      </c>
      <c r="CX945" s="31">
        <f>IF(MAX($D945:CW945)+CX$915=CX$914-IF(SUM($D945:CV945)=0,$C945,0),CX$914,IF(MAX($D945:CW945)+DC$915=CX$914-IF(SUM($D945:CV945)=0,$C945,0),CX$914,0))</f>
        <v>0</v>
      </c>
      <c r="CY945" s="31">
        <f>IF(MAX($D945:CX945)+CY$915=CY$914-IF(SUM($D945:CW945)=0,$C945,0),CY$914,IF(MAX($D945:CX945)+DD$915=CY$914-IF(SUM($D945:CW945)=0,$C945,0),CY$914,0))</f>
        <v>0</v>
      </c>
      <c r="CZ945" s="31">
        <f>IF(MAX($D945:CY945)+CZ$915=CZ$914-IF(SUM($D945:CX945)=0,$C945,0),CZ$914,IF(MAX($D945:CY945)+DE$915=CZ$914-IF(SUM($D945:CX945)=0,$C945,0),CZ$914,0))</f>
        <v>0</v>
      </c>
      <c r="DA945" s="31">
        <f>IF(MAX($D945:CZ945)+DA$915=DA$914-IF(SUM($D945:CY945)=0,$C945,0),DA$914,IF(MAX($D945:CZ945)+DF$915=DA$914-IF(SUM($D945:CY945)=0,$C945,0),DA$914,0))</f>
        <v>0</v>
      </c>
      <c r="DB945" s="31">
        <f>IF(MAX($D945:DA945)+DB$915=DB$914-IF(SUM($D945:CZ945)=0,$C945,0),DB$914,IF(MAX($D945:DA945)+DG$915=DB$914-IF(SUM($D945:CZ945)=0,$C945,0),DB$914,0))</f>
        <v>0</v>
      </c>
      <c r="DC945" s="31">
        <f>IF(MAX($D945:DB945)+DC$915=DC$914-IF(SUM($D945:DA945)=0,$C945,0),DC$914,IF(MAX($D945:DB945)+DH$915=DC$914-IF(SUM($D945:DA945)=0,$C945,0),DC$914,0))</f>
        <v>0</v>
      </c>
      <c r="DD945" s="31">
        <f>IF(MAX($D945:DC945)+DD$915=DD$914-IF(SUM($D945:DB945)=0,$C945,0),DD$914,IF(MAX($D945:DC945)+DI$915=DD$914-IF(SUM($D945:DB945)=0,$C945,0),DD$914,0))</f>
        <v>0</v>
      </c>
      <c r="DE945" s="31">
        <f>IF(MAX($D945:DD945)+DE$915=DE$914-IF(SUM($D945:DC945)=0,$C945,0),DE$914,IF(MAX($D945:DD945)+DJ$915=DE$914-IF(SUM($D945:DC945)=0,$C945,0),DE$914,0))</f>
        <v>0</v>
      </c>
      <c r="DF945" s="31">
        <f>IF(MAX($D945:DE945)+DF$915=DF$914-IF(SUM($D945:DD945)=0,$C945,0),DF$914,IF(MAX($D945:DE945)+DK$915=DF$914-IF(SUM($D945:DD945)=0,$C945,0),DF$914,0))</f>
        <v>0</v>
      </c>
      <c r="DG945" s="31">
        <f>IF(MAX($D945:DF945)+DG$915=DG$914-IF(SUM($D945:DE945)=0,$C945,0),DG$914,IF(MAX($D945:DF945)+DL$915=DG$914-IF(SUM($D945:DE945)=0,$C945,0),DG$914,0))</f>
        <v>0</v>
      </c>
      <c r="DH945" s="31">
        <f>IF(MAX($D945:DG945)+DH$915=DH$914-IF(SUM($D945:DF945)=0,$C945,0),DH$914,IF(MAX($D945:DG945)+DM$915=DH$914-IF(SUM($D945:DF945)=0,$C945,0),DH$914,0))</f>
        <v>0</v>
      </c>
      <c r="DI945" s="31">
        <f>IF(MAX($D945:DH945)+DI$915=DI$914-IF(SUM($D945:DG945)=0,$C945,0),DI$914,IF(MAX($D945:DH945)+DN$915=DI$914-IF(SUM($D945:DG945)=0,$C945,0),DI$914,0))</f>
        <v>0</v>
      </c>
      <c r="DJ945" s="31">
        <f>IF(MAX($D945:DI945)+DJ$915=DJ$914-IF(SUM($D945:DH945)=0,$C945,0),DJ$914,IF(MAX($D945:DI945)+DO$915=DJ$914-IF(SUM($D945:DH945)=0,$C945,0),DJ$914,0))</f>
        <v>0</v>
      </c>
      <c r="DK945" s="31">
        <f>IF(MAX($D945:DJ945)+DK$915=DK$914-IF(SUM($D945:DI945)=0,$C945,0),DK$914,IF(MAX($D945:DJ945)+DP$915=DK$914-IF(SUM($D945:DI945)=0,$C945,0),DK$914,0))</f>
        <v>0</v>
      </c>
      <c r="DL945" s="31">
        <f>IF(MAX($D945:DK945)+DL$915=DL$914-IF(SUM($D945:DJ945)=0,$C945,0),DL$914,IF(MAX($D945:DK945)+DQ$915=DL$914-IF(SUM($D945:DJ945)=0,$C945,0),DL$914,0))</f>
        <v>0</v>
      </c>
      <c r="DM945" s="31">
        <f>IF(MAX($D945:DL945)+DM$915=DM$914-IF(SUM($D945:DK945)=0,$C945,0),DM$914,IF(MAX($D945:DL945)+DR$915=DM$914-IF(SUM($D945:DK945)=0,$C945,0),DM$914,0))</f>
        <v>0</v>
      </c>
      <c r="DN945" s="31">
        <f>IF(MAX($D945:DM945)+DN$915=DN$914-IF(SUM($D945:DL945)=0,$C945,0),DN$914,IF(MAX($D945:DM945)+DS$915=DN$914-IF(SUM($D945:DL945)=0,$C945,0),DN$914,0))</f>
        <v>114</v>
      </c>
      <c r="DO945" s="31">
        <f>IF(MAX($D945:DN945)+DO$915=DO$914-IF(SUM($D945:DM945)=0,$C945,0),DO$914,IF(MAX($D945:DN945)+DT$915=DO$914-IF(SUM($D945:DM945)=0,$C945,0),DO$914,0))</f>
        <v>0</v>
      </c>
      <c r="DP945" s="31">
        <f>IF(MAX($D945:DO945)+DP$915=DP$914-IF(SUM($D945:DN945)=0,$C945,0),DP$914,IF(MAX($D945:DO945)+DU$915=DP$914-IF(SUM($D945:DN945)=0,$C945,0),DP$914,0))</f>
        <v>0</v>
      </c>
      <c r="DQ945" s="31">
        <f>IF(MAX($D945:DP945)+DQ$915=DQ$914-IF(SUM($D945:DO945)=0,$C945,0),DQ$914,IF(MAX($D945:DP945)+DV$915=DQ$914-IF(SUM($D945:DO945)=0,$C945,0),DQ$914,0))</f>
        <v>0</v>
      </c>
      <c r="DR945" s="31">
        <f>IF(MAX($D945:DQ945)+DR$915=DR$914-IF(SUM($D945:DP945)=0,$C945,0),DR$914,IF(MAX($D945:DQ945)+DW$915=DR$914-IF(SUM($D945:DP945)=0,$C945,0),DR$914,0))</f>
        <v>0</v>
      </c>
      <c r="DS945" s="31">
        <f>IF(MAX($D945:DR945)+DS$915=DS$914-IF(SUM($D945:DQ945)=0,$C945,0),DS$914,IF(MAX($D945:DR945)+DX$915=DS$914-IF(SUM($D945:DQ945)=0,$C945,0),DS$914,0))</f>
        <v>0</v>
      </c>
      <c r="DT945" s="31">
        <f>IF(MAX($D945:DS945)+DT$915=DT$914-IF(SUM($D945:DR945)=0,$C945,0),DT$914,IF(MAX($D945:DS945)+DY$915=DT$914-IF(SUM($D945:DR945)=0,$C945,0),DT$914,0))</f>
        <v>0</v>
      </c>
      <c r="DU945" s="31">
        <f>IF(MAX($D945:DT945)+DU$915=DU$914-IF(SUM($D945:DS945)=0,$C945,0),DU$914,IF(MAX($D945:DT945)+DZ$915=DU$914-IF(SUM($D945:DS945)=0,$C945,0),DU$914,0))</f>
        <v>0</v>
      </c>
      <c r="DV945" s="31">
        <f>IF(MAX($D945:DU945)+DV$915=DV$914-IF(SUM($D945:DT945)=0,$C945,0),DV$914,IF(MAX($D945:DU945)+EA$915=DV$914-IF(SUM($D945:DT945)=0,$C945,0),DV$914,0))</f>
        <v>0</v>
      </c>
      <c r="DW945" s="31">
        <f>IF(MAX($D945:DV945)+DW$915=DW$914-IF(SUM($D945:DU945)=0,$C945,0),DW$914,IF(MAX($D945:DV945)+EB$915=DW$914-IF(SUM($D945:DU945)=0,$C945,0),DW$914,0))</f>
        <v>0</v>
      </c>
      <c r="DX945" s="31">
        <f>IF(MAX($D945:DW945)+DX$915=DX$914-IF(SUM($D945:DV945)=0,$C945,0),DX$914,IF(MAX($D945:DW945)+EC$915=DX$914-IF(SUM($D945:DV945)=0,$C945,0),DX$914,0))</f>
        <v>0</v>
      </c>
      <c r="DY945" s="31">
        <f>IF(MAX($D945:DX945)+DY$915=DY$914-IF(SUM($D945:DW945)=0,$C945,0),DY$914,IF(MAX($D945:DX945)+ED$915=DY$914-IF(SUM($D945:DW945)=0,$C945,0),DY$914,0))</f>
        <v>0</v>
      </c>
      <c r="DZ945" s="31"/>
      <c r="EA945" s="31"/>
      <c r="EB945" s="31"/>
      <c r="EC945" s="31"/>
      <c r="ED945" s="31"/>
      <c r="EE945">
        <f>IF(EE946=0,0,EE946)</f>
        <v>0</v>
      </c>
      <c r="EF945" s="31"/>
      <c r="EG945" s="31"/>
      <c r="EH945" s="31"/>
      <c r="EI945" s="31"/>
      <c r="EJ945" s="31"/>
      <c r="EK945" s="31"/>
      <c r="EL945" s="31"/>
    </row>
    <row r="946" spans="1:149" x14ac:dyDescent="0.25">
      <c r="A946" s="19">
        <f t="shared" si="1913"/>
        <v>15</v>
      </c>
      <c r="B946" s="28">
        <f>B944+1</f>
        <v>1915</v>
      </c>
      <c r="C946">
        <f t="shared" si="1914"/>
        <v>14</v>
      </c>
      <c r="R946" s="32">
        <f>R798</f>
        <v>0</v>
      </c>
      <c r="S946">
        <f t="shared" ref="S946:CD946" si="1941">IF(S$507=S945,S798,0)</f>
        <v>0</v>
      </c>
      <c r="T946">
        <f t="shared" si="1941"/>
        <v>0</v>
      </c>
      <c r="U946">
        <f t="shared" si="1941"/>
        <v>0</v>
      </c>
      <c r="V946">
        <f t="shared" si="1941"/>
        <v>0</v>
      </c>
      <c r="W946">
        <f t="shared" si="1941"/>
        <v>0</v>
      </c>
      <c r="X946">
        <f t="shared" si="1941"/>
        <v>0</v>
      </c>
      <c r="Y946">
        <f t="shared" si="1941"/>
        <v>0</v>
      </c>
      <c r="Z946">
        <f t="shared" si="1941"/>
        <v>0</v>
      </c>
      <c r="AA946">
        <f t="shared" si="1941"/>
        <v>0</v>
      </c>
      <c r="AB946">
        <f t="shared" si="1941"/>
        <v>0</v>
      </c>
      <c r="AC946">
        <f t="shared" si="1941"/>
        <v>0</v>
      </c>
      <c r="AD946">
        <f t="shared" si="1941"/>
        <v>0</v>
      </c>
      <c r="AE946">
        <f t="shared" si="1941"/>
        <v>0</v>
      </c>
      <c r="AF946">
        <f t="shared" si="1941"/>
        <v>0</v>
      </c>
      <c r="AG946">
        <f t="shared" si="1941"/>
        <v>0</v>
      </c>
      <c r="AH946">
        <f t="shared" si="1941"/>
        <v>0</v>
      </c>
      <c r="AI946">
        <f t="shared" si="1941"/>
        <v>0</v>
      </c>
      <c r="AJ946">
        <f t="shared" si="1941"/>
        <v>0</v>
      </c>
      <c r="AK946">
        <f t="shared" si="1941"/>
        <v>0</v>
      </c>
      <c r="AL946">
        <f t="shared" si="1941"/>
        <v>0</v>
      </c>
      <c r="AM946">
        <f t="shared" si="1941"/>
        <v>0</v>
      </c>
      <c r="AN946">
        <f t="shared" si="1941"/>
        <v>0</v>
      </c>
      <c r="AO946">
        <f t="shared" si="1941"/>
        <v>0</v>
      </c>
      <c r="AP946">
        <f t="shared" si="1941"/>
        <v>0</v>
      </c>
      <c r="AQ946">
        <f t="shared" si="1941"/>
        <v>0</v>
      </c>
      <c r="AR946">
        <f t="shared" si="1941"/>
        <v>0</v>
      </c>
      <c r="AS946">
        <f t="shared" si="1941"/>
        <v>0</v>
      </c>
      <c r="AT946">
        <f t="shared" si="1941"/>
        <v>0</v>
      </c>
      <c r="AU946">
        <f t="shared" si="1941"/>
        <v>0</v>
      </c>
      <c r="AV946">
        <f t="shared" si="1941"/>
        <v>0</v>
      </c>
      <c r="AW946">
        <f t="shared" si="1941"/>
        <v>0</v>
      </c>
      <c r="AX946">
        <f t="shared" si="1941"/>
        <v>0</v>
      </c>
      <c r="AY946">
        <f t="shared" si="1941"/>
        <v>0</v>
      </c>
      <c r="AZ946">
        <f t="shared" si="1941"/>
        <v>0</v>
      </c>
      <c r="BA946">
        <f t="shared" si="1941"/>
        <v>0</v>
      </c>
      <c r="BB946">
        <f t="shared" si="1941"/>
        <v>0</v>
      </c>
      <c r="BC946">
        <f t="shared" si="1941"/>
        <v>0</v>
      </c>
      <c r="BD946">
        <f t="shared" si="1941"/>
        <v>0</v>
      </c>
      <c r="BE946">
        <f t="shared" si="1941"/>
        <v>0</v>
      </c>
      <c r="BF946">
        <f t="shared" si="1941"/>
        <v>0</v>
      </c>
      <c r="BG946">
        <f t="shared" si="1941"/>
        <v>0</v>
      </c>
      <c r="BH946">
        <f t="shared" si="1941"/>
        <v>0</v>
      </c>
      <c r="BI946">
        <f t="shared" si="1941"/>
        <v>0</v>
      </c>
      <c r="BJ946">
        <f t="shared" si="1941"/>
        <v>0</v>
      </c>
      <c r="BK946">
        <f t="shared" si="1941"/>
        <v>0</v>
      </c>
      <c r="BL946">
        <f t="shared" si="1941"/>
        <v>0</v>
      </c>
      <c r="BM946">
        <f t="shared" si="1941"/>
        <v>0</v>
      </c>
      <c r="BN946">
        <f t="shared" si="1941"/>
        <v>0</v>
      </c>
      <c r="BO946">
        <f t="shared" si="1941"/>
        <v>0</v>
      </c>
      <c r="BP946">
        <f t="shared" si="1941"/>
        <v>0</v>
      </c>
      <c r="BQ946">
        <f t="shared" si="1941"/>
        <v>0</v>
      </c>
      <c r="BR946">
        <f t="shared" si="1941"/>
        <v>0</v>
      </c>
      <c r="BS946">
        <f t="shared" si="1941"/>
        <v>0</v>
      </c>
      <c r="BT946">
        <f t="shared" si="1941"/>
        <v>0</v>
      </c>
      <c r="BU946">
        <f t="shared" si="1941"/>
        <v>0</v>
      </c>
      <c r="BV946">
        <f t="shared" si="1941"/>
        <v>0</v>
      </c>
      <c r="BW946">
        <f t="shared" si="1941"/>
        <v>0</v>
      </c>
      <c r="BX946">
        <f t="shared" si="1941"/>
        <v>0</v>
      </c>
      <c r="BY946">
        <f t="shared" si="1941"/>
        <v>0</v>
      </c>
      <c r="BZ946">
        <f t="shared" si="1941"/>
        <v>0</v>
      </c>
      <c r="CA946">
        <f t="shared" si="1941"/>
        <v>0</v>
      </c>
      <c r="CB946">
        <f t="shared" si="1941"/>
        <v>0</v>
      </c>
      <c r="CC946">
        <f t="shared" si="1941"/>
        <v>0</v>
      </c>
      <c r="CD946">
        <f t="shared" si="1941"/>
        <v>0</v>
      </c>
      <c r="CE946">
        <f t="shared" ref="CE946:DY946" si="1942">IF(CE$507=CE945,CE798,0)</f>
        <v>0</v>
      </c>
      <c r="CF946">
        <f t="shared" si="1942"/>
        <v>0</v>
      </c>
      <c r="CG946">
        <f t="shared" si="1942"/>
        <v>0</v>
      </c>
      <c r="CH946">
        <f t="shared" si="1942"/>
        <v>0</v>
      </c>
      <c r="CI946">
        <f t="shared" si="1942"/>
        <v>0</v>
      </c>
      <c r="CJ946">
        <f t="shared" si="1942"/>
        <v>0</v>
      </c>
      <c r="CK946">
        <f t="shared" si="1942"/>
        <v>0</v>
      </c>
      <c r="CL946">
        <f t="shared" si="1942"/>
        <v>0</v>
      </c>
      <c r="CM946">
        <f t="shared" si="1942"/>
        <v>0</v>
      </c>
      <c r="CN946">
        <f t="shared" si="1942"/>
        <v>0</v>
      </c>
      <c r="CO946">
        <f t="shared" si="1942"/>
        <v>0</v>
      </c>
      <c r="CP946">
        <f t="shared" si="1942"/>
        <v>0</v>
      </c>
      <c r="CQ946">
        <f t="shared" si="1942"/>
        <v>0</v>
      </c>
      <c r="CR946">
        <f t="shared" si="1942"/>
        <v>0</v>
      </c>
      <c r="CS946">
        <f t="shared" si="1942"/>
        <v>0</v>
      </c>
      <c r="CT946">
        <f t="shared" si="1942"/>
        <v>0</v>
      </c>
      <c r="CU946">
        <f t="shared" si="1942"/>
        <v>0</v>
      </c>
      <c r="CV946">
        <f t="shared" si="1942"/>
        <v>0</v>
      </c>
      <c r="CW946">
        <f t="shared" si="1942"/>
        <v>0</v>
      </c>
      <c r="CX946">
        <f t="shared" si="1942"/>
        <v>0</v>
      </c>
      <c r="CY946">
        <f t="shared" si="1942"/>
        <v>0</v>
      </c>
      <c r="CZ946">
        <f t="shared" si="1942"/>
        <v>0</v>
      </c>
      <c r="DA946">
        <f t="shared" si="1942"/>
        <v>0</v>
      </c>
      <c r="DB946">
        <f t="shared" si="1942"/>
        <v>0</v>
      </c>
      <c r="DC946">
        <f t="shared" si="1942"/>
        <v>0</v>
      </c>
      <c r="DD946">
        <f t="shared" si="1942"/>
        <v>0</v>
      </c>
      <c r="DE946">
        <f t="shared" si="1942"/>
        <v>0</v>
      </c>
      <c r="DF946">
        <f t="shared" si="1942"/>
        <v>0</v>
      </c>
      <c r="DG946">
        <f t="shared" si="1942"/>
        <v>0</v>
      </c>
      <c r="DH946">
        <f t="shared" si="1942"/>
        <v>0</v>
      </c>
      <c r="DI946">
        <f t="shared" si="1942"/>
        <v>0</v>
      </c>
      <c r="DJ946">
        <f t="shared" si="1942"/>
        <v>0</v>
      </c>
      <c r="DK946">
        <f t="shared" si="1942"/>
        <v>0</v>
      </c>
      <c r="DL946">
        <f t="shared" si="1942"/>
        <v>0</v>
      </c>
      <c r="DM946">
        <f t="shared" si="1942"/>
        <v>0</v>
      </c>
      <c r="DN946">
        <f t="shared" si="1942"/>
        <v>0</v>
      </c>
      <c r="DO946">
        <f t="shared" si="1942"/>
        <v>0</v>
      </c>
      <c r="DP946">
        <f t="shared" si="1942"/>
        <v>0</v>
      </c>
      <c r="DQ946">
        <f t="shared" si="1942"/>
        <v>0</v>
      </c>
      <c r="DR946">
        <f t="shared" si="1942"/>
        <v>0</v>
      </c>
      <c r="DS946">
        <f t="shared" si="1942"/>
        <v>0</v>
      </c>
      <c r="DT946">
        <f t="shared" si="1942"/>
        <v>0</v>
      </c>
      <c r="DU946">
        <f t="shared" si="1942"/>
        <v>0</v>
      </c>
      <c r="DV946">
        <f t="shared" si="1942"/>
        <v>0</v>
      </c>
      <c r="DW946">
        <f t="shared" si="1942"/>
        <v>0</v>
      </c>
      <c r="DX946">
        <f t="shared" si="1942"/>
        <v>0</v>
      </c>
      <c r="DY946">
        <f t="shared" si="1942"/>
        <v>0</v>
      </c>
      <c r="EE946" s="13">
        <f>SUM(D946:EC946)</f>
        <v>0</v>
      </c>
    </row>
    <row r="947" spans="1:149" x14ac:dyDescent="0.25">
      <c r="A947" s="19">
        <f t="shared" si="1913"/>
        <v>16</v>
      </c>
      <c r="B947" s="28"/>
      <c r="C947">
        <f t="shared" si="1914"/>
        <v>15</v>
      </c>
      <c r="T947" s="31">
        <f>IF(MAX($D947:S947)+T$915=T$914-IF(SUM($D947:R947)=0,$C947,0),T$914,IF(MAX($D947:S947)+Y$915=T$914-IF(SUM($D947:R947)=0,$C947,0),T$914,0))</f>
        <v>0</v>
      </c>
      <c r="U947" s="31">
        <f>IF(MAX($D947:T947)+U$915=U$914-IF(SUM($D947:S947)=0,$C947,0),U$914,IF(MAX($D947:T947)+Z$915=U$914-IF(SUM($D947:S947)=0,$C947,0),U$914,0))</f>
        <v>0</v>
      </c>
      <c r="V947" s="31">
        <f>IF(MAX($D947:U947)+V$915=V$914-IF(SUM($D947:T947)=0,$C947,0),V$914,IF(MAX($D947:U947)+AA$915=V$914-IF(SUM($D947:T947)=0,$C947,0),V$914,0))</f>
        <v>0</v>
      </c>
      <c r="W947" s="31">
        <f>IF(MAX($D947:V947)+W$915=W$914-IF(SUM($D947:U947)=0,$C947,0),W$914,IF(MAX($D947:V947)+AB$915=W$914-IF(SUM($D947:U947)=0,$C947,0),W$914,0))</f>
        <v>0</v>
      </c>
      <c r="X947" s="31">
        <f>IF(MAX($D947:W947)+X$915=X$914-IF(SUM($D947:V947)=0,$C947,0),X$914,IF(MAX($D947:W947)+AC$915=X$914-IF(SUM($D947:V947)=0,$C947,0),X$914,0))</f>
        <v>0</v>
      </c>
      <c r="Y947" s="31">
        <f>IF(MAX($D947:X947)+Y$915=Y$914-IF(SUM($D947:W947)=0,$C947,0),Y$914,IF(MAX($D947:X947)+AD$915=Y$914-IF(SUM($D947:W947)=0,$C947,0),Y$914,0))</f>
        <v>0</v>
      </c>
      <c r="Z947" s="31">
        <f>IF(MAX($D947:Y947)+Z$915=Z$914-IF(SUM($D947:X947)=0,$C947,0),Z$914,IF(MAX($D947:Y947)+AE$915=Z$914-IF(SUM($D947:X947)=0,$C947,0),Z$914,0))</f>
        <v>0</v>
      </c>
      <c r="AA947" s="31">
        <f>IF(MAX($D947:Z947)+AA$915=AA$914-IF(SUM($D947:Y947)=0,$C947,0),AA$914,IF(MAX($D947:Z947)+AF$915=AA$914-IF(SUM($D947:Y947)=0,$C947,0),AA$914,0))</f>
        <v>0</v>
      </c>
      <c r="AB947" s="31">
        <f>IF(MAX($D947:AA947)+AB$915=AB$914-IF(SUM($D947:Z947)=0,$C947,0),AB$914,IF(MAX($D947:AA947)+AG$915=AB$914-IF(SUM($D947:Z947)=0,$C947,0),AB$914,0))</f>
        <v>0</v>
      </c>
      <c r="AC947" s="31">
        <f>IF(MAX($D947:AB947)+AC$915=AC$914-IF(SUM($D947:AA947)=0,$C947,0),AC$914,IF(MAX($D947:AB947)+AH$915=AC$914-IF(SUM($D947:AA947)=0,$C947,0),AC$914,0))</f>
        <v>0</v>
      </c>
      <c r="AD947" s="31">
        <f>IF(MAX($D947:AC947)+AD$915=AD$914-IF(SUM($D947:AB947)=0,$C947,0),AD$914,IF(MAX($D947:AC947)+AI$915=AD$914-IF(SUM($D947:AB947)=0,$C947,0),AD$914,0))</f>
        <v>0</v>
      </c>
      <c r="AE947" s="31">
        <f>IF(MAX($D947:AD947)+AE$915=AE$914-IF(SUM($D947:AC947)=0,$C947,0),AE$914,IF(MAX($D947:AD947)+AJ$915=AE$914-IF(SUM($D947:AC947)=0,$C947,0),AE$914,0))</f>
        <v>0</v>
      </c>
      <c r="AF947" s="31">
        <f>IF(MAX($D947:AE947)+AF$915=AF$914-IF(SUM($D947:AD947)=0,$C947,0),AF$914,IF(MAX($D947:AE947)+AK$915=AF$914-IF(SUM($D947:AD947)=0,$C947,0),AF$914,0))</f>
        <v>0</v>
      </c>
      <c r="AG947" s="31">
        <f>IF(MAX($D947:AF947)+AG$915=AG$914-IF(SUM($D947:AE947)=0,$C947,0),AG$914,IF(MAX($D947:AF947)+AL$915=AG$914-IF(SUM($D947:AE947)=0,$C947,0),AG$914,0))</f>
        <v>0</v>
      </c>
      <c r="AH947" s="31">
        <f>IF(MAX($D947:AG947)+AH$915=AH$914-IF(SUM($D947:AF947)=0,$C947,0),AH$914,IF(MAX($D947:AG947)+AM$915=AH$914-IF(SUM($D947:AF947)=0,$C947,0),AH$914,0))</f>
        <v>0</v>
      </c>
      <c r="AI947" s="31">
        <f>IF(MAX($D947:AH947)+AI$915=AI$914-IF(SUM($D947:AG947)=0,$C947,0),AI$914,IF(MAX($D947:AH947)+AN$915=AI$914-IF(SUM($D947:AG947)=0,$C947,0),AI$914,0))</f>
        <v>0</v>
      </c>
      <c r="AJ947" s="31">
        <f>IF(MAX($D947:AI947)+AJ$915=AJ$914-IF(SUM($D947:AH947)=0,$C947,0),AJ$914,IF(MAX($D947:AI947)+AO$915=AJ$914-IF(SUM($D947:AH947)=0,$C947,0),AJ$914,0))</f>
        <v>0</v>
      </c>
      <c r="AK947" s="31">
        <f>IF(MAX($D947:AJ947)+AK$915=AK$914-IF(SUM($D947:AI947)=0,$C947,0),AK$914,IF(MAX($D947:AJ947)+AP$915=AK$914-IF(SUM($D947:AI947)=0,$C947,0),AK$914,0))</f>
        <v>0</v>
      </c>
      <c r="AL947" s="31">
        <f>IF(MAX($D947:AK947)+AL$915=AL$914-IF(SUM($D947:AJ947)=0,$C947,0),AL$914,IF(MAX($D947:AK947)+AQ$915=AL$914-IF(SUM($D947:AJ947)=0,$C947,0),AL$914,0))</f>
        <v>0</v>
      </c>
      <c r="AM947" s="31">
        <f>IF(MAX($D947:AL947)+AM$915=AM$914-IF(SUM($D947:AK947)=0,$C947,0),AM$914,IF(MAX($D947:AL947)+AR$915=AM$914-IF(SUM($D947:AK947)=0,$C947,0),AM$914,0))</f>
        <v>0</v>
      </c>
      <c r="AN947" s="31">
        <f>IF(MAX($D947:AM947)+AN$915=AN$914-IF(SUM($D947:AL947)=0,$C947,0),AN$914,IF(MAX($D947:AM947)+AS$915=AN$914-IF(SUM($D947:AL947)=0,$C947,0),AN$914,0))</f>
        <v>0</v>
      </c>
      <c r="AO947" s="31">
        <f>IF(MAX($D947:AN947)+AO$915=AO$914-IF(SUM($D947:AM947)=0,$C947,0),AO$914,IF(MAX($D947:AN947)+AT$915=AO$914-IF(SUM($D947:AM947)=0,$C947,0),AO$914,0))</f>
        <v>0</v>
      </c>
      <c r="AP947" s="31">
        <f>IF(MAX($D947:AO947)+AP$915=AP$914-IF(SUM($D947:AN947)=0,$C947,0),AP$914,IF(MAX($D947:AO947)+AU$915=AP$914-IF(SUM($D947:AN947)=0,$C947,0),AP$914,0))</f>
        <v>0</v>
      </c>
      <c r="AQ947" s="31">
        <f>IF(MAX($D947:AP947)+AQ$915=AQ$914-IF(SUM($D947:AO947)=0,$C947,0),AQ$914,IF(MAX($D947:AP947)+AV$915=AQ$914-IF(SUM($D947:AO947)=0,$C947,0),AQ$914,0))</f>
        <v>0</v>
      </c>
      <c r="AR947" s="31">
        <f>IF(MAX($D947:AQ947)+AR$915=AR$914-IF(SUM($D947:AP947)=0,$C947,0),AR$914,IF(MAX($D947:AQ947)+AW$915=AR$914-IF(SUM($D947:AP947)=0,$C947,0),AR$914,0))</f>
        <v>0</v>
      </c>
      <c r="AS947" s="31">
        <f>IF(MAX($D947:AR947)+AS$915=AS$914-IF(SUM($D947:AQ947)=0,$C947,0),AS$914,IF(MAX($D947:AR947)+AX$915=AS$914-IF(SUM($D947:AQ947)=0,$C947,0),AS$914,0))</f>
        <v>0</v>
      </c>
      <c r="AT947" s="31">
        <f>IF(MAX($D947:AS947)+AT$915=AT$914-IF(SUM($D947:AR947)=0,$C947,0),AT$914,IF(MAX($D947:AS947)+AY$915=AT$914-IF(SUM($D947:AR947)=0,$C947,0),AT$914,0))</f>
        <v>0</v>
      </c>
      <c r="AU947" s="31">
        <f>IF(MAX($D947:AT947)+AU$915=AU$914-IF(SUM($D947:AS947)=0,$C947,0),AU$914,IF(MAX($D947:AT947)+AZ$915=AU$914-IF(SUM($D947:AS947)=0,$C947,0),AU$914,0))</f>
        <v>0</v>
      </c>
      <c r="AV947" s="31">
        <f>IF(MAX($D947:AU947)+AV$915=AV$914-IF(SUM($D947:AT947)=0,$C947,0),AV$914,IF(MAX($D947:AU947)+BA$915=AV$914-IF(SUM($D947:AT947)=0,$C947,0),AV$914,0))</f>
        <v>0</v>
      </c>
      <c r="AW947" s="31">
        <f>IF(MAX($D947:AV947)+AW$915=AW$914-IF(SUM($D947:AU947)=0,$C947,0),AW$914,IF(MAX($D947:AV947)+BB$915=AW$914-IF(SUM($D947:AU947)=0,$C947,0),AW$914,0))</f>
        <v>0</v>
      </c>
      <c r="AX947" s="31">
        <f>IF(MAX($D947:AW947)+AX$915=AX$914-IF(SUM($D947:AV947)=0,$C947,0),AX$914,IF(MAX($D947:AW947)+BC$915=AX$914-IF(SUM($D947:AV947)=0,$C947,0),AX$914,0))</f>
        <v>0</v>
      </c>
      <c r="AY947" s="31">
        <f>IF(MAX($D947:AX947)+AY$915=AY$914-IF(SUM($D947:AW947)=0,$C947,0),AY$914,IF(MAX($D947:AX947)+BD$915=AY$914-IF(SUM($D947:AW947)=0,$C947,0),AY$914,0))</f>
        <v>0</v>
      </c>
      <c r="AZ947" s="31">
        <f>IF(MAX($D947:AY947)+AZ$915=AZ$914-IF(SUM($D947:AX947)=0,$C947,0),AZ$914,IF(MAX($D947:AY947)+BE$915=AZ$914-IF(SUM($D947:AX947)=0,$C947,0),AZ$914,0))</f>
        <v>0</v>
      </c>
      <c r="BA947" s="31">
        <f>IF(MAX($D947:AZ947)+BA$915=BA$914-IF(SUM($D947:AY947)=0,$C947,0),BA$914,IF(MAX($D947:AZ947)+BF$915=BA$914-IF(SUM($D947:AY947)=0,$C947,0),BA$914,0))</f>
        <v>0</v>
      </c>
      <c r="BB947" s="31">
        <f>IF(MAX($D947:BA947)+BB$915=BB$914-IF(SUM($D947:AZ947)=0,$C947,0),BB$914,IF(MAX($D947:BA947)+BG$915=BB$914-IF(SUM($D947:AZ947)=0,$C947,0),BB$914,0))</f>
        <v>50</v>
      </c>
      <c r="BC947" s="31">
        <f>IF(MAX($D947:BB947)+BC$915=BC$914-IF(SUM($D947:BA947)=0,$C947,0),BC$914,IF(MAX($D947:BB947)+BH$915=BC$914-IF(SUM($D947:BA947)=0,$C947,0),BC$914,0))</f>
        <v>0</v>
      </c>
      <c r="BD947" s="31">
        <f>IF(MAX($D947:BC947)+BD$915=BD$914-IF(SUM($D947:BB947)=0,$C947,0),BD$914,IF(MAX($D947:BC947)+BI$915=BD$914-IF(SUM($D947:BB947)=0,$C947,0),BD$914,0))</f>
        <v>0</v>
      </c>
      <c r="BE947" s="31">
        <f>IF(MAX($D947:BD947)+BE$915=BE$914-IF(SUM($D947:BC947)=0,$C947,0),BE$914,IF(MAX($D947:BD947)+BJ$915=BE$914-IF(SUM($D947:BC947)=0,$C947,0),BE$914,0))</f>
        <v>0</v>
      </c>
      <c r="BF947" s="31">
        <f>IF(MAX($D947:BE947)+BF$915=BF$914-IF(SUM($D947:BD947)=0,$C947,0),BF$914,IF(MAX($D947:BE947)+BK$915=BF$914-IF(SUM($D947:BD947)=0,$C947,0),BF$914,0))</f>
        <v>0</v>
      </c>
      <c r="BG947" s="31">
        <f>IF(MAX($D947:BF947)+BG$915=BG$914-IF(SUM($D947:BE947)=0,$C947,0),BG$914,IF(MAX($D947:BF947)+BL$915=BG$914-IF(SUM($D947:BE947)=0,$C947,0),BG$914,0))</f>
        <v>0</v>
      </c>
      <c r="BH947" s="31">
        <f>IF(MAX($D947:BG947)+BH$915=BH$914-IF(SUM($D947:BF947)=0,$C947,0),BH$914,IF(MAX($D947:BG947)+BM$915=BH$914-IF(SUM($D947:BF947)=0,$C947,0),BH$914,0))</f>
        <v>0</v>
      </c>
      <c r="BI947" s="31">
        <f>IF(MAX($D947:BH947)+BI$915=BI$914-IF(SUM($D947:BG947)=0,$C947,0),BI$914,IF(MAX($D947:BH947)+BN$915=BI$914-IF(SUM($D947:BG947)=0,$C947,0),BI$914,0))</f>
        <v>0</v>
      </c>
      <c r="BJ947" s="31">
        <f>IF(MAX($D947:BI947)+BJ$915=BJ$914-IF(SUM($D947:BH947)=0,$C947,0),BJ$914,IF(MAX($D947:BI947)+BO$915=BJ$914-IF(SUM($D947:BH947)=0,$C947,0),BJ$914,0))</f>
        <v>0</v>
      </c>
      <c r="BK947" s="31">
        <f>IF(MAX($D947:BJ947)+BK$915=BK$914-IF(SUM($D947:BI947)=0,$C947,0),BK$914,IF(MAX($D947:BJ947)+BP$915=BK$914-IF(SUM($D947:BI947)=0,$C947,0),BK$914,0))</f>
        <v>0</v>
      </c>
      <c r="BL947" s="31">
        <f>IF(MAX($D947:BK947)+BL$915=BL$914-IF(SUM($D947:BJ947)=0,$C947,0),BL$914,IF(MAX($D947:BK947)+BQ$915=BL$914-IF(SUM($D947:BJ947)=0,$C947,0),BL$914,0))</f>
        <v>0</v>
      </c>
      <c r="BM947" s="31">
        <f>IF(MAX($D947:BL947)+BM$915=BM$914-IF(SUM($D947:BK947)=0,$C947,0),BM$914,IF(MAX($D947:BL947)+BR$915=BM$914-IF(SUM($D947:BK947)=0,$C947,0),BM$914,0))</f>
        <v>0</v>
      </c>
      <c r="BN947" s="31">
        <f>IF(MAX($D947:BM947)+BN$915=BN$914-IF(SUM($D947:BL947)=0,$C947,0),BN$914,IF(MAX($D947:BM947)+BS$915=BN$914-IF(SUM($D947:BL947)=0,$C947,0),BN$914,0))</f>
        <v>0</v>
      </c>
      <c r="BO947" s="31">
        <f>IF(MAX($D947:BN947)+BO$915=BO$914-IF(SUM($D947:BM947)=0,$C947,0),BO$914,IF(MAX($D947:BN947)+BT$915=BO$914-IF(SUM($D947:BM947)=0,$C947,0),BO$914,0))</f>
        <v>0</v>
      </c>
      <c r="BP947" s="31">
        <f>IF(MAX($D947:BO947)+BP$915=BP$914-IF(SUM($D947:BN947)=0,$C947,0),BP$914,IF(MAX($D947:BO947)+BU$915=BP$914-IF(SUM($D947:BN947)=0,$C947,0),BP$914,0))</f>
        <v>0</v>
      </c>
      <c r="BQ947" s="31">
        <f>IF(MAX($D947:BP947)+BQ$915=BQ$914-IF(SUM($D947:BO947)=0,$C947,0),BQ$914,IF(MAX($D947:BP947)+BV$915=BQ$914-IF(SUM($D947:BO947)=0,$C947,0),BQ$914,0))</f>
        <v>0</v>
      </c>
      <c r="BR947" s="31">
        <f>IF(MAX($D947:BQ947)+BR$915=BR$914-IF(SUM($D947:BP947)=0,$C947,0),BR$914,IF(MAX($D947:BQ947)+BW$915=BR$914-IF(SUM($D947:BP947)=0,$C947,0),BR$914,0))</f>
        <v>0</v>
      </c>
      <c r="BS947" s="31">
        <f>IF(MAX($D947:BR947)+BS$915=BS$914-IF(SUM($D947:BQ947)=0,$C947,0),BS$914,IF(MAX($D947:BR947)+BX$915=BS$914-IF(SUM($D947:BQ947)=0,$C947,0),BS$914,0))</f>
        <v>0</v>
      </c>
      <c r="BT947" s="31">
        <f>IF(MAX($D947:BS947)+BT$915=BT$914-IF(SUM($D947:BR947)=0,$C947,0),BT$914,IF(MAX($D947:BS947)+BY$915=BT$914-IF(SUM($D947:BR947)=0,$C947,0),BT$914,0))</f>
        <v>0</v>
      </c>
      <c r="BU947" s="31">
        <f>IF(MAX($D947:BT947)+BU$915=BU$914-IF(SUM($D947:BS947)=0,$C947,0),BU$914,IF(MAX($D947:BT947)+BZ$915=BU$914-IF(SUM($D947:BS947)=0,$C947,0),BU$914,0))</f>
        <v>0</v>
      </c>
      <c r="BV947" s="31">
        <f>IF(MAX($D947:BU947)+BV$915=BV$914-IF(SUM($D947:BT947)=0,$C947,0),BV$914,IF(MAX($D947:BU947)+CA$915=BV$914-IF(SUM($D947:BT947)=0,$C947,0),BV$914,0))</f>
        <v>0</v>
      </c>
      <c r="BW947" s="31">
        <f>IF(MAX($D947:BV947)+BW$915=BW$914-IF(SUM($D947:BU947)=0,$C947,0),BW$914,IF(MAX($D947:BV947)+CB$915=BW$914-IF(SUM($D947:BU947)=0,$C947,0),BW$914,0))</f>
        <v>0</v>
      </c>
      <c r="BX947" s="31">
        <f>IF(MAX($D947:BW947)+BX$915=BX$914-IF(SUM($D947:BV947)=0,$C947,0),BX$914,IF(MAX($D947:BW947)+CC$915=BX$914-IF(SUM($D947:BV947)=0,$C947,0),BX$914,0))</f>
        <v>0</v>
      </c>
      <c r="BY947" s="31">
        <f>IF(MAX($D947:BX947)+BY$915=BY$914-IF(SUM($D947:BW947)=0,$C947,0),BY$914,IF(MAX($D947:BX947)+CD$915=BY$914-IF(SUM($D947:BW947)=0,$C947,0),BY$914,0))</f>
        <v>0</v>
      </c>
      <c r="BZ947" s="31">
        <f>IF(MAX($D947:BY947)+BZ$915=BZ$914-IF(SUM($D947:BX947)=0,$C947,0),BZ$914,IF(MAX($D947:BY947)+CE$915=BZ$914-IF(SUM($D947:BX947)=0,$C947,0),BZ$914,0))</f>
        <v>0</v>
      </c>
      <c r="CA947" s="31">
        <f>IF(MAX($D947:BZ947)+CA$915=CA$914-IF(SUM($D947:BY947)=0,$C947,0),CA$914,IF(MAX($D947:BZ947)+CF$915=CA$914-IF(SUM($D947:BY947)=0,$C947,0),CA$914,0))</f>
        <v>0</v>
      </c>
      <c r="CB947" s="31">
        <f>IF(MAX($D947:CA947)+CB$915=CB$914-IF(SUM($D947:BZ947)=0,$C947,0),CB$914,IF(MAX($D947:CA947)+CG$915=CB$914-IF(SUM($D947:BZ947)=0,$C947,0),CB$914,0))</f>
        <v>0</v>
      </c>
      <c r="CC947" s="31">
        <f>IF(MAX($D947:CB947)+CC$915=CC$914-IF(SUM($D947:CA947)=0,$C947,0),CC$914,IF(MAX($D947:CB947)+CH$915=CC$914-IF(SUM($D947:CA947)=0,$C947,0),CC$914,0))</f>
        <v>0</v>
      </c>
      <c r="CD947" s="31">
        <f>IF(MAX($D947:CC947)+CD$915=CD$914-IF(SUM($D947:CB947)=0,$C947,0),CD$914,IF(MAX($D947:CC947)+CI$915=CD$914-IF(SUM($D947:CB947)=0,$C947,0),CD$914,0))</f>
        <v>0</v>
      </c>
      <c r="CE947" s="31">
        <f>IF(MAX($D947:CD947)+CE$915=CE$914-IF(SUM($D947:CC947)=0,$C947,0),CE$914,IF(MAX($D947:CD947)+CJ$915=CE$914-IF(SUM($D947:CC947)=0,$C947,0),CE$914,0))</f>
        <v>0</v>
      </c>
      <c r="CF947" s="31">
        <f>IF(MAX($D947:CE947)+CF$915=CF$914-IF(SUM($D947:CD947)=0,$C947,0),CF$914,IF(MAX($D947:CE947)+CK$915=CF$914-IF(SUM($D947:CD947)=0,$C947,0),CF$914,0))</f>
        <v>0</v>
      </c>
      <c r="CG947" s="31">
        <f>IF(MAX($D947:CF947)+CG$915=CG$914-IF(SUM($D947:CE947)=0,$C947,0),CG$914,IF(MAX($D947:CF947)+CL$915=CG$914-IF(SUM($D947:CE947)=0,$C947,0),CG$914,0))</f>
        <v>0</v>
      </c>
      <c r="CH947" s="31">
        <f>IF(MAX($D947:CG947)+CH$915=CH$914-IF(SUM($D947:CF947)=0,$C947,0),CH$914,IF(MAX($D947:CG947)+CM$915=CH$914-IF(SUM($D947:CF947)=0,$C947,0),CH$914,0))</f>
        <v>0</v>
      </c>
      <c r="CI947" s="31">
        <f>IF(MAX($D947:CH947)+CI$915=CI$914-IF(SUM($D947:CG947)=0,$C947,0),CI$914,IF(MAX($D947:CH947)+CN$915=CI$914-IF(SUM($D947:CG947)=0,$C947,0),CI$914,0))</f>
        <v>0</v>
      </c>
      <c r="CJ947" s="31">
        <f>IF(MAX($D947:CI947)+CJ$915=CJ$914-IF(SUM($D947:CH947)=0,$C947,0),CJ$914,IF(MAX($D947:CI947)+CO$915=CJ$914-IF(SUM($D947:CH947)=0,$C947,0),CJ$914,0))</f>
        <v>0</v>
      </c>
      <c r="CK947" s="31">
        <f>IF(MAX($D947:CJ947)+CK$915=CK$914-IF(SUM($D947:CI947)=0,$C947,0),CK$914,IF(MAX($D947:CJ947)+CP$915=CK$914-IF(SUM($D947:CI947)=0,$C947,0),CK$914,0))</f>
        <v>85</v>
      </c>
      <c r="CL947" s="31">
        <f>IF(MAX($D947:CK947)+CL$915=CL$914-IF(SUM($D947:CJ947)=0,$C947,0),CL$914,IF(MAX($D947:CK947)+CQ$915=CL$914-IF(SUM($D947:CJ947)=0,$C947,0),CL$914,0))</f>
        <v>0</v>
      </c>
      <c r="CM947" s="31">
        <f>IF(MAX($D947:CL947)+CM$915=CM$914-IF(SUM($D947:CK947)=0,$C947,0),CM$914,IF(MAX($D947:CL947)+CR$915=CM$914-IF(SUM($D947:CK947)=0,$C947,0),CM$914,0))</f>
        <v>0</v>
      </c>
      <c r="CN947" s="31">
        <f>IF(MAX($D947:CM947)+CN$915=CN$914-IF(SUM($D947:CL947)=0,$C947,0),CN$914,IF(MAX($D947:CM947)+CS$915=CN$914-IF(SUM($D947:CL947)=0,$C947,0),CN$914,0))</f>
        <v>0</v>
      </c>
      <c r="CO947" s="31">
        <f>IF(MAX($D947:CN947)+CO$915=CO$914-IF(SUM($D947:CM947)=0,$C947,0),CO$914,IF(MAX($D947:CN947)+CT$915=CO$914-IF(SUM($D947:CM947)=0,$C947,0),CO$914,0))</f>
        <v>0</v>
      </c>
      <c r="CP947" s="31">
        <f>IF(MAX($D947:CO947)+CP$915=CP$914-IF(SUM($D947:CN947)=0,$C947,0),CP$914,IF(MAX($D947:CO947)+CU$915=CP$914-IF(SUM($D947:CN947)=0,$C947,0),CP$914,0))</f>
        <v>0</v>
      </c>
      <c r="CQ947" s="31">
        <f>IF(MAX($D947:CP947)+CQ$915=CQ$914-IF(SUM($D947:CO947)=0,$C947,0),CQ$914,IF(MAX($D947:CP947)+CV$915=CQ$914-IF(SUM($D947:CO947)=0,$C947,0),CQ$914,0))</f>
        <v>0</v>
      </c>
      <c r="CR947" s="31">
        <f>IF(MAX($D947:CQ947)+CR$915=CR$914-IF(SUM($D947:CP947)=0,$C947,0),CR$914,IF(MAX($D947:CQ947)+CW$915=CR$914-IF(SUM($D947:CP947)=0,$C947,0),CR$914,0))</f>
        <v>0</v>
      </c>
      <c r="CS947" s="31">
        <f>IF(MAX($D947:CR947)+CS$915=CS$914-IF(SUM($D947:CQ947)=0,$C947,0),CS$914,IF(MAX($D947:CR947)+CX$915=CS$914-IF(SUM($D947:CQ947)=0,$C947,0),CS$914,0))</f>
        <v>0</v>
      </c>
      <c r="CT947" s="31">
        <f>IF(MAX($D947:CS947)+CT$915=CT$914-IF(SUM($D947:CR947)=0,$C947,0),CT$914,IF(MAX($D947:CS947)+CY$915=CT$914-IF(SUM($D947:CR947)=0,$C947,0),CT$914,0))</f>
        <v>0</v>
      </c>
      <c r="CU947" s="31">
        <f>IF(MAX($D947:CT947)+CU$915=CU$914-IF(SUM($D947:CS947)=0,$C947,0),CU$914,IF(MAX($D947:CT947)+CZ$915=CU$914-IF(SUM($D947:CS947)=0,$C947,0),CU$914,0))</f>
        <v>0</v>
      </c>
      <c r="CV947" s="31">
        <f>IF(MAX($D947:CU947)+CV$915=CV$914-IF(SUM($D947:CT947)=0,$C947,0),CV$914,IF(MAX($D947:CU947)+DA$915=CV$914-IF(SUM($D947:CT947)=0,$C947,0),CV$914,0))</f>
        <v>0</v>
      </c>
      <c r="CW947" s="31">
        <f>IF(MAX($D947:CV947)+CW$915=CW$914-IF(SUM($D947:CU947)=0,$C947,0),CW$914,IF(MAX($D947:CV947)+DB$915=CW$914-IF(SUM($D947:CU947)=0,$C947,0),CW$914,0))</f>
        <v>0</v>
      </c>
      <c r="CX947" s="31">
        <f>IF(MAX($D947:CW947)+CX$915=CX$914-IF(SUM($D947:CV947)=0,$C947,0),CX$914,IF(MAX($D947:CW947)+DC$915=CX$914-IF(SUM($D947:CV947)=0,$C947,0),CX$914,0))</f>
        <v>0</v>
      </c>
      <c r="CY947" s="31">
        <f>IF(MAX($D947:CX947)+CY$915=CY$914-IF(SUM($D947:CW947)=0,$C947,0),CY$914,IF(MAX($D947:CX947)+DD$915=CY$914-IF(SUM($D947:CW947)=0,$C947,0),CY$914,0))</f>
        <v>0</v>
      </c>
      <c r="CZ947" s="31">
        <f>IF(MAX($D947:CY947)+CZ$915=CZ$914-IF(SUM($D947:CX947)=0,$C947,0),CZ$914,IF(MAX($D947:CY947)+DE$915=CZ$914-IF(SUM($D947:CX947)=0,$C947,0),CZ$914,0))</f>
        <v>0</v>
      </c>
      <c r="DA947" s="31">
        <f>IF(MAX($D947:CZ947)+DA$915=DA$914-IF(SUM($D947:CY947)=0,$C947,0),DA$914,IF(MAX($D947:CZ947)+DF$915=DA$914-IF(SUM($D947:CY947)=0,$C947,0),DA$914,0))</f>
        <v>0</v>
      </c>
      <c r="DB947" s="31">
        <f>IF(MAX($D947:DA947)+DB$915=DB$914-IF(SUM($D947:CZ947)=0,$C947,0),DB$914,IF(MAX($D947:DA947)+DG$915=DB$914-IF(SUM($D947:CZ947)=0,$C947,0),DB$914,0))</f>
        <v>0</v>
      </c>
      <c r="DC947" s="31">
        <f>IF(MAX($D947:DB947)+DC$915=DC$914-IF(SUM($D947:DA947)=0,$C947,0),DC$914,IF(MAX($D947:DB947)+DH$915=DC$914-IF(SUM($D947:DA947)=0,$C947,0),DC$914,0))</f>
        <v>0</v>
      </c>
      <c r="DD947" s="31">
        <f>IF(MAX($D947:DC947)+DD$915=DD$914-IF(SUM($D947:DB947)=0,$C947,0),DD$914,IF(MAX($D947:DC947)+DI$915=DD$914-IF(SUM($D947:DB947)=0,$C947,0),DD$914,0))</f>
        <v>0</v>
      </c>
      <c r="DE947" s="31">
        <f>IF(MAX($D947:DD947)+DE$915=DE$914-IF(SUM($D947:DC947)=0,$C947,0),DE$914,IF(MAX($D947:DD947)+DJ$915=DE$914-IF(SUM($D947:DC947)=0,$C947,0),DE$914,0))</f>
        <v>0</v>
      </c>
      <c r="DF947" s="31">
        <f>IF(MAX($D947:DE947)+DF$915=DF$914-IF(SUM($D947:DD947)=0,$C947,0),DF$914,IF(MAX($D947:DE947)+DK$915=DF$914-IF(SUM($D947:DD947)=0,$C947,0),DF$914,0))</f>
        <v>0</v>
      </c>
      <c r="DG947" s="31">
        <f>IF(MAX($D947:DF947)+DG$915=DG$914-IF(SUM($D947:DE947)=0,$C947,0),DG$914,IF(MAX($D947:DF947)+DL$915=DG$914-IF(SUM($D947:DE947)=0,$C947,0),DG$914,0))</f>
        <v>0</v>
      </c>
      <c r="DH947" s="31">
        <f>IF(MAX($D947:DG947)+DH$915=DH$914-IF(SUM($D947:DF947)=0,$C947,0),DH$914,IF(MAX($D947:DG947)+DM$915=DH$914-IF(SUM($D947:DF947)=0,$C947,0),DH$914,0))</f>
        <v>0</v>
      </c>
      <c r="DI947" s="31">
        <f>IF(MAX($D947:DH947)+DI$915=DI$914-IF(SUM($D947:DG947)=0,$C947,0),DI$914,IF(MAX($D947:DH947)+DN$915=DI$914-IF(SUM($D947:DG947)=0,$C947,0),DI$914,0))</f>
        <v>0</v>
      </c>
      <c r="DJ947" s="31">
        <f>IF(MAX($D947:DI947)+DJ$915=DJ$914-IF(SUM($D947:DH947)=0,$C947,0),DJ$914,IF(MAX($D947:DI947)+DO$915=DJ$914-IF(SUM($D947:DH947)=0,$C947,0),DJ$914,0))</f>
        <v>0</v>
      </c>
      <c r="DK947" s="31">
        <f>IF(MAX($D947:DJ947)+DK$915=DK$914-IF(SUM($D947:DI947)=0,$C947,0),DK$914,IF(MAX($D947:DJ947)+DP$915=DK$914-IF(SUM($D947:DI947)=0,$C947,0),DK$914,0))</f>
        <v>0</v>
      </c>
      <c r="DL947" s="31">
        <f>IF(MAX($D947:DK947)+DL$915=DL$914-IF(SUM($D947:DJ947)=0,$C947,0),DL$914,IF(MAX($D947:DK947)+DQ$915=DL$914-IF(SUM($D947:DJ947)=0,$C947,0),DL$914,0))</f>
        <v>0</v>
      </c>
      <c r="DM947" s="31">
        <f>IF(MAX($D947:DL947)+DM$915=DM$914-IF(SUM($D947:DK947)=0,$C947,0),DM$914,IF(MAX($D947:DL947)+DR$915=DM$914-IF(SUM($D947:DK947)=0,$C947,0),DM$914,0))</f>
        <v>0</v>
      </c>
      <c r="DN947" s="31">
        <f>IF(MAX($D947:DM947)+DN$915=DN$914-IF(SUM($D947:DL947)=0,$C947,0),DN$914,IF(MAX($D947:DM947)+DS$915=DN$914-IF(SUM($D947:DL947)=0,$C947,0),DN$914,0))</f>
        <v>0</v>
      </c>
      <c r="DO947" s="31">
        <f>IF(MAX($D947:DN947)+DO$915=DO$914-IF(SUM($D947:DM947)=0,$C947,0),DO$914,IF(MAX($D947:DN947)+DT$915=DO$914-IF(SUM($D947:DM947)=0,$C947,0),DO$914,0))</f>
        <v>115</v>
      </c>
      <c r="DP947" s="31">
        <f>IF(MAX($D947:DO947)+DP$915=DP$914-IF(SUM($D947:DN947)=0,$C947,0),DP$914,IF(MAX($D947:DO947)+DU$915=DP$914-IF(SUM($D947:DN947)=0,$C947,0),DP$914,0))</f>
        <v>0</v>
      </c>
      <c r="DQ947" s="31">
        <f>IF(MAX($D947:DP947)+DQ$915=DQ$914-IF(SUM($D947:DO947)=0,$C947,0),DQ$914,IF(MAX($D947:DP947)+DV$915=DQ$914-IF(SUM($D947:DO947)=0,$C947,0),DQ$914,0))</f>
        <v>0</v>
      </c>
      <c r="DR947" s="31">
        <f>IF(MAX($D947:DQ947)+DR$915=DR$914-IF(SUM($D947:DP947)=0,$C947,0),DR$914,IF(MAX($D947:DQ947)+DW$915=DR$914-IF(SUM($D947:DP947)=0,$C947,0),DR$914,0))</f>
        <v>0</v>
      </c>
      <c r="DS947" s="31">
        <f>IF(MAX($D947:DR947)+DS$915=DS$914-IF(SUM($D947:DQ947)=0,$C947,0),DS$914,IF(MAX($D947:DR947)+DX$915=DS$914-IF(SUM($D947:DQ947)=0,$C947,0),DS$914,0))</f>
        <v>0</v>
      </c>
      <c r="DT947" s="31">
        <f>IF(MAX($D947:DS947)+DT$915=DT$914-IF(SUM($D947:DR947)=0,$C947,0),DT$914,IF(MAX($D947:DS947)+DY$915=DT$914-IF(SUM($D947:DR947)=0,$C947,0),DT$914,0))</f>
        <v>0</v>
      </c>
      <c r="DU947" s="31">
        <f>IF(MAX($D947:DT947)+DU$915=DU$914-IF(SUM($D947:DS947)=0,$C947,0),DU$914,IF(MAX($D947:DT947)+DZ$915=DU$914-IF(SUM($D947:DS947)=0,$C947,0),DU$914,0))</f>
        <v>0</v>
      </c>
      <c r="DV947" s="31">
        <f>IF(MAX($D947:DU947)+DV$915=DV$914-IF(SUM($D947:DT947)=0,$C947,0),DV$914,IF(MAX($D947:DU947)+EA$915=DV$914-IF(SUM($D947:DT947)=0,$C947,0),DV$914,0))</f>
        <v>0</v>
      </c>
      <c r="DW947" s="31">
        <f>IF(MAX($D947:DV947)+DW$915=DW$914-IF(SUM($D947:DU947)=0,$C947,0),DW$914,IF(MAX($D947:DV947)+EB$915=DW$914-IF(SUM($D947:DU947)=0,$C947,0),DW$914,0))</f>
        <v>0</v>
      </c>
      <c r="DX947" s="31">
        <f>IF(MAX($D947:DW947)+DX$915=DX$914-IF(SUM($D947:DV947)=0,$C947,0),DX$914,IF(MAX($D947:DW947)+EC$915=DX$914-IF(SUM($D947:DV947)=0,$C947,0),DX$914,0))</f>
        <v>0</v>
      </c>
      <c r="DY947" s="31">
        <f>IF(MAX($D947:DX947)+DY$915=DY$914-IF(SUM($D947:DW947)=0,$C947,0),DY$914,IF(MAX($D947:DX947)+ED$915=DY$914-IF(SUM($D947:DW947)=0,$C947,0),DY$914,0))</f>
        <v>0</v>
      </c>
      <c r="DZ947" s="31"/>
      <c r="EA947" s="31"/>
      <c r="EB947" s="31"/>
      <c r="EC947" s="31"/>
      <c r="ED947" s="31"/>
      <c r="EE947">
        <f>IF(EE948=0,0,EE948)</f>
        <v>0</v>
      </c>
      <c r="EF947" s="31"/>
      <c r="EG947" s="31"/>
      <c r="EH947" s="31"/>
      <c r="EI947" s="31"/>
      <c r="EJ947" s="31"/>
      <c r="EK947" s="31"/>
      <c r="EL947" s="31"/>
      <c r="EM947" s="31"/>
    </row>
    <row r="948" spans="1:149" x14ac:dyDescent="0.25">
      <c r="A948" s="19">
        <f t="shared" si="1913"/>
        <v>16</v>
      </c>
      <c r="B948" s="28">
        <f>B946+1</f>
        <v>1916</v>
      </c>
      <c r="C948">
        <f t="shared" si="1914"/>
        <v>15</v>
      </c>
      <c r="S948" s="32">
        <f>S799</f>
        <v>0</v>
      </c>
      <c r="T948">
        <f t="shared" ref="T948:CE948" si="1943">IF(T$507=T947,T799,0)</f>
        <v>0</v>
      </c>
      <c r="U948">
        <f t="shared" si="1943"/>
        <v>0</v>
      </c>
      <c r="V948">
        <f t="shared" si="1943"/>
        <v>0</v>
      </c>
      <c r="W948">
        <f t="shared" si="1943"/>
        <v>0</v>
      </c>
      <c r="X948">
        <f t="shared" si="1943"/>
        <v>0</v>
      </c>
      <c r="Y948">
        <f t="shared" si="1943"/>
        <v>0</v>
      </c>
      <c r="Z948">
        <f t="shared" si="1943"/>
        <v>0</v>
      </c>
      <c r="AA948">
        <f t="shared" si="1943"/>
        <v>0</v>
      </c>
      <c r="AB948">
        <f t="shared" si="1943"/>
        <v>0</v>
      </c>
      <c r="AC948">
        <f t="shared" si="1943"/>
        <v>0</v>
      </c>
      <c r="AD948">
        <f t="shared" si="1943"/>
        <v>0</v>
      </c>
      <c r="AE948">
        <f t="shared" si="1943"/>
        <v>0</v>
      </c>
      <c r="AF948">
        <f t="shared" si="1943"/>
        <v>0</v>
      </c>
      <c r="AG948">
        <f t="shared" si="1943"/>
        <v>0</v>
      </c>
      <c r="AH948">
        <f t="shared" si="1943"/>
        <v>0</v>
      </c>
      <c r="AI948">
        <f t="shared" si="1943"/>
        <v>0</v>
      </c>
      <c r="AJ948">
        <f t="shared" si="1943"/>
        <v>0</v>
      </c>
      <c r="AK948">
        <f t="shared" si="1943"/>
        <v>0</v>
      </c>
      <c r="AL948">
        <f t="shared" si="1943"/>
        <v>0</v>
      </c>
      <c r="AM948">
        <f t="shared" si="1943"/>
        <v>0</v>
      </c>
      <c r="AN948">
        <f t="shared" si="1943"/>
        <v>0</v>
      </c>
      <c r="AO948">
        <f t="shared" si="1943"/>
        <v>0</v>
      </c>
      <c r="AP948">
        <f t="shared" si="1943"/>
        <v>0</v>
      </c>
      <c r="AQ948">
        <f t="shared" si="1943"/>
        <v>0</v>
      </c>
      <c r="AR948">
        <f t="shared" si="1943"/>
        <v>0</v>
      </c>
      <c r="AS948">
        <f t="shared" si="1943"/>
        <v>0</v>
      </c>
      <c r="AT948">
        <f t="shared" si="1943"/>
        <v>0</v>
      </c>
      <c r="AU948">
        <f t="shared" si="1943"/>
        <v>0</v>
      </c>
      <c r="AV948">
        <f t="shared" si="1943"/>
        <v>0</v>
      </c>
      <c r="AW948">
        <f t="shared" si="1943"/>
        <v>0</v>
      </c>
      <c r="AX948">
        <f t="shared" si="1943"/>
        <v>0</v>
      </c>
      <c r="AY948">
        <f t="shared" si="1943"/>
        <v>0</v>
      </c>
      <c r="AZ948">
        <f t="shared" si="1943"/>
        <v>0</v>
      </c>
      <c r="BA948">
        <f t="shared" si="1943"/>
        <v>0</v>
      </c>
      <c r="BB948">
        <f t="shared" si="1943"/>
        <v>0</v>
      </c>
      <c r="BC948">
        <f t="shared" si="1943"/>
        <v>0</v>
      </c>
      <c r="BD948">
        <f t="shared" si="1943"/>
        <v>0</v>
      </c>
      <c r="BE948">
        <f t="shared" si="1943"/>
        <v>0</v>
      </c>
      <c r="BF948">
        <f t="shared" si="1943"/>
        <v>0</v>
      </c>
      <c r="BG948">
        <f t="shared" si="1943"/>
        <v>0</v>
      </c>
      <c r="BH948">
        <f t="shared" si="1943"/>
        <v>0</v>
      </c>
      <c r="BI948">
        <f t="shared" si="1943"/>
        <v>0</v>
      </c>
      <c r="BJ948">
        <f t="shared" si="1943"/>
        <v>0</v>
      </c>
      <c r="BK948">
        <f t="shared" si="1943"/>
        <v>0</v>
      </c>
      <c r="BL948">
        <f t="shared" si="1943"/>
        <v>0</v>
      </c>
      <c r="BM948">
        <f t="shared" si="1943"/>
        <v>0</v>
      </c>
      <c r="BN948">
        <f t="shared" si="1943"/>
        <v>0</v>
      </c>
      <c r="BO948">
        <f t="shared" si="1943"/>
        <v>0</v>
      </c>
      <c r="BP948">
        <f t="shared" si="1943"/>
        <v>0</v>
      </c>
      <c r="BQ948">
        <f t="shared" si="1943"/>
        <v>0</v>
      </c>
      <c r="BR948">
        <f t="shared" si="1943"/>
        <v>0</v>
      </c>
      <c r="BS948">
        <f t="shared" si="1943"/>
        <v>0</v>
      </c>
      <c r="BT948">
        <f t="shared" si="1943"/>
        <v>0</v>
      </c>
      <c r="BU948">
        <f t="shared" si="1943"/>
        <v>0</v>
      </c>
      <c r="BV948">
        <f t="shared" si="1943"/>
        <v>0</v>
      </c>
      <c r="BW948">
        <f t="shared" si="1943"/>
        <v>0</v>
      </c>
      <c r="BX948">
        <f t="shared" si="1943"/>
        <v>0</v>
      </c>
      <c r="BY948">
        <f t="shared" si="1943"/>
        <v>0</v>
      </c>
      <c r="BZ948">
        <f t="shared" si="1943"/>
        <v>0</v>
      </c>
      <c r="CA948">
        <f t="shared" si="1943"/>
        <v>0</v>
      </c>
      <c r="CB948">
        <f t="shared" si="1943"/>
        <v>0</v>
      </c>
      <c r="CC948">
        <f t="shared" si="1943"/>
        <v>0</v>
      </c>
      <c r="CD948">
        <f t="shared" si="1943"/>
        <v>0</v>
      </c>
      <c r="CE948">
        <f t="shared" si="1943"/>
        <v>0</v>
      </c>
      <c r="CF948">
        <f t="shared" ref="CF948:DY948" si="1944">IF(CF$507=CF947,CF799,0)</f>
        <v>0</v>
      </c>
      <c r="CG948">
        <f t="shared" si="1944"/>
        <v>0</v>
      </c>
      <c r="CH948">
        <f t="shared" si="1944"/>
        <v>0</v>
      </c>
      <c r="CI948">
        <f t="shared" si="1944"/>
        <v>0</v>
      </c>
      <c r="CJ948">
        <f t="shared" si="1944"/>
        <v>0</v>
      </c>
      <c r="CK948">
        <f t="shared" si="1944"/>
        <v>0</v>
      </c>
      <c r="CL948">
        <f t="shared" si="1944"/>
        <v>0</v>
      </c>
      <c r="CM948">
        <f t="shared" si="1944"/>
        <v>0</v>
      </c>
      <c r="CN948">
        <f t="shared" si="1944"/>
        <v>0</v>
      </c>
      <c r="CO948">
        <f t="shared" si="1944"/>
        <v>0</v>
      </c>
      <c r="CP948">
        <f t="shared" si="1944"/>
        <v>0</v>
      </c>
      <c r="CQ948">
        <f t="shared" si="1944"/>
        <v>0</v>
      </c>
      <c r="CR948">
        <f t="shared" si="1944"/>
        <v>0</v>
      </c>
      <c r="CS948">
        <f t="shared" si="1944"/>
        <v>0</v>
      </c>
      <c r="CT948">
        <f t="shared" si="1944"/>
        <v>0</v>
      </c>
      <c r="CU948">
        <f t="shared" si="1944"/>
        <v>0</v>
      </c>
      <c r="CV948">
        <f t="shared" si="1944"/>
        <v>0</v>
      </c>
      <c r="CW948">
        <f t="shared" si="1944"/>
        <v>0</v>
      </c>
      <c r="CX948">
        <f t="shared" si="1944"/>
        <v>0</v>
      </c>
      <c r="CY948">
        <f t="shared" si="1944"/>
        <v>0</v>
      </c>
      <c r="CZ948">
        <f t="shared" si="1944"/>
        <v>0</v>
      </c>
      <c r="DA948">
        <f t="shared" si="1944"/>
        <v>0</v>
      </c>
      <c r="DB948">
        <f t="shared" si="1944"/>
        <v>0</v>
      </c>
      <c r="DC948">
        <f t="shared" si="1944"/>
        <v>0</v>
      </c>
      <c r="DD948">
        <f t="shared" si="1944"/>
        <v>0</v>
      </c>
      <c r="DE948">
        <f t="shared" si="1944"/>
        <v>0</v>
      </c>
      <c r="DF948">
        <f t="shared" si="1944"/>
        <v>0</v>
      </c>
      <c r="DG948">
        <f t="shared" si="1944"/>
        <v>0</v>
      </c>
      <c r="DH948">
        <f t="shared" si="1944"/>
        <v>0</v>
      </c>
      <c r="DI948">
        <f t="shared" si="1944"/>
        <v>0</v>
      </c>
      <c r="DJ948">
        <f t="shared" si="1944"/>
        <v>0</v>
      </c>
      <c r="DK948">
        <f t="shared" si="1944"/>
        <v>0</v>
      </c>
      <c r="DL948">
        <f t="shared" si="1944"/>
        <v>0</v>
      </c>
      <c r="DM948">
        <f t="shared" si="1944"/>
        <v>0</v>
      </c>
      <c r="DN948">
        <f t="shared" si="1944"/>
        <v>0</v>
      </c>
      <c r="DO948">
        <f t="shared" si="1944"/>
        <v>0</v>
      </c>
      <c r="DP948">
        <f t="shared" si="1944"/>
        <v>0</v>
      </c>
      <c r="DQ948">
        <f t="shared" si="1944"/>
        <v>0</v>
      </c>
      <c r="DR948">
        <f t="shared" si="1944"/>
        <v>0</v>
      </c>
      <c r="DS948">
        <f t="shared" si="1944"/>
        <v>0</v>
      </c>
      <c r="DT948">
        <f t="shared" si="1944"/>
        <v>0</v>
      </c>
      <c r="DU948">
        <f t="shared" si="1944"/>
        <v>0</v>
      </c>
      <c r="DV948">
        <f t="shared" si="1944"/>
        <v>0</v>
      </c>
      <c r="DW948">
        <f t="shared" si="1944"/>
        <v>0</v>
      </c>
      <c r="DX948">
        <f t="shared" si="1944"/>
        <v>0</v>
      </c>
      <c r="DY948">
        <f t="shared" si="1944"/>
        <v>0</v>
      </c>
      <c r="EE948" s="13">
        <f>SUM(D948:EC948)</f>
        <v>0</v>
      </c>
    </row>
    <row r="949" spans="1:149" x14ac:dyDescent="0.25">
      <c r="A949" s="19">
        <f t="shared" si="1913"/>
        <v>17</v>
      </c>
      <c r="B949" s="28"/>
      <c r="C949">
        <f t="shared" si="1914"/>
        <v>16</v>
      </c>
      <c r="U949" s="31">
        <f>IF(MAX($D949:T949)+U$915=U$914-IF(SUM($D949:S949)=0,$C949,0),U$914,IF(MAX($D949:T949)+Z$915=U$914-IF(SUM($D949:S949)=0,$C949,0),U$914,0))</f>
        <v>0</v>
      </c>
      <c r="V949" s="31">
        <f>IF(MAX($D949:U949)+V$915=V$914-IF(SUM($D949:T949)=0,$C949,0),V$914,IF(MAX($D949:U949)+AA$915=V$914-IF(SUM($D949:T949)=0,$C949,0),V$914,0))</f>
        <v>0</v>
      </c>
      <c r="W949" s="31">
        <f>IF(MAX($D949:V949)+W$915=W$914-IF(SUM($D949:U949)=0,$C949,0),W$914,IF(MAX($D949:V949)+AB$915=W$914-IF(SUM($D949:U949)=0,$C949,0),W$914,0))</f>
        <v>0</v>
      </c>
      <c r="X949" s="31">
        <f>IF(MAX($D949:W949)+X$915=X$914-IF(SUM($D949:V949)=0,$C949,0),X$914,IF(MAX($D949:W949)+AC$915=X$914-IF(SUM($D949:V949)=0,$C949,0),X$914,0))</f>
        <v>0</v>
      </c>
      <c r="Y949" s="31">
        <f>IF(MAX($D949:X949)+Y$915=Y$914-IF(SUM($D949:W949)=0,$C949,0),Y$914,IF(MAX($D949:X949)+AD$915=Y$914-IF(SUM($D949:W949)=0,$C949,0),Y$914,0))</f>
        <v>0</v>
      </c>
      <c r="Z949" s="31">
        <f>IF(MAX($D949:Y949)+Z$915=Z$914-IF(SUM($D949:X949)=0,$C949,0),Z$914,IF(MAX($D949:Y949)+AE$915=Z$914-IF(SUM($D949:X949)=0,$C949,0),Z$914,0))</f>
        <v>0</v>
      </c>
      <c r="AA949" s="31">
        <f>IF(MAX($D949:Z949)+AA$915=AA$914-IF(SUM($D949:Y949)=0,$C949,0),AA$914,IF(MAX($D949:Z949)+AF$915=AA$914-IF(SUM($D949:Y949)=0,$C949,0),AA$914,0))</f>
        <v>0</v>
      </c>
      <c r="AB949" s="31">
        <f>IF(MAX($D949:AA949)+AB$915=AB$914-IF(SUM($D949:Z949)=0,$C949,0),AB$914,IF(MAX($D949:AA949)+AG$915=AB$914-IF(SUM($D949:Z949)=0,$C949,0),AB$914,0))</f>
        <v>0</v>
      </c>
      <c r="AC949" s="31">
        <f>IF(MAX($D949:AB949)+AC$915=AC$914-IF(SUM($D949:AA949)=0,$C949,0),AC$914,IF(MAX($D949:AB949)+AH$915=AC$914-IF(SUM($D949:AA949)=0,$C949,0),AC$914,0))</f>
        <v>0</v>
      </c>
      <c r="AD949" s="31">
        <f>IF(MAX($D949:AC949)+AD$915=AD$914-IF(SUM($D949:AB949)=0,$C949,0),AD$914,IF(MAX($D949:AC949)+AI$915=AD$914-IF(SUM($D949:AB949)=0,$C949,0),AD$914,0))</f>
        <v>0</v>
      </c>
      <c r="AE949" s="31">
        <f>IF(MAX($D949:AD949)+AE$915=AE$914-IF(SUM($D949:AC949)=0,$C949,0),AE$914,IF(MAX($D949:AD949)+AJ$915=AE$914-IF(SUM($D949:AC949)=0,$C949,0),AE$914,0))</f>
        <v>0</v>
      </c>
      <c r="AF949" s="31">
        <f>IF(MAX($D949:AE949)+AF$915=AF$914-IF(SUM($D949:AD949)=0,$C949,0),AF$914,IF(MAX($D949:AE949)+AK$915=AF$914-IF(SUM($D949:AD949)=0,$C949,0),AF$914,0))</f>
        <v>0</v>
      </c>
      <c r="AG949" s="31">
        <f>IF(MAX($D949:AF949)+AG$915=AG$914-IF(SUM($D949:AE949)=0,$C949,0),AG$914,IF(MAX($D949:AF949)+AL$915=AG$914-IF(SUM($D949:AE949)=0,$C949,0),AG$914,0))</f>
        <v>0</v>
      </c>
      <c r="AH949" s="31">
        <f>IF(MAX($D949:AG949)+AH$915=AH$914-IF(SUM($D949:AF949)=0,$C949,0),AH$914,IF(MAX($D949:AG949)+AM$915=AH$914-IF(SUM($D949:AF949)=0,$C949,0),AH$914,0))</f>
        <v>0</v>
      </c>
      <c r="AI949" s="31">
        <f>IF(MAX($D949:AH949)+AI$915=AI$914-IF(SUM($D949:AG949)=0,$C949,0),AI$914,IF(MAX($D949:AH949)+AN$915=AI$914-IF(SUM($D949:AG949)=0,$C949,0),AI$914,0))</f>
        <v>0</v>
      </c>
      <c r="AJ949" s="31">
        <f>IF(MAX($D949:AI949)+AJ$915=AJ$914-IF(SUM($D949:AH949)=0,$C949,0),AJ$914,IF(MAX($D949:AI949)+AO$915=AJ$914-IF(SUM($D949:AH949)=0,$C949,0),AJ$914,0))</f>
        <v>0</v>
      </c>
      <c r="AK949" s="31">
        <f>IF(MAX($D949:AJ949)+AK$915=AK$914-IF(SUM($D949:AI949)=0,$C949,0),AK$914,IF(MAX($D949:AJ949)+AP$915=AK$914-IF(SUM($D949:AI949)=0,$C949,0),AK$914,0))</f>
        <v>0</v>
      </c>
      <c r="AL949" s="31">
        <f>IF(MAX($D949:AK949)+AL$915=AL$914-IF(SUM($D949:AJ949)=0,$C949,0),AL$914,IF(MAX($D949:AK949)+AQ$915=AL$914-IF(SUM($D949:AJ949)=0,$C949,0),AL$914,0))</f>
        <v>0</v>
      </c>
      <c r="AM949" s="31">
        <f>IF(MAX($D949:AL949)+AM$915=AM$914-IF(SUM($D949:AK949)=0,$C949,0),AM$914,IF(MAX($D949:AL949)+AR$915=AM$914-IF(SUM($D949:AK949)=0,$C949,0),AM$914,0))</f>
        <v>0</v>
      </c>
      <c r="AN949" s="31">
        <f>IF(MAX($D949:AM949)+AN$915=AN$914-IF(SUM($D949:AL949)=0,$C949,0),AN$914,IF(MAX($D949:AM949)+AS$915=AN$914-IF(SUM($D949:AL949)=0,$C949,0),AN$914,0))</f>
        <v>0</v>
      </c>
      <c r="AO949" s="31">
        <f>IF(MAX($D949:AN949)+AO$915=AO$914-IF(SUM($D949:AM949)=0,$C949,0),AO$914,IF(MAX($D949:AN949)+AT$915=AO$914-IF(SUM($D949:AM949)=0,$C949,0),AO$914,0))</f>
        <v>0</v>
      </c>
      <c r="AP949" s="31">
        <f>IF(MAX($D949:AO949)+AP$915=AP$914-IF(SUM($D949:AN949)=0,$C949,0),AP$914,IF(MAX($D949:AO949)+AU$915=AP$914-IF(SUM($D949:AN949)=0,$C949,0),AP$914,0))</f>
        <v>0</v>
      </c>
      <c r="AQ949" s="31">
        <f>IF(MAX($D949:AP949)+AQ$915=AQ$914-IF(SUM($D949:AO949)=0,$C949,0),AQ$914,IF(MAX($D949:AP949)+AV$915=AQ$914-IF(SUM($D949:AO949)=0,$C949,0),AQ$914,0))</f>
        <v>0</v>
      </c>
      <c r="AR949" s="31">
        <f>IF(MAX($D949:AQ949)+AR$915=AR$914-IF(SUM($D949:AP949)=0,$C949,0),AR$914,IF(MAX($D949:AQ949)+AW$915=AR$914-IF(SUM($D949:AP949)=0,$C949,0),AR$914,0))</f>
        <v>0</v>
      </c>
      <c r="AS949" s="31">
        <f>IF(MAX($D949:AR949)+AS$915=AS$914-IF(SUM($D949:AQ949)=0,$C949,0),AS$914,IF(MAX($D949:AR949)+AX$915=AS$914-IF(SUM($D949:AQ949)=0,$C949,0),AS$914,0))</f>
        <v>0</v>
      </c>
      <c r="AT949" s="31">
        <f>IF(MAX($D949:AS949)+AT$915=AT$914-IF(SUM($D949:AR949)=0,$C949,0),AT$914,IF(MAX($D949:AS949)+AY$915=AT$914-IF(SUM($D949:AR949)=0,$C949,0),AT$914,0))</f>
        <v>0</v>
      </c>
      <c r="AU949" s="31">
        <f>IF(MAX($D949:AT949)+AU$915=AU$914-IF(SUM($D949:AS949)=0,$C949,0),AU$914,IF(MAX($D949:AT949)+AZ$915=AU$914-IF(SUM($D949:AS949)=0,$C949,0),AU$914,0))</f>
        <v>0</v>
      </c>
      <c r="AV949" s="31">
        <f>IF(MAX($D949:AU949)+AV$915=AV$914-IF(SUM($D949:AT949)=0,$C949,0),AV$914,IF(MAX($D949:AU949)+BA$915=AV$914-IF(SUM($D949:AT949)=0,$C949,0),AV$914,0))</f>
        <v>0</v>
      </c>
      <c r="AW949" s="31">
        <f>IF(MAX($D949:AV949)+AW$915=AW$914-IF(SUM($D949:AU949)=0,$C949,0),AW$914,IF(MAX($D949:AV949)+BB$915=AW$914-IF(SUM($D949:AU949)=0,$C949,0),AW$914,0))</f>
        <v>0</v>
      </c>
      <c r="AX949" s="31">
        <f>IF(MAX($D949:AW949)+AX$915=AX$914-IF(SUM($D949:AV949)=0,$C949,0),AX$914,IF(MAX($D949:AW949)+BC$915=AX$914-IF(SUM($D949:AV949)=0,$C949,0),AX$914,0))</f>
        <v>0</v>
      </c>
      <c r="AY949" s="31">
        <f>IF(MAX($D949:AX949)+AY$915=AY$914-IF(SUM($D949:AW949)=0,$C949,0),AY$914,IF(MAX($D949:AX949)+BD$915=AY$914-IF(SUM($D949:AW949)=0,$C949,0),AY$914,0))</f>
        <v>0</v>
      </c>
      <c r="AZ949" s="31">
        <f>IF(MAX($D949:AY949)+AZ$915=AZ$914-IF(SUM($D949:AX949)=0,$C949,0),AZ$914,IF(MAX($D949:AY949)+BE$915=AZ$914-IF(SUM($D949:AX949)=0,$C949,0),AZ$914,0))</f>
        <v>0</v>
      </c>
      <c r="BA949" s="31">
        <f>IF(MAX($D949:AZ949)+BA$915=BA$914-IF(SUM($D949:AY949)=0,$C949,0),BA$914,IF(MAX($D949:AZ949)+BF$915=BA$914-IF(SUM($D949:AY949)=0,$C949,0),BA$914,0))</f>
        <v>0</v>
      </c>
      <c r="BB949" s="31">
        <f>IF(MAX($D949:BA949)+BB$915=BB$914-IF(SUM($D949:AZ949)=0,$C949,0),BB$914,IF(MAX($D949:BA949)+BG$915=BB$914-IF(SUM($D949:AZ949)=0,$C949,0),BB$914,0))</f>
        <v>0</v>
      </c>
      <c r="BC949" s="31">
        <f>IF(MAX($D949:BB949)+BC$915=BC$914-IF(SUM($D949:BA949)=0,$C949,0),BC$914,IF(MAX($D949:BB949)+BH$915=BC$914-IF(SUM($D949:BA949)=0,$C949,0),BC$914,0))</f>
        <v>51</v>
      </c>
      <c r="BD949" s="31">
        <f>IF(MAX($D949:BC949)+BD$915=BD$914-IF(SUM($D949:BB949)=0,$C949,0),BD$914,IF(MAX($D949:BC949)+BI$915=BD$914-IF(SUM($D949:BB949)=0,$C949,0),BD$914,0))</f>
        <v>0</v>
      </c>
      <c r="BE949" s="31">
        <f>IF(MAX($D949:BD949)+BE$915=BE$914-IF(SUM($D949:BC949)=0,$C949,0),BE$914,IF(MAX($D949:BD949)+BJ$915=BE$914-IF(SUM($D949:BC949)=0,$C949,0),BE$914,0))</f>
        <v>0</v>
      </c>
      <c r="BF949" s="31">
        <f>IF(MAX($D949:BE949)+BF$915=BF$914-IF(SUM($D949:BD949)=0,$C949,0),BF$914,IF(MAX($D949:BE949)+BK$915=BF$914-IF(SUM($D949:BD949)=0,$C949,0),BF$914,0))</f>
        <v>0</v>
      </c>
      <c r="BG949" s="31">
        <f>IF(MAX($D949:BF949)+BG$915=BG$914-IF(SUM($D949:BE949)=0,$C949,0),BG$914,IF(MAX($D949:BF949)+BL$915=BG$914-IF(SUM($D949:BE949)=0,$C949,0),BG$914,0))</f>
        <v>0</v>
      </c>
      <c r="BH949" s="31">
        <f>IF(MAX($D949:BG949)+BH$915=BH$914-IF(SUM($D949:BF949)=0,$C949,0),BH$914,IF(MAX($D949:BG949)+BM$915=BH$914-IF(SUM($D949:BF949)=0,$C949,0),BH$914,0))</f>
        <v>0</v>
      </c>
      <c r="BI949" s="31">
        <f>IF(MAX($D949:BH949)+BI$915=BI$914-IF(SUM($D949:BG949)=0,$C949,0),BI$914,IF(MAX($D949:BH949)+BN$915=BI$914-IF(SUM($D949:BG949)=0,$C949,0),BI$914,0))</f>
        <v>0</v>
      </c>
      <c r="BJ949" s="31">
        <f>IF(MAX($D949:BI949)+BJ$915=BJ$914-IF(SUM($D949:BH949)=0,$C949,0),BJ$914,IF(MAX($D949:BI949)+BO$915=BJ$914-IF(SUM($D949:BH949)=0,$C949,0),BJ$914,0))</f>
        <v>0</v>
      </c>
      <c r="BK949" s="31">
        <f>IF(MAX($D949:BJ949)+BK$915=BK$914-IF(SUM($D949:BI949)=0,$C949,0),BK$914,IF(MAX($D949:BJ949)+BP$915=BK$914-IF(SUM($D949:BI949)=0,$C949,0),BK$914,0))</f>
        <v>0</v>
      </c>
      <c r="BL949" s="31">
        <f>IF(MAX($D949:BK949)+BL$915=BL$914-IF(SUM($D949:BJ949)=0,$C949,0),BL$914,IF(MAX($D949:BK949)+BQ$915=BL$914-IF(SUM($D949:BJ949)=0,$C949,0),BL$914,0))</f>
        <v>0</v>
      </c>
      <c r="BM949" s="31">
        <f>IF(MAX($D949:BL949)+BM$915=BM$914-IF(SUM($D949:BK949)=0,$C949,0),BM$914,IF(MAX($D949:BL949)+BR$915=BM$914-IF(SUM($D949:BK949)=0,$C949,0),BM$914,0))</f>
        <v>0</v>
      </c>
      <c r="BN949" s="31">
        <f>IF(MAX($D949:BM949)+BN$915=BN$914-IF(SUM($D949:BL949)=0,$C949,0),BN$914,IF(MAX($D949:BM949)+BS$915=BN$914-IF(SUM($D949:BL949)=0,$C949,0),BN$914,0))</f>
        <v>0</v>
      </c>
      <c r="BO949" s="31">
        <f>IF(MAX($D949:BN949)+BO$915=BO$914-IF(SUM($D949:BM949)=0,$C949,0),BO$914,IF(MAX($D949:BN949)+BT$915=BO$914-IF(SUM($D949:BM949)=0,$C949,0),BO$914,0))</f>
        <v>0</v>
      </c>
      <c r="BP949" s="31">
        <f>IF(MAX($D949:BO949)+BP$915=BP$914-IF(SUM($D949:BN949)=0,$C949,0),BP$914,IF(MAX($D949:BO949)+BU$915=BP$914-IF(SUM($D949:BN949)=0,$C949,0),BP$914,0))</f>
        <v>0</v>
      </c>
      <c r="BQ949" s="31">
        <f>IF(MAX($D949:BP949)+BQ$915=BQ$914-IF(SUM($D949:BO949)=0,$C949,0),BQ$914,IF(MAX($D949:BP949)+BV$915=BQ$914-IF(SUM($D949:BO949)=0,$C949,0),BQ$914,0))</f>
        <v>0</v>
      </c>
      <c r="BR949" s="31">
        <f>IF(MAX($D949:BQ949)+BR$915=BR$914-IF(SUM($D949:BP949)=0,$C949,0),BR$914,IF(MAX($D949:BQ949)+BW$915=BR$914-IF(SUM($D949:BP949)=0,$C949,0),BR$914,0))</f>
        <v>0</v>
      </c>
      <c r="BS949" s="31">
        <f>IF(MAX($D949:BR949)+BS$915=BS$914-IF(SUM($D949:BQ949)=0,$C949,0),BS$914,IF(MAX($D949:BR949)+BX$915=BS$914-IF(SUM($D949:BQ949)=0,$C949,0),BS$914,0))</f>
        <v>0</v>
      </c>
      <c r="BT949" s="31">
        <f>IF(MAX($D949:BS949)+BT$915=BT$914-IF(SUM($D949:BR949)=0,$C949,0),BT$914,IF(MAX($D949:BS949)+BY$915=BT$914-IF(SUM($D949:BR949)=0,$C949,0),BT$914,0))</f>
        <v>0</v>
      </c>
      <c r="BU949" s="31">
        <f>IF(MAX($D949:BT949)+BU$915=BU$914-IF(SUM($D949:BS949)=0,$C949,0),BU$914,IF(MAX($D949:BT949)+BZ$915=BU$914-IF(SUM($D949:BS949)=0,$C949,0),BU$914,0))</f>
        <v>0</v>
      </c>
      <c r="BV949" s="31">
        <f>IF(MAX($D949:BU949)+BV$915=BV$914-IF(SUM($D949:BT949)=0,$C949,0),BV$914,IF(MAX($D949:BU949)+CA$915=BV$914-IF(SUM($D949:BT949)=0,$C949,0),BV$914,0))</f>
        <v>0</v>
      </c>
      <c r="BW949" s="31">
        <f>IF(MAX($D949:BV949)+BW$915=BW$914-IF(SUM($D949:BU949)=0,$C949,0),BW$914,IF(MAX($D949:BV949)+CB$915=BW$914-IF(SUM($D949:BU949)=0,$C949,0),BW$914,0))</f>
        <v>0</v>
      </c>
      <c r="BX949" s="31">
        <f>IF(MAX($D949:BW949)+BX$915=BX$914-IF(SUM($D949:BV949)=0,$C949,0),BX$914,IF(MAX($D949:BW949)+CC$915=BX$914-IF(SUM($D949:BV949)=0,$C949,0),BX$914,0))</f>
        <v>0</v>
      </c>
      <c r="BY949" s="31">
        <f>IF(MAX($D949:BX949)+BY$915=BY$914-IF(SUM($D949:BW949)=0,$C949,0),BY$914,IF(MAX($D949:BX949)+CD$915=BY$914-IF(SUM($D949:BW949)=0,$C949,0),BY$914,0))</f>
        <v>0</v>
      </c>
      <c r="BZ949" s="31">
        <f>IF(MAX($D949:BY949)+BZ$915=BZ$914-IF(SUM($D949:BX949)=0,$C949,0),BZ$914,IF(MAX($D949:BY949)+CE$915=BZ$914-IF(SUM($D949:BX949)=0,$C949,0),BZ$914,0))</f>
        <v>0</v>
      </c>
      <c r="CA949" s="31">
        <f>IF(MAX($D949:BZ949)+CA$915=CA$914-IF(SUM($D949:BY949)=0,$C949,0),CA$914,IF(MAX($D949:BZ949)+CF$915=CA$914-IF(SUM($D949:BY949)=0,$C949,0),CA$914,0))</f>
        <v>0</v>
      </c>
      <c r="CB949" s="31">
        <f>IF(MAX($D949:CA949)+CB$915=CB$914-IF(SUM($D949:BZ949)=0,$C949,0),CB$914,IF(MAX($D949:CA949)+CG$915=CB$914-IF(SUM($D949:BZ949)=0,$C949,0),CB$914,0))</f>
        <v>0</v>
      </c>
      <c r="CC949" s="31">
        <f>IF(MAX($D949:CB949)+CC$915=CC$914-IF(SUM($D949:CA949)=0,$C949,0),CC$914,IF(MAX($D949:CB949)+CH$915=CC$914-IF(SUM($D949:CA949)=0,$C949,0),CC$914,0))</f>
        <v>0</v>
      </c>
      <c r="CD949" s="31">
        <f>IF(MAX($D949:CC949)+CD$915=CD$914-IF(SUM($D949:CB949)=0,$C949,0),CD$914,IF(MAX($D949:CC949)+CI$915=CD$914-IF(SUM($D949:CB949)=0,$C949,0),CD$914,0))</f>
        <v>0</v>
      </c>
      <c r="CE949" s="31">
        <f>IF(MAX($D949:CD949)+CE$915=CE$914-IF(SUM($D949:CC949)=0,$C949,0),CE$914,IF(MAX($D949:CD949)+CJ$915=CE$914-IF(SUM($D949:CC949)=0,$C949,0),CE$914,0))</f>
        <v>0</v>
      </c>
      <c r="CF949" s="31">
        <f>IF(MAX($D949:CE949)+CF$915=CF$914-IF(SUM($D949:CD949)=0,$C949,0),CF$914,IF(MAX($D949:CE949)+CK$915=CF$914-IF(SUM($D949:CD949)=0,$C949,0),CF$914,0))</f>
        <v>0</v>
      </c>
      <c r="CG949" s="31">
        <f>IF(MAX($D949:CF949)+CG$915=CG$914-IF(SUM($D949:CE949)=0,$C949,0),CG$914,IF(MAX($D949:CF949)+CL$915=CG$914-IF(SUM($D949:CE949)=0,$C949,0),CG$914,0))</f>
        <v>0</v>
      </c>
      <c r="CH949" s="31">
        <f>IF(MAX($D949:CG949)+CH$915=CH$914-IF(SUM($D949:CF949)=0,$C949,0),CH$914,IF(MAX($D949:CG949)+CM$915=CH$914-IF(SUM($D949:CF949)=0,$C949,0),CH$914,0))</f>
        <v>0</v>
      </c>
      <c r="CI949" s="31">
        <f>IF(MAX($D949:CH949)+CI$915=CI$914-IF(SUM($D949:CG949)=0,$C949,0),CI$914,IF(MAX($D949:CH949)+CN$915=CI$914-IF(SUM($D949:CG949)=0,$C949,0),CI$914,0))</f>
        <v>0</v>
      </c>
      <c r="CJ949" s="31">
        <f>IF(MAX($D949:CI949)+CJ$915=CJ$914-IF(SUM($D949:CH949)=0,$C949,0),CJ$914,IF(MAX($D949:CI949)+CO$915=CJ$914-IF(SUM($D949:CH949)=0,$C949,0),CJ$914,0))</f>
        <v>0</v>
      </c>
      <c r="CK949" s="31">
        <f>IF(MAX($D949:CJ949)+CK$915=CK$914-IF(SUM($D949:CI949)=0,$C949,0),CK$914,IF(MAX($D949:CJ949)+CP$915=CK$914-IF(SUM($D949:CI949)=0,$C949,0),CK$914,0))</f>
        <v>0</v>
      </c>
      <c r="CL949" s="31">
        <f>IF(MAX($D949:CK949)+CL$915=CL$914-IF(SUM($D949:CJ949)=0,$C949,0),CL$914,IF(MAX($D949:CK949)+CQ$915=CL$914-IF(SUM($D949:CJ949)=0,$C949,0),CL$914,0))</f>
        <v>86</v>
      </c>
      <c r="CM949" s="31">
        <f>IF(MAX($D949:CL949)+CM$915=CM$914-IF(SUM($D949:CK949)=0,$C949,0),CM$914,IF(MAX($D949:CL949)+CR$915=CM$914-IF(SUM($D949:CK949)=0,$C949,0),CM$914,0))</f>
        <v>0</v>
      </c>
      <c r="CN949" s="31">
        <f>IF(MAX($D949:CM949)+CN$915=CN$914-IF(SUM($D949:CL949)=0,$C949,0),CN$914,IF(MAX($D949:CM949)+CS$915=CN$914-IF(SUM($D949:CL949)=0,$C949,0),CN$914,0))</f>
        <v>0</v>
      </c>
      <c r="CO949" s="31">
        <f>IF(MAX($D949:CN949)+CO$915=CO$914-IF(SUM($D949:CM949)=0,$C949,0),CO$914,IF(MAX($D949:CN949)+CT$915=CO$914-IF(SUM($D949:CM949)=0,$C949,0),CO$914,0))</f>
        <v>0</v>
      </c>
      <c r="CP949" s="31">
        <f>IF(MAX($D949:CO949)+CP$915=CP$914-IF(SUM($D949:CN949)=0,$C949,0),CP$914,IF(MAX($D949:CO949)+CU$915=CP$914-IF(SUM($D949:CN949)=0,$C949,0),CP$914,0))</f>
        <v>0</v>
      </c>
      <c r="CQ949" s="31">
        <f>IF(MAX($D949:CP949)+CQ$915=CQ$914-IF(SUM($D949:CO949)=0,$C949,0),CQ$914,IF(MAX($D949:CP949)+CV$915=CQ$914-IF(SUM($D949:CO949)=0,$C949,0),CQ$914,0))</f>
        <v>0</v>
      </c>
      <c r="CR949" s="31">
        <f>IF(MAX($D949:CQ949)+CR$915=CR$914-IF(SUM($D949:CP949)=0,$C949,0),CR$914,IF(MAX($D949:CQ949)+CW$915=CR$914-IF(SUM($D949:CP949)=0,$C949,0),CR$914,0))</f>
        <v>0</v>
      </c>
      <c r="CS949" s="31">
        <f>IF(MAX($D949:CR949)+CS$915=CS$914-IF(SUM($D949:CQ949)=0,$C949,0),CS$914,IF(MAX($D949:CR949)+CX$915=CS$914-IF(SUM($D949:CQ949)=0,$C949,0),CS$914,0))</f>
        <v>0</v>
      </c>
      <c r="CT949" s="31">
        <f>IF(MAX($D949:CS949)+CT$915=CT$914-IF(SUM($D949:CR949)=0,$C949,0),CT$914,IF(MAX($D949:CS949)+CY$915=CT$914-IF(SUM($D949:CR949)=0,$C949,0),CT$914,0))</f>
        <v>0</v>
      </c>
      <c r="CU949" s="31">
        <f>IF(MAX($D949:CT949)+CU$915=CU$914-IF(SUM($D949:CS949)=0,$C949,0),CU$914,IF(MAX($D949:CT949)+CZ$915=CU$914-IF(SUM($D949:CS949)=0,$C949,0),CU$914,0))</f>
        <v>0</v>
      </c>
      <c r="CV949" s="31">
        <f>IF(MAX($D949:CU949)+CV$915=CV$914-IF(SUM($D949:CT949)=0,$C949,0),CV$914,IF(MAX($D949:CU949)+DA$915=CV$914-IF(SUM($D949:CT949)=0,$C949,0),CV$914,0))</f>
        <v>0</v>
      </c>
      <c r="CW949" s="31">
        <f>IF(MAX($D949:CV949)+CW$915=CW$914-IF(SUM($D949:CU949)=0,$C949,0),CW$914,IF(MAX($D949:CV949)+DB$915=CW$914-IF(SUM($D949:CU949)=0,$C949,0),CW$914,0))</f>
        <v>0</v>
      </c>
      <c r="CX949" s="31">
        <f>IF(MAX($D949:CW949)+CX$915=CX$914-IF(SUM($D949:CV949)=0,$C949,0),CX$914,IF(MAX($D949:CW949)+DC$915=CX$914-IF(SUM($D949:CV949)=0,$C949,0),CX$914,0))</f>
        <v>0</v>
      </c>
      <c r="CY949" s="31">
        <f>IF(MAX($D949:CX949)+CY$915=CY$914-IF(SUM($D949:CW949)=0,$C949,0),CY$914,IF(MAX($D949:CX949)+DD$915=CY$914-IF(SUM($D949:CW949)=0,$C949,0),CY$914,0))</f>
        <v>0</v>
      </c>
      <c r="CZ949" s="31">
        <f>IF(MAX($D949:CY949)+CZ$915=CZ$914-IF(SUM($D949:CX949)=0,$C949,0),CZ$914,IF(MAX($D949:CY949)+DE$915=CZ$914-IF(SUM($D949:CX949)=0,$C949,0),CZ$914,0))</f>
        <v>0</v>
      </c>
      <c r="DA949" s="31">
        <f>IF(MAX($D949:CZ949)+DA$915=DA$914-IF(SUM($D949:CY949)=0,$C949,0),DA$914,IF(MAX($D949:CZ949)+DF$915=DA$914-IF(SUM($D949:CY949)=0,$C949,0),DA$914,0))</f>
        <v>0</v>
      </c>
      <c r="DB949" s="31">
        <f>IF(MAX($D949:DA949)+DB$915=DB$914-IF(SUM($D949:CZ949)=0,$C949,0),DB$914,IF(MAX($D949:DA949)+DG$915=DB$914-IF(SUM($D949:CZ949)=0,$C949,0),DB$914,0))</f>
        <v>0</v>
      </c>
      <c r="DC949" s="31">
        <f>IF(MAX($D949:DB949)+DC$915=DC$914-IF(SUM($D949:DA949)=0,$C949,0),DC$914,IF(MAX($D949:DB949)+DH$915=DC$914-IF(SUM($D949:DA949)=0,$C949,0),DC$914,0))</f>
        <v>0</v>
      </c>
      <c r="DD949" s="31">
        <f>IF(MAX($D949:DC949)+DD$915=DD$914-IF(SUM($D949:DB949)=0,$C949,0),DD$914,IF(MAX($D949:DC949)+DI$915=DD$914-IF(SUM($D949:DB949)=0,$C949,0),DD$914,0))</f>
        <v>0</v>
      </c>
      <c r="DE949" s="31">
        <f>IF(MAX($D949:DD949)+DE$915=DE$914-IF(SUM($D949:DC949)=0,$C949,0),DE$914,IF(MAX($D949:DD949)+DJ$915=DE$914-IF(SUM($D949:DC949)=0,$C949,0),DE$914,0))</f>
        <v>0</v>
      </c>
      <c r="DF949" s="31">
        <f>IF(MAX($D949:DE949)+DF$915=DF$914-IF(SUM($D949:DD949)=0,$C949,0),DF$914,IF(MAX($D949:DE949)+DK$915=DF$914-IF(SUM($D949:DD949)=0,$C949,0),DF$914,0))</f>
        <v>0</v>
      </c>
      <c r="DG949" s="31">
        <f>IF(MAX($D949:DF949)+DG$915=DG$914-IF(SUM($D949:DE949)=0,$C949,0),DG$914,IF(MAX($D949:DF949)+DL$915=DG$914-IF(SUM($D949:DE949)=0,$C949,0),DG$914,0))</f>
        <v>0</v>
      </c>
      <c r="DH949" s="31">
        <f>IF(MAX($D949:DG949)+DH$915=DH$914-IF(SUM($D949:DF949)=0,$C949,0),DH$914,IF(MAX($D949:DG949)+DM$915=DH$914-IF(SUM($D949:DF949)=0,$C949,0),DH$914,0))</f>
        <v>0</v>
      </c>
      <c r="DI949" s="31">
        <f>IF(MAX($D949:DH949)+DI$915=DI$914-IF(SUM($D949:DG949)=0,$C949,0),DI$914,IF(MAX($D949:DH949)+DN$915=DI$914-IF(SUM($D949:DG949)=0,$C949,0),DI$914,0))</f>
        <v>0</v>
      </c>
      <c r="DJ949" s="31">
        <f>IF(MAX($D949:DI949)+DJ$915=DJ$914-IF(SUM($D949:DH949)=0,$C949,0),DJ$914,IF(MAX($D949:DI949)+DO$915=DJ$914-IF(SUM($D949:DH949)=0,$C949,0),DJ$914,0))</f>
        <v>0</v>
      </c>
      <c r="DK949" s="31">
        <f>IF(MAX($D949:DJ949)+DK$915=DK$914-IF(SUM($D949:DI949)=0,$C949,0),DK$914,IF(MAX($D949:DJ949)+DP$915=DK$914-IF(SUM($D949:DI949)=0,$C949,0),DK$914,0))</f>
        <v>0</v>
      </c>
      <c r="DL949" s="31">
        <f>IF(MAX($D949:DK949)+DL$915=DL$914-IF(SUM($D949:DJ949)=0,$C949,0),DL$914,IF(MAX($D949:DK949)+DQ$915=DL$914-IF(SUM($D949:DJ949)=0,$C949,0),DL$914,0))</f>
        <v>0</v>
      </c>
      <c r="DM949" s="31">
        <f>IF(MAX($D949:DL949)+DM$915=DM$914-IF(SUM($D949:DK949)=0,$C949,0),DM$914,IF(MAX($D949:DL949)+DR$915=DM$914-IF(SUM($D949:DK949)=0,$C949,0),DM$914,0))</f>
        <v>0</v>
      </c>
      <c r="DN949" s="31">
        <f>IF(MAX($D949:DM949)+DN$915=DN$914-IF(SUM($D949:DL949)=0,$C949,0),DN$914,IF(MAX($D949:DM949)+DS$915=DN$914-IF(SUM($D949:DL949)=0,$C949,0),DN$914,0))</f>
        <v>0</v>
      </c>
      <c r="DO949" s="31">
        <f>IF(MAX($D949:DN949)+DO$915=DO$914-IF(SUM($D949:DM949)=0,$C949,0),DO$914,IF(MAX($D949:DN949)+DT$915=DO$914-IF(SUM($D949:DM949)=0,$C949,0),DO$914,0))</f>
        <v>0</v>
      </c>
      <c r="DP949" s="31">
        <f>IF(MAX($D949:DO949)+DP$915=DP$914-IF(SUM($D949:DN949)=0,$C949,0),DP$914,IF(MAX($D949:DO949)+DU$915=DP$914-IF(SUM($D949:DN949)=0,$C949,0),DP$914,0))</f>
        <v>116</v>
      </c>
      <c r="DQ949" s="31">
        <f>IF(MAX($D949:DP949)+DQ$915=DQ$914-IF(SUM($D949:DO949)=0,$C949,0),DQ$914,IF(MAX($D949:DP949)+DV$915=DQ$914-IF(SUM($D949:DO949)=0,$C949,0),DQ$914,0))</f>
        <v>0</v>
      </c>
      <c r="DR949" s="31">
        <f>IF(MAX($D949:DQ949)+DR$915=DR$914-IF(SUM($D949:DP949)=0,$C949,0),DR$914,IF(MAX($D949:DQ949)+DW$915=DR$914-IF(SUM($D949:DP949)=0,$C949,0),DR$914,0))</f>
        <v>0</v>
      </c>
      <c r="DS949" s="31">
        <f>IF(MAX($D949:DR949)+DS$915=DS$914-IF(SUM($D949:DQ949)=0,$C949,0),DS$914,IF(MAX($D949:DR949)+DX$915=DS$914-IF(SUM($D949:DQ949)=0,$C949,0),DS$914,0))</f>
        <v>0</v>
      </c>
      <c r="DT949" s="31">
        <f>IF(MAX($D949:DS949)+DT$915=DT$914-IF(SUM($D949:DR949)=0,$C949,0),DT$914,IF(MAX($D949:DS949)+DY$915=DT$914-IF(SUM($D949:DR949)=0,$C949,0),DT$914,0))</f>
        <v>0</v>
      </c>
      <c r="DU949" s="31">
        <f>IF(MAX($D949:DT949)+DU$915=DU$914-IF(SUM($D949:DS949)=0,$C949,0),DU$914,IF(MAX($D949:DT949)+DZ$915=DU$914-IF(SUM($D949:DS949)=0,$C949,0),DU$914,0))</f>
        <v>0</v>
      </c>
      <c r="DV949" s="31">
        <f>IF(MAX($D949:DU949)+DV$915=DV$914-IF(SUM($D949:DT949)=0,$C949,0),DV$914,IF(MAX($D949:DU949)+EA$915=DV$914-IF(SUM($D949:DT949)=0,$C949,0),DV$914,0))</f>
        <v>0</v>
      </c>
      <c r="DW949" s="31">
        <f>IF(MAX($D949:DV949)+DW$915=DW$914-IF(SUM($D949:DU949)=0,$C949,0),DW$914,IF(MAX($D949:DV949)+EB$915=DW$914-IF(SUM($D949:DU949)=0,$C949,0),DW$914,0))</f>
        <v>0</v>
      </c>
      <c r="DX949" s="31">
        <f>IF(MAX($D949:DW949)+DX$915=DX$914-IF(SUM($D949:DV949)=0,$C949,0),DX$914,IF(MAX($D949:DW949)+EC$915=DX$914-IF(SUM($D949:DV949)=0,$C949,0),DX$914,0))</f>
        <v>0</v>
      </c>
      <c r="DY949" s="31">
        <f>IF(MAX($D949:DX949)+DY$915=DY$914-IF(SUM($D949:DW949)=0,$C949,0),DY$914,IF(MAX($D949:DX949)+ED$915=DY$914-IF(SUM($D949:DW949)=0,$C949,0),DY$914,0))</f>
        <v>0</v>
      </c>
      <c r="DZ949" s="31"/>
      <c r="EA949" s="31"/>
      <c r="EB949" s="31"/>
      <c r="EC949" s="31"/>
      <c r="ED949" s="31"/>
      <c r="EE949">
        <f>IF(EE950=0,0,EE950)</f>
        <v>0</v>
      </c>
      <c r="EF949" s="31"/>
      <c r="EG949" s="31"/>
      <c r="EH949" s="31"/>
      <c r="EI949" s="31"/>
      <c r="EJ949" s="31"/>
      <c r="EK949" s="31"/>
      <c r="EL949" s="31"/>
      <c r="EM949" s="31"/>
      <c r="EN949" s="31"/>
    </row>
    <row r="950" spans="1:149" x14ac:dyDescent="0.25">
      <c r="A950" s="19">
        <f t="shared" si="1913"/>
        <v>17</v>
      </c>
      <c r="B950" s="28">
        <f>B948+1</f>
        <v>1917</v>
      </c>
      <c r="C950">
        <f t="shared" si="1914"/>
        <v>16</v>
      </c>
      <c r="T950" s="32">
        <f>T800</f>
        <v>0</v>
      </c>
      <c r="U950">
        <f t="shared" ref="U950:CF950" si="1945">IF(U$507=U949,U800,0)</f>
        <v>0</v>
      </c>
      <c r="V950">
        <f t="shared" si="1945"/>
        <v>0</v>
      </c>
      <c r="W950">
        <f t="shared" si="1945"/>
        <v>0</v>
      </c>
      <c r="X950">
        <f t="shared" si="1945"/>
        <v>0</v>
      </c>
      <c r="Y950">
        <f t="shared" si="1945"/>
        <v>0</v>
      </c>
      <c r="Z950">
        <f t="shared" si="1945"/>
        <v>0</v>
      </c>
      <c r="AA950">
        <f t="shared" si="1945"/>
        <v>0</v>
      </c>
      <c r="AB950">
        <f t="shared" si="1945"/>
        <v>0</v>
      </c>
      <c r="AC950">
        <f t="shared" si="1945"/>
        <v>0</v>
      </c>
      <c r="AD950">
        <f t="shared" si="1945"/>
        <v>0</v>
      </c>
      <c r="AE950">
        <f t="shared" si="1945"/>
        <v>0</v>
      </c>
      <c r="AF950">
        <f t="shared" si="1945"/>
        <v>0</v>
      </c>
      <c r="AG950">
        <f t="shared" si="1945"/>
        <v>0</v>
      </c>
      <c r="AH950">
        <f t="shared" si="1945"/>
        <v>0</v>
      </c>
      <c r="AI950">
        <f t="shared" si="1945"/>
        <v>0</v>
      </c>
      <c r="AJ950">
        <f t="shared" si="1945"/>
        <v>0</v>
      </c>
      <c r="AK950">
        <f t="shared" si="1945"/>
        <v>0</v>
      </c>
      <c r="AL950">
        <f t="shared" si="1945"/>
        <v>0</v>
      </c>
      <c r="AM950">
        <f t="shared" si="1945"/>
        <v>0</v>
      </c>
      <c r="AN950">
        <f t="shared" si="1945"/>
        <v>0</v>
      </c>
      <c r="AO950">
        <f t="shared" si="1945"/>
        <v>0</v>
      </c>
      <c r="AP950">
        <f t="shared" si="1945"/>
        <v>0</v>
      </c>
      <c r="AQ950">
        <f t="shared" si="1945"/>
        <v>0</v>
      </c>
      <c r="AR950">
        <f t="shared" si="1945"/>
        <v>0</v>
      </c>
      <c r="AS950">
        <f t="shared" si="1945"/>
        <v>0</v>
      </c>
      <c r="AT950">
        <f t="shared" si="1945"/>
        <v>0</v>
      </c>
      <c r="AU950">
        <f t="shared" si="1945"/>
        <v>0</v>
      </c>
      <c r="AV950">
        <f t="shared" si="1945"/>
        <v>0</v>
      </c>
      <c r="AW950">
        <f t="shared" si="1945"/>
        <v>0</v>
      </c>
      <c r="AX950">
        <f t="shared" si="1945"/>
        <v>0</v>
      </c>
      <c r="AY950">
        <f t="shared" si="1945"/>
        <v>0</v>
      </c>
      <c r="AZ950">
        <f t="shared" si="1945"/>
        <v>0</v>
      </c>
      <c r="BA950">
        <f t="shared" si="1945"/>
        <v>0</v>
      </c>
      <c r="BB950">
        <f t="shared" si="1945"/>
        <v>0</v>
      </c>
      <c r="BC950">
        <f t="shared" si="1945"/>
        <v>0</v>
      </c>
      <c r="BD950">
        <f t="shared" si="1945"/>
        <v>0</v>
      </c>
      <c r="BE950">
        <f t="shared" si="1945"/>
        <v>0</v>
      </c>
      <c r="BF950">
        <f t="shared" si="1945"/>
        <v>0</v>
      </c>
      <c r="BG950">
        <f t="shared" si="1945"/>
        <v>0</v>
      </c>
      <c r="BH950">
        <f t="shared" si="1945"/>
        <v>0</v>
      </c>
      <c r="BI950">
        <f t="shared" si="1945"/>
        <v>0</v>
      </c>
      <c r="BJ950">
        <f t="shared" si="1945"/>
        <v>0</v>
      </c>
      <c r="BK950">
        <f t="shared" si="1945"/>
        <v>0</v>
      </c>
      <c r="BL950">
        <f t="shared" si="1945"/>
        <v>0</v>
      </c>
      <c r="BM950">
        <f t="shared" si="1945"/>
        <v>0</v>
      </c>
      <c r="BN950">
        <f t="shared" si="1945"/>
        <v>0</v>
      </c>
      <c r="BO950">
        <f t="shared" si="1945"/>
        <v>0</v>
      </c>
      <c r="BP950">
        <f t="shared" si="1945"/>
        <v>0</v>
      </c>
      <c r="BQ950">
        <f t="shared" si="1945"/>
        <v>0</v>
      </c>
      <c r="BR950">
        <f t="shared" si="1945"/>
        <v>0</v>
      </c>
      <c r="BS950">
        <f t="shared" si="1945"/>
        <v>0</v>
      </c>
      <c r="BT950">
        <f t="shared" si="1945"/>
        <v>0</v>
      </c>
      <c r="BU950">
        <f t="shared" si="1945"/>
        <v>0</v>
      </c>
      <c r="BV950">
        <f t="shared" si="1945"/>
        <v>0</v>
      </c>
      <c r="BW950">
        <f t="shared" si="1945"/>
        <v>0</v>
      </c>
      <c r="BX950">
        <f t="shared" si="1945"/>
        <v>0</v>
      </c>
      <c r="BY950">
        <f t="shared" si="1945"/>
        <v>0</v>
      </c>
      <c r="BZ950">
        <f t="shared" si="1945"/>
        <v>0</v>
      </c>
      <c r="CA950">
        <f t="shared" si="1945"/>
        <v>0</v>
      </c>
      <c r="CB950">
        <f t="shared" si="1945"/>
        <v>0</v>
      </c>
      <c r="CC950">
        <f t="shared" si="1945"/>
        <v>0</v>
      </c>
      <c r="CD950">
        <f t="shared" si="1945"/>
        <v>0</v>
      </c>
      <c r="CE950">
        <f t="shared" si="1945"/>
        <v>0</v>
      </c>
      <c r="CF950">
        <f t="shared" si="1945"/>
        <v>0</v>
      </c>
      <c r="CG950">
        <f t="shared" ref="CG950:DY950" si="1946">IF(CG$507=CG949,CG800,0)</f>
        <v>0</v>
      </c>
      <c r="CH950">
        <f t="shared" si="1946"/>
        <v>0</v>
      </c>
      <c r="CI950">
        <f t="shared" si="1946"/>
        <v>0</v>
      </c>
      <c r="CJ950">
        <f t="shared" si="1946"/>
        <v>0</v>
      </c>
      <c r="CK950">
        <f t="shared" si="1946"/>
        <v>0</v>
      </c>
      <c r="CL950">
        <f t="shared" si="1946"/>
        <v>0</v>
      </c>
      <c r="CM950">
        <f t="shared" si="1946"/>
        <v>0</v>
      </c>
      <c r="CN950">
        <f t="shared" si="1946"/>
        <v>0</v>
      </c>
      <c r="CO950">
        <f t="shared" si="1946"/>
        <v>0</v>
      </c>
      <c r="CP950">
        <f t="shared" si="1946"/>
        <v>0</v>
      </c>
      <c r="CQ950">
        <f t="shared" si="1946"/>
        <v>0</v>
      </c>
      <c r="CR950">
        <f t="shared" si="1946"/>
        <v>0</v>
      </c>
      <c r="CS950">
        <f t="shared" si="1946"/>
        <v>0</v>
      </c>
      <c r="CT950">
        <f t="shared" si="1946"/>
        <v>0</v>
      </c>
      <c r="CU950">
        <f t="shared" si="1946"/>
        <v>0</v>
      </c>
      <c r="CV950">
        <f t="shared" si="1946"/>
        <v>0</v>
      </c>
      <c r="CW950">
        <f t="shared" si="1946"/>
        <v>0</v>
      </c>
      <c r="CX950">
        <f t="shared" si="1946"/>
        <v>0</v>
      </c>
      <c r="CY950">
        <f t="shared" si="1946"/>
        <v>0</v>
      </c>
      <c r="CZ950">
        <f t="shared" si="1946"/>
        <v>0</v>
      </c>
      <c r="DA950">
        <f t="shared" si="1946"/>
        <v>0</v>
      </c>
      <c r="DB950">
        <f t="shared" si="1946"/>
        <v>0</v>
      </c>
      <c r="DC950">
        <f t="shared" si="1946"/>
        <v>0</v>
      </c>
      <c r="DD950">
        <f t="shared" si="1946"/>
        <v>0</v>
      </c>
      <c r="DE950">
        <f t="shared" si="1946"/>
        <v>0</v>
      </c>
      <c r="DF950">
        <f t="shared" si="1946"/>
        <v>0</v>
      </c>
      <c r="DG950">
        <f t="shared" si="1946"/>
        <v>0</v>
      </c>
      <c r="DH950">
        <f t="shared" si="1946"/>
        <v>0</v>
      </c>
      <c r="DI950">
        <f t="shared" si="1946"/>
        <v>0</v>
      </c>
      <c r="DJ950">
        <f t="shared" si="1946"/>
        <v>0</v>
      </c>
      <c r="DK950">
        <f t="shared" si="1946"/>
        <v>0</v>
      </c>
      <c r="DL950">
        <f t="shared" si="1946"/>
        <v>0</v>
      </c>
      <c r="DM950">
        <f t="shared" si="1946"/>
        <v>0</v>
      </c>
      <c r="DN950">
        <f t="shared" si="1946"/>
        <v>0</v>
      </c>
      <c r="DO950">
        <f t="shared" si="1946"/>
        <v>0</v>
      </c>
      <c r="DP950">
        <f t="shared" si="1946"/>
        <v>0</v>
      </c>
      <c r="DQ950">
        <f t="shared" si="1946"/>
        <v>0</v>
      </c>
      <c r="DR950">
        <f t="shared" si="1946"/>
        <v>0</v>
      </c>
      <c r="DS950">
        <f t="shared" si="1946"/>
        <v>0</v>
      </c>
      <c r="DT950">
        <f t="shared" si="1946"/>
        <v>0</v>
      </c>
      <c r="DU950">
        <f t="shared" si="1946"/>
        <v>0</v>
      </c>
      <c r="DV950">
        <f t="shared" si="1946"/>
        <v>0</v>
      </c>
      <c r="DW950">
        <f t="shared" si="1946"/>
        <v>0</v>
      </c>
      <c r="DX950">
        <f t="shared" si="1946"/>
        <v>0</v>
      </c>
      <c r="DY950">
        <f t="shared" si="1946"/>
        <v>0</v>
      </c>
      <c r="EE950" s="13">
        <f>SUM(D950:EC950)</f>
        <v>0</v>
      </c>
    </row>
    <row r="951" spans="1:149" x14ac:dyDescent="0.25">
      <c r="A951" s="19">
        <f t="shared" si="1913"/>
        <v>18</v>
      </c>
      <c r="B951" s="28"/>
      <c r="C951">
        <f t="shared" si="1914"/>
        <v>17</v>
      </c>
      <c r="V951" s="31">
        <f>IF(MAX($D951:U951)+V$915=V$914-IF(SUM($D951:T951)=0,$C951,0),V$914,IF(MAX($D951:U951)+AA$915=V$914-IF(SUM($D951:T951)=0,$C951,0),V$914,0))</f>
        <v>0</v>
      </c>
      <c r="W951" s="31">
        <f>IF(MAX($D951:V951)+W$915=W$914-IF(SUM($D951:U951)=0,$C951,0),W$914,IF(MAX($D951:V951)+AB$915=W$914-IF(SUM($D951:U951)=0,$C951,0),W$914,0))</f>
        <v>0</v>
      </c>
      <c r="X951" s="31">
        <f>IF(MAX($D951:W951)+X$915=X$914-IF(SUM($D951:V951)=0,$C951,0),X$914,IF(MAX($D951:W951)+AC$915=X$914-IF(SUM($D951:V951)=0,$C951,0),X$914,0))</f>
        <v>0</v>
      </c>
      <c r="Y951" s="31">
        <f>IF(MAX($D951:X951)+Y$915=Y$914-IF(SUM($D951:W951)=0,$C951,0),Y$914,IF(MAX($D951:X951)+AD$915=Y$914-IF(SUM($D951:W951)=0,$C951,0),Y$914,0))</f>
        <v>0</v>
      </c>
      <c r="Z951" s="31">
        <f>IF(MAX($D951:Y951)+Z$915=Z$914-IF(SUM($D951:X951)=0,$C951,0),Z$914,IF(MAX($D951:Y951)+AE$915=Z$914-IF(SUM($D951:X951)=0,$C951,0),Z$914,0))</f>
        <v>0</v>
      </c>
      <c r="AA951" s="31">
        <f>IF(MAX($D951:Z951)+AA$915=AA$914-IF(SUM($D951:Y951)=0,$C951,0),AA$914,IF(MAX($D951:Z951)+AF$915=AA$914-IF(SUM($D951:Y951)=0,$C951,0),AA$914,0))</f>
        <v>0</v>
      </c>
      <c r="AB951" s="31">
        <f>IF(MAX($D951:AA951)+AB$915=AB$914-IF(SUM($D951:Z951)=0,$C951,0),AB$914,IF(MAX($D951:AA951)+AG$915=AB$914-IF(SUM($D951:Z951)=0,$C951,0),AB$914,0))</f>
        <v>0</v>
      </c>
      <c r="AC951" s="31">
        <f>IF(MAX($D951:AB951)+AC$915=AC$914-IF(SUM($D951:AA951)=0,$C951,0),AC$914,IF(MAX($D951:AB951)+AH$915=AC$914-IF(SUM($D951:AA951)=0,$C951,0),AC$914,0))</f>
        <v>0</v>
      </c>
      <c r="AD951" s="31">
        <f>IF(MAX($D951:AC951)+AD$915=AD$914-IF(SUM($D951:AB951)=0,$C951,0),AD$914,IF(MAX($D951:AC951)+AI$915=AD$914-IF(SUM($D951:AB951)=0,$C951,0),AD$914,0))</f>
        <v>0</v>
      </c>
      <c r="AE951" s="31">
        <f>IF(MAX($D951:AD951)+AE$915=AE$914-IF(SUM($D951:AC951)=0,$C951,0),AE$914,IF(MAX($D951:AD951)+AJ$915=AE$914-IF(SUM($D951:AC951)=0,$C951,0),AE$914,0))</f>
        <v>0</v>
      </c>
      <c r="AF951" s="31">
        <f>IF(MAX($D951:AE951)+AF$915=AF$914-IF(SUM($D951:AD951)=0,$C951,0),AF$914,IF(MAX($D951:AE951)+AK$915=AF$914-IF(SUM($D951:AD951)=0,$C951,0),AF$914,0))</f>
        <v>0</v>
      </c>
      <c r="AG951" s="31">
        <f>IF(MAX($D951:AF951)+AG$915=AG$914-IF(SUM($D951:AE951)=0,$C951,0),AG$914,IF(MAX($D951:AF951)+AL$915=AG$914-IF(SUM($D951:AE951)=0,$C951,0),AG$914,0))</f>
        <v>0</v>
      </c>
      <c r="AH951" s="31">
        <f>IF(MAX($D951:AG951)+AH$915=AH$914-IF(SUM($D951:AF951)=0,$C951,0),AH$914,IF(MAX($D951:AG951)+AM$915=AH$914-IF(SUM($D951:AF951)=0,$C951,0),AH$914,0))</f>
        <v>0</v>
      </c>
      <c r="AI951" s="31">
        <f>IF(MAX($D951:AH951)+AI$915=AI$914-IF(SUM($D951:AG951)=0,$C951,0),AI$914,IF(MAX($D951:AH951)+AN$915=AI$914-IF(SUM($D951:AG951)=0,$C951,0),AI$914,0))</f>
        <v>0</v>
      </c>
      <c r="AJ951" s="31">
        <f>IF(MAX($D951:AI951)+AJ$915=AJ$914-IF(SUM($D951:AH951)=0,$C951,0),AJ$914,IF(MAX($D951:AI951)+AO$915=AJ$914-IF(SUM($D951:AH951)=0,$C951,0),AJ$914,0))</f>
        <v>0</v>
      </c>
      <c r="AK951" s="31">
        <f>IF(MAX($D951:AJ951)+AK$915=AK$914-IF(SUM($D951:AI951)=0,$C951,0),AK$914,IF(MAX($D951:AJ951)+AP$915=AK$914-IF(SUM($D951:AI951)=0,$C951,0),AK$914,0))</f>
        <v>0</v>
      </c>
      <c r="AL951" s="31">
        <f>IF(MAX($D951:AK951)+AL$915=AL$914-IF(SUM($D951:AJ951)=0,$C951,0),AL$914,IF(MAX($D951:AK951)+AQ$915=AL$914-IF(SUM($D951:AJ951)=0,$C951,0),AL$914,0))</f>
        <v>0</v>
      </c>
      <c r="AM951" s="31">
        <f>IF(MAX($D951:AL951)+AM$915=AM$914-IF(SUM($D951:AK951)=0,$C951,0),AM$914,IF(MAX($D951:AL951)+AR$915=AM$914-IF(SUM($D951:AK951)=0,$C951,0),AM$914,0))</f>
        <v>0</v>
      </c>
      <c r="AN951" s="31">
        <f>IF(MAX($D951:AM951)+AN$915=AN$914-IF(SUM($D951:AL951)=0,$C951,0),AN$914,IF(MAX($D951:AM951)+AS$915=AN$914-IF(SUM($D951:AL951)=0,$C951,0),AN$914,0))</f>
        <v>0</v>
      </c>
      <c r="AO951" s="31">
        <f>IF(MAX($D951:AN951)+AO$915=AO$914-IF(SUM($D951:AM951)=0,$C951,0),AO$914,IF(MAX($D951:AN951)+AT$915=AO$914-IF(SUM($D951:AM951)=0,$C951,0),AO$914,0))</f>
        <v>0</v>
      </c>
      <c r="AP951" s="31">
        <f>IF(MAX($D951:AO951)+AP$915=AP$914-IF(SUM($D951:AN951)=0,$C951,0),AP$914,IF(MAX($D951:AO951)+AU$915=AP$914-IF(SUM($D951:AN951)=0,$C951,0),AP$914,0))</f>
        <v>0</v>
      </c>
      <c r="AQ951" s="31">
        <f>IF(MAX($D951:AP951)+AQ$915=AQ$914-IF(SUM($D951:AO951)=0,$C951,0),AQ$914,IF(MAX($D951:AP951)+AV$915=AQ$914-IF(SUM($D951:AO951)=0,$C951,0),AQ$914,0))</f>
        <v>0</v>
      </c>
      <c r="AR951" s="31">
        <f>IF(MAX($D951:AQ951)+AR$915=AR$914-IF(SUM($D951:AP951)=0,$C951,0),AR$914,IF(MAX($D951:AQ951)+AW$915=AR$914-IF(SUM($D951:AP951)=0,$C951,0),AR$914,0))</f>
        <v>0</v>
      </c>
      <c r="AS951" s="31">
        <f>IF(MAX($D951:AR951)+AS$915=AS$914-IF(SUM($D951:AQ951)=0,$C951,0),AS$914,IF(MAX($D951:AR951)+AX$915=AS$914-IF(SUM($D951:AQ951)=0,$C951,0),AS$914,0))</f>
        <v>0</v>
      </c>
      <c r="AT951" s="31">
        <f>IF(MAX($D951:AS951)+AT$915=AT$914-IF(SUM($D951:AR951)=0,$C951,0),AT$914,IF(MAX($D951:AS951)+AY$915=AT$914-IF(SUM($D951:AR951)=0,$C951,0),AT$914,0))</f>
        <v>0</v>
      </c>
      <c r="AU951" s="31">
        <f>IF(MAX($D951:AT951)+AU$915=AU$914-IF(SUM($D951:AS951)=0,$C951,0),AU$914,IF(MAX($D951:AT951)+AZ$915=AU$914-IF(SUM($D951:AS951)=0,$C951,0),AU$914,0))</f>
        <v>0</v>
      </c>
      <c r="AV951" s="31">
        <f>IF(MAX($D951:AU951)+AV$915=AV$914-IF(SUM($D951:AT951)=0,$C951,0),AV$914,IF(MAX($D951:AU951)+BA$915=AV$914-IF(SUM($D951:AT951)=0,$C951,0),AV$914,0))</f>
        <v>0</v>
      </c>
      <c r="AW951" s="31">
        <f>IF(MAX($D951:AV951)+AW$915=AW$914-IF(SUM($D951:AU951)=0,$C951,0),AW$914,IF(MAX($D951:AV951)+BB$915=AW$914-IF(SUM($D951:AU951)=0,$C951,0),AW$914,0))</f>
        <v>0</v>
      </c>
      <c r="AX951" s="31">
        <f>IF(MAX($D951:AW951)+AX$915=AX$914-IF(SUM($D951:AV951)=0,$C951,0),AX$914,IF(MAX($D951:AW951)+BC$915=AX$914-IF(SUM($D951:AV951)=0,$C951,0),AX$914,0))</f>
        <v>0</v>
      </c>
      <c r="AY951" s="31">
        <f>IF(MAX($D951:AX951)+AY$915=AY$914-IF(SUM($D951:AW951)=0,$C951,0),AY$914,IF(MAX($D951:AX951)+BD$915=AY$914-IF(SUM($D951:AW951)=0,$C951,0),AY$914,0))</f>
        <v>0</v>
      </c>
      <c r="AZ951" s="31">
        <f>IF(MAX($D951:AY951)+AZ$915=AZ$914-IF(SUM($D951:AX951)=0,$C951,0),AZ$914,IF(MAX($D951:AY951)+BE$915=AZ$914-IF(SUM($D951:AX951)=0,$C951,0),AZ$914,0))</f>
        <v>0</v>
      </c>
      <c r="BA951" s="31">
        <f>IF(MAX($D951:AZ951)+BA$915=BA$914-IF(SUM($D951:AY951)=0,$C951,0),BA$914,IF(MAX($D951:AZ951)+BF$915=BA$914-IF(SUM($D951:AY951)=0,$C951,0),BA$914,0))</f>
        <v>0</v>
      </c>
      <c r="BB951" s="31">
        <f>IF(MAX($D951:BA951)+BB$915=BB$914-IF(SUM($D951:AZ951)=0,$C951,0),BB$914,IF(MAX($D951:BA951)+BG$915=BB$914-IF(SUM($D951:AZ951)=0,$C951,0),BB$914,0))</f>
        <v>0</v>
      </c>
      <c r="BC951" s="31">
        <f>IF(MAX($D951:BB951)+BC$915=BC$914-IF(SUM($D951:BA951)=0,$C951,0),BC$914,IF(MAX($D951:BB951)+BH$915=BC$914-IF(SUM($D951:BA951)=0,$C951,0),BC$914,0))</f>
        <v>0</v>
      </c>
      <c r="BD951" s="31">
        <f>IF(MAX($D951:BC951)+BD$915=BD$914-IF(SUM($D951:BB951)=0,$C951,0),BD$914,IF(MAX($D951:BC951)+BI$915=BD$914-IF(SUM($D951:BB951)=0,$C951,0),BD$914,0))</f>
        <v>52</v>
      </c>
      <c r="BE951" s="31">
        <f>IF(MAX($D951:BD951)+BE$915=BE$914-IF(SUM($D951:BC951)=0,$C951,0),BE$914,IF(MAX($D951:BD951)+BJ$915=BE$914-IF(SUM($D951:BC951)=0,$C951,0),BE$914,0))</f>
        <v>0</v>
      </c>
      <c r="BF951" s="31">
        <f>IF(MAX($D951:BE951)+BF$915=BF$914-IF(SUM($D951:BD951)=0,$C951,0),BF$914,IF(MAX($D951:BE951)+BK$915=BF$914-IF(SUM($D951:BD951)=0,$C951,0),BF$914,0))</f>
        <v>0</v>
      </c>
      <c r="BG951" s="31">
        <f>IF(MAX($D951:BF951)+BG$915=BG$914-IF(SUM($D951:BE951)=0,$C951,0),BG$914,IF(MAX($D951:BF951)+BL$915=BG$914-IF(SUM($D951:BE951)=0,$C951,0),BG$914,0))</f>
        <v>0</v>
      </c>
      <c r="BH951" s="31">
        <f>IF(MAX($D951:BG951)+BH$915=BH$914-IF(SUM($D951:BF951)=0,$C951,0),BH$914,IF(MAX($D951:BG951)+BM$915=BH$914-IF(SUM($D951:BF951)=0,$C951,0),BH$914,0))</f>
        <v>0</v>
      </c>
      <c r="BI951" s="31">
        <f>IF(MAX($D951:BH951)+BI$915=BI$914-IF(SUM($D951:BG951)=0,$C951,0),BI$914,IF(MAX($D951:BH951)+BN$915=BI$914-IF(SUM($D951:BG951)=0,$C951,0),BI$914,0))</f>
        <v>0</v>
      </c>
      <c r="BJ951" s="31">
        <f>IF(MAX($D951:BI951)+BJ$915=BJ$914-IF(SUM($D951:BH951)=0,$C951,0),BJ$914,IF(MAX($D951:BI951)+BO$915=BJ$914-IF(SUM($D951:BH951)=0,$C951,0),BJ$914,0))</f>
        <v>0</v>
      </c>
      <c r="BK951" s="31">
        <f>IF(MAX($D951:BJ951)+BK$915=BK$914-IF(SUM($D951:BI951)=0,$C951,0),BK$914,IF(MAX($D951:BJ951)+BP$915=BK$914-IF(SUM($D951:BI951)=0,$C951,0),BK$914,0))</f>
        <v>0</v>
      </c>
      <c r="BL951" s="31">
        <f>IF(MAX($D951:BK951)+BL$915=BL$914-IF(SUM($D951:BJ951)=0,$C951,0),BL$914,IF(MAX($D951:BK951)+BQ$915=BL$914-IF(SUM($D951:BJ951)=0,$C951,0),BL$914,0))</f>
        <v>0</v>
      </c>
      <c r="BM951" s="31">
        <f>IF(MAX($D951:BL951)+BM$915=BM$914-IF(SUM($D951:BK951)=0,$C951,0),BM$914,IF(MAX($D951:BL951)+BR$915=BM$914-IF(SUM($D951:BK951)=0,$C951,0),BM$914,0))</f>
        <v>0</v>
      </c>
      <c r="BN951" s="31">
        <f>IF(MAX($D951:BM951)+BN$915=BN$914-IF(SUM($D951:BL951)=0,$C951,0),BN$914,IF(MAX($D951:BM951)+BS$915=BN$914-IF(SUM($D951:BL951)=0,$C951,0),BN$914,0))</f>
        <v>0</v>
      </c>
      <c r="BO951" s="31">
        <f>IF(MAX($D951:BN951)+BO$915=BO$914-IF(SUM($D951:BM951)=0,$C951,0),BO$914,IF(MAX($D951:BN951)+BT$915=BO$914-IF(SUM($D951:BM951)=0,$C951,0),BO$914,0))</f>
        <v>0</v>
      </c>
      <c r="BP951" s="31">
        <f>IF(MAX($D951:BO951)+BP$915=BP$914-IF(SUM($D951:BN951)=0,$C951,0),BP$914,IF(MAX($D951:BO951)+BU$915=BP$914-IF(SUM($D951:BN951)=0,$C951,0),BP$914,0))</f>
        <v>0</v>
      </c>
      <c r="BQ951" s="31">
        <f>IF(MAX($D951:BP951)+BQ$915=BQ$914-IF(SUM($D951:BO951)=0,$C951,0),BQ$914,IF(MAX($D951:BP951)+BV$915=BQ$914-IF(SUM($D951:BO951)=0,$C951,0),BQ$914,0))</f>
        <v>0</v>
      </c>
      <c r="BR951" s="31">
        <f>IF(MAX($D951:BQ951)+BR$915=BR$914-IF(SUM($D951:BP951)=0,$C951,0),BR$914,IF(MAX($D951:BQ951)+BW$915=BR$914-IF(SUM($D951:BP951)=0,$C951,0),BR$914,0))</f>
        <v>0</v>
      </c>
      <c r="BS951" s="31">
        <f>IF(MAX($D951:BR951)+BS$915=BS$914-IF(SUM($D951:BQ951)=0,$C951,0),BS$914,IF(MAX($D951:BR951)+BX$915=BS$914-IF(SUM($D951:BQ951)=0,$C951,0),BS$914,0))</f>
        <v>0</v>
      </c>
      <c r="BT951" s="31">
        <f>IF(MAX($D951:BS951)+BT$915=BT$914-IF(SUM($D951:BR951)=0,$C951,0),BT$914,IF(MAX($D951:BS951)+BY$915=BT$914-IF(SUM($D951:BR951)=0,$C951,0),BT$914,0))</f>
        <v>0</v>
      </c>
      <c r="BU951" s="31">
        <f>IF(MAX($D951:BT951)+BU$915=BU$914-IF(SUM($D951:BS951)=0,$C951,0),BU$914,IF(MAX($D951:BT951)+BZ$915=BU$914-IF(SUM($D951:BS951)=0,$C951,0),BU$914,0))</f>
        <v>0</v>
      </c>
      <c r="BV951" s="31">
        <f>IF(MAX($D951:BU951)+BV$915=BV$914-IF(SUM($D951:BT951)=0,$C951,0),BV$914,IF(MAX($D951:BU951)+CA$915=BV$914-IF(SUM($D951:BT951)=0,$C951,0),BV$914,0))</f>
        <v>0</v>
      </c>
      <c r="BW951" s="31">
        <f>IF(MAX($D951:BV951)+BW$915=BW$914-IF(SUM($D951:BU951)=0,$C951,0),BW$914,IF(MAX($D951:BV951)+CB$915=BW$914-IF(SUM($D951:BU951)=0,$C951,0),BW$914,0))</f>
        <v>0</v>
      </c>
      <c r="BX951" s="31">
        <f>IF(MAX($D951:BW951)+BX$915=BX$914-IF(SUM($D951:BV951)=0,$C951,0),BX$914,IF(MAX($D951:BW951)+CC$915=BX$914-IF(SUM($D951:BV951)=0,$C951,0),BX$914,0))</f>
        <v>0</v>
      </c>
      <c r="BY951" s="31">
        <f>IF(MAX($D951:BX951)+BY$915=BY$914-IF(SUM($D951:BW951)=0,$C951,0),BY$914,IF(MAX($D951:BX951)+CD$915=BY$914-IF(SUM($D951:BW951)=0,$C951,0),BY$914,0))</f>
        <v>0</v>
      </c>
      <c r="BZ951" s="31">
        <f>IF(MAX($D951:BY951)+BZ$915=BZ$914-IF(SUM($D951:BX951)=0,$C951,0),BZ$914,IF(MAX($D951:BY951)+CE$915=BZ$914-IF(SUM($D951:BX951)=0,$C951,0),BZ$914,0))</f>
        <v>0</v>
      </c>
      <c r="CA951" s="31">
        <f>IF(MAX($D951:BZ951)+CA$915=CA$914-IF(SUM($D951:BY951)=0,$C951,0),CA$914,IF(MAX($D951:BZ951)+CF$915=CA$914-IF(SUM($D951:BY951)=0,$C951,0),CA$914,0))</f>
        <v>0</v>
      </c>
      <c r="CB951" s="31">
        <f>IF(MAX($D951:CA951)+CB$915=CB$914-IF(SUM($D951:BZ951)=0,$C951,0),CB$914,IF(MAX($D951:CA951)+CG$915=CB$914-IF(SUM($D951:BZ951)=0,$C951,0),CB$914,0))</f>
        <v>0</v>
      </c>
      <c r="CC951" s="31">
        <f>IF(MAX($D951:CB951)+CC$915=CC$914-IF(SUM($D951:CA951)=0,$C951,0),CC$914,IF(MAX($D951:CB951)+CH$915=CC$914-IF(SUM($D951:CA951)=0,$C951,0),CC$914,0))</f>
        <v>0</v>
      </c>
      <c r="CD951" s="31">
        <f>IF(MAX($D951:CC951)+CD$915=CD$914-IF(SUM($D951:CB951)=0,$C951,0),CD$914,IF(MAX($D951:CC951)+CI$915=CD$914-IF(SUM($D951:CB951)=0,$C951,0),CD$914,0))</f>
        <v>0</v>
      </c>
      <c r="CE951" s="31">
        <f>IF(MAX($D951:CD951)+CE$915=CE$914-IF(SUM($D951:CC951)=0,$C951,0),CE$914,IF(MAX($D951:CD951)+CJ$915=CE$914-IF(SUM($D951:CC951)=0,$C951,0),CE$914,0))</f>
        <v>0</v>
      </c>
      <c r="CF951" s="31">
        <f>IF(MAX($D951:CE951)+CF$915=CF$914-IF(SUM($D951:CD951)=0,$C951,0),CF$914,IF(MAX($D951:CE951)+CK$915=CF$914-IF(SUM($D951:CD951)=0,$C951,0),CF$914,0))</f>
        <v>0</v>
      </c>
      <c r="CG951" s="31">
        <f>IF(MAX($D951:CF951)+CG$915=CG$914-IF(SUM($D951:CE951)=0,$C951,0),CG$914,IF(MAX($D951:CF951)+CL$915=CG$914-IF(SUM($D951:CE951)=0,$C951,0),CG$914,0))</f>
        <v>0</v>
      </c>
      <c r="CH951" s="31">
        <f>IF(MAX($D951:CG951)+CH$915=CH$914-IF(SUM($D951:CF951)=0,$C951,0),CH$914,IF(MAX($D951:CG951)+CM$915=CH$914-IF(SUM($D951:CF951)=0,$C951,0),CH$914,0))</f>
        <v>0</v>
      </c>
      <c r="CI951" s="31">
        <f>IF(MAX($D951:CH951)+CI$915=CI$914-IF(SUM($D951:CG951)=0,$C951,0),CI$914,IF(MAX($D951:CH951)+CN$915=CI$914-IF(SUM($D951:CG951)=0,$C951,0),CI$914,0))</f>
        <v>0</v>
      </c>
      <c r="CJ951" s="31">
        <f>IF(MAX($D951:CI951)+CJ$915=CJ$914-IF(SUM($D951:CH951)=0,$C951,0),CJ$914,IF(MAX($D951:CI951)+CO$915=CJ$914-IF(SUM($D951:CH951)=0,$C951,0),CJ$914,0))</f>
        <v>0</v>
      </c>
      <c r="CK951" s="31">
        <f>IF(MAX($D951:CJ951)+CK$915=CK$914-IF(SUM($D951:CI951)=0,$C951,0),CK$914,IF(MAX($D951:CJ951)+CP$915=CK$914-IF(SUM($D951:CI951)=0,$C951,0),CK$914,0))</f>
        <v>0</v>
      </c>
      <c r="CL951" s="31">
        <f>IF(MAX($D951:CK951)+CL$915=CL$914-IF(SUM($D951:CJ951)=0,$C951,0),CL$914,IF(MAX($D951:CK951)+CQ$915=CL$914-IF(SUM($D951:CJ951)=0,$C951,0),CL$914,0))</f>
        <v>0</v>
      </c>
      <c r="CM951" s="31">
        <f>IF(MAX($D951:CL951)+CM$915=CM$914-IF(SUM($D951:CK951)=0,$C951,0),CM$914,IF(MAX($D951:CL951)+CR$915=CM$914-IF(SUM($D951:CK951)=0,$C951,0),CM$914,0))</f>
        <v>87</v>
      </c>
      <c r="CN951" s="31">
        <f>IF(MAX($D951:CM951)+CN$915=CN$914-IF(SUM($D951:CL951)=0,$C951,0),CN$914,IF(MAX($D951:CM951)+CS$915=CN$914-IF(SUM($D951:CL951)=0,$C951,0),CN$914,0))</f>
        <v>0</v>
      </c>
      <c r="CO951" s="31">
        <f>IF(MAX($D951:CN951)+CO$915=CO$914-IF(SUM($D951:CM951)=0,$C951,0),CO$914,IF(MAX($D951:CN951)+CT$915=CO$914-IF(SUM($D951:CM951)=0,$C951,0),CO$914,0))</f>
        <v>0</v>
      </c>
      <c r="CP951" s="31">
        <f>IF(MAX($D951:CO951)+CP$915=CP$914-IF(SUM($D951:CN951)=0,$C951,0),CP$914,IF(MAX($D951:CO951)+CU$915=CP$914-IF(SUM($D951:CN951)=0,$C951,0),CP$914,0))</f>
        <v>0</v>
      </c>
      <c r="CQ951" s="31">
        <f>IF(MAX($D951:CP951)+CQ$915=CQ$914-IF(SUM($D951:CO951)=0,$C951,0),CQ$914,IF(MAX($D951:CP951)+CV$915=CQ$914-IF(SUM($D951:CO951)=0,$C951,0),CQ$914,0))</f>
        <v>0</v>
      </c>
      <c r="CR951" s="31">
        <f>IF(MAX($D951:CQ951)+CR$915=CR$914-IF(SUM($D951:CP951)=0,$C951,0),CR$914,IF(MAX($D951:CQ951)+CW$915=CR$914-IF(SUM($D951:CP951)=0,$C951,0),CR$914,0))</f>
        <v>0</v>
      </c>
      <c r="CS951" s="31">
        <f>IF(MAX($D951:CR951)+CS$915=CS$914-IF(SUM($D951:CQ951)=0,$C951,0),CS$914,IF(MAX($D951:CR951)+CX$915=CS$914-IF(SUM($D951:CQ951)=0,$C951,0),CS$914,0))</f>
        <v>0</v>
      </c>
      <c r="CT951" s="31">
        <f>IF(MAX($D951:CS951)+CT$915=CT$914-IF(SUM($D951:CR951)=0,$C951,0),CT$914,IF(MAX($D951:CS951)+CY$915=CT$914-IF(SUM($D951:CR951)=0,$C951,0),CT$914,0))</f>
        <v>0</v>
      </c>
      <c r="CU951" s="31">
        <f>IF(MAX($D951:CT951)+CU$915=CU$914-IF(SUM($D951:CS951)=0,$C951,0),CU$914,IF(MAX($D951:CT951)+CZ$915=CU$914-IF(SUM($D951:CS951)=0,$C951,0),CU$914,0))</f>
        <v>0</v>
      </c>
      <c r="CV951" s="31">
        <f>IF(MAX($D951:CU951)+CV$915=CV$914-IF(SUM($D951:CT951)=0,$C951,0),CV$914,IF(MAX($D951:CU951)+DA$915=CV$914-IF(SUM($D951:CT951)=0,$C951,0),CV$914,0))</f>
        <v>0</v>
      </c>
      <c r="CW951" s="31">
        <f>IF(MAX($D951:CV951)+CW$915=CW$914-IF(SUM($D951:CU951)=0,$C951,0),CW$914,IF(MAX($D951:CV951)+DB$915=CW$914-IF(SUM($D951:CU951)=0,$C951,0),CW$914,0))</f>
        <v>0</v>
      </c>
      <c r="CX951" s="31">
        <f>IF(MAX($D951:CW951)+CX$915=CX$914-IF(SUM($D951:CV951)=0,$C951,0),CX$914,IF(MAX($D951:CW951)+DC$915=CX$914-IF(SUM($D951:CV951)=0,$C951,0),CX$914,0))</f>
        <v>0</v>
      </c>
      <c r="CY951" s="31">
        <f>IF(MAX($D951:CX951)+CY$915=CY$914-IF(SUM($D951:CW951)=0,$C951,0),CY$914,IF(MAX($D951:CX951)+DD$915=CY$914-IF(SUM($D951:CW951)=0,$C951,0),CY$914,0))</f>
        <v>0</v>
      </c>
      <c r="CZ951" s="31">
        <f>IF(MAX($D951:CY951)+CZ$915=CZ$914-IF(SUM($D951:CX951)=0,$C951,0),CZ$914,IF(MAX($D951:CY951)+DE$915=CZ$914-IF(SUM($D951:CX951)=0,$C951,0),CZ$914,0))</f>
        <v>0</v>
      </c>
      <c r="DA951" s="31">
        <f>IF(MAX($D951:CZ951)+DA$915=DA$914-IF(SUM($D951:CY951)=0,$C951,0),DA$914,IF(MAX($D951:CZ951)+DF$915=DA$914-IF(SUM($D951:CY951)=0,$C951,0),DA$914,0))</f>
        <v>0</v>
      </c>
      <c r="DB951" s="31">
        <f>IF(MAX($D951:DA951)+DB$915=DB$914-IF(SUM($D951:CZ951)=0,$C951,0),DB$914,IF(MAX($D951:DA951)+DG$915=DB$914-IF(SUM($D951:CZ951)=0,$C951,0),DB$914,0))</f>
        <v>0</v>
      </c>
      <c r="DC951" s="31">
        <f>IF(MAX($D951:DB951)+DC$915=DC$914-IF(SUM($D951:DA951)=0,$C951,0),DC$914,IF(MAX($D951:DB951)+DH$915=DC$914-IF(SUM($D951:DA951)=0,$C951,0),DC$914,0))</f>
        <v>0</v>
      </c>
      <c r="DD951" s="31">
        <f>IF(MAX($D951:DC951)+DD$915=DD$914-IF(SUM($D951:DB951)=0,$C951,0),DD$914,IF(MAX($D951:DC951)+DI$915=DD$914-IF(SUM($D951:DB951)=0,$C951,0),DD$914,0))</f>
        <v>0</v>
      </c>
      <c r="DE951" s="31">
        <f>IF(MAX($D951:DD951)+DE$915=DE$914-IF(SUM($D951:DC951)=0,$C951,0),DE$914,IF(MAX($D951:DD951)+DJ$915=DE$914-IF(SUM($D951:DC951)=0,$C951,0),DE$914,0))</f>
        <v>0</v>
      </c>
      <c r="DF951" s="31">
        <f>IF(MAX($D951:DE951)+DF$915=DF$914-IF(SUM($D951:DD951)=0,$C951,0),DF$914,IF(MAX($D951:DE951)+DK$915=DF$914-IF(SUM($D951:DD951)=0,$C951,0),DF$914,0))</f>
        <v>0</v>
      </c>
      <c r="DG951" s="31">
        <f>IF(MAX($D951:DF951)+DG$915=DG$914-IF(SUM($D951:DE951)=0,$C951,0),DG$914,IF(MAX($D951:DF951)+DL$915=DG$914-IF(SUM($D951:DE951)=0,$C951,0),DG$914,0))</f>
        <v>0</v>
      </c>
      <c r="DH951" s="31">
        <f>IF(MAX($D951:DG951)+DH$915=DH$914-IF(SUM($D951:DF951)=0,$C951,0),DH$914,IF(MAX($D951:DG951)+DM$915=DH$914-IF(SUM($D951:DF951)=0,$C951,0),DH$914,0))</f>
        <v>0</v>
      </c>
      <c r="DI951" s="31">
        <f>IF(MAX($D951:DH951)+DI$915=DI$914-IF(SUM($D951:DG951)=0,$C951,0),DI$914,IF(MAX($D951:DH951)+DN$915=DI$914-IF(SUM($D951:DG951)=0,$C951,0),DI$914,0))</f>
        <v>0</v>
      </c>
      <c r="DJ951" s="31">
        <f>IF(MAX($D951:DI951)+DJ$915=DJ$914-IF(SUM($D951:DH951)=0,$C951,0),DJ$914,IF(MAX($D951:DI951)+DO$915=DJ$914-IF(SUM($D951:DH951)=0,$C951,0),DJ$914,0))</f>
        <v>0</v>
      </c>
      <c r="DK951" s="31">
        <f>IF(MAX($D951:DJ951)+DK$915=DK$914-IF(SUM($D951:DI951)=0,$C951,0),DK$914,IF(MAX($D951:DJ951)+DP$915=DK$914-IF(SUM($D951:DI951)=0,$C951,0),DK$914,0))</f>
        <v>0</v>
      </c>
      <c r="DL951" s="31">
        <f>IF(MAX($D951:DK951)+DL$915=DL$914-IF(SUM($D951:DJ951)=0,$C951,0),DL$914,IF(MAX($D951:DK951)+DQ$915=DL$914-IF(SUM($D951:DJ951)=0,$C951,0),DL$914,0))</f>
        <v>0</v>
      </c>
      <c r="DM951" s="31">
        <f>IF(MAX($D951:DL951)+DM$915=DM$914-IF(SUM($D951:DK951)=0,$C951,0),DM$914,IF(MAX($D951:DL951)+DR$915=DM$914-IF(SUM($D951:DK951)=0,$C951,0),DM$914,0))</f>
        <v>0</v>
      </c>
      <c r="DN951" s="31">
        <f>IF(MAX($D951:DM951)+DN$915=DN$914-IF(SUM($D951:DL951)=0,$C951,0),DN$914,IF(MAX($D951:DM951)+DS$915=DN$914-IF(SUM($D951:DL951)=0,$C951,0),DN$914,0))</f>
        <v>0</v>
      </c>
      <c r="DO951" s="31">
        <f>IF(MAX($D951:DN951)+DO$915=DO$914-IF(SUM($D951:DM951)=0,$C951,0),DO$914,IF(MAX($D951:DN951)+DT$915=DO$914-IF(SUM($D951:DM951)=0,$C951,0),DO$914,0))</f>
        <v>0</v>
      </c>
      <c r="DP951" s="31">
        <f>IF(MAX($D951:DO951)+DP$915=DP$914-IF(SUM($D951:DN951)=0,$C951,0),DP$914,IF(MAX($D951:DO951)+DU$915=DP$914-IF(SUM($D951:DN951)=0,$C951,0),DP$914,0))</f>
        <v>0</v>
      </c>
      <c r="DQ951" s="31">
        <f>IF(MAX($D951:DP951)+DQ$915=DQ$914-IF(SUM($D951:DO951)=0,$C951,0),DQ$914,IF(MAX($D951:DP951)+DV$915=DQ$914-IF(SUM($D951:DO951)=0,$C951,0),DQ$914,0))</f>
        <v>117</v>
      </c>
      <c r="DR951" s="31">
        <f>IF(MAX($D951:DQ951)+DR$915=DR$914-IF(SUM($D951:DP951)=0,$C951,0),DR$914,IF(MAX($D951:DQ951)+DW$915=DR$914-IF(SUM($D951:DP951)=0,$C951,0),DR$914,0))</f>
        <v>0</v>
      </c>
      <c r="DS951" s="31">
        <f>IF(MAX($D951:DR951)+DS$915=DS$914-IF(SUM($D951:DQ951)=0,$C951,0),DS$914,IF(MAX($D951:DR951)+DX$915=DS$914-IF(SUM($D951:DQ951)=0,$C951,0),DS$914,0))</f>
        <v>0</v>
      </c>
      <c r="DT951" s="31">
        <f>IF(MAX($D951:DS951)+DT$915=DT$914-IF(SUM($D951:DR951)=0,$C951,0),DT$914,IF(MAX($D951:DS951)+DY$915=DT$914-IF(SUM($D951:DR951)=0,$C951,0),DT$914,0))</f>
        <v>0</v>
      </c>
      <c r="DU951" s="31">
        <f>IF(MAX($D951:DT951)+DU$915=DU$914-IF(SUM($D951:DS951)=0,$C951,0),DU$914,IF(MAX($D951:DT951)+DZ$915=DU$914-IF(SUM($D951:DS951)=0,$C951,0),DU$914,0))</f>
        <v>0</v>
      </c>
      <c r="DV951" s="31">
        <f>IF(MAX($D951:DU951)+DV$915=DV$914-IF(SUM($D951:DT951)=0,$C951,0),DV$914,IF(MAX($D951:DU951)+EA$915=DV$914-IF(SUM($D951:DT951)=0,$C951,0),DV$914,0))</f>
        <v>0</v>
      </c>
      <c r="DW951" s="31">
        <f>IF(MAX($D951:DV951)+DW$915=DW$914-IF(SUM($D951:DU951)=0,$C951,0),DW$914,IF(MAX($D951:DV951)+EB$915=DW$914-IF(SUM($D951:DU951)=0,$C951,0),DW$914,0))</f>
        <v>0</v>
      </c>
      <c r="DX951" s="31">
        <f>IF(MAX($D951:DW951)+DX$915=DX$914-IF(SUM($D951:DV951)=0,$C951,0),DX$914,IF(MAX($D951:DW951)+EC$915=DX$914-IF(SUM($D951:DV951)=0,$C951,0),DX$914,0))</f>
        <v>0</v>
      </c>
      <c r="DY951" s="31">
        <f>IF(MAX($D951:DX951)+DY$915=DY$914-IF(SUM($D951:DW951)=0,$C951,0),DY$914,IF(MAX($D951:DX951)+ED$915=DY$914-IF(SUM($D951:DW951)=0,$C951,0),DY$914,0))</f>
        <v>0</v>
      </c>
      <c r="DZ951" s="31"/>
      <c r="EA951" s="31"/>
      <c r="EB951" s="31"/>
      <c r="EC951" s="31"/>
      <c r="ED951" s="31"/>
      <c r="EE951">
        <f>IF(EE952=0,0,EE952)</f>
        <v>0</v>
      </c>
      <c r="EF951" s="31"/>
      <c r="EG951" s="31"/>
      <c r="EH951" s="31"/>
      <c r="EI951" s="31"/>
      <c r="EJ951" s="31"/>
      <c r="EK951" s="31"/>
      <c r="EL951" s="31"/>
      <c r="EM951" s="31"/>
      <c r="EN951" s="31"/>
      <c r="EO951" s="31"/>
    </row>
    <row r="952" spans="1:149" x14ac:dyDescent="0.25">
      <c r="A952" s="19">
        <f t="shared" si="1913"/>
        <v>18</v>
      </c>
      <c r="B952" s="28">
        <f>B950+1</f>
        <v>1918</v>
      </c>
      <c r="C952">
        <f t="shared" si="1914"/>
        <v>17</v>
      </c>
      <c r="U952" s="32">
        <f>U801</f>
        <v>0</v>
      </c>
      <c r="V952">
        <f t="shared" ref="V952:CG952" si="1947">IF(V$507=V951,V801,0)</f>
        <v>0</v>
      </c>
      <c r="W952">
        <f t="shared" si="1947"/>
        <v>0</v>
      </c>
      <c r="X952">
        <f t="shared" si="1947"/>
        <v>0</v>
      </c>
      <c r="Y952">
        <f t="shared" si="1947"/>
        <v>0</v>
      </c>
      <c r="Z952">
        <f t="shared" si="1947"/>
        <v>0</v>
      </c>
      <c r="AA952">
        <f t="shared" si="1947"/>
        <v>0</v>
      </c>
      <c r="AB952">
        <f t="shared" si="1947"/>
        <v>0</v>
      </c>
      <c r="AC952">
        <f t="shared" si="1947"/>
        <v>0</v>
      </c>
      <c r="AD952">
        <f t="shared" si="1947"/>
        <v>0</v>
      </c>
      <c r="AE952">
        <f t="shared" si="1947"/>
        <v>0</v>
      </c>
      <c r="AF952">
        <f t="shared" si="1947"/>
        <v>0</v>
      </c>
      <c r="AG952">
        <f t="shared" si="1947"/>
        <v>0</v>
      </c>
      <c r="AH952">
        <f t="shared" si="1947"/>
        <v>0</v>
      </c>
      <c r="AI952">
        <f t="shared" si="1947"/>
        <v>0</v>
      </c>
      <c r="AJ952">
        <f t="shared" si="1947"/>
        <v>0</v>
      </c>
      <c r="AK952">
        <f t="shared" si="1947"/>
        <v>0</v>
      </c>
      <c r="AL952">
        <f t="shared" si="1947"/>
        <v>0</v>
      </c>
      <c r="AM952">
        <f t="shared" si="1947"/>
        <v>0</v>
      </c>
      <c r="AN952">
        <f t="shared" si="1947"/>
        <v>0</v>
      </c>
      <c r="AO952">
        <f t="shared" si="1947"/>
        <v>0</v>
      </c>
      <c r="AP952">
        <f t="shared" si="1947"/>
        <v>0</v>
      </c>
      <c r="AQ952">
        <f t="shared" si="1947"/>
        <v>0</v>
      </c>
      <c r="AR952">
        <f t="shared" si="1947"/>
        <v>0</v>
      </c>
      <c r="AS952">
        <f t="shared" si="1947"/>
        <v>0</v>
      </c>
      <c r="AT952">
        <f t="shared" si="1947"/>
        <v>0</v>
      </c>
      <c r="AU952">
        <f t="shared" si="1947"/>
        <v>0</v>
      </c>
      <c r="AV952">
        <f t="shared" si="1947"/>
        <v>0</v>
      </c>
      <c r="AW952">
        <f t="shared" si="1947"/>
        <v>0</v>
      </c>
      <c r="AX952">
        <f t="shared" si="1947"/>
        <v>0</v>
      </c>
      <c r="AY952">
        <f t="shared" si="1947"/>
        <v>0</v>
      </c>
      <c r="AZ952">
        <f t="shared" si="1947"/>
        <v>0</v>
      </c>
      <c r="BA952">
        <f t="shared" si="1947"/>
        <v>0</v>
      </c>
      <c r="BB952">
        <f t="shared" si="1947"/>
        <v>0</v>
      </c>
      <c r="BC952">
        <f t="shared" si="1947"/>
        <v>0</v>
      </c>
      <c r="BD952">
        <f t="shared" si="1947"/>
        <v>0</v>
      </c>
      <c r="BE952">
        <f t="shared" si="1947"/>
        <v>0</v>
      </c>
      <c r="BF952">
        <f t="shared" si="1947"/>
        <v>0</v>
      </c>
      <c r="BG952">
        <f t="shared" si="1947"/>
        <v>0</v>
      </c>
      <c r="BH952">
        <f t="shared" si="1947"/>
        <v>0</v>
      </c>
      <c r="BI952">
        <f t="shared" si="1947"/>
        <v>0</v>
      </c>
      <c r="BJ952">
        <f t="shared" si="1947"/>
        <v>0</v>
      </c>
      <c r="BK952">
        <f t="shared" si="1947"/>
        <v>0</v>
      </c>
      <c r="BL952">
        <f t="shared" si="1947"/>
        <v>0</v>
      </c>
      <c r="BM952">
        <f t="shared" si="1947"/>
        <v>0</v>
      </c>
      <c r="BN952">
        <f t="shared" si="1947"/>
        <v>0</v>
      </c>
      <c r="BO952">
        <f t="shared" si="1947"/>
        <v>0</v>
      </c>
      <c r="BP952">
        <f t="shared" si="1947"/>
        <v>0</v>
      </c>
      <c r="BQ952">
        <f t="shared" si="1947"/>
        <v>0</v>
      </c>
      <c r="BR952">
        <f t="shared" si="1947"/>
        <v>0</v>
      </c>
      <c r="BS952">
        <f t="shared" si="1947"/>
        <v>0</v>
      </c>
      <c r="BT952">
        <f t="shared" si="1947"/>
        <v>0</v>
      </c>
      <c r="BU952">
        <f t="shared" si="1947"/>
        <v>0</v>
      </c>
      <c r="BV952">
        <f t="shared" si="1947"/>
        <v>0</v>
      </c>
      <c r="BW952">
        <f t="shared" si="1947"/>
        <v>0</v>
      </c>
      <c r="BX952">
        <f t="shared" si="1947"/>
        <v>0</v>
      </c>
      <c r="BY952">
        <f t="shared" si="1947"/>
        <v>0</v>
      </c>
      <c r="BZ952">
        <f t="shared" si="1947"/>
        <v>0</v>
      </c>
      <c r="CA952">
        <f t="shared" si="1947"/>
        <v>0</v>
      </c>
      <c r="CB952">
        <f t="shared" si="1947"/>
        <v>0</v>
      </c>
      <c r="CC952">
        <f t="shared" si="1947"/>
        <v>0</v>
      </c>
      <c r="CD952">
        <f t="shared" si="1947"/>
        <v>0</v>
      </c>
      <c r="CE952">
        <f t="shared" si="1947"/>
        <v>0</v>
      </c>
      <c r="CF952">
        <f t="shared" si="1947"/>
        <v>0</v>
      </c>
      <c r="CG952">
        <f t="shared" si="1947"/>
        <v>0</v>
      </c>
      <c r="CH952">
        <f t="shared" ref="CH952:DY952" si="1948">IF(CH$507=CH951,CH801,0)</f>
        <v>0</v>
      </c>
      <c r="CI952">
        <f t="shared" si="1948"/>
        <v>0</v>
      </c>
      <c r="CJ952">
        <f t="shared" si="1948"/>
        <v>0</v>
      </c>
      <c r="CK952">
        <f t="shared" si="1948"/>
        <v>0</v>
      </c>
      <c r="CL952">
        <f t="shared" si="1948"/>
        <v>0</v>
      </c>
      <c r="CM952">
        <f t="shared" si="1948"/>
        <v>0</v>
      </c>
      <c r="CN952">
        <f t="shared" si="1948"/>
        <v>0</v>
      </c>
      <c r="CO952">
        <f t="shared" si="1948"/>
        <v>0</v>
      </c>
      <c r="CP952">
        <f t="shared" si="1948"/>
        <v>0</v>
      </c>
      <c r="CQ952">
        <f t="shared" si="1948"/>
        <v>0</v>
      </c>
      <c r="CR952">
        <f t="shared" si="1948"/>
        <v>0</v>
      </c>
      <c r="CS952">
        <f t="shared" si="1948"/>
        <v>0</v>
      </c>
      <c r="CT952">
        <f t="shared" si="1948"/>
        <v>0</v>
      </c>
      <c r="CU952">
        <f t="shared" si="1948"/>
        <v>0</v>
      </c>
      <c r="CV952">
        <f t="shared" si="1948"/>
        <v>0</v>
      </c>
      <c r="CW952">
        <f t="shared" si="1948"/>
        <v>0</v>
      </c>
      <c r="CX952">
        <f t="shared" si="1948"/>
        <v>0</v>
      </c>
      <c r="CY952">
        <f t="shared" si="1948"/>
        <v>0</v>
      </c>
      <c r="CZ952">
        <f t="shared" si="1948"/>
        <v>0</v>
      </c>
      <c r="DA952">
        <f t="shared" si="1948"/>
        <v>0</v>
      </c>
      <c r="DB952">
        <f t="shared" si="1948"/>
        <v>0</v>
      </c>
      <c r="DC952">
        <f t="shared" si="1948"/>
        <v>0</v>
      </c>
      <c r="DD952">
        <f t="shared" si="1948"/>
        <v>0</v>
      </c>
      <c r="DE952">
        <f t="shared" si="1948"/>
        <v>0</v>
      </c>
      <c r="DF952">
        <f t="shared" si="1948"/>
        <v>0</v>
      </c>
      <c r="DG952">
        <f t="shared" si="1948"/>
        <v>0</v>
      </c>
      <c r="DH952">
        <f t="shared" si="1948"/>
        <v>0</v>
      </c>
      <c r="DI952">
        <f t="shared" si="1948"/>
        <v>0</v>
      </c>
      <c r="DJ952">
        <f t="shared" si="1948"/>
        <v>0</v>
      </c>
      <c r="DK952">
        <f t="shared" si="1948"/>
        <v>0</v>
      </c>
      <c r="DL952">
        <f t="shared" si="1948"/>
        <v>0</v>
      </c>
      <c r="DM952">
        <f t="shared" si="1948"/>
        <v>0</v>
      </c>
      <c r="DN952">
        <f t="shared" si="1948"/>
        <v>0</v>
      </c>
      <c r="DO952">
        <f t="shared" si="1948"/>
        <v>0</v>
      </c>
      <c r="DP952">
        <f t="shared" si="1948"/>
        <v>0</v>
      </c>
      <c r="DQ952">
        <f t="shared" si="1948"/>
        <v>0</v>
      </c>
      <c r="DR952">
        <f t="shared" si="1948"/>
        <v>0</v>
      </c>
      <c r="DS952">
        <f t="shared" si="1948"/>
        <v>0</v>
      </c>
      <c r="DT952">
        <f t="shared" si="1948"/>
        <v>0</v>
      </c>
      <c r="DU952">
        <f t="shared" si="1948"/>
        <v>0</v>
      </c>
      <c r="DV952">
        <f t="shared" si="1948"/>
        <v>0</v>
      </c>
      <c r="DW952">
        <f t="shared" si="1948"/>
        <v>0</v>
      </c>
      <c r="DX952">
        <f t="shared" si="1948"/>
        <v>0</v>
      </c>
      <c r="DY952">
        <f t="shared" si="1948"/>
        <v>0</v>
      </c>
      <c r="EE952" s="13">
        <f>SUM(D952:EC952)</f>
        <v>0</v>
      </c>
    </row>
    <row r="953" spans="1:149" x14ac:dyDescent="0.25">
      <c r="A953" s="19">
        <f t="shared" si="1913"/>
        <v>19</v>
      </c>
      <c r="B953" s="28"/>
      <c r="C953">
        <f t="shared" si="1914"/>
        <v>18</v>
      </c>
      <c r="W953" s="31">
        <f>IF(MAX($D953:V953)+W$915=W$914-IF(SUM($D953:U953)=0,$C953,0),W$914,IF(MAX($D953:V953)+AB$915=W$914-IF(SUM($D953:U953)=0,$C953,0),W$914,0))</f>
        <v>0</v>
      </c>
      <c r="X953" s="31">
        <f>IF(MAX($D953:W953)+X$915=X$914-IF(SUM($D953:V953)=0,$C953,0),X$914,IF(MAX($D953:W953)+AC$915=X$914-IF(SUM($D953:V953)=0,$C953,0),X$914,0))</f>
        <v>0</v>
      </c>
      <c r="Y953" s="31">
        <f>IF(MAX($D953:X953)+Y$915=Y$914-IF(SUM($D953:W953)=0,$C953,0),Y$914,IF(MAX($D953:X953)+AD$915=Y$914-IF(SUM($D953:W953)=0,$C953,0),Y$914,0))</f>
        <v>0</v>
      </c>
      <c r="Z953" s="31">
        <f>IF(MAX($D953:Y953)+Z$915=Z$914-IF(SUM($D953:X953)=0,$C953,0),Z$914,IF(MAX($D953:Y953)+AE$915=Z$914-IF(SUM($D953:X953)=0,$C953,0),Z$914,0))</f>
        <v>0</v>
      </c>
      <c r="AA953" s="31">
        <f>IF(MAX($D953:Z953)+AA$915=AA$914-IF(SUM($D953:Y953)=0,$C953,0),AA$914,IF(MAX($D953:Z953)+AF$915=AA$914-IF(SUM($D953:Y953)=0,$C953,0),AA$914,0))</f>
        <v>0</v>
      </c>
      <c r="AB953" s="31">
        <f>IF(MAX($D953:AA953)+AB$915=AB$914-IF(SUM($D953:Z953)=0,$C953,0),AB$914,IF(MAX($D953:AA953)+AG$915=AB$914-IF(SUM($D953:Z953)=0,$C953,0),AB$914,0))</f>
        <v>0</v>
      </c>
      <c r="AC953" s="31">
        <f>IF(MAX($D953:AB953)+AC$915=AC$914-IF(SUM($D953:AA953)=0,$C953,0),AC$914,IF(MAX($D953:AB953)+AH$915=AC$914-IF(SUM($D953:AA953)=0,$C953,0),AC$914,0))</f>
        <v>0</v>
      </c>
      <c r="AD953" s="31">
        <f>IF(MAX($D953:AC953)+AD$915=AD$914-IF(SUM($D953:AB953)=0,$C953,0),AD$914,IF(MAX($D953:AC953)+AI$915=AD$914-IF(SUM($D953:AB953)=0,$C953,0),AD$914,0))</f>
        <v>0</v>
      </c>
      <c r="AE953" s="31">
        <f>IF(MAX($D953:AD953)+AE$915=AE$914-IF(SUM($D953:AC953)=0,$C953,0),AE$914,IF(MAX($D953:AD953)+AJ$915=AE$914-IF(SUM($D953:AC953)=0,$C953,0),AE$914,0))</f>
        <v>0</v>
      </c>
      <c r="AF953" s="31">
        <f>IF(MAX($D953:AE953)+AF$915=AF$914-IF(SUM($D953:AD953)=0,$C953,0),AF$914,IF(MAX($D953:AE953)+AK$915=AF$914-IF(SUM($D953:AD953)=0,$C953,0),AF$914,0))</f>
        <v>0</v>
      </c>
      <c r="AG953" s="31">
        <f>IF(MAX($D953:AF953)+AG$915=AG$914-IF(SUM($D953:AE953)=0,$C953,0),AG$914,IF(MAX($D953:AF953)+AL$915=AG$914-IF(SUM($D953:AE953)=0,$C953,0),AG$914,0))</f>
        <v>0</v>
      </c>
      <c r="AH953" s="31">
        <f>IF(MAX($D953:AG953)+AH$915=AH$914-IF(SUM($D953:AF953)=0,$C953,0),AH$914,IF(MAX($D953:AG953)+AM$915=AH$914-IF(SUM($D953:AF953)=0,$C953,0),AH$914,0))</f>
        <v>0</v>
      </c>
      <c r="AI953" s="31">
        <f>IF(MAX($D953:AH953)+AI$915=AI$914-IF(SUM($D953:AG953)=0,$C953,0),AI$914,IF(MAX($D953:AH953)+AN$915=AI$914-IF(SUM($D953:AG953)=0,$C953,0),AI$914,0))</f>
        <v>0</v>
      </c>
      <c r="AJ953" s="31">
        <f>IF(MAX($D953:AI953)+AJ$915=AJ$914-IF(SUM($D953:AH953)=0,$C953,0),AJ$914,IF(MAX($D953:AI953)+AO$915=AJ$914-IF(SUM($D953:AH953)=0,$C953,0),AJ$914,0))</f>
        <v>0</v>
      </c>
      <c r="AK953" s="31">
        <f>IF(MAX($D953:AJ953)+AK$915=AK$914-IF(SUM($D953:AI953)=0,$C953,0),AK$914,IF(MAX($D953:AJ953)+AP$915=AK$914-IF(SUM($D953:AI953)=0,$C953,0),AK$914,0))</f>
        <v>0</v>
      </c>
      <c r="AL953" s="31">
        <f>IF(MAX($D953:AK953)+AL$915=AL$914-IF(SUM($D953:AJ953)=0,$C953,0),AL$914,IF(MAX($D953:AK953)+AQ$915=AL$914-IF(SUM($D953:AJ953)=0,$C953,0),AL$914,0))</f>
        <v>0</v>
      </c>
      <c r="AM953" s="31">
        <f>IF(MAX($D953:AL953)+AM$915=AM$914-IF(SUM($D953:AK953)=0,$C953,0),AM$914,IF(MAX($D953:AL953)+AR$915=AM$914-IF(SUM($D953:AK953)=0,$C953,0),AM$914,0))</f>
        <v>0</v>
      </c>
      <c r="AN953" s="31">
        <f>IF(MAX($D953:AM953)+AN$915=AN$914-IF(SUM($D953:AL953)=0,$C953,0),AN$914,IF(MAX($D953:AM953)+AS$915=AN$914-IF(SUM($D953:AL953)=0,$C953,0),AN$914,0))</f>
        <v>0</v>
      </c>
      <c r="AO953" s="31">
        <f>IF(MAX($D953:AN953)+AO$915=AO$914-IF(SUM($D953:AM953)=0,$C953,0),AO$914,IF(MAX($D953:AN953)+AT$915=AO$914-IF(SUM($D953:AM953)=0,$C953,0),AO$914,0))</f>
        <v>0</v>
      </c>
      <c r="AP953" s="31">
        <f>IF(MAX($D953:AO953)+AP$915=AP$914-IF(SUM($D953:AN953)=0,$C953,0),AP$914,IF(MAX($D953:AO953)+AU$915=AP$914-IF(SUM($D953:AN953)=0,$C953,0),AP$914,0))</f>
        <v>0</v>
      </c>
      <c r="AQ953" s="31">
        <f>IF(MAX($D953:AP953)+AQ$915=AQ$914-IF(SUM($D953:AO953)=0,$C953,0),AQ$914,IF(MAX($D953:AP953)+AV$915=AQ$914-IF(SUM($D953:AO953)=0,$C953,0),AQ$914,0))</f>
        <v>0</v>
      </c>
      <c r="AR953" s="31">
        <f>IF(MAX($D953:AQ953)+AR$915=AR$914-IF(SUM($D953:AP953)=0,$C953,0),AR$914,IF(MAX($D953:AQ953)+AW$915=AR$914-IF(SUM($D953:AP953)=0,$C953,0),AR$914,0))</f>
        <v>0</v>
      </c>
      <c r="AS953" s="31">
        <f>IF(MAX($D953:AR953)+AS$915=AS$914-IF(SUM($D953:AQ953)=0,$C953,0),AS$914,IF(MAX($D953:AR953)+AX$915=AS$914-IF(SUM($D953:AQ953)=0,$C953,0),AS$914,0))</f>
        <v>0</v>
      </c>
      <c r="AT953" s="31">
        <f>IF(MAX($D953:AS953)+AT$915=AT$914-IF(SUM($D953:AR953)=0,$C953,0),AT$914,IF(MAX($D953:AS953)+AY$915=AT$914-IF(SUM($D953:AR953)=0,$C953,0),AT$914,0))</f>
        <v>0</v>
      </c>
      <c r="AU953" s="31">
        <f>IF(MAX($D953:AT953)+AU$915=AU$914-IF(SUM($D953:AS953)=0,$C953,0),AU$914,IF(MAX($D953:AT953)+AZ$915=AU$914-IF(SUM($D953:AS953)=0,$C953,0),AU$914,0))</f>
        <v>0</v>
      </c>
      <c r="AV953" s="31">
        <f>IF(MAX($D953:AU953)+AV$915=AV$914-IF(SUM($D953:AT953)=0,$C953,0),AV$914,IF(MAX($D953:AU953)+BA$915=AV$914-IF(SUM($D953:AT953)=0,$C953,0),AV$914,0))</f>
        <v>0</v>
      </c>
      <c r="AW953" s="31">
        <f>IF(MAX($D953:AV953)+AW$915=AW$914-IF(SUM($D953:AU953)=0,$C953,0),AW$914,IF(MAX($D953:AV953)+BB$915=AW$914-IF(SUM($D953:AU953)=0,$C953,0),AW$914,0))</f>
        <v>0</v>
      </c>
      <c r="AX953" s="31">
        <f>IF(MAX($D953:AW953)+AX$915=AX$914-IF(SUM($D953:AV953)=0,$C953,0),AX$914,IF(MAX($D953:AW953)+BC$915=AX$914-IF(SUM($D953:AV953)=0,$C953,0),AX$914,0))</f>
        <v>0</v>
      </c>
      <c r="AY953" s="31">
        <f>IF(MAX($D953:AX953)+AY$915=AY$914-IF(SUM($D953:AW953)=0,$C953,0),AY$914,IF(MAX($D953:AX953)+BD$915=AY$914-IF(SUM($D953:AW953)=0,$C953,0),AY$914,0))</f>
        <v>0</v>
      </c>
      <c r="AZ953" s="31">
        <f>IF(MAX($D953:AY953)+AZ$915=AZ$914-IF(SUM($D953:AX953)=0,$C953,0),AZ$914,IF(MAX($D953:AY953)+BE$915=AZ$914-IF(SUM($D953:AX953)=0,$C953,0),AZ$914,0))</f>
        <v>0</v>
      </c>
      <c r="BA953" s="31">
        <f>IF(MAX($D953:AZ953)+BA$915=BA$914-IF(SUM($D953:AY953)=0,$C953,0),BA$914,IF(MAX($D953:AZ953)+BF$915=BA$914-IF(SUM($D953:AY953)=0,$C953,0),BA$914,0))</f>
        <v>0</v>
      </c>
      <c r="BB953" s="31">
        <f>IF(MAX($D953:BA953)+BB$915=BB$914-IF(SUM($D953:AZ953)=0,$C953,0),BB$914,IF(MAX($D953:BA953)+BG$915=BB$914-IF(SUM($D953:AZ953)=0,$C953,0),BB$914,0))</f>
        <v>0</v>
      </c>
      <c r="BC953" s="31">
        <f>IF(MAX($D953:BB953)+BC$915=BC$914-IF(SUM($D953:BA953)=0,$C953,0),BC$914,IF(MAX($D953:BB953)+BH$915=BC$914-IF(SUM($D953:BA953)=0,$C953,0),BC$914,0))</f>
        <v>0</v>
      </c>
      <c r="BD953" s="31">
        <f>IF(MAX($D953:BC953)+BD$915=BD$914-IF(SUM($D953:BB953)=0,$C953,0),BD$914,IF(MAX($D953:BC953)+BI$915=BD$914-IF(SUM($D953:BB953)=0,$C953,0),BD$914,0))</f>
        <v>0</v>
      </c>
      <c r="BE953" s="31">
        <f>IF(MAX($D953:BD953)+BE$915=BE$914-IF(SUM($D953:BC953)=0,$C953,0),BE$914,IF(MAX($D953:BD953)+BJ$915=BE$914-IF(SUM($D953:BC953)=0,$C953,0),BE$914,0))</f>
        <v>53</v>
      </c>
      <c r="BF953" s="31">
        <f>IF(MAX($D953:BE953)+BF$915=BF$914-IF(SUM($D953:BD953)=0,$C953,0),BF$914,IF(MAX($D953:BE953)+BK$915=BF$914-IF(SUM($D953:BD953)=0,$C953,0),BF$914,0))</f>
        <v>0</v>
      </c>
      <c r="BG953" s="31">
        <f>IF(MAX($D953:BF953)+BG$915=BG$914-IF(SUM($D953:BE953)=0,$C953,0),BG$914,IF(MAX($D953:BF953)+BL$915=BG$914-IF(SUM($D953:BE953)=0,$C953,0),BG$914,0))</f>
        <v>0</v>
      </c>
      <c r="BH953" s="31">
        <f>IF(MAX($D953:BG953)+BH$915=BH$914-IF(SUM($D953:BF953)=0,$C953,0),BH$914,IF(MAX($D953:BG953)+BM$915=BH$914-IF(SUM($D953:BF953)=0,$C953,0),BH$914,0))</f>
        <v>0</v>
      </c>
      <c r="BI953" s="31">
        <f>IF(MAX($D953:BH953)+BI$915=BI$914-IF(SUM($D953:BG953)=0,$C953,0),BI$914,IF(MAX($D953:BH953)+BN$915=BI$914-IF(SUM($D953:BG953)=0,$C953,0),BI$914,0))</f>
        <v>0</v>
      </c>
      <c r="BJ953" s="31">
        <f>IF(MAX($D953:BI953)+BJ$915=BJ$914-IF(SUM($D953:BH953)=0,$C953,0),BJ$914,IF(MAX($D953:BI953)+BO$915=BJ$914-IF(SUM($D953:BH953)=0,$C953,0),BJ$914,0))</f>
        <v>0</v>
      </c>
      <c r="BK953" s="31">
        <f>IF(MAX($D953:BJ953)+BK$915=BK$914-IF(SUM($D953:BI953)=0,$C953,0),BK$914,IF(MAX($D953:BJ953)+BP$915=BK$914-IF(SUM($D953:BI953)=0,$C953,0),BK$914,0))</f>
        <v>0</v>
      </c>
      <c r="BL953" s="31">
        <f>IF(MAX($D953:BK953)+BL$915=BL$914-IF(SUM($D953:BJ953)=0,$C953,0),BL$914,IF(MAX($D953:BK953)+BQ$915=BL$914-IF(SUM($D953:BJ953)=0,$C953,0),BL$914,0))</f>
        <v>0</v>
      </c>
      <c r="BM953" s="31">
        <f>IF(MAX($D953:BL953)+BM$915=BM$914-IF(SUM($D953:BK953)=0,$C953,0),BM$914,IF(MAX($D953:BL953)+BR$915=BM$914-IF(SUM($D953:BK953)=0,$C953,0),BM$914,0))</f>
        <v>0</v>
      </c>
      <c r="BN953" s="31">
        <f>IF(MAX($D953:BM953)+BN$915=BN$914-IF(SUM($D953:BL953)=0,$C953,0),BN$914,IF(MAX($D953:BM953)+BS$915=BN$914-IF(SUM($D953:BL953)=0,$C953,0),BN$914,0))</f>
        <v>0</v>
      </c>
      <c r="BO953" s="31">
        <f>IF(MAX($D953:BN953)+BO$915=BO$914-IF(SUM($D953:BM953)=0,$C953,0),BO$914,IF(MAX($D953:BN953)+BT$915=BO$914-IF(SUM($D953:BM953)=0,$C953,0),BO$914,0))</f>
        <v>0</v>
      </c>
      <c r="BP953" s="31">
        <f>IF(MAX($D953:BO953)+BP$915=BP$914-IF(SUM($D953:BN953)=0,$C953,0),BP$914,IF(MAX($D953:BO953)+BU$915=BP$914-IF(SUM($D953:BN953)=0,$C953,0),BP$914,0))</f>
        <v>0</v>
      </c>
      <c r="BQ953" s="31">
        <f>IF(MAX($D953:BP953)+BQ$915=BQ$914-IF(SUM($D953:BO953)=0,$C953,0),BQ$914,IF(MAX($D953:BP953)+BV$915=BQ$914-IF(SUM($D953:BO953)=0,$C953,0),BQ$914,0))</f>
        <v>0</v>
      </c>
      <c r="BR953" s="31">
        <f>IF(MAX($D953:BQ953)+BR$915=BR$914-IF(SUM($D953:BP953)=0,$C953,0),BR$914,IF(MAX($D953:BQ953)+BW$915=BR$914-IF(SUM($D953:BP953)=0,$C953,0),BR$914,0))</f>
        <v>0</v>
      </c>
      <c r="BS953" s="31">
        <f>IF(MAX($D953:BR953)+BS$915=BS$914-IF(SUM($D953:BQ953)=0,$C953,0),BS$914,IF(MAX($D953:BR953)+BX$915=BS$914-IF(SUM($D953:BQ953)=0,$C953,0),BS$914,0))</f>
        <v>0</v>
      </c>
      <c r="BT953" s="31">
        <f>IF(MAX($D953:BS953)+BT$915=BT$914-IF(SUM($D953:BR953)=0,$C953,0),BT$914,IF(MAX($D953:BS953)+BY$915=BT$914-IF(SUM($D953:BR953)=0,$C953,0),BT$914,0))</f>
        <v>0</v>
      </c>
      <c r="BU953" s="31">
        <f>IF(MAX($D953:BT953)+BU$915=BU$914-IF(SUM($D953:BS953)=0,$C953,0),BU$914,IF(MAX($D953:BT953)+BZ$915=BU$914-IF(SUM($D953:BS953)=0,$C953,0),BU$914,0))</f>
        <v>0</v>
      </c>
      <c r="BV953" s="31">
        <f>IF(MAX($D953:BU953)+BV$915=BV$914-IF(SUM($D953:BT953)=0,$C953,0),BV$914,IF(MAX($D953:BU953)+CA$915=BV$914-IF(SUM($D953:BT953)=0,$C953,0),BV$914,0))</f>
        <v>0</v>
      </c>
      <c r="BW953" s="31">
        <f>IF(MAX($D953:BV953)+BW$915=BW$914-IF(SUM($D953:BU953)=0,$C953,0),BW$914,IF(MAX($D953:BV953)+CB$915=BW$914-IF(SUM($D953:BU953)=0,$C953,0),BW$914,0))</f>
        <v>0</v>
      </c>
      <c r="BX953" s="31">
        <f>IF(MAX($D953:BW953)+BX$915=BX$914-IF(SUM($D953:BV953)=0,$C953,0),BX$914,IF(MAX($D953:BW953)+CC$915=BX$914-IF(SUM($D953:BV953)=0,$C953,0),BX$914,0))</f>
        <v>0</v>
      </c>
      <c r="BY953" s="31">
        <f>IF(MAX($D953:BX953)+BY$915=BY$914-IF(SUM($D953:BW953)=0,$C953,0),BY$914,IF(MAX($D953:BX953)+CD$915=BY$914-IF(SUM($D953:BW953)=0,$C953,0),BY$914,0))</f>
        <v>0</v>
      </c>
      <c r="BZ953" s="31">
        <f>IF(MAX($D953:BY953)+BZ$915=BZ$914-IF(SUM($D953:BX953)=0,$C953,0),BZ$914,IF(MAX($D953:BY953)+CE$915=BZ$914-IF(SUM($D953:BX953)=0,$C953,0),BZ$914,0))</f>
        <v>0</v>
      </c>
      <c r="CA953" s="31">
        <f>IF(MAX($D953:BZ953)+CA$915=CA$914-IF(SUM($D953:BY953)=0,$C953,0),CA$914,IF(MAX($D953:BZ953)+CF$915=CA$914-IF(SUM($D953:BY953)=0,$C953,0),CA$914,0))</f>
        <v>0</v>
      </c>
      <c r="CB953" s="31">
        <f>IF(MAX($D953:CA953)+CB$915=CB$914-IF(SUM($D953:BZ953)=0,$C953,0),CB$914,IF(MAX($D953:CA953)+CG$915=CB$914-IF(SUM($D953:BZ953)=0,$C953,0),CB$914,0))</f>
        <v>0</v>
      </c>
      <c r="CC953" s="31">
        <f>IF(MAX($D953:CB953)+CC$915=CC$914-IF(SUM($D953:CA953)=0,$C953,0),CC$914,IF(MAX($D953:CB953)+CH$915=CC$914-IF(SUM($D953:CA953)=0,$C953,0),CC$914,0))</f>
        <v>0</v>
      </c>
      <c r="CD953" s="31">
        <f>IF(MAX($D953:CC953)+CD$915=CD$914-IF(SUM($D953:CB953)=0,$C953,0),CD$914,IF(MAX($D953:CC953)+CI$915=CD$914-IF(SUM($D953:CB953)=0,$C953,0),CD$914,0))</f>
        <v>0</v>
      </c>
      <c r="CE953" s="31">
        <f>IF(MAX($D953:CD953)+CE$915=CE$914-IF(SUM($D953:CC953)=0,$C953,0),CE$914,IF(MAX($D953:CD953)+CJ$915=CE$914-IF(SUM($D953:CC953)=0,$C953,0),CE$914,0))</f>
        <v>0</v>
      </c>
      <c r="CF953" s="31">
        <f>IF(MAX($D953:CE953)+CF$915=CF$914-IF(SUM($D953:CD953)=0,$C953,0),CF$914,IF(MAX($D953:CE953)+CK$915=CF$914-IF(SUM($D953:CD953)=0,$C953,0),CF$914,0))</f>
        <v>0</v>
      </c>
      <c r="CG953" s="31">
        <f>IF(MAX($D953:CF953)+CG$915=CG$914-IF(SUM($D953:CE953)=0,$C953,0),CG$914,IF(MAX($D953:CF953)+CL$915=CG$914-IF(SUM($D953:CE953)=0,$C953,0),CG$914,0))</f>
        <v>0</v>
      </c>
      <c r="CH953" s="31">
        <f>IF(MAX($D953:CG953)+CH$915=CH$914-IF(SUM($D953:CF953)=0,$C953,0),CH$914,IF(MAX($D953:CG953)+CM$915=CH$914-IF(SUM($D953:CF953)=0,$C953,0),CH$914,0))</f>
        <v>0</v>
      </c>
      <c r="CI953" s="31">
        <f>IF(MAX($D953:CH953)+CI$915=CI$914-IF(SUM($D953:CG953)=0,$C953,0),CI$914,IF(MAX($D953:CH953)+CN$915=CI$914-IF(SUM($D953:CG953)=0,$C953,0),CI$914,0))</f>
        <v>0</v>
      </c>
      <c r="CJ953" s="31">
        <f>IF(MAX($D953:CI953)+CJ$915=CJ$914-IF(SUM($D953:CH953)=0,$C953,0),CJ$914,IF(MAX($D953:CI953)+CO$915=CJ$914-IF(SUM($D953:CH953)=0,$C953,0),CJ$914,0))</f>
        <v>0</v>
      </c>
      <c r="CK953" s="31">
        <f>IF(MAX($D953:CJ953)+CK$915=CK$914-IF(SUM($D953:CI953)=0,$C953,0),CK$914,IF(MAX($D953:CJ953)+CP$915=CK$914-IF(SUM($D953:CI953)=0,$C953,0),CK$914,0))</f>
        <v>0</v>
      </c>
      <c r="CL953" s="31">
        <f>IF(MAX($D953:CK953)+CL$915=CL$914-IF(SUM($D953:CJ953)=0,$C953,0),CL$914,IF(MAX($D953:CK953)+CQ$915=CL$914-IF(SUM($D953:CJ953)=0,$C953,0),CL$914,0))</f>
        <v>0</v>
      </c>
      <c r="CM953" s="31">
        <f>IF(MAX($D953:CL953)+CM$915=CM$914-IF(SUM($D953:CK953)=0,$C953,0),CM$914,IF(MAX($D953:CL953)+CR$915=CM$914-IF(SUM($D953:CK953)=0,$C953,0),CM$914,0))</f>
        <v>0</v>
      </c>
      <c r="CN953" s="31">
        <f>IF(MAX($D953:CM953)+CN$915=CN$914-IF(SUM($D953:CL953)=0,$C953,0),CN$914,IF(MAX($D953:CM953)+CS$915=CN$914-IF(SUM($D953:CL953)=0,$C953,0),CN$914,0))</f>
        <v>88</v>
      </c>
      <c r="CO953" s="31">
        <f>IF(MAX($D953:CN953)+CO$915=CO$914-IF(SUM($D953:CM953)=0,$C953,0),CO$914,IF(MAX($D953:CN953)+CT$915=CO$914-IF(SUM($D953:CM953)=0,$C953,0),CO$914,0))</f>
        <v>0</v>
      </c>
      <c r="CP953" s="31">
        <f>IF(MAX($D953:CO953)+CP$915=CP$914-IF(SUM($D953:CN953)=0,$C953,0),CP$914,IF(MAX($D953:CO953)+CU$915=CP$914-IF(SUM($D953:CN953)=0,$C953,0),CP$914,0))</f>
        <v>0</v>
      </c>
      <c r="CQ953" s="31">
        <f>IF(MAX($D953:CP953)+CQ$915=CQ$914-IF(SUM($D953:CO953)=0,$C953,0),CQ$914,IF(MAX($D953:CP953)+CV$915=CQ$914-IF(SUM($D953:CO953)=0,$C953,0),CQ$914,0))</f>
        <v>0</v>
      </c>
      <c r="CR953" s="31">
        <f>IF(MAX($D953:CQ953)+CR$915=CR$914-IF(SUM($D953:CP953)=0,$C953,0),CR$914,IF(MAX($D953:CQ953)+CW$915=CR$914-IF(SUM($D953:CP953)=0,$C953,0),CR$914,0))</f>
        <v>0</v>
      </c>
      <c r="CS953" s="31">
        <f>IF(MAX($D953:CR953)+CS$915=CS$914-IF(SUM($D953:CQ953)=0,$C953,0),CS$914,IF(MAX($D953:CR953)+CX$915=CS$914-IF(SUM($D953:CQ953)=0,$C953,0),CS$914,0))</f>
        <v>0</v>
      </c>
      <c r="CT953" s="31">
        <f>IF(MAX($D953:CS953)+CT$915=CT$914-IF(SUM($D953:CR953)=0,$C953,0),CT$914,IF(MAX($D953:CS953)+CY$915=CT$914-IF(SUM($D953:CR953)=0,$C953,0),CT$914,0))</f>
        <v>0</v>
      </c>
      <c r="CU953" s="31">
        <f>IF(MAX($D953:CT953)+CU$915=CU$914-IF(SUM($D953:CS953)=0,$C953,0),CU$914,IF(MAX($D953:CT953)+CZ$915=CU$914-IF(SUM($D953:CS953)=0,$C953,0),CU$914,0))</f>
        <v>0</v>
      </c>
      <c r="CV953" s="31">
        <f>IF(MAX($D953:CU953)+CV$915=CV$914-IF(SUM($D953:CT953)=0,$C953,0),CV$914,IF(MAX($D953:CU953)+DA$915=CV$914-IF(SUM($D953:CT953)=0,$C953,0),CV$914,0))</f>
        <v>0</v>
      </c>
      <c r="CW953" s="31">
        <f>IF(MAX($D953:CV953)+CW$915=CW$914-IF(SUM($D953:CU953)=0,$C953,0),CW$914,IF(MAX($D953:CV953)+DB$915=CW$914-IF(SUM($D953:CU953)=0,$C953,0),CW$914,0))</f>
        <v>0</v>
      </c>
      <c r="CX953" s="31">
        <f>IF(MAX($D953:CW953)+CX$915=CX$914-IF(SUM($D953:CV953)=0,$C953,0),CX$914,IF(MAX($D953:CW953)+DC$915=CX$914-IF(SUM($D953:CV953)=0,$C953,0),CX$914,0))</f>
        <v>0</v>
      </c>
      <c r="CY953" s="31">
        <f>IF(MAX($D953:CX953)+CY$915=CY$914-IF(SUM($D953:CW953)=0,$C953,0),CY$914,IF(MAX($D953:CX953)+DD$915=CY$914-IF(SUM($D953:CW953)=0,$C953,0),CY$914,0))</f>
        <v>0</v>
      </c>
      <c r="CZ953" s="31">
        <f>IF(MAX($D953:CY953)+CZ$915=CZ$914-IF(SUM($D953:CX953)=0,$C953,0),CZ$914,IF(MAX($D953:CY953)+DE$915=CZ$914-IF(SUM($D953:CX953)=0,$C953,0),CZ$914,0))</f>
        <v>0</v>
      </c>
      <c r="DA953" s="31">
        <f>IF(MAX($D953:CZ953)+DA$915=DA$914-IF(SUM($D953:CY953)=0,$C953,0),DA$914,IF(MAX($D953:CZ953)+DF$915=DA$914-IF(SUM($D953:CY953)=0,$C953,0),DA$914,0))</f>
        <v>0</v>
      </c>
      <c r="DB953" s="31">
        <f>IF(MAX($D953:DA953)+DB$915=DB$914-IF(SUM($D953:CZ953)=0,$C953,0),DB$914,IF(MAX($D953:DA953)+DG$915=DB$914-IF(SUM($D953:CZ953)=0,$C953,0),DB$914,0))</f>
        <v>0</v>
      </c>
      <c r="DC953" s="31">
        <f>IF(MAX($D953:DB953)+DC$915=DC$914-IF(SUM($D953:DA953)=0,$C953,0),DC$914,IF(MAX($D953:DB953)+DH$915=DC$914-IF(SUM($D953:DA953)=0,$C953,0),DC$914,0))</f>
        <v>0</v>
      </c>
      <c r="DD953" s="31">
        <f>IF(MAX($D953:DC953)+DD$915=DD$914-IF(SUM($D953:DB953)=0,$C953,0),DD$914,IF(MAX($D953:DC953)+DI$915=DD$914-IF(SUM($D953:DB953)=0,$C953,0),DD$914,0))</f>
        <v>0</v>
      </c>
      <c r="DE953" s="31">
        <f>IF(MAX($D953:DD953)+DE$915=DE$914-IF(SUM($D953:DC953)=0,$C953,0),DE$914,IF(MAX($D953:DD953)+DJ$915=DE$914-IF(SUM($D953:DC953)=0,$C953,0),DE$914,0))</f>
        <v>0</v>
      </c>
      <c r="DF953" s="31">
        <f>IF(MAX($D953:DE953)+DF$915=DF$914-IF(SUM($D953:DD953)=0,$C953,0),DF$914,IF(MAX($D953:DE953)+DK$915=DF$914-IF(SUM($D953:DD953)=0,$C953,0),DF$914,0))</f>
        <v>0</v>
      </c>
      <c r="DG953" s="31">
        <f>IF(MAX($D953:DF953)+DG$915=DG$914-IF(SUM($D953:DE953)=0,$C953,0),DG$914,IF(MAX($D953:DF953)+DL$915=DG$914-IF(SUM($D953:DE953)=0,$C953,0),DG$914,0))</f>
        <v>0</v>
      </c>
      <c r="DH953" s="31">
        <f>IF(MAX($D953:DG953)+DH$915=DH$914-IF(SUM($D953:DF953)=0,$C953,0),DH$914,IF(MAX($D953:DG953)+DM$915=DH$914-IF(SUM($D953:DF953)=0,$C953,0),DH$914,0))</f>
        <v>0</v>
      </c>
      <c r="DI953" s="31">
        <f>IF(MAX($D953:DH953)+DI$915=DI$914-IF(SUM($D953:DG953)=0,$C953,0),DI$914,IF(MAX($D953:DH953)+DN$915=DI$914-IF(SUM($D953:DG953)=0,$C953,0),DI$914,0))</f>
        <v>0</v>
      </c>
      <c r="DJ953" s="31">
        <f>IF(MAX($D953:DI953)+DJ$915=DJ$914-IF(SUM($D953:DH953)=0,$C953,0),DJ$914,IF(MAX($D953:DI953)+DO$915=DJ$914-IF(SUM($D953:DH953)=0,$C953,0),DJ$914,0))</f>
        <v>0</v>
      </c>
      <c r="DK953" s="31">
        <f>IF(MAX($D953:DJ953)+DK$915=DK$914-IF(SUM($D953:DI953)=0,$C953,0),DK$914,IF(MAX($D953:DJ953)+DP$915=DK$914-IF(SUM($D953:DI953)=0,$C953,0),DK$914,0))</f>
        <v>0</v>
      </c>
      <c r="DL953" s="31">
        <f>IF(MAX($D953:DK953)+DL$915=DL$914-IF(SUM($D953:DJ953)=0,$C953,0),DL$914,IF(MAX($D953:DK953)+DQ$915=DL$914-IF(SUM($D953:DJ953)=0,$C953,0),DL$914,0))</f>
        <v>0</v>
      </c>
      <c r="DM953" s="31">
        <f>IF(MAX($D953:DL953)+DM$915=DM$914-IF(SUM($D953:DK953)=0,$C953,0),DM$914,IF(MAX($D953:DL953)+DR$915=DM$914-IF(SUM($D953:DK953)=0,$C953,0),DM$914,0))</f>
        <v>0</v>
      </c>
      <c r="DN953" s="31">
        <f>IF(MAX($D953:DM953)+DN$915=DN$914-IF(SUM($D953:DL953)=0,$C953,0),DN$914,IF(MAX($D953:DM953)+DS$915=DN$914-IF(SUM($D953:DL953)=0,$C953,0),DN$914,0))</f>
        <v>0</v>
      </c>
      <c r="DO953" s="31">
        <f>IF(MAX($D953:DN953)+DO$915=DO$914-IF(SUM($D953:DM953)=0,$C953,0),DO$914,IF(MAX($D953:DN953)+DT$915=DO$914-IF(SUM($D953:DM953)=0,$C953,0),DO$914,0))</f>
        <v>0</v>
      </c>
      <c r="DP953" s="31">
        <f>IF(MAX($D953:DO953)+DP$915=DP$914-IF(SUM($D953:DN953)=0,$C953,0),DP$914,IF(MAX($D953:DO953)+DU$915=DP$914-IF(SUM($D953:DN953)=0,$C953,0),DP$914,0))</f>
        <v>0</v>
      </c>
      <c r="DQ953" s="31">
        <f>IF(MAX($D953:DP953)+DQ$915=DQ$914-IF(SUM($D953:DO953)=0,$C953,0),DQ$914,IF(MAX($D953:DP953)+DV$915=DQ$914-IF(SUM($D953:DO953)=0,$C953,0),DQ$914,0))</f>
        <v>0</v>
      </c>
      <c r="DR953" s="31">
        <f>IF(MAX($D953:DQ953)+DR$915=DR$914-IF(SUM($D953:DP953)=0,$C953,0),DR$914,IF(MAX($D953:DQ953)+DW$915=DR$914-IF(SUM($D953:DP953)=0,$C953,0),DR$914,0))</f>
        <v>118</v>
      </c>
      <c r="DS953" s="31">
        <f>IF(MAX($D953:DR953)+DS$915=DS$914-IF(SUM($D953:DQ953)=0,$C953,0),DS$914,IF(MAX($D953:DR953)+DX$915=DS$914-IF(SUM($D953:DQ953)=0,$C953,0),DS$914,0))</f>
        <v>0</v>
      </c>
      <c r="DT953" s="31">
        <f>IF(MAX($D953:DS953)+DT$915=DT$914-IF(SUM($D953:DR953)=0,$C953,0),DT$914,IF(MAX($D953:DS953)+DY$915=DT$914-IF(SUM($D953:DR953)=0,$C953,0),DT$914,0))</f>
        <v>0</v>
      </c>
      <c r="DU953" s="31">
        <f>IF(MAX($D953:DT953)+DU$915=DU$914-IF(SUM($D953:DS953)=0,$C953,0),DU$914,IF(MAX($D953:DT953)+DZ$915=DU$914-IF(SUM($D953:DS953)=0,$C953,0),DU$914,0))</f>
        <v>0</v>
      </c>
      <c r="DV953" s="31">
        <f>IF(MAX($D953:DU953)+DV$915=DV$914-IF(SUM($D953:DT953)=0,$C953,0),DV$914,IF(MAX($D953:DU953)+EA$915=DV$914-IF(SUM($D953:DT953)=0,$C953,0),DV$914,0))</f>
        <v>0</v>
      </c>
      <c r="DW953" s="31">
        <f>IF(MAX($D953:DV953)+DW$915=DW$914-IF(SUM($D953:DU953)=0,$C953,0),DW$914,IF(MAX($D953:DV953)+EB$915=DW$914-IF(SUM($D953:DU953)=0,$C953,0),DW$914,0))</f>
        <v>0</v>
      </c>
      <c r="DX953" s="31">
        <f>IF(MAX($D953:DW953)+DX$915=DX$914-IF(SUM($D953:DV953)=0,$C953,0),DX$914,IF(MAX($D953:DW953)+EC$915=DX$914-IF(SUM($D953:DV953)=0,$C953,0),DX$914,0))</f>
        <v>0</v>
      </c>
      <c r="DY953" s="31">
        <f>IF(MAX($D953:DX953)+DY$915=DY$914-IF(SUM($D953:DW953)=0,$C953,0),DY$914,IF(MAX($D953:DX953)+ED$915=DY$914-IF(SUM($D953:DW953)=0,$C953,0),DY$914,0))</f>
        <v>0</v>
      </c>
      <c r="DZ953" s="31"/>
      <c r="EA953" s="31"/>
      <c r="EB953" s="31"/>
      <c r="EC953" s="31"/>
      <c r="ED953" s="31"/>
      <c r="EE953">
        <f>IF(EE954=0,0,EE954)</f>
        <v>0</v>
      </c>
      <c r="EF953" s="31"/>
      <c r="EG953" s="31"/>
      <c r="EH953" s="31"/>
      <c r="EI953" s="31"/>
      <c r="EJ953" s="31"/>
      <c r="EK953" s="31"/>
      <c r="EL953" s="31"/>
      <c r="EM953" s="31"/>
      <c r="EN953" s="31"/>
      <c r="EO953" s="31"/>
      <c r="EP953" s="31"/>
    </row>
    <row r="954" spans="1:149" x14ac:dyDescent="0.25">
      <c r="A954" s="19">
        <f t="shared" si="1913"/>
        <v>19</v>
      </c>
      <c r="B954" s="28">
        <f>B952+1</f>
        <v>1919</v>
      </c>
      <c r="C954">
        <f t="shared" si="1914"/>
        <v>18</v>
      </c>
      <c r="V954" s="32">
        <f>V802</f>
        <v>0</v>
      </c>
      <c r="W954">
        <f t="shared" ref="W954:CH954" si="1949">IF(W$507=W953,W802,0)</f>
        <v>0</v>
      </c>
      <c r="X954">
        <f t="shared" si="1949"/>
        <v>0</v>
      </c>
      <c r="Y954">
        <f t="shared" si="1949"/>
        <v>0</v>
      </c>
      <c r="Z954">
        <f t="shared" si="1949"/>
        <v>0</v>
      </c>
      <c r="AA954">
        <f t="shared" si="1949"/>
        <v>0</v>
      </c>
      <c r="AB954">
        <f t="shared" si="1949"/>
        <v>0</v>
      </c>
      <c r="AC954">
        <f t="shared" si="1949"/>
        <v>0</v>
      </c>
      <c r="AD954">
        <f t="shared" si="1949"/>
        <v>0</v>
      </c>
      <c r="AE954">
        <f t="shared" si="1949"/>
        <v>0</v>
      </c>
      <c r="AF954">
        <f t="shared" si="1949"/>
        <v>0</v>
      </c>
      <c r="AG954">
        <f t="shared" si="1949"/>
        <v>0</v>
      </c>
      <c r="AH954">
        <f t="shared" si="1949"/>
        <v>0</v>
      </c>
      <c r="AI954">
        <f t="shared" si="1949"/>
        <v>0</v>
      </c>
      <c r="AJ954">
        <f t="shared" si="1949"/>
        <v>0</v>
      </c>
      <c r="AK954">
        <f t="shared" si="1949"/>
        <v>0</v>
      </c>
      <c r="AL954">
        <f t="shared" si="1949"/>
        <v>0</v>
      </c>
      <c r="AM954">
        <f t="shared" si="1949"/>
        <v>0</v>
      </c>
      <c r="AN954">
        <f t="shared" si="1949"/>
        <v>0</v>
      </c>
      <c r="AO954">
        <f t="shared" si="1949"/>
        <v>0</v>
      </c>
      <c r="AP954">
        <f t="shared" si="1949"/>
        <v>0</v>
      </c>
      <c r="AQ954">
        <f t="shared" si="1949"/>
        <v>0</v>
      </c>
      <c r="AR954">
        <f t="shared" si="1949"/>
        <v>0</v>
      </c>
      <c r="AS954">
        <f t="shared" si="1949"/>
        <v>0</v>
      </c>
      <c r="AT954">
        <f t="shared" si="1949"/>
        <v>0</v>
      </c>
      <c r="AU954">
        <f t="shared" si="1949"/>
        <v>0</v>
      </c>
      <c r="AV954">
        <f t="shared" si="1949"/>
        <v>0</v>
      </c>
      <c r="AW954">
        <f t="shared" si="1949"/>
        <v>0</v>
      </c>
      <c r="AX954">
        <f t="shared" si="1949"/>
        <v>0</v>
      </c>
      <c r="AY954">
        <f t="shared" si="1949"/>
        <v>0</v>
      </c>
      <c r="AZ954">
        <f t="shared" si="1949"/>
        <v>0</v>
      </c>
      <c r="BA954">
        <f t="shared" si="1949"/>
        <v>0</v>
      </c>
      <c r="BB954">
        <f t="shared" si="1949"/>
        <v>0</v>
      </c>
      <c r="BC954">
        <f t="shared" si="1949"/>
        <v>0</v>
      </c>
      <c r="BD954">
        <f t="shared" si="1949"/>
        <v>0</v>
      </c>
      <c r="BE954">
        <f t="shared" si="1949"/>
        <v>0</v>
      </c>
      <c r="BF954">
        <f t="shared" si="1949"/>
        <v>0</v>
      </c>
      <c r="BG954">
        <f t="shared" si="1949"/>
        <v>0</v>
      </c>
      <c r="BH954">
        <f t="shared" si="1949"/>
        <v>0</v>
      </c>
      <c r="BI954">
        <f t="shared" si="1949"/>
        <v>0</v>
      </c>
      <c r="BJ954">
        <f t="shared" si="1949"/>
        <v>0</v>
      </c>
      <c r="BK954">
        <f t="shared" si="1949"/>
        <v>0</v>
      </c>
      <c r="BL954">
        <f t="shared" si="1949"/>
        <v>0</v>
      </c>
      <c r="BM954">
        <f t="shared" si="1949"/>
        <v>0</v>
      </c>
      <c r="BN954">
        <f t="shared" si="1949"/>
        <v>0</v>
      </c>
      <c r="BO954">
        <f t="shared" si="1949"/>
        <v>0</v>
      </c>
      <c r="BP954">
        <f t="shared" si="1949"/>
        <v>0</v>
      </c>
      <c r="BQ954">
        <f t="shared" si="1949"/>
        <v>0</v>
      </c>
      <c r="BR954">
        <f t="shared" si="1949"/>
        <v>0</v>
      </c>
      <c r="BS954">
        <f t="shared" si="1949"/>
        <v>0</v>
      </c>
      <c r="BT954">
        <f t="shared" si="1949"/>
        <v>0</v>
      </c>
      <c r="BU954">
        <f t="shared" si="1949"/>
        <v>0</v>
      </c>
      <c r="BV954">
        <f t="shared" si="1949"/>
        <v>0</v>
      </c>
      <c r="BW954">
        <f t="shared" si="1949"/>
        <v>0</v>
      </c>
      <c r="BX954">
        <f t="shared" si="1949"/>
        <v>0</v>
      </c>
      <c r="BY954">
        <f t="shared" si="1949"/>
        <v>0</v>
      </c>
      <c r="BZ954">
        <f t="shared" si="1949"/>
        <v>0</v>
      </c>
      <c r="CA954">
        <f t="shared" si="1949"/>
        <v>0</v>
      </c>
      <c r="CB954">
        <f t="shared" si="1949"/>
        <v>0</v>
      </c>
      <c r="CC954">
        <f t="shared" si="1949"/>
        <v>0</v>
      </c>
      <c r="CD954">
        <f t="shared" si="1949"/>
        <v>0</v>
      </c>
      <c r="CE954">
        <f t="shared" si="1949"/>
        <v>0</v>
      </c>
      <c r="CF954">
        <f t="shared" si="1949"/>
        <v>0</v>
      </c>
      <c r="CG954">
        <f t="shared" si="1949"/>
        <v>0</v>
      </c>
      <c r="CH954">
        <f t="shared" si="1949"/>
        <v>0</v>
      </c>
      <c r="CI954">
        <f t="shared" ref="CI954:DY954" si="1950">IF(CI$507=CI953,CI802,0)</f>
        <v>0</v>
      </c>
      <c r="CJ954">
        <f t="shared" si="1950"/>
        <v>0</v>
      </c>
      <c r="CK954">
        <f t="shared" si="1950"/>
        <v>0</v>
      </c>
      <c r="CL954">
        <f t="shared" si="1950"/>
        <v>0</v>
      </c>
      <c r="CM954">
        <f t="shared" si="1950"/>
        <v>0</v>
      </c>
      <c r="CN954">
        <f t="shared" si="1950"/>
        <v>0</v>
      </c>
      <c r="CO954">
        <f t="shared" si="1950"/>
        <v>0</v>
      </c>
      <c r="CP954">
        <f t="shared" si="1950"/>
        <v>0</v>
      </c>
      <c r="CQ954">
        <f t="shared" si="1950"/>
        <v>0</v>
      </c>
      <c r="CR954">
        <f t="shared" si="1950"/>
        <v>0</v>
      </c>
      <c r="CS954">
        <f t="shared" si="1950"/>
        <v>0</v>
      </c>
      <c r="CT954">
        <f t="shared" si="1950"/>
        <v>0</v>
      </c>
      <c r="CU954">
        <f t="shared" si="1950"/>
        <v>0</v>
      </c>
      <c r="CV954">
        <f t="shared" si="1950"/>
        <v>0</v>
      </c>
      <c r="CW954">
        <f t="shared" si="1950"/>
        <v>0</v>
      </c>
      <c r="CX954">
        <f t="shared" si="1950"/>
        <v>0</v>
      </c>
      <c r="CY954">
        <f t="shared" si="1950"/>
        <v>0</v>
      </c>
      <c r="CZ954">
        <f t="shared" si="1950"/>
        <v>0</v>
      </c>
      <c r="DA954">
        <f t="shared" si="1950"/>
        <v>0</v>
      </c>
      <c r="DB954">
        <f t="shared" si="1950"/>
        <v>0</v>
      </c>
      <c r="DC954">
        <f t="shared" si="1950"/>
        <v>0</v>
      </c>
      <c r="DD954">
        <f t="shared" si="1950"/>
        <v>0</v>
      </c>
      <c r="DE954">
        <f t="shared" si="1950"/>
        <v>0</v>
      </c>
      <c r="DF954">
        <f t="shared" si="1950"/>
        <v>0</v>
      </c>
      <c r="DG954">
        <f t="shared" si="1950"/>
        <v>0</v>
      </c>
      <c r="DH954">
        <f t="shared" si="1950"/>
        <v>0</v>
      </c>
      <c r="DI954">
        <f t="shared" si="1950"/>
        <v>0</v>
      </c>
      <c r="DJ954">
        <f t="shared" si="1950"/>
        <v>0</v>
      </c>
      <c r="DK954">
        <f t="shared" si="1950"/>
        <v>0</v>
      </c>
      <c r="DL954">
        <f t="shared" si="1950"/>
        <v>0</v>
      </c>
      <c r="DM954">
        <f t="shared" si="1950"/>
        <v>0</v>
      </c>
      <c r="DN954">
        <f t="shared" si="1950"/>
        <v>0</v>
      </c>
      <c r="DO954">
        <f t="shared" si="1950"/>
        <v>0</v>
      </c>
      <c r="DP954">
        <f t="shared" si="1950"/>
        <v>0</v>
      </c>
      <c r="DQ954">
        <f t="shared" si="1950"/>
        <v>0</v>
      </c>
      <c r="DR954">
        <f t="shared" si="1950"/>
        <v>0</v>
      </c>
      <c r="DS954">
        <f t="shared" si="1950"/>
        <v>0</v>
      </c>
      <c r="DT954">
        <f t="shared" si="1950"/>
        <v>0</v>
      </c>
      <c r="DU954">
        <f t="shared" si="1950"/>
        <v>0</v>
      </c>
      <c r="DV954">
        <f t="shared" si="1950"/>
        <v>0</v>
      </c>
      <c r="DW954">
        <f t="shared" si="1950"/>
        <v>0</v>
      </c>
      <c r="DX954">
        <f t="shared" si="1950"/>
        <v>0</v>
      </c>
      <c r="DY954">
        <f t="shared" si="1950"/>
        <v>0</v>
      </c>
      <c r="EE954" s="13">
        <f>SUM(D954:EC954)</f>
        <v>0</v>
      </c>
    </row>
    <row r="955" spans="1:149" x14ac:dyDescent="0.25">
      <c r="A955" s="19">
        <f t="shared" si="1913"/>
        <v>20</v>
      </c>
      <c r="B955" s="28"/>
      <c r="C955">
        <f t="shared" si="1914"/>
        <v>19</v>
      </c>
      <c r="X955" s="31">
        <f>IF(MAX($D955:W955)+X$915=X$914-IF(SUM($D955:V955)=0,$C955,0),X$914,IF(MAX($D955:W955)+AC$915=X$914-IF(SUM($D955:V955)=0,$C955,0),X$914,0))</f>
        <v>0</v>
      </c>
      <c r="Y955" s="31">
        <f>IF(MAX($D955:X955)+Y$915=Y$914-IF(SUM($D955:W955)=0,$C955,0),Y$914,IF(MAX($D955:X955)+AD$915=Y$914-IF(SUM($D955:W955)=0,$C955,0),Y$914,0))</f>
        <v>0</v>
      </c>
      <c r="Z955" s="31">
        <f>IF(MAX($D955:Y955)+Z$915=Z$914-IF(SUM($D955:X955)=0,$C955,0),Z$914,IF(MAX($D955:Y955)+AE$915=Z$914-IF(SUM($D955:X955)=0,$C955,0),Z$914,0))</f>
        <v>0</v>
      </c>
      <c r="AA955" s="31">
        <f>IF(MAX($D955:Z955)+AA$915=AA$914-IF(SUM($D955:Y955)=0,$C955,0),AA$914,IF(MAX($D955:Z955)+AF$915=AA$914-IF(SUM($D955:Y955)=0,$C955,0),AA$914,0))</f>
        <v>0</v>
      </c>
      <c r="AB955" s="31">
        <f>IF(MAX($D955:AA955)+AB$915=AB$914-IF(SUM($D955:Z955)=0,$C955,0),AB$914,IF(MAX($D955:AA955)+AG$915=AB$914-IF(SUM($D955:Z955)=0,$C955,0),AB$914,0))</f>
        <v>0</v>
      </c>
      <c r="AC955" s="31">
        <f>IF(MAX($D955:AB955)+AC$915=AC$914-IF(SUM($D955:AA955)=0,$C955,0),AC$914,IF(MAX($D955:AB955)+AH$915=AC$914-IF(SUM($D955:AA955)=0,$C955,0),AC$914,0))</f>
        <v>0</v>
      </c>
      <c r="AD955" s="31">
        <f>IF(MAX($D955:AC955)+AD$915=AD$914-IF(SUM($D955:AB955)=0,$C955,0),AD$914,IF(MAX($D955:AC955)+AI$915=AD$914-IF(SUM($D955:AB955)=0,$C955,0),AD$914,0))</f>
        <v>0</v>
      </c>
      <c r="AE955" s="31">
        <f>IF(MAX($D955:AD955)+AE$915=AE$914-IF(SUM($D955:AC955)=0,$C955,0),AE$914,IF(MAX($D955:AD955)+AJ$915=AE$914-IF(SUM($D955:AC955)=0,$C955,0),AE$914,0))</f>
        <v>0</v>
      </c>
      <c r="AF955" s="31">
        <f>IF(MAX($D955:AE955)+AF$915=AF$914-IF(SUM($D955:AD955)=0,$C955,0),AF$914,IF(MAX($D955:AE955)+AK$915=AF$914-IF(SUM($D955:AD955)=0,$C955,0),AF$914,0))</f>
        <v>0</v>
      </c>
      <c r="AG955" s="31">
        <f>IF(MAX($D955:AF955)+AG$915=AG$914-IF(SUM($D955:AE955)=0,$C955,0),AG$914,IF(MAX($D955:AF955)+AL$915=AG$914-IF(SUM($D955:AE955)=0,$C955,0),AG$914,0))</f>
        <v>0</v>
      </c>
      <c r="AH955" s="31">
        <f>IF(MAX($D955:AG955)+AH$915=AH$914-IF(SUM($D955:AF955)=0,$C955,0),AH$914,IF(MAX($D955:AG955)+AM$915=AH$914-IF(SUM($D955:AF955)=0,$C955,0),AH$914,0))</f>
        <v>0</v>
      </c>
      <c r="AI955" s="31">
        <f>IF(MAX($D955:AH955)+AI$915=AI$914-IF(SUM($D955:AG955)=0,$C955,0),AI$914,IF(MAX($D955:AH955)+AN$915=AI$914-IF(SUM($D955:AG955)=0,$C955,0),AI$914,0))</f>
        <v>0</v>
      </c>
      <c r="AJ955" s="31">
        <f>IF(MAX($D955:AI955)+AJ$915=AJ$914-IF(SUM($D955:AH955)=0,$C955,0),AJ$914,IF(MAX($D955:AI955)+AO$915=AJ$914-IF(SUM($D955:AH955)=0,$C955,0),AJ$914,0))</f>
        <v>0</v>
      </c>
      <c r="AK955" s="31">
        <f>IF(MAX($D955:AJ955)+AK$915=AK$914-IF(SUM($D955:AI955)=0,$C955,0),AK$914,IF(MAX($D955:AJ955)+AP$915=AK$914-IF(SUM($D955:AI955)=0,$C955,0),AK$914,0))</f>
        <v>0</v>
      </c>
      <c r="AL955" s="31">
        <f>IF(MAX($D955:AK955)+AL$915=AL$914-IF(SUM($D955:AJ955)=0,$C955,0),AL$914,IF(MAX($D955:AK955)+AQ$915=AL$914-IF(SUM($D955:AJ955)=0,$C955,0),AL$914,0))</f>
        <v>0</v>
      </c>
      <c r="AM955" s="31">
        <f>IF(MAX($D955:AL955)+AM$915=AM$914-IF(SUM($D955:AK955)=0,$C955,0),AM$914,IF(MAX($D955:AL955)+AR$915=AM$914-IF(SUM($D955:AK955)=0,$C955,0),AM$914,0))</f>
        <v>0</v>
      </c>
      <c r="AN955" s="31">
        <f>IF(MAX($D955:AM955)+AN$915=AN$914-IF(SUM($D955:AL955)=0,$C955,0),AN$914,IF(MAX($D955:AM955)+AS$915=AN$914-IF(SUM($D955:AL955)=0,$C955,0),AN$914,0))</f>
        <v>0</v>
      </c>
      <c r="AO955" s="31">
        <f>IF(MAX($D955:AN955)+AO$915=AO$914-IF(SUM($D955:AM955)=0,$C955,0),AO$914,IF(MAX($D955:AN955)+AT$915=AO$914-IF(SUM($D955:AM955)=0,$C955,0),AO$914,0))</f>
        <v>0</v>
      </c>
      <c r="AP955" s="31">
        <f>IF(MAX($D955:AO955)+AP$915=AP$914-IF(SUM($D955:AN955)=0,$C955,0),AP$914,IF(MAX($D955:AO955)+AU$915=AP$914-IF(SUM($D955:AN955)=0,$C955,0),AP$914,0))</f>
        <v>0</v>
      </c>
      <c r="AQ955" s="31">
        <f>IF(MAX($D955:AP955)+AQ$915=AQ$914-IF(SUM($D955:AO955)=0,$C955,0),AQ$914,IF(MAX($D955:AP955)+AV$915=AQ$914-IF(SUM($D955:AO955)=0,$C955,0),AQ$914,0))</f>
        <v>0</v>
      </c>
      <c r="AR955" s="31">
        <f>IF(MAX($D955:AQ955)+AR$915=AR$914-IF(SUM($D955:AP955)=0,$C955,0),AR$914,IF(MAX($D955:AQ955)+AW$915=AR$914-IF(SUM($D955:AP955)=0,$C955,0),AR$914,0))</f>
        <v>0</v>
      </c>
      <c r="AS955" s="31">
        <f>IF(MAX($D955:AR955)+AS$915=AS$914-IF(SUM($D955:AQ955)=0,$C955,0),AS$914,IF(MAX($D955:AR955)+AX$915=AS$914-IF(SUM($D955:AQ955)=0,$C955,0),AS$914,0))</f>
        <v>0</v>
      </c>
      <c r="AT955" s="31">
        <f>IF(MAX($D955:AS955)+AT$915=AT$914-IF(SUM($D955:AR955)=0,$C955,0),AT$914,IF(MAX($D955:AS955)+AY$915=AT$914-IF(SUM($D955:AR955)=0,$C955,0),AT$914,0))</f>
        <v>0</v>
      </c>
      <c r="AU955" s="31">
        <f>IF(MAX($D955:AT955)+AU$915=AU$914-IF(SUM($D955:AS955)=0,$C955,0),AU$914,IF(MAX($D955:AT955)+AZ$915=AU$914-IF(SUM($D955:AS955)=0,$C955,0),AU$914,0))</f>
        <v>0</v>
      </c>
      <c r="AV955" s="31">
        <f>IF(MAX($D955:AU955)+AV$915=AV$914-IF(SUM($D955:AT955)=0,$C955,0),AV$914,IF(MAX($D955:AU955)+BA$915=AV$914-IF(SUM($D955:AT955)=0,$C955,0),AV$914,0))</f>
        <v>0</v>
      </c>
      <c r="AW955" s="31">
        <f>IF(MAX($D955:AV955)+AW$915=AW$914-IF(SUM($D955:AU955)=0,$C955,0),AW$914,IF(MAX($D955:AV955)+BB$915=AW$914-IF(SUM($D955:AU955)=0,$C955,0),AW$914,0))</f>
        <v>0</v>
      </c>
      <c r="AX955" s="31">
        <f>IF(MAX($D955:AW955)+AX$915=AX$914-IF(SUM($D955:AV955)=0,$C955,0),AX$914,IF(MAX($D955:AW955)+BC$915=AX$914-IF(SUM($D955:AV955)=0,$C955,0),AX$914,0))</f>
        <v>0</v>
      </c>
      <c r="AY955" s="31">
        <f>IF(MAX($D955:AX955)+AY$915=AY$914-IF(SUM($D955:AW955)=0,$C955,0),AY$914,IF(MAX($D955:AX955)+BD$915=AY$914-IF(SUM($D955:AW955)=0,$C955,0),AY$914,0))</f>
        <v>0</v>
      </c>
      <c r="AZ955" s="31">
        <f>IF(MAX($D955:AY955)+AZ$915=AZ$914-IF(SUM($D955:AX955)=0,$C955,0),AZ$914,IF(MAX($D955:AY955)+BE$915=AZ$914-IF(SUM($D955:AX955)=0,$C955,0),AZ$914,0))</f>
        <v>0</v>
      </c>
      <c r="BA955" s="31">
        <f>IF(MAX($D955:AZ955)+BA$915=BA$914-IF(SUM($D955:AY955)=0,$C955,0),BA$914,IF(MAX($D955:AZ955)+BF$915=BA$914-IF(SUM($D955:AY955)=0,$C955,0),BA$914,0))</f>
        <v>0</v>
      </c>
      <c r="BB955" s="31">
        <f>IF(MAX($D955:BA955)+BB$915=BB$914-IF(SUM($D955:AZ955)=0,$C955,0),BB$914,IF(MAX($D955:BA955)+BG$915=BB$914-IF(SUM($D955:AZ955)=0,$C955,0),BB$914,0))</f>
        <v>0</v>
      </c>
      <c r="BC955" s="31">
        <f>IF(MAX($D955:BB955)+BC$915=BC$914-IF(SUM($D955:BA955)=0,$C955,0),BC$914,IF(MAX($D955:BB955)+BH$915=BC$914-IF(SUM($D955:BA955)=0,$C955,0),BC$914,0))</f>
        <v>0</v>
      </c>
      <c r="BD955" s="31">
        <f>IF(MAX($D955:BC955)+BD$915=BD$914-IF(SUM($D955:BB955)=0,$C955,0),BD$914,IF(MAX($D955:BC955)+BI$915=BD$914-IF(SUM($D955:BB955)=0,$C955,0),BD$914,0))</f>
        <v>0</v>
      </c>
      <c r="BE955" s="31">
        <f>IF(MAX($D955:BD955)+BE$915=BE$914-IF(SUM($D955:BC955)=0,$C955,0),BE$914,IF(MAX($D955:BD955)+BJ$915=BE$914-IF(SUM($D955:BC955)=0,$C955,0),BE$914,0))</f>
        <v>0</v>
      </c>
      <c r="BF955" s="31">
        <f>IF(MAX($D955:BE955)+BF$915=BF$914-IF(SUM($D955:BD955)=0,$C955,0),BF$914,IF(MAX($D955:BE955)+BK$915=BF$914-IF(SUM($D955:BD955)=0,$C955,0),BF$914,0))</f>
        <v>54</v>
      </c>
      <c r="BG955" s="31">
        <f>IF(MAX($D955:BF955)+BG$915=BG$914-IF(SUM($D955:BE955)=0,$C955,0),BG$914,IF(MAX($D955:BF955)+BL$915=BG$914-IF(SUM($D955:BE955)=0,$C955,0),BG$914,0))</f>
        <v>0</v>
      </c>
      <c r="BH955" s="31">
        <f>IF(MAX($D955:BG955)+BH$915=BH$914-IF(SUM($D955:BF955)=0,$C955,0),BH$914,IF(MAX($D955:BG955)+BM$915=BH$914-IF(SUM($D955:BF955)=0,$C955,0),BH$914,0))</f>
        <v>0</v>
      </c>
      <c r="BI955" s="31">
        <f>IF(MAX($D955:BH955)+BI$915=BI$914-IF(SUM($D955:BG955)=0,$C955,0),BI$914,IF(MAX($D955:BH955)+BN$915=BI$914-IF(SUM($D955:BG955)=0,$C955,0),BI$914,0))</f>
        <v>0</v>
      </c>
      <c r="BJ955" s="31">
        <f>IF(MAX($D955:BI955)+BJ$915=BJ$914-IF(SUM($D955:BH955)=0,$C955,0),BJ$914,IF(MAX($D955:BI955)+BO$915=BJ$914-IF(SUM($D955:BH955)=0,$C955,0),BJ$914,0))</f>
        <v>0</v>
      </c>
      <c r="BK955" s="31">
        <f>IF(MAX($D955:BJ955)+BK$915=BK$914-IF(SUM($D955:BI955)=0,$C955,0),BK$914,IF(MAX($D955:BJ955)+BP$915=BK$914-IF(SUM($D955:BI955)=0,$C955,0),BK$914,0))</f>
        <v>0</v>
      </c>
      <c r="BL955" s="31">
        <f>IF(MAX($D955:BK955)+BL$915=BL$914-IF(SUM($D955:BJ955)=0,$C955,0),BL$914,IF(MAX($D955:BK955)+BQ$915=BL$914-IF(SUM($D955:BJ955)=0,$C955,0),BL$914,0))</f>
        <v>0</v>
      </c>
      <c r="BM955" s="31">
        <f>IF(MAX($D955:BL955)+BM$915=BM$914-IF(SUM($D955:BK955)=0,$C955,0),BM$914,IF(MAX($D955:BL955)+BR$915=BM$914-IF(SUM($D955:BK955)=0,$C955,0),BM$914,0))</f>
        <v>0</v>
      </c>
      <c r="BN955" s="31">
        <f>IF(MAX($D955:BM955)+BN$915=BN$914-IF(SUM($D955:BL955)=0,$C955,0),BN$914,IF(MAX($D955:BM955)+BS$915=BN$914-IF(SUM($D955:BL955)=0,$C955,0),BN$914,0))</f>
        <v>0</v>
      </c>
      <c r="BO955" s="31">
        <f>IF(MAX($D955:BN955)+BO$915=BO$914-IF(SUM($D955:BM955)=0,$C955,0),BO$914,IF(MAX($D955:BN955)+BT$915=BO$914-IF(SUM($D955:BM955)=0,$C955,0),BO$914,0))</f>
        <v>0</v>
      </c>
      <c r="BP955" s="31">
        <f>IF(MAX($D955:BO955)+BP$915=BP$914-IF(SUM($D955:BN955)=0,$C955,0),BP$914,IF(MAX($D955:BO955)+BU$915=BP$914-IF(SUM($D955:BN955)=0,$C955,0),BP$914,0))</f>
        <v>0</v>
      </c>
      <c r="BQ955" s="31">
        <f>IF(MAX($D955:BP955)+BQ$915=BQ$914-IF(SUM($D955:BO955)=0,$C955,0),BQ$914,IF(MAX($D955:BP955)+BV$915=BQ$914-IF(SUM($D955:BO955)=0,$C955,0),BQ$914,0))</f>
        <v>0</v>
      </c>
      <c r="BR955" s="31">
        <f>IF(MAX($D955:BQ955)+BR$915=BR$914-IF(SUM($D955:BP955)=0,$C955,0),BR$914,IF(MAX($D955:BQ955)+BW$915=BR$914-IF(SUM($D955:BP955)=0,$C955,0),BR$914,0))</f>
        <v>0</v>
      </c>
      <c r="BS955" s="31">
        <f>IF(MAX($D955:BR955)+BS$915=BS$914-IF(SUM($D955:BQ955)=0,$C955,0),BS$914,IF(MAX($D955:BR955)+BX$915=BS$914-IF(SUM($D955:BQ955)=0,$C955,0),BS$914,0))</f>
        <v>0</v>
      </c>
      <c r="BT955" s="31">
        <f>IF(MAX($D955:BS955)+BT$915=BT$914-IF(SUM($D955:BR955)=0,$C955,0),BT$914,IF(MAX($D955:BS955)+BY$915=BT$914-IF(SUM($D955:BR955)=0,$C955,0),BT$914,0))</f>
        <v>0</v>
      </c>
      <c r="BU955" s="31">
        <f>IF(MAX($D955:BT955)+BU$915=BU$914-IF(SUM($D955:BS955)=0,$C955,0),BU$914,IF(MAX($D955:BT955)+BZ$915=BU$914-IF(SUM($D955:BS955)=0,$C955,0),BU$914,0))</f>
        <v>0</v>
      </c>
      <c r="BV955" s="31">
        <f>IF(MAX($D955:BU955)+BV$915=BV$914-IF(SUM($D955:BT955)=0,$C955,0),BV$914,IF(MAX($D955:BU955)+CA$915=BV$914-IF(SUM($D955:BT955)=0,$C955,0),BV$914,0))</f>
        <v>0</v>
      </c>
      <c r="BW955" s="31">
        <f>IF(MAX($D955:BV955)+BW$915=BW$914-IF(SUM($D955:BU955)=0,$C955,0),BW$914,IF(MAX($D955:BV955)+CB$915=BW$914-IF(SUM($D955:BU955)=0,$C955,0),BW$914,0))</f>
        <v>0</v>
      </c>
      <c r="BX955" s="31">
        <f>IF(MAX($D955:BW955)+BX$915=BX$914-IF(SUM($D955:BV955)=0,$C955,0),BX$914,IF(MAX($D955:BW955)+CC$915=BX$914-IF(SUM($D955:BV955)=0,$C955,0),BX$914,0))</f>
        <v>0</v>
      </c>
      <c r="BY955" s="31">
        <f>IF(MAX($D955:BX955)+BY$915=BY$914-IF(SUM($D955:BW955)=0,$C955,0),BY$914,IF(MAX($D955:BX955)+CD$915=BY$914-IF(SUM($D955:BW955)=0,$C955,0),BY$914,0))</f>
        <v>0</v>
      </c>
      <c r="BZ955" s="31">
        <f>IF(MAX($D955:BY955)+BZ$915=BZ$914-IF(SUM($D955:BX955)=0,$C955,0),BZ$914,IF(MAX($D955:BY955)+CE$915=BZ$914-IF(SUM($D955:BX955)=0,$C955,0),BZ$914,0))</f>
        <v>0</v>
      </c>
      <c r="CA955" s="31">
        <f>IF(MAX($D955:BZ955)+CA$915=CA$914-IF(SUM($D955:BY955)=0,$C955,0),CA$914,IF(MAX($D955:BZ955)+CF$915=CA$914-IF(SUM($D955:BY955)=0,$C955,0),CA$914,0))</f>
        <v>0</v>
      </c>
      <c r="CB955" s="31">
        <f>IF(MAX($D955:CA955)+CB$915=CB$914-IF(SUM($D955:BZ955)=0,$C955,0),CB$914,IF(MAX($D955:CA955)+CG$915=CB$914-IF(SUM($D955:BZ955)=0,$C955,0),CB$914,0))</f>
        <v>0</v>
      </c>
      <c r="CC955" s="31">
        <f>IF(MAX($D955:CB955)+CC$915=CC$914-IF(SUM($D955:CA955)=0,$C955,0),CC$914,IF(MAX($D955:CB955)+CH$915=CC$914-IF(SUM($D955:CA955)=0,$C955,0),CC$914,0))</f>
        <v>0</v>
      </c>
      <c r="CD955" s="31">
        <f>IF(MAX($D955:CC955)+CD$915=CD$914-IF(SUM($D955:CB955)=0,$C955,0),CD$914,IF(MAX($D955:CC955)+CI$915=CD$914-IF(SUM($D955:CB955)=0,$C955,0),CD$914,0))</f>
        <v>0</v>
      </c>
      <c r="CE955" s="31">
        <f>IF(MAX($D955:CD955)+CE$915=CE$914-IF(SUM($D955:CC955)=0,$C955,0),CE$914,IF(MAX($D955:CD955)+CJ$915=CE$914-IF(SUM($D955:CC955)=0,$C955,0),CE$914,0))</f>
        <v>0</v>
      </c>
      <c r="CF955" s="31">
        <f>IF(MAX($D955:CE955)+CF$915=CF$914-IF(SUM($D955:CD955)=0,$C955,0),CF$914,IF(MAX($D955:CE955)+CK$915=CF$914-IF(SUM($D955:CD955)=0,$C955,0),CF$914,0))</f>
        <v>0</v>
      </c>
      <c r="CG955" s="31">
        <f>IF(MAX($D955:CF955)+CG$915=CG$914-IF(SUM($D955:CE955)=0,$C955,0),CG$914,IF(MAX($D955:CF955)+CL$915=CG$914-IF(SUM($D955:CE955)=0,$C955,0),CG$914,0))</f>
        <v>0</v>
      </c>
      <c r="CH955" s="31">
        <f>IF(MAX($D955:CG955)+CH$915=CH$914-IF(SUM($D955:CF955)=0,$C955,0),CH$914,IF(MAX($D955:CG955)+CM$915=CH$914-IF(SUM($D955:CF955)=0,$C955,0),CH$914,0))</f>
        <v>0</v>
      </c>
      <c r="CI955" s="31">
        <f>IF(MAX($D955:CH955)+CI$915=CI$914-IF(SUM($D955:CG955)=0,$C955,0),CI$914,IF(MAX($D955:CH955)+CN$915=CI$914-IF(SUM($D955:CG955)=0,$C955,0),CI$914,0))</f>
        <v>0</v>
      </c>
      <c r="CJ955" s="31">
        <f>IF(MAX($D955:CI955)+CJ$915=CJ$914-IF(SUM($D955:CH955)=0,$C955,0),CJ$914,IF(MAX($D955:CI955)+CO$915=CJ$914-IF(SUM($D955:CH955)=0,$C955,0),CJ$914,0))</f>
        <v>0</v>
      </c>
      <c r="CK955" s="31">
        <f>IF(MAX($D955:CJ955)+CK$915=CK$914-IF(SUM($D955:CI955)=0,$C955,0),CK$914,IF(MAX($D955:CJ955)+CP$915=CK$914-IF(SUM($D955:CI955)=0,$C955,0),CK$914,0))</f>
        <v>0</v>
      </c>
      <c r="CL955" s="31">
        <f>IF(MAX($D955:CK955)+CL$915=CL$914-IF(SUM($D955:CJ955)=0,$C955,0),CL$914,IF(MAX($D955:CK955)+CQ$915=CL$914-IF(SUM($D955:CJ955)=0,$C955,0),CL$914,0))</f>
        <v>0</v>
      </c>
      <c r="CM955" s="31">
        <f>IF(MAX($D955:CL955)+CM$915=CM$914-IF(SUM($D955:CK955)=0,$C955,0),CM$914,IF(MAX($D955:CL955)+CR$915=CM$914-IF(SUM($D955:CK955)=0,$C955,0),CM$914,0))</f>
        <v>0</v>
      </c>
      <c r="CN955" s="31">
        <f>IF(MAX($D955:CM955)+CN$915=CN$914-IF(SUM($D955:CL955)=0,$C955,0),CN$914,IF(MAX($D955:CM955)+CS$915=CN$914-IF(SUM($D955:CL955)=0,$C955,0),CN$914,0))</f>
        <v>0</v>
      </c>
      <c r="CO955" s="31">
        <f>IF(MAX($D955:CN955)+CO$915=CO$914-IF(SUM($D955:CM955)=0,$C955,0),CO$914,IF(MAX($D955:CN955)+CT$915=CO$914-IF(SUM($D955:CM955)=0,$C955,0),CO$914,0))</f>
        <v>89</v>
      </c>
      <c r="CP955" s="31">
        <f>IF(MAX($D955:CO955)+CP$915=CP$914-IF(SUM($D955:CN955)=0,$C955,0),CP$914,IF(MAX($D955:CO955)+CU$915=CP$914-IF(SUM($D955:CN955)=0,$C955,0),CP$914,0))</f>
        <v>0</v>
      </c>
      <c r="CQ955" s="31">
        <f>IF(MAX($D955:CP955)+CQ$915=CQ$914-IF(SUM($D955:CO955)=0,$C955,0),CQ$914,IF(MAX($D955:CP955)+CV$915=CQ$914-IF(SUM($D955:CO955)=0,$C955,0),CQ$914,0))</f>
        <v>0</v>
      </c>
      <c r="CR955" s="31">
        <f>IF(MAX($D955:CQ955)+CR$915=CR$914-IF(SUM($D955:CP955)=0,$C955,0),CR$914,IF(MAX($D955:CQ955)+CW$915=CR$914-IF(SUM($D955:CP955)=0,$C955,0),CR$914,0))</f>
        <v>0</v>
      </c>
      <c r="CS955" s="31">
        <f>IF(MAX($D955:CR955)+CS$915=CS$914-IF(SUM($D955:CQ955)=0,$C955,0),CS$914,IF(MAX($D955:CR955)+CX$915=CS$914-IF(SUM($D955:CQ955)=0,$C955,0),CS$914,0))</f>
        <v>0</v>
      </c>
      <c r="CT955" s="31">
        <f>IF(MAX($D955:CS955)+CT$915=CT$914-IF(SUM($D955:CR955)=0,$C955,0),CT$914,IF(MAX($D955:CS955)+CY$915=CT$914-IF(SUM($D955:CR955)=0,$C955,0),CT$914,0))</f>
        <v>0</v>
      </c>
      <c r="CU955" s="31">
        <f>IF(MAX($D955:CT955)+CU$915=CU$914-IF(SUM($D955:CS955)=0,$C955,0),CU$914,IF(MAX($D955:CT955)+CZ$915=CU$914-IF(SUM($D955:CS955)=0,$C955,0),CU$914,0))</f>
        <v>0</v>
      </c>
      <c r="CV955" s="31">
        <f>IF(MAX($D955:CU955)+CV$915=CV$914-IF(SUM($D955:CT955)=0,$C955,0),CV$914,IF(MAX($D955:CU955)+DA$915=CV$914-IF(SUM($D955:CT955)=0,$C955,0),CV$914,0))</f>
        <v>0</v>
      </c>
      <c r="CW955" s="31">
        <f>IF(MAX($D955:CV955)+CW$915=CW$914-IF(SUM($D955:CU955)=0,$C955,0),CW$914,IF(MAX($D955:CV955)+DB$915=CW$914-IF(SUM($D955:CU955)=0,$C955,0),CW$914,0))</f>
        <v>0</v>
      </c>
      <c r="CX955" s="31">
        <f>IF(MAX($D955:CW955)+CX$915=CX$914-IF(SUM($D955:CV955)=0,$C955,0),CX$914,IF(MAX($D955:CW955)+DC$915=CX$914-IF(SUM($D955:CV955)=0,$C955,0),CX$914,0))</f>
        <v>0</v>
      </c>
      <c r="CY955" s="31">
        <f>IF(MAX($D955:CX955)+CY$915=CY$914-IF(SUM($D955:CW955)=0,$C955,0),CY$914,IF(MAX($D955:CX955)+DD$915=CY$914-IF(SUM($D955:CW955)=0,$C955,0),CY$914,0))</f>
        <v>0</v>
      </c>
      <c r="CZ955" s="31">
        <f>IF(MAX($D955:CY955)+CZ$915=CZ$914-IF(SUM($D955:CX955)=0,$C955,0),CZ$914,IF(MAX($D955:CY955)+DE$915=CZ$914-IF(SUM($D955:CX955)=0,$C955,0),CZ$914,0))</f>
        <v>0</v>
      </c>
      <c r="DA955" s="31">
        <f>IF(MAX($D955:CZ955)+DA$915=DA$914-IF(SUM($D955:CY955)=0,$C955,0),DA$914,IF(MAX($D955:CZ955)+DF$915=DA$914-IF(SUM($D955:CY955)=0,$C955,0),DA$914,0))</f>
        <v>0</v>
      </c>
      <c r="DB955" s="31">
        <f>IF(MAX($D955:DA955)+DB$915=DB$914-IF(SUM($D955:CZ955)=0,$C955,0),DB$914,IF(MAX($D955:DA955)+DG$915=DB$914-IF(SUM($D955:CZ955)=0,$C955,0),DB$914,0))</f>
        <v>0</v>
      </c>
      <c r="DC955" s="31">
        <f>IF(MAX($D955:DB955)+DC$915=DC$914-IF(SUM($D955:DA955)=0,$C955,0),DC$914,IF(MAX($D955:DB955)+DH$915=DC$914-IF(SUM($D955:DA955)=0,$C955,0),DC$914,0))</f>
        <v>0</v>
      </c>
      <c r="DD955" s="31">
        <f>IF(MAX($D955:DC955)+DD$915=DD$914-IF(SUM($D955:DB955)=0,$C955,0),DD$914,IF(MAX($D955:DC955)+DI$915=DD$914-IF(SUM($D955:DB955)=0,$C955,0),DD$914,0))</f>
        <v>0</v>
      </c>
      <c r="DE955" s="31">
        <f>IF(MAX($D955:DD955)+DE$915=DE$914-IF(SUM($D955:DC955)=0,$C955,0),DE$914,IF(MAX($D955:DD955)+DJ$915=DE$914-IF(SUM($D955:DC955)=0,$C955,0),DE$914,0))</f>
        <v>0</v>
      </c>
      <c r="DF955" s="31">
        <f>IF(MAX($D955:DE955)+DF$915=DF$914-IF(SUM($D955:DD955)=0,$C955,0),DF$914,IF(MAX($D955:DE955)+DK$915=DF$914-IF(SUM($D955:DD955)=0,$C955,0),DF$914,0))</f>
        <v>0</v>
      </c>
      <c r="DG955" s="31">
        <f>IF(MAX($D955:DF955)+DG$915=DG$914-IF(SUM($D955:DE955)=0,$C955,0),DG$914,IF(MAX($D955:DF955)+DL$915=DG$914-IF(SUM($D955:DE955)=0,$C955,0),DG$914,0))</f>
        <v>0</v>
      </c>
      <c r="DH955" s="31">
        <f>IF(MAX($D955:DG955)+DH$915=DH$914-IF(SUM($D955:DF955)=0,$C955,0),DH$914,IF(MAX($D955:DG955)+DM$915=DH$914-IF(SUM($D955:DF955)=0,$C955,0),DH$914,0))</f>
        <v>0</v>
      </c>
      <c r="DI955" s="31">
        <f>IF(MAX($D955:DH955)+DI$915=DI$914-IF(SUM($D955:DG955)=0,$C955,0),DI$914,IF(MAX($D955:DH955)+DN$915=DI$914-IF(SUM($D955:DG955)=0,$C955,0),DI$914,0))</f>
        <v>0</v>
      </c>
      <c r="DJ955" s="31">
        <f>IF(MAX($D955:DI955)+DJ$915=DJ$914-IF(SUM($D955:DH955)=0,$C955,0),DJ$914,IF(MAX($D955:DI955)+DO$915=DJ$914-IF(SUM($D955:DH955)=0,$C955,0),DJ$914,0))</f>
        <v>0</v>
      </c>
      <c r="DK955" s="31">
        <f>IF(MAX($D955:DJ955)+DK$915=DK$914-IF(SUM($D955:DI955)=0,$C955,0),DK$914,IF(MAX($D955:DJ955)+DP$915=DK$914-IF(SUM($D955:DI955)=0,$C955,0),DK$914,0))</f>
        <v>0</v>
      </c>
      <c r="DL955" s="31">
        <f>IF(MAX($D955:DK955)+DL$915=DL$914-IF(SUM($D955:DJ955)=0,$C955,0),DL$914,IF(MAX($D955:DK955)+DQ$915=DL$914-IF(SUM($D955:DJ955)=0,$C955,0),DL$914,0))</f>
        <v>0</v>
      </c>
      <c r="DM955" s="31">
        <f>IF(MAX($D955:DL955)+DM$915=DM$914-IF(SUM($D955:DK955)=0,$C955,0),DM$914,IF(MAX($D955:DL955)+DR$915=DM$914-IF(SUM($D955:DK955)=0,$C955,0),DM$914,0))</f>
        <v>0</v>
      </c>
      <c r="DN955" s="31">
        <f>IF(MAX($D955:DM955)+DN$915=DN$914-IF(SUM($D955:DL955)=0,$C955,0),DN$914,IF(MAX($D955:DM955)+DS$915=DN$914-IF(SUM($D955:DL955)=0,$C955,0),DN$914,0))</f>
        <v>0</v>
      </c>
      <c r="DO955" s="31">
        <f>IF(MAX($D955:DN955)+DO$915=DO$914-IF(SUM($D955:DM955)=0,$C955,0),DO$914,IF(MAX($D955:DN955)+DT$915=DO$914-IF(SUM($D955:DM955)=0,$C955,0),DO$914,0))</f>
        <v>0</v>
      </c>
      <c r="DP955" s="31">
        <f>IF(MAX($D955:DO955)+DP$915=DP$914-IF(SUM($D955:DN955)=0,$C955,0),DP$914,IF(MAX($D955:DO955)+DU$915=DP$914-IF(SUM($D955:DN955)=0,$C955,0),DP$914,0))</f>
        <v>0</v>
      </c>
      <c r="DQ955" s="31">
        <f>IF(MAX($D955:DP955)+DQ$915=DQ$914-IF(SUM($D955:DO955)=0,$C955,0),DQ$914,IF(MAX($D955:DP955)+DV$915=DQ$914-IF(SUM($D955:DO955)=0,$C955,0),DQ$914,0))</f>
        <v>0</v>
      </c>
      <c r="DR955" s="31">
        <f>IF(MAX($D955:DQ955)+DR$915=DR$914-IF(SUM($D955:DP955)=0,$C955,0),DR$914,IF(MAX($D955:DQ955)+DW$915=DR$914-IF(SUM($D955:DP955)=0,$C955,0),DR$914,0))</f>
        <v>0</v>
      </c>
      <c r="DS955" s="31">
        <f>IF(MAX($D955:DR955)+DS$915=DS$914-IF(SUM($D955:DQ955)=0,$C955,0),DS$914,IF(MAX($D955:DR955)+DX$915=DS$914-IF(SUM($D955:DQ955)=0,$C955,0),DS$914,0))</f>
        <v>119</v>
      </c>
      <c r="DT955" s="31">
        <f>IF(MAX($D955:DS955)+DT$915=DT$914-IF(SUM($D955:DR955)=0,$C955,0),DT$914,IF(MAX($D955:DS955)+DY$915=DT$914-IF(SUM($D955:DR955)=0,$C955,0),DT$914,0))</f>
        <v>0</v>
      </c>
      <c r="DU955" s="31">
        <f>IF(MAX($D955:DT955)+DU$915=DU$914-IF(SUM($D955:DS955)=0,$C955,0),DU$914,IF(MAX($D955:DT955)+DZ$915=DU$914-IF(SUM($D955:DS955)=0,$C955,0),DU$914,0))</f>
        <v>0</v>
      </c>
      <c r="DV955" s="31">
        <f>IF(MAX($D955:DU955)+DV$915=DV$914-IF(SUM($D955:DT955)=0,$C955,0),DV$914,IF(MAX($D955:DU955)+EA$915=DV$914-IF(SUM($D955:DT955)=0,$C955,0),DV$914,0))</f>
        <v>0</v>
      </c>
      <c r="DW955" s="31">
        <f>IF(MAX($D955:DV955)+DW$915=DW$914-IF(SUM($D955:DU955)=0,$C955,0),DW$914,IF(MAX($D955:DV955)+EB$915=DW$914-IF(SUM($D955:DU955)=0,$C955,0),DW$914,0))</f>
        <v>0</v>
      </c>
      <c r="DX955" s="31">
        <f>IF(MAX($D955:DW955)+DX$915=DX$914-IF(SUM($D955:DV955)=0,$C955,0),DX$914,IF(MAX($D955:DW955)+EC$915=DX$914-IF(SUM($D955:DV955)=0,$C955,0),DX$914,0))</f>
        <v>0</v>
      </c>
      <c r="DY955" s="31">
        <f>IF(MAX($D955:DX955)+DY$915=DY$914-IF(SUM($D955:DW955)=0,$C955,0),DY$914,IF(MAX($D955:DX955)+ED$915=DY$914-IF(SUM($D955:DW955)=0,$C955,0),DY$914,0))</f>
        <v>0</v>
      </c>
      <c r="DZ955" s="31"/>
      <c r="EA955" s="31"/>
      <c r="EB955" s="31"/>
      <c r="EC955" s="31"/>
      <c r="ED955" s="31"/>
      <c r="EE955">
        <f>IF(EE956=0,0,EE956)</f>
        <v>0</v>
      </c>
      <c r="EF955" s="31"/>
      <c r="EG955" s="31"/>
      <c r="EH955" s="31"/>
      <c r="EI955" s="31"/>
      <c r="EJ955" s="31"/>
      <c r="EK955" s="31"/>
      <c r="EL955" s="31"/>
      <c r="EM955" s="31"/>
      <c r="EN955" s="31"/>
      <c r="EO955" s="31"/>
      <c r="EP955" s="31"/>
      <c r="EQ955" s="31"/>
    </row>
    <row r="956" spans="1:149" x14ac:dyDescent="0.25">
      <c r="A956" s="19">
        <f t="shared" si="1913"/>
        <v>20</v>
      </c>
      <c r="B956" s="28">
        <f>B954+1</f>
        <v>1920</v>
      </c>
      <c r="C956">
        <f t="shared" si="1914"/>
        <v>19</v>
      </c>
      <c r="W956" s="32">
        <f>W803</f>
        <v>0</v>
      </c>
      <c r="X956">
        <f t="shared" ref="X956:CI956" si="1951">IF(X$507=X955,X803,0)</f>
        <v>0</v>
      </c>
      <c r="Y956">
        <f t="shared" si="1951"/>
        <v>0</v>
      </c>
      <c r="Z956">
        <f t="shared" si="1951"/>
        <v>0</v>
      </c>
      <c r="AA956">
        <f t="shared" si="1951"/>
        <v>0</v>
      </c>
      <c r="AB956">
        <f t="shared" si="1951"/>
        <v>0</v>
      </c>
      <c r="AC956">
        <f t="shared" si="1951"/>
        <v>0</v>
      </c>
      <c r="AD956">
        <f t="shared" si="1951"/>
        <v>0</v>
      </c>
      <c r="AE956">
        <f t="shared" si="1951"/>
        <v>0</v>
      </c>
      <c r="AF956">
        <f t="shared" si="1951"/>
        <v>0</v>
      </c>
      <c r="AG956">
        <f t="shared" si="1951"/>
        <v>0</v>
      </c>
      <c r="AH956">
        <f t="shared" si="1951"/>
        <v>0</v>
      </c>
      <c r="AI956">
        <f t="shared" si="1951"/>
        <v>0</v>
      </c>
      <c r="AJ956">
        <f t="shared" si="1951"/>
        <v>0</v>
      </c>
      <c r="AK956">
        <f t="shared" si="1951"/>
        <v>0</v>
      </c>
      <c r="AL956">
        <f t="shared" si="1951"/>
        <v>0</v>
      </c>
      <c r="AM956">
        <f t="shared" si="1951"/>
        <v>0</v>
      </c>
      <c r="AN956">
        <f t="shared" si="1951"/>
        <v>0</v>
      </c>
      <c r="AO956">
        <f t="shared" si="1951"/>
        <v>0</v>
      </c>
      <c r="AP956">
        <f t="shared" si="1951"/>
        <v>0</v>
      </c>
      <c r="AQ956">
        <f t="shared" si="1951"/>
        <v>0</v>
      </c>
      <c r="AR956">
        <f t="shared" si="1951"/>
        <v>0</v>
      </c>
      <c r="AS956">
        <f t="shared" si="1951"/>
        <v>0</v>
      </c>
      <c r="AT956">
        <f t="shared" si="1951"/>
        <v>0</v>
      </c>
      <c r="AU956">
        <f t="shared" si="1951"/>
        <v>0</v>
      </c>
      <c r="AV956">
        <f t="shared" si="1951"/>
        <v>0</v>
      </c>
      <c r="AW956">
        <f t="shared" si="1951"/>
        <v>0</v>
      </c>
      <c r="AX956">
        <f t="shared" si="1951"/>
        <v>0</v>
      </c>
      <c r="AY956">
        <f t="shared" si="1951"/>
        <v>0</v>
      </c>
      <c r="AZ956">
        <f t="shared" si="1951"/>
        <v>0</v>
      </c>
      <c r="BA956">
        <f t="shared" si="1951"/>
        <v>0</v>
      </c>
      <c r="BB956">
        <f t="shared" si="1951"/>
        <v>0</v>
      </c>
      <c r="BC956">
        <f t="shared" si="1951"/>
        <v>0</v>
      </c>
      <c r="BD956">
        <f t="shared" si="1951"/>
        <v>0</v>
      </c>
      <c r="BE956">
        <f t="shared" si="1951"/>
        <v>0</v>
      </c>
      <c r="BF956">
        <f t="shared" si="1951"/>
        <v>0</v>
      </c>
      <c r="BG956">
        <f t="shared" si="1951"/>
        <v>0</v>
      </c>
      <c r="BH956">
        <f t="shared" si="1951"/>
        <v>0</v>
      </c>
      <c r="BI956">
        <f t="shared" si="1951"/>
        <v>0</v>
      </c>
      <c r="BJ956">
        <f t="shared" si="1951"/>
        <v>0</v>
      </c>
      <c r="BK956">
        <f t="shared" si="1951"/>
        <v>0</v>
      </c>
      <c r="BL956">
        <f t="shared" si="1951"/>
        <v>0</v>
      </c>
      <c r="BM956">
        <f t="shared" si="1951"/>
        <v>0</v>
      </c>
      <c r="BN956">
        <f t="shared" si="1951"/>
        <v>0</v>
      </c>
      <c r="BO956">
        <f t="shared" si="1951"/>
        <v>0</v>
      </c>
      <c r="BP956">
        <f t="shared" si="1951"/>
        <v>0</v>
      </c>
      <c r="BQ956">
        <f t="shared" si="1951"/>
        <v>0</v>
      </c>
      <c r="BR956">
        <f t="shared" si="1951"/>
        <v>0</v>
      </c>
      <c r="BS956">
        <f t="shared" si="1951"/>
        <v>0</v>
      </c>
      <c r="BT956">
        <f t="shared" si="1951"/>
        <v>0</v>
      </c>
      <c r="BU956">
        <f t="shared" si="1951"/>
        <v>0</v>
      </c>
      <c r="BV956">
        <f t="shared" si="1951"/>
        <v>0</v>
      </c>
      <c r="BW956">
        <f t="shared" si="1951"/>
        <v>0</v>
      </c>
      <c r="BX956">
        <f t="shared" si="1951"/>
        <v>0</v>
      </c>
      <c r="BY956">
        <f t="shared" si="1951"/>
        <v>0</v>
      </c>
      <c r="BZ956">
        <f t="shared" si="1951"/>
        <v>0</v>
      </c>
      <c r="CA956">
        <f t="shared" si="1951"/>
        <v>0</v>
      </c>
      <c r="CB956">
        <f t="shared" si="1951"/>
        <v>0</v>
      </c>
      <c r="CC956">
        <f t="shared" si="1951"/>
        <v>0</v>
      </c>
      <c r="CD956">
        <f t="shared" si="1951"/>
        <v>0</v>
      </c>
      <c r="CE956">
        <f t="shared" si="1951"/>
        <v>0</v>
      </c>
      <c r="CF956">
        <f t="shared" si="1951"/>
        <v>0</v>
      </c>
      <c r="CG956">
        <f t="shared" si="1951"/>
        <v>0</v>
      </c>
      <c r="CH956">
        <f t="shared" si="1951"/>
        <v>0</v>
      </c>
      <c r="CI956">
        <f t="shared" si="1951"/>
        <v>0</v>
      </c>
      <c r="CJ956">
        <f t="shared" ref="CJ956:DY956" si="1952">IF(CJ$507=CJ955,CJ803,0)</f>
        <v>0</v>
      </c>
      <c r="CK956">
        <f t="shared" si="1952"/>
        <v>0</v>
      </c>
      <c r="CL956">
        <f t="shared" si="1952"/>
        <v>0</v>
      </c>
      <c r="CM956">
        <f t="shared" si="1952"/>
        <v>0</v>
      </c>
      <c r="CN956">
        <f t="shared" si="1952"/>
        <v>0</v>
      </c>
      <c r="CO956">
        <f t="shared" si="1952"/>
        <v>0</v>
      </c>
      <c r="CP956">
        <f t="shared" si="1952"/>
        <v>0</v>
      </c>
      <c r="CQ956">
        <f t="shared" si="1952"/>
        <v>0</v>
      </c>
      <c r="CR956">
        <f t="shared" si="1952"/>
        <v>0</v>
      </c>
      <c r="CS956">
        <f t="shared" si="1952"/>
        <v>0</v>
      </c>
      <c r="CT956">
        <f t="shared" si="1952"/>
        <v>0</v>
      </c>
      <c r="CU956">
        <f t="shared" si="1952"/>
        <v>0</v>
      </c>
      <c r="CV956">
        <f t="shared" si="1952"/>
        <v>0</v>
      </c>
      <c r="CW956">
        <f t="shared" si="1952"/>
        <v>0</v>
      </c>
      <c r="CX956">
        <f t="shared" si="1952"/>
        <v>0</v>
      </c>
      <c r="CY956">
        <f t="shared" si="1952"/>
        <v>0</v>
      </c>
      <c r="CZ956">
        <f t="shared" si="1952"/>
        <v>0</v>
      </c>
      <c r="DA956">
        <f t="shared" si="1952"/>
        <v>0</v>
      </c>
      <c r="DB956">
        <f t="shared" si="1952"/>
        <v>0</v>
      </c>
      <c r="DC956">
        <f t="shared" si="1952"/>
        <v>0</v>
      </c>
      <c r="DD956">
        <f t="shared" si="1952"/>
        <v>0</v>
      </c>
      <c r="DE956">
        <f t="shared" si="1952"/>
        <v>0</v>
      </c>
      <c r="DF956">
        <f t="shared" si="1952"/>
        <v>0</v>
      </c>
      <c r="DG956">
        <f t="shared" si="1952"/>
        <v>0</v>
      </c>
      <c r="DH956">
        <f t="shared" si="1952"/>
        <v>0</v>
      </c>
      <c r="DI956">
        <f t="shared" si="1952"/>
        <v>0</v>
      </c>
      <c r="DJ956">
        <f t="shared" si="1952"/>
        <v>0</v>
      </c>
      <c r="DK956">
        <f t="shared" si="1952"/>
        <v>0</v>
      </c>
      <c r="DL956">
        <f t="shared" si="1952"/>
        <v>0</v>
      </c>
      <c r="DM956">
        <f t="shared" si="1952"/>
        <v>0</v>
      </c>
      <c r="DN956">
        <f t="shared" si="1952"/>
        <v>0</v>
      </c>
      <c r="DO956">
        <f t="shared" si="1952"/>
        <v>0</v>
      </c>
      <c r="DP956">
        <f t="shared" si="1952"/>
        <v>0</v>
      </c>
      <c r="DQ956">
        <f t="shared" si="1952"/>
        <v>0</v>
      </c>
      <c r="DR956">
        <f t="shared" si="1952"/>
        <v>0</v>
      </c>
      <c r="DS956">
        <f t="shared" si="1952"/>
        <v>0</v>
      </c>
      <c r="DT956">
        <f t="shared" si="1952"/>
        <v>0</v>
      </c>
      <c r="DU956">
        <f t="shared" si="1952"/>
        <v>0</v>
      </c>
      <c r="DV956">
        <f t="shared" si="1952"/>
        <v>0</v>
      </c>
      <c r="DW956">
        <f t="shared" si="1952"/>
        <v>0</v>
      </c>
      <c r="DX956">
        <f t="shared" si="1952"/>
        <v>0</v>
      </c>
      <c r="DY956">
        <f t="shared" si="1952"/>
        <v>0</v>
      </c>
      <c r="EE956" s="13">
        <f>SUM(D956:EC956)</f>
        <v>0</v>
      </c>
    </row>
    <row r="957" spans="1:149" x14ac:dyDescent="0.25">
      <c r="A957" s="19">
        <f t="shared" si="1913"/>
        <v>21</v>
      </c>
      <c r="B957" s="28"/>
      <c r="C957">
        <f t="shared" si="1914"/>
        <v>20</v>
      </c>
      <c r="Y957" s="31">
        <f>IF(MAX($D957:X957)+Y$915=Y$914-IF(SUM($D957:W957)=0,$C957,0),Y$914,IF(MAX($D957:X957)+AD$915=Y$914-IF(SUM($D957:W957)=0,$C957,0),Y$914,0))</f>
        <v>0</v>
      </c>
      <c r="Z957" s="31">
        <f>IF(MAX($D957:Y957)+Z$915=Z$914-IF(SUM($D957:X957)=0,$C957,0),Z$914,IF(MAX($D957:Y957)+AE$915=Z$914-IF(SUM($D957:X957)=0,$C957,0),Z$914,0))</f>
        <v>0</v>
      </c>
      <c r="AA957" s="31">
        <f>IF(MAX($D957:Z957)+AA$915=AA$914-IF(SUM($D957:Y957)=0,$C957,0),AA$914,IF(MAX($D957:Z957)+AF$915=AA$914-IF(SUM($D957:Y957)=0,$C957,0),AA$914,0))</f>
        <v>0</v>
      </c>
      <c r="AB957" s="31">
        <f>IF(MAX($D957:AA957)+AB$915=AB$914-IF(SUM($D957:Z957)=0,$C957,0),AB$914,IF(MAX($D957:AA957)+AG$915=AB$914-IF(SUM($D957:Z957)=0,$C957,0),AB$914,0))</f>
        <v>0</v>
      </c>
      <c r="AC957" s="31">
        <f>IF(MAX($D957:AB957)+AC$915=AC$914-IF(SUM($D957:AA957)=0,$C957,0),AC$914,IF(MAX($D957:AB957)+AH$915=AC$914-IF(SUM($D957:AA957)=0,$C957,0),AC$914,0))</f>
        <v>0</v>
      </c>
      <c r="AD957" s="31">
        <f>IF(MAX($D957:AC957)+AD$915=AD$914-IF(SUM($D957:AB957)=0,$C957,0),AD$914,IF(MAX($D957:AC957)+AI$915=AD$914-IF(SUM($D957:AB957)=0,$C957,0),AD$914,0))</f>
        <v>0</v>
      </c>
      <c r="AE957" s="31">
        <f>IF(MAX($D957:AD957)+AE$915=AE$914-IF(SUM($D957:AC957)=0,$C957,0),AE$914,IF(MAX($D957:AD957)+AJ$915=AE$914-IF(SUM($D957:AC957)=0,$C957,0),AE$914,0))</f>
        <v>0</v>
      </c>
      <c r="AF957" s="31">
        <f>IF(MAX($D957:AE957)+AF$915=AF$914-IF(SUM($D957:AD957)=0,$C957,0),AF$914,IF(MAX($D957:AE957)+AK$915=AF$914-IF(SUM($D957:AD957)=0,$C957,0),AF$914,0))</f>
        <v>0</v>
      </c>
      <c r="AG957" s="31">
        <f>IF(MAX($D957:AF957)+AG$915=AG$914-IF(SUM($D957:AE957)=0,$C957,0),AG$914,IF(MAX($D957:AF957)+AL$915=AG$914-IF(SUM($D957:AE957)=0,$C957,0),AG$914,0))</f>
        <v>0</v>
      </c>
      <c r="AH957" s="31">
        <f>IF(MAX($D957:AG957)+AH$915=AH$914-IF(SUM($D957:AF957)=0,$C957,0),AH$914,IF(MAX($D957:AG957)+AM$915=AH$914-IF(SUM($D957:AF957)=0,$C957,0),AH$914,0))</f>
        <v>0</v>
      </c>
      <c r="AI957" s="31">
        <f>IF(MAX($D957:AH957)+AI$915=AI$914-IF(SUM($D957:AG957)=0,$C957,0),AI$914,IF(MAX($D957:AH957)+AN$915=AI$914-IF(SUM($D957:AG957)=0,$C957,0),AI$914,0))</f>
        <v>0</v>
      </c>
      <c r="AJ957" s="31">
        <f>IF(MAX($D957:AI957)+AJ$915=AJ$914-IF(SUM($D957:AH957)=0,$C957,0),AJ$914,IF(MAX($D957:AI957)+AO$915=AJ$914-IF(SUM($D957:AH957)=0,$C957,0),AJ$914,0))</f>
        <v>0</v>
      </c>
      <c r="AK957" s="31">
        <f>IF(MAX($D957:AJ957)+AK$915=AK$914-IF(SUM($D957:AI957)=0,$C957,0),AK$914,IF(MAX($D957:AJ957)+AP$915=AK$914-IF(SUM($D957:AI957)=0,$C957,0),AK$914,0))</f>
        <v>0</v>
      </c>
      <c r="AL957" s="31">
        <f>IF(MAX($D957:AK957)+AL$915=AL$914-IF(SUM($D957:AJ957)=0,$C957,0),AL$914,IF(MAX($D957:AK957)+AQ$915=AL$914-IF(SUM($D957:AJ957)=0,$C957,0),AL$914,0))</f>
        <v>0</v>
      </c>
      <c r="AM957" s="31">
        <f>IF(MAX($D957:AL957)+AM$915=AM$914-IF(SUM($D957:AK957)=0,$C957,0),AM$914,IF(MAX($D957:AL957)+AR$915=AM$914-IF(SUM($D957:AK957)=0,$C957,0),AM$914,0))</f>
        <v>0</v>
      </c>
      <c r="AN957" s="31">
        <f>IF(MAX($D957:AM957)+AN$915=AN$914-IF(SUM($D957:AL957)=0,$C957,0),AN$914,IF(MAX($D957:AM957)+AS$915=AN$914-IF(SUM($D957:AL957)=0,$C957,0),AN$914,0))</f>
        <v>0</v>
      </c>
      <c r="AO957" s="31">
        <f>IF(MAX($D957:AN957)+AO$915=AO$914-IF(SUM($D957:AM957)=0,$C957,0),AO$914,IF(MAX($D957:AN957)+AT$915=AO$914-IF(SUM($D957:AM957)=0,$C957,0),AO$914,0))</f>
        <v>0</v>
      </c>
      <c r="AP957" s="31">
        <f>IF(MAX($D957:AO957)+AP$915=AP$914-IF(SUM($D957:AN957)=0,$C957,0),AP$914,IF(MAX($D957:AO957)+AU$915=AP$914-IF(SUM($D957:AN957)=0,$C957,0),AP$914,0))</f>
        <v>0</v>
      </c>
      <c r="AQ957" s="31">
        <f>IF(MAX($D957:AP957)+AQ$915=AQ$914-IF(SUM($D957:AO957)=0,$C957,0),AQ$914,IF(MAX($D957:AP957)+AV$915=AQ$914-IF(SUM($D957:AO957)=0,$C957,0),AQ$914,0))</f>
        <v>0</v>
      </c>
      <c r="AR957" s="31">
        <f>IF(MAX($D957:AQ957)+AR$915=AR$914-IF(SUM($D957:AP957)=0,$C957,0),AR$914,IF(MAX($D957:AQ957)+AW$915=AR$914-IF(SUM($D957:AP957)=0,$C957,0),AR$914,0))</f>
        <v>0</v>
      </c>
      <c r="AS957" s="31">
        <f>IF(MAX($D957:AR957)+AS$915=AS$914-IF(SUM($D957:AQ957)=0,$C957,0),AS$914,IF(MAX($D957:AR957)+AX$915=AS$914-IF(SUM($D957:AQ957)=0,$C957,0),AS$914,0))</f>
        <v>0</v>
      </c>
      <c r="AT957" s="31">
        <f>IF(MAX($D957:AS957)+AT$915=AT$914-IF(SUM($D957:AR957)=0,$C957,0),AT$914,IF(MAX($D957:AS957)+AY$915=AT$914-IF(SUM($D957:AR957)=0,$C957,0),AT$914,0))</f>
        <v>0</v>
      </c>
      <c r="AU957" s="31">
        <f>IF(MAX($D957:AT957)+AU$915=AU$914-IF(SUM($D957:AS957)=0,$C957,0),AU$914,IF(MAX($D957:AT957)+AZ$915=AU$914-IF(SUM($D957:AS957)=0,$C957,0),AU$914,0))</f>
        <v>0</v>
      </c>
      <c r="AV957" s="31">
        <f>IF(MAX($D957:AU957)+AV$915=AV$914-IF(SUM($D957:AT957)=0,$C957,0),AV$914,IF(MAX($D957:AU957)+BA$915=AV$914-IF(SUM($D957:AT957)=0,$C957,0),AV$914,0))</f>
        <v>0</v>
      </c>
      <c r="AW957" s="31">
        <f>IF(MAX($D957:AV957)+AW$915=AW$914-IF(SUM($D957:AU957)=0,$C957,0),AW$914,IF(MAX($D957:AV957)+BB$915=AW$914-IF(SUM($D957:AU957)=0,$C957,0),AW$914,0))</f>
        <v>0</v>
      </c>
      <c r="AX957" s="31">
        <f>IF(MAX($D957:AW957)+AX$915=AX$914-IF(SUM($D957:AV957)=0,$C957,0),AX$914,IF(MAX($D957:AW957)+BC$915=AX$914-IF(SUM($D957:AV957)=0,$C957,0),AX$914,0))</f>
        <v>0</v>
      </c>
      <c r="AY957" s="31">
        <f>IF(MAX($D957:AX957)+AY$915=AY$914-IF(SUM($D957:AW957)=0,$C957,0),AY$914,IF(MAX($D957:AX957)+BD$915=AY$914-IF(SUM($D957:AW957)=0,$C957,0),AY$914,0))</f>
        <v>0</v>
      </c>
      <c r="AZ957" s="31">
        <f>IF(MAX($D957:AY957)+AZ$915=AZ$914-IF(SUM($D957:AX957)=0,$C957,0),AZ$914,IF(MAX($D957:AY957)+BE$915=AZ$914-IF(SUM($D957:AX957)=0,$C957,0),AZ$914,0))</f>
        <v>0</v>
      </c>
      <c r="BA957" s="31">
        <f>IF(MAX($D957:AZ957)+BA$915=BA$914-IF(SUM($D957:AY957)=0,$C957,0),BA$914,IF(MAX($D957:AZ957)+BF$915=BA$914-IF(SUM($D957:AY957)=0,$C957,0),BA$914,0))</f>
        <v>0</v>
      </c>
      <c r="BB957" s="31">
        <f>IF(MAX($D957:BA957)+BB$915=BB$914-IF(SUM($D957:AZ957)=0,$C957,0),BB$914,IF(MAX($D957:BA957)+BG$915=BB$914-IF(SUM($D957:AZ957)=0,$C957,0),BB$914,0))</f>
        <v>0</v>
      </c>
      <c r="BC957" s="31">
        <f>IF(MAX($D957:BB957)+BC$915=BC$914-IF(SUM($D957:BA957)=0,$C957,0),BC$914,IF(MAX($D957:BB957)+BH$915=BC$914-IF(SUM($D957:BA957)=0,$C957,0),BC$914,0))</f>
        <v>0</v>
      </c>
      <c r="BD957" s="31">
        <f>IF(MAX($D957:BC957)+BD$915=BD$914-IF(SUM($D957:BB957)=0,$C957,0),BD$914,IF(MAX($D957:BC957)+BI$915=BD$914-IF(SUM($D957:BB957)=0,$C957,0),BD$914,0))</f>
        <v>0</v>
      </c>
      <c r="BE957" s="31">
        <f>IF(MAX($D957:BD957)+BE$915=BE$914-IF(SUM($D957:BC957)=0,$C957,0),BE$914,IF(MAX($D957:BD957)+BJ$915=BE$914-IF(SUM($D957:BC957)=0,$C957,0),BE$914,0))</f>
        <v>0</v>
      </c>
      <c r="BF957" s="31">
        <f>IF(MAX($D957:BE957)+BF$915=BF$914-IF(SUM($D957:BD957)=0,$C957,0),BF$914,IF(MAX($D957:BE957)+BK$915=BF$914-IF(SUM($D957:BD957)=0,$C957,0),BF$914,0))</f>
        <v>0</v>
      </c>
      <c r="BG957" s="31">
        <f>IF(MAX($D957:BF957)+BG$915=BG$914-IF(SUM($D957:BE957)=0,$C957,0),BG$914,IF(MAX($D957:BF957)+BL$915=BG$914-IF(SUM($D957:BE957)=0,$C957,0),BG$914,0))</f>
        <v>55</v>
      </c>
      <c r="BH957" s="31">
        <f>IF(MAX($D957:BG957)+BH$915=BH$914-IF(SUM($D957:BF957)=0,$C957,0),BH$914,IF(MAX($D957:BG957)+BM$915=BH$914-IF(SUM($D957:BF957)=0,$C957,0),BH$914,0))</f>
        <v>0</v>
      </c>
      <c r="BI957" s="31">
        <f>IF(MAX($D957:BH957)+BI$915=BI$914-IF(SUM($D957:BG957)=0,$C957,0),BI$914,IF(MAX($D957:BH957)+BN$915=BI$914-IF(SUM($D957:BG957)=0,$C957,0),BI$914,0))</f>
        <v>0</v>
      </c>
      <c r="BJ957" s="31">
        <f>IF(MAX($D957:BI957)+BJ$915=BJ$914-IF(SUM($D957:BH957)=0,$C957,0),BJ$914,IF(MAX($D957:BI957)+BO$915=BJ$914-IF(SUM($D957:BH957)=0,$C957,0),BJ$914,0))</f>
        <v>0</v>
      </c>
      <c r="BK957" s="31">
        <f>IF(MAX($D957:BJ957)+BK$915=BK$914-IF(SUM($D957:BI957)=0,$C957,0),BK$914,IF(MAX($D957:BJ957)+BP$915=BK$914-IF(SUM($D957:BI957)=0,$C957,0),BK$914,0))</f>
        <v>0</v>
      </c>
      <c r="BL957" s="31">
        <f>IF(MAX($D957:BK957)+BL$915=BL$914-IF(SUM($D957:BJ957)=0,$C957,0),BL$914,IF(MAX($D957:BK957)+BQ$915=BL$914-IF(SUM($D957:BJ957)=0,$C957,0),BL$914,0))</f>
        <v>0</v>
      </c>
      <c r="BM957" s="31">
        <f>IF(MAX($D957:BL957)+BM$915=BM$914-IF(SUM($D957:BK957)=0,$C957,0),BM$914,IF(MAX($D957:BL957)+BR$915=BM$914-IF(SUM($D957:BK957)=0,$C957,0),BM$914,0))</f>
        <v>0</v>
      </c>
      <c r="BN957" s="31">
        <f>IF(MAX($D957:BM957)+BN$915=BN$914-IF(SUM($D957:BL957)=0,$C957,0),BN$914,IF(MAX($D957:BM957)+BS$915=BN$914-IF(SUM($D957:BL957)=0,$C957,0),BN$914,0))</f>
        <v>0</v>
      </c>
      <c r="BO957" s="31">
        <f>IF(MAX($D957:BN957)+BO$915=BO$914-IF(SUM($D957:BM957)=0,$C957,0),BO$914,IF(MAX($D957:BN957)+BT$915=BO$914-IF(SUM($D957:BM957)=0,$C957,0),BO$914,0))</f>
        <v>0</v>
      </c>
      <c r="BP957" s="31">
        <f>IF(MAX($D957:BO957)+BP$915=BP$914-IF(SUM($D957:BN957)=0,$C957,0),BP$914,IF(MAX($D957:BO957)+BU$915=BP$914-IF(SUM($D957:BN957)=0,$C957,0),BP$914,0))</f>
        <v>0</v>
      </c>
      <c r="BQ957" s="31">
        <f>IF(MAX($D957:BP957)+BQ$915=BQ$914-IF(SUM($D957:BO957)=0,$C957,0),BQ$914,IF(MAX($D957:BP957)+BV$915=BQ$914-IF(SUM($D957:BO957)=0,$C957,0),BQ$914,0))</f>
        <v>0</v>
      </c>
      <c r="BR957" s="31">
        <f>IF(MAX($D957:BQ957)+BR$915=BR$914-IF(SUM($D957:BP957)=0,$C957,0),BR$914,IF(MAX($D957:BQ957)+BW$915=BR$914-IF(SUM($D957:BP957)=0,$C957,0),BR$914,0))</f>
        <v>0</v>
      </c>
      <c r="BS957" s="31">
        <f>IF(MAX($D957:BR957)+BS$915=BS$914-IF(SUM($D957:BQ957)=0,$C957,0),BS$914,IF(MAX($D957:BR957)+BX$915=BS$914-IF(SUM($D957:BQ957)=0,$C957,0),BS$914,0))</f>
        <v>0</v>
      </c>
      <c r="BT957" s="31">
        <f>IF(MAX($D957:BS957)+BT$915=BT$914-IF(SUM($D957:BR957)=0,$C957,0),BT$914,IF(MAX($D957:BS957)+BY$915=BT$914-IF(SUM($D957:BR957)=0,$C957,0),BT$914,0))</f>
        <v>0</v>
      </c>
      <c r="BU957" s="31">
        <f>IF(MAX($D957:BT957)+BU$915=BU$914-IF(SUM($D957:BS957)=0,$C957,0),BU$914,IF(MAX($D957:BT957)+BZ$915=BU$914-IF(SUM($D957:BS957)=0,$C957,0),BU$914,0))</f>
        <v>0</v>
      </c>
      <c r="BV957" s="31">
        <f>IF(MAX($D957:BU957)+BV$915=BV$914-IF(SUM($D957:BT957)=0,$C957,0),BV$914,IF(MAX($D957:BU957)+CA$915=BV$914-IF(SUM($D957:BT957)=0,$C957,0),BV$914,0))</f>
        <v>0</v>
      </c>
      <c r="BW957" s="31">
        <f>IF(MAX($D957:BV957)+BW$915=BW$914-IF(SUM($D957:BU957)=0,$C957,0),BW$914,IF(MAX($D957:BV957)+CB$915=BW$914-IF(SUM($D957:BU957)=0,$C957,0),BW$914,0))</f>
        <v>0</v>
      </c>
      <c r="BX957" s="31">
        <f>IF(MAX($D957:BW957)+BX$915=BX$914-IF(SUM($D957:BV957)=0,$C957,0),BX$914,IF(MAX($D957:BW957)+CC$915=BX$914-IF(SUM($D957:BV957)=0,$C957,0),BX$914,0))</f>
        <v>0</v>
      </c>
      <c r="BY957" s="31">
        <f>IF(MAX($D957:BX957)+BY$915=BY$914-IF(SUM($D957:BW957)=0,$C957,0),BY$914,IF(MAX($D957:BX957)+CD$915=BY$914-IF(SUM($D957:BW957)=0,$C957,0),BY$914,0))</f>
        <v>0</v>
      </c>
      <c r="BZ957" s="31">
        <f>IF(MAX($D957:BY957)+BZ$915=BZ$914-IF(SUM($D957:BX957)=0,$C957,0),BZ$914,IF(MAX($D957:BY957)+CE$915=BZ$914-IF(SUM($D957:BX957)=0,$C957,0),BZ$914,0))</f>
        <v>0</v>
      </c>
      <c r="CA957" s="31">
        <f>IF(MAX($D957:BZ957)+CA$915=CA$914-IF(SUM($D957:BY957)=0,$C957,0),CA$914,IF(MAX($D957:BZ957)+CF$915=CA$914-IF(SUM($D957:BY957)=0,$C957,0),CA$914,0))</f>
        <v>0</v>
      </c>
      <c r="CB957" s="31">
        <f>IF(MAX($D957:CA957)+CB$915=CB$914-IF(SUM($D957:BZ957)=0,$C957,0),CB$914,IF(MAX($D957:CA957)+CG$915=CB$914-IF(SUM($D957:BZ957)=0,$C957,0),CB$914,0))</f>
        <v>0</v>
      </c>
      <c r="CC957" s="31">
        <f>IF(MAX($D957:CB957)+CC$915=CC$914-IF(SUM($D957:CA957)=0,$C957,0),CC$914,IF(MAX($D957:CB957)+CH$915=CC$914-IF(SUM($D957:CA957)=0,$C957,0),CC$914,0))</f>
        <v>0</v>
      </c>
      <c r="CD957" s="31">
        <f>IF(MAX($D957:CC957)+CD$915=CD$914-IF(SUM($D957:CB957)=0,$C957,0),CD$914,IF(MAX($D957:CC957)+CI$915=CD$914-IF(SUM($D957:CB957)=0,$C957,0),CD$914,0))</f>
        <v>0</v>
      </c>
      <c r="CE957" s="31">
        <f>IF(MAX($D957:CD957)+CE$915=CE$914-IF(SUM($D957:CC957)=0,$C957,0),CE$914,IF(MAX($D957:CD957)+CJ$915=CE$914-IF(SUM($D957:CC957)=0,$C957,0),CE$914,0))</f>
        <v>0</v>
      </c>
      <c r="CF957" s="31">
        <f>IF(MAX($D957:CE957)+CF$915=CF$914-IF(SUM($D957:CD957)=0,$C957,0),CF$914,IF(MAX($D957:CE957)+CK$915=CF$914-IF(SUM($D957:CD957)=0,$C957,0),CF$914,0))</f>
        <v>0</v>
      </c>
      <c r="CG957" s="31">
        <f>IF(MAX($D957:CF957)+CG$915=CG$914-IF(SUM($D957:CE957)=0,$C957,0),CG$914,IF(MAX($D957:CF957)+CL$915=CG$914-IF(SUM($D957:CE957)=0,$C957,0),CG$914,0))</f>
        <v>0</v>
      </c>
      <c r="CH957" s="31">
        <f>IF(MAX($D957:CG957)+CH$915=CH$914-IF(SUM($D957:CF957)=0,$C957,0),CH$914,IF(MAX($D957:CG957)+CM$915=CH$914-IF(SUM($D957:CF957)=0,$C957,0),CH$914,0))</f>
        <v>0</v>
      </c>
      <c r="CI957" s="31">
        <f>IF(MAX($D957:CH957)+CI$915=CI$914-IF(SUM($D957:CG957)=0,$C957,0),CI$914,IF(MAX($D957:CH957)+CN$915=CI$914-IF(SUM($D957:CG957)=0,$C957,0),CI$914,0))</f>
        <v>0</v>
      </c>
      <c r="CJ957" s="31">
        <f>IF(MAX($D957:CI957)+CJ$915=CJ$914-IF(SUM($D957:CH957)=0,$C957,0),CJ$914,IF(MAX($D957:CI957)+CO$915=CJ$914-IF(SUM($D957:CH957)=0,$C957,0),CJ$914,0))</f>
        <v>0</v>
      </c>
      <c r="CK957" s="31">
        <f>IF(MAX($D957:CJ957)+CK$915=CK$914-IF(SUM($D957:CI957)=0,$C957,0),CK$914,IF(MAX($D957:CJ957)+CP$915=CK$914-IF(SUM($D957:CI957)=0,$C957,0),CK$914,0))</f>
        <v>0</v>
      </c>
      <c r="CL957" s="31">
        <f>IF(MAX($D957:CK957)+CL$915=CL$914-IF(SUM($D957:CJ957)=0,$C957,0),CL$914,IF(MAX($D957:CK957)+CQ$915=CL$914-IF(SUM($D957:CJ957)=0,$C957,0),CL$914,0))</f>
        <v>0</v>
      </c>
      <c r="CM957" s="31">
        <f>IF(MAX($D957:CL957)+CM$915=CM$914-IF(SUM($D957:CK957)=0,$C957,0),CM$914,IF(MAX($D957:CL957)+CR$915=CM$914-IF(SUM($D957:CK957)=0,$C957,0),CM$914,0))</f>
        <v>0</v>
      </c>
      <c r="CN957" s="31">
        <f>IF(MAX($D957:CM957)+CN$915=CN$914-IF(SUM($D957:CL957)=0,$C957,0),CN$914,IF(MAX($D957:CM957)+CS$915=CN$914-IF(SUM($D957:CL957)=0,$C957,0),CN$914,0))</f>
        <v>0</v>
      </c>
      <c r="CO957" s="31">
        <f>IF(MAX($D957:CN957)+CO$915=CO$914-IF(SUM($D957:CM957)=0,$C957,0),CO$914,IF(MAX($D957:CN957)+CT$915=CO$914-IF(SUM($D957:CM957)=0,$C957,0),CO$914,0))</f>
        <v>0</v>
      </c>
      <c r="CP957" s="31">
        <f>IF(MAX($D957:CO957)+CP$915=CP$914-IF(SUM($D957:CN957)=0,$C957,0),CP$914,IF(MAX($D957:CO957)+CU$915=CP$914-IF(SUM($D957:CN957)=0,$C957,0),CP$914,0))</f>
        <v>90</v>
      </c>
      <c r="CQ957" s="31">
        <f>IF(MAX($D957:CP957)+CQ$915=CQ$914-IF(SUM($D957:CO957)=0,$C957,0),CQ$914,IF(MAX($D957:CP957)+CV$915=CQ$914-IF(SUM($D957:CO957)=0,$C957,0),CQ$914,0))</f>
        <v>0</v>
      </c>
      <c r="CR957" s="31">
        <f>IF(MAX($D957:CQ957)+CR$915=CR$914-IF(SUM($D957:CP957)=0,$C957,0),CR$914,IF(MAX($D957:CQ957)+CW$915=CR$914-IF(SUM($D957:CP957)=0,$C957,0),CR$914,0))</f>
        <v>0</v>
      </c>
      <c r="CS957" s="31">
        <f>IF(MAX($D957:CR957)+CS$915=CS$914-IF(SUM($D957:CQ957)=0,$C957,0),CS$914,IF(MAX($D957:CR957)+CX$915=CS$914-IF(SUM($D957:CQ957)=0,$C957,0),CS$914,0))</f>
        <v>0</v>
      </c>
      <c r="CT957" s="31">
        <f>IF(MAX($D957:CS957)+CT$915=CT$914-IF(SUM($D957:CR957)=0,$C957,0),CT$914,IF(MAX($D957:CS957)+CY$915=CT$914-IF(SUM($D957:CR957)=0,$C957,0),CT$914,0))</f>
        <v>0</v>
      </c>
      <c r="CU957" s="31">
        <f>IF(MAX($D957:CT957)+CU$915=CU$914-IF(SUM($D957:CS957)=0,$C957,0),CU$914,IF(MAX($D957:CT957)+CZ$915=CU$914-IF(SUM($D957:CS957)=0,$C957,0),CU$914,0))</f>
        <v>0</v>
      </c>
      <c r="CV957" s="31">
        <f>IF(MAX($D957:CU957)+CV$915=CV$914-IF(SUM($D957:CT957)=0,$C957,0),CV$914,IF(MAX($D957:CU957)+DA$915=CV$914-IF(SUM($D957:CT957)=0,$C957,0),CV$914,0))</f>
        <v>0</v>
      </c>
      <c r="CW957" s="31">
        <f>IF(MAX($D957:CV957)+CW$915=CW$914-IF(SUM($D957:CU957)=0,$C957,0),CW$914,IF(MAX($D957:CV957)+DB$915=CW$914-IF(SUM($D957:CU957)=0,$C957,0),CW$914,0))</f>
        <v>0</v>
      </c>
      <c r="CX957" s="31">
        <f>IF(MAX($D957:CW957)+CX$915=CX$914-IF(SUM($D957:CV957)=0,$C957,0),CX$914,IF(MAX($D957:CW957)+DC$915=CX$914-IF(SUM($D957:CV957)=0,$C957,0),CX$914,0))</f>
        <v>0</v>
      </c>
      <c r="CY957" s="31">
        <f>IF(MAX($D957:CX957)+CY$915=CY$914-IF(SUM($D957:CW957)=0,$C957,0),CY$914,IF(MAX($D957:CX957)+DD$915=CY$914-IF(SUM($D957:CW957)=0,$C957,0),CY$914,0))</f>
        <v>0</v>
      </c>
      <c r="CZ957" s="31">
        <f>IF(MAX($D957:CY957)+CZ$915=CZ$914-IF(SUM($D957:CX957)=0,$C957,0),CZ$914,IF(MAX($D957:CY957)+DE$915=CZ$914-IF(SUM($D957:CX957)=0,$C957,0),CZ$914,0))</f>
        <v>0</v>
      </c>
      <c r="DA957" s="31">
        <f>IF(MAX($D957:CZ957)+DA$915=DA$914-IF(SUM($D957:CY957)=0,$C957,0),DA$914,IF(MAX($D957:CZ957)+DF$915=DA$914-IF(SUM($D957:CY957)=0,$C957,0),DA$914,0))</f>
        <v>0</v>
      </c>
      <c r="DB957" s="31">
        <f>IF(MAX($D957:DA957)+DB$915=DB$914-IF(SUM($D957:CZ957)=0,$C957,0),DB$914,IF(MAX($D957:DA957)+DG$915=DB$914-IF(SUM($D957:CZ957)=0,$C957,0),DB$914,0))</f>
        <v>0</v>
      </c>
      <c r="DC957" s="31">
        <f>IF(MAX($D957:DB957)+DC$915=DC$914-IF(SUM($D957:DA957)=0,$C957,0),DC$914,IF(MAX($D957:DB957)+DH$915=DC$914-IF(SUM($D957:DA957)=0,$C957,0),DC$914,0))</f>
        <v>0</v>
      </c>
      <c r="DD957" s="31">
        <f>IF(MAX($D957:DC957)+DD$915=DD$914-IF(SUM($D957:DB957)=0,$C957,0),DD$914,IF(MAX($D957:DC957)+DI$915=DD$914-IF(SUM($D957:DB957)=0,$C957,0),DD$914,0))</f>
        <v>0</v>
      </c>
      <c r="DE957" s="31">
        <f>IF(MAX($D957:DD957)+DE$915=DE$914-IF(SUM($D957:DC957)=0,$C957,0),DE$914,IF(MAX($D957:DD957)+DJ$915=DE$914-IF(SUM($D957:DC957)=0,$C957,0),DE$914,0))</f>
        <v>0</v>
      </c>
      <c r="DF957" s="31">
        <f>IF(MAX($D957:DE957)+DF$915=DF$914-IF(SUM($D957:DD957)=0,$C957,0),DF$914,IF(MAX($D957:DE957)+DK$915=DF$914-IF(SUM($D957:DD957)=0,$C957,0),DF$914,0))</f>
        <v>0</v>
      </c>
      <c r="DG957" s="31">
        <f>IF(MAX($D957:DF957)+DG$915=DG$914-IF(SUM($D957:DE957)=0,$C957,0),DG$914,IF(MAX($D957:DF957)+DL$915=DG$914-IF(SUM($D957:DE957)=0,$C957,0),DG$914,0))</f>
        <v>0</v>
      </c>
      <c r="DH957" s="31">
        <f>IF(MAX($D957:DG957)+DH$915=DH$914-IF(SUM($D957:DF957)=0,$C957,0),DH$914,IF(MAX($D957:DG957)+DM$915=DH$914-IF(SUM($D957:DF957)=0,$C957,0),DH$914,0))</f>
        <v>0</v>
      </c>
      <c r="DI957" s="31">
        <f>IF(MAX($D957:DH957)+DI$915=DI$914-IF(SUM($D957:DG957)=0,$C957,0),DI$914,IF(MAX($D957:DH957)+DN$915=DI$914-IF(SUM($D957:DG957)=0,$C957,0),DI$914,0))</f>
        <v>0</v>
      </c>
      <c r="DJ957" s="31">
        <f>IF(MAX($D957:DI957)+DJ$915=DJ$914-IF(SUM($D957:DH957)=0,$C957,0),DJ$914,IF(MAX($D957:DI957)+DO$915=DJ$914-IF(SUM($D957:DH957)=0,$C957,0),DJ$914,0))</f>
        <v>0</v>
      </c>
      <c r="DK957" s="31">
        <f>IF(MAX($D957:DJ957)+DK$915=DK$914-IF(SUM($D957:DI957)=0,$C957,0),DK$914,IF(MAX($D957:DJ957)+DP$915=DK$914-IF(SUM($D957:DI957)=0,$C957,0),DK$914,0))</f>
        <v>0</v>
      </c>
      <c r="DL957" s="31">
        <f>IF(MAX($D957:DK957)+DL$915=DL$914-IF(SUM($D957:DJ957)=0,$C957,0),DL$914,IF(MAX($D957:DK957)+DQ$915=DL$914-IF(SUM($D957:DJ957)=0,$C957,0),DL$914,0))</f>
        <v>0</v>
      </c>
      <c r="DM957" s="31">
        <f>IF(MAX($D957:DL957)+DM$915=DM$914-IF(SUM($D957:DK957)=0,$C957,0),DM$914,IF(MAX($D957:DL957)+DR$915=DM$914-IF(SUM($D957:DK957)=0,$C957,0),DM$914,0))</f>
        <v>0</v>
      </c>
      <c r="DN957" s="31">
        <f>IF(MAX($D957:DM957)+DN$915=DN$914-IF(SUM($D957:DL957)=0,$C957,0),DN$914,IF(MAX($D957:DM957)+DS$915=DN$914-IF(SUM($D957:DL957)=0,$C957,0),DN$914,0))</f>
        <v>0</v>
      </c>
      <c r="DO957" s="31">
        <f>IF(MAX($D957:DN957)+DO$915=DO$914-IF(SUM($D957:DM957)=0,$C957,0),DO$914,IF(MAX($D957:DN957)+DT$915=DO$914-IF(SUM($D957:DM957)=0,$C957,0),DO$914,0))</f>
        <v>0</v>
      </c>
      <c r="DP957" s="31">
        <f>IF(MAX($D957:DO957)+DP$915=DP$914-IF(SUM($D957:DN957)=0,$C957,0),DP$914,IF(MAX($D957:DO957)+DU$915=DP$914-IF(SUM($D957:DN957)=0,$C957,0),DP$914,0))</f>
        <v>0</v>
      </c>
      <c r="DQ957" s="31">
        <f>IF(MAX($D957:DP957)+DQ$915=DQ$914-IF(SUM($D957:DO957)=0,$C957,0),DQ$914,IF(MAX($D957:DP957)+DV$915=DQ$914-IF(SUM($D957:DO957)=0,$C957,0),DQ$914,0))</f>
        <v>0</v>
      </c>
      <c r="DR957" s="31">
        <f>IF(MAX($D957:DQ957)+DR$915=DR$914-IF(SUM($D957:DP957)=0,$C957,0),DR$914,IF(MAX($D957:DQ957)+DW$915=DR$914-IF(SUM($D957:DP957)=0,$C957,0),DR$914,0))</f>
        <v>0</v>
      </c>
      <c r="DS957" s="31">
        <f>IF(MAX($D957:DR957)+DS$915=DS$914-IF(SUM($D957:DQ957)=0,$C957,0),DS$914,IF(MAX($D957:DR957)+DX$915=DS$914-IF(SUM($D957:DQ957)=0,$C957,0),DS$914,0))</f>
        <v>0</v>
      </c>
      <c r="DT957" s="31">
        <f>IF(MAX($D957:DS957)+DT$915=DT$914-IF(SUM($D957:DR957)=0,$C957,0),DT$914,IF(MAX($D957:DS957)+DY$915=DT$914-IF(SUM($D957:DR957)=0,$C957,0),DT$914,0))</f>
        <v>120</v>
      </c>
      <c r="DU957" s="31">
        <f>IF(MAX($D957:DT957)+DU$915=DU$914-IF(SUM($D957:DS957)=0,$C957,0),DU$914,IF(MAX($D957:DT957)+DZ$915=DU$914-IF(SUM($D957:DS957)=0,$C957,0),DU$914,0))</f>
        <v>0</v>
      </c>
      <c r="DV957" s="31">
        <f>IF(MAX($D957:DU957)+DV$915=DV$914-IF(SUM($D957:DT957)=0,$C957,0),DV$914,IF(MAX($D957:DU957)+EA$915=DV$914-IF(SUM($D957:DT957)=0,$C957,0),DV$914,0))</f>
        <v>0</v>
      </c>
      <c r="DW957" s="31">
        <f>IF(MAX($D957:DV957)+DW$915=DW$914-IF(SUM($D957:DU957)=0,$C957,0),DW$914,IF(MAX($D957:DV957)+EB$915=DW$914-IF(SUM($D957:DU957)=0,$C957,0),DW$914,0))</f>
        <v>0</v>
      </c>
      <c r="DX957" s="31">
        <f>IF(MAX($D957:DW957)+DX$915=DX$914-IF(SUM($D957:DV957)=0,$C957,0),DX$914,IF(MAX($D957:DW957)+EC$915=DX$914-IF(SUM($D957:DV957)=0,$C957,0),DX$914,0))</f>
        <v>0</v>
      </c>
      <c r="DY957" s="31">
        <f>IF(MAX($D957:DX957)+DY$915=DY$914-IF(SUM($D957:DW957)=0,$C957,0),DY$914,IF(MAX($D957:DX957)+ED$915=DY$914-IF(SUM($D957:DW957)=0,$C957,0),DY$914,0))</f>
        <v>0</v>
      </c>
      <c r="DZ957" s="31"/>
      <c r="EA957" s="31"/>
      <c r="EB957" s="31"/>
      <c r="EC957" s="31"/>
      <c r="ED957" s="31"/>
      <c r="EE957">
        <f>IF(EE958=0,0,EE958)</f>
        <v>0</v>
      </c>
      <c r="EF957" s="31"/>
      <c r="EG957" s="31"/>
      <c r="EH957" s="31"/>
      <c r="EI957" s="31"/>
      <c r="EJ957" s="31"/>
      <c r="EK957" s="31"/>
      <c r="EL957" s="31"/>
      <c r="EM957" s="31"/>
      <c r="EN957" s="31"/>
      <c r="EO957" s="31"/>
      <c r="EP957" s="31"/>
      <c r="EQ957" s="31"/>
      <c r="ER957" s="31"/>
    </row>
    <row r="958" spans="1:149" x14ac:dyDescent="0.25">
      <c r="A958" s="19">
        <f t="shared" si="1913"/>
        <v>21</v>
      </c>
      <c r="B958" s="28">
        <f>B956+1</f>
        <v>1921</v>
      </c>
      <c r="C958">
        <f t="shared" si="1914"/>
        <v>20</v>
      </c>
      <c r="X958" s="32">
        <f>X804</f>
        <v>0</v>
      </c>
      <c r="Y958">
        <f t="shared" ref="Y958:CJ958" si="1953">IF(Y$507=Y957,Y804,0)</f>
        <v>0</v>
      </c>
      <c r="Z958">
        <f t="shared" si="1953"/>
        <v>0</v>
      </c>
      <c r="AA958">
        <f t="shared" si="1953"/>
        <v>0</v>
      </c>
      <c r="AB958">
        <f t="shared" si="1953"/>
        <v>0</v>
      </c>
      <c r="AC958">
        <f t="shared" si="1953"/>
        <v>0</v>
      </c>
      <c r="AD958">
        <f t="shared" si="1953"/>
        <v>0</v>
      </c>
      <c r="AE958">
        <f t="shared" si="1953"/>
        <v>0</v>
      </c>
      <c r="AF958">
        <f t="shared" si="1953"/>
        <v>0</v>
      </c>
      <c r="AG958">
        <f t="shared" si="1953"/>
        <v>0</v>
      </c>
      <c r="AH958">
        <f t="shared" si="1953"/>
        <v>0</v>
      </c>
      <c r="AI958">
        <f t="shared" si="1953"/>
        <v>0</v>
      </c>
      <c r="AJ958">
        <f t="shared" si="1953"/>
        <v>0</v>
      </c>
      <c r="AK958">
        <f t="shared" si="1953"/>
        <v>0</v>
      </c>
      <c r="AL958">
        <f t="shared" si="1953"/>
        <v>0</v>
      </c>
      <c r="AM958">
        <f t="shared" si="1953"/>
        <v>0</v>
      </c>
      <c r="AN958">
        <f t="shared" si="1953"/>
        <v>0</v>
      </c>
      <c r="AO958">
        <f t="shared" si="1953"/>
        <v>0</v>
      </c>
      <c r="AP958">
        <f t="shared" si="1953"/>
        <v>0</v>
      </c>
      <c r="AQ958">
        <f t="shared" si="1953"/>
        <v>0</v>
      </c>
      <c r="AR958">
        <f t="shared" si="1953"/>
        <v>0</v>
      </c>
      <c r="AS958">
        <f t="shared" si="1953"/>
        <v>0</v>
      </c>
      <c r="AT958">
        <f t="shared" si="1953"/>
        <v>0</v>
      </c>
      <c r="AU958">
        <f t="shared" si="1953"/>
        <v>0</v>
      </c>
      <c r="AV958">
        <f t="shared" si="1953"/>
        <v>0</v>
      </c>
      <c r="AW958">
        <f t="shared" si="1953"/>
        <v>0</v>
      </c>
      <c r="AX958">
        <f t="shared" si="1953"/>
        <v>0</v>
      </c>
      <c r="AY958">
        <f t="shared" si="1953"/>
        <v>0</v>
      </c>
      <c r="AZ958">
        <f t="shared" si="1953"/>
        <v>0</v>
      </c>
      <c r="BA958">
        <f t="shared" si="1953"/>
        <v>0</v>
      </c>
      <c r="BB958">
        <f t="shared" si="1953"/>
        <v>0</v>
      </c>
      <c r="BC958">
        <f t="shared" si="1953"/>
        <v>0</v>
      </c>
      <c r="BD958">
        <f t="shared" si="1953"/>
        <v>0</v>
      </c>
      <c r="BE958">
        <f t="shared" si="1953"/>
        <v>0</v>
      </c>
      <c r="BF958">
        <f t="shared" si="1953"/>
        <v>0</v>
      </c>
      <c r="BG958">
        <f t="shared" si="1953"/>
        <v>0</v>
      </c>
      <c r="BH958">
        <f t="shared" si="1953"/>
        <v>0</v>
      </c>
      <c r="BI958">
        <f t="shared" si="1953"/>
        <v>0</v>
      </c>
      <c r="BJ958">
        <f t="shared" si="1953"/>
        <v>0</v>
      </c>
      <c r="BK958">
        <f t="shared" si="1953"/>
        <v>0</v>
      </c>
      <c r="BL958">
        <f t="shared" si="1953"/>
        <v>0</v>
      </c>
      <c r="BM958">
        <f t="shared" si="1953"/>
        <v>0</v>
      </c>
      <c r="BN958">
        <f t="shared" si="1953"/>
        <v>0</v>
      </c>
      <c r="BO958">
        <f t="shared" si="1953"/>
        <v>0</v>
      </c>
      <c r="BP958">
        <f t="shared" si="1953"/>
        <v>0</v>
      </c>
      <c r="BQ958">
        <f t="shared" si="1953"/>
        <v>0</v>
      </c>
      <c r="BR958">
        <f t="shared" si="1953"/>
        <v>0</v>
      </c>
      <c r="BS958">
        <f t="shared" si="1953"/>
        <v>0</v>
      </c>
      <c r="BT958">
        <f t="shared" si="1953"/>
        <v>0</v>
      </c>
      <c r="BU958">
        <f t="shared" si="1953"/>
        <v>0</v>
      </c>
      <c r="BV958">
        <f t="shared" si="1953"/>
        <v>0</v>
      </c>
      <c r="BW958">
        <f t="shared" si="1953"/>
        <v>0</v>
      </c>
      <c r="BX958">
        <f t="shared" si="1953"/>
        <v>0</v>
      </c>
      <c r="BY958">
        <f t="shared" si="1953"/>
        <v>0</v>
      </c>
      <c r="BZ958">
        <f t="shared" si="1953"/>
        <v>0</v>
      </c>
      <c r="CA958">
        <f t="shared" si="1953"/>
        <v>0</v>
      </c>
      <c r="CB958">
        <f t="shared" si="1953"/>
        <v>0</v>
      </c>
      <c r="CC958">
        <f t="shared" si="1953"/>
        <v>0</v>
      </c>
      <c r="CD958">
        <f t="shared" si="1953"/>
        <v>0</v>
      </c>
      <c r="CE958">
        <f t="shared" si="1953"/>
        <v>0</v>
      </c>
      <c r="CF958">
        <f t="shared" si="1953"/>
        <v>0</v>
      </c>
      <c r="CG958">
        <f t="shared" si="1953"/>
        <v>0</v>
      </c>
      <c r="CH958">
        <f t="shared" si="1953"/>
        <v>0</v>
      </c>
      <c r="CI958">
        <f t="shared" si="1953"/>
        <v>0</v>
      </c>
      <c r="CJ958">
        <f t="shared" si="1953"/>
        <v>0</v>
      </c>
      <c r="CK958">
        <f t="shared" ref="CK958:DY958" si="1954">IF(CK$507=CK957,CK804,0)</f>
        <v>0</v>
      </c>
      <c r="CL958">
        <f t="shared" si="1954"/>
        <v>0</v>
      </c>
      <c r="CM958">
        <f t="shared" si="1954"/>
        <v>0</v>
      </c>
      <c r="CN958">
        <f t="shared" si="1954"/>
        <v>0</v>
      </c>
      <c r="CO958">
        <f t="shared" si="1954"/>
        <v>0</v>
      </c>
      <c r="CP958">
        <f t="shared" si="1954"/>
        <v>0</v>
      </c>
      <c r="CQ958">
        <f t="shared" si="1954"/>
        <v>0</v>
      </c>
      <c r="CR958">
        <f t="shared" si="1954"/>
        <v>0</v>
      </c>
      <c r="CS958">
        <f t="shared" si="1954"/>
        <v>0</v>
      </c>
      <c r="CT958">
        <f t="shared" si="1954"/>
        <v>0</v>
      </c>
      <c r="CU958">
        <f t="shared" si="1954"/>
        <v>0</v>
      </c>
      <c r="CV958">
        <f t="shared" si="1954"/>
        <v>0</v>
      </c>
      <c r="CW958">
        <f t="shared" si="1954"/>
        <v>0</v>
      </c>
      <c r="CX958">
        <f t="shared" si="1954"/>
        <v>0</v>
      </c>
      <c r="CY958">
        <f t="shared" si="1954"/>
        <v>0</v>
      </c>
      <c r="CZ958">
        <f t="shared" si="1954"/>
        <v>0</v>
      </c>
      <c r="DA958">
        <f t="shared" si="1954"/>
        <v>0</v>
      </c>
      <c r="DB958">
        <f t="shared" si="1954"/>
        <v>0</v>
      </c>
      <c r="DC958">
        <f t="shared" si="1954"/>
        <v>0</v>
      </c>
      <c r="DD958">
        <f t="shared" si="1954"/>
        <v>0</v>
      </c>
      <c r="DE958">
        <f t="shared" si="1954"/>
        <v>0</v>
      </c>
      <c r="DF958">
        <f t="shared" si="1954"/>
        <v>0</v>
      </c>
      <c r="DG958">
        <f t="shared" si="1954"/>
        <v>0</v>
      </c>
      <c r="DH958">
        <f t="shared" si="1954"/>
        <v>0</v>
      </c>
      <c r="DI958">
        <f t="shared" si="1954"/>
        <v>0</v>
      </c>
      <c r="DJ958">
        <f t="shared" si="1954"/>
        <v>0</v>
      </c>
      <c r="DK958">
        <f t="shared" si="1954"/>
        <v>0</v>
      </c>
      <c r="DL958">
        <f t="shared" si="1954"/>
        <v>0</v>
      </c>
      <c r="DM958">
        <f t="shared" si="1954"/>
        <v>0</v>
      </c>
      <c r="DN958">
        <f t="shared" si="1954"/>
        <v>0</v>
      </c>
      <c r="DO958">
        <f t="shared" si="1954"/>
        <v>0</v>
      </c>
      <c r="DP958">
        <f t="shared" si="1954"/>
        <v>0</v>
      </c>
      <c r="DQ958">
        <f t="shared" si="1954"/>
        <v>0</v>
      </c>
      <c r="DR958">
        <f t="shared" si="1954"/>
        <v>0</v>
      </c>
      <c r="DS958">
        <f t="shared" si="1954"/>
        <v>0</v>
      </c>
      <c r="DT958">
        <f t="shared" si="1954"/>
        <v>0</v>
      </c>
      <c r="DU958">
        <f t="shared" si="1954"/>
        <v>0</v>
      </c>
      <c r="DV958">
        <f t="shared" si="1954"/>
        <v>0</v>
      </c>
      <c r="DW958">
        <f t="shared" si="1954"/>
        <v>0</v>
      </c>
      <c r="DX958">
        <f t="shared" si="1954"/>
        <v>0</v>
      </c>
      <c r="DY958">
        <f t="shared" si="1954"/>
        <v>0</v>
      </c>
      <c r="EE958" s="13">
        <f>SUM(D958:EC958)</f>
        <v>0</v>
      </c>
    </row>
    <row r="959" spans="1:149" x14ac:dyDescent="0.25">
      <c r="A959" s="19">
        <f t="shared" si="1913"/>
        <v>22</v>
      </c>
      <c r="B959" s="28"/>
      <c r="C959">
        <f t="shared" si="1914"/>
        <v>21</v>
      </c>
      <c r="Z959" s="31">
        <f>IF(MAX($D959:Y959)+Z$915=Z$914-IF(SUM($D959:X959)=0,$C959,0),Z$914,IF(MAX($D959:Y959)+AE$915=Z$914-IF(SUM($D959:X959)=0,$C959,0),Z$914,0))</f>
        <v>0</v>
      </c>
      <c r="AA959" s="31">
        <f>IF(MAX($D959:Z959)+AA$915=AA$914-IF(SUM($D959:Y959)=0,$C959,0),AA$914,IF(MAX($D959:Z959)+AF$915=AA$914-IF(SUM($D959:Y959)=0,$C959,0),AA$914,0))</f>
        <v>0</v>
      </c>
      <c r="AB959" s="31">
        <f>IF(MAX($D959:AA959)+AB$915=AB$914-IF(SUM($D959:Z959)=0,$C959,0),AB$914,IF(MAX($D959:AA959)+AG$915=AB$914-IF(SUM($D959:Z959)=0,$C959,0),AB$914,0))</f>
        <v>0</v>
      </c>
      <c r="AC959" s="31">
        <f>IF(MAX($D959:AB959)+AC$915=AC$914-IF(SUM($D959:AA959)=0,$C959,0),AC$914,IF(MAX($D959:AB959)+AH$915=AC$914-IF(SUM($D959:AA959)=0,$C959,0),AC$914,0))</f>
        <v>0</v>
      </c>
      <c r="AD959" s="31">
        <f>IF(MAX($D959:AC959)+AD$915=AD$914-IF(SUM($D959:AB959)=0,$C959,0),AD$914,IF(MAX($D959:AC959)+AI$915=AD$914-IF(SUM($D959:AB959)=0,$C959,0),AD$914,0))</f>
        <v>0</v>
      </c>
      <c r="AE959" s="31">
        <f>IF(MAX($D959:AD959)+AE$915=AE$914-IF(SUM($D959:AC959)=0,$C959,0),AE$914,IF(MAX($D959:AD959)+AJ$915=AE$914-IF(SUM($D959:AC959)=0,$C959,0),AE$914,0))</f>
        <v>0</v>
      </c>
      <c r="AF959" s="31">
        <f>IF(MAX($D959:AE959)+AF$915=AF$914-IF(SUM($D959:AD959)=0,$C959,0),AF$914,IF(MAX($D959:AE959)+AK$915=AF$914-IF(SUM($D959:AD959)=0,$C959,0),AF$914,0))</f>
        <v>0</v>
      </c>
      <c r="AG959" s="31">
        <f>IF(MAX($D959:AF959)+AG$915=AG$914-IF(SUM($D959:AE959)=0,$C959,0),AG$914,IF(MAX($D959:AF959)+AL$915=AG$914-IF(SUM($D959:AE959)=0,$C959,0),AG$914,0))</f>
        <v>0</v>
      </c>
      <c r="AH959" s="31">
        <f>IF(MAX($D959:AG959)+AH$915=AH$914-IF(SUM($D959:AF959)=0,$C959,0),AH$914,IF(MAX($D959:AG959)+AM$915=AH$914-IF(SUM($D959:AF959)=0,$C959,0),AH$914,0))</f>
        <v>0</v>
      </c>
      <c r="AI959" s="31">
        <f>IF(MAX($D959:AH959)+AI$915=AI$914-IF(SUM($D959:AG959)=0,$C959,0),AI$914,IF(MAX($D959:AH959)+AN$915=AI$914-IF(SUM($D959:AG959)=0,$C959,0),AI$914,0))</f>
        <v>0</v>
      </c>
      <c r="AJ959" s="31">
        <f>IF(MAX($D959:AI959)+AJ$915=AJ$914-IF(SUM($D959:AH959)=0,$C959,0),AJ$914,IF(MAX($D959:AI959)+AO$915=AJ$914-IF(SUM($D959:AH959)=0,$C959,0),AJ$914,0))</f>
        <v>0</v>
      </c>
      <c r="AK959" s="31">
        <f>IF(MAX($D959:AJ959)+AK$915=AK$914-IF(SUM($D959:AI959)=0,$C959,0),AK$914,IF(MAX($D959:AJ959)+AP$915=AK$914-IF(SUM($D959:AI959)=0,$C959,0),AK$914,0))</f>
        <v>0</v>
      </c>
      <c r="AL959" s="31">
        <f>IF(MAX($D959:AK959)+AL$915=AL$914-IF(SUM($D959:AJ959)=0,$C959,0),AL$914,IF(MAX($D959:AK959)+AQ$915=AL$914-IF(SUM($D959:AJ959)=0,$C959,0),AL$914,0))</f>
        <v>0</v>
      </c>
      <c r="AM959" s="31">
        <f>IF(MAX($D959:AL959)+AM$915=AM$914-IF(SUM($D959:AK959)=0,$C959,0),AM$914,IF(MAX($D959:AL959)+AR$915=AM$914-IF(SUM($D959:AK959)=0,$C959,0),AM$914,0))</f>
        <v>0</v>
      </c>
      <c r="AN959" s="31">
        <f>IF(MAX($D959:AM959)+AN$915=AN$914-IF(SUM($D959:AL959)=0,$C959,0),AN$914,IF(MAX($D959:AM959)+AS$915=AN$914-IF(SUM($D959:AL959)=0,$C959,0),AN$914,0))</f>
        <v>0</v>
      </c>
      <c r="AO959" s="31">
        <f>IF(MAX($D959:AN959)+AO$915=AO$914-IF(SUM($D959:AM959)=0,$C959,0),AO$914,IF(MAX($D959:AN959)+AT$915=AO$914-IF(SUM($D959:AM959)=0,$C959,0),AO$914,0))</f>
        <v>0</v>
      </c>
      <c r="AP959" s="31">
        <f>IF(MAX($D959:AO959)+AP$915=AP$914-IF(SUM($D959:AN959)=0,$C959,0),AP$914,IF(MAX($D959:AO959)+AU$915=AP$914-IF(SUM($D959:AN959)=0,$C959,0),AP$914,0))</f>
        <v>0</v>
      </c>
      <c r="AQ959" s="31">
        <f>IF(MAX($D959:AP959)+AQ$915=AQ$914-IF(SUM($D959:AO959)=0,$C959,0),AQ$914,IF(MAX($D959:AP959)+AV$915=AQ$914-IF(SUM($D959:AO959)=0,$C959,0),AQ$914,0))</f>
        <v>0</v>
      </c>
      <c r="AR959" s="31">
        <f>IF(MAX($D959:AQ959)+AR$915=AR$914-IF(SUM($D959:AP959)=0,$C959,0),AR$914,IF(MAX($D959:AQ959)+AW$915=AR$914-IF(SUM($D959:AP959)=0,$C959,0),AR$914,0))</f>
        <v>0</v>
      </c>
      <c r="AS959" s="31">
        <f>IF(MAX($D959:AR959)+AS$915=AS$914-IF(SUM($D959:AQ959)=0,$C959,0),AS$914,IF(MAX($D959:AR959)+AX$915=AS$914-IF(SUM($D959:AQ959)=0,$C959,0),AS$914,0))</f>
        <v>0</v>
      </c>
      <c r="AT959" s="31">
        <f>IF(MAX($D959:AS959)+AT$915=AT$914-IF(SUM($D959:AR959)=0,$C959,0),AT$914,IF(MAX($D959:AS959)+AY$915=AT$914-IF(SUM($D959:AR959)=0,$C959,0),AT$914,0))</f>
        <v>0</v>
      </c>
      <c r="AU959" s="31">
        <f>IF(MAX($D959:AT959)+AU$915=AU$914-IF(SUM($D959:AS959)=0,$C959,0),AU$914,IF(MAX($D959:AT959)+AZ$915=AU$914-IF(SUM($D959:AS959)=0,$C959,0),AU$914,0))</f>
        <v>0</v>
      </c>
      <c r="AV959" s="31">
        <f>IF(MAX($D959:AU959)+AV$915=AV$914-IF(SUM($D959:AT959)=0,$C959,0),AV$914,IF(MAX($D959:AU959)+BA$915=AV$914-IF(SUM($D959:AT959)=0,$C959,0),AV$914,0))</f>
        <v>0</v>
      </c>
      <c r="AW959" s="31">
        <f>IF(MAX($D959:AV959)+AW$915=AW$914-IF(SUM($D959:AU959)=0,$C959,0),AW$914,IF(MAX($D959:AV959)+BB$915=AW$914-IF(SUM($D959:AU959)=0,$C959,0),AW$914,0))</f>
        <v>0</v>
      </c>
      <c r="AX959" s="31">
        <f>IF(MAX($D959:AW959)+AX$915=AX$914-IF(SUM($D959:AV959)=0,$C959,0),AX$914,IF(MAX($D959:AW959)+BC$915=AX$914-IF(SUM($D959:AV959)=0,$C959,0),AX$914,0))</f>
        <v>0</v>
      </c>
      <c r="AY959" s="31">
        <f>IF(MAX($D959:AX959)+AY$915=AY$914-IF(SUM($D959:AW959)=0,$C959,0),AY$914,IF(MAX($D959:AX959)+BD$915=AY$914-IF(SUM($D959:AW959)=0,$C959,0),AY$914,0))</f>
        <v>0</v>
      </c>
      <c r="AZ959" s="31">
        <f>IF(MAX($D959:AY959)+AZ$915=AZ$914-IF(SUM($D959:AX959)=0,$C959,0),AZ$914,IF(MAX($D959:AY959)+BE$915=AZ$914-IF(SUM($D959:AX959)=0,$C959,0),AZ$914,0))</f>
        <v>0</v>
      </c>
      <c r="BA959" s="31">
        <f>IF(MAX($D959:AZ959)+BA$915=BA$914-IF(SUM($D959:AY959)=0,$C959,0),BA$914,IF(MAX($D959:AZ959)+BF$915=BA$914-IF(SUM($D959:AY959)=0,$C959,0),BA$914,0))</f>
        <v>0</v>
      </c>
      <c r="BB959" s="31">
        <f>IF(MAX($D959:BA959)+BB$915=BB$914-IF(SUM($D959:AZ959)=0,$C959,0),BB$914,IF(MAX($D959:BA959)+BG$915=BB$914-IF(SUM($D959:AZ959)=0,$C959,0),BB$914,0))</f>
        <v>0</v>
      </c>
      <c r="BC959" s="31">
        <f>IF(MAX($D959:BB959)+BC$915=BC$914-IF(SUM($D959:BA959)=0,$C959,0),BC$914,IF(MAX($D959:BB959)+BH$915=BC$914-IF(SUM($D959:BA959)=0,$C959,0),BC$914,0))</f>
        <v>0</v>
      </c>
      <c r="BD959" s="31">
        <f>IF(MAX($D959:BC959)+BD$915=BD$914-IF(SUM($D959:BB959)=0,$C959,0),BD$914,IF(MAX($D959:BC959)+BI$915=BD$914-IF(SUM($D959:BB959)=0,$C959,0),BD$914,0))</f>
        <v>0</v>
      </c>
      <c r="BE959" s="31">
        <f>IF(MAX($D959:BD959)+BE$915=BE$914-IF(SUM($D959:BC959)=0,$C959,0),BE$914,IF(MAX($D959:BD959)+BJ$915=BE$914-IF(SUM($D959:BC959)=0,$C959,0),BE$914,0))</f>
        <v>0</v>
      </c>
      <c r="BF959" s="31">
        <f>IF(MAX($D959:BE959)+BF$915=BF$914-IF(SUM($D959:BD959)=0,$C959,0),BF$914,IF(MAX($D959:BE959)+BK$915=BF$914-IF(SUM($D959:BD959)=0,$C959,0),BF$914,0))</f>
        <v>0</v>
      </c>
      <c r="BG959" s="31">
        <f>IF(MAX($D959:BF959)+BG$915=BG$914-IF(SUM($D959:BE959)=0,$C959,0),BG$914,IF(MAX($D959:BF959)+BL$915=BG$914-IF(SUM($D959:BE959)=0,$C959,0),BG$914,0))</f>
        <v>0</v>
      </c>
      <c r="BH959" s="31">
        <f>IF(MAX($D959:BG959)+BH$915=BH$914-IF(SUM($D959:BF959)=0,$C959,0),BH$914,IF(MAX($D959:BG959)+BM$915=BH$914-IF(SUM($D959:BF959)=0,$C959,0),BH$914,0))</f>
        <v>56</v>
      </c>
      <c r="BI959" s="31">
        <f>IF(MAX($D959:BH959)+BI$915=BI$914-IF(SUM($D959:BG959)=0,$C959,0),BI$914,IF(MAX($D959:BH959)+BN$915=BI$914-IF(SUM($D959:BG959)=0,$C959,0),BI$914,0))</f>
        <v>0</v>
      </c>
      <c r="BJ959" s="31">
        <f>IF(MAX($D959:BI959)+BJ$915=BJ$914-IF(SUM($D959:BH959)=0,$C959,0),BJ$914,IF(MAX($D959:BI959)+BO$915=BJ$914-IF(SUM($D959:BH959)=0,$C959,0),BJ$914,0))</f>
        <v>0</v>
      </c>
      <c r="BK959" s="31">
        <f>IF(MAX($D959:BJ959)+BK$915=BK$914-IF(SUM($D959:BI959)=0,$C959,0),BK$914,IF(MAX($D959:BJ959)+BP$915=BK$914-IF(SUM($D959:BI959)=0,$C959,0),BK$914,0))</f>
        <v>0</v>
      </c>
      <c r="BL959" s="31">
        <f>IF(MAX($D959:BK959)+BL$915=BL$914-IF(SUM($D959:BJ959)=0,$C959,0),BL$914,IF(MAX($D959:BK959)+BQ$915=BL$914-IF(SUM($D959:BJ959)=0,$C959,0),BL$914,0))</f>
        <v>0</v>
      </c>
      <c r="BM959" s="31">
        <f>IF(MAX($D959:BL959)+BM$915=BM$914-IF(SUM($D959:BK959)=0,$C959,0),BM$914,IF(MAX($D959:BL959)+BR$915=BM$914-IF(SUM($D959:BK959)=0,$C959,0),BM$914,0))</f>
        <v>0</v>
      </c>
      <c r="BN959" s="31">
        <f>IF(MAX($D959:BM959)+BN$915=BN$914-IF(SUM($D959:BL959)=0,$C959,0),BN$914,IF(MAX($D959:BM959)+BS$915=BN$914-IF(SUM($D959:BL959)=0,$C959,0),BN$914,0))</f>
        <v>0</v>
      </c>
      <c r="BO959" s="31">
        <f>IF(MAX($D959:BN959)+BO$915=BO$914-IF(SUM($D959:BM959)=0,$C959,0),BO$914,IF(MAX($D959:BN959)+BT$915=BO$914-IF(SUM($D959:BM959)=0,$C959,0),BO$914,0))</f>
        <v>0</v>
      </c>
      <c r="BP959" s="31">
        <f>IF(MAX($D959:BO959)+BP$915=BP$914-IF(SUM($D959:BN959)=0,$C959,0),BP$914,IF(MAX($D959:BO959)+BU$915=BP$914-IF(SUM($D959:BN959)=0,$C959,0),BP$914,0))</f>
        <v>0</v>
      </c>
      <c r="BQ959" s="31">
        <f>IF(MAX($D959:BP959)+BQ$915=BQ$914-IF(SUM($D959:BO959)=0,$C959,0),BQ$914,IF(MAX($D959:BP959)+BV$915=BQ$914-IF(SUM($D959:BO959)=0,$C959,0),BQ$914,0))</f>
        <v>0</v>
      </c>
      <c r="BR959" s="31">
        <f>IF(MAX($D959:BQ959)+BR$915=BR$914-IF(SUM($D959:BP959)=0,$C959,0),BR$914,IF(MAX($D959:BQ959)+BW$915=BR$914-IF(SUM($D959:BP959)=0,$C959,0),BR$914,0))</f>
        <v>0</v>
      </c>
      <c r="BS959" s="31">
        <f>IF(MAX($D959:BR959)+BS$915=BS$914-IF(SUM($D959:BQ959)=0,$C959,0),BS$914,IF(MAX($D959:BR959)+BX$915=BS$914-IF(SUM($D959:BQ959)=0,$C959,0),BS$914,0))</f>
        <v>0</v>
      </c>
      <c r="BT959" s="31">
        <f>IF(MAX($D959:BS959)+BT$915=BT$914-IF(SUM($D959:BR959)=0,$C959,0),BT$914,IF(MAX($D959:BS959)+BY$915=BT$914-IF(SUM($D959:BR959)=0,$C959,0),BT$914,0))</f>
        <v>0</v>
      </c>
      <c r="BU959" s="31">
        <f>IF(MAX($D959:BT959)+BU$915=BU$914-IF(SUM($D959:BS959)=0,$C959,0),BU$914,IF(MAX($D959:BT959)+BZ$915=BU$914-IF(SUM($D959:BS959)=0,$C959,0),BU$914,0))</f>
        <v>0</v>
      </c>
      <c r="BV959" s="31">
        <f>IF(MAX($D959:BU959)+BV$915=BV$914-IF(SUM($D959:BT959)=0,$C959,0),BV$914,IF(MAX($D959:BU959)+CA$915=BV$914-IF(SUM($D959:BT959)=0,$C959,0),BV$914,0))</f>
        <v>0</v>
      </c>
      <c r="BW959" s="31">
        <f>IF(MAX($D959:BV959)+BW$915=BW$914-IF(SUM($D959:BU959)=0,$C959,0),BW$914,IF(MAX($D959:BV959)+CB$915=BW$914-IF(SUM($D959:BU959)=0,$C959,0),BW$914,0))</f>
        <v>0</v>
      </c>
      <c r="BX959" s="31">
        <f>IF(MAX($D959:BW959)+BX$915=BX$914-IF(SUM($D959:BV959)=0,$C959,0),BX$914,IF(MAX($D959:BW959)+CC$915=BX$914-IF(SUM($D959:BV959)=0,$C959,0),BX$914,0))</f>
        <v>0</v>
      </c>
      <c r="BY959" s="31">
        <f>IF(MAX($D959:BX959)+BY$915=BY$914-IF(SUM($D959:BW959)=0,$C959,0),BY$914,IF(MAX($D959:BX959)+CD$915=BY$914-IF(SUM($D959:BW959)=0,$C959,0),BY$914,0))</f>
        <v>0</v>
      </c>
      <c r="BZ959" s="31">
        <f>IF(MAX($D959:BY959)+BZ$915=BZ$914-IF(SUM($D959:BX959)=0,$C959,0),BZ$914,IF(MAX($D959:BY959)+CE$915=BZ$914-IF(SUM($D959:BX959)=0,$C959,0),BZ$914,0))</f>
        <v>0</v>
      </c>
      <c r="CA959" s="31">
        <f>IF(MAX($D959:BZ959)+CA$915=CA$914-IF(SUM($D959:BY959)=0,$C959,0),CA$914,IF(MAX($D959:BZ959)+CF$915=CA$914-IF(SUM($D959:BY959)=0,$C959,0),CA$914,0))</f>
        <v>0</v>
      </c>
      <c r="CB959" s="31">
        <f>IF(MAX($D959:CA959)+CB$915=CB$914-IF(SUM($D959:BZ959)=0,$C959,0),CB$914,IF(MAX($D959:CA959)+CG$915=CB$914-IF(SUM($D959:BZ959)=0,$C959,0),CB$914,0))</f>
        <v>0</v>
      </c>
      <c r="CC959" s="31">
        <f>IF(MAX($D959:CB959)+CC$915=CC$914-IF(SUM($D959:CA959)=0,$C959,0),CC$914,IF(MAX($D959:CB959)+CH$915=CC$914-IF(SUM($D959:CA959)=0,$C959,0),CC$914,0))</f>
        <v>0</v>
      </c>
      <c r="CD959" s="31">
        <f>IF(MAX($D959:CC959)+CD$915=CD$914-IF(SUM($D959:CB959)=0,$C959,0),CD$914,IF(MAX($D959:CC959)+CI$915=CD$914-IF(SUM($D959:CB959)=0,$C959,0),CD$914,0))</f>
        <v>0</v>
      </c>
      <c r="CE959" s="31">
        <f>IF(MAX($D959:CD959)+CE$915=CE$914-IF(SUM($D959:CC959)=0,$C959,0),CE$914,IF(MAX($D959:CD959)+CJ$915=CE$914-IF(SUM($D959:CC959)=0,$C959,0),CE$914,0))</f>
        <v>0</v>
      </c>
      <c r="CF959" s="31">
        <f>IF(MAX($D959:CE959)+CF$915=CF$914-IF(SUM($D959:CD959)=0,$C959,0),CF$914,IF(MAX($D959:CE959)+CK$915=CF$914-IF(SUM($D959:CD959)=0,$C959,0),CF$914,0))</f>
        <v>0</v>
      </c>
      <c r="CG959" s="31">
        <f>IF(MAX($D959:CF959)+CG$915=CG$914-IF(SUM($D959:CE959)=0,$C959,0),CG$914,IF(MAX($D959:CF959)+CL$915=CG$914-IF(SUM($D959:CE959)=0,$C959,0),CG$914,0))</f>
        <v>0</v>
      </c>
      <c r="CH959" s="31">
        <f>IF(MAX($D959:CG959)+CH$915=CH$914-IF(SUM($D959:CF959)=0,$C959,0),CH$914,IF(MAX($D959:CG959)+CM$915=CH$914-IF(SUM($D959:CF959)=0,$C959,0),CH$914,0))</f>
        <v>0</v>
      </c>
      <c r="CI959" s="31">
        <f>IF(MAX($D959:CH959)+CI$915=CI$914-IF(SUM($D959:CG959)=0,$C959,0),CI$914,IF(MAX($D959:CH959)+CN$915=CI$914-IF(SUM($D959:CG959)=0,$C959,0),CI$914,0))</f>
        <v>0</v>
      </c>
      <c r="CJ959" s="31">
        <f>IF(MAX($D959:CI959)+CJ$915=CJ$914-IF(SUM($D959:CH959)=0,$C959,0),CJ$914,IF(MAX($D959:CI959)+CO$915=CJ$914-IF(SUM($D959:CH959)=0,$C959,0),CJ$914,0))</f>
        <v>0</v>
      </c>
      <c r="CK959" s="31">
        <f>IF(MAX($D959:CJ959)+CK$915=CK$914-IF(SUM($D959:CI959)=0,$C959,0),CK$914,IF(MAX($D959:CJ959)+CP$915=CK$914-IF(SUM($D959:CI959)=0,$C959,0),CK$914,0))</f>
        <v>0</v>
      </c>
      <c r="CL959" s="31">
        <f>IF(MAX($D959:CK959)+CL$915=CL$914-IF(SUM($D959:CJ959)=0,$C959,0),CL$914,IF(MAX($D959:CK959)+CQ$915=CL$914-IF(SUM($D959:CJ959)=0,$C959,0),CL$914,0))</f>
        <v>0</v>
      </c>
      <c r="CM959" s="31">
        <f>IF(MAX($D959:CL959)+CM$915=CM$914-IF(SUM($D959:CK959)=0,$C959,0),CM$914,IF(MAX($D959:CL959)+CR$915=CM$914-IF(SUM($D959:CK959)=0,$C959,0),CM$914,0))</f>
        <v>0</v>
      </c>
      <c r="CN959" s="31">
        <f>IF(MAX($D959:CM959)+CN$915=CN$914-IF(SUM($D959:CL959)=0,$C959,0),CN$914,IF(MAX($D959:CM959)+CS$915=CN$914-IF(SUM($D959:CL959)=0,$C959,0),CN$914,0))</f>
        <v>0</v>
      </c>
      <c r="CO959" s="31">
        <f>IF(MAX($D959:CN959)+CO$915=CO$914-IF(SUM($D959:CM959)=0,$C959,0),CO$914,IF(MAX($D959:CN959)+CT$915=CO$914-IF(SUM($D959:CM959)=0,$C959,0),CO$914,0))</f>
        <v>0</v>
      </c>
      <c r="CP959" s="31">
        <f>IF(MAX($D959:CO959)+CP$915=CP$914-IF(SUM($D959:CN959)=0,$C959,0),CP$914,IF(MAX($D959:CO959)+CU$915=CP$914-IF(SUM($D959:CN959)=0,$C959,0),CP$914,0))</f>
        <v>0</v>
      </c>
      <c r="CQ959" s="31">
        <f>IF(MAX($D959:CP959)+CQ$915=CQ$914-IF(SUM($D959:CO959)=0,$C959,0),CQ$914,IF(MAX($D959:CP959)+CV$915=CQ$914-IF(SUM($D959:CO959)=0,$C959,0),CQ$914,0))</f>
        <v>91</v>
      </c>
      <c r="CR959" s="31">
        <f>IF(MAX($D959:CQ959)+CR$915=CR$914-IF(SUM($D959:CP959)=0,$C959,0),CR$914,IF(MAX($D959:CQ959)+CW$915=CR$914-IF(SUM($D959:CP959)=0,$C959,0),CR$914,0))</f>
        <v>0</v>
      </c>
      <c r="CS959" s="31">
        <f>IF(MAX($D959:CR959)+CS$915=CS$914-IF(SUM($D959:CQ959)=0,$C959,0),CS$914,IF(MAX($D959:CR959)+CX$915=CS$914-IF(SUM($D959:CQ959)=0,$C959,0),CS$914,0))</f>
        <v>0</v>
      </c>
      <c r="CT959" s="31">
        <f>IF(MAX($D959:CS959)+CT$915=CT$914-IF(SUM($D959:CR959)=0,$C959,0),CT$914,IF(MAX($D959:CS959)+CY$915=CT$914-IF(SUM($D959:CR959)=0,$C959,0),CT$914,0))</f>
        <v>0</v>
      </c>
      <c r="CU959" s="31">
        <f>IF(MAX($D959:CT959)+CU$915=CU$914-IF(SUM($D959:CS959)=0,$C959,0),CU$914,IF(MAX($D959:CT959)+CZ$915=CU$914-IF(SUM($D959:CS959)=0,$C959,0),CU$914,0))</f>
        <v>0</v>
      </c>
      <c r="CV959" s="31">
        <f>IF(MAX($D959:CU959)+CV$915=CV$914-IF(SUM($D959:CT959)=0,$C959,0),CV$914,IF(MAX($D959:CU959)+DA$915=CV$914-IF(SUM($D959:CT959)=0,$C959,0),CV$914,0))</f>
        <v>0</v>
      </c>
      <c r="CW959" s="31">
        <f>IF(MAX($D959:CV959)+CW$915=CW$914-IF(SUM($D959:CU959)=0,$C959,0),CW$914,IF(MAX($D959:CV959)+DB$915=CW$914-IF(SUM($D959:CU959)=0,$C959,0),CW$914,0))</f>
        <v>0</v>
      </c>
      <c r="CX959" s="31">
        <f>IF(MAX($D959:CW959)+CX$915=CX$914-IF(SUM($D959:CV959)=0,$C959,0),CX$914,IF(MAX($D959:CW959)+DC$915=CX$914-IF(SUM($D959:CV959)=0,$C959,0),CX$914,0))</f>
        <v>0</v>
      </c>
      <c r="CY959" s="31">
        <f>IF(MAX($D959:CX959)+CY$915=CY$914-IF(SUM($D959:CW959)=0,$C959,0),CY$914,IF(MAX($D959:CX959)+DD$915=CY$914-IF(SUM($D959:CW959)=0,$C959,0),CY$914,0))</f>
        <v>0</v>
      </c>
      <c r="CZ959" s="31">
        <f>IF(MAX($D959:CY959)+CZ$915=CZ$914-IF(SUM($D959:CX959)=0,$C959,0),CZ$914,IF(MAX($D959:CY959)+DE$915=CZ$914-IF(SUM($D959:CX959)=0,$C959,0),CZ$914,0))</f>
        <v>0</v>
      </c>
      <c r="DA959" s="31">
        <f>IF(MAX($D959:CZ959)+DA$915=DA$914-IF(SUM($D959:CY959)=0,$C959,0),DA$914,IF(MAX($D959:CZ959)+DF$915=DA$914-IF(SUM($D959:CY959)=0,$C959,0),DA$914,0))</f>
        <v>0</v>
      </c>
      <c r="DB959" s="31">
        <f>IF(MAX($D959:DA959)+DB$915=DB$914-IF(SUM($D959:CZ959)=0,$C959,0),DB$914,IF(MAX($D959:DA959)+DG$915=DB$914-IF(SUM($D959:CZ959)=0,$C959,0),DB$914,0))</f>
        <v>0</v>
      </c>
      <c r="DC959" s="31">
        <f>IF(MAX($D959:DB959)+DC$915=DC$914-IF(SUM($D959:DA959)=0,$C959,0),DC$914,IF(MAX($D959:DB959)+DH$915=DC$914-IF(SUM($D959:DA959)=0,$C959,0),DC$914,0))</f>
        <v>0</v>
      </c>
      <c r="DD959" s="31">
        <f>IF(MAX($D959:DC959)+DD$915=DD$914-IF(SUM($D959:DB959)=0,$C959,0),DD$914,IF(MAX($D959:DC959)+DI$915=DD$914-IF(SUM($D959:DB959)=0,$C959,0),DD$914,0))</f>
        <v>0</v>
      </c>
      <c r="DE959" s="31">
        <f>IF(MAX($D959:DD959)+DE$915=DE$914-IF(SUM($D959:DC959)=0,$C959,0),DE$914,IF(MAX($D959:DD959)+DJ$915=DE$914-IF(SUM($D959:DC959)=0,$C959,0),DE$914,0))</f>
        <v>0</v>
      </c>
      <c r="DF959" s="31">
        <f>IF(MAX($D959:DE959)+DF$915=DF$914-IF(SUM($D959:DD959)=0,$C959,0),DF$914,IF(MAX($D959:DE959)+DK$915=DF$914-IF(SUM($D959:DD959)=0,$C959,0),DF$914,0))</f>
        <v>0</v>
      </c>
      <c r="DG959" s="31">
        <f>IF(MAX($D959:DF959)+DG$915=DG$914-IF(SUM($D959:DE959)=0,$C959,0),DG$914,IF(MAX($D959:DF959)+DL$915=DG$914-IF(SUM($D959:DE959)=0,$C959,0),DG$914,0))</f>
        <v>0</v>
      </c>
      <c r="DH959" s="31">
        <f>IF(MAX($D959:DG959)+DH$915=DH$914-IF(SUM($D959:DF959)=0,$C959,0),DH$914,IF(MAX($D959:DG959)+DM$915=DH$914-IF(SUM($D959:DF959)=0,$C959,0),DH$914,0))</f>
        <v>0</v>
      </c>
      <c r="DI959" s="31">
        <f>IF(MAX($D959:DH959)+DI$915=DI$914-IF(SUM($D959:DG959)=0,$C959,0),DI$914,IF(MAX($D959:DH959)+DN$915=DI$914-IF(SUM($D959:DG959)=0,$C959,0),DI$914,0))</f>
        <v>0</v>
      </c>
      <c r="DJ959" s="31">
        <f>IF(MAX($D959:DI959)+DJ$915=DJ$914-IF(SUM($D959:DH959)=0,$C959,0),DJ$914,IF(MAX($D959:DI959)+DO$915=DJ$914-IF(SUM($D959:DH959)=0,$C959,0),DJ$914,0))</f>
        <v>0</v>
      </c>
      <c r="DK959" s="31">
        <f>IF(MAX($D959:DJ959)+DK$915=DK$914-IF(SUM($D959:DI959)=0,$C959,0),DK$914,IF(MAX($D959:DJ959)+DP$915=DK$914-IF(SUM($D959:DI959)=0,$C959,0),DK$914,0))</f>
        <v>0</v>
      </c>
      <c r="DL959" s="31">
        <f>IF(MAX($D959:DK959)+DL$915=DL$914-IF(SUM($D959:DJ959)=0,$C959,0),DL$914,IF(MAX($D959:DK959)+DQ$915=DL$914-IF(SUM($D959:DJ959)=0,$C959,0),DL$914,0))</f>
        <v>0</v>
      </c>
      <c r="DM959" s="31">
        <f>IF(MAX($D959:DL959)+DM$915=DM$914-IF(SUM($D959:DK959)=0,$C959,0),DM$914,IF(MAX($D959:DL959)+DR$915=DM$914-IF(SUM($D959:DK959)=0,$C959,0),DM$914,0))</f>
        <v>0</v>
      </c>
      <c r="DN959" s="31">
        <f>IF(MAX($D959:DM959)+DN$915=DN$914-IF(SUM($D959:DL959)=0,$C959,0),DN$914,IF(MAX($D959:DM959)+DS$915=DN$914-IF(SUM($D959:DL959)=0,$C959,0),DN$914,0))</f>
        <v>0</v>
      </c>
      <c r="DO959" s="31">
        <f>IF(MAX($D959:DN959)+DO$915=DO$914-IF(SUM($D959:DM959)=0,$C959,0),DO$914,IF(MAX($D959:DN959)+DT$915=DO$914-IF(SUM($D959:DM959)=0,$C959,0),DO$914,0))</f>
        <v>0</v>
      </c>
      <c r="DP959" s="31">
        <f>IF(MAX($D959:DO959)+DP$915=DP$914-IF(SUM($D959:DN959)=0,$C959,0),DP$914,IF(MAX($D959:DO959)+DU$915=DP$914-IF(SUM($D959:DN959)=0,$C959,0),DP$914,0))</f>
        <v>0</v>
      </c>
      <c r="DQ959" s="31">
        <f>IF(MAX($D959:DP959)+DQ$915=DQ$914-IF(SUM($D959:DO959)=0,$C959,0),DQ$914,IF(MAX($D959:DP959)+DV$915=DQ$914-IF(SUM($D959:DO959)=0,$C959,0),DQ$914,0))</f>
        <v>0</v>
      </c>
      <c r="DR959" s="31">
        <f>IF(MAX($D959:DQ959)+DR$915=DR$914-IF(SUM($D959:DP959)=0,$C959,0),DR$914,IF(MAX($D959:DQ959)+DW$915=DR$914-IF(SUM($D959:DP959)=0,$C959,0),DR$914,0))</f>
        <v>0</v>
      </c>
      <c r="DS959" s="31">
        <f>IF(MAX($D959:DR959)+DS$915=DS$914-IF(SUM($D959:DQ959)=0,$C959,0),DS$914,IF(MAX($D959:DR959)+DX$915=DS$914-IF(SUM($D959:DQ959)=0,$C959,0),DS$914,0))</f>
        <v>0</v>
      </c>
      <c r="DT959" s="31">
        <f>IF(MAX($D959:DS959)+DT$915=DT$914-IF(SUM($D959:DR959)=0,$C959,0),DT$914,IF(MAX($D959:DS959)+DY$915=DT$914-IF(SUM($D959:DR959)=0,$C959,0),DT$914,0))</f>
        <v>0</v>
      </c>
      <c r="DU959" s="31">
        <f>IF(MAX($D959:DT959)+DU$915=DU$914-IF(SUM($D959:DS959)=0,$C959,0),DU$914,IF(MAX($D959:DT959)+DZ$915=DU$914-IF(SUM($D959:DS959)=0,$C959,0),DU$914,0))</f>
        <v>121</v>
      </c>
      <c r="DV959" s="31">
        <f>IF(MAX($D959:DU959)+DV$915=DV$914-IF(SUM($D959:DT959)=0,$C959,0),DV$914,IF(MAX($D959:DU959)+EA$915=DV$914-IF(SUM($D959:DT959)=0,$C959,0),DV$914,0))</f>
        <v>0</v>
      </c>
      <c r="DW959" s="31">
        <f>IF(MAX($D959:DV959)+DW$915=DW$914-IF(SUM($D959:DU959)=0,$C959,0),DW$914,IF(MAX($D959:DV959)+EB$915=DW$914-IF(SUM($D959:DU959)=0,$C959,0),DW$914,0))</f>
        <v>0</v>
      </c>
      <c r="DX959" s="31">
        <f>IF(MAX($D959:DW959)+DX$915=DX$914-IF(SUM($D959:DV959)=0,$C959,0),DX$914,IF(MAX($D959:DW959)+EC$915=DX$914-IF(SUM($D959:DV959)=0,$C959,0),DX$914,0))</f>
        <v>0</v>
      </c>
      <c r="DY959" s="31">
        <f>IF(MAX($D959:DX959)+DY$915=DY$914-IF(SUM($D959:DW959)=0,$C959,0),DY$914,IF(MAX($D959:DX959)+ED$915=DY$914-IF(SUM($D959:DW959)=0,$C959,0),DY$914,0))</f>
        <v>0</v>
      </c>
      <c r="DZ959" s="31"/>
      <c r="EA959" s="31"/>
      <c r="EB959" s="31"/>
      <c r="EC959" s="31"/>
      <c r="ED959" s="31"/>
      <c r="EE959">
        <f>IF(EE960=0,0,EE960)</f>
        <v>0</v>
      </c>
      <c r="EF959" s="31"/>
      <c r="EG959" s="31"/>
      <c r="EH959" s="31"/>
      <c r="EI959" s="31"/>
      <c r="EJ959" s="31"/>
      <c r="EK959" s="31"/>
      <c r="EL959" s="31"/>
      <c r="EM959" s="31"/>
      <c r="EN959" s="31"/>
      <c r="EO959" s="31"/>
      <c r="EP959" s="31"/>
      <c r="EQ959" s="31"/>
      <c r="ER959" s="31"/>
      <c r="ES959" s="31"/>
    </row>
    <row r="960" spans="1:149" x14ac:dyDescent="0.25">
      <c r="A960" s="19">
        <f t="shared" si="1913"/>
        <v>22</v>
      </c>
      <c r="B960" s="28">
        <f>B958+1</f>
        <v>1922</v>
      </c>
      <c r="C960">
        <f t="shared" si="1914"/>
        <v>21</v>
      </c>
      <c r="Y960" s="32">
        <f>Y805</f>
        <v>0</v>
      </c>
      <c r="Z960">
        <f t="shared" ref="Z960:CK960" si="1955">IF(Z$507=Z959,Z805,0)</f>
        <v>0</v>
      </c>
      <c r="AA960">
        <f t="shared" si="1955"/>
        <v>0</v>
      </c>
      <c r="AB960">
        <f t="shared" si="1955"/>
        <v>0</v>
      </c>
      <c r="AC960">
        <f t="shared" si="1955"/>
        <v>0</v>
      </c>
      <c r="AD960">
        <f t="shared" si="1955"/>
        <v>0</v>
      </c>
      <c r="AE960">
        <f t="shared" si="1955"/>
        <v>0</v>
      </c>
      <c r="AF960">
        <f t="shared" si="1955"/>
        <v>0</v>
      </c>
      <c r="AG960">
        <f t="shared" si="1955"/>
        <v>0</v>
      </c>
      <c r="AH960">
        <f t="shared" si="1955"/>
        <v>0</v>
      </c>
      <c r="AI960">
        <f t="shared" si="1955"/>
        <v>0</v>
      </c>
      <c r="AJ960">
        <f t="shared" si="1955"/>
        <v>0</v>
      </c>
      <c r="AK960">
        <f t="shared" si="1955"/>
        <v>0</v>
      </c>
      <c r="AL960">
        <f t="shared" si="1955"/>
        <v>0</v>
      </c>
      <c r="AM960">
        <f t="shared" si="1955"/>
        <v>0</v>
      </c>
      <c r="AN960">
        <f t="shared" si="1955"/>
        <v>0</v>
      </c>
      <c r="AO960">
        <f t="shared" si="1955"/>
        <v>0</v>
      </c>
      <c r="AP960">
        <f t="shared" si="1955"/>
        <v>0</v>
      </c>
      <c r="AQ960">
        <f t="shared" si="1955"/>
        <v>0</v>
      </c>
      <c r="AR960">
        <f t="shared" si="1955"/>
        <v>0</v>
      </c>
      <c r="AS960">
        <f t="shared" si="1955"/>
        <v>0</v>
      </c>
      <c r="AT960">
        <f t="shared" si="1955"/>
        <v>0</v>
      </c>
      <c r="AU960">
        <f t="shared" si="1955"/>
        <v>0</v>
      </c>
      <c r="AV960">
        <f t="shared" si="1955"/>
        <v>0</v>
      </c>
      <c r="AW960">
        <f t="shared" si="1955"/>
        <v>0</v>
      </c>
      <c r="AX960">
        <f t="shared" si="1955"/>
        <v>0</v>
      </c>
      <c r="AY960">
        <f t="shared" si="1955"/>
        <v>0</v>
      </c>
      <c r="AZ960">
        <f t="shared" si="1955"/>
        <v>0</v>
      </c>
      <c r="BA960">
        <f t="shared" si="1955"/>
        <v>0</v>
      </c>
      <c r="BB960">
        <f t="shared" si="1955"/>
        <v>0</v>
      </c>
      <c r="BC960">
        <f t="shared" si="1955"/>
        <v>0</v>
      </c>
      <c r="BD960">
        <f t="shared" si="1955"/>
        <v>0</v>
      </c>
      <c r="BE960">
        <f t="shared" si="1955"/>
        <v>0</v>
      </c>
      <c r="BF960">
        <f t="shared" si="1955"/>
        <v>0</v>
      </c>
      <c r="BG960">
        <f t="shared" si="1955"/>
        <v>0</v>
      </c>
      <c r="BH960">
        <f t="shared" si="1955"/>
        <v>0</v>
      </c>
      <c r="BI960">
        <f t="shared" si="1955"/>
        <v>0</v>
      </c>
      <c r="BJ960">
        <f t="shared" si="1955"/>
        <v>0</v>
      </c>
      <c r="BK960">
        <f t="shared" si="1955"/>
        <v>0</v>
      </c>
      <c r="BL960">
        <f t="shared" si="1955"/>
        <v>0</v>
      </c>
      <c r="BM960">
        <f t="shared" si="1955"/>
        <v>0</v>
      </c>
      <c r="BN960">
        <f t="shared" si="1955"/>
        <v>0</v>
      </c>
      <c r="BO960">
        <f t="shared" si="1955"/>
        <v>0</v>
      </c>
      <c r="BP960">
        <f t="shared" si="1955"/>
        <v>0</v>
      </c>
      <c r="BQ960">
        <f t="shared" si="1955"/>
        <v>0</v>
      </c>
      <c r="BR960">
        <f t="shared" si="1955"/>
        <v>0</v>
      </c>
      <c r="BS960">
        <f t="shared" si="1955"/>
        <v>0</v>
      </c>
      <c r="BT960">
        <f t="shared" si="1955"/>
        <v>0</v>
      </c>
      <c r="BU960">
        <f t="shared" si="1955"/>
        <v>0</v>
      </c>
      <c r="BV960">
        <f t="shared" si="1955"/>
        <v>0</v>
      </c>
      <c r="BW960">
        <f t="shared" si="1955"/>
        <v>0</v>
      </c>
      <c r="BX960">
        <f t="shared" si="1955"/>
        <v>0</v>
      </c>
      <c r="BY960">
        <f t="shared" si="1955"/>
        <v>0</v>
      </c>
      <c r="BZ960">
        <f t="shared" si="1955"/>
        <v>0</v>
      </c>
      <c r="CA960">
        <f t="shared" si="1955"/>
        <v>0</v>
      </c>
      <c r="CB960">
        <f t="shared" si="1955"/>
        <v>0</v>
      </c>
      <c r="CC960">
        <f t="shared" si="1955"/>
        <v>0</v>
      </c>
      <c r="CD960">
        <f t="shared" si="1955"/>
        <v>0</v>
      </c>
      <c r="CE960">
        <f t="shared" si="1955"/>
        <v>0</v>
      </c>
      <c r="CF960">
        <f t="shared" si="1955"/>
        <v>0</v>
      </c>
      <c r="CG960">
        <f t="shared" si="1955"/>
        <v>0</v>
      </c>
      <c r="CH960">
        <f t="shared" si="1955"/>
        <v>0</v>
      </c>
      <c r="CI960">
        <f t="shared" si="1955"/>
        <v>0</v>
      </c>
      <c r="CJ960">
        <f t="shared" si="1955"/>
        <v>0</v>
      </c>
      <c r="CK960">
        <f t="shared" si="1955"/>
        <v>0</v>
      </c>
      <c r="CL960">
        <f t="shared" ref="CL960:DY960" si="1956">IF(CL$507=CL959,CL805,0)</f>
        <v>0</v>
      </c>
      <c r="CM960">
        <f t="shared" si="1956"/>
        <v>0</v>
      </c>
      <c r="CN960">
        <f t="shared" si="1956"/>
        <v>0</v>
      </c>
      <c r="CO960">
        <f t="shared" si="1956"/>
        <v>0</v>
      </c>
      <c r="CP960">
        <f t="shared" si="1956"/>
        <v>0</v>
      </c>
      <c r="CQ960">
        <f t="shared" si="1956"/>
        <v>0</v>
      </c>
      <c r="CR960">
        <f t="shared" si="1956"/>
        <v>0</v>
      </c>
      <c r="CS960">
        <f t="shared" si="1956"/>
        <v>0</v>
      </c>
      <c r="CT960">
        <f t="shared" si="1956"/>
        <v>0</v>
      </c>
      <c r="CU960">
        <f t="shared" si="1956"/>
        <v>0</v>
      </c>
      <c r="CV960">
        <f t="shared" si="1956"/>
        <v>0</v>
      </c>
      <c r="CW960">
        <f t="shared" si="1956"/>
        <v>0</v>
      </c>
      <c r="CX960">
        <f t="shared" si="1956"/>
        <v>0</v>
      </c>
      <c r="CY960">
        <f t="shared" si="1956"/>
        <v>0</v>
      </c>
      <c r="CZ960">
        <f t="shared" si="1956"/>
        <v>0</v>
      </c>
      <c r="DA960">
        <f t="shared" si="1956"/>
        <v>0</v>
      </c>
      <c r="DB960">
        <f t="shared" si="1956"/>
        <v>0</v>
      </c>
      <c r="DC960">
        <f t="shared" si="1956"/>
        <v>0</v>
      </c>
      <c r="DD960">
        <f t="shared" si="1956"/>
        <v>0</v>
      </c>
      <c r="DE960">
        <f t="shared" si="1956"/>
        <v>0</v>
      </c>
      <c r="DF960">
        <f t="shared" si="1956"/>
        <v>0</v>
      </c>
      <c r="DG960">
        <f t="shared" si="1956"/>
        <v>0</v>
      </c>
      <c r="DH960">
        <f t="shared" si="1956"/>
        <v>0</v>
      </c>
      <c r="DI960">
        <f t="shared" si="1956"/>
        <v>0</v>
      </c>
      <c r="DJ960">
        <f t="shared" si="1956"/>
        <v>0</v>
      </c>
      <c r="DK960">
        <f t="shared" si="1956"/>
        <v>0</v>
      </c>
      <c r="DL960">
        <f t="shared" si="1956"/>
        <v>0</v>
      </c>
      <c r="DM960">
        <f t="shared" si="1956"/>
        <v>0</v>
      </c>
      <c r="DN960">
        <f t="shared" si="1956"/>
        <v>0</v>
      </c>
      <c r="DO960">
        <f t="shared" si="1956"/>
        <v>0</v>
      </c>
      <c r="DP960">
        <f t="shared" si="1956"/>
        <v>0</v>
      </c>
      <c r="DQ960">
        <f t="shared" si="1956"/>
        <v>0</v>
      </c>
      <c r="DR960">
        <f t="shared" si="1956"/>
        <v>0</v>
      </c>
      <c r="DS960">
        <f t="shared" si="1956"/>
        <v>0</v>
      </c>
      <c r="DT960">
        <f t="shared" si="1956"/>
        <v>0</v>
      </c>
      <c r="DU960">
        <f t="shared" si="1956"/>
        <v>0</v>
      </c>
      <c r="DV960">
        <f t="shared" si="1956"/>
        <v>0</v>
      </c>
      <c r="DW960">
        <f t="shared" si="1956"/>
        <v>0</v>
      </c>
      <c r="DX960">
        <f t="shared" si="1956"/>
        <v>0</v>
      </c>
      <c r="DY960">
        <f t="shared" si="1956"/>
        <v>0</v>
      </c>
      <c r="EE960" s="13">
        <f>SUM(D960:EC960)</f>
        <v>0</v>
      </c>
    </row>
    <row r="961" spans="1:157" x14ac:dyDescent="0.25">
      <c r="A961" s="19">
        <f t="shared" si="1913"/>
        <v>23</v>
      </c>
      <c r="B961" s="28"/>
      <c r="C961">
        <f t="shared" si="1914"/>
        <v>22</v>
      </c>
      <c r="AA961" s="31">
        <f>IF(MAX($D961:Z961)+AA$915=AA$914-IF(SUM($D961:Y961)=0,$C961,0),AA$914,IF(MAX($D961:Z961)+AF$915=AA$914-IF(SUM($D961:Y961)=0,$C961,0),AA$914,0))</f>
        <v>0</v>
      </c>
      <c r="AB961" s="31">
        <f>IF(MAX($D961:AA961)+AB$915=AB$914-IF(SUM($D961:Z961)=0,$C961,0),AB$914,IF(MAX($D961:AA961)+AG$915=AB$914-IF(SUM($D961:Z961)=0,$C961,0),AB$914,0))</f>
        <v>0</v>
      </c>
      <c r="AC961" s="31">
        <f>IF(MAX($D961:AB961)+AC$915=AC$914-IF(SUM($D961:AA961)=0,$C961,0),AC$914,IF(MAX($D961:AB961)+AH$915=AC$914-IF(SUM($D961:AA961)=0,$C961,0),AC$914,0))</f>
        <v>0</v>
      </c>
      <c r="AD961" s="31">
        <f>IF(MAX($D961:AC961)+AD$915=AD$914-IF(SUM($D961:AB961)=0,$C961,0),AD$914,IF(MAX($D961:AC961)+AI$915=AD$914-IF(SUM($D961:AB961)=0,$C961,0),AD$914,0))</f>
        <v>0</v>
      </c>
      <c r="AE961" s="31">
        <f>IF(MAX($D961:AD961)+AE$915=AE$914-IF(SUM($D961:AC961)=0,$C961,0),AE$914,IF(MAX($D961:AD961)+AJ$915=AE$914-IF(SUM($D961:AC961)=0,$C961,0),AE$914,0))</f>
        <v>0</v>
      </c>
      <c r="AF961" s="31">
        <f>IF(MAX($D961:AE961)+AF$915=AF$914-IF(SUM($D961:AD961)=0,$C961,0),AF$914,IF(MAX($D961:AE961)+AK$915=AF$914-IF(SUM($D961:AD961)=0,$C961,0),AF$914,0))</f>
        <v>0</v>
      </c>
      <c r="AG961" s="31">
        <f>IF(MAX($D961:AF961)+AG$915=AG$914-IF(SUM($D961:AE961)=0,$C961,0),AG$914,IF(MAX($D961:AF961)+AL$915=AG$914-IF(SUM($D961:AE961)=0,$C961,0),AG$914,0))</f>
        <v>0</v>
      </c>
      <c r="AH961" s="31">
        <f>IF(MAX($D961:AG961)+AH$915=AH$914-IF(SUM($D961:AF961)=0,$C961,0),AH$914,IF(MAX($D961:AG961)+AM$915=AH$914-IF(SUM($D961:AF961)=0,$C961,0),AH$914,0))</f>
        <v>0</v>
      </c>
      <c r="AI961" s="31">
        <f>IF(MAX($D961:AH961)+AI$915=AI$914-IF(SUM($D961:AG961)=0,$C961,0),AI$914,IF(MAX($D961:AH961)+AN$915=AI$914-IF(SUM($D961:AG961)=0,$C961,0),AI$914,0))</f>
        <v>0</v>
      </c>
      <c r="AJ961" s="31">
        <f>IF(MAX($D961:AI961)+AJ$915=AJ$914-IF(SUM($D961:AH961)=0,$C961,0),AJ$914,IF(MAX($D961:AI961)+AO$915=AJ$914-IF(SUM($D961:AH961)=0,$C961,0),AJ$914,0))</f>
        <v>0</v>
      </c>
      <c r="AK961" s="31">
        <f>IF(MAX($D961:AJ961)+AK$915=AK$914-IF(SUM($D961:AI961)=0,$C961,0),AK$914,IF(MAX($D961:AJ961)+AP$915=AK$914-IF(SUM($D961:AI961)=0,$C961,0),AK$914,0))</f>
        <v>0</v>
      </c>
      <c r="AL961" s="31">
        <f>IF(MAX($D961:AK961)+AL$915=AL$914-IF(SUM($D961:AJ961)=0,$C961,0),AL$914,IF(MAX($D961:AK961)+AQ$915=AL$914-IF(SUM($D961:AJ961)=0,$C961,0),AL$914,0))</f>
        <v>0</v>
      </c>
      <c r="AM961" s="31">
        <f>IF(MAX($D961:AL961)+AM$915=AM$914-IF(SUM($D961:AK961)=0,$C961,0),AM$914,IF(MAX($D961:AL961)+AR$915=AM$914-IF(SUM($D961:AK961)=0,$C961,0),AM$914,0))</f>
        <v>0</v>
      </c>
      <c r="AN961" s="31">
        <f>IF(MAX($D961:AM961)+AN$915=AN$914-IF(SUM($D961:AL961)=0,$C961,0),AN$914,IF(MAX($D961:AM961)+AS$915=AN$914-IF(SUM($D961:AL961)=0,$C961,0),AN$914,0))</f>
        <v>0</v>
      </c>
      <c r="AO961" s="31">
        <f>IF(MAX($D961:AN961)+AO$915=AO$914-IF(SUM($D961:AM961)=0,$C961,0),AO$914,IF(MAX($D961:AN961)+AT$915=AO$914-IF(SUM($D961:AM961)=0,$C961,0),AO$914,0))</f>
        <v>0</v>
      </c>
      <c r="AP961" s="31">
        <f>IF(MAX($D961:AO961)+AP$915=AP$914-IF(SUM($D961:AN961)=0,$C961,0),AP$914,IF(MAX($D961:AO961)+AU$915=AP$914-IF(SUM($D961:AN961)=0,$C961,0),AP$914,0))</f>
        <v>0</v>
      </c>
      <c r="AQ961" s="31">
        <f>IF(MAX($D961:AP961)+AQ$915=AQ$914-IF(SUM($D961:AO961)=0,$C961,0),AQ$914,IF(MAX($D961:AP961)+AV$915=AQ$914-IF(SUM($D961:AO961)=0,$C961,0),AQ$914,0))</f>
        <v>0</v>
      </c>
      <c r="AR961" s="31">
        <f>IF(MAX($D961:AQ961)+AR$915=AR$914-IF(SUM($D961:AP961)=0,$C961,0),AR$914,IF(MAX($D961:AQ961)+AW$915=AR$914-IF(SUM($D961:AP961)=0,$C961,0),AR$914,0))</f>
        <v>0</v>
      </c>
      <c r="AS961" s="31">
        <f>IF(MAX($D961:AR961)+AS$915=AS$914-IF(SUM($D961:AQ961)=0,$C961,0),AS$914,IF(MAX($D961:AR961)+AX$915=AS$914-IF(SUM($D961:AQ961)=0,$C961,0),AS$914,0))</f>
        <v>0</v>
      </c>
      <c r="AT961" s="31">
        <f>IF(MAX($D961:AS961)+AT$915=AT$914-IF(SUM($D961:AR961)=0,$C961,0),AT$914,IF(MAX($D961:AS961)+AY$915=AT$914-IF(SUM($D961:AR961)=0,$C961,0),AT$914,0))</f>
        <v>0</v>
      </c>
      <c r="AU961" s="31">
        <f>IF(MAX($D961:AT961)+AU$915=AU$914-IF(SUM($D961:AS961)=0,$C961,0),AU$914,IF(MAX($D961:AT961)+AZ$915=AU$914-IF(SUM($D961:AS961)=0,$C961,0),AU$914,0))</f>
        <v>0</v>
      </c>
      <c r="AV961" s="31">
        <f>IF(MAX($D961:AU961)+AV$915=AV$914-IF(SUM($D961:AT961)=0,$C961,0),AV$914,IF(MAX($D961:AU961)+BA$915=AV$914-IF(SUM($D961:AT961)=0,$C961,0),AV$914,0))</f>
        <v>0</v>
      </c>
      <c r="AW961" s="31">
        <f>IF(MAX($D961:AV961)+AW$915=AW$914-IF(SUM($D961:AU961)=0,$C961,0),AW$914,IF(MAX($D961:AV961)+BB$915=AW$914-IF(SUM($D961:AU961)=0,$C961,0),AW$914,0))</f>
        <v>0</v>
      </c>
      <c r="AX961" s="31">
        <f>IF(MAX($D961:AW961)+AX$915=AX$914-IF(SUM($D961:AV961)=0,$C961,0),AX$914,IF(MAX($D961:AW961)+BC$915=AX$914-IF(SUM($D961:AV961)=0,$C961,0),AX$914,0))</f>
        <v>0</v>
      </c>
      <c r="AY961" s="31">
        <f>IF(MAX($D961:AX961)+AY$915=AY$914-IF(SUM($D961:AW961)=0,$C961,0),AY$914,IF(MAX($D961:AX961)+BD$915=AY$914-IF(SUM($D961:AW961)=0,$C961,0),AY$914,0))</f>
        <v>0</v>
      </c>
      <c r="AZ961" s="31">
        <f>IF(MAX($D961:AY961)+AZ$915=AZ$914-IF(SUM($D961:AX961)=0,$C961,0),AZ$914,IF(MAX($D961:AY961)+BE$915=AZ$914-IF(SUM($D961:AX961)=0,$C961,0),AZ$914,0))</f>
        <v>0</v>
      </c>
      <c r="BA961" s="31">
        <f>IF(MAX($D961:AZ961)+BA$915=BA$914-IF(SUM($D961:AY961)=0,$C961,0),BA$914,IF(MAX($D961:AZ961)+BF$915=BA$914-IF(SUM($D961:AY961)=0,$C961,0),BA$914,0))</f>
        <v>0</v>
      </c>
      <c r="BB961" s="31">
        <f>IF(MAX($D961:BA961)+BB$915=BB$914-IF(SUM($D961:AZ961)=0,$C961,0),BB$914,IF(MAX($D961:BA961)+BG$915=BB$914-IF(SUM($D961:AZ961)=0,$C961,0),BB$914,0))</f>
        <v>0</v>
      </c>
      <c r="BC961" s="31">
        <f>IF(MAX($D961:BB961)+BC$915=BC$914-IF(SUM($D961:BA961)=0,$C961,0),BC$914,IF(MAX($D961:BB961)+BH$915=BC$914-IF(SUM($D961:BA961)=0,$C961,0),BC$914,0))</f>
        <v>0</v>
      </c>
      <c r="BD961" s="31">
        <f>IF(MAX($D961:BC961)+BD$915=BD$914-IF(SUM($D961:BB961)=0,$C961,0),BD$914,IF(MAX($D961:BC961)+BI$915=BD$914-IF(SUM($D961:BB961)=0,$C961,0),BD$914,0))</f>
        <v>0</v>
      </c>
      <c r="BE961" s="31">
        <f>IF(MAX($D961:BD961)+BE$915=BE$914-IF(SUM($D961:BC961)=0,$C961,0),BE$914,IF(MAX($D961:BD961)+BJ$915=BE$914-IF(SUM($D961:BC961)=0,$C961,0),BE$914,0))</f>
        <v>0</v>
      </c>
      <c r="BF961" s="31">
        <f>IF(MAX($D961:BE961)+BF$915=BF$914-IF(SUM($D961:BD961)=0,$C961,0),BF$914,IF(MAX($D961:BE961)+BK$915=BF$914-IF(SUM($D961:BD961)=0,$C961,0),BF$914,0))</f>
        <v>0</v>
      </c>
      <c r="BG961" s="31">
        <f>IF(MAX($D961:BF961)+BG$915=BG$914-IF(SUM($D961:BE961)=0,$C961,0),BG$914,IF(MAX($D961:BF961)+BL$915=BG$914-IF(SUM($D961:BE961)=0,$C961,0),BG$914,0))</f>
        <v>0</v>
      </c>
      <c r="BH961" s="31">
        <f>IF(MAX($D961:BG961)+BH$915=BH$914-IF(SUM($D961:BF961)=0,$C961,0),BH$914,IF(MAX($D961:BG961)+BM$915=BH$914-IF(SUM($D961:BF961)=0,$C961,0),BH$914,0))</f>
        <v>0</v>
      </c>
      <c r="BI961" s="31">
        <f>IF(MAX($D961:BH961)+BI$915=BI$914-IF(SUM($D961:BG961)=0,$C961,0),BI$914,IF(MAX($D961:BH961)+BN$915=BI$914-IF(SUM($D961:BG961)=0,$C961,0),BI$914,0))</f>
        <v>57</v>
      </c>
      <c r="BJ961" s="31">
        <f>IF(MAX($D961:BI961)+BJ$915=BJ$914-IF(SUM($D961:BH961)=0,$C961,0),BJ$914,IF(MAX($D961:BI961)+BO$915=BJ$914-IF(SUM($D961:BH961)=0,$C961,0),BJ$914,0))</f>
        <v>0</v>
      </c>
      <c r="BK961" s="31">
        <f>IF(MAX($D961:BJ961)+BK$915=BK$914-IF(SUM($D961:BI961)=0,$C961,0),BK$914,IF(MAX($D961:BJ961)+BP$915=BK$914-IF(SUM($D961:BI961)=0,$C961,0),BK$914,0))</f>
        <v>0</v>
      </c>
      <c r="BL961" s="31">
        <f>IF(MAX($D961:BK961)+BL$915=BL$914-IF(SUM($D961:BJ961)=0,$C961,0),BL$914,IF(MAX($D961:BK961)+BQ$915=BL$914-IF(SUM($D961:BJ961)=0,$C961,0),BL$914,0))</f>
        <v>0</v>
      </c>
      <c r="BM961" s="31">
        <f>IF(MAX($D961:BL961)+BM$915=BM$914-IF(SUM($D961:BK961)=0,$C961,0),BM$914,IF(MAX($D961:BL961)+BR$915=BM$914-IF(SUM($D961:BK961)=0,$C961,0),BM$914,0))</f>
        <v>0</v>
      </c>
      <c r="BN961" s="31">
        <f>IF(MAX($D961:BM961)+BN$915=BN$914-IF(SUM($D961:BL961)=0,$C961,0),BN$914,IF(MAX($D961:BM961)+BS$915=BN$914-IF(SUM($D961:BL961)=0,$C961,0),BN$914,0))</f>
        <v>0</v>
      </c>
      <c r="BO961" s="31">
        <f>IF(MAX($D961:BN961)+BO$915=BO$914-IF(SUM($D961:BM961)=0,$C961,0),BO$914,IF(MAX($D961:BN961)+BT$915=BO$914-IF(SUM($D961:BM961)=0,$C961,0),BO$914,0))</f>
        <v>0</v>
      </c>
      <c r="BP961" s="31">
        <f>IF(MAX($D961:BO961)+BP$915=BP$914-IF(SUM($D961:BN961)=0,$C961,0),BP$914,IF(MAX($D961:BO961)+BU$915=BP$914-IF(SUM($D961:BN961)=0,$C961,0),BP$914,0))</f>
        <v>0</v>
      </c>
      <c r="BQ961" s="31">
        <f>IF(MAX($D961:BP961)+BQ$915=BQ$914-IF(SUM($D961:BO961)=0,$C961,0),BQ$914,IF(MAX($D961:BP961)+BV$915=BQ$914-IF(SUM($D961:BO961)=0,$C961,0),BQ$914,0))</f>
        <v>0</v>
      </c>
      <c r="BR961" s="31">
        <f>IF(MAX($D961:BQ961)+BR$915=BR$914-IF(SUM($D961:BP961)=0,$C961,0),BR$914,IF(MAX($D961:BQ961)+BW$915=BR$914-IF(SUM($D961:BP961)=0,$C961,0),BR$914,0))</f>
        <v>0</v>
      </c>
      <c r="BS961" s="31">
        <f>IF(MAX($D961:BR961)+BS$915=BS$914-IF(SUM($D961:BQ961)=0,$C961,0),BS$914,IF(MAX($D961:BR961)+BX$915=BS$914-IF(SUM($D961:BQ961)=0,$C961,0),BS$914,0))</f>
        <v>0</v>
      </c>
      <c r="BT961" s="31">
        <f>IF(MAX($D961:BS961)+BT$915=BT$914-IF(SUM($D961:BR961)=0,$C961,0),BT$914,IF(MAX($D961:BS961)+BY$915=BT$914-IF(SUM($D961:BR961)=0,$C961,0),BT$914,0))</f>
        <v>0</v>
      </c>
      <c r="BU961" s="31">
        <f>IF(MAX($D961:BT961)+BU$915=BU$914-IF(SUM($D961:BS961)=0,$C961,0),BU$914,IF(MAX($D961:BT961)+BZ$915=BU$914-IF(SUM($D961:BS961)=0,$C961,0),BU$914,0))</f>
        <v>0</v>
      </c>
      <c r="BV961" s="31">
        <f>IF(MAX($D961:BU961)+BV$915=BV$914-IF(SUM($D961:BT961)=0,$C961,0),BV$914,IF(MAX($D961:BU961)+CA$915=BV$914-IF(SUM($D961:BT961)=0,$C961,0),BV$914,0))</f>
        <v>0</v>
      </c>
      <c r="BW961" s="31">
        <f>IF(MAX($D961:BV961)+BW$915=BW$914-IF(SUM($D961:BU961)=0,$C961,0),BW$914,IF(MAX($D961:BV961)+CB$915=BW$914-IF(SUM($D961:BU961)=0,$C961,0),BW$914,0))</f>
        <v>0</v>
      </c>
      <c r="BX961" s="31">
        <f>IF(MAX($D961:BW961)+BX$915=BX$914-IF(SUM($D961:BV961)=0,$C961,0),BX$914,IF(MAX($D961:BW961)+CC$915=BX$914-IF(SUM($D961:BV961)=0,$C961,0),BX$914,0))</f>
        <v>0</v>
      </c>
      <c r="BY961" s="31">
        <f>IF(MAX($D961:BX961)+BY$915=BY$914-IF(SUM($D961:BW961)=0,$C961,0),BY$914,IF(MAX($D961:BX961)+CD$915=BY$914-IF(SUM($D961:BW961)=0,$C961,0),BY$914,0))</f>
        <v>0</v>
      </c>
      <c r="BZ961" s="31">
        <f>IF(MAX($D961:BY961)+BZ$915=BZ$914-IF(SUM($D961:BX961)=0,$C961,0),BZ$914,IF(MAX($D961:BY961)+CE$915=BZ$914-IF(SUM($D961:BX961)=0,$C961,0),BZ$914,0))</f>
        <v>0</v>
      </c>
      <c r="CA961" s="31">
        <f>IF(MAX($D961:BZ961)+CA$915=CA$914-IF(SUM($D961:BY961)=0,$C961,0),CA$914,IF(MAX($D961:BZ961)+CF$915=CA$914-IF(SUM($D961:BY961)=0,$C961,0),CA$914,0))</f>
        <v>0</v>
      </c>
      <c r="CB961" s="31">
        <f>IF(MAX($D961:CA961)+CB$915=CB$914-IF(SUM($D961:BZ961)=0,$C961,0),CB$914,IF(MAX($D961:CA961)+CG$915=CB$914-IF(SUM($D961:BZ961)=0,$C961,0),CB$914,0))</f>
        <v>0</v>
      </c>
      <c r="CC961" s="31">
        <f>IF(MAX($D961:CB961)+CC$915=CC$914-IF(SUM($D961:CA961)=0,$C961,0),CC$914,IF(MAX($D961:CB961)+CH$915=CC$914-IF(SUM($D961:CA961)=0,$C961,0),CC$914,0))</f>
        <v>0</v>
      </c>
      <c r="CD961" s="31">
        <f>IF(MAX($D961:CC961)+CD$915=CD$914-IF(SUM($D961:CB961)=0,$C961,0),CD$914,IF(MAX($D961:CC961)+CI$915=CD$914-IF(SUM($D961:CB961)=0,$C961,0),CD$914,0))</f>
        <v>0</v>
      </c>
      <c r="CE961" s="31">
        <f>IF(MAX($D961:CD961)+CE$915=CE$914-IF(SUM($D961:CC961)=0,$C961,0),CE$914,IF(MAX($D961:CD961)+CJ$915=CE$914-IF(SUM($D961:CC961)=0,$C961,0),CE$914,0))</f>
        <v>0</v>
      </c>
      <c r="CF961" s="31">
        <f>IF(MAX($D961:CE961)+CF$915=CF$914-IF(SUM($D961:CD961)=0,$C961,0),CF$914,IF(MAX($D961:CE961)+CK$915=CF$914-IF(SUM($D961:CD961)=0,$C961,0),CF$914,0))</f>
        <v>0</v>
      </c>
      <c r="CG961" s="31">
        <f>IF(MAX($D961:CF961)+CG$915=CG$914-IF(SUM($D961:CE961)=0,$C961,0),CG$914,IF(MAX($D961:CF961)+CL$915=CG$914-IF(SUM($D961:CE961)=0,$C961,0),CG$914,0))</f>
        <v>0</v>
      </c>
      <c r="CH961" s="31">
        <f>IF(MAX($D961:CG961)+CH$915=CH$914-IF(SUM($D961:CF961)=0,$C961,0),CH$914,IF(MAX($D961:CG961)+CM$915=CH$914-IF(SUM($D961:CF961)=0,$C961,0),CH$914,0))</f>
        <v>0</v>
      </c>
      <c r="CI961" s="31">
        <f>IF(MAX($D961:CH961)+CI$915=CI$914-IF(SUM($D961:CG961)=0,$C961,0),CI$914,IF(MAX($D961:CH961)+CN$915=CI$914-IF(SUM($D961:CG961)=0,$C961,0),CI$914,0))</f>
        <v>0</v>
      </c>
      <c r="CJ961" s="31">
        <f>IF(MAX($D961:CI961)+CJ$915=CJ$914-IF(SUM($D961:CH961)=0,$C961,0),CJ$914,IF(MAX($D961:CI961)+CO$915=CJ$914-IF(SUM($D961:CH961)=0,$C961,0),CJ$914,0))</f>
        <v>0</v>
      </c>
      <c r="CK961" s="31">
        <f>IF(MAX($D961:CJ961)+CK$915=CK$914-IF(SUM($D961:CI961)=0,$C961,0),CK$914,IF(MAX($D961:CJ961)+CP$915=CK$914-IF(SUM($D961:CI961)=0,$C961,0),CK$914,0))</f>
        <v>0</v>
      </c>
      <c r="CL961" s="31">
        <f>IF(MAX($D961:CK961)+CL$915=CL$914-IF(SUM($D961:CJ961)=0,$C961,0),CL$914,IF(MAX($D961:CK961)+CQ$915=CL$914-IF(SUM($D961:CJ961)=0,$C961,0),CL$914,0))</f>
        <v>0</v>
      </c>
      <c r="CM961" s="31">
        <f>IF(MAX($D961:CL961)+CM$915=CM$914-IF(SUM($D961:CK961)=0,$C961,0),CM$914,IF(MAX($D961:CL961)+CR$915=CM$914-IF(SUM($D961:CK961)=0,$C961,0),CM$914,0))</f>
        <v>0</v>
      </c>
      <c r="CN961" s="31">
        <f>IF(MAX($D961:CM961)+CN$915=CN$914-IF(SUM($D961:CL961)=0,$C961,0),CN$914,IF(MAX($D961:CM961)+CS$915=CN$914-IF(SUM($D961:CL961)=0,$C961,0),CN$914,0))</f>
        <v>0</v>
      </c>
      <c r="CO961" s="31">
        <f>IF(MAX($D961:CN961)+CO$915=CO$914-IF(SUM($D961:CM961)=0,$C961,0),CO$914,IF(MAX($D961:CN961)+CT$915=CO$914-IF(SUM($D961:CM961)=0,$C961,0),CO$914,0))</f>
        <v>0</v>
      </c>
      <c r="CP961" s="31">
        <f>IF(MAX($D961:CO961)+CP$915=CP$914-IF(SUM($D961:CN961)=0,$C961,0),CP$914,IF(MAX($D961:CO961)+CU$915=CP$914-IF(SUM($D961:CN961)=0,$C961,0),CP$914,0))</f>
        <v>0</v>
      </c>
      <c r="CQ961" s="31">
        <f>IF(MAX($D961:CP961)+CQ$915=CQ$914-IF(SUM($D961:CO961)=0,$C961,0),CQ$914,IF(MAX($D961:CP961)+CV$915=CQ$914-IF(SUM($D961:CO961)=0,$C961,0),CQ$914,0))</f>
        <v>0</v>
      </c>
      <c r="CR961" s="31">
        <f>IF(MAX($D961:CQ961)+CR$915=CR$914-IF(SUM($D961:CP961)=0,$C961,0),CR$914,IF(MAX($D961:CQ961)+CW$915=CR$914-IF(SUM($D961:CP961)=0,$C961,0),CR$914,0))</f>
        <v>92</v>
      </c>
      <c r="CS961" s="31">
        <f>IF(MAX($D961:CR961)+CS$915=CS$914-IF(SUM($D961:CQ961)=0,$C961,0),CS$914,IF(MAX($D961:CR961)+CX$915=CS$914-IF(SUM($D961:CQ961)=0,$C961,0),CS$914,0))</f>
        <v>0</v>
      </c>
      <c r="CT961" s="31">
        <f>IF(MAX($D961:CS961)+CT$915=CT$914-IF(SUM($D961:CR961)=0,$C961,0),CT$914,IF(MAX($D961:CS961)+CY$915=CT$914-IF(SUM($D961:CR961)=0,$C961,0),CT$914,0))</f>
        <v>0</v>
      </c>
      <c r="CU961" s="31">
        <f>IF(MAX($D961:CT961)+CU$915=CU$914-IF(SUM($D961:CS961)=0,$C961,0),CU$914,IF(MAX($D961:CT961)+CZ$915=CU$914-IF(SUM($D961:CS961)=0,$C961,0),CU$914,0))</f>
        <v>0</v>
      </c>
      <c r="CV961" s="31">
        <f>IF(MAX($D961:CU961)+CV$915=CV$914-IF(SUM($D961:CT961)=0,$C961,0),CV$914,IF(MAX($D961:CU961)+DA$915=CV$914-IF(SUM($D961:CT961)=0,$C961,0),CV$914,0))</f>
        <v>0</v>
      </c>
      <c r="CW961" s="31">
        <f>IF(MAX($D961:CV961)+CW$915=CW$914-IF(SUM($D961:CU961)=0,$C961,0),CW$914,IF(MAX($D961:CV961)+DB$915=CW$914-IF(SUM($D961:CU961)=0,$C961,0),CW$914,0))</f>
        <v>0</v>
      </c>
      <c r="CX961" s="31">
        <f>IF(MAX($D961:CW961)+CX$915=CX$914-IF(SUM($D961:CV961)=0,$C961,0),CX$914,IF(MAX($D961:CW961)+DC$915=CX$914-IF(SUM($D961:CV961)=0,$C961,0),CX$914,0))</f>
        <v>0</v>
      </c>
      <c r="CY961" s="31">
        <f>IF(MAX($D961:CX961)+CY$915=CY$914-IF(SUM($D961:CW961)=0,$C961,0),CY$914,IF(MAX($D961:CX961)+DD$915=CY$914-IF(SUM($D961:CW961)=0,$C961,0),CY$914,0))</f>
        <v>0</v>
      </c>
      <c r="CZ961" s="31">
        <f>IF(MAX($D961:CY961)+CZ$915=CZ$914-IF(SUM($D961:CX961)=0,$C961,0),CZ$914,IF(MAX($D961:CY961)+DE$915=CZ$914-IF(SUM($D961:CX961)=0,$C961,0),CZ$914,0))</f>
        <v>0</v>
      </c>
      <c r="DA961" s="31">
        <f>IF(MAX($D961:CZ961)+DA$915=DA$914-IF(SUM($D961:CY961)=0,$C961,0),DA$914,IF(MAX($D961:CZ961)+DF$915=DA$914-IF(SUM($D961:CY961)=0,$C961,0),DA$914,0))</f>
        <v>0</v>
      </c>
      <c r="DB961" s="31">
        <f>IF(MAX($D961:DA961)+DB$915=DB$914-IF(SUM($D961:CZ961)=0,$C961,0),DB$914,IF(MAX($D961:DA961)+DG$915=DB$914-IF(SUM($D961:CZ961)=0,$C961,0),DB$914,0))</f>
        <v>0</v>
      </c>
      <c r="DC961" s="31">
        <f>IF(MAX($D961:DB961)+DC$915=DC$914-IF(SUM($D961:DA961)=0,$C961,0),DC$914,IF(MAX($D961:DB961)+DH$915=DC$914-IF(SUM($D961:DA961)=0,$C961,0),DC$914,0))</f>
        <v>0</v>
      </c>
      <c r="DD961" s="31">
        <f>IF(MAX($D961:DC961)+DD$915=DD$914-IF(SUM($D961:DB961)=0,$C961,0),DD$914,IF(MAX($D961:DC961)+DI$915=DD$914-IF(SUM($D961:DB961)=0,$C961,0),DD$914,0))</f>
        <v>0</v>
      </c>
      <c r="DE961" s="31">
        <f>IF(MAX($D961:DD961)+DE$915=DE$914-IF(SUM($D961:DC961)=0,$C961,0),DE$914,IF(MAX($D961:DD961)+DJ$915=DE$914-IF(SUM($D961:DC961)=0,$C961,0),DE$914,0))</f>
        <v>0</v>
      </c>
      <c r="DF961" s="31">
        <f>IF(MAX($D961:DE961)+DF$915=DF$914-IF(SUM($D961:DD961)=0,$C961,0),DF$914,IF(MAX($D961:DE961)+DK$915=DF$914-IF(SUM($D961:DD961)=0,$C961,0),DF$914,0))</f>
        <v>0</v>
      </c>
      <c r="DG961" s="31">
        <f>IF(MAX($D961:DF961)+DG$915=DG$914-IF(SUM($D961:DE961)=0,$C961,0),DG$914,IF(MAX($D961:DF961)+DL$915=DG$914-IF(SUM($D961:DE961)=0,$C961,0),DG$914,0))</f>
        <v>0</v>
      </c>
      <c r="DH961" s="31">
        <f>IF(MAX($D961:DG961)+DH$915=DH$914-IF(SUM($D961:DF961)=0,$C961,0),DH$914,IF(MAX($D961:DG961)+DM$915=DH$914-IF(SUM($D961:DF961)=0,$C961,0),DH$914,0))</f>
        <v>0</v>
      </c>
      <c r="DI961" s="31">
        <f>IF(MAX($D961:DH961)+DI$915=DI$914-IF(SUM($D961:DG961)=0,$C961,0),DI$914,IF(MAX($D961:DH961)+DN$915=DI$914-IF(SUM($D961:DG961)=0,$C961,0),DI$914,0))</f>
        <v>0</v>
      </c>
      <c r="DJ961" s="31">
        <f>IF(MAX($D961:DI961)+DJ$915=DJ$914-IF(SUM($D961:DH961)=0,$C961,0),DJ$914,IF(MAX($D961:DI961)+DO$915=DJ$914-IF(SUM($D961:DH961)=0,$C961,0),DJ$914,0))</f>
        <v>0</v>
      </c>
      <c r="DK961" s="31">
        <f>IF(MAX($D961:DJ961)+DK$915=DK$914-IF(SUM($D961:DI961)=0,$C961,0),DK$914,IF(MAX($D961:DJ961)+DP$915=DK$914-IF(SUM($D961:DI961)=0,$C961,0),DK$914,0))</f>
        <v>0</v>
      </c>
      <c r="DL961" s="31">
        <f>IF(MAX($D961:DK961)+DL$915=DL$914-IF(SUM($D961:DJ961)=0,$C961,0),DL$914,IF(MAX($D961:DK961)+DQ$915=DL$914-IF(SUM($D961:DJ961)=0,$C961,0),DL$914,0))</f>
        <v>0</v>
      </c>
      <c r="DM961" s="31">
        <f>IF(MAX($D961:DL961)+DM$915=DM$914-IF(SUM($D961:DK961)=0,$C961,0),DM$914,IF(MAX($D961:DL961)+DR$915=DM$914-IF(SUM($D961:DK961)=0,$C961,0),DM$914,0))</f>
        <v>0</v>
      </c>
      <c r="DN961" s="31">
        <f>IF(MAX($D961:DM961)+DN$915=DN$914-IF(SUM($D961:DL961)=0,$C961,0),DN$914,IF(MAX($D961:DM961)+DS$915=DN$914-IF(SUM($D961:DL961)=0,$C961,0),DN$914,0))</f>
        <v>0</v>
      </c>
      <c r="DO961" s="31">
        <f>IF(MAX($D961:DN961)+DO$915=DO$914-IF(SUM($D961:DM961)=0,$C961,0),DO$914,IF(MAX($D961:DN961)+DT$915=DO$914-IF(SUM($D961:DM961)=0,$C961,0),DO$914,0))</f>
        <v>0</v>
      </c>
      <c r="DP961" s="31">
        <f>IF(MAX($D961:DO961)+DP$915=DP$914-IF(SUM($D961:DN961)=0,$C961,0),DP$914,IF(MAX($D961:DO961)+DU$915=DP$914-IF(SUM($D961:DN961)=0,$C961,0),DP$914,0))</f>
        <v>0</v>
      </c>
      <c r="DQ961" s="31">
        <f>IF(MAX($D961:DP961)+DQ$915=DQ$914-IF(SUM($D961:DO961)=0,$C961,0),DQ$914,IF(MAX($D961:DP961)+DV$915=DQ$914-IF(SUM($D961:DO961)=0,$C961,0),DQ$914,0))</f>
        <v>0</v>
      </c>
      <c r="DR961" s="31">
        <f>IF(MAX($D961:DQ961)+DR$915=DR$914-IF(SUM($D961:DP961)=0,$C961,0),DR$914,IF(MAX($D961:DQ961)+DW$915=DR$914-IF(SUM($D961:DP961)=0,$C961,0),DR$914,0))</f>
        <v>0</v>
      </c>
      <c r="DS961" s="31">
        <f>IF(MAX($D961:DR961)+DS$915=DS$914-IF(SUM($D961:DQ961)=0,$C961,0),DS$914,IF(MAX($D961:DR961)+DX$915=DS$914-IF(SUM($D961:DQ961)=0,$C961,0),DS$914,0))</f>
        <v>0</v>
      </c>
      <c r="DT961" s="31">
        <f>IF(MAX($D961:DS961)+DT$915=DT$914-IF(SUM($D961:DR961)=0,$C961,0),DT$914,IF(MAX($D961:DS961)+DY$915=DT$914-IF(SUM($D961:DR961)=0,$C961,0),DT$914,0))</f>
        <v>0</v>
      </c>
      <c r="DU961" s="31">
        <f>IF(MAX($D961:DT961)+DU$915=DU$914-IF(SUM($D961:DS961)=0,$C961,0),DU$914,IF(MAX($D961:DT961)+DZ$915=DU$914-IF(SUM($D961:DS961)=0,$C961,0),DU$914,0))</f>
        <v>0</v>
      </c>
      <c r="DV961" s="31">
        <f>IF(MAX($D961:DU961)+DV$915=DV$914-IF(SUM($D961:DT961)=0,$C961,0),DV$914,IF(MAX($D961:DU961)+EA$915=DV$914-IF(SUM($D961:DT961)=0,$C961,0),DV$914,0))</f>
        <v>122</v>
      </c>
      <c r="DW961" s="31">
        <f>IF(MAX($D961:DV961)+DW$915=DW$914-IF(SUM($D961:DU961)=0,$C961,0),DW$914,IF(MAX($D961:DV961)+EB$915=DW$914-IF(SUM($D961:DU961)=0,$C961,0),DW$914,0))</f>
        <v>0</v>
      </c>
      <c r="DX961" s="31">
        <f>IF(MAX($D961:DW961)+DX$915=DX$914-IF(SUM($D961:DV961)=0,$C961,0),DX$914,IF(MAX($D961:DW961)+EC$915=DX$914-IF(SUM($D961:DV961)=0,$C961,0),DX$914,0))</f>
        <v>0</v>
      </c>
      <c r="DY961" s="31">
        <f>IF(MAX($D961:DX961)+DY$915=DY$914-IF(SUM($D961:DW961)=0,$C961,0),DY$914,IF(MAX($D961:DX961)+ED$915=DY$914-IF(SUM($D961:DW961)=0,$C961,0),DY$914,0))</f>
        <v>0</v>
      </c>
      <c r="DZ961" s="31"/>
      <c r="EA961" s="31"/>
      <c r="EB961" s="31"/>
      <c r="EC961" s="31"/>
      <c r="ED961" s="31"/>
      <c r="EE961">
        <f>IF(EE962=0,0,EE962)</f>
        <v>0</v>
      </c>
      <c r="EF961" s="31"/>
      <c r="EG961" s="31"/>
      <c r="EH961" s="31"/>
      <c r="EI961" s="31"/>
      <c r="EJ961" s="31"/>
      <c r="EK961" s="31"/>
      <c r="EL961" s="31"/>
      <c r="EM961" s="31"/>
      <c r="EN961" s="31"/>
      <c r="EO961" s="31"/>
      <c r="EP961" s="31"/>
      <c r="EQ961" s="31"/>
      <c r="ER961" s="31"/>
      <c r="ES961" s="31"/>
      <c r="ET961" s="31"/>
    </row>
    <row r="962" spans="1:157" x14ac:dyDescent="0.25">
      <c r="A962" s="19">
        <f t="shared" si="1913"/>
        <v>23</v>
      </c>
      <c r="B962" s="28">
        <f>B960+1</f>
        <v>1923</v>
      </c>
      <c r="C962">
        <f t="shared" si="1914"/>
        <v>22</v>
      </c>
      <c r="Z962" s="32">
        <f>Z806</f>
        <v>0</v>
      </c>
      <c r="AA962">
        <f t="shared" ref="AA962:CL962" si="1957">IF(AA$507=AA961,AA806,0)</f>
        <v>0</v>
      </c>
      <c r="AB962">
        <f t="shared" si="1957"/>
        <v>0</v>
      </c>
      <c r="AC962">
        <f t="shared" si="1957"/>
        <v>0</v>
      </c>
      <c r="AD962">
        <f t="shared" si="1957"/>
        <v>0</v>
      </c>
      <c r="AE962">
        <f t="shared" si="1957"/>
        <v>0</v>
      </c>
      <c r="AF962">
        <f t="shared" si="1957"/>
        <v>0</v>
      </c>
      <c r="AG962">
        <f t="shared" si="1957"/>
        <v>0</v>
      </c>
      <c r="AH962">
        <f t="shared" si="1957"/>
        <v>0</v>
      </c>
      <c r="AI962">
        <f t="shared" si="1957"/>
        <v>0</v>
      </c>
      <c r="AJ962">
        <f t="shared" si="1957"/>
        <v>0</v>
      </c>
      <c r="AK962">
        <f t="shared" si="1957"/>
        <v>0</v>
      </c>
      <c r="AL962">
        <f t="shared" si="1957"/>
        <v>0</v>
      </c>
      <c r="AM962">
        <f t="shared" si="1957"/>
        <v>0</v>
      </c>
      <c r="AN962">
        <f t="shared" si="1957"/>
        <v>0</v>
      </c>
      <c r="AO962">
        <f t="shared" si="1957"/>
        <v>0</v>
      </c>
      <c r="AP962">
        <f t="shared" si="1957"/>
        <v>0</v>
      </c>
      <c r="AQ962">
        <f t="shared" si="1957"/>
        <v>0</v>
      </c>
      <c r="AR962">
        <f t="shared" si="1957"/>
        <v>0</v>
      </c>
      <c r="AS962">
        <f t="shared" si="1957"/>
        <v>0</v>
      </c>
      <c r="AT962">
        <f t="shared" si="1957"/>
        <v>0</v>
      </c>
      <c r="AU962">
        <f t="shared" si="1957"/>
        <v>0</v>
      </c>
      <c r="AV962">
        <f t="shared" si="1957"/>
        <v>0</v>
      </c>
      <c r="AW962">
        <f t="shared" si="1957"/>
        <v>0</v>
      </c>
      <c r="AX962">
        <f t="shared" si="1957"/>
        <v>0</v>
      </c>
      <c r="AY962">
        <f t="shared" si="1957"/>
        <v>0</v>
      </c>
      <c r="AZ962">
        <f t="shared" si="1957"/>
        <v>0</v>
      </c>
      <c r="BA962">
        <f t="shared" si="1957"/>
        <v>0</v>
      </c>
      <c r="BB962">
        <f t="shared" si="1957"/>
        <v>0</v>
      </c>
      <c r="BC962">
        <f t="shared" si="1957"/>
        <v>0</v>
      </c>
      <c r="BD962">
        <f t="shared" si="1957"/>
        <v>0</v>
      </c>
      <c r="BE962">
        <f t="shared" si="1957"/>
        <v>0</v>
      </c>
      <c r="BF962">
        <f t="shared" si="1957"/>
        <v>0</v>
      </c>
      <c r="BG962">
        <f t="shared" si="1957"/>
        <v>0</v>
      </c>
      <c r="BH962">
        <f t="shared" si="1957"/>
        <v>0</v>
      </c>
      <c r="BI962">
        <f t="shared" si="1957"/>
        <v>0</v>
      </c>
      <c r="BJ962">
        <f t="shared" si="1957"/>
        <v>0</v>
      </c>
      <c r="BK962">
        <f t="shared" si="1957"/>
        <v>0</v>
      </c>
      <c r="BL962">
        <f t="shared" si="1957"/>
        <v>0</v>
      </c>
      <c r="BM962">
        <f t="shared" si="1957"/>
        <v>0</v>
      </c>
      <c r="BN962">
        <f t="shared" si="1957"/>
        <v>0</v>
      </c>
      <c r="BO962">
        <f t="shared" si="1957"/>
        <v>0</v>
      </c>
      <c r="BP962">
        <f t="shared" si="1957"/>
        <v>0</v>
      </c>
      <c r="BQ962">
        <f t="shared" si="1957"/>
        <v>0</v>
      </c>
      <c r="BR962">
        <f t="shared" si="1957"/>
        <v>0</v>
      </c>
      <c r="BS962">
        <f t="shared" si="1957"/>
        <v>0</v>
      </c>
      <c r="BT962">
        <f t="shared" si="1957"/>
        <v>0</v>
      </c>
      <c r="BU962">
        <f t="shared" si="1957"/>
        <v>0</v>
      </c>
      <c r="BV962">
        <f t="shared" si="1957"/>
        <v>0</v>
      </c>
      <c r="BW962">
        <f t="shared" si="1957"/>
        <v>0</v>
      </c>
      <c r="BX962">
        <f t="shared" si="1957"/>
        <v>0</v>
      </c>
      <c r="BY962">
        <f t="shared" si="1957"/>
        <v>0</v>
      </c>
      <c r="BZ962">
        <f t="shared" si="1957"/>
        <v>0</v>
      </c>
      <c r="CA962">
        <f t="shared" si="1957"/>
        <v>0</v>
      </c>
      <c r="CB962">
        <f t="shared" si="1957"/>
        <v>0</v>
      </c>
      <c r="CC962">
        <f t="shared" si="1957"/>
        <v>0</v>
      </c>
      <c r="CD962">
        <f t="shared" si="1957"/>
        <v>0</v>
      </c>
      <c r="CE962">
        <f t="shared" si="1957"/>
        <v>0</v>
      </c>
      <c r="CF962">
        <f t="shared" si="1957"/>
        <v>0</v>
      </c>
      <c r="CG962">
        <f t="shared" si="1957"/>
        <v>0</v>
      </c>
      <c r="CH962">
        <f t="shared" si="1957"/>
        <v>0</v>
      </c>
      <c r="CI962">
        <f t="shared" si="1957"/>
        <v>0</v>
      </c>
      <c r="CJ962">
        <f t="shared" si="1957"/>
        <v>0</v>
      </c>
      <c r="CK962">
        <f t="shared" si="1957"/>
        <v>0</v>
      </c>
      <c r="CL962">
        <f t="shared" si="1957"/>
        <v>0</v>
      </c>
      <c r="CM962">
        <f t="shared" ref="CM962:DY962" si="1958">IF(CM$507=CM961,CM806,0)</f>
        <v>0</v>
      </c>
      <c r="CN962">
        <f t="shared" si="1958"/>
        <v>0</v>
      </c>
      <c r="CO962">
        <f t="shared" si="1958"/>
        <v>0</v>
      </c>
      <c r="CP962">
        <f t="shared" si="1958"/>
        <v>0</v>
      </c>
      <c r="CQ962">
        <f t="shared" si="1958"/>
        <v>0</v>
      </c>
      <c r="CR962">
        <f t="shared" si="1958"/>
        <v>0</v>
      </c>
      <c r="CS962">
        <f t="shared" si="1958"/>
        <v>0</v>
      </c>
      <c r="CT962">
        <f t="shared" si="1958"/>
        <v>0</v>
      </c>
      <c r="CU962">
        <f t="shared" si="1958"/>
        <v>0</v>
      </c>
      <c r="CV962">
        <f t="shared" si="1958"/>
        <v>0</v>
      </c>
      <c r="CW962">
        <f t="shared" si="1958"/>
        <v>0</v>
      </c>
      <c r="CX962">
        <f t="shared" si="1958"/>
        <v>0</v>
      </c>
      <c r="CY962">
        <f t="shared" si="1958"/>
        <v>0</v>
      </c>
      <c r="CZ962">
        <f t="shared" si="1958"/>
        <v>0</v>
      </c>
      <c r="DA962">
        <f t="shared" si="1958"/>
        <v>0</v>
      </c>
      <c r="DB962">
        <f t="shared" si="1958"/>
        <v>0</v>
      </c>
      <c r="DC962">
        <f t="shared" si="1958"/>
        <v>0</v>
      </c>
      <c r="DD962">
        <f t="shared" si="1958"/>
        <v>0</v>
      </c>
      <c r="DE962">
        <f t="shared" si="1958"/>
        <v>0</v>
      </c>
      <c r="DF962">
        <f t="shared" si="1958"/>
        <v>0</v>
      </c>
      <c r="DG962">
        <f t="shared" si="1958"/>
        <v>0</v>
      </c>
      <c r="DH962">
        <f t="shared" si="1958"/>
        <v>0</v>
      </c>
      <c r="DI962">
        <f t="shared" si="1958"/>
        <v>0</v>
      </c>
      <c r="DJ962">
        <f t="shared" si="1958"/>
        <v>0</v>
      </c>
      <c r="DK962">
        <f t="shared" si="1958"/>
        <v>0</v>
      </c>
      <c r="DL962">
        <f t="shared" si="1958"/>
        <v>0</v>
      </c>
      <c r="DM962">
        <f t="shared" si="1958"/>
        <v>0</v>
      </c>
      <c r="DN962">
        <f t="shared" si="1958"/>
        <v>0</v>
      </c>
      <c r="DO962">
        <f t="shared" si="1958"/>
        <v>0</v>
      </c>
      <c r="DP962">
        <f t="shared" si="1958"/>
        <v>0</v>
      </c>
      <c r="DQ962">
        <f t="shared" si="1958"/>
        <v>0</v>
      </c>
      <c r="DR962">
        <f t="shared" si="1958"/>
        <v>0</v>
      </c>
      <c r="DS962">
        <f t="shared" si="1958"/>
        <v>0</v>
      </c>
      <c r="DT962">
        <f t="shared" si="1958"/>
        <v>0</v>
      </c>
      <c r="DU962">
        <f t="shared" si="1958"/>
        <v>0</v>
      </c>
      <c r="DV962">
        <f t="shared" si="1958"/>
        <v>0</v>
      </c>
      <c r="DW962">
        <f t="shared" si="1958"/>
        <v>0</v>
      </c>
      <c r="DX962">
        <f t="shared" si="1958"/>
        <v>0</v>
      </c>
      <c r="DY962">
        <f t="shared" si="1958"/>
        <v>0</v>
      </c>
      <c r="EE962" s="13">
        <f>SUM(D962:EC962)</f>
        <v>0</v>
      </c>
    </row>
    <row r="963" spans="1:157" x14ac:dyDescent="0.25">
      <c r="A963" s="19">
        <f t="shared" si="1913"/>
        <v>24</v>
      </c>
      <c r="B963" s="28"/>
      <c r="C963">
        <f t="shared" si="1914"/>
        <v>23</v>
      </c>
      <c r="AB963" s="31">
        <f>IF(MAX($D963:AA963)+AB$915=AB$914-IF(SUM($D963:Z963)=0,$C963,0),AB$914,IF(MAX($D963:AA963)+AG$915=AB$914-IF(SUM($D963:Z963)=0,$C963,0),AB$914,0))</f>
        <v>0</v>
      </c>
      <c r="AC963" s="31">
        <f>IF(MAX($D963:AB963)+AC$915=AC$914-IF(SUM($D963:AA963)=0,$C963,0),AC$914,IF(MAX($D963:AB963)+AH$915=AC$914-IF(SUM($D963:AA963)=0,$C963,0),AC$914,0))</f>
        <v>0</v>
      </c>
      <c r="AD963" s="31">
        <f>IF(MAX($D963:AC963)+AD$915=AD$914-IF(SUM($D963:AB963)=0,$C963,0),AD$914,IF(MAX($D963:AC963)+AI$915=AD$914-IF(SUM($D963:AB963)=0,$C963,0),AD$914,0))</f>
        <v>0</v>
      </c>
      <c r="AE963" s="31">
        <f>IF(MAX($D963:AD963)+AE$915=AE$914-IF(SUM($D963:AC963)=0,$C963,0),AE$914,IF(MAX($D963:AD963)+AJ$915=AE$914-IF(SUM($D963:AC963)=0,$C963,0),AE$914,0))</f>
        <v>0</v>
      </c>
      <c r="AF963" s="31">
        <f>IF(MAX($D963:AE963)+AF$915=AF$914-IF(SUM($D963:AD963)=0,$C963,0),AF$914,IF(MAX($D963:AE963)+AK$915=AF$914-IF(SUM($D963:AD963)=0,$C963,0),AF$914,0))</f>
        <v>0</v>
      </c>
      <c r="AG963" s="31">
        <f>IF(MAX($D963:AF963)+AG$915=AG$914-IF(SUM($D963:AE963)=0,$C963,0),AG$914,IF(MAX($D963:AF963)+AL$915=AG$914-IF(SUM($D963:AE963)=0,$C963,0),AG$914,0))</f>
        <v>0</v>
      </c>
      <c r="AH963" s="31">
        <f>IF(MAX($D963:AG963)+AH$915=AH$914-IF(SUM($D963:AF963)=0,$C963,0),AH$914,IF(MAX($D963:AG963)+AM$915=AH$914-IF(SUM($D963:AF963)=0,$C963,0),AH$914,0))</f>
        <v>0</v>
      </c>
      <c r="AI963" s="31">
        <f>IF(MAX($D963:AH963)+AI$915=AI$914-IF(SUM($D963:AG963)=0,$C963,0),AI$914,IF(MAX($D963:AH963)+AN$915=AI$914-IF(SUM($D963:AG963)=0,$C963,0),AI$914,0))</f>
        <v>0</v>
      </c>
      <c r="AJ963" s="31">
        <f>IF(MAX($D963:AI963)+AJ$915=AJ$914-IF(SUM($D963:AH963)=0,$C963,0),AJ$914,IF(MAX($D963:AI963)+AO$915=AJ$914-IF(SUM($D963:AH963)=0,$C963,0),AJ$914,0))</f>
        <v>0</v>
      </c>
      <c r="AK963" s="31">
        <f>IF(MAX($D963:AJ963)+AK$915=AK$914-IF(SUM($D963:AI963)=0,$C963,0),AK$914,IF(MAX($D963:AJ963)+AP$915=AK$914-IF(SUM($D963:AI963)=0,$C963,0),AK$914,0))</f>
        <v>0</v>
      </c>
      <c r="AL963" s="31">
        <f>IF(MAX($D963:AK963)+AL$915=AL$914-IF(SUM($D963:AJ963)=0,$C963,0),AL$914,IF(MAX($D963:AK963)+AQ$915=AL$914-IF(SUM($D963:AJ963)=0,$C963,0),AL$914,0))</f>
        <v>0</v>
      </c>
      <c r="AM963" s="31">
        <f>IF(MAX($D963:AL963)+AM$915=AM$914-IF(SUM($D963:AK963)=0,$C963,0),AM$914,IF(MAX($D963:AL963)+AR$915=AM$914-IF(SUM($D963:AK963)=0,$C963,0),AM$914,0))</f>
        <v>0</v>
      </c>
      <c r="AN963" s="31">
        <f>IF(MAX($D963:AM963)+AN$915=AN$914-IF(SUM($D963:AL963)=0,$C963,0),AN$914,IF(MAX($D963:AM963)+AS$915=AN$914-IF(SUM($D963:AL963)=0,$C963,0),AN$914,0))</f>
        <v>0</v>
      </c>
      <c r="AO963" s="31">
        <f>IF(MAX($D963:AN963)+AO$915=AO$914-IF(SUM($D963:AM963)=0,$C963,0),AO$914,IF(MAX($D963:AN963)+AT$915=AO$914-IF(SUM($D963:AM963)=0,$C963,0),AO$914,0))</f>
        <v>0</v>
      </c>
      <c r="AP963" s="31">
        <f>IF(MAX($D963:AO963)+AP$915=AP$914-IF(SUM($D963:AN963)=0,$C963,0),AP$914,IF(MAX($D963:AO963)+AU$915=AP$914-IF(SUM($D963:AN963)=0,$C963,0),AP$914,0))</f>
        <v>0</v>
      </c>
      <c r="AQ963" s="31">
        <f>IF(MAX($D963:AP963)+AQ$915=AQ$914-IF(SUM($D963:AO963)=0,$C963,0),AQ$914,IF(MAX($D963:AP963)+AV$915=AQ$914-IF(SUM($D963:AO963)=0,$C963,0),AQ$914,0))</f>
        <v>0</v>
      </c>
      <c r="AR963" s="31">
        <f>IF(MAX($D963:AQ963)+AR$915=AR$914-IF(SUM($D963:AP963)=0,$C963,0),AR$914,IF(MAX($D963:AQ963)+AW$915=AR$914-IF(SUM($D963:AP963)=0,$C963,0),AR$914,0))</f>
        <v>0</v>
      </c>
      <c r="AS963" s="31">
        <f>IF(MAX($D963:AR963)+AS$915=AS$914-IF(SUM($D963:AQ963)=0,$C963,0),AS$914,IF(MAX($D963:AR963)+AX$915=AS$914-IF(SUM($D963:AQ963)=0,$C963,0),AS$914,0))</f>
        <v>0</v>
      </c>
      <c r="AT963" s="31">
        <f>IF(MAX($D963:AS963)+AT$915=AT$914-IF(SUM($D963:AR963)=0,$C963,0),AT$914,IF(MAX($D963:AS963)+AY$915=AT$914-IF(SUM($D963:AR963)=0,$C963,0),AT$914,0))</f>
        <v>0</v>
      </c>
      <c r="AU963" s="31">
        <f>IF(MAX($D963:AT963)+AU$915=AU$914-IF(SUM($D963:AS963)=0,$C963,0),AU$914,IF(MAX($D963:AT963)+AZ$915=AU$914-IF(SUM($D963:AS963)=0,$C963,0),AU$914,0))</f>
        <v>0</v>
      </c>
      <c r="AV963" s="31">
        <f>IF(MAX($D963:AU963)+AV$915=AV$914-IF(SUM($D963:AT963)=0,$C963,0),AV$914,IF(MAX($D963:AU963)+BA$915=AV$914-IF(SUM($D963:AT963)=0,$C963,0),AV$914,0))</f>
        <v>0</v>
      </c>
      <c r="AW963" s="31">
        <f>IF(MAX($D963:AV963)+AW$915=AW$914-IF(SUM($D963:AU963)=0,$C963,0),AW$914,IF(MAX($D963:AV963)+BB$915=AW$914-IF(SUM($D963:AU963)=0,$C963,0),AW$914,0))</f>
        <v>0</v>
      </c>
      <c r="AX963" s="31">
        <f>IF(MAX($D963:AW963)+AX$915=AX$914-IF(SUM($D963:AV963)=0,$C963,0),AX$914,IF(MAX($D963:AW963)+BC$915=AX$914-IF(SUM($D963:AV963)=0,$C963,0),AX$914,0))</f>
        <v>0</v>
      </c>
      <c r="AY963" s="31">
        <f>IF(MAX($D963:AX963)+AY$915=AY$914-IF(SUM($D963:AW963)=0,$C963,0),AY$914,IF(MAX($D963:AX963)+BD$915=AY$914-IF(SUM($D963:AW963)=0,$C963,0),AY$914,0))</f>
        <v>0</v>
      </c>
      <c r="AZ963" s="31">
        <f>IF(MAX($D963:AY963)+AZ$915=AZ$914-IF(SUM($D963:AX963)=0,$C963,0),AZ$914,IF(MAX($D963:AY963)+BE$915=AZ$914-IF(SUM($D963:AX963)=0,$C963,0),AZ$914,0))</f>
        <v>0</v>
      </c>
      <c r="BA963" s="31">
        <f>IF(MAX($D963:AZ963)+BA$915=BA$914-IF(SUM($D963:AY963)=0,$C963,0),BA$914,IF(MAX($D963:AZ963)+BF$915=BA$914-IF(SUM($D963:AY963)=0,$C963,0),BA$914,0))</f>
        <v>0</v>
      </c>
      <c r="BB963" s="31">
        <f>IF(MAX($D963:BA963)+BB$915=BB$914-IF(SUM($D963:AZ963)=0,$C963,0),BB$914,IF(MAX($D963:BA963)+BG$915=BB$914-IF(SUM($D963:AZ963)=0,$C963,0),BB$914,0))</f>
        <v>0</v>
      </c>
      <c r="BC963" s="31">
        <f>IF(MAX($D963:BB963)+BC$915=BC$914-IF(SUM($D963:BA963)=0,$C963,0),BC$914,IF(MAX($D963:BB963)+BH$915=BC$914-IF(SUM($D963:BA963)=0,$C963,0),BC$914,0))</f>
        <v>0</v>
      </c>
      <c r="BD963" s="31">
        <f>IF(MAX($D963:BC963)+BD$915=BD$914-IF(SUM($D963:BB963)=0,$C963,0),BD$914,IF(MAX($D963:BC963)+BI$915=BD$914-IF(SUM($D963:BB963)=0,$C963,0),BD$914,0))</f>
        <v>0</v>
      </c>
      <c r="BE963" s="31">
        <f>IF(MAX($D963:BD963)+BE$915=BE$914-IF(SUM($D963:BC963)=0,$C963,0),BE$914,IF(MAX($D963:BD963)+BJ$915=BE$914-IF(SUM($D963:BC963)=0,$C963,0),BE$914,0))</f>
        <v>0</v>
      </c>
      <c r="BF963" s="31">
        <f>IF(MAX($D963:BE963)+BF$915=BF$914-IF(SUM($D963:BD963)=0,$C963,0),BF$914,IF(MAX($D963:BE963)+BK$915=BF$914-IF(SUM($D963:BD963)=0,$C963,0),BF$914,0))</f>
        <v>0</v>
      </c>
      <c r="BG963" s="31">
        <f>IF(MAX($D963:BF963)+BG$915=BG$914-IF(SUM($D963:BE963)=0,$C963,0),BG$914,IF(MAX($D963:BF963)+BL$915=BG$914-IF(SUM($D963:BE963)=0,$C963,0),BG$914,0))</f>
        <v>0</v>
      </c>
      <c r="BH963" s="31">
        <f>IF(MAX($D963:BG963)+BH$915=BH$914-IF(SUM($D963:BF963)=0,$C963,0),BH$914,IF(MAX($D963:BG963)+BM$915=BH$914-IF(SUM($D963:BF963)=0,$C963,0),BH$914,0))</f>
        <v>0</v>
      </c>
      <c r="BI963" s="31">
        <f>IF(MAX($D963:BH963)+BI$915=BI$914-IF(SUM($D963:BG963)=0,$C963,0),BI$914,IF(MAX($D963:BH963)+BN$915=BI$914-IF(SUM($D963:BG963)=0,$C963,0),BI$914,0))</f>
        <v>0</v>
      </c>
      <c r="BJ963" s="31">
        <f>IF(MAX($D963:BI963)+BJ$915=BJ$914-IF(SUM($D963:BH963)=0,$C963,0),BJ$914,IF(MAX($D963:BI963)+BO$915=BJ$914-IF(SUM($D963:BH963)=0,$C963,0),BJ$914,0))</f>
        <v>58</v>
      </c>
      <c r="BK963" s="31">
        <f>IF(MAX($D963:BJ963)+BK$915=BK$914-IF(SUM($D963:BI963)=0,$C963,0),BK$914,IF(MAX($D963:BJ963)+BP$915=BK$914-IF(SUM($D963:BI963)=0,$C963,0),BK$914,0))</f>
        <v>0</v>
      </c>
      <c r="BL963" s="31">
        <f>IF(MAX($D963:BK963)+BL$915=BL$914-IF(SUM($D963:BJ963)=0,$C963,0),BL$914,IF(MAX($D963:BK963)+BQ$915=BL$914-IF(SUM($D963:BJ963)=0,$C963,0),BL$914,0))</f>
        <v>0</v>
      </c>
      <c r="BM963" s="31">
        <f>IF(MAX($D963:BL963)+BM$915=BM$914-IF(SUM($D963:BK963)=0,$C963,0),BM$914,IF(MAX($D963:BL963)+BR$915=BM$914-IF(SUM($D963:BK963)=0,$C963,0),BM$914,0))</f>
        <v>0</v>
      </c>
      <c r="BN963" s="31">
        <f>IF(MAX($D963:BM963)+BN$915=BN$914-IF(SUM($D963:BL963)=0,$C963,0),BN$914,IF(MAX($D963:BM963)+BS$915=BN$914-IF(SUM($D963:BL963)=0,$C963,0),BN$914,0))</f>
        <v>0</v>
      </c>
      <c r="BO963" s="31">
        <f>IF(MAX($D963:BN963)+BO$915=BO$914-IF(SUM($D963:BM963)=0,$C963,0),BO$914,IF(MAX($D963:BN963)+BT$915=BO$914-IF(SUM($D963:BM963)=0,$C963,0),BO$914,0))</f>
        <v>0</v>
      </c>
      <c r="BP963" s="31">
        <f>IF(MAX($D963:BO963)+BP$915=BP$914-IF(SUM($D963:BN963)=0,$C963,0),BP$914,IF(MAX($D963:BO963)+BU$915=BP$914-IF(SUM($D963:BN963)=0,$C963,0),BP$914,0))</f>
        <v>0</v>
      </c>
      <c r="BQ963" s="31">
        <f>IF(MAX($D963:BP963)+BQ$915=BQ$914-IF(SUM($D963:BO963)=0,$C963,0),BQ$914,IF(MAX($D963:BP963)+BV$915=BQ$914-IF(SUM($D963:BO963)=0,$C963,0),BQ$914,0))</f>
        <v>0</v>
      </c>
      <c r="BR963" s="31">
        <f>IF(MAX($D963:BQ963)+BR$915=BR$914-IF(SUM($D963:BP963)=0,$C963,0),BR$914,IF(MAX($D963:BQ963)+BW$915=BR$914-IF(SUM($D963:BP963)=0,$C963,0),BR$914,0))</f>
        <v>0</v>
      </c>
      <c r="BS963" s="31">
        <f>IF(MAX($D963:BR963)+BS$915=BS$914-IF(SUM($D963:BQ963)=0,$C963,0),BS$914,IF(MAX($D963:BR963)+BX$915=BS$914-IF(SUM($D963:BQ963)=0,$C963,0),BS$914,0))</f>
        <v>0</v>
      </c>
      <c r="BT963" s="31">
        <f>IF(MAX($D963:BS963)+BT$915=BT$914-IF(SUM($D963:BR963)=0,$C963,0),BT$914,IF(MAX($D963:BS963)+BY$915=BT$914-IF(SUM($D963:BR963)=0,$C963,0),BT$914,0))</f>
        <v>0</v>
      </c>
      <c r="BU963" s="31">
        <f>IF(MAX($D963:BT963)+BU$915=BU$914-IF(SUM($D963:BS963)=0,$C963,0),BU$914,IF(MAX($D963:BT963)+BZ$915=BU$914-IF(SUM($D963:BS963)=0,$C963,0),BU$914,0))</f>
        <v>0</v>
      </c>
      <c r="BV963" s="31">
        <f>IF(MAX($D963:BU963)+BV$915=BV$914-IF(SUM($D963:BT963)=0,$C963,0),BV$914,IF(MAX($D963:BU963)+CA$915=BV$914-IF(SUM($D963:BT963)=0,$C963,0),BV$914,0))</f>
        <v>0</v>
      </c>
      <c r="BW963" s="31">
        <f>IF(MAX($D963:BV963)+BW$915=BW$914-IF(SUM($D963:BU963)=0,$C963,0),BW$914,IF(MAX($D963:BV963)+CB$915=BW$914-IF(SUM($D963:BU963)=0,$C963,0),BW$914,0))</f>
        <v>0</v>
      </c>
      <c r="BX963" s="31">
        <f>IF(MAX($D963:BW963)+BX$915=BX$914-IF(SUM($D963:BV963)=0,$C963,0),BX$914,IF(MAX($D963:BW963)+CC$915=BX$914-IF(SUM($D963:BV963)=0,$C963,0),BX$914,0))</f>
        <v>0</v>
      </c>
      <c r="BY963" s="31">
        <f>IF(MAX($D963:BX963)+BY$915=BY$914-IF(SUM($D963:BW963)=0,$C963,0),BY$914,IF(MAX($D963:BX963)+CD$915=BY$914-IF(SUM($D963:BW963)=0,$C963,0),BY$914,0))</f>
        <v>0</v>
      </c>
      <c r="BZ963" s="31">
        <f>IF(MAX($D963:BY963)+BZ$915=BZ$914-IF(SUM($D963:BX963)=0,$C963,0),BZ$914,IF(MAX($D963:BY963)+CE$915=BZ$914-IF(SUM($D963:BX963)=0,$C963,0),BZ$914,0))</f>
        <v>0</v>
      </c>
      <c r="CA963" s="31">
        <f>IF(MAX($D963:BZ963)+CA$915=CA$914-IF(SUM($D963:BY963)=0,$C963,0),CA$914,IF(MAX($D963:BZ963)+CF$915=CA$914-IF(SUM($D963:BY963)=0,$C963,0),CA$914,0))</f>
        <v>0</v>
      </c>
      <c r="CB963" s="31">
        <f>IF(MAX($D963:CA963)+CB$915=CB$914-IF(SUM($D963:BZ963)=0,$C963,0),CB$914,IF(MAX($D963:CA963)+CG$915=CB$914-IF(SUM($D963:BZ963)=0,$C963,0),CB$914,0))</f>
        <v>0</v>
      </c>
      <c r="CC963" s="31">
        <f>IF(MAX($D963:CB963)+CC$915=CC$914-IF(SUM($D963:CA963)=0,$C963,0),CC$914,IF(MAX($D963:CB963)+CH$915=CC$914-IF(SUM($D963:CA963)=0,$C963,0),CC$914,0))</f>
        <v>0</v>
      </c>
      <c r="CD963" s="31">
        <f>IF(MAX($D963:CC963)+CD$915=CD$914-IF(SUM($D963:CB963)=0,$C963,0),CD$914,IF(MAX($D963:CC963)+CI$915=CD$914-IF(SUM($D963:CB963)=0,$C963,0),CD$914,0))</f>
        <v>0</v>
      </c>
      <c r="CE963" s="31">
        <f>IF(MAX($D963:CD963)+CE$915=CE$914-IF(SUM($D963:CC963)=0,$C963,0),CE$914,IF(MAX($D963:CD963)+CJ$915=CE$914-IF(SUM($D963:CC963)=0,$C963,0),CE$914,0))</f>
        <v>0</v>
      </c>
      <c r="CF963" s="31">
        <f>IF(MAX($D963:CE963)+CF$915=CF$914-IF(SUM($D963:CD963)=0,$C963,0),CF$914,IF(MAX($D963:CE963)+CK$915=CF$914-IF(SUM($D963:CD963)=0,$C963,0),CF$914,0))</f>
        <v>0</v>
      </c>
      <c r="CG963" s="31">
        <f>IF(MAX($D963:CF963)+CG$915=CG$914-IF(SUM($D963:CE963)=0,$C963,0),CG$914,IF(MAX($D963:CF963)+CL$915=CG$914-IF(SUM($D963:CE963)=0,$C963,0),CG$914,0))</f>
        <v>0</v>
      </c>
      <c r="CH963" s="31">
        <f>IF(MAX($D963:CG963)+CH$915=CH$914-IF(SUM($D963:CF963)=0,$C963,0),CH$914,IF(MAX($D963:CG963)+CM$915=CH$914-IF(SUM($D963:CF963)=0,$C963,0),CH$914,0))</f>
        <v>0</v>
      </c>
      <c r="CI963" s="31">
        <f>IF(MAX($D963:CH963)+CI$915=CI$914-IF(SUM($D963:CG963)=0,$C963,0),CI$914,IF(MAX($D963:CH963)+CN$915=CI$914-IF(SUM($D963:CG963)=0,$C963,0),CI$914,0))</f>
        <v>0</v>
      </c>
      <c r="CJ963" s="31">
        <f>IF(MAX($D963:CI963)+CJ$915=CJ$914-IF(SUM($D963:CH963)=0,$C963,0),CJ$914,IF(MAX($D963:CI963)+CO$915=CJ$914-IF(SUM($D963:CH963)=0,$C963,0),CJ$914,0))</f>
        <v>0</v>
      </c>
      <c r="CK963" s="31">
        <f>IF(MAX($D963:CJ963)+CK$915=CK$914-IF(SUM($D963:CI963)=0,$C963,0),CK$914,IF(MAX($D963:CJ963)+CP$915=CK$914-IF(SUM($D963:CI963)=0,$C963,0),CK$914,0))</f>
        <v>0</v>
      </c>
      <c r="CL963" s="31">
        <f>IF(MAX($D963:CK963)+CL$915=CL$914-IF(SUM($D963:CJ963)=0,$C963,0),CL$914,IF(MAX($D963:CK963)+CQ$915=CL$914-IF(SUM($D963:CJ963)=0,$C963,0),CL$914,0))</f>
        <v>0</v>
      </c>
      <c r="CM963" s="31">
        <f>IF(MAX($D963:CL963)+CM$915=CM$914-IF(SUM($D963:CK963)=0,$C963,0),CM$914,IF(MAX($D963:CL963)+CR$915=CM$914-IF(SUM($D963:CK963)=0,$C963,0),CM$914,0))</f>
        <v>0</v>
      </c>
      <c r="CN963" s="31">
        <f>IF(MAX($D963:CM963)+CN$915=CN$914-IF(SUM($D963:CL963)=0,$C963,0),CN$914,IF(MAX($D963:CM963)+CS$915=CN$914-IF(SUM($D963:CL963)=0,$C963,0),CN$914,0))</f>
        <v>0</v>
      </c>
      <c r="CO963" s="31">
        <f>IF(MAX($D963:CN963)+CO$915=CO$914-IF(SUM($D963:CM963)=0,$C963,0),CO$914,IF(MAX($D963:CN963)+CT$915=CO$914-IF(SUM($D963:CM963)=0,$C963,0),CO$914,0))</f>
        <v>0</v>
      </c>
      <c r="CP963" s="31">
        <f>IF(MAX($D963:CO963)+CP$915=CP$914-IF(SUM($D963:CN963)=0,$C963,0),CP$914,IF(MAX($D963:CO963)+CU$915=CP$914-IF(SUM($D963:CN963)=0,$C963,0),CP$914,0))</f>
        <v>0</v>
      </c>
      <c r="CQ963" s="31">
        <f>IF(MAX($D963:CP963)+CQ$915=CQ$914-IF(SUM($D963:CO963)=0,$C963,0),CQ$914,IF(MAX($D963:CP963)+CV$915=CQ$914-IF(SUM($D963:CO963)=0,$C963,0),CQ$914,0))</f>
        <v>0</v>
      </c>
      <c r="CR963" s="31">
        <f>IF(MAX($D963:CQ963)+CR$915=CR$914-IF(SUM($D963:CP963)=0,$C963,0),CR$914,IF(MAX($D963:CQ963)+CW$915=CR$914-IF(SUM($D963:CP963)=0,$C963,0),CR$914,0))</f>
        <v>0</v>
      </c>
      <c r="CS963" s="31">
        <f>IF(MAX($D963:CR963)+CS$915=CS$914-IF(SUM($D963:CQ963)=0,$C963,0),CS$914,IF(MAX($D963:CR963)+CX$915=CS$914-IF(SUM($D963:CQ963)=0,$C963,0),CS$914,0))</f>
        <v>93</v>
      </c>
      <c r="CT963" s="31">
        <f>IF(MAX($D963:CS963)+CT$915=CT$914-IF(SUM($D963:CR963)=0,$C963,0),CT$914,IF(MAX($D963:CS963)+CY$915=CT$914-IF(SUM($D963:CR963)=0,$C963,0),CT$914,0))</f>
        <v>0</v>
      </c>
      <c r="CU963" s="31">
        <f>IF(MAX($D963:CT963)+CU$915=CU$914-IF(SUM($D963:CS963)=0,$C963,0),CU$914,IF(MAX($D963:CT963)+CZ$915=CU$914-IF(SUM($D963:CS963)=0,$C963,0),CU$914,0))</f>
        <v>0</v>
      </c>
      <c r="CV963" s="31">
        <f>IF(MAX($D963:CU963)+CV$915=CV$914-IF(SUM($D963:CT963)=0,$C963,0),CV$914,IF(MAX($D963:CU963)+DA$915=CV$914-IF(SUM($D963:CT963)=0,$C963,0),CV$914,0))</f>
        <v>0</v>
      </c>
      <c r="CW963" s="31">
        <f>IF(MAX($D963:CV963)+CW$915=CW$914-IF(SUM($D963:CU963)=0,$C963,0),CW$914,IF(MAX($D963:CV963)+DB$915=CW$914-IF(SUM($D963:CU963)=0,$C963,0),CW$914,0))</f>
        <v>0</v>
      </c>
      <c r="CX963" s="31">
        <f>IF(MAX($D963:CW963)+CX$915=CX$914-IF(SUM($D963:CV963)=0,$C963,0),CX$914,IF(MAX($D963:CW963)+DC$915=CX$914-IF(SUM($D963:CV963)=0,$C963,0),CX$914,0))</f>
        <v>0</v>
      </c>
      <c r="CY963" s="31">
        <f>IF(MAX($D963:CX963)+CY$915=CY$914-IF(SUM($D963:CW963)=0,$C963,0),CY$914,IF(MAX($D963:CX963)+DD$915=CY$914-IF(SUM($D963:CW963)=0,$C963,0),CY$914,0))</f>
        <v>0</v>
      </c>
      <c r="CZ963" s="31">
        <f>IF(MAX($D963:CY963)+CZ$915=CZ$914-IF(SUM($D963:CX963)=0,$C963,0),CZ$914,IF(MAX($D963:CY963)+DE$915=CZ$914-IF(SUM($D963:CX963)=0,$C963,0),CZ$914,0))</f>
        <v>0</v>
      </c>
      <c r="DA963" s="31">
        <f>IF(MAX($D963:CZ963)+DA$915=DA$914-IF(SUM($D963:CY963)=0,$C963,0),DA$914,IF(MAX($D963:CZ963)+DF$915=DA$914-IF(SUM($D963:CY963)=0,$C963,0),DA$914,0))</f>
        <v>0</v>
      </c>
      <c r="DB963" s="31">
        <f>IF(MAX($D963:DA963)+DB$915=DB$914-IF(SUM($D963:CZ963)=0,$C963,0),DB$914,IF(MAX($D963:DA963)+DG$915=DB$914-IF(SUM($D963:CZ963)=0,$C963,0),DB$914,0))</f>
        <v>0</v>
      </c>
      <c r="DC963" s="31">
        <f>IF(MAX($D963:DB963)+DC$915=DC$914-IF(SUM($D963:DA963)=0,$C963,0),DC$914,IF(MAX($D963:DB963)+DH$915=DC$914-IF(SUM($D963:DA963)=0,$C963,0),DC$914,0))</f>
        <v>0</v>
      </c>
      <c r="DD963" s="31">
        <f>IF(MAX($D963:DC963)+DD$915=DD$914-IF(SUM($D963:DB963)=0,$C963,0),DD$914,IF(MAX($D963:DC963)+DI$915=DD$914-IF(SUM($D963:DB963)=0,$C963,0),DD$914,0))</f>
        <v>0</v>
      </c>
      <c r="DE963" s="31">
        <f>IF(MAX($D963:DD963)+DE$915=DE$914-IF(SUM($D963:DC963)=0,$C963,0),DE$914,IF(MAX($D963:DD963)+DJ$915=DE$914-IF(SUM($D963:DC963)=0,$C963,0),DE$914,0))</f>
        <v>0</v>
      </c>
      <c r="DF963" s="31">
        <f>IF(MAX($D963:DE963)+DF$915=DF$914-IF(SUM($D963:DD963)=0,$C963,0),DF$914,IF(MAX($D963:DE963)+DK$915=DF$914-IF(SUM($D963:DD963)=0,$C963,0),DF$914,0))</f>
        <v>0</v>
      </c>
      <c r="DG963" s="31">
        <f>IF(MAX($D963:DF963)+DG$915=DG$914-IF(SUM($D963:DE963)=0,$C963,0),DG$914,IF(MAX($D963:DF963)+DL$915=DG$914-IF(SUM($D963:DE963)=0,$C963,0),DG$914,0))</f>
        <v>0</v>
      </c>
      <c r="DH963" s="31">
        <f>IF(MAX($D963:DG963)+DH$915=DH$914-IF(SUM($D963:DF963)=0,$C963,0),DH$914,IF(MAX($D963:DG963)+DM$915=DH$914-IF(SUM($D963:DF963)=0,$C963,0),DH$914,0))</f>
        <v>0</v>
      </c>
      <c r="DI963" s="31">
        <f>IF(MAX($D963:DH963)+DI$915=DI$914-IF(SUM($D963:DG963)=0,$C963,0),DI$914,IF(MAX($D963:DH963)+DN$915=DI$914-IF(SUM($D963:DG963)=0,$C963,0),DI$914,0))</f>
        <v>0</v>
      </c>
      <c r="DJ963" s="31">
        <f>IF(MAX($D963:DI963)+DJ$915=DJ$914-IF(SUM($D963:DH963)=0,$C963,0),DJ$914,IF(MAX($D963:DI963)+DO$915=DJ$914-IF(SUM($D963:DH963)=0,$C963,0),DJ$914,0))</f>
        <v>0</v>
      </c>
      <c r="DK963" s="31">
        <f>IF(MAX($D963:DJ963)+DK$915=DK$914-IF(SUM($D963:DI963)=0,$C963,0),DK$914,IF(MAX($D963:DJ963)+DP$915=DK$914-IF(SUM($D963:DI963)=0,$C963,0),DK$914,0))</f>
        <v>0</v>
      </c>
      <c r="DL963" s="31">
        <f>IF(MAX($D963:DK963)+DL$915=DL$914-IF(SUM($D963:DJ963)=0,$C963,0),DL$914,IF(MAX($D963:DK963)+DQ$915=DL$914-IF(SUM($D963:DJ963)=0,$C963,0),DL$914,0))</f>
        <v>0</v>
      </c>
      <c r="DM963" s="31">
        <f>IF(MAX($D963:DL963)+DM$915=DM$914-IF(SUM($D963:DK963)=0,$C963,0),DM$914,IF(MAX($D963:DL963)+DR$915=DM$914-IF(SUM($D963:DK963)=0,$C963,0),DM$914,0))</f>
        <v>0</v>
      </c>
      <c r="DN963" s="31">
        <f>IF(MAX($D963:DM963)+DN$915=DN$914-IF(SUM($D963:DL963)=0,$C963,0),DN$914,IF(MAX($D963:DM963)+DS$915=DN$914-IF(SUM($D963:DL963)=0,$C963,0),DN$914,0))</f>
        <v>0</v>
      </c>
      <c r="DO963" s="31">
        <f>IF(MAX($D963:DN963)+DO$915=DO$914-IF(SUM($D963:DM963)=0,$C963,0),DO$914,IF(MAX($D963:DN963)+DT$915=DO$914-IF(SUM($D963:DM963)=0,$C963,0),DO$914,0))</f>
        <v>0</v>
      </c>
      <c r="DP963" s="31">
        <f>IF(MAX($D963:DO963)+DP$915=DP$914-IF(SUM($D963:DN963)=0,$C963,0),DP$914,IF(MAX($D963:DO963)+DU$915=DP$914-IF(SUM($D963:DN963)=0,$C963,0),DP$914,0))</f>
        <v>0</v>
      </c>
      <c r="DQ963" s="31">
        <f>IF(MAX($D963:DP963)+DQ$915=DQ$914-IF(SUM($D963:DO963)=0,$C963,0),DQ$914,IF(MAX($D963:DP963)+DV$915=DQ$914-IF(SUM($D963:DO963)=0,$C963,0),DQ$914,0))</f>
        <v>0</v>
      </c>
      <c r="DR963" s="31">
        <f>IF(MAX($D963:DQ963)+DR$915=DR$914-IF(SUM($D963:DP963)=0,$C963,0),DR$914,IF(MAX($D963:DQ963)+DW$915=DR$914-IF(SUM($D963:DP963)=0,$C963,0),DR$914,0))</f>
        <v>0</v>
      </c>
      <c r="DS963" s="31">
        <f>IF(MAX($D963:DR963)+DS$915=DS$914-IF(SUM($D963:DQ963)=0,$C963,0),DS$914,IF(MAX($D963:DR963)+DX$915=DS$914-IF(SUM($D963:DQ963)=0,$C963,0),DS$914,0))</f>
        <v>0</v>
      </c>
      <c r="DT963" s="31">
        <f>IF(MAX($D963:DS963)+DT$915=DT$914-IF(SUM($D963:DR963)=0,$C963,0),DT$914,IF(MAX($D963:DS963)+DY$915=DT$914-IF(SUM($D963:DR963)=0,$C963,0),DT$914,0))</f>
        <v>0</v>
      </c>
      <c r="DU963" s="31">
        <f>IF(MAX($D963:DT963)+DU$915=DU$914-IF(SUM($D963:DS963)=0,$C963,0),DU$914,IF(MAX($D963:DT963)+DZ$915=DU$914-IF(SUM($D963:DS963)=0,$C963,0),DU$914,0))</f>
        <v>0</v>
      </c>
      <c r="DV963" s="31">
        <f>IF(MAX($D963:DU963)+DV$915=DV$914-IF(SUM($D963:DT963)=0,$C963,0),DV$914,IF(MAX($D963:DU963)+EA$915=DV$914-IF(SUM($D963:DT963)=0,$C963,0),DV$914,0))</f>
        <v>0</v>
      </c>
      <c r="DW963" s="31">
        <f>IF(MAX($D963:DV963)+DW$915=DW$914-IF(SUM($D963:DU963)=0,$C963,0),DW$914,IF(MAX($D963:DV963)+EB$915=DW$914-IF(SUM($D963:DU963)=0,$C963,0),DW$914,0))</f>
        <v>123</v>
      </c>
      <c r="DX963" s="31">
        <f>IF(MAX($D963:DW963)+DX$915=DX$914-IF(SUM($D963:DV963)=0,$C963,0),DX$914,IF(MAX($D963:DW963)+EC$915=DX$914-IF(SUM($D963:DV963)=0,$C963,0),DX$914,0))</f>
        <v>0</v>
      </c>
      <c r="DY963" s="31">
        <f>IF(MAX($D963:DX963)+DY$915=DY$914-IF(SUM($D963:DW963)=0,$C963,0),DY$914,IF(MAX($D963:DX963)+ED$915=DY$914-IF(SUM($D963:DW963)=0,$C963,0),DY$914,0))</f>
        <v>0</v>
      </c>
      <c r="DZ963" s="31"/>
      <c r="EA963" s="31"/>
      <c r="EB963" s="31"/>
      <c r="EC963" s="31"/>
      <c r="ED963" s="31"/>
      <c r="EE963">
        <f>IF(EE964=0,0,EE964)</f>
        <v>0</v>
      </c>
      <c r="EF963" s="31"/>
      <c r="EG963" s="31"/>
      <c r="EH963" s="31"/>
      <c r="EI963" s="31"/>
      <c r="EJ963" s="31"/>
      <c r="EK963" s="31"/>
      <c r="EL963" s="31"/>
      <c r="EM963" s="31"/>
      <c r="EN963" s="31"/>
      <c r="EO963" s="31"/>
      <c r="EP963" s="31"/>
      <c r="EQ963" s="31"/>
      <c r="ER963" s="31"/>
      <c r="ES963" s="31"/>
      <c r="ET963" s="31"/>
      <c r="EU963" s="31"/>
    </row>
    <row r="964" spans="1:157" x14ac:dyDescent="0.25">
      <c r="A964" s="19">
        <f t="shared" si="1913"/>
        <v>24</v>
      </c>
      <c r="B964" s="28">
        <f>B962+1</f>
        <v>1924</v>
      </c>
      <c r="C964">
        <f t="shared" si="1914"/>
        <v>23</v>
      </c>
      <c r="AA964" s="32">
        <f>AA807</f>
        <v>0</v>
      </c>
      <c r="AB964">
        <f t="shared" ref="AB964:CM964" si="1959">IF(AB$507=AB963,AB807,0)</f>
        <v>0</v>
      </c>
      <c r="AC964">
        <f t="shared" si="1959"/>
        <v>0</v>
      </c>
      <c r="AD964">
        <f t="shared" si="1959"/>
        <v>0</v>
      </c>
      <c r="AE964">
        <f t="shared" si="1959"/>
        <v>0</v>
      </c>
      <c r="AF964">
        <f t="shared" si="1959"/>
        <v>0</v>
      </c>
      <c r="AG964">
        <f t="shared" si="1959"/>
        <v>0</v>
      </c>
      <c r="AH964">
        <f t="shared" si="1959"/>
        <v>0</v>
      </c>
      <c r="AI964">
        <f t="shared" si="1959"/>
        <v>0</v>
      </c>
      <c r="AJ964">
        <f t="shared" si="1959"/>
        <v>0</v>
      </c>
      <c r="AK964">
        <f t="shared" si="1959"/>
        <v>0</v>
      </c>
      <c r="AL964">
        <f t="shared" si="1959"/>
        <v>0</v>
      </c>
      <c r="AM964">
        <f t="shared" si="1959"/>
        <v>0</v>
      </c>
      <c r="AN964">
        <f t="shared" si="1959"/>
        <v>0</v>
      </c>
      <c r="AO964">
        <f t="shared" si="1959"/>
        <v>0</v>
      </c>
      <c r="AP964">
        <f t="shared" si="1959"/>
        <v>0</v>
      </c>
      <c r="AQ964">
        <f t="shared" si="1959"/>
        <v>0</v>
      </c>
      <c r="AR964">
        <f t="shared" si="1959"/>
        <v>0</v>
      </c>
      <c r="AS964">
        <f t="shared" si="1959"/>
        <v>0</v>
      </c>
      <c r="AT964">
        <f t="shared" si="1959"/>
        <v>0</v>
      </c>
      <c r="AU964">
        <f t="shared" si="1959"/>
        <v>0</v>
      </c>
      <c r="AV964">
        <f t="shared" si="1959"/>
        <v>0</v>
      </c>
      <c r="AW964">
        <f t="shared" si="1959"/>
        <v>0</v>
      </c>
      <c r="AX964">
        <f t="shared" si="1959"/>
        <v>0</v>
      </c>
      <c r="AY964">
        <f t="shared" si="1959"/>
        <v>0</v>
      </c>
      <c r="AZ964">
        <f t="shared" si="1959"/>
        <v>0</v>
      </c>
      <c r="BA964">
        <f t="shared" si="1959"/>
        <v>0</v>
      </c>
      <c r="BB964">
        <f t="shared" si="1959"/>
        <v>0</v>
      </c>
      <c r="BC964">
        <f t="shared" si="1959"/>
        <v>0</v>
      </c>
      <c r="BD964">
        <f t="shared" si="1959"/>
        <v>0</v>
      </c>
      <c r="BE964">
        <f t="shared" si="1959"/>
        <v>0</v>
      </c>
      <c r="BF964">
        <f t="shared" si="1959"/>
        <v>0</v>
      </c>
      <c r="BG964">
        <f t="shared" si="1959"/>
        <v>0</v>
      </c>
      <c r="BH964">
        <f t="shared" si="1959"/>
        <v>0</v>
      </c>
      <c r="BI964">
        <f t="shared" si="1959"/>
        <v>0</v>
      </c>
      <c r="BJ964">
        <f t="shared" si="1959"/>
        <v>0</v>
      </c>
      <c r="BK964">
        <f t="shared" si="1959"/>
        <v>0</v>
      </c>
      <c r="BL964">
        <f t="shared" si="1959"/>
        <v>0</v>
      </c>
      <c r="BM964">
        <f t="shared" si="1959"/>
        <v>0</v>
      </c>
      <c r="BN964">
        <f t="shared" si="1959"/>
        <v>0</v>
      </c>
      <c r="BO964">
        <f t="shared" si="1959"/>
        <v>0</v>
      </c>
      <c r="BP964">
        <f t="shared" si="1959"/>
        <v>0</v>
      </c>
      <c r="BQ964">
        <f t="shared" si="1959"/>
        <v>0</v>
      </c>
      <c r="BR964">
        <f t="shared" si="1959"/>
        <v>0</v>
      </c>
      <c r="BS964">
        <f t="shared" si="1959"/>
        <v>0</v>
      </c>
      <c r="BT964">
        <f t="shared" si="1959"/>
        <v>0</v>
      </c>
      <c r="BU964">
        <f t="shared" si="1959"/>
        <v>0</v>
      </c>
      <c r="BV964">
        <f t="shared" si="1959"/>
        <v>0</v>
      </c>
      <c r="BW964">
        <f t="shared" si="1959"/>
        <v>0</v>
      </c>
      <c r="BX964">
        <f t="shared" si="1959"/>
        <v>0</v>
      </c>
      <c r="BY964">
        <f t="shared" si="1959"/>
        <v>0</v>
      </c>
      <c r="BZ964">
        <f t="shared" si="1959"/>
        <v>0</v>
      </c>
      <c r="CA964">
        <f t="shared" si="1959"/>
        <v>0</v>
      </c>
      <c r="CB964">
        <f t="shared" si="1959"/>
        <v>0</v>
      </c>
      <c r="CC964">
        <f t="shared" si="1959"/>
        <v>0</v>
      </c>
      <c r="CD964">
        <f t="shared" si="1959"/>
        <v>0</v>
      </c>
      <c r="CE964">
        <f t="shared" si="1959"/>
        <v>0</v>
      </c>
      <c r="CF964">
        <f t="shared" si="1959"/>
        <v>0</v>
      </c>
      <c r="CG964">
        <f t="shared" si="1959"/>
        <v>0</v>
      </c>
      <c r="CH964">
        <f t="shared" si="1959"/>
        <v>0</v>
      </c>
      <c r="CI964">
        <f t="shared" si="1959"/>
        <v>0</v>
      </c>
      <c r="CJ964">
        <f t="shared" si="1959"/>
        <v>0</v>
      </c>
      <c r="CK964">
        <f t="shared" si="1959"/>
        <v>0</v>
      </c>
      <c r="CL964">
        <f t="shared" si="1959"/>
        <v>0</v>
      </c>
      <c r="CM964">
        <f t="shared" si="1959"/>
        <v>0</v>
      </c>
      <c r="CN964">
        <f t="shared" ref="CN964:DY964" si="1960">IF(CN$507=CN963,CN807,0)</f>
        <v>0</v>
      </c>
      <c r="CO964">
        <f t="shared" si="1960"/>
        <v>0</v>
      </c>
      <c r="CP964">
        <f t="shared" si="1960"/>
        <v>0</v>
      </c>
      <c r="CQ964">
        <f t="shared" si="1960"/>
        <v>0</v>
      </c>
      <c r="CR964">
        <f t="shared" si="1960"/>
        <v>0</v>
      </c>
      <c r="CS964">
        <f t="shared" si="1960"/>
        <v>0</v>
      </c>
      <c r="CT964">
        <f t="shared" si="1960"/>
        <v>0</v>
      </c>
      <c r="CU964">
        <f t="shared" si="1960"/>
        <v>0</v>
      </c>
      <c r="CV964">
        <f t="shared" si="1960"/>
        <v>0</v>
      </c>
      <c r="CW964">
        <f t="shared" si="1960"/>
        <v>0</v>
      </c>
      <c r="CX964">
        <f t="shared" si="1960"/>
        <v>0</v>
      </c>
      <c r="CY964">
        <f t="shared" si="1960"/>
        <v>0</v>
      </c>
      <c r="CZ964">
        <f t="shared" si="1960"/>
        <v>0</v>
      </c>
      <c r="DA964">
        <f t="shared" si="1960"/>
        <v>0</v>
      </c>
      <c r="DB964">
        <f t="shared" si="1960"/>
        <v>0</v>
      </c>
      <c r="DC964">
        <f t="shared" si="1960"/>
        <v>0</v>
      </c>
      <c r="DD964">
        <f t="shared" si="1960"/>
        <v>0</v>
      </c>
      <c r="DE964">
        <f t="shared" si="1960"/>
        <v>0</v>
      </c>
      <c r="DF964">
        <f t="shared" si="1960"/>
        <v>0</v>
      </c>
      <c r="DG964">
        <f t="shared" si="1960"/>
        <v>0</v>
      </c>
      <c r="DH964">
        <f t="shared" si="1960"/>
        <v>0</v>
      </c>
      <c r="DI964">
        <f t="shared" si="1960"/>
        <v>0</v>
      </c>
      <c r="DJ964">
        <f t="shared" si="1960"/>
        <v>0</v>
      </c>
      <c r="DK964">
        <f t="shared" si="1960"/>
        <v>0</v>
      </c>
      <c r="DL964">
        <f t="shared" si="1960"/>
        <v>0</v>
      </c>
      <c r="DM964">
        <f t="shared" si="1960"/>
        <v>0</v>
      </c>
      <c r="DN964">
        <f t="shared" si="1960"/>
        <v>0</v>
      </c>
      <c r="DO964">
        <f t="shared" si="1960"/>
        <v>0</v>
      </c>
      <c r="DP964">
        <f t="shared" si="1960"/>
        <v>0</v>
      </c>
      <c r="DQ964">
        <f t="shared" si="1960"/>
        <v>0</v>
      </c>
      <c r="DR964">
        <f t="shared" si="1960"/>
        <v>0</v>
      </c>
      <c r="DS964">
        <f t="shared" si="1960"/>
        <v>0</v>
      </c>
      <c r="DT964">
        <f t="shared" si="1960"/>
        <v>0</v>
      </c>
      <c r="DU964">
        <f t="shared" si="1960"/>
        <v>0</v>
      </c>
      <c r="DV964">
        <f t="shared" si="1960"/>
        <v>0</v>
      </c>
      <c r="DW964">
        <f t="shared" si="1960"/>
        <v>0</v>
      </c>
      <c r="DX964">
        <f t="shared" si="1960"/>
        <v>0</v>
      </c>
      <c r="DY964">
        <f t="shared" si="1960"/>
        <v>0</v>
      </c>
      <c r="EE964" s="13">
        <f>SUM(D964:EC964)</f>
        <v>0</v>
      </c>
    </row>
    <row r="965" spans="1:157" x14ac:dyDescent="0.25">
      <c r="A965" s="19">
        <f t="shared" si="1913"/>
        <v>25</v>
      </c>
      <c r="B965" s="28"/>
      <c r="C965">
        <f t="shared" si="1914"/>
        <v>24</v>
      </c>
      <c r="AC965" s="31">
        <f>IF(MAX($D965:AB965)+AC$915=AC$914-IF(SUM($D965:AA965)=0,$C965,0),AC$914,IF(MAX($D965:AB965)+AH$915=AC$914-IF(SUM($D965:AA965)=0,$C965,0),AC$914,0))</f>
        <v>0</v>
      </c>
      <c r="AD965" s="31">
        <f>IF(MAX($D965:AC965)+AD$915=AD$914-IF(SUM($D965:AB965)=0,$C965,0),AD$914,IF(MAX($D965:AC965)+AI$915=AD$914-IF(SUM($D965:AB965)=0,$C965,0),AD$914,0))</f>
        <v>0</v>
      </c>
      <c r="AE965" s="31">
        <f>IF(MAX($D965:AD965)+AE$915=AE$914-IF(SUM($D965:AC965)=0,$C965,0),AE$914,IF(MAX($D965:AD965)+AJ$915=AE$914-IF(SUM($D965:AC965)=0,$C965,0),AE$914,0))</f>
        <v>0</v>
      </c>
      <c r="AF965" s="31">
        <f>IF(MAX($D965:AE965)+AF$915=AF$914-IF(SUM($D965:AD965)=0,$C965,0),AF$914,IF(MAX($D965:AE965)+AK$915=AF$914-IF(SUM($D965:AD965)=0,$C965,0),AF$914,0))</f>
        <v>0</v>
      </c>
      <c r="AG965" s="31">
        <f>IF(MAX($D965:AF965)+AG$915=AG$914-IF(SUM($D965:AE965)=0,$C965,0),AG$914,IF(MAX($D965:AF965)+AL$915=AG$914-IF(SUM($D965:AE965)=0,$C965,0),AG$914,0))</f>
        <v>0</v>
      </c>
      <c r="AH965" s="31">
        <f>IF(MAX($D965:AG965)+AH$915=AH$914-IF(SUM($D965:AF965)=0,$C965,0),AH$914,IF(MAX($D965:AG965)+AM$915=AH$914-IF(SUM($D965:AF965)=0,$C965,0),AH$914,0))</f>
        <v>0</v>
      </c>
      <c r="AI965" s="31">
        <f>IF(MAX($D965:AH965)+AI$915=AI$914-IF(SUM($D965:AG965)=0,$C965,0),AI$914,IF(MAX($D965:AH965)+AN$915=AI$914-IF(SUM($D965:AG965)=0,$C965,0),AI$914,0))</f>
        <v>0</v>
      </c>
      <c r="AJ965" s="31">
        <f>IF(MAX($D965:AI965)+AJ$915=AJ$914-IF(SUM($D965:AH965)=0,$C965,0),AJ$914,IF(MAX($D965:AI965)+AO$915=AJ$914-IF(SUM($D965:AH965)=0,$C965,0),AJ$914,0))</f>
        <v>0</v>
      </c>
      <c r="AK965" s="31">
        <f>IF(MAX($D965:AJ965)+AK$915=AK$914-IF(SUM($D965:AI965)=0,$C965,0),AK$914,IF(MAX($D965:AJ965)+AP$915=AK$914-IF(SUM($D965:AI965)=0,$C965,0),AK$914,0))</f>
        <v>0</v>
      </c>
      <c r="AL965" s="31">
        <f>IF(MAX($D965:AK965)+AL$915=AL$914-IF(SUM($D965:AJ965)=0,$C965,0),AL$914,IF(MAX($D965:AK965)+AQ$915=AL$914-IF(SUM($D965:AJ965)=0,$C965,0),AL$914,0))</f>
        <v>0</v>
      </c>
      <c r="AM965" s="31">
        <f>IF(MAX($D965:AL965)+AM$915=AM$914-IF(SUM($D965:AK965)=0,$C965,0),AM$914,IF(MAX($D965:AL965)+AR$915=AM$914-IF(SUM($D965:AK965)=0,$C965,0),AM$914,0))</f>
        <v>0</v>
      </c>
      <c r="AN965" s="31">
        <f>IF(MAX($D965:AM965)+AN$915=AN$914-IF(SUM($D965:AL965)=0,$C965,0),AN$914,IF(MAX($D965:AM965)+AS$915=AN$914-IF(SUM($D965:AL965)=0,$C965,0),AN$914,0))</f>
        <v>0</v>
      </c>
      <c r="AO965" s="31">
        <f>IF(MAX($D965:AN965)+AO$915=AO$914-IF(SUM($D965:AM965)=0,$C965,0),AO$914,IF(MAX($D965:AN965)+AT$915=AO$914-IF(SUM($D965:AM965)=0,$C965,0),AO$914,0))</f>
        <v>0</v>
      </c>
      <c r="AP965" s="31">
        <f>IF(MAX($D965:AO965)+AP$915=AP$914-IF(SUM($D965:AN965)=0,$C965,0),AP$914,IF(MAX($D965:AO965)+AU$915=AP$914-IF(SUM($D965:AN965)=0,$C965,0),AP$914,0))</f>
        <v>0</v>
      </c>
      <c r="AQ965" s="31">
        <f>IF(MAX($D965:AP965)+AQ$915=AQ$914-IF(SUM($D965:AO965)=0,$C965,0),AQ$914,IF(MAX($D965:AP965)+AV$915=AQ$914-IF(SUM($D965:AO965)=0,$C965,0),AQ$914,0))</f>
        <v>0</v>
      </c>
      <c r="AR965" s="31">
        <f>IF(MAX($D965:AQ965)+AR$915=AR$914-IF(SUM($D965:AP965)=0,$C965,0),AR$914,IF(MAX($D965:AQ965)+AW$915=AR$914-IF(SUM($D965:AP965)=0,$C965,0),AR$914,0))</f>
        <v>0</v>
      </c>
      <c r="AS965" s="31">
        <f>IF(MAX($D965:AR965)+AS$915=AS$914-IF(SUM($D965:AQ965)=0,$C965,0),AS$914,IF(MAX($D965:AR965)+AX$915=AS$914-IF(SUM($D965:AQ965)=0,$C965,0),AS$914,0))</f>
        <v>0</v>
      </c>
      <c r="AT965" s="31">
        <f>IF(MAX($D965:AS965)+AT$915=AT$914-IF(SUM($D965:AR965)=0,$C965,0),AT$914,IF(MAX($D965:AS965)+AY$915=AT$914-IF(SUM($D965:AR965)=0,$C965,0),AT$914,0))</f>
        <v>0</v>
      </c>
      <c r="AU965" s="31">
        <f>IF(MAX($D965:AT965)+AU$915=AU$914-IF(SUM($D965:AS965)=0,$C965,0),AU$914,IF(MAX($D965:AT965)+AZ$915=AU$914-IF(SUM($D965:AS965)=0,$C965,0),AU$914,0))</f>
        <v>0</v>
      </c>
      <c r="AV965" s="31">
        <f>IF(MAX($D965:AU965)+AV$915=AV$914-IF(SUM($D965:AT965)=0,$C965,0),AV$914,IF(MAX($D965:AU965)+BA$915=AV$914-IF(SUM($D965:AT965)=0,$C965,0),AV$914,0))</f>
        <v>0</v>
      </c>
      <c r="AW965" s="31">
        <f>IF(MAX($D965:AV965)+AW$915=AW$914-IF(SUM($D965:AU965)=0,$C965,0),AW$914,IF(MAX($D965:AV965)+BB$915=AW$914-IF(SUM($D965:AU965)=0,$C965,0),AW$914,0))</f>
        <v>0</v>
      </c>
      <c r="AX965" s="31">
        <f>IF(MAX($D965:AW965)+AX$915=AX$914-IF(SUM($D965:AV965)=0,$C965,0),AX$914,IF(MAX($D965:AW965)+BC$915=AX$914-IF(SUM($D965:AV965)=0,$C965,0),AX$914,0))</f>
        <v>0</v>
      </c>
      <c r="AY965" s="31">
        <f>IF(MAX($D965:AX965)+AY$915=AY$914-IF(SUM($D965:AW965)=0,$C965,0),AY$914,IF(MAX($D965:AX965)+BD$915=AY$914-IF(SUM($D965:AW965)=0,$C965,0),AY$914,0))</f>
        <v>0</v>
      </c>
      <c r="AZ965" s="31">
        <f>IF(MAX($D965:AY965)+AZ$915=AZ$914-IF(SUM($D965:AX965)=0,$C965,0),AZ$914,IF(MAX($D965:AY965)+BE$915=AZ$914-IF(SUM($D965:AX965)=0,$C965,0),AZ$914,0))</f>
        <v>0</v>
      </c>
      <c r="BA965" s="31">
        <f>IF(MAX($D965:AZ965)+BA$915=BA$914-IF(SUM($D965:AY965)=0,$C965,0),BA$914,IF(MAX($D965:AZ965)+BF$915=BA$914-IF(SUM($D965:AY965)=0,$C965,0),BA$914,0))</f>
        <v>0</v>
      </c>
      <c r="BB965" s="31">
        <f>IF(MAX($D965:BA965)+BB$915=BB$914-IF(SUM($D965:AZ965)=0,$C965,0),BB$914,IF(MAX($D965:BA965)+BG$915=BB$914-IF(SUM($D965:AZ965)=0,$C965,0),BB$914,0))</f>
        <v>0</v>
      </c>
      <c r="BC965" s="31">
        <f>IF(MAX($D965:BB965)+BC$915=BC$914-IF(SUM($D965:BA965)=0,$C965,0),BC$914,IF(MAX($D965:BB965)+BH$915=BC$914-IF(SUM($D965:BA965)=0,$C965,0),BC$914,0))</f>
        <v>0</v>
      </c>
      <c r="BD965" s="31">
        <f>IF(MAX($D965:BC965)+BD$915=BD$914-IF(SUM($D965:BB965)=0,$C965,0),BD$914,IF(MAX($D965:BC965)+BI$915=BD$914-IF(SUM($D965:BB965)=0,$C965,0),BD$914,0))</f>
        <v>0</v>
      </c>
      <c r="BE965" s="31">
        <f>IF(MAX($D965:BD965)+BE$915=BE$914-IF(SUM($D965:BC965)=0,$C965,0),BE$914,IF(MAX($D965:BD965)+BJ$915=BE$914-IF(SUM($D965:BC965)=0,$C965,0),BE$914,0))</f>
        <v>0</v>
      </c>
      <c r="BF965" s="31">
        <f>IF(MAX($D965:BE965)+BF$915=BF$914-IF(SUM($D965:BD965)=0,$C965,0),BF$914,IF(MAX($D965:BE965)+BK$915=BF$914-IF(SUM($D965:BD965)=0,$C965,0),BF$914,0))</f>
        <v>0</v>
      </c>
      <c r="BG965" s="31">
        <f>IF(MAX($D965:BF965)+BG$915=BG$914-IF(SUM($D965:BE965)=0,$C965,0),BG$914,IF(MAX($D965:BF965)+BL$915=BG$914-IF(SUM($D965:BE965)=0,$C965,0),BG$914,0))</f>
        <v>0</v>
      </c>
      <c r="BH965" s="31">
        <f>IF(MAX($D965:BG965)+BH$915=BH$914-IF(SUM($D965:BF965)=0,$C965,0),BH$914,IF(MAX($D965:BG965)+BM$915=BH$914-IF(SUM($D965:BF965)=0,$C965,0),BH$914,0))</f>
        <v>0</v>
      </c>
      <c r="BI965" s="31">
        <f>IF(MAX($D965:BH965)+BI$915=BI$914-IF(SUM($D965:BG965)=0,$C965,0),BI$914,IF(MAX($D965:BH965)+BN$915=BI$914-IF(SUM($D965:BG965)=0,$C965,0),BI$914,0))</f>
        <v>0</v>
      </c>
      <c r="BJ965" s="31">
        <f>IF(MAX($D965:BI965)+BJ$915=BJ$914-IF(SUM($D965:BH965)=0,$C965,0),BJ$914,IF(MAX($D965:BI965)+BO$915=BJ$914-IF(SUM($D965:BH965)=0,$C965,0),BJ$914,0))</f>
        <v>0</v>
      </c>
      <c r="BK965" s="31">
        <f>IF(MAX($D965:BJ965)+BK$915=BK$914-IF(SUM($D965:BI965)=0,$C965,0),BK$914,IF(MAX($D965:BJ965)+BP$915=BK$914-IF(SUM($D965:BI965)=0,$C965,0),BK$914,0))</f>
        <v>59</v>
      </c>
      <c r="BL965" s="31">
        <f>IF(MAX($D965:BK965)+BL$915=BL$914-IF(SUM($D965:BJ965)=0,$C965,0),BL$914,IF(MAX($D965:BK965)+BQ$915=BL$914-IF(SUM($D965:BJ965)=0,$C965,0),BL$914,0))</f>
        <v>0</v>
      </c>
      <c r="BM965" s="31">
        <f>IF(MAX($D965:BL965)+BM$915=BM$914-IF(SUM($D965:BK965)=0,$C965,0),BM$914,IF(MAX($D965:BL965)+BR$915=BM$914-IF(SUM($D965:BK965)=0,$C965,0),BM$914,0))</f>
        <v>0</v>
      </c>
      <c r="BN965" s="31">
        <f>IF(MAX($D965:BM965)+BN$915=BN$914-IF(SUM($D965:BL965)=0,$C965,0),BN$914,IF(MAX($D965:BM965)+BS$915=BN$914-IF(SUM($D965:BL965)=0,$C965,0),BN$914,0))</f>
        <v>0</v>
      </c>
      <c r="BO965" s="31">
        <f>IF(MAX($D965:BN965)+BO$915=BO$914-IF(SUM($D965:BM965)=0,$C965,0),BO$914,IF(MAX($D965:BN965)+BT$915=BO$914-IF(SUM($D965:BM965)=0,$C965,0),BO$914,0))</f>
        <v>0</v>
      </c>
      <c r="BP965" s="31">
        <f>IF(MAX($D965:BO965)+BP$915=BP$914-IF(SUM($D965:BN965)=0,$C965,0),BP$914,IF(MAX($D965:BO965)+BU$915=BP$914-IF(SUM($D965:BN965)=0,$C965,0),BP$914,0))</f>
        <v>0</v>
      </c>
      <c r="BQ965" s="31">
        <f>IF(MAX($D965:BP965)+BQ$915=BQ$914-IF(SUM($D965:BO965)=0,$C965,0),BQ$914,IF(MAX($D965:BP965)+BV$915=BQ$914-IF(SUM($D965:BO965)=0,$C965,0),BQ$914,0))</f>
        <v>0</v>
      </c>
      <c r="BR965" s="31">
        <f>IF(MAX($D965:BQ965)+BR$915=BR$914-IF(SUM($D965:BP965)=0,$C965,0),BR$914,IF(MAX($D965:BQ965)+BW$915=BR$914-IF(SUM($D965:BP965)=0,$C965,0),BR$914,0))</f>
        <v>0</v>
      </c>
      <c r="BS965" s="31">
        <f>IF(MAX($D965:BR965)+BS$915=BS$914-IF(SUM($D965:BQ965)=0,$C965,0),BS$914,IF(MAX($D965:BR965)+BX$915=BS$914-IF(SUM($D965:BQ965)=0,$C965,0),BS$914,0))</f>
        <v>0</v>
      </c>
      <c r="BT965" s="31">
        <f>IF(MAX($D965:BS965)+BT$915=BT$914-IF(SUM($D965:BR965)=0,$C965,0),BT$914,IF(MAX($D965:BS965)+BY$915=BT$914-IF(SUM($D965:BR965)=0,$C965,0),BT$914,0))</f>
        <v>0</v>
      </c>
      <c r="BU965" s="31">
        <f>IF(MAX($D965:BT965)+BU$915=BU$914-IF(SUM($D965:BS965)=0,$C965,0),BU$914,IF(MAX($D965:BT965)+BZ$915=BU$914-IF(SUM($D965:BS965)=0,$C965,0),BU$914,0))</f>
        <v>0</v>
      </c>
      <c r="BV965" s="31">
        <f>IF(MAX($D965:BU965)+BV$915=BV$914-IF(SUM($D965:BT965)=0,$C965,0),BV$914,IF(MAX($D965:BU965)+CA$915=BV$914-IF(SUM($D965:BT965)=0,$C965,0),BV$914,0))</f>
        <v>0</v>
      </c>
      <c r="BW965" s="31">
        <f>IF(MAX($D965:BV965)+BW$915=BW$914-IF(SUM($D965:BU965)=0,$C965,0),BW$914,IF(MAX($D965:BV965)+CB$915=BW$914-IF(SUM($D965:BU965)=0,$C965,0),BW$914,0))</f>
        <v>0</v>
      </c>
      <c r="BX965" s="31">
        <f>IF(MAX($D965:BW965)+BX$915=BX$914-IF(SUM($D965:BV965)=0,$C965,0),BX$914,IF(MAX($D965:BW965)+CC$915=BX$914-IF(SUM($D965:BV965)=0,$C965,0),BX$914,0))</f>
        <v>0</v>
      </c>
      <c r="BY965" s="31">
        <f>IF(MAX($D965:BX965)+BY$915=BY$914-IF(SUM($D965:BW965)=0,$C965,0),BY$914,IF(MAX($D965:BX965)+CD$915=BY$914-IF(SUM($D965:BW965)=0,$C965,0),BY$914,0))</f>
        <v>0</v>
      </c>
      <c r="BZ965" s="31">
        <f>IF(MAX($D965:BY965)+BZ$915=BZ$914-IF(SUM($D965:BX965)=0,$C965,0),BZ$914,IF(MAX($D965:BY965)+CE$915=BZ$914-IF(SUM($D965:BX965)=0,$C965,0),BZ$914,0))</f>
        <v>0</v>
      </c>
      <c r="CA965" s="31">
        <f>IF(MAX($D965:BZ965)+CA$915=CA$914-IF(SUM($D965:BY965)=0,$C965,0),CA$914,IF(MAX($D965:BZ965)+CF$915=CA$914-IF(SUM($D965:BY965)=0,$C965,0),CA$914,0))</f>
        <v>0</v>
      </c>
      <c r="CB965" s="31">
        <f>IF(MAX($D965:CA965)+CB$915=CB$914-IF(SUM($D965:BZ965)=0,$C965,0),CB$914,IF(MAX($D965:CA965)+CG$915=CB$914-IF(SUM($D965:BZ965)=0,$C965,0),CB$914,0))</f>
        <v>0</v>
      </c>
      <c r="CC965" s="31">
        <f>IF(MAX($D965:CB965)+CC$915=CC$914-IF(SUM($D965:CA965)=0,$C965,0),CC$914,IF(MAX($D965:CB965)+CH$915=CC$914-IF(SUM($D965:CA965)=0,$C965,0),CC$914,0))</f>
        <v>0</v>
      </c>
      <c r="CD965" s="31">
        <f>IF(MAX($D965:CC965)+CD$915=CD$914-IF(SUM($D965:CB965)=0,$C965,0),CD$914,IF(MAX($D965:CC965)+CI$915=CD$914-IF(SUM($D965:CB965)=0,$C965,0),CD$914,0))</f>
        <v>0</v>
      </c>
      <c r="CE965" s="31">
        <f>IF(MAX($D965:CD965)+CE$915=CE$914-IF(SUM($D965:CC965)=0,$C965,0),CE$914,IF(MAX($D965:CD965)+CJ$915=CE$914-IF(SUM($D965:CC965)=0,$C965,0),CE$914,0))</f>
        <v>0</v>
      </c>
      <c r="CF965" s="31">
        <f>IF(MAX($D965:CE965)+CF$915=CF$914-IF(SUM($D965:CD965)=0,$C965,0),CF$914,IF(MAX($D965:CE965)+CK$915=CF$914-IF(SUM($D965:CD965)=0,$C965,0),CF$914,0))</f>
        <v>0</v>
      </c>
      <c r="CG965" s="31">
        <f>IF(MAX($D965:CF965)+CG$915=CG$914-IF(SUM($D965:CE965)=0,$C965,0),CG$914,IF(MAX($D965:CF965)+CL$915=CG$914-IF(SUM($D965:CE965)=0,$C965,0),CG$914,0))</f>
        <v>0</v>
      </c>
      <c r="CH965" s="31">
        <f>IF(MAX($D965:CG965)+CH$915=CH$914-IF(SUM($D965:CF965)=0,$C965,0),CH$914,IF(MAX($D965:CG965)+CM$915=CH$914-IF(SUM($D965:CF965)=0,$C965,0),CH$914,0))</f>
        <v>0</v>
      </c>
      <c r="CI965" s="31">
        <f>IF(MAX($D965:CH965)+CI$915=CI$914-IF(SUM($D965:CG965)=0,$C965,0),CI$914,IF(MAX($D965:CH965)+CN$915=CI$914-IF(SUM($D965:CG965)=0,$C965,0),CI$914,0))</f>
        <v>0</v>
      </c>
      <c r="CJ965" s="31">
        <f>IF(MAX($D965:CI965)+CJ$915=CJ$914-IF(SUM($D965:CH965)=0,$C965,0),CJ$914,IF(MAX($D965:CI965)+CO$915=CJ$914-IF(SUM($D965:CH965)=0,$C965,0),CJ$914,0))</f>
        <v>0</v>
      </c>
      <c r="CK965" s="31">
        <f>IF(MAX($D965:CJ965)+CK$915=CK$914-IF(SUM($D965:CI965)=0,$C965,0),CK$914,IF(MAX($D965:CJ965)+CP$915=CK$914-IF(SUM($D965:CI965)=0,$C965,0),CK$914,0))</f>
        <v>0</v>
      </c>
      <c r="CL965" s="31">
        <f>IF(MAX($D965:CK965)+CL$915=CL$914-IF(SUM($D965:CJ965)=0,$C965,0),CL$914,IF(MAX($D965:CK965)+CQ$915=CL$914-IF(SUM($D965:CJ965)=0,$C965,0),CL$914,0))</f>
        <v>0</v>
      </c>
      <c r="CM965" s="31">
        <f>IF(MAX($D965:CL965)+CM$915=CM$914-IF(SUM($D965:CK965)=0,$C965,0),CM$914,IF(MAX($D965:CL965)+CR$915=CM$914-IF(SUM($D965:CK965)=0,$C965,0),CM$914,0))</f>
        <v>0</v>
      </c>
      <c r="CN965" s="31">
        <f>IF(MAX($D965:CM965)+CN$915=CN$914-IF(SUM($D965:CL965)=0,$C965,0),CN$914,IF(MAX($D965:CM965)+CS$915=CN$914-IF(SUM($D965:CL965)=0,$C965,0),CN$914,0))</f>
        <v>0</v>
      </c>
      <c r="CO965" s="31">
        <f>IF(MAX($D965:CN965)+CO$915=CO$914-IF(SUM($D965:CM965)=0,$C965,0),CO$914,IF(MAX($D965:CN965)+CT$915=CO$914-IF(SUM($D965:CM965)=0,$C965,0),CO$914,0))</f>
        <v>0</v>
      </c>
      <c r="CP965" s="31">
        <f>IF(MAX($D965:CO965)+CP$915=CP$914-IF(SUM($D965:CN965)=0,$C965,0),CP$914,IF(MAX($D965:CO965)+CU$915=CP$914-IF(SUM($D965:CN965)=0,$C965,0),CP$914,0))</f>
        <v>0</v>
      </c>
      <c r="CQ965" s="31">
        <f>IF(MAX($D965:CP965)+CQ$915=CQ$914-IF(SUM($D965:CO965)=0,$C965,0),CQ$914,IF(MAX($D965:CP965)+CV$915=CQ$914-IF(SUM($D965:CO965)=0,$C965,0),CQ$914,0))</f>
        <v>0</v>
      </c>
      <c r="CR965" s="31">
        <f>IF(MAX($D965:CQ965)+CR$915=CR$914-IF(SUM($D965:CP965)=0,$C965,0),CR$914,IF(MAX($D965:CQ965)+CW$915=CR$914-IF(SUM($D965:CP965)=0,$C965,0),CR$914,0))</f>
        <v>0</v>
      </c>
      <c r="CS965" s="31">
        <f>IF(MAX($D965:CR965)+CS$915=CS$914-IF(SUM($D965:CQ965)=0,$C965,0),CS$914,IF(MAX($D965:CR965)+CX$915=CS$914-IF(SUM($D965:CQ965)=0,$C965,0),CS$914,0))</f>
        <v>0</v>
      </c>
      <c r="CT965" s="31">
        <f>IF(MAX($D965:CS965)+CT$915=CT$914-IF(SUM($D965:CR965)=0,$C965,0),CT$914,IF(MAX($D965:CS965)+CY$915=CT$914-IF(SUM($D965:CR965)=0,$C965,0),CT$914,0))</f>
        <v>94</v>
      </c>
      <c r="CU965" s="31">
        <f>IF(MAX($D965:CT965)+CU$915=CU$914-IF(SUM($D965:CS965)=0,$C965,0),CU$914,IF(MAX($D965:CT965)+CZ$915=CU$914-IF(SUM($D965:CS965)=0,$C965,0),CU$914,0))</f>
        <v>0</v>
      </c>
      <c r="CV965" s="31">
        <f>IF(MAX($D965:CU965)+CV$915=CV$914-IF(SUM($D965:CT965)=0,$C965,0),CV$914,IF(MAX($D965:CU965)+DA$915=CV$914-IF(SUM($D965:CT965)=0,$C965,0),CV$914,0))</f>
        <v>0</v>
      </c>
      <c r="CW965" s="31">
        <f>IF(MAX($D965:CV965)+CW$915=CW$914-IF(SUM($D965:CU965)=0,$C965,0),CW$914,IF(MAX($D965:CV965)+DB$915=CW$914-IF(SUM($D965:CU965)=0,$C965,0),CW$914,0))</f>
        <v>0</v>
      </c>
      <c r="CX965" s="31">
        <f>IF(MAX($D965:CW965)+CX$915=CX$914-IF(SUM($D965:CV965)=0,$C965,0),CX$914,IF(MAX($D965:CW965)+DC$915=CX$914-IF(SUM($D965:CV965)=0,$C965,0),CX$914,0))</f>
        <v>0</v>
      </c>
      <c r="CY965" s="31">
        <f>IF(MAX($D965:CX965)+CY$915=CY$914-IF(SUM($D965:CW965)=0,$C965,0),CY$914,IF(MAX($D965:CX965)+DD$915=CY$914-IF(SUM($D965:CW965)=0,$C965,0),CY$914,0))</f>
        <v>0</v>
      </c>
      <c r="CZ965" s="31">
        <f>IF(MAX($D965:CY965)+CZ$915=CZ$914-IF(SUM($D965:CX965)=0,$C965,0),CZ$914,IF(MAX($D965:CY965)+DE$915=CZ$914-IF(SUM($D965:CX965)=0,$C965,0),CZ$914,0))</f>
        <v>0</v>
      </c>
      <c r="DA965" s="31">
        <f>IF(MAX($D965:CZ965)+DA$915=DA$914-IF(SUM($D965:CY965)=0,$C965,0),DA$914,IF(MAX($D965:CZ965)+DF$915=DA$914-IF(SUM($D965:CY965)=0,$C965,0),DA$914,0))</f>
        <v>0</v>
      </c>
      <c r="DB965" s="31">
        <f>IF(MAX($D965:DA965)+DB$915=DB$914-IF(SUM($D965:CZ965)=0,$C965,0),DB$914,IF(MAX($D965:DA965)+DG$915=DB$914-IF(SUM($D965:CZ965)=0,$C965,0),DB$914,0))</f>
        <v>0</v>
      </c>
      <c r="DC965" s="31">
        <f>IF(MAX($D965:DB965)+DC$915=DC$914-IF(SUM($D965:DA965)=0,$C965,0),DC$914,IF(MAX($D965:DB965)+DH$915=DC$914-IF(SUM($D965:DA965)=0,$C965,0),DC$914,0))</f>
        <v>0</v>
      </c>
      <c r="DD965" s="31">
        <f>IF(MAX($D965:DC965)+DD$915=DD$914-IF(SUM($D965:DB965)=0,$C965,0),DD$914,IF(MAX($D965:DC965)+DI$915=DD$914-IF(SUM($D965:DB965)=0,$C965,0),DD$914,0))</f>
        <v>0</v>
      </c>
      <c r="DE965" s="31">
        <f>IF(MAX($D965:DD965)+DE$915=DE$914-IF(SUM($D965:DC965)=0,$C965,0),DE$914,IF(MAX($D965:DD965)+DJ$915=DE$914-IF(SUM($D965:DC965)=0,$C965,0),DE$914,0))</f>
        <v>0</v>
      </c>
      <c r="DF965" s="31">
        <f>IF(MAX($D965:DE965)+DF$915=DF$914-IF(SUM($D965:DD965)=0,$C965,0),DF$914,IF(MAX($D965:DE965)+DK$915=DF$914-IF(SUM($D965:DD965)=0,$C965,0),DF$914,0))</f>
        <v>0</v>
      </c>
      <c r="DG965" s="31">
        <f>IF(MAX($D965:DF965)+DG$915=DG$914-IF(SUM($D965:DE965)=0,$C965,0),DG$914,IF(MAX($D965:DF965)+DL$915=DG$914-IF(SUM($D965:DE965)=0,$C965,0),DG$914,0))</f>
        <v>0</v>
      </c>
      <c r="DH965" s="31">
        <f>IF(MAX($D965:DG965)+DH$915=DH$914-IF(SUM($D965:DF965)=0,$C965,0),DH$914,IF(MAX($D965:DG965)+DM$915=DH$914-IF(SUM($D965:DF965)=0,$C965,0),DH$914,0))</f>
        <v>0</v>
      </c>
      <c r="DI965" s="31">
        <f>IF(MAX($D965:DH965)+DI$915=DI$914-IF(SUM($D965:DG965)=0,$C965,0),DI$914,IF(MAX($D965:DH965)+DN$915=DI$914-IF(SUM($D965:DG965)=0,$C965,0),DI$914,0))</f>
        <v>0</v>
      </c>
      <c r="DJ965" s="31">
        <f>IF(MAX($D965:DI965)+DJ$915=DJ$914-IF(SUM($D965:DH965)=0,$C965,0),DJ$914,IF(MAX($D965:DI965)+DO$915=DJ$914-IF(SUM($D965:DH965)=0,$C965,0),DJ$914,0))</f>
        <v>0</v>
      </c>
      <c r="DK965" s="31">
        <f>IF(MAX($D965:DJ965)+DK$915=DK$914-IF(SUM($D965:DI965)=0,$C965,0),DK$914,IF(MAX($D965:DJ965)+DP$915=DK$914-IF(SUM($D965:DI965)=0,$C965,0),DK$914,0))</f>
        <v>0</v>
      </c>
      <c r="DL965" s="31">
        <f>IF(MAX($D965:DK965)+DL$915=DL$914-IF(SUM($D965:DJ965)=0,$C965,0),DL$914,IF(MAX($D965:DK965)+DQ$915=DL$914-IF(SUM($D965:DJ965)=0,$C965,0),DL$914,0))</f>
        <v>0</v>
      </c>
      <c r="DM965" s="31">
        <f>IF(MAX($D965:DL965)+DM$915=DM$914-IF(SUM($D965:DK965)=0,$C965,0),DM$914,IF(MAX($D965:DL965)+DR$915=DM$914-IF(SUM($D965:DK965)=0,$C965,0),DM$914,0))</f>
        <v>0</v>
      </c>
      <c r="DN965" s="31">
        <f>IF(MAX($D965:DM965)+DN$915=DN$914-IF(SUM($D965:DL965)=0,$C965,0),DN$914,IF(MAX($D965:DM965)+DS$915=DN$914-IF(SUM($D965:DL965)=0,$C965,0),DN$914,0))</f>
        <v>0</v>
      </c>
      <c r="DO965" s="31">
        <f>IF(MAX($D965:DN965)+DO$915=DO$914-IF(SUM($D965:DM965)=0,$C965,0),DO$914,IF(MAX($D965:DN965)+DT$915=DO$914-IF(SUM($D965:DM965)=0,$C965,0),DO$914,0))</f>
        <v>0</v>
      </c>
      <c r="DP965" s="31">
        <f>IF(MAX($D965:DO965)+DP$915=DP$914-IF(SUM($D965:DN965)=0,$C965,0),DP$914,IF(MAX($D965:DO965)+DU$915=DP$914-IF(SUM($D965:DN965)=0,$C965,0),DP$914,0))</f>
        <v>0</v>
      </c>
      <c r="DQ965" s="31">
        <f>IF(MAX($D965:DP965)+DQ$915=DQ$914-IF(SUM($D965:DO965)=0,$C965,0),DQ$914,IF(MAX($D965:DP965)+DV$915=DQ$914-IF(SUM($D965:DO965)=0,$C965,0),DQ$914,0))</f>
        <v>0</v>
      </c>
      <c r="DR965" s="31">
        <f>IF(MAX($D965:DQ965)+DR$915=DR$914-IF(SUM($D965:DP965)=0,$C965,0),DR$914,IF(MAX($D965:DQ965)+DW$915=DR$914-IF(SUM($D965:DP965)=0,$C965,0),DR$914,0))</f>
        <v>0</v>
      </c>
      <c r="DS965" s="31">
        <f>IF(MAX($D965:DR965)+DS$915=DS$914-IF(SUM($D965:DQ965)=0,$C965,0),DS$914,IF(MAX($D965:DR965)+DX$915=DS$914-IF(SUM($D965:DQ965)=0,$C965,0),DS$914,0))</f>
        <v>0</v>
      </c>
      <c r="DT965" s="31">
        <f>IF(MAX($D965:DS965)+DT$915=DT$914-IF(SUM($D965:DR965)=0,$C965,0),DT$914,IF(MAX($D965:DS965)+DY$915=DT$914-IF(SUM($D965:DR965)=0,$C965,0),DT$914,0))</f>
        <v>0</v>
      </c>
      <c r="DU965" s="31">
        <f>IF(MAX($D965:DT965)+DU$915=DU$914-IF(SUM($D965:DS965)=0,$C965,0),DU$914,IF(MAX($D965:DT965)+DZ$915=DU$914-IF(SUM($D965:DS965)=0,$C965,0),DU$914,0))</f>
        <v>0</v>
      </c>
      <c r="DV965" s="31">
        <f>IF(MAX($D965:DU965)+DV$915=DV$914-IF(SUM($D965:DT965)=0,$C965,0),DV$914,IF(MAX($D965:DU965)+EA$915=DV$914-IF(SUM($D965:DT965)=0,$C965,0),DV$914,0))</f>
        <v>0</v>
      </c>
      <c r="DW965" s="31">
        <f>IF(MAX($D965:DV965)+DW$915=DW$914-IF(SUM($D965:DU965)=0,$C965,0),DW$914,IF(MAX($D965:DV965)+EB$915=DW$914-IF(SUM($D965:DU965)=0,$C965,0),DW$914,0))</f>
        <v>0</v>
      </c>
      <c r="DX965" s="31">
        <f>IF(MAX($D965:DW965)+DX$915=DX$914-IF(SUM($D965:DV965)=0,$C965,0),DX$914,IF(MAX($D965:DW965)+EC$915=DX$914-IF(SUM($D965:DV965)=0,$C965,0),DX$914,0))</f>
        <v>124</v>
      </c>
      <c r="DY965" s="31">
        <f>IF(MAX($D965:DX965)+DY$915=DY$914-IF(SUM($D965:DW965)=0,$C965,0),DY$914,IF(MAX($D965:DX965)+ED$915=DY$914-IF(SUM($D965:DW965)=0,$C965,0),DY$914,0))</f>
        <v>0</v>
      </c>
      <c r="DZ965" s="31"/>
      <c r="EA965" s="31"/>
      <c r="EB965" s="31"/>
      <c r="EC965" s="31"/>
      <c r="ED965" s="31"/>
      <c r="EE965">
        <f>IF(EE966=0,0,EE966)</f>
        <v>0</v>
      </c>
      <c r="EF965" s="31"/>
      <c r="EG965" s="31"/>
      <c r="EH965" s="31"/>
      <c r="EI965" s="31"/>
      <c r="EJ965" s="31"/>
      <c r="EK965" s="31"/>
      <c r="EL965" s="31"/>
      <c r="EM965" s="31"/>
      <c r="EN965" s="31"/>
      <c r="EO965" s="31"/>
      <c r="EP965" s="31"/>
      <c r="EQ965" s="31"/>
      <c r="ER965" s="31"/>
      <c r="ES965" s="31"/>
      <c r="ET965" s="31"/>
      <c r="EU965" s="31"/>
      <c r="EV965" s="31"/>
    </row>
    <row r="966" spans="1:157" x14ac:dyDescent="0.25">
      <c r="A966" s="19">
        <f t="shared" si="1913"/>
        <v>25</v>
      </c>
      <c r="B966" s="28">
        <f>B964+1</f>
        <v>1925</v>
      </c>
      <c r="C966">
        <f t="shared" si="1914"/>
        <v>24</v>
      </c>
      <c r="AB966" s="32">
        <f>AB808</f>
        <v>0</v>
      </c>
      <c r="AC966">
        <f t="shared" ref="AC966:CN966" si="1961">IF(AC$507=AC965,AC808,0)</f>
        <v>0</v>
      </c>
      <c r="AD966">
        <f t="shared" si="1961"/>
        <v>0</v>
      </c>
      <c r="AE966">
        <f t="shared" si="1961"/>
        <v>0</v>
      </c>
      <c r="AF966">
        <f t="shared" si="1961"/>
        <v>0</v>
      </c>
      <c r="AG966">
        <f t="shared" si="1961"/>
        <v>0</v>
      </c>
      <c r="AH966">
        <f t="shared" si="1961"/>
        <v>0</v>
      </c>
      <c r="AI966">
        <f t="shared" si="1961"/>
        <v>0</v>
      </c>
      <c r="AJ966">
        <f t="shared" si="1961"/>
        <v>0</v>
      </c>
      <c r="AK966">
        <f t="shared" si="1961"/>
        <v>0</v>
      </c>
      <c r="AL966">
        <f t="shared" si="1961"/>
        <v>0</v>
      </c>
      <c r="AM966">
        <f t="shared" si="1961"/>
        <v>0</v>
      </c>
      <c r="AN966">
        <f t="shared" si="1961"/>
        <v>0</v>
      </c>
      <c r="AO966">
        <f t="shared" si="1961"/>
        <v>0</v>
      </c>
      <c r="AP966">
        <f t="shared" si="1961"/>
        <v>0</v>
      </c>
      <c r="AQ966">
        <f t="shared" si="1961"/>
        <v>0</v>
      </c>
      <c r="AR966">
        <f t="shared" si="1961"/>
        <v>0</v>
      </c>
      <c r="AS966">
        <f t="shared" si="1961"/>
        <v>0</v>
      </c>
      <c r="AT966">
        <f t="shared" si="1961"/>
        <v>0</v>
      </c>
      <c r="AU966">
        <f t="shared" si="1961"/>
        <v>0</v>
      </c>
      <c r="AV966">
        <f t="shared" si="1961"/>
        <v>0</v>
      </c>
      <c r="AW966">
        <f t="shared" si="1961"/>
        <v>0</v>
      </c>
      <c r="AX966">
        <f t="shared" si="1961"/>
        <v>0</v>
      </c>
      <c r="AY966">
        <f t="shared" si="1961"/>
        <v>0</v>
      </c>
      <c r="AZ966">
        <f t="shared" si="1961"/>
        <v>0</v>
      </c>
      <c r="BA966">
        <f t="shared" si="1961"/>
        <v>0</v>
      </c>
      <c r="BB966">
        <f t="shared" si="1961"/>
        <v>0</v>
      </c>
      <c r="BC966">
        <f t="shared" si="1961"/>
        <v>0</v>
      </c>
      <c r="BD966">
        <f t="shared" si="1961"/>
        <v>0</v>
      </c>
      <c r="BE966">
        <f t="shared" si="1961"/>
        <v>0</v>
      </c>
      <c r="BF966">
        <f t="shared" si="1961"/>
        <v>0</v>
      </c>
      <c r="BG966">
        <f t="shared" si="1961"/>
        <v>0</v>
      </c>
      <c r="BH966">
        <f t="shared" si="1961"/>
        <v>0</v>
      </c>
      <c r="BI966">
        <f t="shared" si="1961"/>
        <v>0</v>
      </c>
      <c r="BJ966">
        <f t="shared" si="1961"/>
        <v>0</v>
      </c>
      <c r="BK966">
        <f t="shared" si="1961"/>
        <v>0</v>
      </c>
      <c r="BL966">
        <f t="shared" si="1961"/>
        <v>0</v>
      </c>
      <c r="BM966">
        <f t="shared" si="1961"/>
        <v>0</v>
      </c>
      <c r="BN966">
        <f t="shared" si="1961"/>
        <v>0</v>
      </c>
      <c r="BO966">
        <f t="shared" si="1961"/>
        <v>0</v>
      </c>
      <c r="BP966">
        <f t="shared" si="1961"/>
        <v>0</v>
      </c>
      <c r="BQ966">
        <f t="shared" si="1961"/>
        <v>0</v>
      </c>
      <c r="BR966">
        <f t="shared" si="1961"/>
        <v>0</v>
      </c>
      <c r="BS966">
        <f t="shared" si="1961"/>
        <v>0</v>
      </c>
      <c r="BT966">
        <f t="shared" si="1961"/>
        <v>0</v>
      </c>
      <c r="BU966">
        <f t="shared" si="1961"/>
        <v>0</v>
      </c>
      <c r="BV966">
        <f t="shared" si="1961"/>
        <v>0</v>
      </c>
      <c r="BW966">
        <f t="shared" si="1961"/>
        <v>0</v>
      </c>
      <c r="BX966">
        <f t="shared" si="1961"/>
        <v>0</v>
      </c>
      <c r="BY966">
        <f t="shared" si="1961"/>
        <v>0</v>
      </c>
      <c r="BZ966">
        <f t="shared" si="1961"/>
        <v>0</v>
      </c>
      <c r="CA966">
        <f t="shared" si="1961"/>
        <v>0</v>
      </c>
      <c r="CB966">
        <f t="shared" si="1961"/>
        <v>0</v>
      </c>
      <c r="CC966">
        <f t="shared" si="1961"/>
        <v>0</v>
      </c>
      <c r="CD966">
        <f t="shared" si="1961"/>
        <v>0</v>
      </c>
      <c r="CE966">
        <f t="shared" si="1961"/>
        <v>0</v>
      </c>
      <c r="CF966">
        <f t="shared" si="1961"/>
        <v>0</v>
      </c>
      <c r="CG966">
        <f t="shared" si="1961"/>
        <v>0</v>
      </c>
      <c r="CH966">
        <f t="shared" si="1961"/>
        <v>0</v>
      </c>
      <c r="CI966">
        <f t="shared" si="1961"/>
        <v>0</v>
      </c>
      <c r="CJ966">
        <f t="shared" si="1961"/>
        <v>0</v>
      </c>
      <c r="CK966">
        <f t="shared" si="1961"/>
        <v>0</v>
      </c>
      <c r="CL966">
        <f t="shared" si="1961"/>
        <v>0</v>
      </c>
      <c r="CM966">
        <f t="shared" si="1961"/>
        <v>0</v>
      </c>
      <c r="CN966">
        <f t="shared" si="1961"/>
        <v>0</v>
      </c>
      <c r="CO966">
        <f t="shared" ref="CO966:DY966" si="1962">IF(CO$507=CO965,CO808,0)</f>
        <v>0</v>
      </c>
      <c r="CP966">
        <f t="shared" si="1962"/>
        <v>0</v>
      </c>
      <c r="CQ966">
        <f t="shared" si="1962"/>
        <v>0</v>
      </c>
      <c r="CR966">
        <f t="shared" si="1962"/>
        <v>0</v>
      </c>
      <c r="CS966">
        <f t="shared" si="1962"/>
        <v>0</v>
      </c>
      <c r="CT966">
        <f t="shared" si="1962"/>
        <v>0</v>
      </c>
      <c r="CU966">
        <f t="shared" si="1962"/>
        <v>0</v>
      </c>
      <c r="CV966">
        <f t="shared" si="1962"/>
        <v>0</v>
      </c>
      <c r="CW966">
        <f t="shared" si="1962"/>
        <v>0</v>
      </c>
      <c r="CX966">
        <f t="shared" si="1962"/>
        <v>0</v>
      </c>
      <c r="CY966">
        <f t="shared" si="1962"/>
        <v>0</v>
      </c>
      <c r="CZ966">
        <f t="shared" si="1962"/>
        <v>0</v>
      </c>
      <c r="DA966">
        <f t="shared" si="1962"/>
        <v>0</v>
      </c>
      <c r="DB966">
        <f t="shared" si="1962"/>
        <v>0</v>
      </c>
      <c r="DC966">
        <f t="shared" si="1962"/>
        <v>0</v>
      </c>
      <c r="DD966">
        <f t="shared" si="1962"/>
        <v>0</v>
      </c>
      <c r="DE966">
        <f t="shared" si="1962"/>
        <v>0</v>
      </c>
      <c r="DF966">
        <f t="shared" si="1962"/>
        <v>0</v>
      </c>
      <c r="DG966">
        <f t="shared" si="1962"/>
        <v>0</v>
      </c>
      <c r="DH966">
        <f t="shared" si="1962"/>
        <v>0</v>
      </c>
      <c r="DI966">
        <f t="shared" si="1962"/>
        <v>0</v>
      </c>
      <c r="DJ966">
        <f t="shared" si="1962"/>
        <v>0</v>
      </c>
      <c r="DK966">
        <f t="shared" si="1962"/>
        <v>0</v>
      </c>
      <c r="DL966">
        <f t="shared" si="1962"/>
        <v>0</v>
      </c>
      <c r="DM966">
        <f t="shared" si="1962"/>
        <v>0</v>
      </c>
      <c r="DN966">
        <f t="shared" si="1962"/>
        <v>0</v>
      </c>
      <c r="DO966">
        <f t="shared" si="1962"/>
        <v>0</v>
      </c>
      <c r="DP966">
        <f t="shared" si="1962"/>
        <v>0</v>
      </c>
      <c r="DQ966">
        <f t="shared" si="1962"/>
        <v>0</v>
      </c>
      <c r="DR966">
        <f t="shared" si="1962"/>
        <v>0</v>
      </c>
      <c r="DS966">
        <f t="shared" si="1962"/>
        <v>0</v>
      </c>
      <c r="DT966">
        <f t="shared" si="1962"/>
        <v>0</v>
      </c>
      <c r="DU966">
        <f t="shared" si="1962"/>
        <v>0</v>
      </c>
      <c r="DV966">
        <f t="shared" si="1962"/>
        <v>0</v>
      </c>
      <c r="DW966">
        <f t="shared" si="1962"/>
        <v>0</v>
      </c>
      <c r="DX966">
        <f t="shared" si="1962"/>
        <v>0</v>
      </c>
      <c r="DY966">
        <f t="shared" si="1962"/>
        <v>0</v>
      </c>
      <c r="EE966" s="13">
        <f>SUM(D966:EC966)</f>
        <v>0</v>
      </c>
    </row>
    <row r="967" spans="1:157" x14ac:dyDescent="0.25">
      <c r="A967" s="19">
        <f t="shared" si="1913"/>
        <v>26</v>
      </c>
      <c r="B967" s="28"/>
      <c r="C967">
        <f t="shared" si="1914"/>
        <v>25</v>
      </c>
      <c r="AD967" s="31">
        <f>IF(MAX($D967:AC967)+AD$915=AD$914-IF(SUM($D967:AB967)=0,$C967,0),AD$914,IF(MAX($D967:AC967)+AI$915=AD$914-IF(SUM($D967:AB967)=0,$C967,0),AD$914,0))</f>
        <v>0</v>
      </c>
      <c r="AE967" s="31">
        <f>IF(MAX($D967:AD967)+AE$915=AE$914-IF(SUM($D967:AC967)=0,$C967,0),AE$914,IF(MAX($D967:AD967)+AJ$915=AE$914-IF(SUM($D967:AC967)=0,$C967,0),AE$914,0))</f>
        <v>0</v>
      </c>
      <c r="AF967" s="31">
        <f>IF(MAX($D967:AE967)+AF$915=AF$914-IF(SUM($D967:AD967)=0,$C967,0),AF$914,IF(MAX($D967:AE967)+AK$915=AF$914-IF(SUM($D967:AD967)=0,$C967,0),AF$914,0))</f>
        <v>0</v>
      </c>
      <c r="AG967" s="31">
        <f>IF(MAX($D967:AF967)+AG$915=AG$914-IF(SUM($D967:AE967)=0,$C967,0),AG$914,IF(MAX($D967:AF967)+AL$915=AG$914-IF(SUM($D967:AE967)=0,$C967,0),AG$914,0))</f>
        <v>0</v>
      </c>
      <c r="AH967" s="31">
        <f>IF(MAX($D967:AG967)+AH$915=AH$914-IF(SUM($D967:AF967)=0,$C967,0),AH$914,IF(MAX($D967:AG967)+AM$915=AH$914-IF(SUM($D967:AF967)=0,$C967,0),AH$914,0))</f>
        <v>0</v>
      </c>
      <c r="AI967" s="31">
        <f>IF(MAX($D967:AH967)+AI$915=AI$914-IF(SUM($D967:AG967)=0,$C967,0),AI$914,IF(MAX($D967:AH967)+AN$915=AI$914-IF(SUM($D967:AG967)=0,$C967,0),AI$914,0))</f>
        <v>0</v>
      </c>
      <c r="AJ967" s="31">
        <f>IF(MAX($D967:AI967)+AJ$915=AJ$914-IF(SUM($D967:AH967)=0,$C967,0),AJ$914,IF(MAX($D967:AI967)+AO$915=AJ$914-IF(SUM($D967:AH967)=0,$C967,0),AJ$914,0))</f>
        <v>0</v>
      </c>
      <c r="AK967" s="31">
        <f>IF(MAX($D967:AJ967)+AK$915=AK$914-IF(SUM($D967:AI967)=0,$C967,0),AK$914,IF(MAX($D967:AJ967)+AP$915=AK$914-IF(SUM($D967:AI967)=0,$C967,0),AK$914,0))</f>
        <v>0</v>
      </c>
      <c r="AL967" s="31">
        <f>IF(MAX($D967:AK967)+AL$915=AL$914-IF(SUM($D967:AJ967)=0,$C967,0),AL$914,IF(MAX($D967:AK967)+AQ$915=AL$914-IF(SUM($D967:AJ967)=0,$C967,0),AL$914,0))</f>
        <v>0</v>
      </c>
      <c r="AM967" s="31">
        <f>IF(MAX($D967:AL967)+AM$915=AM$914-IF(SUM($D967:AK967)=0,$C967,0),AM$914,IF(MAX($D967:AL967)+AR$915=AM$914-IF(SUM($D967:AK967)=0,$C967,0),AM$914,0))</f>
        <v>0</v>
      </c>
      <c r="AN967" s="31">
        <f>IF(MAX($D967:AM967)+AN$915=AN$914-IF(SUM($D967:AL967)=0,$C967,0),AN$914,IF(MAX($D967:AM967)+AS$915=AN$914-IF(SUM($D967:AL967)=0,$C967,0),AN$914,0))</f>
        <v>0</v>
      </c>
      <c r="AO967" s="31">
        <f>IF(MAX($D967:AN967)+AO$915=AO$914-IF(SUM($D967:AM967)=0,$C967,0),AO$914,IF(MAX($D967:AN967)+AT$915=AO$914-IF(SUM($D967:AM967)=0,$C967,0),AO$914,0))</f>
        <v>0</v>
      </c>
      <c r="AP967" s="31">
        <f>IF(MAX($D967:AO967)+AP$915=AP$914-IF(SUM($D967:AN967)=0,$C967,0),AP$914,IF(MAX($D967:AO967)+AU$915=AP$914-IF(SUM($D967:AN967)=0,$C967,0),AP$914,0))</f>
        <v>0</v>
      </c>
      <c r="AQ967" s="31">
        <f>IF(MAX($D967:AP967)+AQ$915=AQ$914-IF(SUM($D967:AO967)=0,$C967,0),AQ$914,IF(MAX($D967:AP967)+AV$915=AQ$914-IF(SUM($D967:AO967)=0,$C967,0),AQ$914,0))</f>
        <v>0</v>
      </c>
      <c r="AR967" s="31">
        <f>IF(MAX($D967:AQ967)+AR$915=AR$914-IF(SUM($D967:AP967)=0,$C967,0),AR$914,IF(MAX($D967:AQ967)+AW$915=AR$914-IF(SUM($D967:AP967)=0,$C967,0),AR$914,0))</f>
        <v>0</v>
      </c>
      <c r="AS967" s="31">
        <f>IF(MAX($D967:AR967)+AS$915=AS$914-IF(SUM($D967:AQ967)=0,$C967,0),AS$914,IF(MAX($D967:AR967)+AX$915=AS$914-IF(SUM($D967:AQ967)=0,$C967,0),AS$914,0))</f>
        <v>0</v>
      </c>
      <c r="AT967" s="31">
        <f>IF(MAX($D967:AS967)+AT$915=AT$914-IF(SUM($D967:AR967)=0,$C967,0),AT$914,IF(MAX($D967:AS967)+AY$915=AT$914-IF(SUM($D967:AR967)=0,$C967,0),AT$914,0))</f>
        <v>0</v>
      </c>
      <c r="AU967" s="31">
        <f>IF(MAX($D967:AT967)+AU$915=AU$914-IF(SUM($D967:AS967)=0,$C967,0),AU$914,IF(MAX($D967:AT967)+AZ$915=AU$914-IF(SUM($D967:AS967)=0,$C967,0),AU$914,0))</f>
        <v>0</v>
      </c>
      <c r="AV967" s="31">
        <f>IF(MAX($D967:AU967)+AV$915=AV$914-IF(SUM($D967:AT967)=0,$C967,0),AV$914,IF(MAX($D967:AU967)+BA$915=AV$914-IF(SUM($D967:AT967)=0,$C967,0),AV$914,0))</f>
        <v>0</v>
      </c>
      <c r="AW967" s="31">
        <f>IF(MAX($D967:AV967)+AW$915=AW$914-IF(SUM($D967:AU967)=0,$C967,0),AW$914,IF(MAX($D967:AV967)+BB$915=AW$914-IF(SUM($D967:AU967)=0,$C967,0),AW$914,0))</f>
        <v>0</v>
      </c>
      <c r="AX967" s="31">
        <f>IF(MAX($D967:AW967)+AX$915=AX$914-IF(SUM($D967:AV967)=0,$C967,0),AX$914,IF(MAX($D967:AW967)+BC$915=AX$914-IF(SUM($D967:AV967)=0,$C967,0),AX$914,0))</f>
        <v>0</v>
      </c>
      <c r="AY967" s="31">
        <f>IF(MAX($D967:AX967)+AY$915=AY$914-IF(SUM($D967:AW967)=0,$C967,0),AY$914,IF(MAX($D967:AX967)+BD$915=AY$914-IF(SUM($D967:AW967)=0,$C967,0),AY$914,0))</f>
        <v>0</v>
      </c>
      <c r="AZ967" s="31">
        <f>IF(MAX($D967:AY967)+AZ$915=AZ$914-IF(SUM($D967:AX967)=0,$C967,0),AZ$914,IF(MAX($D967:AY967)+BE$915=AZ$914-IF(SUM($D967:AX967)=0,$C967,0),AZ$914,0))</f>
        <v>0</v>
      </c>
      <c r="BA967" s="31">
        <f>IF(MAX($D967:AZ967)+BA$915=BA$914-IF(SUM($D967:AY967)=0,$C967,0),BA$914,IF(MAX($D967:AZ967)+BF$915=BA$914-IF(SUM($D967:AY967)=0,$C967,0),BA$914,0))</f>
        <v>0</v>
      </c>
      <c r="BB967" s="31">
        <f>IF(MAX($D967:BA967)+BB$915=BB$914-IF(SUM($D967:AZ967)=0,$C967,0),BB$914,IF(MAX($D967:BA967)+BG$915=BB$914-IF(SUM($D967:AZ967)=0,$C967,0),BB$914,0))</f>
        <v>0</v>
      </c>
      <c r="BC967" s="31">
        <f>IF(MAX($D967:BB967)+BC$915=BC$914-IF(SUM($D967:BA967)=0,$C967,0),BC$914,IF(MAX($D967:BB967)+BH$915=BC$914-IF(SUM($D967:BA967)=0,$C967,0),BC$914,0))</f>
        <v>0</v>
      </c>
      <c r="BD967" s="31">
        <f>IF(MAX($D967:BC967)+BD$915=BD$914-IF(SUM($D967:BB967)=0,$C967,0),BD$914,IF(MAX($D967:BC967)+BI$915=BD$914-IF(SUM($D967:BB967)=0,$C967,0),BD$914,0))</f>
        <v>0</v>
      </c>
      <c r="BE967" s="31">
        <f>IF(MAX($D967:BD967)+BE$915=BE$914-IF(SUM($D967:BC967)=0,$C967,0),BE$914,IF(MAX($D967:BD967)+BJ$915=BE$914-IF(SUM($D967:BC967)=0,$C967,0),BE$914,0))</f>
        <v>0</v>
      </c>
      <c r="BF967" s="31">
        <f>IF(MAX($D967:BE967)+BF$915=BF$914-IF(SUM($D967:BD967)=0,$C967,0),BF$914,IF(MAX($D967:BE967)+BK$915=BF$914-IF(SUM($D967:BD967)=0,$C967,0),BF$914,0))</f>
        <v>0</v>
      </c>
      <c r="BG967" s="31">
        <f>IF(MAX($D967:BF967)+BG$915=BG$914-IF(SUM($D967:BE967)=0,$C967,0),BG$914,IF(MAX($D967:BF967)+BL$915=BG$914-IF(SUM($D967:BE967)=0,$C967,0),BG$914,0))</f>
        <v>0</v>
      </c>
      <c r="BH967" s="31">
        <f>IF(MAX($D967:BG967)+BH$915=BH$914-IF(SUM($D967:BF967)=0,$C967,0),BH$914,IF(MAX($D967:BG967)+BM$915=BH$914-IF(SUM($D967:BF967)=0,$C967,0),BH$914,0))</f>
        <v>0</v>
      </c>
      <c r="BI967" s="31">
        <f>IF(MAX($D967:BH967)+BI$915=BI$914-IF(SUM($D967:BG967)=0,$C967,0),BI$914,IF(MAX($D967:BH967)+BN$915=BI$914-IF(SUM($D967:BG967)=0,$C967,0),BI$914,0))</f>
        <v>0</v>
      </c>
      <c r="BJ967" s="31">
        <f>IF(MAX($D967:BI967)+BJ$915=BJ$914-IF(SUM($D967:BH967)=0,$C967,0),BJ$914,IF(MAX($D967:BI967)+BO$915=BJ$914-IF(SUM($D967:BH967)=0,$C967,0),BJ$914,0))</f>
        <v>0</v>
      </c>
      <c r="BK967" s="31">
        <f>IF(MAX($D967:BJ967)+BK$915=BK$914-IF(SUM($D967:BI967)=0,$C967,0),BK$914,IF(MAX($D967:BJ967)+BP$915=BK$914-IF(SUM($D967:BI967)=0,$C967,0),BK$914,0))</f>
        <v>0</v>
      </c>
      <c r="BL967" s="31">
        <f>IF(MAX($D967:BK967)+BL$915=BL$914-IF(SUM($D967:BJ967)=0,$C967,0),BL$914,IF(MAX($D967:BK967)+BQ$915=BL$914-IF(SUM($D967:BJ967)=0,$C967,0),BL$914,0))</f>
        <v>60</v>
      </c>
      <c r="BM967" s="31">
        <f>IF(MAX($D967:BL967)+BM$915=BM$914-IF(SUM($D967:BK967)=0,$C967,0),BM$914,IF(MAX($D967:BL967)+BR$915=BM$914-IF(SUM($D967:BK967)=0,$C967,0),BM$914,0))</f>
        <v>0</v>
      </c>
      <c r="BN967" s="31">
        <f>IF(MAX($D967:BM967)+BN$915=BN$914-IF(SUM($D967:BL967)=0,$C967,0),BN$914,IF(MAX($D967:BM967)+BS$915=BN$914-IF(SUM($D967:BL967)=0,$C967,0),BN$914,0))</f>
        <v>0</v>
      </c>
      <c r="BO967" s="31">
        <f>IF(MAX($D967:BN967)+BO$915=BO$914-IF(SUM($D967:BM967)=0,$C967,0),BO$914,IF(MAX($D967:BN967)+BT$915=BO$914-IF(SUM($D967:BM967)=0,$C967,0),BO$914,0))</f>
        <v>0</v>
      </c>
      <c r="BP967" s="31">
        <f>IF(MAX($D967:BO967)+BP$915=BP$914-IF(SUM($D967:BN967)=0,$C967,0),BP$914,IF(MAX($D967:BO967)+BU$915=BP$914-IF(SUM($D967:BN967)=0,$C967,0),BP$914,0))</f>
        <v>0</v>
      </c>
      <c r="BQ967" s="31">
        <f>IF(MAX($D967:BP967)+BQ$915=BQ$914-IF(SUM($D967:BO967)=0,$C967,0),BQ$914,IF(MAX($D967:BP967)+BV$915=BQ$914-IF(SUM($D967:BO967)=0,$C967,0),BQ$914,0))</f>
        <v>0</v>
      </c>
      <c r="BR967" s="31">
        <f>IF(MAX($D967:BQ967)+BR$915=BR$914-IF(SUM($D967:BP967)=0,$C967,0),BR$914,IF(MAX($D967:BQ967)+BW$915=BR$914-IF(SUM($D967:BP967)=0,$C967,0),BR$914,0))</f>
        <v>0</v>
      </c>
      <c r="BS967" s="31">
        <f>IF(MAX($D967:BR967)+BS$915=BS$914-IF(SUM($D967:BQ967)=0,$C967,0),BS$914,IF(MAX($D967:BR967)+BX$915=BS$914-IF(SUM($D967:BQ967)=0,$C967,0),BS$914,0))</f>
        <v>0</v>
      </c>
      <c r="BT967" s="31">
        <f>IF(MAX($D967:BS967)+BT$915=BT$914-IF(SUM($D967:BR967)=0,$C967,0),BT$914,IF(MAX($D967:BS967)+BY$915=BT$914-IF(SUM($D967:BR967)=0,$C967,0),BT$914,0))</f>
        <v>0</v>
      </c>
      <c r="BU967" s="31">
        <f>IF(MAX($D967:BT967)+BU$915=BU$914-IF(SUM($D967:BS967)=0,$C967,0),BU$914,IF(MAX($D967:BT967)+BZ$915=BU$914-IF(SUM($D967:BS967)=0,$C967,0),BU$914,0))</f>
        <v>0</v>
      </c>
      <c r="BV967" s="31">
        <f>IF(MAX($D967:BU967)+BV$915=BV$914-IF(SUM($D967:BT967)=0,$C967,0),BV$914,IF(MAX($D967:BU967)+CA$915=BV$914-IF(SUM($D967:BT967)=0,$C967,0),BV$914,0))</f>
        <v>0</v>
      </c>
      <c r="BW967" s="31">
        <f>IF(MAX($D967:BV967)+BW$915=BW$914-IF(SUM($D967:BU967)=0,$C967,0),BW$914,IF(MAX($D967:BV967)+CB$915=BW$914-IF(SUM($D967:BU967)=0,$C967,0),BW$914,0))</f>
        <v>0</v>
      </c>
      <c r="BX967" s="31">
        <f>IF(MAX($D967:BW967)+BX$915=BX$914-IF(SUM($D967:BV967)=0,$C967,0),BX$914,IF(MAX($D967:BW967)+CC$915=BX$914-IF(SUM($D967:BV967)=0,$C967,0),BX$914,0))</f>
        <v>0</v>
      </c>
      <c r="BY967" s="31">
        <f>IF(MAX($D967:BX967)+BY$915=BY$914-IF(SUM($D967:BW967)=0,$C967,0),BY$914,IF(MAX($D967:BX967)+CD$915=BY$914-IF(SUM($D967:BW967)=0,$C967,0),BY$914,0))</f>
        <v>0</v>
      </c>
      <c r="BZ967" s="31">
        <f>IF(MAX($D967:BY967)+BZ$915=BZ$914-IF(SUM($D967:BX967)=0,$C967,0),BZ$914,IF(MAX($D967:BY967)+CE$915=BZ$914-IF(SUM($D967:BX967)=0,$C967,0),BZ$914,0))</f>
        <v>0</v>
      </c>
      <c r="CA967" s="31">
        <f>IF(MAX($D967:BZ967)+CA$915=CA$914-IF(SUM($D967:BY967)=0,$C967,0),CA$914,IF(MAX($D967:BZ967)+CF$915=CA$914-IF(SUM($D967:BY967)=0,$C967,0),CA$914,0))</f>
        <v>0</v>
      </c>
      <c r="CB967" s="31">
        <f>IF(MAX($D967:CA967)+CB$915=CB$914-IF(SUM($D967:BZ967)=0,$C967,0),CB$914,IF(MAX($D967:CA967)+CG$915=CB$914-IF(SUM($D967:BZ967)=0,$C967,0),CB$914,0))</f>
        <v>0</v>
      </c>
      <c r="CC967" s="31">
        <f>IF(MAX($D967:CB967)+CC$915=CC$914-IF(SUM($D967:CA967)=0,$C967,0),CC$914,IF(MAX($D967:CB967)+CH$915=CC$914-IF(SUM($D967:CA967)=0,$C967,0),CC$914,0))</f>
        <v>0</v>
      </c>
      <c r="CD967" s="31">
        <f>IF(MAX($D967:CC967)+CD$915=CD$914-IF(SUM($D967:CB967)=0,$C967,0),CD$914,IF(MAX($D967:CC967)+CI$915=CD$914-IF(SUM($D967:CB967)=0,$C967,0),CD$914,0))</f>
        <v>0</v>
      </c>
      <c r="CE967" s="31">
        <f>IF(MAX($D967:CD967)+CE$915=CE$914-IF(SUM($D967:CC967)=0,$C967,0),CE$914,IF(MAX($D967:CD967)+CJ$915=CE$914-IF(SUM($D967:CC967)=0,$C967,0),CE$914,0))</f>
        <v>0</v>
      </c>
      <c r="CF967" s="31">
        <f>IF(MAX($D967:CE967)+CF$915=CF$914-IF(SUM($D967:CD967)=0,$C967,0),CF$914,IF(MAX($D967:CE967)+CK$915=CF$914-IF(SUM($D967:CD967)=0,$C967,0),CF$914,0))</f>
        <v>0</v>
      </c>
      <c r="CG967" s="31">
        <f>IF(MAX($D967:CF967)+CG$915=CG$914-IF(SUM($D967:CE967)=0,$C967,0),CG$914,IF(MAX($D967:CF967)+CL$915=CG$914-IF(SUM($D967:CE967)=0,$C967,0),CG$914,0))</f>
        <v>0</v>
      </c>
      <c r="CH967" s="31">
        <f>IF(MAX($D967:CG967)+CH$915=CH$914-IF(SUM($D967:CF967)=0,$C967,0),CH$914,IF(MAX($D967:CG967)+CM$915=CH$914-IF(SUM($D967:CF967)=0,$C967,0),CH$914,0))</f>
        <v>0</v>
      </c>
      <c r="CI967" s="31">
        <f>IF(MAX($D967:CH967)+CI$915=CI$914-IF(SUM($D967:CG967)=0,$C967,0),CI$914,IF(MAX($D967:CH967)+CN$915=CI$914-IF(SUM($D967:CG967)=0,$C967,0),CI$914,0))</f>
        <v>0</v>
      </c>
      <c r="CJ967" s="31">
        <f>IF(MAX($D967:CI967)+CJ$915=CJ$914-IF(SUM($D967:CH967)=0,$C967,0),CJ$914,IF(MAX($D967:CI967)+CO$915=CJ$914-IF(SUM($D967:CH967)=0,$C967,0),CJ$914,0))</f>
        <v>0</v>
      </c>
      <c r="CK967" s="31">
        <f>IF(MAX($D967:CJ967)+CK$915=CK$914-IF(SUM($D967:CI967)=0,$C967,0),CK$914,IF(MAX($D967:CJ967)+CP$915=CK$914-IF(SUM($D967:CI967)=0,$C967,0),CK$914,0))</f>
        <v>0</v>
      </c>
      <c r="CL967" s="31">
        <f>IF(MAX($D967:CK967)+CL$915=CL$914-IF(SUM($D967:CJ967)=0,$C967,0),CL$914,IF(MAX($D967:CK967)+CQ$915=CL$914-IF(SUM($D967:CJ967)=0,$C967,0),CL$914,0))</f>
        <v>0</v>
      </c>
      <c r="CM967" s="31">
        <f>IF(MAX($D967:CL967)+CM$915=CM$914-IF(SUM($D967:CK967)=0,$C967,0),CM$914,IF(MAX($D967:CL967)+CR$915=CM$914-IF(SUM($D967:CK967)=0,$C967,0),CM$914,0))</f>
        <v>0</v>
      </c>
      <c r="CN967" s="31">
        <f>IF(MAX($D967:CM967)+CN$915=CN$914-IF(SUM($D967:CL967)=0,$C967,0),CN$914,IF(MAX($D967:CM967)+CS$915=CN$914-IF(SUM($D967:CL967)=0,$C967,0),CN$914,0))</f>
        <v>0</v>
      </c>
      <c r="CO967" s="31">
        <f>IF(MAX($D967:CN967)+CO$915=CO$914-IF(SUM($D967:CM967)=0,$C967,0),CO$914,IF(MAX($D967:CN967)+CT$915=CO$914-IF(SUM($D967:CM967)=0,$C967,0),CO$914,0))</f>
        <v>0</v>
      </c>
      <c r="CP967" s="31">
        <f>IF(MAX($D967:CO967)+CP$915=CP$914-IF(SUM($D967:CN967)=0,$C967,0),CP$914,IF(MAX($D967:CO967)+CU$915=CP$914-IF(SUM($D967:CN967)=0,$C967,0),CP$914,0))</f>
        <v>0</v>
      </c>
      <c r="CQ967" s="31">
        <f>IF(MAX($D967:CP967)+CQ$915=CQ$914-IF(SUM($D967:CO967)=0,$C967,0),CQ$914,IF(MAX($D967:CP967)+CV$915=CQ$914-IF(SUM($D967:CO967)=0,$C967,0),CQ$914,0))</f>
        <v>0</v>
      </c>
      <c r="CR967" s="31">
        <f>IF(MAX($D967:CQ967)+CR$915=CR$914-IF(SUM($D967:CP967)=0,$C967,0),CR$914,IF(MAX($D967:CQ967)+CW$915=CR$914-IF(SUM($D967:CP967)=0,$C967,0),CR$914,0))</f>
        <v>0</v>
      </c>
      <c r="CS967" s="31">
        <f>IF(MAX($D967:CR967)+CS$915=CS$914-IF(SUM($D967:CQ967)=0,$C967,0),CS$914,IF(MAX($D967:CR967)+CX$915=CS$914-IF(SUM($D967:CQ967)=0,$C967,0),CS$914,0))</f>
        <v>0</v>
      </c>
      <c r="CT967" s="31">
        <f>IF(MAX($D967:CS967)+CT$915=CT$914-IF(SUM($D967:CR967)=0,$C967,0),CT$914,IF(MAX($D967:CS967)+CY$915=CT$914-IF(SUM($D967:CR967)=0,$C967,0),CT$914,0))</f>
        <v>0</v>
      </c>
      <c r="CU967" s="31">
        <f>IF(MAX($D967:CT967)+CU$915=CU$914-IF(SUM($D967:CS967)=0,$C967,0),CU$914,IF(MAX($D967:CT967)+CZ$915=CU$914-IF(SUM($D967:CS967)=0,$C967,0),CU$914,0))</f>
        <v>95</v>
      </c>
      <c r="CV967" s="31">
        <f>IF(MAX($D967:CU967)+CV$915=CV$914-IF(SUM($D967:CT967)=0,$C967,0),CV$914,IF(MAX($D967:CU967)+DA$915=CV$914-IF(SUM($D967:CT967)=0,$C967,0),CV$914,0))</f>
        <v>0</v>
      </c>
      <c r="CW967" s="31">
        <f>IF(MAX($D967:CV967)+CW$915=CW$914-IF(SUM($D967:CU967)=0,$C967,0),CW$914,IF(MAX($D967:CV967)+DB$915=CW$914-IF(SUM($D967:CU967)=0,$C967,0),CW$914,0))</f>
        <v>0</v>
      </c>
      <c r="CX967" s="31">
        <f>IF(MAX($D967:CW967)+CX$915=CX$914-IF(SUM($D967:CV967)=0,$C967,0),CX$914,IF(MAX($D967:CW967)+DC$915=CX$914-IF(SUM($D967:CV967)=0,$C967,0),CX$914,0))</f>
        <v>0</v>
      </c>
      <c r="CY967" s="31">
        <f>IF(MAX($D967:CX967)+CY$915=CY$914-IF(SUM($D967:CW967)=0,$C967,0),CY$914,IF(MAX($D967:CX967)+DD$915=CY$914-IF(SUM($D967:CW967)=0,$C967,0),CY$914,0))</f>
        <v>0</v>
      </c>
      <c r="CZ967" s="31">
        <f>IF(MAX($D967:CY967)+CZ$915=CZ$914-IF(SUM($D967:CX967)=0,$C967,0),CZ$914,IF(MAX($D967:CY967)+DE$915=CZ$914-IF(SUM($D967:CX967)=0,$C967,0),CZ$914,0))</f>
        <v>0</v>
      </c>
      <c r="DA967" s="31">
        <f>IF(MAX($D967:CZ967)+DA$915=DA$914-IF(SUM($D967:CY967)=0,$C967,0),DA$914,IF(MAX($D967:CZ967)+DF$915=DA$914-IF(SUM($D967:CY967)=0,$C967,0),DA$914,0))</f>
        <v>0</v>
      </c>
      <c r="DB967" s="31">
        <f>IF(MAX($D967:DA967)+DB$915=DB$914-IF(SUM($D967:CZ967)=0,$C967,0),DB$914,IF(MAX($D967:DA967)+DG$915=DB$914-IF(SUM($D967:CZ967)=0,$C967,0),DB$914,0))</f>
        <v>0</v>
      </c>
      <c r="DC967" s="31">
        <f>IF(MAX($D967:DB967)+DC$915=DC$914-IF(SUM($D967:DA967)=0,$C967,0),DC$914,IF(MAX($D967:DB967)+DH$915=DC$914-IF(SUM($D967:DA967)=0,$C967,0),DC$914,0))</f>
        <v>0</v>
      </c>
      <c r="DD967" s="31">
        <f>IF(MAX($D967:DC967)+DD$915=DD$914-IF(SUM($D967:DB967)=0,$C967,0),DD$914,IF(MAX($D967:DC967)+DI$915=DD$914-IF(SUM($D967:DB967)=0,$C967,0),DD$914,0))</f>
        <v>0</v>
      </c>
      <c r="DE967" s="31">
        <f>IF(MAX($D967:DD967)+DE$915=DE$914-IF(SUM($D967:DC967)=0,$C967,0),DE$914,IF(MAX($D967:DD967)+DJ$915=DE$914-IF(SUM($D967:DC967)=0,$C967,0),DE$914,0))</f>
        <v>0</v>
      </c>
      <c r="DF967" s="31">
        <f>IF(MAX($D967:DE967)+DF$915=DF$914-IF(SUM($D967:DD967)=0,$C967,0),DF$914,IF(MAX($D967:DE967)+DK$915=DF$914-IF(SUM($D967:DD967)=0,$C967,0),DF$914,0))</f>
        <v>0</v>
      </c>
      <c r="DG967" s="31">
        <f>IF(MAX($D967:DF967)+DG$915=DG$914-IF(SUM($D967:DE967)=0,$C967,0),DG$914,IF(MAX($D967:DF967)+DL$915=DG$914-IF(SUM($D967:DE967)=0,$C967,0),DG$914,0))</f>
        <v>0</v>
      </c>
      <c r="DH967" s="31">
        <f>IF(MAX($D967:DG967)+DH$915=DH$914-IF(SUM($D967:DF967)=0,$C967,0),DH$914,IF(MAX($D967:DG967)+DM$915=DH$914-IF(SUM($D967:DF967)=0,$C967,0),DH$914,0))</f>
        <v>0</v>
      </c>
      <c r="DI967" s="31">
        <f>IF(MAX($D967:DH967)+DI$915=DI$914-IF(SUM($D967:DG967)=0,$C967,0),DI$914,IF(MAX($D967:DH967)+DN$915=DI$914-IF(SUM($D967:DG967)=0,$C967,0),DI$914,0))</f>
        <v>0</v>
      </c>
      <c r="DJ967" s="31">
        <f>IF(MAX($D967:DI967)+DJ$915=DJ$914-IF(SUM($D967:DH967)=0,$C967,0),DJ$914,IF(MAX($D967:DI967)+DO$915=DJ$914-IF(SUM($D967:DH967)=0,$C967,0),DJ$914,0))</f>
        <v>0</v>
      </c>
      <c r="DK967" s="31">
        <f>IF(MAX($D967:DJ967)+DK$915=DK$914-IF(SUM($D967:DI967)=0,$C967,0),DK$914,IF(MAX($D967:DJ967)+DP$915=DK$914-IF(SUM($D967:DI967)=0,$C967,0),DK$914,0))</f>
        <v>0</v>
      </c>
      <c r="DL967" s="31">
        <f>IF(MAX($D967:DK967)+DL$915=DL$914-IF(SUM($D967:DJ967)=0,$C967,0),DL$914,IF(MAX($D967:DK967)+DQ$915=DL$914-IF(SUM($D967:DJ967)=0,$C967,0),DL$914,0))</f>
        <v>0</v>
      </c>
      <c r="DM967" s="31">
        <f>IF(MAX($D967:DL967)+DM$915=DM$914-IF(SUM($D967:DK967)=0,$C967,0),DM$914,IF(MAX($D967:DL967)+DR$915=DM$914-IF(SUM($D967:DK967)=0,$C967,0),DM$914,0))</f>
        <v>0</v>
      </c>
      <c r="DN967" s="31">
        <f>IF(MAX($D967:DM967)+DN$915=DN$914-IF(SUM($D967:DL967)=0,$C967,0),DN$914,IF(MAX($D967:DM967)+DS$915=DN$914-IF(SUM($D967:DL967)=0,$C967,0),DN$914,0))</f>
        <v>0</v>
      </c>
      <c r="DO967" s="31">
        <f>IF(MAX($D967:DN967)+DO$915=DO$914-IF(SUM($D967:DM967)=0,$C967,0),DO$914,IF(MAX($D967:DN967)+DT$915=DO$914-IF(SUM($D967:DM967)=0,$C967,0),DO$914,0))</f>
        <v>0</v>
      </c>
      <c r="DP967" s="31">
        <f>IF(MAX($D967:DO967)+DP$915=DP$914-IF(SUM($D967:DN967)=0,$C967,0),DP$914,IF(MAX($D967:DO967)+DU$915=DP$914-IF(SUM($D967:DN967)=0,$C967,0),DP$914,0))</f>
        <v>0</v>
      </c>
      <c r="DQ967" s="31">
        <f>IF(MAX($D967:DP967)+DQ$915=DQ$914-IF(SUM($D967:DO967)=0,$C967,0),DQ$914,IF(MAX($D967:DP967)+DV$915=DQ$914-IF(SUM($D967:DO967)=0,$C967,0),DQ$914,0))</f>
        <v>0</v>
      </c>
      <c r="DR967" s="31">
        <f>IF(MAX($D967:DQ967)+DR$915=DR$914-IF(SUM($D967:DP967)=0,$C967,0),DR$914,IF(MAX($D967:DQ967)+DW$915=DR$914-IF(SUM($D967:DP967)=0,$C967,0),DR$914,0))</f>
        <v>0</v>
      </c>
      <c r="DS967" s="31">
        <f>IF(MAX($D967:DR967)+DS$915=DS$914-IF(SUM($D967:DQ967)=0,$C967,0),DS$914,IF(MAX($D967:DR967)+DX$915=DS$914-IF(SUM($D967:DQ967)=0,$C967,0),DS$914,0))</f>
        <v>0</v>
      </c>
      <c r="DT967" s="31">
        <f>IF(MAX($D967:DS967)+DT$915=DT$914-IF(SUM($D967:DR967)=0,$C967,0),DT$914,IF(MAX($D967:DS967)+DY$915=DT$914-IF(SUM($D967:DR967)=0,$C967,0),DT$914,0))</f>
        <v>0</v>
      </c>
      <c r="DU967" s="31">
        <f>IF(MAX($D967:DT967)+DU$915=DU$914-IF(SUM($D967:DS967)=0,$C967,0),DU$914,IF(MAX($D967:DT967)+DZ$915=DU$914-IF(SUM($D967:DS967)=0,$C967,0),DU$914,0))</f>
        <v>0</v>
      </c>
      <c r="DV967" s="31">
        <f>IF(MAX($D967:DU967)+DV$915=DV$914-IF(SUM($D967:DT967)=0,$C967,0),DV$914,IF(MAX($D967:DU967)+EA$915=DV$914-IF(SUM($D967:DT967)=0,$C967,0),DV$914,0))</f>
        <v>0</v>
      </c>
      <c r="DW967" s="31">
        <f>IF(MAX($D967:DV967)+DW$915=DW$914-IF(SUM($D967:DU967)=0,$C967,0),DW$914,IF(MAX($D967:DV967)+EB$915=DW$914-IF(SUM($D967:DU967)=0,$C967,0),DW$914,0))</f>
        <v>0</v>
      </c>
      <c r="DX967" s="31">
        <f>IF(MAX($D967:DW967)+DX$915=DX$914-IF(SUM($D967:DV967)=0,$C967,0),DX$914,IF(MAX($D967:DW967)+EC$915=DX$914-IF(SUM($D967:DV967)=0,$C967,0),DX$914,0))</f>
        <v>0</v>
      </c>
      <c r="DY967" s="31">
        <f>IF(MAX($D967:DX967)+DY$915=DY$914-IF(SUM($D967:DW967)=0,$C967,0),DY$914,IF(MAX($D967:DX967)+ED$915=DY$914-IF(SUM($D967:DW967)=0,$C967,0),DY$914,0))</f>
        <v>125</v>
      </c>
      <c r="DZ967" s="31"/>
      <c r="EA967" s="31"/>
      <c r="EB967" s="31"/>
      <c r="EC967" s="31"/>
      <c r="ED967" s="31"/>
      <c r="EE967">
        <f>IF(EE968=0,0,EE968)</f>
        <v>0</v>
      </c>
      <c r="EF967" s="31"/>
      <c r="EG967" s="31"/>
      <c r="EH967" s="31"/>
      <c r="EI967" s="31"/>
      <c r="EJ967" s="31"/>
      <c r="EK967" s="31"/>
      <c r="EL967" s="31"/>
      <c r="EM967" s="31"/>
      <c r="EN967" s="31"/>
      <c r="EO967" s="31"/>
      <c r="EP967" s="31"/>
      <c r="EQ967" s="31"/>
      <c r="ER967" s="31"/>
      <c r="ES967" s="31"/>
      <c r="ET967" s="31"/>
      <c r="EU967" s="31"/>
      <c r="EV967" s="31"/>
      <c r="EW967" s="31"/>
    </row>
    <row r="968" spans="1:157" x14ac:dyDescent="0.25">
      <c r="A968" s="19">
        <f t="shared" si="1913"/>
        <v>26</v>
      </c>
      <c r="B968" s="28">
        <f>B966+1</f>
        <v>1926</v>
      </c>
      <c r="C968">
        <f t="shared" si="1914"/>
        <v>25</v>
      </c>
      <c r="AC968" s="32">
        <f>AC809</f>
        <v>0</v>
      </c>
      <c r="AD968">
        <f t="shared" ref="AD968:CO968" si="1963">IF(AD$507=AD967,AD809,0)</f>
        <v>0</v>
      </c>
      <c r="AE968">
        <f t="shared" si="1963"/>
        <v>0</v>
      </c>
      <c r="AF968">
        <f t="shared" si="1963"/>
        <v>0</v>
      </c>
      <c r="AG968">
        <f t="shared" si="1963"/>
        <v>0</v>
      </c>
      <c r="AH968">
        <f t="shared" si="1963"/>
        <v>0</v>
      </c>
      <c r="AI968">
        <f t="shared" si="1963"/>
        <v>0</v>
      </c>
      <c r="AJ968">
        <f t="shared" si="1963"/>
        <v>0</v>
      </c>
      <c r="AK968">
        <f t="shared" si="1963"/>
        <v>0</v>
      </c>
      <c r="AL968">
        <f t="shared" si="1963"/>
        <v>0</v>
      </c>
      <c r="AM968">
        <f t="shared" si="1963"/>
        <v>0</v>
      </c>
      <c r="AN968">
        <f t="shared" si="1963"/>
        <v>0</v>
      </c>
      <c r="AO968">
        <f t="shared" si="1963"/>
        <v>0</v>
      </c>
      <c r="AP968">
        <f t="shared" si="1963"/>
        <v>0</v>
      </c>
      <c r="AQ968">
        <f t="shared" si="1963"/>
        <v>0</v>
      </c>
      <c r="AR968">
        <f t="shared" si="1963"/>
        <v>0</v>
      </c>
      <c r="AS968">
        <f t="shared" si="1963"/>
        <v>0</v>
      </c>
      <c r="AT968">
        <f t="shared" si="1963"/>
        <v>0</v>
      </c>
      <c r="AU968">
        <f t="shared" si="1963"/>
        <v>0</v>
      </c>
      <c r="AV968">
        <f t="shared" si="1963"/>
        <v>0</v>
      </c>
      <c r="AW968">
        <f t="shared" si="1963"/>
        <v>0</v>
      </c>
      <c r="AX968">
        <f t="shared" si="1963"/>
        <v>0</v>
      </c>
      <c r="AY968">
        <f t="shared" si="1963"/>
        <v>0</v>
      </c>
      <c r="AZ968">
        <f t="shared" si="1963"/>
        <v>0</v>
      </c>
      <c r="BA968">
        <f t="shared" si="1963"/>
        <v>0</v>
      </c>
      <c r="BB968">
        <f t="shared" si="1963"/>
        <v>0</v>
      </c>
      <c r="BC968">
        <f t="shared" si="1963"/>
        <v>0</v>
      </c>
      <c r="BD968">
        <f t="shared" si="1963"/>
        <v>0</v>
      </c>
      <c r="BE968">
        <f t="shared" si="1963"/>
        <v>0</v>
      </c>
      <c r="BF968">
        <f t="shared" si="1963"/>
        <v>0</v>
      </c>
      <c r="BG968">
        <f t="shared" si="1963"/>
        <v>0</v>
      </c>
      <c r="BH968">
        <f t="shared" si="1963"/>
        <v>0</v>
      </c>
      <c r="BI968">
        <f t="shared" si="1963"/>
        <v>0</v>
      </c>
      <c r="BJ968">
        <f t="shared" si="1963"/>
        <v>0</v>
      </c>
      <c r="BK968">
        <f t="shared" si="1963"/>
        <v>0</v>
      </c>
      <c r="BL968">
        <f t="shared" si="1963"/>
        <v>0</v>
      </c>
      <c r="BM968">
        <f t="shared" si="1963"/>
        <v>0</v>
      </c>
      <c r="BN968">
        <f t="shared" si="1963"/>
        <v>0</v>
      </c>
      <c r="BO968">
        <f t="shared" si="1963"/>
        <v>0</v>
      </c>
      <c r="BP968">
        <f t="shared" si="1963"/>
        <v>0</v>
      </c>
      <c r="BQ968">
        <f t="shared" si="1963"/>
        <v>0</v>
      </c>
      <c r="BR968">
        <f t="shared" si="1963"/>
        <v>0</v>
      </c>
      <c r="BS968">
        <f t="shared" si="1963"/>
        <v>0</v>
      </c>
      <c r="BT968">
        <f t="shared" si="1963"/>
        <v>0</v>
      </c>
      <c r="BU968">
        <f t="shared" si="1963"/>
        <v>0</v>
      </c>
      <c r="BV968">
        <f t="shared" si="1963"/>
        <v>0</v>
      </c>
      <c r="BW968">
        <f t="shared" si="1963"/>
        <v>0</v>
      </c>
      <c r="BX968">
        <f t="shared" si="1963"/>
        <v>0</v>
      </c>
      <c r="BY968">
        <f t="shared" si="1963"/>
        <v>0</v>
      </c>
      <c r="BZ968">
        <f t="shared" si="1963"/>
        <v>0</v>
      </c>
      <c r="CA968">
        <f t="shared" si="1963"/>
        <v>0</v>
      </c>
      <c r="CB968">
        <f t="shared" si="1963"/>
        <v>0</v>
      </c>
      <c r="CC968">
        <f t="shared" si="1963"/>
        <v>0</v>
      </c>
      <c r="CD968">
        <f t="shared" si="1963"/>
        <v>0</v>
      </c>
      <c r="CE968">
        <f t="shared" si="1963"/>
        <v>0</v>
      </c>
      <c r="CF968">
        <f t="shared" si="1963"/>
        <v>0</v>
      </c>
      <c r="CG968">
        <f t="shared" si="1963"/>
        <v>0</v>
      </c>
      <c r="CH968">
        <f t="shared" si="1963"/>
        <v>0</v>
      </c>
      <c r="CI968">
        <f t="shared" si="1963"/>
        <v>0</v>
      </c>
      <c r="CJ968">
        <f t="shared" si="1963"/>
        <v>0</v>
      </c>
      <c r="CK968">
        <f t="shared" si="1963"/>
        <v>0</v>
      </c>
      <c r="CL968">
        <f t="shared" si="1963"/>
        <v>0</v>
      </c>
      <c r="CM968">
        <f t="shared" si="1963"/>
        <v>0</v>
      </c>
      <c r="CN968">
        <f t="shared" si="1963"/>
        <v>0</v>
      </c>
      <c r="CO968">
        <f t="shared" si="1963"/>
        <v>0</v>
      </c>
      <c r="CP968">
        <f t="shared" ref="CP968:DY968" si="1964">IF(CP$507=CP967,CP809,0)</f>
        <v>0</v>
      </c>
      <c r="CQ968">
        <f t="shared" si="1964"/>
        <v>0</v>
      </c>
      <c r="CR968">
        <f t="shared" si="1964"/>
        <v>0</v>
      </c>
      <c r="CS968">
        <f t="shared" si="1964"/>
        <v>0</v>
      </c>
      <c r="CT968">
        <f t="shared" si="1964"/>
        <v>0</v>
      </c>
      <c r="CU968">
        <f t="shared" si="1964"/>
        <v>0</v>
      </c>
      <c r="CV968">
        <f t="shared" si="1964"/>
        <v>0</v>
      </c>
      <c r="CW968">
        <f t="shared" si="1964"/>
        <v>0</v>
      </c>
      <c r="CX968">
        <f t="shared" si="1964"/>
        <v>0</v>
      </c>
      <c r="CY968">
        <f t="shared" si="1964"/>
        <v>0</v>
      </c>
      <c r="CZ968">
        <f t="shared" si="1964"/>
        <v>0</v>
      </c>
      <c r="DA968">
        <f t="shared" si="1964"/>
        <v>0</v>
      </c>
      <c r="DB968">
        <f t="shared" si="1964"/>
        <v>0</v>
      </c>
      <c r="DC968">
        <f t="shared" si="1964"/>
        <v>0</v>
      </c>
      <c r="DD968">
        <f t="shared" si="1964"/>
        <v>0</v>
      </c>
      <c r="DE968">
        <f t="shared" si="1964"/>
        <v>0</v>
      </c>
      <c r="DF968">
        <f t="shared" si="1964"/>
        <v>0</v>
      </c>
      <c r="DG968">
        <f t="shared" si="1964"/>
        <v>0</v>
      </c>
      <c r="DH968">
        <f t="shared" si="1964"/>
        <v>0</v>
      </c>
      <c r="DI968">
        <f t="shared" si="1964"/>
        <v>0</v>
      </c>
      <c r="DJ968">
        <f t="shared" si="1964"/>
        <v>0</v>
      </c>
      <c r="DK968">
        <f t="shared" si="1964"/>
        <v>0</v>
      </c>
      <c r="DL968">
        <f t="shared" si="1964"/>
        <v>0</v>
      </c>
      <c r="DM968">
        <f t="shared" si="1964"/>
        <v>0</v>
      </c>
      <c r="DN968">
        <f t="shared" si="1964"/>
        <v>0</v>
      </c>
      <c r="DO968">
        <f t="shared" si="1964"/>
        <v>0</v>
      </c>
      <c r="DP968">
        <f t="shared" si="1964"/>
        <v>0</v>
      </c>
      <c r="DQ968">
        <f t="shared" si="1964"/>
        <v>0</v>
      </c>
      <c r="DR968">
        <f t="shared" si="1964"/>
        <v>0</v>
      </c>
      <c r="DS968">
        <f t="shared" si="1964"/>
        <v>0</v>
      </c>
      <c r="DT968">
        <f t="shared" si="1964"/>
        <v>0</v>
      </c>
      <c r="DU968">
        <f t="shared" si="1964"/>
        <v>0</v>
      </c>
      <c r="DV968">
        <f t="shared" si="1964"/>
        <v>0</v>
      </c>
      <c r="DW968">
        <f t="shared" si="1964"/>
        <v>0</v>
      </c>
      <c r="DX968">
        <f t="shared" si="1964"/>
        <v>0</v>
      </c>
      <c r="DY968">
        <f t="shared" si="1964"/>
        <v>0</v>
      </c>
      <c r="EE968" s="13">
        <f>SUM(D968:EC968)</f>
        <v>0</v>
      </c>
    </row>
    <row r="969" spans="1:157" x14ac:dyDescent="0.25">
      <c r="A969" s="19">
        <f t="shared" si="1913"/>
        <v>27</v>
      </c>
      <c r="B969" s="28"/>
      <c r="C969">
        <f t="shared" si="1914"/>
        <v>26</v>
      </c>
      <c r="AE969" s="31">
        <f>IF(MAX($D969:AD969)+AE$915=AE$914-IF(SUM($D969:AC969)=0,$C969,0),AE$914,IF(MAX($D969:AD969)+AJ$915=AE$914-IF(SUM($D969:AC969)=0,$C969,0),AE$914,0))</f>
        <v>0</v>
      </c>
      <c r="AF969" s="31">
        <f>IF(MAX($D969:AE969)+AF$915=AF$914-IF(SUM($D969:AD969)=0,$C969,0),AF$914,IF(MAX($D969:AE969)+AK$915=AF$914-IF(SUM($D969:AD969)=0,$C969,0),AF$914,0))</f>
        <v>0</v>
      </c>
      <c r="AG969" s="31">
        <f>IF(MAX($D969:AF969)+AG$915=AG$914-IF(SUM($D969:AE969)=0,$C969,0),AG$914,IF(MAX($D969:AF969)+AL$915=AG$914-IF(SUM($D969:AE969)=0,$C969,0),AG$914,0))</f>
        <v>0</v>
      </c>
      <c r="AH969" s="31">
        <f>IF(MAX($D969:AG969)+AH$915=AH$914-IF(SUM($D969:AF969)=0,$C969,0),AH$914,IF(MAX($D969:AG969)+AM$915=AH$914-IF(SUM($D969:AF969)=0,$C969,0),AH$914,0))</f>
        <v>0</v>
      </c>
      <c r="AI969" s="31">
        <f>IF(MAX($D969:AH969)+AI$915=AI$914-IF(SUM($D969:AG969)=0,$C969,0),AI$914,IF(MAX($D969:AH969)+AN$915=AI$914-IF(SUM($D969:AG969)=0,$C969,0),AI$914,0))</f>
        <v>0</v>
      </c>
      <c r="AJ969" s="31">
        <f>IF(MAX($D969:AI969)+AJ$915=AJ$914-IF(SUM($D969:AH969)=0,$C969,0),AJ$914,IF(MAX($D969:AI969)+AO$915=AJ$914-IF(SUM($D969:AH969)=0,$C969,0),AJ$914,0))</f>
        <v>0</v>
      </c>
      <c r="AK969" s="31">
        <f>IF(MAX($D969:AJ969)+AK$915=AK$914-IF(SUM($D969:AI969)=0,$C969,0),AK$914,IF(MAX($D969:AJ969)+AP$915=AK$914-IF(SUM($D969:AI969)=0,$C969,0),AK$914,0))</f>
        <v>0</v>
      </c>
      <c r="AL969" s="31">
        <f>IF(MAX($D969:AK969)+AL$915=AL$914-IF(SUM($D969:AJ969)=0,$C969,0),AL$914,IF(MAX($D969:AK969)+AQ$915=AL$914-IF(SUM($D969:AJ969)=0,$C969,0),AL$914,0))</f>
        <v>0</v>
      </c>
      <c r="AM969" s="31">
        <f>IF(MAX($D969:AL969)+AM$915=AM$914-IF(SUM($D969:AK969)=0,$C969,0),AM$914,IF(MAX($D969:AL969)+AR$915=AM$914-IF(SUM($D969:AK969)=0,$C969,0),AM$914,0))</f>
        <v>0</v>
      </c>
      <c r="AN969" s="31">
        <f>IF(MAX($D969:AM969)+AN$915=AN$914-IF(SUM($D969:AL969)=0,$C969,0),AN$914,IF(MAX($D969:AM969)+AS$915=AN$914-IF(SUM($D969:AL969)=0,$C969,0),AN$914,0))</f>
        <v>0</v>
      </c>
      <c r="AO969" s="31">
        <f>IF(MAX($D969:AN969)+AO$915=AO$914-IF(SUM($D969:AM969)=0,$C969,0),AO$914,IF(MAX($D969:AN969)+AT$915=AO$914-IF(SUM($D969:AM969)=0,$C969,0),AO$914,0))</f>
        <v>0</v>
      </c>
      <c r="AP969" s="31">
        <f>IF(MAX($D969:AO969)+AP$915=AP$914-IF(SUM($D969:AN969)=0,$C969,0),AP$914,IF(MAX($D969:AO969)+AU$915=AP$914-IF(SUM($D969:AN969)=0,$C969,0),AP$914,0))</f>
        <v>0</v>
      </c>
      <c r="AQ969" s="31">
        <f>IF(MAX($D969:AP969)+AQ$915=AQ$914-IF(SUM($D969:AO969)=0,$C969,0),AQ$914,IF(MAX($D969:AP969)+AV$915=AQ$914-IF(SUM($D969:AO969)=0,$C969,0),AQ$914,0))</f>
        <v>0</v>
      </c>
      <c r="AR969" s="31">
        <f>IF(MAX($D969:AQ969)+AR$915=AR$914-IF(SUM($D969:AP969)=0,$C969,0),AR$914,IF(MAX($D969:AQ969)+AW$915=AR$914-IF(SUM($D969:AP969)=0,$C969,0),AR$914,0))</f>
        <v>0</v>
      </c>
      <c r="AS969" s="31">
        <f>IF(MAX($D969:AR969)+AS$915=AS$914-IF(SUM($D969:AQ969)=0,$C969,0),AS$914,IF(MAX($D969:AR969)+AX$915=AS$914-IF(SUM($D969:AQ969)=0,$C969,0),AS$914,0))</f>
        <v>0</v>
      </c>
      <c r="AT969" s="31">
        <f>IF(MAX($D969:AS969)+AT$915=AT$914-IF(SUM($D969:AR969)=0,$C969,0),AT$914,IF(MAX($D969:AS969)+AY$915=AT$914-IF(SUM($D969:AR969)=0,$C969,0),AT$914,0))</f>
        <v>0</v>
      </c>
      <c r="AU969" s="31">
        <f>IF(MAX($D969:AT969)+AU$915=AU$914-IF(SUM($D969:AS969)=0,$C969,0),AU$914,IF(MAX($D969:AT969)+AZ$915=AU$914-IF(SUM($D969:AS969)=0,$C969,0),AU$914,0))</f>
        <v>0</v>
      </c>
      <c r="AV969" s="31">
        <f>IF(MAX($D969:AU969)+AV$915=AV$914-IF(SUM($D969:AT969)=0,$C969,0),AV$914,IF(MAX($D969:AU969)+BA$915=AV$914-IF(SUM($D969:AT969)=0,$C969,0),AV$914,0))</f>
        <v>0</v>
      </c>
      <c r="AW969" s="31">
        <f>IF(MAX($D969:AV969)+AW$915=AW$914-IF(SUM($D969:AU969)=0,$C969,0),AW$914,IF(MAX($D969:AV969)+BB$915=AW$914-IF(SUM($D969:AU969)=0,$C969,0),AW$914,0))</f>
        <v>0</v>
      </c>
      <c r="AX969" s="31">
        <f>IF(MAX($D969:AW969)+AX$915=AX$914-IF(SUM($D969:AV969)=0,$C969,0),AX$914,IF(MAX($D969:AW969)+BC$915=AX$914-IF(SUM($D969:AV969)=0,$C969,0),AX$914,0))</f>
        <v>0</v>
      </c>
      <c r="AY969" s="31">
        <f>IF(MAX($D969:AX969)+AY$915=AY$914-IF(SUM($D969:AW969)=0,$C969,0),AY$914,IF(MAX($D969:AX969)+BD$915=AY$914-IF(SUM($D969:AW969)=0,$C969,0),AY$914,0))</f>
        <v>0</v>
      </c>
      <c r="AZ969" s="31">
        <f>IF(MAX($D969:AY969)+AZ$915=AZ$914-IF(SUM($D969:AX969)=0,$C969,0),AZ$914,IF(MAX($D969:AY969)+BE$915=AZ$914-IF(SUM($D969:AX969)=0,$C969,0),AZ$914,0))</f>
        <v>0</v>
      </c>
      <c r="BA969" s="31">
        <f>IF(MAX($D969:AZ969)+BA$915=BA$914-IF(SUM($D969:AY969)=0,$C969,0),BA$914,IF(MAX($D969:AZ969)+BF$915=BA$914-IF(SUM($D969:AY969)=0,$C969,0),BA$914,0))</f>
        <v>0</v>
      </c>
      <c r="BB969" s="31">
        <f>IF(MAX($D969:BA969)+BB$915=BB$914-IF(SUM($D969:AZ969)=0,$C969,0),BB$914,IF(MAX($D969:BA969)+BG$915=BB$914-IF(SUM($D969:AZ969)=0,$C969,0),BB$914,0))</f>
        <v>0</v>
      </c>
      <c r="BC969" s="31">
        <f>IF(MAX($D969:BB969)+BC$915=BC$914-IF(SUM($D969:BA969)=0,$C969,0),BC$914,IF(MAX($D969:BB969)+BH$915=BC$914-IF(SUM($D969:BA969)=0,$C969,0),BC$914,0))</f>
        <v>0</v>
      </c>
      <c r="BD969" s="31">
        <f>IF(MAX($D969:BC969)+BD$915=BD$914-IF(SUM($D969:BB969)=0,$C969,0),BD$914,IF(MAX($D969:BC969)+BI$915=BD$914-IF(SUM($D969:BB969)=0,$C969,0),BD$914,0))</f>
        <v>0</v>
      </c>
      <c r="BE969" s="31">
        <f>IF(MAX($D969:BD969)+BE$915=BE$914-IF(SUM($D969:BC969)=0,$C969,0),BE$914,IF(MAX($D969:BD969)+BJ$915=BE$914-IF(SUM($D969:BC969)=0,$C969,0),BE$914,0))</f>
        <v>0</v>
      </c>
      <c r="BF969" s="31">
        <f>IF(MAX($D969:BE969)+BF$915=BF$914-IF(SUM($D969:BD969)=0,$C969,0),BF$914,IF(MAX($D969:BE969)+BK$915=BF$914-IF(SUM($D969:BD969)=0,$C969,0),BF$914,0))</f>
        <v>0</v>
      </c>
      <c r="BG969" s="31">
        <f>IF(MAX($D969:BF969)+BG$915=BG$914-IF(SUM($D969:BE969)=0,$C969,0),BG$914,IF(MAX($D969:BF969)+BL$915=BG$914-IF(SUM($D969:BE969)=0,$C969,0),BG$914,0))</f>
        <v>0</v>
      </c>
      <c r="BH969" s="31">
        <f>IF(MAX($D969:BG969)+BH$915=BH$914-IF(SUM($D969:BF969)=0,$C969,0),BH$914,IF(MAX($D969:BG969)+BM$915=BH$914-IF(SUM($D969:BF969)=0,$C969,0),BH$914,0))</f>
        <v>0</v>
      </c>
      <c r="BI969" s="31">
        <f>IF(MAX($D969:BH969)+BI$915=BI$914-IF(SUM($D969:BG969)=0,$C969,0),BI$914,IF(MAX($D969:BH969)+BN$915=BI$914-IF(SUM($D969:BG969)=0,$C969,0),BI$914,0))</f>
        <v>0</v>
      </c>
      <c r="BJ969" s="31">
        <f>IF(MAX($D969:BI969)+BJ$915=BJ$914-IF(SUM($D969:BH969)=0,$C969,0),BJ$914,IF(MAX($D969:BI969)+BO$915=BJ$914-IF(SUM($D969:BH969)=0,$C969,0),BJ$914,0))</f>
        <v>0</v>
      </c>
      <c r="BK969" s="31">
        <f>IF(MAX($D969:BJ969)+BK$915=BK$914-IF(SUM($D969:BI969)=0,$C969,0),BK$914,IF(MAX($D969:BJ969)+BP$915=BK$914-IF(SUM($D969:BI969)=0,$C969,0),BK$914,0))</f>
        <v>0</v>
      </c>
      <c r="BL969" s="31">
        <f>IF(MAX($D969:BK969)+BL$915=BL$914-IF(SUM($D969:BJ969)=0,$C969,0),BL$914,IF(MAX($D969:BK969)+BQ$915=BL$914-IF(SUM($D969:BJ969)=0,$C969,0),BL$914,0))</f>
        <v>0</v>
      </c>
      <c r="BM969" s="31">
        <f>IF(MAX($D969:BL969)+BM$915=BM$914-IF(SUM($D969:BK969)=0,$C969,0),BM$914,IF(MAX($D969:BL969)+BR$915=BM$914-IF(SUM($D969:BK969)=0,$C969,0),BM$914,0))</f>
        <v>61</v>
      </c>
      <c r="BN969" s="31">
        <f>IF(MAX($D969:BM969)+BN$915=BN$914-IF(SUM($D969:BL969)=0,$C969,0),BN$914,IF(MAX($D969:BM969)+BS$915=BN$914-IF(SUM($D969:BL969)=0,$C969,0),BN$914,0))</f>
        <v>0</v>
      </c>
      <c r="BO969" s="31">
        <f>IF(MAX($D969:BN969)+BO$915=BO$914-IF(SUM($D969:BM969)=0,$C969,0),BO$914,IF(MAX($D969:BN969)+BT$915=BO$914-IF(SUM($D969:BM969)=0,$C969,0),BO$914,0))</f>
        <v>0</v>
      </c>
      <c r="BP969" s="31">
        <f>IF(MAX($D969:BO969)+BP$915=BP$914-IF(SUM($D969:BN969)=0,$C969,0),BP$914,IF(MAX($D969:BO969)+BU$915=BP$914-IF(SUM($D969:BN969)=0,$C969,0),BP$914,0))</f>
        <v>0</v>
      </c>
      <c r="BQ969" s="31">
        <f>IF(MAX($D969:BP969)+BQ$915=BQ$914-IF(SUM($D969:BO969)=0,$C969,0),BQ$914,IF(MAX($D969:BP969)+BV$915=BQ$914-IF(SUM($D969:BO969)=0,$C969,0),BQ$914,0))</f>
        <v>0</v>
      </c>
      <c r="BR969" s="31">
        <f>IF(MAX($D969:BQ969)+BR$915=BR$914-IF(SUM($D969:BP969)=0,$C969,0),BR$914,IF(MAX($D969:BQ969)+BW$915=BR$914-IF(SUM($D969:BP969)=0,$C969,0),BR$914,0))</f>
        <v>0</v>
      </c>
      <c r="BS969" s="31">
        <f>IF(MAX($D969:BR969)+BS$915=BS$914-IF(SUM($D969:BQ969)=0,$C969,0),BS$914,IF(MAX($D969:BR969)+BX$915=BS$914-IF(SUM($D969:BQ969)=0,$C969,0),BS$914,0))</f>
        <v>0</v>
      </c>
      <c r="BT969" s="31">
        <f>IF(MAX($D969:BS969)+BT$915=BT$914-IF(SUM($D969:BR969)=0,$C969,0),BT$914,IF(MAX($D969:BS969)+BY$915=BT$914-IF(SUM($D969:BR969)=0,$C969,0),BT$914,0))</f>
        <v>0</v>
      </c>
      <c r="BU969" s="31">
        <f>IF(MAX($D969:BT969)+BU$915=BU$914-IF(SUM($D969:BS969)=0,$C969,0),BU$914,IF(MAX($D969:BT969)+BZ$915=BU$914-IF(SUM($D969:BS969)=0,$C969,0),BU$914,0))</f>
        <v>0</v>
      </c>
      <c r="BV969" s="31">
        <f>IF(MAX($D969:BU969)+BV$915=BV$914-IF(SUM($D969:BT969)=0,$C969,0),BV$914,IF(MAX($D969:BU969)+CA$915=BV$914-IF(SUM($D969:BT969)=0,$C969,0),BV$914,0))</f>
        <v>0</v>
      </c>
      <c r="BW969" s="31">
        <f>IF(MAX($D969:BV969)+BW$915=BW$914-IF(SUM($D969:BU969)=0,$C969,0),BW$914,IF(MAX($D969:BV969)+CB$915=BW$914-IF(SUM($D969:BU969)=0,$C969,0),BW$914,0))</f>
        <v>0</v>
      </c>
      <c r="BX969" s="31">
        <f>IF(MAX($D969:BW969)+BX$915=BX$914-IF(SUM($D969:BV969)=0,$C969,0),BX$914,IF(MAX($D969:BW969)+CC$915=BX$914-IF(SUM($D969:BV969)=0,$C969,0),BX$914,0))</f>
        <v>0</v>
      </c>
      <c r="BY969" s="31">
        <f>IF(MAX($D969:BX969)+BY$915=BY$914-IF(SUM($D969:BW969)=0,$C969,0),BY$914,IF(MAX($D969:BX969)+CD$915=BY$914-IF(SUM($D969:BW969)=0,$C969,0),BY$914,0))</f>
        <v>0</v>
      </c>
      <c r="BZ969" s="31">
        <f>IF(MAX($D969:BY969)+BZ$915=BZ$914-IF(SUM($D969:BX969)=0,$C969,0),BZ$914,IF(MAX($D969:BY969)+CE$915=BZ$914-IF(SUM($D969:BX969)=0,$C969,0),BZ$914,0))</f>
        <v>0</v>
      </c>
      <c r="CA969" s="31">
        <f>IF(MAX($D969:BZ969)+CA$915=CA$914-IF(SUM($D969:BY969)=0,$C969,0),CA$914,IF(MAX($D969:BZ969)+CF$915=CA$914-IF(SUM($D969:BY969)=0,$C969,0),CA$914,0))</f>
        <v>0</v>
      </c>
      <c r="CB969" s="31">
        <f>IF(MAX($D969:CA969)+CB$915=CB$914-IF(SUM($D969:BZ969)=0,$C969,0),CB$914,IF(MAX($D969:CA969)+CG$915=CB$914-IF(SUM($D969:BZ969)=0,$C969,0),CB$914,0))</f>
        <v>0</v>
      </c>
      <c r="CC969" s="31">
        <f>IF(MAX($D969:CB969)+CC$915=CC$914-IF(SUM($D969:CA969)=0,$C969,0),CC$914,IF(MAX($D969:CB969)+CH$915=CC$914-IF(SUM($D969:CA969)=0,$C969,0),CC$914,0))</f>
        <v>0</v>
      </c>
      <c r="CD969" s="31">
        <f>IF(MAX($D969:CC969)+CD$915=CD$914-IF(SUM($D969:CB969)=0,$C969,0),CD$914,IF(MAX($D969:CC969)+CI$915=CD$914-IF(SUM($D969:CB969)=0,$C969,0),CD$914,0))</f>
        <v>0</v>
      </c>
      <c r="CE969" s="31">
        <f>IF(MAX($D969:CD969)+CE$915=CE$914-IF(SUM($D969:CC969)=0,$C969,0),CE$914,IF(MAX($D969:CD969)+CJ$915=CE$914-IF(SUM($D969:CC969)=0,$C969,0),CE$914,0))</f>
        <v>0</v>
      </c>
      <c r="CF969" s="31">
        <f>IF(MAX($D969:CE969)+CF$915=CF$914-IF(SUM($D969:CD969)=0,$C969,0),CF$914,IF(MAX($D969:CE969)+CK$915=CF$914-IF(SUM($D969:CD969)=0,$C969,0),CF$914,0))</f>
        <v>0</v>
      </c>
      <c r="CG969" s="31">
        <f>IF(MAX($D969:CF969)+CG$915=CG$914-IF(SUM($D969:CE969)=0,$C969,0),CG$914,IF(MAX($D969:CF969)+CL$915=CG$914-IF(SUM($D969:CE969)=0,$C969,0),CG$914,0))</f>
        <v>0</v>
      </c>
      <c r="CH969" s="31">
        <f>IF(MAX($D969:CG969)+CH$915=CH$914-IF(SUM($D969:CF969)=0,$C969,0),CH$914,IF(MAX($D969:CG969)+CM$915=CH$914-IF(SUM($D969:CF969)=0,$C969,0),CH$914,0))</f>
        <v>0</v>
      </c>
      <c r="CI969" s="31">
        <f>IF(MAX($D969:CH969)+CI$915=CI$914-IF(SUM($D969:CG969)=0,$C969,0),CI$914,IF(MAX($D969:CH969)+CN$915=CI$914-IF(SUM($D969:CG969)=0,$C969,0),CI$914,0))</f>
        <v>0</v>
      </c>
      <c r="CJ969" s="31">
        <f>IF(MAX($D969:CI969)+CJ$915=CJ$914-IF(SUM($D969:CH969)=0,$C969,0),CJ$914,IF(MAX($D969:CI969)+CO$915=CJ$914-IF(SUM($D969:CH969)=0,$C969,0),CJ$914,0))</f>
        <v>0</v>
      </c>
      <c r="CK969" s="31">
        <f>IF(MAX($D969:CJ969)+CK$915=CK$914-IF(SUM($D969:CI969)=0,$C969,0),CK$914,IF(MAX($D969:CJ969)+CP$915=CK$914-IF(SUM($D969:CI969)=0,$C969,0),CK$914,0))</f>
        <v>0</v>
      </c>
      <c r="CL969" s="31">
        <f>IF(MAX($D969:CK969)+CL$915=CL$914-IF(SUM($D969:CJ969)=0,$C969,0),CL$914,IF(MAX($D969:CK969)+CQ$915=CL$914-IF(SUM($D969:CJ969)=0,$C969,0),CL$914,0))</f>
        <v>0</v>
      </c>
      <c r="CM969" s="31">
        <f>IF(MAX($D969:CL969)+CM$915=CM$914-IF(SUM($D969:CK969)=0,$C969,0),CM$914,IF(MAX($D969:CL969)+CR$915=CM$914-IF(SUM($D969:CK969)=0,$C969,0),CM$914,0))</f>
        <v>0</v>
      </c>
      <c r="CN969" s="31">
        <f>IF(MAX($D969:CM969)+CN$915=CN$914-IF(SUM($D969:CL969)=0,$C969,0),CN$914,IF(MAX($D969:CM969)+CS$915=CN$914-IF(SUM($D969:CL969)=0,$C969,0),CN$914,0))</f>
        <v>0</v>
      </c>
      <c r="CO969" s="31">
        <f>IF(MAX($D969:CN969)+CO$915=CO$914-IF(SUM($D969:CM969)=0,$C969,0),CO$914,IF(MAX($D969:CN969)+CT$915=CO$914-IF(SUM($D969:CM969)=0,$C969,0),CO$914,0))</f>
        <v>0</v>
      </c>
      <c r="CP969" s="31">
        <f>IF(MAX($D969:CO969)+CP$915=CP$914-IF(SUM($D969:CN969)=0,$C969,0),CP$914,IF(MAX($D969:CO969)+CU$915=CP$914-IF(SUM($D969:CN969)=0,$C969,0),CP$914,0))</f>
        <v>0</v>
      </c>
      <c r="CQ969" s="31">
        <f>IF(MAX($D969:CP969)+CQ$915=CQ$914-IF(SUM($D969:CO969)=0,$C969,0),CQ$914,IF(MAX($D969:CP969)+CV$915=CQ$914-IF(SUM($D969:CO969)=0,$C969,0),CQ$914,0))</f>
        <v>0</v>
      </c>
      <c r="CR969" s="31">
        <f>IF(MAX($D969:CQ969)+CR$915=CR$914-IF(SUM($D969:CP969)=0,$C969,0),CR$914,IF(MAX($D969:CQ969)+CW$915=CR$914-IF(SUM($D969:CP969)=0,$C969,0),CR$914,0))</f>
        <v>0</v>
      </c>
      <c r="CS969" s="31">
        <f>IF(MAX($D969:CR969)+CS$915=CS$914-IF(SUM($D969:CQ969)=0,$C969,0),CS$914,IF(MAX($D969:CR969)+CX$915=CS$914-IF(SUM($D969:CQ969)=0,$C969,0),CS$914,0))</f>
        <v>0</v>
      </c>
      <c r="CT969" s="31">
        <f>IF(MAX($D969:CS969)+CT$915=CT$914-IF(SUM($D969:CR969)=0,$C969,0),CT$914,IF(MAX($D969:CS969)+CY$915=CT$914-IF(SUM($D969:CR969)=0,$C969,0),CT$914,0))</f>
        <v>0</v>
      </c>
      <c r="CU969" s="31">
        <f>IF(MAX($D969:CT969)+CU$915=CU$914-IF(SUM($D969:CS969)=0,$C969,0),CU$914,IF(MAX($D969:CT969)+CZ$915=CU$914-IF(SUM($D969:CS969)=0,$C969,0),CU$914,0))</f>
        <v>95</v>
      </c>
      <c r="CV969" s="31">
        <f>IF(MAX($D969:CU969)+CV$915=CV$914-IF(SUM($D969:CT969)=0,$C969,0),CV$914,IF(MAX($D969:CU969)+DA$915=CV$914-IF(SUM($D969:CT969)=0,$C969,0),CV$914,0))</f>
        <v>0</v>
      </c>
      <c r="CW969" s="31">
        <f>IF(MAX($D969:CV969)+CW$915=CW$914-IF(SUM($D969:CU969)=0,$C969,0),CW$914,IF(MAX($D969:CV969)+DB$915=CW$914-IF(SUM($D969:CU969)=0,$C969,0),CW$914,0))</f>
        <v>0</v>
      </c>
      <c r="CX969" s="31">
        <f>IF(MAX($D969:CW969)+CX$915=CX$914-IF(SUM($D969:CV969)=0,$C969,0),CX$914,IF(MAX($D969:CW969)+DC$915=CX$914-IF(SUM($D969:CV969)=0,$C969,0),CX$914,0))</f>
        <v>0</v>
      </c>
      <c r="CY969" s="31">
        <f>IF(MAX($D969:CX969)+CY$915=CY$914-IF(SUM($D969:CW969)=0,$C969,0),CY$914,IF(MAX($D969:CX969)+DD$915=CY$914-IF(SUM($D969:CW969)=0,$C969,0),CY$914,0))</f>
        <v>0</v>
      </c>
      <c r="CZ969" s="31">
        <f>IF(MAX($D969:CY969)+CZ$915=CZ$914-IF(SUM($D969:CX969)=0,$C969,0),CZ$914,IF(MAX($D969:CY969)+DE$915=CZ$914-IF(SUM($D969:CX969)=0,$C969,0),CZ$914,0))</f>
        <v>0</v>
      </c>
      <c r="DA969" s="31">
        <f>IF(MAX($D969:CZ969)+DA$915=DA$914-IF(SUM($D969:CY969)=0,$C969,0),DA$914,IF(MAX($D969:CZ969)+DF$915=DA$914-IF(SUM($D969:CY969)=0,$C969,0),DA$914,0))</f>
        <v>0</v>
      </c>
      <c r="DB969" s="31">
        <f>IF(MAX($D969:DA969)+DB$915=DB$914-IF(SUM($D969:CZ969)=0,$C969,0),DB$914,IF(MAX($D969:DA969)+DG$915=DB$914-IF(SUM($D969:CZ969)=0,$C969,0),DB$914,0))</f>
        <v>0</v>
      </c>
      <c r="DC969" s="31">
        <f>IF(MAX($D969:DB969)+DC$915=DC$914-IF(SUM($D969:DA969)=0,$C969,0),DC$914,IF(MAX($D969:DB969)+DH$915=DC$914-IF(SUM($D969:DA969)=0,$C969,0),DC$914,0))</f>
        <v>0</v>
      </c>
      <c r="DD969" s="31">
        <f>IF(MAX($D969:DC969)+DD$915=DD$914-IF(SUM($D969:DB969)=0,$C969,0),DD$914,IF(MAX($D969:DC969)+DI$915=DD$914-IF(SUM($D969:DB969)=0,$C969,0),DD$914,0))</f>
        <v>0</v>
      </c>
      <c r="DE969" s="31">
        <f>IF(MAX($D969:DD969)+DE$915=DE$914-IF(SUM($D969:DC969)=0,$C969,0),DE$914,IF(MAX($D969:DD969)+DJ$915=DE$914-IF(SUM($D969:DC969)=0,$C969,0),DE$914,0))</f>
        <v>0</v>
      </c>
      <c r="DF969" s="31">
        <f>IF(MAX($D969:DE969)+DF$915=DF$914-IF(SUM($D969:DD969)=0,$C969,0),DF$914,IF(MAX($D969:DE969)+DK$915=DF$914-IF(SUM($D969:DD969)=0,$C969,0),DF$914,0))</f>
        <v>0</v>
      </c>
      <c r="DG969" s="31">
        <f>IF(MAX($D969:DF969)+DG$915=DG$914-IF(SUM($D969:DE969)=0,$C969,0),DG$914,IF(MAX($D969:DF969)+DL$915=DG$914-IF(SUM($D969:DE969)=0,$C969,0),DG$914,0))</f>
        <v>0</v>
      </c>
      <c r="DH969" s="31">
        <f>IF(MAX($D969:DG969)+DH$915=DH$914-IF(SUM($D969:DF969)=0,$C969,0),DH$914,IF(MAX($D969:DG969)+DM$915=DH$914-IF(SUM($D969:DF969)=0,$C969,0),DH$914,0))</f>
        <v>0</v>
      </c>
      <c r="DI969" s="31">
        <f>IF(MAX($D969:DH969)+DI$915=DI$914-IF(SUM($D969:DG969)=0,$C969,0),DI$914,IF(MAX($D969:DH969)+DN$915=DI$914-IF(SUM($D969:DG969)=0,$C969,0),DI$914,0))</f>
        <v>0</v>
      </c>
      <c r="DJ969" s="31">
        <f>IF(MAX($D969:DI969)+DJ$915=DJ$914-IF(SUM($D969:DH969)=0,$C969,0),DJ$914,IF(MAX($D969:DI969)+DO$915=DJ$914-IF(SUM($D969:DH969)=0,$C969,0),DJ$914,0))</f>
        <v>0</v>
      </c>
      <c r="DK969" s="31">
        <f>IF(MAX($D969:DJ969)+DK$915=DK$914-IF(SUM($D969:DI969)=0,$C969,0),DK$914,IF(MAX($D969:DJ969)+DP$915=DK$914-IF(SUM($D969:DI969)=0,$C969,0),DK$914,0))</f>
        <v>0</v>
      </c>
      <c r="DL969" s="31">
        <f>IF(MAX($D969:DK969)+DL$915=DL$914-IF(SUM($D969:DJ969)=0,$C969,0),DL$914,IF(MAX($D969:DK969)+DQ$915=DL$914-IF(SUM($D969:DJ969)=0,$C969,0),DL$914,0))</f>
        <v>0</v>
      </c>
      <c r="DM969" s="31">
        <f>IF(MAX($D969:DL969)+DM$915=DM$914-IF(SUM($D969:DK969)=0,$C969,0),DM$914,IF(MAX($D969:DL969)+DR$915=DM$914-IF(SUM($D969:DK969)=0,$C969,0),DM$914,0))</f>
        <v>0</v>
      </c>
      <c r="DN969" s="31">
        <f>IF(MAX($D969:DM969)+DN$915=DN$914-IF(SUM($D969:DL969)=0,$C969,0),DN$914,IF(MAX($D969:DM969)+DS$915=DN$914-IF(SUM($D969:DL969)=0,$C969,0),DN$914,0))</f>
        <v>0</v>
      </c>
      <c r="DO969" s="31">
        <f>IF(MAX($D969:DN969)+DO$915=DO$914-IF(SUM($D969:DM969)=0,$C969,0),DO$914,IF(MAX($D969:DN969)+DT$915=DO$914-IF(SUM($D969:DM969)=0,$C969,0),DO$914,0))</f>
        <v>0</v>
      </c>
      <c r="DP969" s="31">
        <f>IF(MAX($D969:DO969)+DP$915=DP$914-IF(SUM($D969:DN969)=0,$C969,0),DP$914,IF(MAX($D969:DO969)+DU$915=DP$914-IF(SUM($D969:DN969)=0,$C969,0),DP$914,0))</f>
        <v>0</v>
      </c>
      <c r="DQ969" s="31">
        <f>IF(MAX($D969:DP969)+DQ$915=DQ$914-IF(SUM($D969:DO969)=0,$C969,0),DQ$914,IF(MAX($D969:DP969)+DV$915=DQ$914-IF(SUM($D969:DO969)=0,$C969,0),DQ$914,0))</f>
        <v>0</v>
      </c>
      <c r="DR969" s="31">
        <f>IF(MAX($D969:DQ969)+DR$915=DR$914-IF(SUM($D969:DP969)=0,$C969,0),DR$914,IF(MAX($D969:DQ969)+DW$915=DR$914-IF(SUM($D969:DP969)=0,$C969,0),DR$914,0))</f>
        <v>0</v>
      </c>
      <c r="DS969" s="31">
        <f>IF(MAX($D969:DR969)+DS$915=DS$914-IF(SUM($D969:DQ969)=0,$C969,0),DS$914,IF(MAX($D969:DR969)+DX$915=DS$914-IF(SUM($D969:DQ969)=0,$C969,0),DS$914,0))</f>
        <v>0</v>
      </c>
      <c r="DT969" s="31">
        <f>IF(MAX($D969:DS969)+DT$915=DT$914-IF(SUM($D969:DR969)=0,$C969,0),DT$914,IF(MAX($D969:DS969)+DY$915=DT$914-IF(SUM($D969:DR969)=0,$C969,0),DT$914,0))</f>
        <v>0</v>
      </c>
      <c r="DU969" s="31">
        <f>IF(MAX($D969:DT969)+DU$915=DU$914-IF(SUM($D969:DS969)=0,$C969,0),DU$914,IF(MAX($D969:DT969)+DZ$915=DU$914-IF(SUM($D969:DS969)=0,$C969,0),DU$914,0))</f>
        <v>0</v>
      </c>
      <c r="DV969" s="31">
        <f>IF(MAX($D969:DU969)+DV$915=DV$914-IF(SUM($D969:DT969)=0,$C969,0),DV$914,IF(MAX($D969:DU969)+EA$915=DV$914-IF(SUM($D969:DT969)=0,$C969,0),DV$914,0))</f>
        <v>0</v>
      </c>
      <c r="DW969" s="31">
        <f>IF(MAX($D969:DV969)+DW$915=DW$914-IF(SUM($D969:DU969)=0,$C969,0),DW$914,IF(MAX($D969:DV969)+EB$915=DW$914-IF(SUM($D969:DU969)=0,$C969,0),DW$914,0))</f>
        <v>0</v>
      </c>
      <c r="DX969" s="31">
        <f>IF(MAX($D969:DW969)+DX$915=DX$914-IF(SUM($D969:DV969)=0,$C969,0),DX$914,IF(MAX($D969:DW969)+EC$915=DX$914-IF(SUM($D969:DV969)=0,$C969,0),DX$914,0))</f>
        <v>0</v>
      </c>
      <c r="DY969" s="31">
        <f>IF(MAX($D969:DX969)+DY$915=DY$914-IF(SUM($D969:DW969)=0,$C969,0),DY$914,IF(MAX($D969:DX969)+ED$915=DY$914-IF(SUM($D969:DW969)=0,$C969,0),DY$914,0))</f>
        <v>125</v>
      </c>
      <c r="DZ969" s="31"/>
      <c r="EA969" s="31"/>
      <c r="EB969" s="31"/>
      <c r="EC969" s="31"/>
      <c r="ED969" s="31"/>
      <c r="EE969">
        <f>IF(EE970=0,0,EE970)</f>
        <v>0</v>
      </c>
      <c r="EF969" s="31"/>
      <c r="EG969" s="31"/>
      <c r="EH969" s="31"/>
      <c r="EI969" s="31"/>
      <c r="EJ969" s="31"/>
      <c r="EK969" s="31"/>
      <c r="EL969" s="31"/>
      <c r="EM969" s="31"/>
      <c r="EN969" s="31"/>
      <c r="EO969" s="31"/>
      <c r="EP969" s="31"/>
      <c r="EQ969" s="31"/>
      <c r="ER969" s="31"/>
      <c r="ES969" s="31"/>
      <c r="ET969" s="31"/>
      <c r="EU969" s="31"/>
      <c r="EV969" s="31"/>
      <c r="EW969" s="31"/>
      <c r="EX969" s="31"/>
    </row>
    <row r="970" spans="1:157" x14ac:dyDescent="0.25">
      <c r="A970" s="19">
        <f t="shared" si="1913"/>
        <v>27</v>
      </c>
      <c r="B970" s="28">
        <f>B968+1</f>
        <v>1927</v>
      </c>
      <c r="C970">
        <f t="shared" si="1914"/>
        <v>26</v>
      </c>
      <c r="AD970" s="32">
        <f>AD810</f>
        <v>0</v>
      </c>
      <c r="AE970">
        <f t="shared" ref="AE970:CP970" si="1965">IF(AE$507=AE969,AE810,0)</f>
        <v>0</v>
      </c>
      <c r="AF970">
        <f t="shared" si="1965"/>
        <v>0</v>
      </c>
      <c r="AG970">
        <f t="shared" si="1965"/>
        <v>0</v>
      </c>
      <c r="AH970">
        <f t="shared" si="1965"/>
        <v>0</v>
      </c>
      <c r="AI970">
        <f t="shared" si="1965"/>
        <v>0</v>
      </c>
      <c r="AJ970">
        <f t="shared" si="1965"/>
        <v>0</v>
      </c>
      <c r="AK970">
        <f t="shared" si="1965"/>
        <v>0</v>
      </c>
      <c r="AL970">
        <f t="shared" si="1965"/>
        <v>0</v>
      </c>
      <c r="AM970">
        <f t="shared" si="1965"/>
        <v>0</v>
      </c>
      <c r="AN970">
        <f t="shared" si="1965"/>
        <v>0</v>
      </c>
      <c r="AO970">
        <f t="shared" si="1965"/>
        <v>0</v>
      </c>
      <c r="AP970">
        <f t="shared" si="1965"/>
        <v>0</v>
      </c>
      <c r="AQ970">
        <f t="shared" si="1965"/>
        <v>0</v>
      </c>
      <c r="AR970">
        <f t="shared" si="1965"/>
        <v>0</v>
      </c>
      <c r="AS970">
        <f t="shared" si="1965"/>
        <v>0</v>
      </c>
      <c r="AT970">
        <f t="shared" si="1965"/>
        <v>0</v>
      </c>
      <c r="AU970">
        <f t="shared" si="1965"/>
        <v>0</v>
      </c>
      <c r="AV970">
        <f t="shared" si="1965"/>
        <v>0</v>
      </c>
      <c r="AW970">
        <f t="shared" si="1965"/>
        <v>0</v>
      </c>
      <c r="AX970">
        <f t="shared" si="1965"/>
        <v>0</v>
      </c>
      <c r="AY970">
        <f t="shared" si="1965"/>
        <v>0</v>
      </c>
      <c r="AZ970">
        <f t="shared" si="1965"/>
        <v>0</v>
      </c>
      <c r="BA970">
        <f t="shared" si="1965"/>
        <v>0</v>
      </c>
      <c r="BB970">
        <f t="shared" si="1965"/>
        <v>0</v>
      </c>
      <c r="BC970">
        <f t="shared" si="1965"/>
        <v>0</v>
      </c>
      <c r="BD970">
        <f t="shared" si="1965"/>
        <v>0</v>
      </c>
      <c r="BE970">
        <f t="shared" si="1965"/>
        <v>0</v>
      </c>
      <c r="BF970">
        <f t="shared" si="1965"/>
        <v>0</v>
      </c>
      <c r="BG970">
        <f t="shared" si="1965"/>
        <v>0</v>
      </c>
      <c r="BH970">
        <f t="shared" si="1965"/>
        <v>0</v>
      </c>
      <c r="BI970">
        <f t="shared" si="1965"/>
        <v>0</v>
      </c>
      <c r="BJ970">
        <f t="shared" si="1965"/>
        <v>0</v>
      </c>
      <c r="BK970">
        <f t="shared" si="1965"/>
        <v>0</v>
      </c>
      <c r="BL970">
        <f t="shared" si="1965"/>
        <v>0</v>
      </c>
      <c r="BM970">
        <f t="shared" si="1965"/>
        <v>0</v>
      </c>
      <c r="BN970">
        <f t="shared" si="1965"/>
        <v>0</v>
      </c>
      <c r="BO970">
        <f t="shared" si="1965"/>
        <v>0</v>
      </c>
      <c r="BP970">
        <f t="shared" si="1965"/>
        <v>0</v>
      </c>
      <c r="BQ970">
        <f t="shared" si="1965"/>
        <v>0</v>
      </c>
      <c r="BR970">
        <f t="shared" si="1965"/>
        <v>0</v>
      </c>
      <c r="BS970">
        <f t="shared" si="1965"/>
        <v>0</v>
      </c>
      <c r="BT970">
        <f t="shared" si="1965"/>
        <v>0</v>
      </c>
      <c r="BU970">
        <f t="shared" si="1965"/>
        <v>0</v>
      </c>
      <c r="BV970">
        <f t="shared" si="1965"/>
        <v>0</v>
      </c>
      <c r="BW970">
        <f t="shared" si="1965"/>
        <v>0</v>
      </c>
      <c r="BX970">
        <f t="shared" si="1965"/>
        <v>0</v>
      </c>
      <c r="BY970">
        <f t="shared" si="1965"/>
        <v>0</v>
      </c>
      <c r="BZ970">
        <f t="shared" si="1965"/>
        <v>0</v>
      </c>
      <c r="CA970">
        <f t="shared" si="1965"/>
        <v>0</v>
      </c>
      <c r="CB970">
        <f t="shared" si="1965"/>
        <v>0</v>
      </c>
      <c r="CC970">
        <f t="shared" si="1965"/>
        <v>0</v>
      </c>
      <c r="CD970">
        <f t="shared" si="1965"/>
        <v>0</v>
      </c>
      <c r="CE970">
        <f t="shared" si="1965"/>
        <v>0</v>
      </c>
      <c r="CF970">
        <f t="shared" si="1965"/>
        <v>0</v>
      </c>
      <c r="CG970">
        <f t="shared" si="1965"/>
        <v>0</v>
      </c>
      <c r="CH970">
        <f t="shared" si="1965"/>
        <v>0</v>
      </c>
      <c r="CI970">
        <f t="shared" si="1965"/>
        <v>0</v>
      </c>
      <c r="CJ970">
        <f t="shared" si="1965"/>
        <v>0</v>
      </c>
      <c r="CK970">
        <f t="shared" si="1965"/>
        <v>0</v>
      </c>
      <c r="CL970">
        <f t="shared" si="1965"/>
        <v>0</v>
      </c>
      <c r="CM970">
        <f t="shared" si="1965"/>
        <v>0</v>
      </c>
      <c r="CN970">
        <f t="shared" si="1965"/>
        <v>0</v>
      </c>
      <c r="CO970">
        <f t="shared" si="1965"/>
        <v>0</v>
      </c>
      <c r="CP970">
        <f t="shared" si="1965"/>
        <v>0</v>
      </c>
      <c r="CQ970">
        <f t="shared" ref="CQ970:DY970" si="1966">IF(CQ$507=CQ969,CQ810,0)</f>
        <v>0</v>
      </c>
      <c r="CR970">
        <f t="shared" si="1966"/>
        <v>0</v>
      </c>
      <c r="CS970">
        <f t="shared" si="1966"/>
        <v>0</v>
      </c>
      <c r="CT970">
        <f t="shared" si="1966"/>
        <v>0</v>
      </c>
      <c r="CU970">
        <f t="shared" si="1966"/>
        <v>0</v>
      </c>
      <c r="CV970">
        <f t="shared" si="1966"/>
        <v>0</v>
      </c>
      <c r="CW970">
        <f t="shared" si="1966"/>
        <v>0</v>
      </c>
      <c r="CX970">
        <f t="shared" si="1966"/>
        <v>0</v>
      </c>
      <c r="CY970">
        <f t="shared" si="1966"/>
        <v>0</v>
      </c>
      <c r="CZ970">
        <f t="shared" si="1966"/>
        <v>0</v>
      </c>
      <c r="DA970">
        <f t="shared" si="1966"/>
        <v>0</v>
      </c>
      <c r="DB970">
        <f t="shared" si="1966"/>
        <v>0</v>
      </c>
      <c r="DC970">
        <f t="shared" si="1966"/>
        <v>0</v>
      </c>
      <c r="DD970">
        <f t="shared" si="1966"/>
        <v>0</v>
      </c>
      <c r="DE970">
        <f t="shared" si="1966"/>
        <v>0</v>
      </c>
      <c r="DF970">
        <f t="shared" si="1966"/>
        <v>0</v>
      </c>
      <c r="DG970">
        <f t="shared" si="1966"/>
        <v>0</v>
      </c>
      <c r="DH970">
        <f t="shared" si="1966"/>
        <v>0</v>
      </c>
      <c r="DI970">
        <f t="shared" si="1966"/>
        <v>0</v>
      </c>
      <c r="DJ970">
        <f t="shared" si="1966"/>
        <v>0</v>
      </c>
      <c r="DK970">
        <f t="shared" si="1966"/>
        <v>0</v>
      </c>
      <c r="DL970">
        <f t="shared" si="1966"/>
        <v>0</v>
      </c>
      <c r="DM970">
        <f t="shared" si="1966"/>
        <v>0</v>
      </c>
      <c r="DN970">
        <f t="shared" si="1966"/>
        <v>0</v>
      </c>
      <c r="DO970">
        <f t="shared" si="1966"/>
        <v>0</v>
      </c>
      <c r="DP970">
        <f t="shared" si="1966"/>
        <v>0</v>
      </c>
      <c r="DQ970">
        <f t="shared" si="1966"/>
        <v>0</v>
      </c>
      <c r="DR970">
        <f t="shared" si="1966"/>
        <v>0</v>
      </c>
      <c r="DS970">
        <f t="shared" si="1966"/>
        <v>0</v>
      </c>
      <c r="DT970">
        <f t="shared" si="1966"/>
        <v>0</v>
      </c>
      <c r="DU970">
        <f t="shared" si="1966"/>
        <v>0</v>
      </c>
      <c r="DV970">
        <f t="shared" si="1966"/>
        <v>0</v>
      </c>
      <c r="DW970">
        <f t="shared" si="1966"/>
        <v>0</v>
      </c>
      <c r="DX970">
        <f t="shared" si="1966"/>
        <v>0</v>
      </c>
      <c r="DY970">
        <f t="shared" si="1966"/>
        <v>0</v>
      </c>
      <c r="EE970" s="13">
        <f>SUM(D970:EC970)</f>
        <v>0</v>
      </c>
    </row>
    <row r="971" spans="1:157" x14ac:dyDescent="0.25">
      <c r="A971" s="19">
        <f t="shared" si="1913"/>
        <v>28</v>
      </c>
      <c r="B971" s="28"/>
      <c r="C971">
        <f t="shared" si="1914"/>
        <v>27</v>
      </c>
      <c r="AF971" s="31">
        <f>IF(MAX($D971:AE971)+AF$915=AF$914-IF(SUM($D971:AD971)=0,$C971,0),AF$914,IF(MAX($D971:AE971)+AK$915=AF$914-IF(SUM($D971:AD971)=0,$C971,0),AF$914,0))</f>
        <v>0</v>
      </c>
      <c r="AG971" s="31">
        <f>IF(MAX($D971:AF971)+AG$915=AG$914-IF(SUM($D971:AE971)=0,$C971,0),AG$914,IF(MAX($D971:AF971)+AL$915=AG$914-IF(SUM($D971:AE971)=0,$C971,0),AG$914,0))</f>
        <v>0</v>
      </c>
      <c r="AH971" s="31">
        <f>IF(MAX($D971:AG971)+AH$915=AH$914-IF(SUM($D971:AF971)=0,$C971,0),AH$914,IF(MAX($D971:AG971)+AM$915=AH$914-IF(SUM($D971:AF971)=0,$C971,0),AH$914,0))</f>
        <v>0</v>
      </c>
      <c r="AI971" s="31">
        <f>IF(MAX($D971:AH971)+AI$915=AI$914-IF(SUM($D971:AG971)=0,$C971,0),AI$914,IF(MAX($D971:AH971)+AN$915=AI$914-IF(SUM($D971:AG971)=0,$C971,0),AI$914,0))</f>
        <v>0</v>
      </c>
      <c r="AJ971" s="31">
        <f>IF(MAX($D971:AI971)+AJ$915=AJ$914-IF(SUM($D971:AH971)=0,$C971,0),AJ$914,IF(MAX($D971:AI971)+AO$915=AJ$914-IF(SUM($D971:AH971)=0,$C971,0),AJ$914,0))</f>
        <v>0</v>
      </c>
      <c r="AK971" s="31">
        <f>IF(MAX($D971:AJ971)+AK$915=AK$914-IF(SUM($D971:AI971)=0,$C971,0),AK$914,IF(MAX($D971:AJ971)+AP$915=AK$914-IF(SUM($D971:AI971)=0,$C971,0),AK$914,0))</f>
        <v>0</v>
      </c>
      <c r="AL971" s="31">
        <f>IF(MAX($D971:AK971)+AL$915=AL$914-IF(SUM($D971:AJ971)=0,$C971,0),AL$914,IF(MAX($D971:AK971)+AQ$915=AL$914-IF(SUM($D971:AJ971)=0,$C971,0),AL$914,0))</f>
        <v>0</v>
      </c>
      <c r="AM971" s="31">
        <f>IF(MAX($D971:AL971)+AM$915=AM$914-IF(SUM($D971:AK971)=0,$C971,0),AM$914,IF(MAX($D971:AL971)+AR$915=AM$914-IF(SUM($D971:AK971)=0,$C971,0),AM$914,0))</f>
        <v>0</v>
      </c>
      <c r="AN971" s="31">
        <f>IF(MAX($D971:AM971)+AN$915=AN$914-IF(SUM($D971:AL971)=0,$C971,0),AN$914,IF(MAX($D971:AM971)+AS$915=AN$914-IF(SUM($D971:AL971)=0,$C971,0),AN$914,0))</f>
        <v>0</v>
      </c>
      <c r="AO971" s="31">
        <f>IF(MAX($D971:AN971)+AO$915=AO$914-IF(SUM($D971:AM971)=0,$C971,0),AO$914,IF(MAX($D971:AN971)+AT$915=AO$914-IF(SUM($D971:AM971)=0,$C971,0),AO$914,0))</f>
        <v>0</v>
      </c>
      <c r="AP971" s="31">
        <f>IF(MAX($D971:AO971)+AP$915=AP$914-IF(SUM($D971:AN971)=0,$C971,0),AP$914,IF(MAX($D971:AO971)+AU$915=AP$914-IF(SUM($D971:AN971)=0,$C971,0),AP$914,0))</f>
        <v>0</v>
      </c>
      <c r="AQ971" s="31">
        <f>IF(MAX($D971:AP971)+AQ$915=AQ$914-IF(SUM($D971:AO971)=0,$C971,0),AQ$914,IF(MAX($D971:AP971)+AV$915=AQ$914-IF(SUM($D971:AO971)=0,$C971,0),AQ$914,0))</f>
        <v>0</v>
      </c>
      <c r="AR971" s="31">
        <f>IF(MAX($D971:AQ971)+AR$915=AR$914-IF(SUM($D971:AP971)=0,$C971,0),AR$914,IF(MAX($D971:AQ971)+AW$915=AR$914-IF(SUM($D971:AP971)=0,$C971,0),AR$914,0))</f>
        <v>0</v>
      </c>
      <c r="AS971" s="31">
        <f>IF(MAX($D971:AR971)+AS$915=AS$914-IF(SUM($D971:AQ971)=0,$C971,0),AS$914,IF(MAX($D971:AR971)+AX$915=AS$914-IF(SUM($D971:AQ971)=0,$C971,0),AS$914,0))</f>
        <v>0</v>
      </c>
      <c r="AT971" s="31">
        <f>IF(MAX($D971:AS971)+AT$915=AT$914-IF(SUM($D971:AR971)=0,$C971,0),AT$914,IF(MAX($D971:AS971)+AY$915=AT$914-IF(SUM($D971:AR971)=0,$C971,0),AT$914,0))</f>
        <v>0</v>
      </c>
      <c r="AU971" s="31">
        <f>IF(MAX($D971:AT971)+AU$915=AU$914-IF(SUM($D971:AS971)=0,$C971,0),AU$914,IF(MAX($D971:AT971)+AZ$915=AU$914-IF(SUM($D971:AS971)=0,$C971,0),AU$914,0))</f>
        <v>0</v>
      </c>
      <c r="AV971" s="31">
        <f>IF(MAX($D971:AU971)+AV$915=AV$914-IF(SUM($D971:AT971)=0,$C971,0),AV$914,IF(MAX($D971:AU971)+BA$915=AV$914-IF(SUM($D971:AT971)=0,$C971,0),AV$914,0))</f>
        <v>0</v>
      </c>
      <c r="AW971" s="31">
        <f>IF(MAX($D971:AV971)+AW$915=AW$914-IF(SUM($D971:AU971)=0,$C971,0),AW$914,IF(MAX($D971:AV971)+BB$915=AW$914-IF(SUM($D971:AU971)=0,$C971,0),AW$914,0))</f>
        <v>0</v>
      </c>
      <c r="AX971" s="31">
        <f>IF(MAX($D971:AW971)+AX$915=AX$914-IF(SUM($D971:AV971)=0,$C971,0),AX$914,IF(MAX($D971:AW971)+BC$915=AX$914-IF(SUM($D971:AV971)=0,$C971,0),AX$914,0))</f>
        <v>0</v>
      </c>
      <c r="AY971" s="31">
        <f>IF(MAX($D971:AX971)+AY$915=AY$914-IF(SUM($D971:AW971)=0,$C971,0),AY$914,IF(MAX($D971:AX971)+BD$915=AY$914-IF(SUM($D971:AW971)=0,$C971,0),AY$914,0))</f>
        <v>0</v>
      </c>
      <c r="AZ971" s="31">
        <f>IF(MAX($D971:AY971)+AZ$915=AZ$914-IF(SUM($D971:AX971)=0,$C971,0),AZ$914,IF(MAX($D971:AY971)+BE$915=AZ$914-IF(SUM($D971:AX971)=0,$C971,0),AZ$914,0))</f>
        <v>0</v>
      </c>
      <c r="BA971" s="31">
        <f>IF(MAX($D971:AZ971)+BA$915=BA$914-IF(SUM($D971:AY971)=0,$C971,0),BA$914,IF(MAX($D971:AZ971)+BF$915=BA$914-IF(SUM($D971:AY971)=0,$C971,0),BA$914,0))</f>
        <v>0</v>
      </c>
      <c r="BB971" s="31">
        <f>IF(MAX($D971:BA971)+BB$915=BB$914-IF(SUM($D971:AZ971)=0,$C971,0),BB$914,IF(MAX($D971:BA971)+BG$915=BB$914-IF(SUM($D971:AZ971)=0,$C971,0),BB$914,0))</f>
        <v>0</v>
      </c>
      <c r="BC971" s="31">
        <f>IF(MAX($D971:BB971)+BC$915=BC$914-IF(SUM($D971:BA971)=0,$C971,0),BC$914,IF(MAX($D971:BB971)+BH$915=BC$914-IF(SUM($D971:BA971)=0,$C971,0),BC$914,0))</f>
        <v>0</v>
      </c>
      <c r="BD971" s="31">
        <f>IF(MAX($D971:BC971)+BD$915=BD$914-IF(SUM($D971:BB971)=0,$C971,0),BD$914,IF(MAX($D971:BC971)+BI$915=BD$914-IF(SUM($D971:BB971)=0,$C971,0),BD$914,0))</f>
        <v>0</v>
      </c>
      <c r="BE971" s="31">
        <f>IF(MAX($D971:BD971)+BE$915=BE$914-IF(SUM($D971:BC971)=0,$C971,0),BE$914,IF(MAX($D971:BD971)+BJ$915=BE$914-IF(SUM($D971:BC971)=0,$C971,0),BE$914,0))</f>
        <v>0</v>
      </c>
      <c r="BF971" s="31">
        <f>IF(MAX($D971:BE971)+BF$915=BF$914-IF(SUM($D971:BD971)=0,$C971,0),BF$914,IF(MAX($D971:BE971)+BK$915=BF$914-IF(SUM($D971:BD971)=0,$C971,0),BF$914,0))</f>
        <v>0</v>
      </c>
      <c r="BG971" s="31">
        <f>IF(MAX($D971:BF971)+BG$915=BG$914-IF(SUM($D971:BE971)=0,$C971,0),BG$914,IF(MAX($D971:BF971)+BL$915=BG$914-IF(SUM($D971:BE971)=0,$C971,0),BG$914,0))</f>
        <v>0</v>
      </c>
      <c r="BH971" s="31">
        <f>IF(MAX($D971:BG971)+BH$915=BH$914-IF(SUM($D971:BF971)=0,$C971,0),BH$914,IF(MAX($D971:BG971)+BM$915=BH$914-IF(SUM($D971:BF971)=0,$C971,0),BH$914,0))</f>
        <v>0</v>
      </c>
      <c r="BI971" s="31">
        <f>IF(MAX($D971:BH971)+BI$915=BI$914-IF(SUM($D971:BG971)=0,$C971,0),BI$914,IF(MAX($D971:BH971)+BN$915=BI$914-IF(SUM($D971:BG971)=0,$C971,0),BI$914,0))</f>
        <v>0</v>
      </c>
      <c r="BJ971" s="31">
        <f>IF(MAX($D971:BI971)+BJ$915=BJ$914-IF(SUM($D971:BH971)=0,$C971,0),BJ$914,IF(MAX($D971:BI971)+BO$915=BJ$914-IF(SUM($D971:BH971)=0,$C971,0),BJ$914,0))</f>
        <v>0</v>
      </c>
      <c r="BK971" s="31">
        <f>IF(MAX($D971:BJ971)+BK$915=BK$914-IF(SUM($D971:BI971)=0,$C971,0),BK$914,IF(MAX($D971:BJ971)+BP$915=BK$914-IF(SUM($D971:BI971)=0,$C971,0),BK$914,0))</f>
        <v>0</v>
      </c>
      <c r="BL971" s="31">
        <f>IF(MAX($D971:BK971)+BL$915=BL$914-IF(SUM($D971:BJ971)=0,$C971,0),BL$914,IF(MAX($D971:BK971)+BQ$915=BL$914-IF(SUM($D971:BJ971)=0,$C971,0),BL$914,0))</f>
        <v>0</v>
      </c>
      <c r="BM971" s="31">
        <f>IF(MAX($D971:BL971)+BM$915=BM$914-IF(SUM($D971:BK971)=0,$C971,0),BM$914,IF(MAX($D971:BL971)+BR$915=BM$914-IF(SUM($D971:BK971)=0,$C971,0),BM$914,0))</f>
        <v>0</v>
      </c>
      <c r="BN971" s="31">
        <f>IF(MAX($D971:BM971)+BN$915=BN$914-IF(SUM($D971:BL971)=0,$C971,0),BN$914,IF(MAX($D971:BM971)+BS$915=BN$914-IF(SUM($D971:BL971)=0,$C971,0),BN$914,0))</f>
        <v>62</v>
      </c>
      <c r="BO971" s="31">
        <f>IF(MAX($D971:BN971)+BO$915=BO$914-IF(SUM($D971:BM971)=0,$C971,0),BO$914,IF(MAX($D971:BN971)+BT$915=BO$914-IF(SUM($D971:BM971)=0,$C971,0),BO$914,0))</f>
        <v>0</v>
      </c>
      <c r="BP971" s="31">
        <f>IF(MAX($D971:BO971)+BP$915=BP$914-IF(SUM($D971:BN971)=0,$C971,0),BP$914,IF(MAX($D971:BO971)+BU$915=BP$914-IF(SUM($D971:BN971)=0,$C971,0),BP$914,0))</f>
        <v>0</v>
      </c>
      <c r="BQ971" s="31">
        <f>IF(MAX($D971:BP971)+BQ$915=BQ$914-IF(SUM($D971:BO971)=0,$C971,0),BQ$914,IF(MAX($D971:BP971)+BV$915=BQ$914-IF(SUM($D971:BO971)=0,$C971,0),BQ$914,0))</f>
        <v>0</v>
      </c>
      <c r="BR971" s="31">
        <f>IF(MAX($D971:BQ971)+BR$915=BR$914-IF(SUM($D971:BP971)=0,$C971,0),BR$914,IF(MAX($D971:BQ971)+BW$915=BR$914-IF(SUM($D971:BP971)=0,$C971,0),BR$914,0))</f>
        <v>0</v>
      </c>
      <c r="BS971" s="31">
        <f>IF(MAX($D971:BR971)+BS$915=BS$914-IF(SUM($D971:BQ971)=0,$C971,0),BS$914,IF(MAX($D971:BR971)+BX$915=BS$914-IF(SUM($D971:BQ971)=0,$C971,0),BS$914,0))</f>
        <v>0</v>
      </c>
      <c r="BT971" s="31">
        <f>IF(MAX($D971:BS971)+BT$915=BT$914-IF(SUM($D971:BR971)=0,$C971,0),BT$914,IF(MAX($D971:BS971)+BY$915=BT$914-IF(SUM($D971:BR971)=0,$C971,0),BT$914,0))</f>
        <v>0</v>
      </c>
      <c r="BU971" s="31">
        <f>IF(MAX($D971:BT971)+BU$915=BU$914-IF(SUM($D971:BS971)=0,$C971,0),BU$914,IF(MAX($D971:BT971)+BZ$915=BU$914-IF(SUM($D971:BS971)=0,$C971,0),BU$914,0))</f>
        <v>0</v>
      </c>
      <c r="BV971" s="31">
        <f>IF(MAX($D971:BU971)+BV$915=BV$914-IF(SUM($D971:BT971)=0,$C971,0),BV$914,IF(MAX($D971:BU971)+CA$915=BV$914-IF(SUM($D971:BT971)=0,$C971,0),BV$914,0))</f>
        <v>0</v>
      </c>
      <c r="BW971" s="31">
        <f>IF(MAX($D971:BV971)+BW$915=BW$914-IF(SUM($D971:BU971)=0,$C971,0),BW$914,IF(MAX($D971:BV971)+CB$915=BW$914-IF(SUM($D971:BU971)=0,$C971,0),BW$914,0))</f>
        <v>0</v>
      </c>
      <c r="BX971" s="31">
        <f>IF(MAX($D971:BW971)+BX$915=BX$914-IF(SUM($D971:BV971)=0,$C971,0),BX$914,IF(MAX($D971:BW971)+CC$915=BX$914-IF(SUM($D971:BV971)=0,$C971,0),BX$914,0))</f>
        <v>0</v>
      </c>
      <c r="BY971" s="31">
        <f>IF(MAX($D971:BX971)+BY$915=BY$914-IF(SUM($D971:BW971)=0,$C971,0),BY$914,IF(MAX($D971:BX971)+CD$915=BY$914-IF(SUM($D971:BW971)=0,$C971,0),BY$914,0))</f>
        <v>0</v>
      </c>
      <c r="BZ971" s="31">
        <f>IF(MAX($D971:BY971)+BZ$915=BZ$914-IF(SUM($D971:BX971)=0,$C971,0),BZ$914,IF(MAX($D971:BY971)+CE$915=BZ$914-IF(SUM($D971:BX971)=0,$C971,0),BZ$914,0))</f>
        <v>0</v>
      </c>
      <c r="CA971" s="31">
        <f>IF(MAX($D971:BZ971)+CA$915=CA$914-IF(SUM($D971:BY971)=0,$C971,0),CA$914,IF(MAX($D971:BZ971)+CF$915=CA$914-IF(SUM($D971:BY971)=0,$C971,0),CA$914,0))</f>
        <v>0</v>
      </c>
      <c r="CB971" s="31">
        <f>IF(MAX($D971:CA971)+CB$915=CB$914-IF(SUM($D971:BZ971)=0,$C971,0),CB$914,IF(MAX($D971:CA971)+CG$915=CB$914-IF(SUM($D971:BZ971)=0,$C971,0),CB$914,0))</f>
        <v>0</v>
      </c>
      <c r="CC971" s="31">
        <f>IF(MAX($D971:CB971)+CC$915=CC$914-IF(SUM($D971:CA971)=0,$C971,0),CC$914,IF(MAX($D971:CB971)+CH$915=CC$914-IF(SUM($D971:CA971)=0,$C971,0),CC$914,0))</f>
        <v>0</v>
      </c>
      <c r="CD971" s="31">
        <f>IF(MAX($D971:CC971)+CD$915=CD$914-IF(SUM($D971:CB971)=0,$C971,0),CD$914,IF(MAX($D971:CC971)+CI$915=CD$914-IF(SUM($D971:CB971)=0,$C971,0),CD$914,0))</f>
        <v>0</v>
      </c>
      <c r="CE971" s="31">
        <f>IF(MAX($D971:CD971)+CE$915=CE$914-IF(SUM($D971:CC971)=0,$C971,0),CE$914,IF(MAX($D971:CD971)+CJ$915=CE$914-IF(SUM($D971:CC971)=0,$C971,0),CE$914,0))</f>
        <v>0</v>
      </c>
      <c r="CF971" s="31">
        <f>IF(MAX($D971:CE971)+CF$915=CF$914-IF(SUM($D971:CD971)=0,$C971,0),CF$914,IF(MAX($D971:CE971)+CK$915=CF$914-IF(SUM($D971:CD971)=0,$C971,0),CF$914,0))</f>
        <v>0</v>
      </c>
      <c r="CG971" s="31">
        <f>IF(MAX($D971:CF971)+CG$915=CG$914-IF(SUM($D971:CE971)=0,$C971,0),CG$914,IF(MAX($D971:CF971)+CL$915=CG$914-IF(SUM($D971:CE971)=0,$C971,0),CG$914,0))</f>
        <v>0</v>
      </c>
      <c r="CH971" s="31">
        <f>IF(MAX($D971:CG971)+CH$915=CH$914-IF(SUM($D971:CF971)=0,$C971,0),CH$914,IF(MAX($D971:CG971)+CM$915=CH$914-IF(SUM($D971:CF971)=0,$C971,0),CH$914,0))</f>
        <v>0</v>
      </c>
      <c r="CI971" s="31">
        <f>IF(MAX($D971:CH971)+CI$915=CI$914-IF(SUM($D971:CG971)=0,$C971,0),CI$914,IF(MAX($D971:CH971)+CN$915=CI$914-IF(SUM($D971:CG971)=0,$C971,0),CI$914,0))</f>
        <v>0</v>
      </c>
      <c r="CJ971" s="31">
        <f>IF(MAX($D971:CI971)+CJ$915=CJ$914-IF(SUM($D971:CH971)=0,$C971,0),CJ$914,IF(MAX($D971:CI971)+CO$915=CJ$914-IF(SUM($D971:CH971)=0,$C971,0),CJ$914,0))</f>
        <v>0</v>
      </c>
      <c r="CK971" s="31">
        <f>IF(MAX($D971:CJ971)+CK$915=CK$914-IF(SUM($D971:CI971)=0,$C971,0),CK$914,IF(MAX($D971:CJ971)+CP$915=CK$914-IF(SUM($D971:CI971)=0,$C971,0),CK$914,0))</f>
        <v>0</v>
      </c>
      <c r="CL971" s="31">
        <f>IF(MAX($D971:CK971)+CL$915=CL$914-IF(SUM($D971:CJ971)=0,$C971,0),CL$914,IF(MAX($D971:CK971)+CQ$915=CL$914-IF(SUM($D971:CJ971)=0,$C971,0),CL$914,0))</f>
        <v>0</v>
      </c>
      <c r="CM971" s="31">
        <f>IF(MAX($D971:CL971)+CM$915=CM$914-IF(SUM($D971:CK971)=0,$C971,0),CM$914,IF(MAX($D971:CL971)+CR$915=CM$914-IF(SUM($D971:CK971)=0,$C971,0),CM$914,0))</f>
        <v>0</v>
      </c>
      <c r="CN971" s="31">
        <f>IF(MAX($D971:CM971)+CN$915=CN$914-IF(SUM($D971:CL971)=0,$C971,0),CN$914,IF(MAX($D971:CM971)+CS$915=CN$914-IF(SUM($D971:CL971)=0,$C971,0),CN$914,0))</f>
        <v>0</v>
      </c>
      <c r="CO971" s="31">
        <f>IF(MAX($D971:CN971)+CO$915=CO$914-IF(SUM($D971:CM971)=0,$C971,0),CO$914,IF(MAX($D971:CN971)+CT$915=CO$914-IF(SUM($D971:CM971)=0,$C971,0),CO$914,0))</f>
        <v>0</v>
      </c>
      <c r="CP971" s="31">
        <f>IF(MAX($D971:CO971)+CP$915=CP$914-IF(SUM($D971:CN971)=0,$C971,0),CP$914,IF(MAX($D971:CO971)+CU$915=CP$914-IF(SUM($D971:CN971)=0,$C971,0),CP$914,0))</f>
        <v>0</v>
      </c>
      <c r="CQ971" s="31">
        <f>IF(MAX($D971:CP971)+CQ$915=CQ$914-IF(SUM($D971:CO971)=0,$C971,0),CQ$914,IF(MAX($D971:CP971)+CV$915=CQ$914-IF(SUM($D971:CO971)=0,$C971,0),CQ$914,0))</f>
        <v>0</v>
      </c>
      <c r="CR971" s="31">
        <f>IF(MAX($D971:CQ971)+CR$915=CR$914-IF(SUM($D971:CP971)=0,$C971,0),CR$914,IF(MAX($D971:CQ971)+CW$915=CR$914-IF(SUM($D971:CP971)=0,$C971,0),CR$914,0))</f>
        <v>0</v>
      </c>
      <c r="CS971" s="31">
        <f>IF(MAX($D971:CR971)+CS$915=CS$914-IF(SUM($D971:CQ971)=0,$C971,0),CS$914,IF(MAX($D971:CR971)+CX$915=CS$914-IF(SUM($D971:CQ971)=0,$C971,0),CS$914,0))</f>
        <v>0</v>
      </c>
      <c r="CT971" s="31">
        <f>IF(MAX($D971:CS971)+CT$915=CT$914-IF(SUM($D971:CR971)=0,$C971,0),CT$914,IF(MAX($D971:CS971)+CY$915=CT$914-IF(SUM($D971:CR971)=0,$C971,0),CT$914,0))</f>
        <v>0</v>
      </c>
      <c r="CU971" s="31">
        <f>IF(MAX($D971:CT971)+CU$915=CU$914-IF(SUM($D971:CS971)=0,$C971,0),CU$914,IF(MAX($D971:CT971)+CZ$915=CU$914-IF(SUM($D971:CS971)=0,$C971,0),CU$914,0))</f>
        <v>0</v>
      </c>
      <c r="CV971" s="31">
        <f>IF(MAX($D971:CU971)+CV$915=CV$914-IF(SUM($D971:CT971)=0,$C971,0),CV$914,IF(MAX($D971:CU971)+DA$915=CV$914-IF(SUM($D971:CT971)=0,$C971,0),CV$914,0))</f>
        <v>0</v>
      </c>
      <c r="CW971" s="31">
        <f>IF(MAX($D971:CV971)+CW$915=CW$914-IF(SUM($D971:CU971)=0,$C971,0),CW$914,IF(MAX($D971:CV971)+DB$915=CW$914-IF(SUM($D971:CU971)=0,$C971,0),CW$914,0))</f>
        <v>97</v>
      </c>
      <c r="CX971" s="31">
        <f>IF(MAX($D971:CW971)+CX$915=CX$914-IF(SUM($D971:CV971)=0,$C971,0),CX$914,IF(MAX($D971:CW971)+DC$915=CX$914-IF(SUM($D971:CV971)=0,$C971,0),CX$914,0))</f>
        <v>0</v>
      </c>
      <c r="CY971" s="31">
        <f>IF(MAX($D971:CX971)+CY$915=CY$914-IF(SUM($D971:CW971)=0,$C971,0),CY$914,IF(MAX($D971:CX971)+DD$915=CY$914-IF(SUM($D971:CW971)=0,$C971,0),CY$914,0))</f>
        <v>0</v>
      </c>
      <c r="CZ971" s="31">
        <f>IF(MAX($D971:CY971)+CZ$915=CZ$914-IF(SUM($D971:CX971)=0,$C971,0),CZ$914,IF(MAX($D971:CY971)+DE$915=CZ$914-IF(SUM($D971:CX971)=0,$C971,0),CZ$914,0))</f>
        <v>0</v>
      </c>
      <c r="DA971" s="31">
        <f>IF(MAX($D971:CZ971)+DA$915=DA$914-IF(SUM($D971:CY971)=0,$C971,0),DA$914,IF(MAX($D971:CZ971)+DF$915=DA$914-IF(SUM($D971:CY971)=0,$C971,0),DA$914,0))</f>
        <v>0</v>
      </c>
      <c r="DB971" s="31">
        <f>IF(MAX($D971:DA971)+DB$915=DB$914-IF(SUM($D971:CZ971)=0,$C971,0),DB$914,IF(MAX($D971:DA971)+DG$915=DB$914-IF(SUM($D971:CZ971)=0,$C971,0),DB$914,0))</f>
        <v>0</v>
      </c>
      <c r="DC971" s="31">
        <f>IF(MAX($D971:DB971)+DC$915=DC$914-IF(SUM($D971:DA971)=0,$C971,0),DC$914,IF(MAX($D971:DB971)+DH$915=DC$914-IF(SUM($D971:DA971)=0,$C971,0),DC$914,0))</f>
        <v>0</v>
      </c>
      <c r="DD971" s="31">
        <f>IF(MAX($D971:DC971)+DD$915=DD$914-IF(SUM($D971:DB971)=0,$C971,0),DD$914,IF(MAX($D971:DC971)+DI$915=DD$914-IF(SUM($D971:DB971)=0,$C971,0),DD$914,0))</f>
        <v>0</v>
      </c>
      <c r="DE971" s="31">
        <f>IF(MAX($D971:DD971)+DE$915=DE$914-IF(SUM($D971:DC971)=0,$C971,0),DE$914,IF(MAX($D971:DD971)+DJ$915=DE$914-IF(SUM($D971:DC971)=0,$C971,0),DE$914,0))</f>
        <v>0</v>
      </c>
      <c r="DF971" s="31">
        <f>IF(MAX($D971:DE971)+DF$915=DF$914-IF(SUM($D971:DD971)=0,$C971,0),DF$914,IF(MAX($D971:DE971)+DK$915=DF$914-IF(SUM($D971:DD971)=0,$C971,0),DF$914,0))</f>
        <v>0</v>
      </c>
      <c r="DG971" s="31">
        <f>IF(MAX($D971:DF971)+DG$915=DG$914-IF(SUM($D971:DE971)=0,$C971,0),DG$914,IF(MAX($D971:DF971)+DL$915=DG$914-IF(SUM($D971:DE971)=0,$C971,0),DG$914,0))</f>
        <v>0</v>
      </c>
      <c r="DH971" s="31">
        <f>IF(MAX($D971:DG971)+DH$915=DH$914-IF(SUM($D971:DF971)=0,$C971,0),DH$914,IF(MAX($D971:DG971)+DM$915=DH$914-IF(SUM($D971:DF971)=0,$C971,0),DH$914,0))</f>
        <v>0</v>
      </c>
      <c r="DI971" s="31">
        <f>IF(MAX($D971:DH971)+DI$915=DI$914-IF(SUM($D971:DG971)=0,$C971,0),DI$914,IF(MAX($D971:DH971)+DN$915=DI$914-IF(SUM($D971:DG971)=0,$C971,0),DI$914,0))</f>
        <v>0</v>
      </c>
      <c r="DJ971" s="31">
        <f>IF(MAX($D971:DI971)+DJ$915=DJ$914-IF(SUM($D971:DH971)=0,$C971,0),DJ$914,IF(MAX($D971:DI971)+DO$915=DJ$914-IF(SUM($D971:DH971)=0,$C971,0),DJ$914,0))</f>
        <v>0</v>
      </c>
      <c r="DK971" s="31">
        <f>IF(MAX($D971:DJ971)+DK$915=DK$914-IF(SUM($D971:DI971)=0,$C971,0),DK$914,IF(MAX($D971:DJ971)+DP$915=DK$914-IF(SUM($D971:DI971)=0,$C971,0),DK$914,0))</f>
        <v>0</v>
      </c>
      <c r="DL971" s="31">
        <f>IF(MAX($D971:DK971)+DL$915=DL$914-IF(SUM($D971:DJ971)=0,$C971,0),DL$914,IF(MAX($D971:DK971)+DQ$915=DL$914-IF(SUM($D971:DJ971)=0,$C971,0),DL$914,0))</f>
        <v>0</v>
      </c>
      <c r="DM971" s="31">
        <f>IF(MAX($D971:DL971)+DM$915=DM$914-IF(SUM($D971:DK971)=0,$C971,0),DM$914,IF(MAX($D971:DL971)+DR$915=DM$914-IF(SUM($D971:DK971)=0,$C971,0),DM$914,0))</f>
        <v>0</v>
      </c>
      <c r="DN971" s="31">
        <f>IF(MAX($D971:DM971)+DN$915=DN$914-IF(SUM($D971:DL971)=0,$C971,0),DN$914,IF(MAX($D971:DM971)+DS$915=DN$914-IF(SUM($D971:DL971)=0,$C971,0),DN$914,0))</f>
        <v>0</v>
      </c>
      <c r="DO971" s="31">
        <f>IF(MAX($D971:DN971)+DO$915=DO$914-IF(SUM($D971:DM971)=0,$C971,0),DO$914,IF(MAX($D971:DN971)+DT$915=DO$914-IF(SUM($D971:DM971)=0,$C971,0),DO$914,0))</f>
        <v>0</v>
      </c>
      <c r="DP971" s="31">
        <f>IF(MAX($D971:DO971)+DP$915=DP$914-IF(SUM($D971:DN971)=0,$C971,0),DP$914,IF(MAX($D971:DO971)+DU$915=DP$914-IF(SUM($D971:DN971)=0,$C971,0),DP$914,0))</f>
        <v>0</v>
      </c>
      <c r="DQ971" s="31">
        <f>IF(MAX($D971:DP971)+DQ$915=DQ$914-IF(SUM($D971:DO971)=0,$C971,0),DQ$914,IF(MAX($D971:DP971)+DV$915=DQ$914-IF(SUM($D971:DO971)=0,$C971,0),DQ$914,0))</f>
        <v>0</v>
      </c>
      <c r="DR971" s="31">
        <f>IF(MAX($D971:DQ971)+DR$915=DR$914-IF(SUM($D971:DP971)=0,$C971,0),DR$914,IF(MAX($D971:DQ971)+DW$915=DR$914-IF(SUM($D971:DP971)=0,$C971,0),DR$914,0))</f>
        <v>0</v>
      </c>
      <c r="DS971" s="31">
        <f>IF(MAX($D971:DR971)+DS$915=DS$914-IF(SUM($D971:DQ971)=0,$C971,0),DS$914,IF(MAX($D971:DR971)+DX$915=DS$914-IF(SUM($D971:DQ971)=0,$C971,0),DS$914,0))</f>
        <v>0</v>
      </c>
      <c r="DT971" s="31">
        <f>IF(MAX($D971:DS971)+DT$915=DT$914-IF(SUM($D971:DR971)=0,$C971,0),DT$914,IF(MAX($D971:DS971)+DY$915=DT$914-IF(SUM($D971:DR971)=0,$C971,0),DT$914,0))</f>
        <v>0</v>
      </c>
      <c r="DU971" s="31">
        <f>IF(MAX($D971:DT971)+DU$915=DU$914-IF(SUM($D971:DS971)=0,$C971,0),DU$914,IF(MAX($D971:DT971)+DZ$915=DU$914-IF(SUM($D971:DS971)=0,$C971,0),DU$914,0))</f>
        <v>0</v>
      </c>
      <c r="DV971" s="31">
        <f>IF(MAX($D971:DU971)+DV$915=DV$914-IF(SUM($D971:DT971)=0,$C971,0),DV$914,IF(MAX($D971:DU971)+EA$915=DV$914-IF(SUM($D971:DT971)=0,$C971,0),DV$914,0))</f>
        <v>0</v>
      </c>
      <c r="DW971" s="31">
        <f>IF(MAX($D971:DV971)+DW$915=DW$914-IF(SUM($D971:DU971)=0,$C971,0),DW$914,IF(MAX($D971:DV971)+EB$915=DW$914-IF(SUM($D971:DU971)=0,$C971,0),DW$914,0))</f>
        <v>0</v>
      </c>
      <c r="DX971" s="31">
        <f>IF(MAX($D971:DW971)+DX$915=DX$914-IF(SUM($D971:DV971)=0,$C971,0),DX$914,IF(MAX($D971:DW971)+EC$915=DX$914-IF(SUM($D971:DV971)=0,$C971,0),DX$914,0))</f>
        <v>0</v>
      </c>
      <c r="DY971" s="31">
        <f>IF(MAX($D971:DX971)+DY$915=DY$914-IF(SUM($D971:DW971)=0,$C971,0),DY$914,IF(MAX($D971:DX971)+ED$915=DY$914-IF(SUM($D971:DW971)=0,$C971,0),DY$914,0))</f>
        <v>0</v>
      </c>
      <c r="DZ971" s="31"/>
      <c r="EA971" s="31"/>
      <c r="EB971" s="31"/>
      <c r="EC971" s="31"/>
      <c r="ED971" s="31"/>
      <c r="EE971">
        <f>IF(EE972=0,0,EE972)</f>
        <v>0</v>
      </c>
      <c r="EF971" s="31"/>
      <c r="EG971" s="31"/>
      <c r="EH971" s="31"/>
      <c r="EI971" s="31"/>
      <c r="EJ971" s="31"/>
      <c r="EK971" s="31"/>
      <c r="EL971" s="31"/>
      <c r="EM971" s="31"/>
      <c r="EN971" s="31"/>
      <c r="EO971" s="31"/>
      <c r="EP971" s="31"/>
      <c r="EQ971" s="31"/>
      <c r="ER971" s="31"/>
      <c r="ES971" s="31"/>
      <c r="ET971" s="31"/>
      <c r="EU971" s="31"/>
      <c r="EV971" s="31"/>
      <c r="EW971" s="31"/>
      <c r="EX971" s="31"/>
      <c r="EY971" s="31"/>
    </row>
    <row r="972" spans="1:157" x14ac:dyDescent="0.25">
      <c r="A972" s="19">
        <f t="shared" si="1913"/>
        <v>28</v>
      </c>
      <c r="B972" s="28">
        <f>B970+1</f>
        <v>1928</v>
      </c>
      <c r="C972">
        <f t="shared" si="1914"/>
        <v>27</v>
      </c>
      <c r="AE972" s="32">
        <f>AE811</f>
        <v>0</v>
      </c>
      <c r="AF972">
        <f t="shared" ref="AF972:CQ972" si="1967">IF(AF$507=AF971,AF811,0)</f>
        <v>0</v>
      </c>
      <c r="AG972">
        <f t="shared" si="1967"/>
        <v>0</v>
      </c>
      <c r="AH972">
        <f t="shared" si="1967"/>
        <v>0</v>
      </c>
      <c r="AI972">
        <f t="shared" si="1967"/>
        <v>0</v>
      </c>
      <c r="AJ972">
        <f t="shared" si="1967"/>
        <v>0</v>
      </c>
      <c r="AK972">
        <f t="shared" si="1967"/>
        <v>0</v>
      </c>
      <c r="AL972">
        <f t="shared" si="1967"/>
        <v>0</v>
      </c>
      <c r="AM972">
        <f t="shared" si="1967"/>
        <v>0</v>
      </c>
      <c r="AN972">
        <f t="shared" si="1967"/>
        <v>0</v>
      </c>
      <c r="AO972">
        <f t="shared" si="1967"/>
        <v>0</v>
      </c>
      <c r="AP972">
        <f t="shared" si="1967"/>
        <v>0</v>
      </c>
      <c r="AQ972">
        <f t="shared" si="1967"/>
        <v>0</v>
      </c>
      <c r="AR972">
        <f t="shared" si="1967"/>
        <v>0</v>
      </c>
      <c r="AS972">
        <f t="shared" si="1967"/>
        <v>0</v>
      </c>
      <c r="AT972">
        <f t="shared" si="1967"/>
        <v>0</v>
      </c>
      <c r="AU972">
        <f t="shared" si="1967"/>
        <v>0</v>
      </c>
      <c r="AV972">
        <f t="shared" si="1967"/>
        <v>0</v>
      </c>
      <c r="AW972">
        <f t="shared" si="1967"/>
        <v>0</v>
      </c>
      <c r="AX972">
        <f t="shared" si="1967"/>
        <v>0</v>
      </c>
      <c r="AY972">
        <f t="shared" si="1967"/>
        <v>0</v>
      </c>
      <c r="AZ972">
        <f t="shared" si="1967"/>
        <v>0</v>
      </c>
      <c r="BA972">
        <f t="shared" si="1967"/>
        <v>0</v>
      </c>
      <c r="BB972">
        <f t="shared" si="1967"/>
        <v>0</v>
      </c>
      <c r="BC972">
        <f t="shared" si="1967"/>
        <v>0</v>
      </c>
      <c r="BD972">
        <f t="shared" si="1967"/>
        <v>0</v>
      </c>
      <c r="BE972">
        <f t="shared" si="1967"/>
        <v>0</v>
      </c>
      <c r="BF972">
        <f t="shared" si="1967"/>
        <v>0</v>
      </c>
      <c r="BG972">
        <f t="shared" si="1967"/>
        <v>0</v>
      </c>
      <c r="BH972">
        <f t="shared" si="1967"/>
        <v>0</v>
      </c>
      <c r="BI972">
        <f t="shared" si="1967"/>
        <v>0</v>
      </c>
      <c r="BJ972">
        <f t="shared" si="1967"/>
        <v>0</v>
      </c>
      <c r="BK972">
        <f t="shared" si="1967"/>
        <v>0</v>
      </c>
      <c r="BL972">
        <f t="shared" si="1967"/>
        <v>0</v>
      </c>
      <c r="BM972">
        <f t="shared" si="1967"/>
        <v>0</v>
      </c>
      <c r="BN972">
        <f t="shared" si="1967"/>
        <v>0</v>
      </c>
      <c r="BO972">
        <f t="shared" si="1967"/>
        <v>0</v>
      </c>
      <c r="BP972">
        <f t="shared" si="1967"/>
        <v>0</v>
      </c>
      <c r="BQ972">
        <f t="shared" si="1967"/>
        <v>0</v>
      </c>
      <c r="BR972">
        <f t="shared" si="1967"/>
        <v>0</v>
      </c>
      <c r="BS972">
        <f t="shared" si="1967"/>
        <v>0</v>
      </c>
      <c r="BT972">
        <f t="shared" si="1967"/>
        <v>0</v>
      </c>
      <c r="BU972">
        <f t="shared" si="1967"/>
        <v>0</v>
      </c>
      <c r="BV972">
        <f t="shared" si="1967"/>
        <v>0</v>
      </c>
      <c r="BW972">
        <f t="shared" si="1967"/>
        <v>0</v>
      </c>
      <c r="BX972">
        <f t="shared" si="1967"/>
        <v>0</v>
      </c>
      <c r="BY972">
        <f t="shared" si="1967"/>
        <v>0</v>
      </c>
      <c r="BZ972">
        <f t="shared" si="1967"/>
        <v>0</v>
      </c>
      <c r="CA972">
        <f t="shared" si="1967"/>
        <v>0</v>
      </c>
      <c r="CB972">
        <f t="shared" si="1967"/>
        <v>0</v>
      </c>
      <c r="CC972">
        <f t="shared" si="1967"/>
        <v>0</v>
      </c>
      <c r="CD972">
        <f t="shared" si="1967"/>
        <v>0</v>
      </c>
      <c r="CE972">
        <f t="shared" si="1967"/>
        <v>0</v>
      </c>
      <c r="CF972">
        <f t="shared" si="1967"/>
        <v>0</v>
      </c>
      <c r="CG972">
        <f t="shared" si="1967"/>
        <v>0</v>
      </c>
      <c r="CH972">
        <f t="shared" si="1967"/>
        <v>0</v>
      </c>
      <c r="CI972">
        <f t="shared" si="1967"/>
        <v>0</v>
      </c>
      <c r="CJ972">
        <f t="shared" si="1967"/>
        <v>0</v>
      </c>
      <c r="CK972">
        <f t="shared" si="1967"/>
        <v>0</v>
      </c>
      <c r="CL972">
        <f t="shared" si="1967"/>
        <v>0</v>
      </c>
      <c r="CM972">
        <f t="shared" si="1967"/>
        <v>0</v>
      </c>
      <c r="CN972">
        <f t="shared" si="1967"/>
        <v>0</v>
      </c>
      <c r="CO972">
        <f t="shared" si="1967"/>
        <v>0</v>
      </c>
      <c r="CP972">
        <f t="shared" si="1967"/>
        <v>0</v>
      </c>
      <c r="CQ972">
        <f t="shared" si="1967"/>
        <v>0</v>
      </c>
      <c r="CR972">
        <f t="shared" ref="CR972:DY972" si="1968">IF(CR$507=CR971,CR811,0)</f>
        <v>0</v>
      </c>
      <c r="CS972">
        <f t="shared" si="1968"/>
        <v>0</v>
      </c>
      <c r="CT972">
        <f t="shared" si="1968"/>
        <v>0</v>
      </c>
      <c r="CU972">
        <f t="shared" si="1968"/>
        <v>0</v>
      </c>
      <c r="CV972">
        <f t="shared" si="1968"/>
        <v>0</v>
      </c>
      <c r="CW972">
        <f t="shared" si="1968"/>
        <v>0</v>
      </c>
      <c r="CX972">
        <f t="shared" si="1968"/>
        <v>0</v>
      </c>
      <c r="CY972">
        <f t="shared" si="1968"/>
        <v>0</v>
      </c>
      <c r="CZ972">
        <f t="shared" si="1968"/>
        <v>0</v>
      </c>
      <c r="DA972">
        <f t="shared" si="1968"/>
        <v>0</v>
      </c>
      <c r="DB972">
        <f t="shared" si="1968"/>
        <v>0</v>
      </c>
      <c r="DC972">
        <f t="shared" si="1968"/>
        <v>0</v>
      </c>
      <c r="DD972">
        <f t="shared" si="1968"/>
        <v>0</v>
      </c>
      <c r="DE972">
        <f t="shared" si="1968"/>
        <v>0</v>
      </c>
      <c r="DF972">
        <f t="shared" si="1968"/>
        <v>0</v>
      </c>
      <c r="DG972">
        <f t="shared" si="1968"/>
        <v>0</v>
      </c>
      <c r="DH972">
        <f t="shared" si="1968"/>
        <v>0</v>
      </c>
      <c r="DI972">
        <f t="shared" si="1968"/>
        <v>0</v>
      </c>
      <c r="DJ972">
        <f t="shared" si="1968"/>
        <v>0</v>
      </c>
      <c r="DK972">
        <f t="shared" si="1968"/>
        <v>0</v>
      </c>
      <c r="DL972">
        <f t="shared" si="1968"/>
        <v>0</v>
      </c>
      <c r="DM972">
        <f t="shared" si="1968"/>
        <v>0</v>
      </c>
      <c r="DN972">
        <f t="shared" si="1968"/>
        <v>0</v>
      </c>
      <c r="DO972">
        <f t="shared" si="1968"/>
        <v>0</v>
      </c>
      <c r="DP972">
        <f t="shared" si="1968"/>
        <v>0</v>
      </c>
      <c r="DQ972">
        <f t="shared" si="1968"/>
        <v>0</v>
      </c>
      <c r="DR972">
        <f t="shared" si="1968"/>
        <v>0</v>
      </c>
      <c r="DS972">
        <f t="shared" si="1968"/>
        <v>0</v>
      </c>
      <c r="DT972">
        <f t="shared" si="1968"/>
        <v>0</v>
      </c>
      <c r="DU972">
        <f t="shared" si="1968"/>
        <v>0</v>
      </c>
      <c r="DV972">
        <f t="shared" si="1968"/>
        <v>0</v>
      </c>
      <c r="DW972">
        <f t="shared" si="1968"/>
        <v>0</v>
      </c>
      <c r="DX972">
        <f t="shared" si="1968"/>
        <v>0</v>
      </c>
      <c r="DY972">
        <f t="shared" si="1968"/>
        <v>0</v>
      </c>
      <c r="EE972" s="13">
        <f>SUM(D972:EC972)</f>
        <v>0</v>
      </c>
    </row>
    <row r="973" spans="1:157" x14ac:dyDescent="0.25">
      <c r="A973" s="19">
        <f t="shared" si="1913"/>
        <v>29</v>
      </c>
      <c r="B973" s="28"/>
      <c r="C973">
        <f t="shared" si="1914"/>
        <v>28</v>
      </c>
      <c r="AG973" s="31">
        <f>IF(MAX($D973:AF973)+AG$915=AG$914-IF(SUM($D973:AE973)=0,$C973,0),AG$914,IF(MAX($D973:AF973)+AL$915=AG$914-IF(SUM($D973:AE973)=0,$C973,0),AG$914,0))</f>
        <v>0</v>
      </c>
      <c r="AH973" s="31">
        <f>IF(MAX($D973:AG973)+AH$915=AH$914-IF(SUM($D973:AF973)=0,$C973,0),AH$914,IF(MAX($D973:AG973)+AM$915=AH$914-IF(SUM($D973:AF973)=0,$C973,0),AH$914,0))</f>
        <v>0</v>
      </c>
      <c r="AI973" s="31">
        <f>IF(MAX($D973:AH973)+AI$915=AI$914-IF(SUM($D973:AG973)=0,$C973,0),AI$914,IF(MAX($D973:AH973)+AN$915=AI$914-IF(SUM($D973:AG973)=0,$C973,0),AI$914,0))</f>
        <v>0</v>
      </c>
      <c r="AJ973" s="31">
        <f>IF(MAX($D973:AI973)+AJ$915=AJ$914-IF(SUM($D973:AH973)=0,$C973,0),AJ$914,IF(MAX($D973:AI973)+AO$915=AJ$914-IF(SUM($D973:AH973)=0,$C973,0),AJ$914,0))</f>
        <v>0</v>
      </c>
      <c r="AK973" s="31">
        <f>IF(MAX($D973:AJ973)+AK$915=AK$914-IF(SUM($D973:AI973)=0,$C973,0),AK$914,IF(MAX($D973:AJ973)+AP$915=AK$914-IF(SUM($D973:AI973)=0,$C973,0),AK$914,0))</f>
        <v>0</v>
      </c>
      <c r="AL973" s="31">
        <f>IF(MAX($D973:AK973)+AL$915=AL$914-IF(SUM($D973:AJ973)=0,$C973,0),AL$914,IF(MAX($D973:AK973)+AQ$915=AL$914-IF(SUM($D973:AJ973)=0,$C973,0),AL$914,0))</f>
        <v>0</v>
      </c>
      <c r="AM973" s="31">
        <f>IF(MAX($D973:AL973)+AM$915=AM$914-IF(SUM($D973:AK973)=0,$C973,0),AM$914,IF(MAX($D973:AL973)+AR$915=AM$914-IF(SUM($D973:AK973)=0,$C973,0),AM$914,0))</f>
        <v>0</v>
      </c>
      <c r="AN973" s="31">
        <f>IF(MAX($D973:AM973)+AN$915=AN$914-IF(SUM($D973:AL973)=0,$C973,0),AN$914,IF(MAX($D973:AM973)+AS$915=AN$914-IF(SUM($D973:AL973)=0,$C973,0),AN$914,0))</f>
        <v>0</v>
      </c>
      <c r="AO973" s="31">
        <f>IF(MAX($D973:AN973)+AO$915=AO$914-IF(SUM($D973:AM973)=0,$C973,0),AO$914,IF(MAX($D973:AN973)+AT$915=AO$914-IF(SUM($D973:AM973)=0,$C973,0),AO$914,0))</f>
        <v>0</v>
      </c>
      <c r="AP973" s="31">
        <f>IF(MAX($D973:AO973)+AP$915=AP$914-IF(SUM($D973:AN973)=0,$C973,0),AP$914,IF(MAX($D973:AO973)+AU$915=AP$914-IF(SUM($D973:AN973)=0,$C973,0),AP$914,0))</f>
        <v>0</v>
      </c>
      <c r="AQ973" s="31">
        <f>IF(MAX($D973:AP973)+AQ$915=AQ$914-IF(SUM($D973:AO973)=0,$C973,0),AQ$914,IF(MAX($D973:AP973)+AV$915=AQ$914-IF(SUM($D973:AO973)=0,$C973,0),AQ$914,0))</f>
        <v>0</v>
      </c>
      <c r="AR973" s="31">
        <f>IF(MAX($D973:AQ973)+AR$915=AR$914-IF(SUM($D973:AP973)=0,$C973,0),AR$914,IF(MAX($D973:AQ973)+AW$915=AR$914-IF(SUM($D973:AP973)=0,$C973,0),AR$914,0))</f>
        <v>0</v>
      </c>
      <c r="AS973" s="31">
        <f>IF(MAX($D973:AR973)+AS$915=AS$914-IF(SUM($D973:AQ973)=0,$C973,0),AS$914,IF(MAX($D973:AR973)+AX$915=AS$914-IF(SUM($D973:AQ973)=0,$C973,0),AS$914,0))</f>
        <v>0</v>
      </c>
      <c r="AT973" s="31">
        <f>IF(MAX($D973:AS973)+AT$915=AT$914-IF(SUM($D973:AR973)=0,$C973,0),AT$914,IF(MAX($D973:AS973)+AY$915=AT$914-IF(SUM($D973:AR973)=0,$C973,0),AT$914,0))</f>
        <v>0</v>
      </c>
      <c r="AU973" s="31">
        <f>IF(MAX($D973:AT973)+AU$915=AU$914-IF(SUM($D973:AS973)=0,$C973,0),AU$914,IF(MAX($D973:AT973)+AZ$915=AU$914-IF(SUM($D973:AS973)=0,$C973,0),AU$914,0))</f>
        <v>0</v>
      </c>
      <c r="AV973" s="31">
        <f>IF(MAX($D973:AU973)+AV$915=AV$914-IF(SUM($D973:AT973)=0,$C973,0),AV$914,IF(MAX($D973:AU973)+BA$915=AV$914-IF(SUM($D973:AT973)=0,$C973,0),AV$914,0))</f>
        <v>0</v>
      </c>
      <c r="AW973" s="31">
        <f>IF(MAX($D973:AV973)+AW$915=AW$914-IF(SUM($D973:AU973)=0,$C973,0),AW$914,IF(MAX($D973:AV973)+BB$915=AW$914-IF(SUM($D973:AU973)=0,$C973,0),AW$914,0))</f>
        <v>0</v>
      </c>
      <c r="AX973" s="31">
        <f>IF(MAX($D973:AW973)+AX$915=AX$914-IF(SUM($D973:AV973)=0,$C973,0),AX$914,IF(MAX($D973:AW973)+BC$915=AX$914-IF(SUM($D973:AV973)=0,$C973,0),AX$914,0))</f>
        <v>0</v>
      </c>
      <c r="AY973" s="31">
        <f>IF(MAX($D973:AX973)+AY$915=AY$914-IF(SUM($D973:AW973)=0,$C973,0),AY$914,IF(MAX($D973:AX973)+BD$915=AY$914-IF(SUM($D973:AW973)=0,$C973,0),AY$914,0))</f>
        <v>0</v>
      </c>
      <c r="AZ973" s="31">
        <f>IF(MAX($D973:AY973)+AZ$915=AZ$914-IF(SUM($D973:AX973)=0,$C973,0),AZ$914,IF(MAX($D973:AY973)+BE$915=AZ$914-IF(SUM($D973:AX973)=0,$C973,0),AZ$914,0))</f>
        <v>0</v>
      </c>
      <c r="BA973" s="31">
        <f>IF(MAX($D973:AZ973)+BA$915=BA$914-IF(SUM($D973:AY973)=0,$C973,0),BA$914,IF(MAX($D973:AZ973)+BF$915=BA$914-IF(SUM($D973:AY973)=0,$C973,0),BA$914,0))</f>
        <v>0</v>
      </c>
      <c r="BB973" s="31">
        <f>IF(MAX($D973:BA973)+BB$915=BB$914-IF(SUM($D973:AZ973)=0,$C973,0),BB$914,IF(MAX($D973:BA973)+BG$915=BB$914-IF(SUM($D973:AZ973)=0,$C973,0),BB$914,0))</f>
        <v>0</v>
      </c>
      <c r="BC973" s="31">
        <f>IF(MAX($D973:BB973)+BC$915=BC$914-IF(SUM($D973:BA973)=0,$C973,0),BC$914,IF(MAX($D973:BB973)+BH$915=BC$914-IF(SUM($D973:BA973)=0,$C973,0),BC$914,0))</f>
        <v>0</v>
      </c>
      <c r="BD973" s="31">
        <f>IF(MAX($D973:BC973)+BD$915=BD$914-IF(SUM($D973:BB973)=0,$C973,0),BD$914,IF(MAX($D973:BC973)+BI$915=BD$914-IF(SUM($D973:BB973)=0,$C973,0),BD$914,0))</f>
        <v>0</v>
      </c>
      <c r="BE973" s="31">
        <f>IF(MAX($D973:BD973)+BE$915=BE$914-IF(SUM($D973:BC973)=0,$C973,0),BE$914,IF(MAX($D973:BD973)+BJ$915=BE$914-IF(SUM($D973:BC973)=0,$C973,0),BE$914,0))</f>
        <v>0</v>
      </c>
      <c r="BF973" s="31">
        <f>IF(MAX($D973:BE973)+BF$915=BF$914-IF(SUM($D973:BD973)=0,$C973,0),BF$914,IF(MAX($D973:BE973)+BK$915=BF$914-IF(SUM($D973:BD973)=0,$C973,0),BF$914,0))</f>
        <v>0</v>
      </c>
      <c r="BG973" s="31">
        <f>IF(MAX($D973:BF973)+BG$915=BG$914-IF(SUM($D973:BE973)=0,$C973,0),BG$914,IF(MAX($D973:BF973)+BL$915=BG$914-IF(SUM($D973:BE973)=0,$C973,0),BG$914,0))</f>
        <v>0</v>
      </c>
      <c r="BH973" s="31">
        <f>IF(MAX($D973:BG973)+BH$915=BH$914-IF(SUM($D973:BF973)=0,$C973,0),BH$914,IF(MAX($D973:BG973)+BM$915=BH$914-IF(SUM($D973:BF973)=0,$C973,0),BH$914,0))</f>
        <v>0</v>
      </c>
      <c r="BI973" s="31">
        <f>IF(MAX($D973:BH973)+BI$915=BI$914-IF(SUM($D973:BG973)=0,$C973,0),BI$914,IF(MAX($D973:BH973)+BN$915=BI$914-IF(SUM($D973:BG973)=0,$C973,0),BI$914,0))</f>
        <v>0</v>
      </c>
      <c r="BJ973" s="31">
        <f>IF(MAX($D973:BI973)+BJ$915=BJ$914-IF(SUM($D973:BH973)=0,$C973,0),BJ$914,IF(MAX($D973:BI973)+BO$915=BJ$914-IF(SUM($D973:BH973)=0,$C973,0),BJ$914,0))</f>
        <v>0</v>
      </c>
      <c r="BK973" s="31">
        <f>IF(MAX($D973:BJ973)+BK$915=BK$914-IF(SUM($D973:BI973)=0,$C973,0),BK$914,IF(MAX($D973:BJ973)+BP$915=BK$914-IF(SUM($D973:BI973)=0,$C973,0),BK$914,0))</f>
        <v>0</v>
      </c>
      <c r="BL973" s="31">
        <f>IF(MAX($D973:BK973)+BL$915=BL$914-IF(SUM($D973:BJ973)=0,$C973,0),BL$914,IF(MAX($D973:BK973)+BQ$915=BL$914-IF(SUM($D973:BJ973)=0,$C973,0),BL$914,0))</f>
        <v>0</v>
      </c>
      <c r="BM973" s="31">
        <f>IF(MAX($D973:BL973)+BM$915=BM$914-IF(SUM($D973:BK973)=0,$C973,0),BM$914,IF(MAX($D973:BL973)+BR$915=BM$914-IF(SUM($D973:BK973)=0,$C973,0),BM$914,0))</f>
        <v>0</v>
      </c>
      <c r="BN973" s="31">
        <f>IF(MAX($D973:BM973)+BN$915=BN$914-IF(SUM($D973:BL973)=0,$C973,0),BN$914,IF(MAX($D973:BM973)+BS$915=BN$914-IF(SUM($D973:BL973)=0,$C973,0),BN$914,0))</f>
        <v>0</v>
      </c>
      <c r="BO973" s="31">
        <f>IF(MAX($D973:BN973)+BO$915=BO$914-IF(SUM($D973:BM973)=0,$C973,0),BO$914,IF(MAX($D973:BN973)+BT$915=BO$914-IF(SUM($D973:BM973)=0,$C973,0),BO$914,0))</f>
        <v>63</v>
      </c>
      <c r="BP973" s="31">
        <f>IF(MAX($D973:BO973)+BP$915=BP$914-IF(SUM($D973:BN973)=0,$C973,0),BP$914,IF(MAX($D973:BO973)+BU$915=BP$914-IF(SUM($D973:BN973)=0,$C973,0),BP$914,0))</f>
        <v>0</v>
      </c>
      <c r="BQ973" s="31">
        <f>IF(MAX($D973:BP973)+BQ$915=BQ$914-IF(SUM($D973:BO973)=0,$C973,0),BQ$914,IF(MAX($D973:BP973)+BV$915=BQ$914-IF(SUM($D973:BO973)=0,$C973,0),BQ$914,0))</f>
        <v>0</v>
      </c>
      <c r="BR973" s="31">
        <f>IF(MAX($D973:BQ973)+BR$915=BR$914-IF(SUM($D973:BP973)=0,$C973,0),BR$914,IF(MAX($D973:BQ973)+BW$915=BR$914-IF(SUM($D973:BP973)=0,$C973,0),BR$914,0))</f>
        <v>0</v>
      </c>
      <c r="BS973" s="31">
        <f>IF(MAX($D973:BR973)+BS$915=BS$914-IF(SUM($D973:BQ973)=0,$C973,0),BS$914,IF(MAX($D973:BR973)+BX$915=BS$914-IF(SUM($D973:BQ973)=0,$C973,0),BS$914,0))</f>
        <v>0</v>
      </c>
      <c r="BT973" s="31">
        <f>IF(MAX($D973:BS973)+BT$915=BT$914-IF(SUM($D973:BR973)=0,$C973,0),BT$914,IF(MAX($D973:BS973)+BY$915=BT$914-IF(SUM($D973:BR973)=0,$C973,0),BT$914,0))</f>
        <v>0</v>
      </c>
      <c r="BU973" s="31">
        <f>IF(MAX($D973:BT973)+BU$915=BU$914-IF(SUM($D973:BS973)=0,$C973,0),BU$914,IF(MAX($D973:BT973)+BZ$915=BU$914-IF(SUM($D973:BS973)=0,$C973,0),BU$914,0))</f>
        <v>0</v>
      </c>
      <c r="BV973" s="31">
        <f>IF(MAX($D973:BU973)+BV$915=BV$914-IF(SUM($D973:BT973)=0,$C973,0),BV$914,IF(MAX($D973:BU973)+CA$915=BV$914-IF(SUM($D973:BT973)=0,$C973,0),BV$914,0))</f>
        <v>0</v>
      </c>
      <c r="BW973" s="31">
        <f>IF(MAX($D973:BV973)+BW$915=BW$914-IF(SUM($D973:BU973)=0,$C973,0),BW$914,IF(MAX($D973:BV973)+CB$915=BW$914-IF(SUM($D973:BU973)=0,$C973,0),BW$914,0))</f>
        <v>0</v>
      </c>
      <c r="BX973" s="31">
        <f>IF(MAX($D973:BW973)+BX$915=BX$914-IF(SUM($D973:BV973)=0,$C973,0),BX$914,IF(MAX($D973:BW973)+CC$915=BX$914-IF(SUM($D973:BV973)=0,$C973,0),BX$914,0))</f>
        <v>0</v>
      </c>
      <c r="BY973" s="31">
        <f>IF(MAX($D973:BX973)+BY$915=BY$914-IF(SUM($D973:BW973)=0,$C973,0),BY$914,IF(MAX($D973:BX973)+CD$915=BY$914-IF(SUM($D973:BW973)=0,$C973,0),BY$914,0))</f>
        <v>0</v>
      </c>
      <c r="BZ973" s="31">
        <f>IF(MAX($D973:BY973)+BZ$915=BZ$914-IF(SUM($D973:BX973)=0,$C973,0),BZ$914,IF(MAX($D973:BY973)+CE$915=BZ$914-IF(SUM($D973:BX973)=0,$C973,0),BZ$914,0))</f>
        <v>0</v>
      </c>
      <c r="CA973" s="31">
        <f>IF(MAX($D973:BZ973)+CA$915=CA$914-IF(SUM($D973:BY973)=0,$C973,0),CA$914,IF(MAX($D973:BZ973)+CF$915=CA$914-IF(SUM($D973:BY973)=0,$C973,0),CA$914,0))</f>
        <v>0</v>
      </c>
      <c r="CB973" s="31">
        <f>IF(MAX($D973:CA973)+CB$915=CB$914-IF(SUM($D973:BZ973)=0,$C973,0),CB$914,IF(MAX($D973:CA973)+CG$915=CB$914-IF(SUM($D973:BZ973)=0,$C973,0),CB$914,0))</f>
        <v>0</v>
      </c>
      <c r="CC973" s="31">
        <f>IF(MAX($D973:CB973)+CC$915=CC$914-IF(SUM($D973:CA973)=0,$C973,0),CC$914,IF(MAX($D973:CB973)+CH$915=CC$914-IF(SUM($D973:CA973)=0,$C973,0),CC$914,0))</f>
        <v>0</v>
      </c>
      <c r="CD973" s="31">
        <f>IF(MAX($D973:CC973)+CD$915=CD$914-IF(SUM($D973:CB973)=0,$C973,0),CD$914,IF(MAX($D973:CC973)+CI$915=CD$914-IF(SUM($D973:CB973)=0,$C973,0),CD$914,0))</f>
        <v>0</v>
      </c>
      <c r="CE973" s="31">
        <f>IF(MAX($D973:CD973)+CE$915=CE$914-IF(SUM($D973:CC973)=0,$C973,0),CE$914,IF(MAX($D973:CD973)+CJ$915=CE$914-IF(SUM($D973:CC973)=0,$C973,0),CE$914,0))</f>
        <v>0</v>
      </c>
      <c r="CF973" s="31">
        <f>IF(MAX($D973:CE973)+CF$915=CF$914-IF(SUM($D973:CD973)=0,$C973,0),CF$914,IF(MAX($D973:CE973)+CK$915=CF$914-IF(SUM($D973:CD973)=0,$C973,0),CF$914,0))</f>
        <v>0</v>
      </c>
      <c r="CG973" s="31">
        <f>IF(MAX($D973:CF973)+CG$915=CG$914-IF(SUM($D973:CE973)=0,$C973,0),CG$914,IF(MAX($D973:CF973)+CL$915=CG$914-IF(SUM($D973:CE973)=0,$C973,0),CG$914,0))</f>
        <v>0</v>
      </c>
      <c r="CH973" s="31">
        <f>IF(MAX($D973:CG973)+CH$915=CH$914-IF(SUM($D973:CF973)=0,$C973,0),CH$914,IF(MAX($D973:CG973)+CM$915=CH$914-IF(SUM($D973:CF973)=0,$C973,0),CH$914,0))</f>
        <v>0</v>
      </c>
      <c r="CI973" s="31">
        <f>IF(MAX($D973:CH973)+CI$915=CI$914-IF(SUM($D973:CG973)=0,$C973,0),CI$914,IF(MAX($D973:CH973)+CN$915=CI$914-IF(SUM($D973:CG973)=0,$C973,0),CI$914,0))</f>
        <v>0</v>
      </c>
      <c r="CJ973" s="31">
        <f>IF(MAX($D973:CI973)+CJ$915=CJ$914-IF(SUM($D973:CH973)=0,$C973,0),CJ$914,IF(MAX($D973:CI973)+CO$915=CJ$914-IF(SUM($D973:CH973)=0,$C973,0),CJ$914,0))</f>
        <v>0</v>
      </c>
      <c r="CK973" s="31">
        <f>IF(MAX($D973:CJ973)+CK$915=CK$914-IF(SUM($D973:CI973)=0,$C973,0),CK$914,IF(MAX($D973:CJ973)+CP$915=CK$914-IF(SUM($D973:CI973)=0,$C973,0),CK$914,0))</f>
        <v>0</v>
      </c>
      <c r="CL973" s="31">
        <f>IF(MAX($D973:CK973)+CL$915=CL$914-IF(SUM($D973:CJ973)=0,$C973,0),CL$914,IF(MAX($D973:CK973)+CQ$915=CL$914-IF(SUM($D973:CJ973)=0,$C973,0),CL$914,0))</f>
        <v>0</v>
      </c>
      <c r="CM973" s="31">
        <f>IF(MAX($D973:CL973)+CM$915=CM$914-IF(SUM($D973:CK973)=0,$C973,0),CM$914,IF(MAX($D973:CL973)+CR$915=CM$914-IF(SUM($D973:CK973)=0,$C973,0),CM$914,0))</f>
        <v>0</v>
      </c>
      <c r="CN973" s="31">
        <f>IF(MAX($D973:CM973)+CN$915=CN$914-IF(SUM($D973:CL973)=0,$C973,0),CN$914,IF(MAX($D973:CM973)+CS$915=CN$914-IF(SUM($D973:CL973)=0,$C973,0),CN$914,0))</f>
        <v>0</v>
      </c>
      <c r="CO973" s="31">
        <f>IF(MAX($D973:CN973)+CO$915=CO$914-IF(SUM($D973:CM973)=0,$C973,0),CO$914,IF(MAX($D973:CN973)+CT$915=CO$914-IF(SUM($D973:CM973)=0,$C973,0),CO$914,0))</f>
        <v>0</v>
      </c>
      <c r="CP973" s="31">
        <f>IF(MAX($D973:CO973)+CP$915=CP$914-IF(SUM($D973:CN973)=0,$C973,0),CP$914,IF(MAX($D973:CO973)+CU$915=CP$914-IF(SUM($D973:CN973)=0,$C973,0),CP$914,0))</f>
        <v>0</v>
      </c>
      <c r="CQ973" s="31">
        <f>IF(MAX($D973:CP973)+CQ$915=CQ$914-IF(SUM($D973:CO973)=0,$C973,0),CQ$914,IF(MAX($D973:CP973)+CV$915=CQ$914-IF(SUM($D973:CO973)=0,$C973,0),CQ$914,0))</f>
        <v>0</v>
      </c>
      <c r="CR973" s="31">
        <f>IF(MAX($D973:CQ973)+CR$915=CR$914-IF(SUM($D973:CP973)=0,$C973,0),CR$914,IF(MAX($D973:CQ973)+CW$915=CR$914-IF(SUM($D973:CP973)=0,$C973,0),CR$914,0))</f>
        <v>0</v>
      </c>
      <c r="CS973" s="31">
        <f>IF(MAX($D973:CR973)+CS$915=CS$914-IF(SUM($D973:CQ973)=0,$C973,0),CS$914,IF(MAX($D973:CR973)+CX$915=CS$914-IF(SUM($D973:CQ973)=0,$C973,0),CS$914,0))</f>
        <v>0</v>
      </c>
      <c r="CT973" s="31">
        <f>IF(MAX($D973:CS973)+CT$915=CT$914-IF(SUM($D973:CR973)=0,$C973,0),CT$914,IF(MAX($D973:CS973)+CY$915=CT$914-IF(SUM($D973:CR973)=0,$C973,0),CT$914,0))</f>
        <v>0</v>
      </c>
      <c r="CU973" s="31">
        <f>IF(MAX($D973:CT973)+CU$915=CU$914-IF(SUM($D973:CS973)=0,$C973,0),CU$914,IF(MAX($D973:CT973)+CZ$915=CU$914-IF(SUM($D973:CS973)=0,$C973,0),CU$914,0))</f>
        <v>0</v>
      </c>
      <c r="CV973" s="31">
        <f>IF(MAX($D973:CU973)+CV$915=CV$914-IF(SUM($D973:CT973)=0,$C973,0),CV$914,IF(MAX($D973:CU973)+DA$915=CV$914-IF(SUM($D973:CT973)=0,$C973,0),CV$914,0))</f>
        <v>96</v>
      </c>
      <c r="CW973" s="31">
        <f>IF(MAX($D973:CV973)+CW$915=CW$914-IF(SUM($D973:CU973)=0,$C973,0),CW$914,IF(MAX($D973:CV973)+DB$915=CW$914-IF(SUM($D973:CU973)=0,$C973,0),CW$914,0))</f>
        <v>0</v>
      </c>
      <c r="CX973" s="31">
        <f>IF(MAX($D973:CW973)+CX$915=CX$914-IF(SUM($D973:CV973)=0,$C973,0),CX$914,IF(MAX($D973:CW973)+DC$915=CX$914-IF(SUM($D973:CV973)=0,$C973,0),CX$914,0))</f>
        <v>0</v>
      </c>
      <c r="CY973" s="31">
        <f>IF(MAX($D973:CX973)+CY$915=CY$914-IF(SUM($D973:CW973)=0,$C973,0),CY$914,IF(MAX($D973:CX973)+DD$915=CY$914-IF(SUM($D973:CW973)=0,$C973,0),CY$914,0))</f>
        <v>0</v>
      </c>
      <c r="CZ973" s="31">
        <f>IF(MAX($D973:CY973)+CZ$915=CZ$914-IF(SUM($D973:CX973)=0,$C973,0),CZ$914,IF(MAX($D973:CY973)+DE$915=CZ$914-IF(SUM($D973:CX973)=0,$C973,0),CZ$914,0))</f>
        <v>0</v>
      </c>
      <c r="DA973" s="31">
        <f>IF(MAX($D973:CZ973)+DA$915=DA$914-IF(SUM($D973:CY973)=0,$C973,0),DA$914,IF(MAX($D973:CZ973)+DF$915=DA$914-IF(SUM($D973:CY973)=0,$C973,0),DA$914,0))</f>
        <v>0</v>
      </c>
      <c r="DB973" s="31">
        <f>IF(MAX($D973:DA973)+DB$915=DB$914-IF(SUM($D973:CZ973)=0,$C973,0),DB$914,IF(MAX($D973:DA973)+DG$915=DB$914-IF(SUM($D973:CZ973)=0,$C973,0),DB$914,0))</f>
        <v>0</v>
      </c>
      <c r="DC973" s="31">
        <f>IF(MAX($D973:DB973)+DC$915=DC$914-IF(SUM($D973:DA973)=0,$C973,0),DC$914,IF(MAX($D973:DB973)+DH$915=DC$914-IF(SUM($D973:DA973)=0,$C973,0),DC$914,0))</f>
        <v>0</v>
      </c>
      <c r="DD973" s="31">
        <f>IF(MAX($D973:DC973)+DD$915=DD$914-IF(SUM($D973:DB973)=0,$C973,0),DD$914,IF(MAX($D973:DC973)+DI$915=DD$914-IF(SUM($D973:DB973)=0,$C973,0),DD$914,0))</f>
        <v>0</v>
      </c>
      <c r="DE973" s="31">
        <f>IF(MAX($D973:DD973)+DE$915=DE$914-IF(SUM($D973:DC973)=0,$C973,0),DE$914,IF(MAX($D973:DD973)+DJ$915=DE$914-IF(SUM($D973:DC973)=0,$C973,0),DE$914,0))</f>
        <v>0</v>
      </c>
      <c r="DF973" s="31">
        <f>IF(MAX($D973:DE973)+DF$915=DF$914-IF(SUM($D973:DD973)=0,$C973,0),DF$914,IF(MAX($D973:DE973)+DK$915=DF$914-IF(SUM($D973:DD973)=0,$C973,0),DF$914,0))</f>
        <v>0</v>
      </c>
      <c r="DG973" s="31">
        <f>IF(MAX($D973:DF973)+DG$915=DG$914-IF(SUM($D973:DE973)=0,$C973,0),DG$914,IF(MAX($D973:DF973)+DL$915=DG$914-IF(SUM($D973:DE973)=0,$C973,0),DG$914,0))</f>
        <v>0</v>
      </c>
      <c r="DH973" s="31">
        <f>IF(MAX($D973:DG973)+DH$915=DH$914-IF(SUM($D973:DF973)=0,$C973,0),DH$914,IF(MAX($D973:DG973)+DM$915=DH$914-IF(SUM($D973:DF973)=0,$C973,0),DH$914,0))</f>
        <v>0</v>
      </c>
      <c r="DI973" s="31">
        <f>IF(MAX($D973:DH973)+DI$915=DI$914-IF(SUM($D973:DG973)=0,$C973,0),DI$914,IF(MAX($D973:DH973)+DN$915=DI$914-IF(SUM($D973:DG973)=0,$C973,0),DI$914,0))</f>
        <v>0</v>
      </c>
      <c r="DJ973" s="31">
        <f>IF(MAX($D973:DI973)+DJ$915=DJ$914-IF(SUM($D973:DH973)=0,$C973,0),DJ$914,IF(MAX($D973:DI973)+DO$915=DJ$914-IF(SUM($D973:DH973)=0,$C973,0),DJ$914,0))</f>
        <v>0</v>
      </c>
      <c r="DK973" s="31">
        <f>IF(MAX($D973:DJ973)+DK$915=DK$914-IF(SUM($D973:DI973)=0,$C973,0),DK$914,IF(MAX($D973:DJ973)+DP$915=DK$914-IF(SUM($D973:DI973)=0,$C973,0),DK$914,0))</f>
        <v>0</v>
      </c>
      <c r="DL973" s="31">
        <f>IF(MAX($D973:DK973)+DL$915=DL$914-IF(SUM($D973:DJ973)=0,$C973,0),DL$914,IF(MAX($D973:DK973)+DQ$915=DL$914-IF(SUM($D973:DJ973)=0,$C973,0),DL$914,0))</f>
        <v>0</v>
      </c>
      <c r="DM973" s="31">
        <f>IF(MAX($D973:DL973)+DM$915=DM$914-IF(SUM($D973:DK973)=0,$C973,0),DM$914,IF(MAX($D973:DL973)+DR$915=DM$914-IF(SUM($D973:DK973)=0,$C973,0),DM$914,0))</f>
        <v>0</v>
      </c>
      <c r="DN973" s="31">
        <f>IF(MAX($D973:DM973)+DN$915=DN$914-IF(SUM($D973:DL973)=0,$C973,0),DN$914,IF(MAX($D973:DM973)+DS$915=DN$914-IF(SUM($D973:DL973)=0,$C973,0),DN$914,0))</f>
        <v>0</v>
      </c>
      <c r="DO973" s="31">
        <f>IF(MAX($D973:DN973)+DO$915=DO$914-IF(SUM($D973:DM973)=0,$C973,0),DO$914,IF(MAX($D973:DN973)+DT$915=DO$914-IF(SUM($D973:DM973)=0,$C973,0),DO$914,0))</f>
        <v>0</v>
      </c>
      <c r="DP973" s="31">
        <f>IF(MAX($D973:DO973)+DP$915=DP$914-IF(SUM($D973:DN973)=0,$C973,0),DP$914,IF(MAX($D973:DO973)+DU$915=DP$914-IF(SUM($D973:DN973)=0,$C973,0),DP$914,0))</f>
        <v>0</v>
      </c>
      <c r="DQ973" s="31">
        <f>IF(MAX($D973:DP973)+DQ$915=DQ$914-IF(SUM($D973:DO973)=0,$C973,0),DQ$914,IF(MAX($D973:DP973)+DV$915=DQ$914-IF(SUM($D973:DO973)=0,$C973,0),DQ$914,0))</f>
        <v>0</v>
      </c>
      <c r="DR973" s="31">
        <f>IF(MAX($D973:DQ973)+DR$915=DR$914-IF(SUM($D973:DP973)=0,$C973,0),DR$914,IF(MAX($D973:DQ973)+DW$915=DR$914-IF(SUM($D973:DP973)=0,$C973,0),DR$914,0))</f>
        <v>0</v>
      </c>
      <c r="DS973" s="31">
        <f>IF(MAX($D973:DR973)+DS$915=DS$914-IF(SUM($D973:DQ973)=0,$C973,0),DS$914,IF(MAX($D973:DR973)+DX$915=DS$914-IF(SUM($D973:DQ973)=0,$C973,0),DS$914,0))</f>
        <v>0</v>
      </c>
      <c r="DT973" s="31">
        <f>IF(MAX($D973:DS973)+DT$915=DT$914-IF(SUM($D973:DR973)=0,$C973,0),DT$914,IF(MAX($D973:DS973)+DY$915=DT$914-IF(SUM($D973:DR973)=0,$C973,0),DT$914,0))</f>
        <v>0</v>
      </c>
      <c r="DU973" s="31">
        <f>IF(MAX($D973:DT973)+DU$915=DU$914-IF(SUM($D973:DS973)=0,$C973,0),DU$914,IF(MAX($D973:DT973)+DZ$915=DU$914-IF(SUM($D973:DS973)=0,$C973,0),DU$914,0))</f>
        <v>0</v>
      </c>
      <c r="DV973" s="31">
        <f>IF(MAX($D973:DU973)+DV$915=DV$914-IF(SUM($D973:DT973)=0,$C973,0),DV$914,IF(MAX($D973:DU973)+EA$915=DV$914-IF(SUM($D973:DT973)=0,$C973,0),DV$914,0))</f>
        <v>0</v>
      </c>
      <c r="DW973" s="31">
        <f>IF(MAX($D973:DV973)+DW$915=DW$914-IF(SUM($D973:DU973)=0,$C973,0),DW$914,IF(MAX($D973:DV973)+EB$915=DW$914-IF(SUM($D973:DU973)=0,$C973,0),DW$914,0))</f>
        <v>0</v>
      </c>
      <c r="DX973" s="31">
        <f>IF(MAX($D973:DW973)+DX$915=DX$914-IF(SUM($D973:DV973)=0,$C973,0),DX$914,IF(MAX($D973:DW973)+EC$915=DX$914-IF(SUM($D973:DV973)=0,$C973,0),DX$914,0))</f>
        <v>0</v>
      </c>
      <c r="DY973" s="31">
        <f>IF(MAX($D973:DX973)+DY$915=DY$914-IF(SUM($D973:DW973)=0,$C973,0),DY$914,IF(MAX($D973:DX973)+ED$915=DY$914-IF(SUM($D973:DW973)=0,$C973,0),DY$914,0))</f>
        <v>0</v>
      </c>
      <c r="DZ973" s="31"/>
      <c r="EA973" s="31"/>
      <c r="EB973" s="31"/>
      <c r="EC973" s="31"/>
      <c r="ED973" s="31"/>
      <c r="EE973">
        <f>IF(EE974=0,0,EE974)</f>
        <v>0</v>
      </c>
      <c r="EF973" s="31"/>
      <c r="EG973" s="31"/>
      <c r="EH973" s="31"/>
      <c r="EI973" s="31"/>
      <c r="EJ973" s="31"/>
      <c r="EK973" s="31"/>
      <c r="EL973" s="31"/>
      <c r="EM973" s="31"/>
      <c r="EN973" s="31"/>
      <c r="EO973" s="31"/>
      <c r="EP973" s="31"/>
      <c r="EQ973" s="31"/>
      <c r="ER973" s="31"/>
      <c r="ES973" s="31"/>
      <c r="ET973" s="31"/>
      <c r="EU973" s="31"/>
      <c r="EV973" s="31"/>
      <c r="EW973" s="31"/>
      <c r="EX973" s="31"/>
      <c r="EY973" s="31"/>
      <c r="EZ973" s="31"/>
    </row>
    <row r="974" spans="1:157" x14ac:dyDescent="0.25">
      <c r="A974" s="19">
        <f t="shared" si="1913"/>
        <v>29</v>
      </c>
      <c r="B974" s="28">
        <f>B972+1</f>
        <v>1929</v>
      </c>
      <c r="C974">
        <f t="shared" si="1914"/>
        <v>28</v>
      </c>
      <c r="AF974" s="32">
        <f>AF812</f>
        <v>0</v>
      </c>
      <c r="AG974">
        <f t="shared" ref="AG974:CR974" si="1969">IF(AG$507=AG973,AG812,0)</f>
        <v>0</v>
      </c>
      <c r="AH974">
        <f t="shared" si="1969"/>
        <v>0</v>
      </c>
      <c r="AI974">
        <f t="shared" si="1969"/>
        <v>0</v>
      </c>
      <c r="AJ974">
        <f t="shared" si="1969"/>
        <v>0</v>
      </c>
      <c r="AK974">
        <f t="shared" si="1969"/>
        <v>0</v>
      </c>
      <c r="AL974">
        <f t="shared" si="1969"/>
        <v>0</v>
      </c>
      <c r="AM974">
        <f t="shared" si="1969"/>
        <v>0</v>
      </c>
      <c r="AN974">
        <f t="shared" si="1969"/>
        <v>0</v>
      </c>
      <c r="AO974">
        <f t="shared" si="1969"/>
        <v>0</v>
      </c>
      <c r="AP974">
        <f t="shared" si="1969"/>
        <v>0</v>
      </c>
      <c r="AQ974">
        <f t="shared" si="1969"/>
        <v>0</v>
      </c>
      <c r="AR974">
        <f t="shared" si="1969"/>
        <v>0</v>
      </c>
      <c r="AS974">
        <f t="shared" si="1969"/>
        <v>0</v>
      </c>
      <c r="AT974">
        <f t="shared" si="1969"/>
        <v>0</v>
      </c>
      <c r="AU974">
        <f t="shared" si="1969"/>
        <v>0</v>
      </c>
      <c r="AV974">
        <f t="shared" si="1969"/>
        <v>0</v>
      </c>
      <c r="AW974">
        <f t="shared" si="1969"/>
        <v>0</v>
      </c>
      <c r="AX974">
        <f t="shared" si="1969"/>
        <v>0</v>
      </c>
      <c r="AY974">
        <f t="shared" si="1969"/>
        <v>0</v>
      </c>
      <c r="AZ974">
        <f t="shared" si="1969"/>
        <v>0</v>
      </c>
      <c r="BA974">
        <f t="shared" si="1969"/>
        <v>0</v>
      </c>
      <c r="BB974">
        <f t="shared" si="1969"/>
        <v>0</v>
      </c>
      <c r="BC974">
        <f t="shared" si="1969"/>
        <v>0</v>
      </c>
      <c r="BD974">
        <f t="shared" si="1969"/>
        <v>0</v>
      </c>
      <c r="BE974">
        <f t="shared" si="1969"/>
        <v>0</v>
      </c>
      <c r="BF974">
        <f t="shared" si="1969"/>
        <v>0</v>
      </c>
      <c r="BG974">
        <f t="shared" si="1969"/>
        <v>0</v>
      </c>
      <c r="BH974">
        <f t="shared" si="1969"/>
        <v>0</v>
      </c>
      <c r="BI974">
        <f t="shared" si="1969"/>
        <v>0</v>
      </c>
      <c r="BJ974">
        <f t="shared" si="1969"/>
        <v>0</v>
      </c>
      <c r="BK974">
        <f t="shared" si="1969"/>
        <v>0</v>
      </c>
      <c r="BL974">
        <f t="shared" si="1969"/>
        <v>0</v>
      </c>
      <c r="BM974">
        <f t="shared" si="1969"/>
        <v>0</v>
      </c>
      <c r="BN974">
        <f t="shared" si="1969"/>
        <v>0</v>
      </c>
      <c r="BO974">
        <f t="shared" si="1969"/>
        <v>0</v>
      </c>
      <c r="BP974">
        <f t="shared" si="1969"/>
        <v>0</v>
      </c>
      <c r="BQ974">
        <f t="shared" si="1969"/>
        <v>0</v>
      </c>
      <c r="BR974">
        <f t="shared" si="1969"/>
        <v>0</v>
      </c>
      <c r="BS974">
        <f t="shared" si="1969"/>
        <v>0</v>
      </c>
      <c r="BT974">
        <f t="shared" si="1969"/>
        <v>0</v>
      </c>
      <c r="BU974">
        <f t="shared" si="1969"/>
        <v>0</v>
      </c>
      <c r="BV974">
        <f t="shared" si="1969"/>
        <v>0</v>
      </c>
      <c r="BW974">
        <f t="shared" si="1969"/>
        <v>0</v>
      </c>
      <c r="BX974">
        <f t="shared" si="1969"/>
        <v>0</v>
      </c>
      <c r="BY974">
        <f t="shared" si="1969"/>
        <v>0</v>
      </c>
      <c r="BZ974">
        <f t="shared" si="1969"/>
        <v>0</v>
      </c>
      <c r="CA974">
        <f t="shared" si="1969"/>
        <v>0</v>
      </c>
      <c r="CB974">
        <f t="shared" si="1969"/>
        <v>0</v>
      </c>
      <c r="CC974">
        <f t="shared" si="1969"/>
        <v>0</v>
      </c>
      <c r="CD974">
        <f t="shared" si="1969"/>
        <v>0</v>
      </c>
      <c r="CE974">
        <f t="shared" si="1969"/>
        <v>0</v>
      </c>
      <c r="CF974">
        <f t="shared" si="1969"/>
        <v>0</v>
      </c>
      <c r="CG974">
        <f t="shared" si="1969"/>
        <v>0</v>
      </c>
      <c r="CH974">
        <f t="shared" si="1969"/>
        <v>0</v>
      </c>
      <c r="CI974">
        <f t="shared" si="1969"/>
        <v>0</v>
      </c>
      <c r="CJ974">
        <f t="shared" si="1969"/>
        <v>0</v>
      </c>
      <c r="CK974">
        <f t="shared" si="1969"/>
        <v>0</v>
      </c>
      <c r="CL974">
        <f t="shared" si="1969"/>
        <v>0</v>
      </c>
      <c r="CM974">
        <f t="shared" si="1969"/>
        <v>0</v>
      </c>
      <c r="CN974">
        <f t="shared" si="1969"/>
        <v>0</v>
      </c>
      <c r="CO974">
        <f t="shared" si="1969"/>
        <v>0</v>
      </c>
      <c r="CP974">
        <f t="shared" si="1969"/>
        <v>0</v>
      </c>
      <c r="CQ974">
        <f t="shared" si="1969"/>
        <v>0</v>
      </c>
      <c r="CR974">
        <f t="shared" si="1969"/>
        <v>0</v>
      </c>
      <c r="CS974">
        <f t="shared" ref="CS974:DY974" si="1970">IF(CS$507=CS973,CS812,0)</f>
        <v>0</v>
      </c>
      <c r="CT974">
        <f t="shared" si="1970"/>
        <v>0</v>
      </c>
      <c r="CU974">
        <f t="shared" si="1970"/>
        <v>0</v>
      </c>
      <c r="CV974">
        <f t="shared" si="1970"/>
        <v>0</v>
      </c>
      <c r="CW974">
        <f t="shared" si="1970"/>
        <v>0</v>
      </c>
      <c r="CX974">
        <f t="shared" si="1970"/>
        <v>0</v>
      </c>
      <c r="CY974">
        <f t="shared" si="1970"/>
        <v>0</v>
      </c>
      <c r="CZ974">
        <f t="shared" si="1970"/>
        <v>0</v>
      </c>
      <c r="DA974">
        <f t="shared" si="1970"/>
        <v>0</v>
      </c>
      <c r="DB974">
        <f t="shared" si="1970"/>
        <v>0</v>
      </c>
      <c r="DC974">
        <f t="shared" si="1970"/>
        <v>0</v>
      </c>
      <c r="DD974">
        <f t="shared" si="1970"/>
        <v>0</v>
      </c>
      <c r="DE974">
        <f t="shared" si="1970"/>
        <v>0</v>
      </c>
      <c r="DF974">
        <f t="shared" si="1970"/>
        <v>0</v>
      </c>
      <c r="DG974">
        <f t="shared" si="1970"/>
        <v>0</v>
      </c>
      <c r="DH974">
        <f t="shared" si="1970"/>
        <v>0</v>
      </c>
      <c r="DI974">
        <f t="shared" si="1970"/>
        <v>0</v>
      </c>
      <c r="DJ974">
        <f t="shared" si="1970"/>
        <v>0</v>
      </c>
      <c r="DK974">
        <f t="shared" si="1970"/>
        <v>0</v>
      </c>
      <c r="DL974">
        <f t="shared" si="1970"/>
        <v>0</v>
      </c>
      <c r="DM974">
        <f t="shared" si="1970"/>
        <v>0</v>
      </c>
      <c r="DN974">
        <f t="shared" si="1970"/>
        <v>0</v>
      </c>
      <c r="DO974">
        <f t="shared" si="1970"/>
        <v>0</v>
      </c>
      <c r="DP974">
        <f t="shared" si="1970"/>
        <v>0</v>
      </c>
      <c r="DQ974">
        <f t="shared" si="1970"/>
        <v>0</v>
      </c>
      <c r="DR974">
        <f t="shared" si="1970"/>
        <v>0</v>
      </c>
      <c r="DS974">
        <f t="shared" si="1970"/>
        <v>0</v>
      </c>
      <c r="DT974">
        <f t="shared" si="1970"/>
        <v>0</v>
      </c>
      <c r="DU974">
        <f t="shared" si="1970"/>
        <v>0</v>
      </c>
      <c r="DV974">
        <f t="shared" si="1970"/>
        <v>0</v>
      </c>
      <c r="DW974">
        <f t="shared" si="1970"/>
        <v>0</v>
      </c>
      <c r="DX974">
        <f t="shared" si="1970"/>
        <v>0</v>
      </c>
      <c r="DY974">
        <f t="shared" si="1970"/>
        <v>0</v>
      </c>
      <c r="EE974" s="13">
        <f>SUM(D974:EC974)</f>
        <v>0</v>
      </c>
    </row>
    <row r="975" spans="1:157" x14ac:dyDescent="0.25">
      <c r="A975" s="19">
        <f t="shared" si="1913"/>
        <v>30</v>
      </c>
      <c r="B975" s="28"/>
      <c r="C975">
        <f t="shared" si="1914"/>
        <v>29</v>
      </c>
      <c r="AH975" s="31">
        <f>IF(MAX($D975:AG975)+AH$915=AH$914-IF(SUM($D975:AF975)=0,$C975,0),AH$914,IF(MAX($D975:AG975)+AM$915=AH$914-IF(SUM($D975:AF975)=0,$C975,0),AH$914,0))</f>
        <v>0</v>
      </c>
      <c r="AI975" s="31">
        <f>IF(MAX($D975:AH975)+AI$915=AI$914-IF(SUM($D975:AG975)=0,$C975,0),AI$914,IF(MAX($D975:AH975)+AN$915=AI$914-IF(SUM($D975:AG975)=0,$C975,0),AI$914,0))</f>
        <v>0</v>
      </c>
      <c r="AJ975" s="31">
        <f>IF(MAX($D975:AI975)+AJ$915=AJ$914-IF(SUM($D975:AH975)=0,$C975,0),AJ$914,IF(MAX($D975:AI975)+AO$915=AJ$914-IF(SUM($D975:AH975)=0,$C975,0),AJ$914,0))</f>
        <v>0</v>
      </c>
      <c r="AK975" s="31">
        <f>IF(MAX($D975:AJ975)+AK$915=AK$914-IF(SUM($D975:AI975)=0,$C975,0),AK$914,IF(MAX($D975:AJ975)+AP$915=AK$914-IF(SUM($D975:AI975)=0,$C975,0),AK$914,0))</f>
        <v>0</v>
      </c>
      <c r="AL975" s="31">
        <f>IF(MAX($D975:AK975)+AL$915=AL$914-IF(SUM($D975:AJ975)=0,$C975,0),AL$914,IF(MAX($D975:AK975)+AQ$915=AL$914-IF(SUM($D975:AJ975)=0,$C975,0),AL$914,0))</f>
        <v>0</v>
      </c>
      <c r="AM975" s="31">
        <f>IF(MAX($D975:AL975)+AM$915=AM$914-IF(SUM($D975:AK975)=0,$C975,0),AM$914,IF(MAX($D975:AL975)+AR$915=AM$914-IF(SUM($D975:AK975)=0,$C975,0),AM$914,0))</f>
        <v>0</v>
      </c>
      <c r="AN975" s="31">
        <f>IF(MAX($D975:AM975)+AN$915=AN$914-IF(SUM($D975:AL975)=0,$C975,0),AN$914,IF(MAX($D975:AM975)+AS$915=AN$914-IF(SUM($D975:AL975)=0,$C975,0),AN$914,0))</f>
        <v>0</v>
      </c>
      <c r="AO975" s="31">
        <f>IF(MAX($D975:AN975)+AO$915=AO$914-IF(SUM($D975:AM975)=0,$C975,0),AO$914,IF(MAX($D975:AN975)+AT$915=AO$914-IF(SUM($D975:AM975)=0,$C975,0),AO$914,0))</f>
        <v>0</v>
      </c>
      <c r="AP975" s="31">
        <f>IF(MAX($D975:AO975)+AP$915=AP$914-IF(SUM($D975:AN975)=0,$C975,0),AP$914,IF(MAX($D975:AO975)+AU$915=AP$914-IF(SUM($D975:AN975)=0,$C975,0),AP$914,0))</f>
        <v>0</v>
      </c>
      <c r="AQ975" s="31">
        <f>IF(MAX($D975:AP975)+AQ$915=AQ$914-IF(SUM($D975:AO975)=0,$C975,0),AQ$914,IF(MAX($D975:AP975)+AV$915=AQ$914-IF(SUM($D975:AO975)=0,$C975,0),AQ$914,0))</f>
        <v>0</v>
      </c>
      <c r="AR975" s="31">
        <f>IF(MAX($D975:AQ975)+AR$915=AR$914-IF(SUM($D975:AP975)=0,$C975,0),AR$914,IF(MAX($D975:AQ975)+AW$915=AR$914-IF(SUM($D975:AP975)=0,$C975,0),AR$914,0))</f>
        <v>0</v>
      </c>
      <c r="AS975" s="31">
        <f>IF(MAX($D975:AR975)+AS$915=AS$914-IF(SUM($D975:AQ975)=0,$C975,0),AS$914,IF(MAX($D975:AR975)+AX$915=AS$914-IF(SUM($D975:AQ975)=0,$C975,0),AS$914,0))</f>
        <v>0</v>
      </c>
      <c r="AT975" s="31">
        <f>IF(MAX($D975:AS975)+AT$915=AT$914-IF(SUM($D975:AR975)=0,$C975,0),AT$914,IF(MAX($D975:AS975)+AY$915=AT$914-IF(SUM($D975:AR975)=0,$C975,0),AT$914,0))</f>
        <v>0</v>
      </c>
      <c r="AU975" s="31">
        <f>IF(MAX($D975:AT975)+AU$915=AU$914-IF(SUM($D975:AS975)=0,$C975,0),AU$914,IF(MAX($D975:AT975)+AZ$915=AU$914-IF(SUM($D975:AS975)=0,$C975,0),AU$914,0))</f>
        <v>0</v>
      </c>
      <c r="AV975" s="31">
        <f>IF(MAX($D975:AU975)+AV$915=AV$914-IF(SUM($D975:AT975)=0,$C975,0),AV$914,IF(MAX($D975:AU975)+BA$915=AV$914-IF(SUM($D975:AT975)=0,$C975,0),AV$914,0))</f>
        <v>0</v>
      </c>
      <c r="AW975" s="31">
        <f>IF(MAX($D975:AV975)+AW$915=AW$914-IF(SUM($D975:AU975)=0,$C975,0),AW$914,IF(MAX($D975:AV975)+BB$915=AW$914-IF(SUM($D975:AU975)=0,$C975,0),AW$914,0))</f>
        <v>0</v>
      </c>
      <c r="AX975" s="31">
        <f>IF(MAX($D975:AW975)+AX$915=AX$914-IF(SUM($D975:AV975)=0,$C975,0),AX$914,IF(MAX($D975:AW975)+BC$915=AX$914-IF(SUM($D975:AV975)=0,$C975,0),AX$914,0))</f>
        <v>0</v>
      </c>
      <c r="AY975" s="31">
        <f>IF(MAX($D975:AX975)+AY$915=AY$914-IF(SUM($D975:AW975)=0,$C975,0),AY$914,IF(MAX($D975:AX975)+BD$915=AY$914-IF(SUM($D975:AW975)=0,$C975,0),AY$914,0))</f>
        <v>0</v>
      </c>
      <c r="AZ975" s="31">
        <f>IF(MAX($D975:AY975)+AZ$915=AZ$914-IF(SUM($D975:AX975)=0,$C975,0),AZ$914,IF(MAX($D975:AY975)+BE$915=AZ$914-IF(SUM($D975:AX975)=0,$C975,0),AZ$914,0))</f>
        <v>0</v>
      </c>
      <c r="BA975" s="31">
        <f>IF(MAX($D975:AZ975)+BA$915=BA$914-IF(SUM($D975:AY975)=0,$C975,0),BA$914,IF(MAX($D975:AZ975)+BF$915=BA$914-IF(SUM($D975:AY975)=0,$C975,0),BA$914,0))</f>
        <v>0</v>
      </c>
      <c r="BB975" s="31">
        <f>IF(MAX($D975:BA975)+BB$915=BB$914-IF(SUM($D975:AZ975)=0,$C975,0),BB$914,IF(MAX($D975:BA975)+BG$915=BB$914-IF(SUM($D975:AZ975)=0,$C975,0),BB$914,0))</f>
        <v>0</v>
      </c>
      <c r="BC975" s="31">
        <f>IF(MAX($D975:BB975)+BC$915=BC$914-IF(SUM($D975:BA975)=0,$C975,0),BC$914,IF(MAX($D975:BB975)+BH$915=BC$914-IF(SUM($D975:BA975)=0,$C975,0),BC$914,0))</f>
        <v>0</v>
      </c>
      <c r="BD975" s="31">
        <f>IF(MAX($D975:BC975)+BD$915=BD$914-IF(SUM($D975:BB975)=0,$C975,0),BD$914,IF(MAX($D975:BC975)+BI$915=BD$914-IF(SUM($D975:BB975)=0,$C975,0),BD$914,0))</f>
        <v>0</v>
      </c>
      <c r="BE975" s="31">
        <f>IF(MAX($D975:BD975)+BE$915=BE$914-IF(SUM($D975:BC975)=0,$C975,0),BE$914,IF(MAX($D975:BD975)+BJ$915=BE$914-IF(SUM($D975:BC975)=0,$C975,0),BE$914,0))</f>
        <v>0</v>
      </c>
      <c r="BF975" s="31">
        <f>IF(MAX($D975:BE975)+BF$915=BF$914-IF(SUM($D975:BD975)=0,$C975,0),BF$914,IF(MAX($D975:BE975)+BK$915=BF$914-IF(SUM($D975:BD975)=0,$C975,0),BF$914,0))</f>
        <v>0</v>
      </c>
      <c r="BG975" s="31">
        <f>IF(MAX($D975:BF975)+BG$915=BG$914-IF(SUM($D975:BE975)=0,$C975,0),BG$914,IF(MAX($D975:BF975)+BL$915=BG$914-IF(SUM($D975:BE975)=0,$C975,0),BG$914,0))</f>
        <v>0</v>
      </c>
      <c r="BH975" s="31">
        <f>IF(MAX($D975:BG975)+BH$915=BH$914-IF(SUM($D975:BF975)=0,$C975,0),BH$914,IF(MAX($D975:BG975)+BM$915=BH$914-IF(SUM($D975:BF975)=0,$C975,0),BH$914,0))</f>
        <v>0</v>
      </c>
      <c r="BI975" s="31">
        <f>IF(MAX($D975:BH975)+BI$915=BI$914-IF(SUM($D975:BG975)=0,$C975,0),BI$914,IF(MAX($D975:BH975)+BN$915=BI$914-IF(SUM($D975:BG975)=0,$C975,0),BI$914,0))</f>
        <v>0</v>
      </c>
      <c r="BJ975" s="31">
        <f>IF(MAX($D975:BI975)+BJ$915=BJ$914-IF(SUM($D975:BH975)=0,$C975,0),BJ$914,IF(MAX($D975:BI975)+BO$915=BJ$914-IF(SUM($D975:BH975)=0,$C975,0),BJ$914,0))</f>
        <v>0</v>
      </c>
      <c r="BK975" s="31">
        <f>IF(MAX($D975:BJ975)+BK$915=BK$914-IF(SUM($D975:BI975)=0,$C975,0),BK$914,IF(MAX($D975:BJ975)+BP$915=BK$914-IF(SUM($D975:BI975)=0,$C975,0),BK$914,0))</f>
        <v>0</v>
      </c>
      <c r="BL975" s="31">
        <f>IF(MAX($D975:BK975)+BL$915=BL$914-IF(SUM($D975:BJ975)=0,$C975,0),BL$914,IF(MAX($D975:BK975)+BQ$915=BL$914-IF(SUM($D975:BJ975)=0,$C975,0),BL$914,0))</f>
        <v>0</v>
      </c>
      <c r="BM975" s="31">
        <f>IF(MAX($D975:BL975)+BM$915=BM$914-IF(SUM($D975:BK975)=0,$C975,0),BM$914,IF(MAX($D975:BL975)+BR$915=BM$914-IF(SUM($D975:BK975)=0,$C975,0),BM$914,0))</f>
        <v>0</v>
      </c>
      <c r="BN975" s="31">
        <f>IF(MAX($D975:BM975)+BN$915=BN$914-IF(SUM($D975:BL975)=0,$C975,0),BN$914,IF(MAX($D975:BM975)+BS$915=BN$914-IF(SUM($D975:BL975)=0,$C975,0),BN$914,0))</f>
        <v>0</v>
      </c>
      <c r="BO975" s="31">
        <f>IF(MAX($D975:BN975)+BO$915=BO$914-IF(SUM($D975:BM975)=0,$C975,0),BO$914,IF(MAX($D975:BN975)+BT$915=BO$914-IF(SUM($D975:BM975)=0,$C975,0),BO$914,0))</f>
        <v>0</v>
      </c>
      <c r="BP975" s="31">
        <f>IF(MAX($D975:BO975)+BP$915=BP$914-IF(SUM($D975:BN975)=0,$C975,0),BP$914,IF(MAX($D975:BO975)+BU$915=BP$914-IF(SUM($D975:BN975)=0,$C975,0),BP$914,0))</f>
        <v>64</v>
      </c>
      <c r="BQ975" s="31">
        <f>IF(MAX($D975:BP975)+BQ$915=BQ$914-IF(SUM($D975:BO975)=0,$C975,0),BQ$914,IF(MAX($D975:BP975)+BV$915=BQ$914-IF(SUM($D975:BO975)=0,$C975,0),BQ$914,0))</f>
        <v>0</v>
      </c>
      <c r="BR975" s="31">
        <f>IF(MAX($D975:BQ975)+BR$915=BR$914-IF(SUM($D975:BP975)=0,$C975,0),BR$914,IF(MAX($D975:BQ975)+BW$915=BR$914-IF(SUM($D975:BP975)=0,$C975,0),BR$914,0))</f>
        <v>0</v>
      </c>
      <c r="BS975" s="31">
        <f>IF(MAX($D975:BR975)+BS$915=BS$914-IF(SUM($D975:BQ975)=0,$C975,0),BS$914,IF(MAX($D975:BR975)+BX$915=BS$914-IF(SUM($D975:BQ975)=0,$C975,0),BS$914,0))</f>
        <v>0</v>
      </c>
      <c r="BT975" s="31">
        <f>IF(MAX($D975:BS975)+BT$915=BT$914-IF(SUM($D975:BR975)=0,$C975,0),BT$914,IF(MAX($D975:BS975)+BY$915=BT$914-IF(SUM($D975:BR975)=0,$C975,0),BT$914,0))</f>
        <v>0</v>
      </c>
      <c r="BU975" s="31">
        <f>IF(MAX($D975:BT975)+BU$915=BU$914-IF(SUM($D975:BS975)=0,$C975,0),BU$914,IF(MAX($D975:BT975)+BZ$915=BU$914-IF(SUM($D975:BS975)=0,$C975,0),BU$914,0))</f>
        <v>0</v>
      </c>
      <c r="BV975" s="31">
        <f>IF(MAX($D975:BU975)+BV$915=BV$914-IF(SUM($D975:BT975)=0,$C975,0),BV$914,IF(MAX($D975:BU975)+CA$915=BV$914-IF(SUM($D975:BT975)=0,$C975,0),BV$914,0))</f>
        <v>0</v>
      </c>
      <c r="BW975" s="31">
        <f>IF(MAX($D975:BV975)+BW$915=BW$914-IF(SUM($D975:BU975)=0,$C975,0),BW$914,IF(MAX($D975:BV975)+CB$915=BW$914-IF(SUM($D975:BU975)=0,$C975,0),BW$914,0))</f>
        <v>0</v>
      </c>
      <c r="BX975" s="31">
        <f>IF(MAX($D975:BW975)+BX$915=BX$914-IF(SUM($D975:BV975)=0,$C975,0),BX$914,IF(MAX($D975:BW975)+CC$915=BX$914-IF(SUM($D975:BV975)=0,$C975,0),BX$914,0))</f>
        <v>0</v>
      </c>
      <c r="BY975" s="31">
        <f>IF(MAX($D975:BX975)+BY$915=BY$914-IF(SUM($D975:BW975)=0,$C975,0),BY$914,IF(MAX($D975:BX975)+CD$915=BY$914-IF(SUM($D975:BW975)=0,$C975,0),BY$914,0))</f>
        <v>0</v>
      </c>
      <c r="BZ975" s="31">
        <f>IF(MAX($D975:BY975)+BZ$915=BZ$914-IF(SUM($D975:BX975)=0,$C975,0),BZ$914,IF(MAX($D975:BY975)+CE$915=BZ$914-IF(SUM($D975:BX975)=0,$C975,0),BZ$914,0))</f>
        <v>0</v>
      </c>
      <c r="CA975" s="31">
        <f>IF(MAX($D975:BZ975)+CA$915=CA$914-IF(SUM($D975:BY975)=0,$C975,0),CA$914,IF(MAX($D975:BZ975)+CF$915=CA$914-IF(SUM($D975:BY975)=0,$C975,0),CA$914,0))</f>
        <v>0</v>
      </c>
      <c r="CB975" s="31">
        <f>IF(MAX($D975:CA975)+CB$915=CB$914-IF(SUM($D975:BZ975)=0,$C975,0),CB$914,IF(MAX($D975:CA975)+CG$915=CB$914-IF(SUM($D975:BZ975)=0,$C975,0),CB$914,0))</f>
        <v>0</v>
      </c>
      <c r="CC975" s="31">
        <f>IF(MAX($D975:CB975)+CC$915=CC$914-IF(SUM($D975:CA975)=0,$C975,0),CC$914,IF(MAX($D975:CB975)+CH$915=CC$914-IF(SUM($D975:CA975)=0,$C975,0),CC$914,0))</f>
        <v>0</v>
      </c>
      <c r="CD975" s="31">
        <f>IF(MAX($D975:CC975)+CD$915=CD$914-IF(SUM($D975:CB975)=0,$C975,0),CD$914,IF(MAX($D975:CC975)+CI$915=CD$914-IF(SUM($D975:CB975)=0,$C975,0),CD$914,0))</f>
        <v>0</v>
      </c>
      <c r="CE975" s="31">
        <f>IF(MAX($D975:CD975)+CE$915=CE$914-IF(SUM($D975:CC975)=0,$C975,0),CE$914,IF(MAX($D975:CD975)+CJ$915=CE$914-IF(SUM($D975:CC975)=0,$C975,0),CE$914,0))</f>
        <v>0</v>
      </c>
      <c r="CF975" s="31">
        <f>IF(MAX($D975:CE975)+CF$915=CF$914-IF(SUM($D975:CD975)=0,$C975,0),CF$914,IF(MAX($D975:CE975)+CK$915=CF$914-IF(SUM($D975:CD975)=0,$C975,0),CF$914,0))</f>
        <v>0</v>
      </c>
      <c r="CG975" s="31">
        <f>IF(MAX($D975:CF975)+CG$915=CG$914-IF(SUM($D975:CE975)=0,$C975,0),CG$914,IF(MAX($D975:CF975)+CL$915=CG$914-IF(SUM($D975:CE975)=0,$C975,0),CG$914,0))</f>
        <v>0</v>
      </c>
      <c r="CH975" s="31">
        <f>IF(MAX($D975:CG975)+CH$915=CH$914-IF(SUM($D975:CF975)=0,$C975,0),CH$914,IF(MAX($D975:CG975)+CM$915=CH$914-IF(SUM($D975:CF975)=0,$C975,0),CH$914,0))</f>
        <v>0</v>
      </c>
      <c r="CI975" s="31">
        <f>IF(MAX($D975:CH975)+CI$915=CI$914-IF(SUM($D975:CG975)=0,$C975,0),CI$914,IF(MAX($D975:CH975)+CN$915=CI$914-IF(SUM($D975:CG975)=0,$C975,0),CI$914,0))</f>
        <v>0</v>
      </c>
      <c r="CJ975" s="31">
        <f>IF(MAX($D975:CI975)+CJ$915=CJ$914-IF(SUM($D975:CH975)=0,$C975,0),CJ$914,IF(MAX($D975:CI975)+CO$915=CJ$914-IF(SUM($D975:CH975)=0,$C975,0),CJ$914,0))</f>
        <v>0</v>
      </c>
      <c r="CK975" s="31">
        <f>IF(MAX($D975:CJ975)+CK$915=CK$914-IF(SUM($D975:CI975)=0,$C975,0),CK$914,IF(MAX($D975:CJ975)+CP$915=CK$914-IF(SUM($D975:CI975)=0,$C975,0),CK$914,0))</f>
        <v>0</v>
      </c>
      <c r="CL975" s="31">
        <f>IF(MAX($D975:CK975)+CL$915=CL$914-IF(SUM($D975:CJ975)=0,$C975,0),CL$914,IF(MAX($D975:CK975)+CQ$915=CL$914-IF(SUM($D975:CJ975)=0,$C975,0),CL$914,0))</f>
        <v>0</v>
      </c>
      <c r="CM975" s="31">
        <f>IF(MAX($D975:CL975)+CM$915=CM$914-IF(SUM($D975:CK975)=0,$C975,0),CM$914,IF(MAX($D975:CL975)+CR$915=CM$914-IF(SUM($D975:CK975)=0,$C975,0),CM$914,0))</f>
        <v>0</v>
      </c>
      <c r="CN975" s="31">
        <f>IF(MAX($D975:CM975)+CN$915=CN$914-IF(SUM($D975:CL975)=0,$C975,0),CN$914,IF(MAX($D975:CM975)+CS$915=CN$914-IF(SUM($D975:CL975)=0,$C975,0),CN$914,0))</f>
        <v>0</v>
      </c>
      <c r="CO975" s="31">
        <f>IF(MAX($D975:CN975)+CO$915=CO$914-IF(SUM($D975:CM975)=0,$C975,0),CO$914,IF(MAX($D975:CN975)+CT$915=CO$914-IF(SUM($D975:CM975)=0,$C975,0),CO$914,0))</f>
        <v>0</v>
      </c>
      <c r="CP975" s="31">
        <f>IF(MAX($D975:CO975)+CP$915=CP$914-IF(SUM($D975:CN975)=0,$C975,0),CP$914,IF(MAX($D975:CO975)+CU$915=CP$914-IF(SUM($D975:CN975)=0,$C975,0),CP$914,0))</f>
        <v>0</v>
      </c>
      <c r="CQ975" s="31">
        <f>IF(MAX($D975:CP975)+CQ$915=CQ$914-IF(SUM($D975:CO975)=0,$C975,0),CQ$914,IF(MAX($D975:CP975)+CV$915=CQ$914-IF(SUM($D975:CO975)=0,$C975,0),CQ$914,0))</f>
        <v>0</v>
      </c>
      <c r="CR975" s="31">
        <f>IF(MAX($D975:CQ975)+CR$915=CR$914-IF(SUM($D975:CP975)=0,$C975,0),CR$914,IF(MAX($D975:CQ975)+CW$915=CR$914-IF(SUM($D975:CP975)=0,$C975,0),CR$914,0))</f>
        <v>0</v>
      </c>
      <c r="CS975" s="31">
        <f>IF(MAX($D975:CR975)+CS$915=CS$914-IF(SUM($D975:CQ975)=0,$C975,0),CS$914,IF(MAX($D975:CR975)+CX$915=CS$914-IF(SUM($D975:CQ975)=0,$C975,0),CS$914,0))</f>
        <v>0</v>
      </c>
      <c r="CT975" s="31">
        <f>IF(MAX($D975:CS975)+CT$915=CT$914-IF(SUM($D975:CR975)=0,$C975,0),CT$914,IF(MAX($D975:CS975)+CY$915=CT$914-IF(SUM($D975:CR975)=0,$C975,0),CT$914,0))</f>
        <v>0</v>
      </c>
      <c r="CU975" s="31">
        <f>IF(MAX($D975:CT975)+CU$915=CU$914-IF(SUM($D975:CS975)=0,$C975,0),CU$914,IF(MAX($D975:CT975)+CZ$915=CU$914-IF(SUM($D975:CS975)=0,$C975,0),CU$914,0))</f>
        <v>0</v>
      </c>
      <c r="CV975" s="31">
        <f>IF(MAX($D975:CU975)+CV$915=CV$914-IF(SUM($D975:CT975)=0,$C975,0),CV$914,IF(MAX($D975:CU975)+DA$915=CV$914-IF(SUM($D975:CT975)=0,$C975,0),CV$914,0))</f>
        <v>0</v>
      </c>
      <c r="CW975" s="31">
        <f>IF(MAX($D975:CV975)+CW$915=CW$914-IF(SUM($D975:CU975)=0,$C975,0),CW$914,IF(MAX($D975:CV975)+DB$915=CW$914-IF(SUM($D975:CU975)=0,$C975,0),CW$914,0))</f>
        <v>0</v>
      </c>
      <c r="CX975" s="31">
        <f>IF(MAX($D975:CW975)+CX$915=CX$914-IF(SUM($D975:CV975)=0,$C975,0),CX$914,IF(MAX($D975:CW975)+DC$915=CX$914-IF(SUM($D975:CV975)=0,$C975,0),CX$914,0))</f>
        <v>0</v>
      </c>
      <c r="CY975" s="31">
        <f>IF(MAX($D975:CX975)+CY$915=CY$914-IF(SUM($D975:CW975)=0,$C975,0),CY$914,IF(MAX($D975:CX975)+DD$915=CY$914-IF(SUM($D975:CW975)=0,$C975,0),CY$914,0))</f>
        <v>99</v>
      </c>
      <c r="CZ975" s="31">
        <f>IF(MAX($D975:CY975)+CZ$915=CZ$914-IF(SUM($D975:CX975)=0,$C975,0),CZ$914,IF(MAX($D975:CY975)+DE$915=CZ$914-IF(SUM($D975:CX975)=0,$C975,0),CZ$914,0))</f>
        <v>0</v>
      </c>
      <c r="DA975" s="31">
        <f>IF(MAX($D975:CZ975)+DA$915=DA$914-IF(SUM($D975:CY975)=0,$C975,0),DA$914,IF(MAX($D975:CZ975)+DF$915=DA$914-IF(SUM($D975:CY975)=0,$C975,0),DA$914,0))</f>
        <v>0</v>
      </c>
      <c r="DB975" s="31">
        <f>IF(MAX($D975:DA975)+DB$915=DB$914-IF(SUM($D975:CZ975)=0,$C975,0),DB$914,IF(MAX($D975:DA975)+DG$915=DB$914-IF(SUM($D975:CZ975)=0,$C975,0),DB$914,0))</f>
        <v>0</v>
      </c>
      <c r="DC975" s="31">
        <f>IF(MAX($D975:DB975)+DC$915=DC$914-IF(SUM($D975:DA975)=0,$C975,0),DC$914,IF(MAX($D975:DB975)+DH$915=DC$914-IF(SUM($D975:DA975)=0,$C975,0),DC$914,0))</f>
        <v>0</v>
      </c>
      <c r="DD975" s="31">
        <f>IF(MAX($D975:DC975)+DD$915=DD$914-IF(SUM($D975:DB975)=0,$C975,0),DD$914,IF(MAX($D975:DC975)+DI$915=DD$914-IF(SUM($D975:DB975)=0,$C975,0),DD$914,0))</f>
        <v>0</v>
      </c>
      <c r="DE975" s="31">
        <f>IF(MAX($D975:DD975)+DE$915=DE$914-IF(SUM($D975:DC975)=0,$C975,0),DE$914,IF(MAX($D975:DD975)+DJ$915=DE$914-IF(SUM($D975:DC975)=0,$C975,0),DE$914,0))</f>
        <v>0</v>
      </c>
      <c r="DF975" s="31">
        <f>IF(MAX($D975:DE975)+DF$915=DF$914-IF(SUM($D975:DD975)=0,$C975,0),DF$914,IF(MAX($D975:DE975)+DK$915=DF$914-IF(SUM($D975:DD975)=0,$C975,0),DF$914,0))</f>
        <v>0</v>
      </c>
      <c r="DG975" s="31">
        <f>IF(MAX($D975:DF975)+DG$915=DG$914-IF(SUM($D975:DE975)=0,$C975,0),DG$914,IF(MAX($D975:DF975)+DL$915=DG$914-IF(SUM($D975:DE975)=0,$C975,0),DG$914,0))</f>
        <v>0</v>
      </c>
      <c r="DH975" s="31">
        <f>IF(MAX($D975:DG975)+DH$915=DH$914-IF(SUM($D975:DF975)=0,$C975,0),DH$914,IF(MAX($D975:DG975)+DM$915=DH$914-IF(SUM($D975:DF975)=0,$C975,0),DH$914,0))</f>
        <v>0</v>
      </c>
      <c r="DI975" s="31">
        <f>IF(MAX($D975:DH975)+DI$915=DI$914-IF(SUM($D975:DG975)=0,$C975,0),DI$914,IF(MAX($D975:DH975)+DN$915=DI$914-IF(SUM($D975:DG975)=0,$C975,0),DI$914,0))</f>
        <v>0</v>
      </c>
      <c r="DJ975" s="31">
        <f>IF(MAX($D975:DI975)+DJ$915=DJ$914-IF(SUM($D975:DH975)=0,$C975,0),DJ$914,IF(MAX($D975:DI975)+DO$915=DJ$914-IF(SUM($D975:DH975)=0,$C975,0),DJ$914,0))</f>
        <v>0</v>
      </c>
      <c r="DK975" s="31">
        <f>IF(MAX($D975:DJ975)+DK$915=DK$914-IF(SUM($D975:DI975)=0,$C975,0),DK$914,IF(MAX($D975:DJ975)+DP$915=DK$914-IF(SUM($D975:DI975)=0,$C975,0),DK$914,0))</f>
        <v>0</v>
      </c>
      <c r="DL975" s="31">
        <f>IF(MAX($D975:DK975)+DL$915=DL$914-IF(SUM($D975:DJ975)=0,$C975,0),DL$914,IF(MAX($D975:DK975)+DQ$915=DL$914-IF(SUM($D975:DJ975)=0,$C975,0),DL$914,0))</f>
        <v>0</v>
      </c>
      <c r="DM975" s="31">
        <f>IF(MAX($D975:DL975)+DM$915=DM$914-IF(SUM($D975:DK975)=0,$C975,0),DM$914,IF(MAX($D975:DL975)+DR$915=DM$914-IF(SUM($D975:DK975)=0,$C975,0),DM$914,0))</f>
        <v>0</v>
      </c>
      <c r="DN975" s="31">
        <f>IF(MAX($D975:DM975)+DN$915=DN$914-IF(SUM($D975:DL975)=0,$C975,0),DN$914,IF(MAX($D975:DM975)+DS$915=DN$914-IF(SUM($D975:DL975)=0,$C975,0),DN$914,0))</f>
        <v>0</v>
      </c>
      <c r="DO975" s="31">
        <f>IF(MAX($D975:DN975)+DO$915=DO$914-IF(SUM($D975:DM975)=0,$C975,0),DO$914,IF(MAX($D975:DN975)+DT$915=DO$914-IF(SUM($D975:DM975)=0,$C975,0),DO$914,0))</f>
        <v>0</v>
      </c>
      <c r="DP975" s="31">
        <f>IF(MAX($D975:DO975)+DP$915=DP$914-IF(SUM($D975:DN975)=0,$C975,0),DP$914,IF(MAX($D975:DO975)+DU$915=DP$914-IF(SUM($D975:DN975)=0,$C975,0),DP$914,0))</f>
        <v>0</v>
      </c>
      <c r="DQ975" s="31">
        <f>IF(MAX($D975:DP975)+DQ$915=DQ$914-IF(SUM($D975:DO975)=0,$C975,0),DQ$914,IF(MAX($D975:DP975)+DV$915=DQ$914-IF(SUM($D975:DO975)=0,$C975,0),DQ$914,0))</f>
        <v>0</v>
      </c>
      <c r="DR975" s="31">
        <f>IF(MAX($D975:DQ975)+DR$915=DR$914-IF(SUM($D975:DP975)=0,$C975,0),DR$914,IF(MAX($D975:DQ975)+DW$915=DR$914-IF(SUM($D975:DP975)=0,$C975,0),DR$914,0))</f>
        <v>0</v>
      </c>
      <c r="DS975" s="31">
        <f>IF(MAX($D975:DR975)+DS$915=DS$914-IF(SUM($D975:DQ975)=0,$C975,0),DS$914,IF(MAX($D975:DR975)+DX$915=DS$914-IF(SUM($D975:DQ975)=0,$C975,0),DS$914,0))</f>
        <v>0</v>
      </c>
      <c r="DT975" s="31">
        <f>IF(MAX($D975:DS975)+DT$915=DT$914-IF(SUM($D975:DR975)=0,$C975,0),DT$914,IF(MAX($D975:DS975)+DY$915=DT$914-IF(SUM($D975:DR975)=0,$C975,0),DT$914,0))</f>
        <v>0</v>
      </c>
      <c r="DU975" s="31">
        <f>IF(MAX($D975:DT975)+DU$915=DU$914-IF(SUM($D975:DS975)=0,$C975,0),DU$914,IF(MAX($D975:DT975)+DZ$915=DU$914-IF(SUM($D975:DS975)=0,$C975,0),DU$914,0))</f>
        <v>0</v>
      </c>
      <c r="DV975" s="31">
        <f>IF(MAX($D975:DU975)+DV$915=DV$914-IF(SUM($D975:DT975)=0,$C975,0),DV$914,IF(MAX($D975:DU975)+EA$915=DV$914-IF(SUM($D975:DT975)=0,$C975,0),DV$914,0))</f>
        <v>0</v>
      </c>
      <c r="DW975" s="31">
        <f>IF(MAX($D975:DV975)+DW$915=DW$914-IF(SUM($D975:DU975)=0,$C975,0),DW$914,IF(MAX($D975:DV975)+EB$915=DW$914-IF(SUM($D975:DU975)=0,$C975,0),DW$914,0))</f>
        <v>0</v>
      </c>
      <c r="DX975" s="31">
        <f>IF(MAX($D975:DW975)+DX$915=DX$914-IF(SUM($D975:DV975)=0,$C975,0),DX$914,IF(MAX($D975:DW975)+EC$915=DX$914-IF(SUM($D975:DV975)=0,$C975,0),DX$914,0))</f>
        <v>0</v>
      </c>
      <c r="DY975" s="31">
        <f>IF(MAX($D975:DX975)+DY$915=DY$914-IF(SUM($D975:DW975)=0,$C975,0),DY$914,IF(MAX($D975:DX975)+ED$915=DY$914-IF(SUM($D975:DW975)=0,$C975,0),DY$914,0))</f>
        <v>0</v>
      </c>
      <c r="DZ975" s="31"/>
      <c r="EA975" s="31"/>
      <c r="EB975" s="31"/>
      <c r="EC975" s="31"/>
      <c r="ED975" s="31"/>
      <c r="EE975">
        <f>IF(EE976=0,0,EE976)</f>
        <v>0</v>
      </c>
      <c r="EF975" s="31"/>
      <c r="EG975" s="31"/>
      <c r="EH975" s="31"/>
      <c r="EI975" s="31"/>
      <c r="EJ975" s="31"/>
      <c r="EK975" s="31"/>
      <c r="EL975" s="31"/>
      <c r="EM975" s="31"/>
      <c r="EN975" s="31"/>
      <c r="EO975" s="31"/>
      <c r="EP975" s="31"/>
      <c r="EQ975" s="31"/>
      <c r="ER975" s="31"/>
      <c r="ES975" s="31"/>
      <c r="ET975" s="31"/>
      <c r="EU975" s="31"/>
      <c r="EV975" s="31"/>
      <c r="EW975" s="31"/>
      <c r="EX975" s="31"/>
      <c r="EY975" s="31"/>
      <c r="EZ975" s="31"/>
      <c r="FA975" s="31"/>
    </row>
    <row r="976" spans="1:157" x14ac:dyDescent="0.25">
      <c r="A976" s="19">
        <f t="shared" si="1913"/>
        <v>30</v>
      </c>
      <c r="B976" s="28">
        <f>B974+1</f>
        <v>1930</v>
      </c>
      <c r="C976">
        <f t="shared" si="1914"/>
        <v>29</v>
      </c>
      <c r="AG976" s="32">
        <f>AG813</f>
        <v>0</v>
      </c>
      <c r="AH976">
        <f t="shared" ref="AH976:CS976" si="1971">IF(AH$507=AH975,AH813,0)</f>
        <v>0</v>
      </c>
      <c r="AI976">
        <f t="shared" si="1971"/>
        <v>0</v>
      </c>
      <c r="AJ976">
        <f t="shared" si="1971"/>
        <v>0</v>
      </c>
      <c r="AK976">
        <f t="shared" si="1971"/>
        <v>0</v>
      </c>
      <c r="AL976">
        <f t="shared" si="1971"/>
        <v>0</v>
      </c>
      <c r="AM976">
        <f t="shared" si="1971"/>
        <v>0</v>
      </c>
      <c r="AN976">
        <f t="shared" si="1971"/>
        <v>0</v>
      </c>
      <c r="AO976">
        <f t="shared" si="1971"/>
        <v>0</v>
      </c>
      <c r="AP976">
        <f t="shared" si="1971"/>
        <v>0</v>
      </c>
      <c r="AQ976">
        <f t="shared" si="1971"/>
        <v>0</v>
      </c>
      <c r="AR976">
        <f t="shared" si="1971"/>
        <v>0</v>
      </c>
      <c r="AS976">
        <f t="shared" si="1971"/>
        <v>0</v>
      </c>
      <c r="AT976">
        <f t="shared" si="1971"/>
        <v>0</v>
      </c>
      <c r="AU976">
        <f t="shared" si="1971"/>
        <v>0</v>
      </c>
      <c r="AV976">
        <f t="shared" si="1971"/>
        <v>0</v>
      </c>
      <c r="AW976">
        <f t="shared" si="1971"/>
        <v>0</v>
      </c>
      <c r="AX976">
        <f t="shared" si="1971"/>
        <v>0</v>
      </c>
      <c r="AY976">
        <f t="shared" si="1971"/>
        <v>0</v>
      </c>
      <c r="AZ976">
        <f t="shared" si="1971"/>
        <v>0</v>
      </c>
      <c r="BA976">
        <f t="shared" si="1971"/>
        <v>0</v>
      </c>
      <c r="BB976">
        <f t="shared" si="1971"/>
        <v>0</v>
      </c>
      <c r="BC976">
        <f t="shared" si="1971"/>
        <v>0</v>
      </c>
      <c r="BD976">
        <f t="shared" si="1971"/>
        <v>0</v>
      </c>
      <c r="BE976">
        <f t="shared" si="1971"/>
        <v>0</v>
      </c>
      <c r="BF976">
        <f t="shared" si="1971"/>
        <v>0</v>
      </c>
      <c r="BG976">
        <f t="shared" si="1971"/>
        <v>0</v>
      </c>
      <c r="BH976">
        <f t="shared" si="1971"/>
        <v>0</v>
      </c>
      <c r="BI976">
        <f t="shared" si="1971"/>
        <v>0</v>
      </c>
      <c r="BJ976">
        <f t="shared" si="1971"/>
        <v>0</v>
      </c>
      <c r="BK976">
        <f t="shared" si="1971"/>
        <v>0</v>
      </c>
      <c r="BL976">
        <f t="shared" si="1971"/>
        <v>0</v>
      </c>
      <c r="BM976">
        <f t="shared" si="1971"/>
        <v>0</v>
      </c>
      <c r="BN976">
        <f t="shared" si="1971"/>
        <v>0</v>
      </c>
      <c r="BO976">
        <f t="shared" si="1971"/>
        <v>0</v>
      </c>
      <c r="BP976">
        <f t="shared" si="1971"/>
        <v>0</v>
      </c>
      <c r="BQ976">
        <f t="shared" si="1971"/>
        <v>0</v>
      </c>
      <c r="BR976">
        <f t="shared" si="1971"/>
        <v>0</v>
      </c>
      <c r="BS976">
        <f t="shared" si="1971"/>
        <v>0</v>
      </c>
      <c r="BT976">
        <f t="shared" si="1971"/>
        <v>0</v>
      </c>
      <c r="BU976">
        <f t="shared" si="1971"/>
        <v>0</v>
      </c>
      <c r="BV976">
        <f t="shared" si="1971"/>
        <v>0</v>
      </c>
      <c r="BW976">
        <f t="shared" si="1971"/>
        <v>0</v>
      </c>
      <c r="BX976">
        <f t="shared" si="1971"/>
        <v>0</v>
      </c>
      <c r="BY976">
        <f t="shared" si="1971"/>
        <v>0</v>
      </c>
      <c r="BZ976">
        <f t="shared" si="1971"/>
        <v>0</v>
      </c>
      <c r="CA976">
        <f t="shared" si="1971"/>
        <v>0</v>
      </c>
      <c r="CB976">
        <f t="shared" si="1971"/>
        <v>0</v>
      </c>
      <c r="CC976">
        <f t="shared" si="1971"/>
        <v>0</v>
      </c>
      <c r="CD976">
        <f t="shared" si="1971"/>
        <v>0</v>
      </c>
      <c r="CE976">
        <f t="shared" si="1971"/>
        <v>0</v>
      </c>
      <c r="CF976">
        <f t="shared" si="1971"/>
        <v>0</v>
      </c>
      <c r="CG976">
        <f t="shared" si="1971"/>
        <v>0</v>
      </c>
      <c r="CH976">
        <f t="shared" si="1971"/>
        <v>0</v>
      </c>
      <c r="CI976">
        <f t="shared" si="1971"/>
        <v>0</v>
      </c>
      <c r="CJ976">
        <f t="shared" si="1971"/>
        <v>0</v>
      </c>
      <c r="CK976">
        <f t="shared" si="1971"/>
        <v>0</v>
      </c>
      <c r="CL976">
        <f t="shared" si="1971"/>
        <v>0</v>
      </c>
      <c r="CM976">
        <f t="shared" si="1971"/>
        <v>0</v>
      </c>
      <c r="CN976">
        <f t="shared" si="1971"/>
        <v>0</v>
      </c>
      <c r="CO976">
        <f t="shared" si="1971"/>
        <v>0</v>
      </c>
      <c r="CP976">
        <f t="shared" si="1971"/>
        <v>0</v>
      </c>
      <c r="CQ976">
        <f t="shared" si="1971"/>
        <v>0</v>
      </c>
      <c r="CR976">
        <f t="shared" si="1971"/>
        <v>0</v>
      </c>
      <c r="CS976">
        <f t="shared" si="1971"/>
        <v>0</v>
      </c>
      <c r="CT976">
        <f t="shared" ref="CT976:DY976" si="1972">IF(CT$507=CT975,CT813,0)</f>
        <v>0</v>
      </c>
      <c r="CU976">
        <f t="shared" si="1972"/>
        <v>0</v>
      </c>
      <c r="CV976">
        <f t="shared" si="1972"/>
        <v>0</v>
      </c>
      <c r="CW976">
        <f t="shared" si="1972"/>
        <v>0</v>
      </c>
      <c r="CX976">
        <f t="shared" si="1972"/>
        <v>0</v>
      </c>
      <c r="CY976">
        <f t="shared" si="1972"/>
        <v>0</v>
      </c>
      <c r="CZ976">
        <f t="shared" si="1972"/>
        <v>0</v>
      </c>
      <c r="DA976">
        <f t="shared" si="1972"/>
        <v>0</v>
      </c>
      <c r="DB976">
        <f t="shared" si="1972"/>
        <v>0</v>
      </c>
      <c r="DC976">
        <f t="shared" si="1972"/>
        <v>0</v>
      </c>
      <c r="DD976">
        <f t="shared" si="1972"/>
        <v>0</v>
      </c>
      <c r="DE976">
        <f t="shared" si="1972"/>
        <v>0</v>
      </c>
      <c r="DF976">
        <f t="shared" si="1972"/>
        <v>0</v>
      </c>
      <c r="DG976">
        <f t="shared" si="1972"/>
        <v>0</v>
      </c>
      <c r="DH976">
        <f t="shared" si="1972"/>
        <v>0</v>
      </c>
      <c r="DI976">
        <f t="shared" si="1972"/>
        <v>0</v>
      </c>
      <c r="DJ976">
        <f t="shared" si="1972"/>
        <v>0</v>
      </c>
      <c r="DK976">
        <f t="shared" si="1972"/>
        <v>0</v>
      </c>
      <c r="DL976">
        <f t="shared" si="1972"/>
        <v>0</v>
      </c>
      <c r="DM976">
        <f t="shared" si="1972"/>
        <v>0</v>
      </c>
      <c r="DN976">
        <f t="shared" si="1972"/>
        <v>0</v>
      </c>
      <c r="DO976">
        <f t="shared" si="1972"/>
        <v>0</v>
      </c>
      <c r="DP976">
        <f t="shared" si="1972"/>
        <v>0</v>
      </c>
      <c r="DQ976">
        <f t="shared" si="1972"/>
        <v>0</v>
      </c>
      <c r="DR976">
        <f t="shared" si="1972"/>
        <v>0</v>
      </c>
      <c r="DS976">
        <f t="shared" si="1972"/>
        <v>0</v>
      </c>
      <c r="DT976">
        <f t="shared" si="1972"/>
        <v>0</v>
      </c>
      <c r="DU976">
        <f t="shared" si="1972"/>
        <v>0</v>
      </c>
      <c r="DV976">
        <f t="shared" si="1972"/>
        <v>0</v>
      </c>
      <c r="DW976">
        <f t="shared" si="1972"/>
        <v>0</v>
      </c>
      <c r="DX976">
        <f t="shared" si="1972"/>
        <v>0</v>
      </c>
      <c r="DY976">
        <f t="shared" si="1972"/>
        <v>0</v>
      </c>
      <c r="EE976" s="13">
        <f>SUM(D976:EC976)</f>
        <v>0</v>
      </c>
    </row>
    <row r="977" spans="1:165" x14ac:dyDescent="0.25">
      <c r="A977" s="19">
        <f t="shared" si="1913"/>
        <v>31</v>
      </c>
      <c r="B977" s="28"/>
      <c r="C977">
        <f t="shared" si="1914"/>
        <v>30</v>
      </c>
      <c r="AI977" s="31">
        <f>IF(MAX($D977:AH977)+AI$915=AI$914-IF(SUM($D977:AG977)=0,$C977,0),AI$914,IF(MAX($D977:AH977)+AN$915=AI$914-IF(SUM($D977:AG977)=0,$C977,0),AI$914,0))</f>
        <v>0</v>
      </c>
      <c r="AJ977" s="31">
        <f>IF(MAX($D977:AI977)+AJ$915=AJ$914-IF(SUM($D977:AH977)=0,$C977,0),AJ$914,IF(MAX($D977:AI977)+AO$915=AJ$914-IF(SUM($D977:AH977)=0,$C977,0),AJ$914,0))</f>
        <v>0</v>
      </c>
      <c r="AK977" s="31">
        <f>IF(MAX($D977:AJ977)+AK$915=AK$914-IF(SUM($D977:AI977)=0,$C977,0),AK$914,IF(MAX($D977:AJ977)+AP$915=AK$914-IF(SUM($D977:AI977)=0,$C977,0),AK$914,0))</f>
        <v>0</v>
      </c>
      <c r="AL977" s="31">
        <f>IF(MAX($D977:AK977)+AL$915=AL$914-IF(SUM($D977:AJ977)=0,$C977,0),AL$914,IF(MAX($D977:AK977)+AQ$915=AL$914-IF(SUM($D977:AJ977)=0,$C977,0),AL$914,0))</f>
        <v>0</v>
      </c>
      <c r="AM977" s="31">
        <f>IF(MAX($D977:AL977)+AM$915=AM$914-IF(SUM($D977:AK977)=0,$C977,0),AM$914,IF(MAX($D977:AL977)+AR$915=AM$914-IF(SUM($D977:AK977)=0,$C977,0),AM$914,0))</f>
        <v>0</v>
      </c>
      <c r="AN977" s="31">
        <f>IF(MAX($D977:AM977)+AN$915=AN$914-IF(SUM($D977:AL977)=0,$C977,0),AN$914,IF(MAX($D977:AM977)+AS$915=AN$914-IF(SUM($D977:AL977)=0,$C977,0),AN$914,0))</f>
        <v>0</v>
      </c>
      <c r="AO977" s="31">
        <f>IF(MAX($D977:AN977)+AO$915=AO$914-IF(SUM($D977:AM977)=0,$C977,0),AO$914,IF(MAX($D977:AN977)+AT$915=AO$914-IF(SUM($D977:AM977)=0,$C977,0),AO$914,0))</f>
        <v>0</v>
      </c>
      <c r="AP977" s="31">
        <f>IF(MAX($D977:AO977)+AP$915=AP$914-IF(SUM($D977:AN977)=0,$C977,0),AP$914,IF(MAX($D977:AO977)+AU$915=AP$914-IF(SUM($D977:AN977)=0,$C977,0),AP$914,0))</f>
        <v>0</v>
      </c>
      <c r="AQ977" s="31">
        <f>IF(MAX($D977:AP977)+AQ$915=AQ$914-IF(SUM($D977:AO977)=0,$C977,0),AQ$914,IF(MAX($D977:AP977)+AV$915=AQ$914-IF(SUM($D977:AO977)=0,$C977,0),AQ$914,0))</f>
        <v>0</v>
      </c>
      <c r="AR977" s="31">
        <f>IF(MAX($D977:AQ977)+AR$915=AR$914-IF(SUM($D977:AP977)=0,$C977,0),AR$914,IF(MAX($D977:AQ977)+AW$915=AR$914-IF(SUM($D977:AP977)=0,$C977,0),AR$914,0))</f>
        <v>0</v>
      </c>
      <c r="AS977" s="31">
        <f>IF(MAX($D977:AR977)+AS$915=AS$914-IF(SUM($D977:AQ977)=0,$C977,0),AS$914,IF(MAX($D977:AR977)+AX$915=AS$914-IF(SUM($D977:AQ977)=0,$C977,0),AS$914,0))</f>
        <v>0</v>
      </c>
      <c r="AT977" s="31">
        <f>IF(MAX($D977:AS977)+AT$915=AT$914-IF(SUM($D977:AR977)=0,$C977,0),AT$914,IF(MAX($D977:AS977)+AY$915=AT$914-IF(SUM($D977:AR977)=0,$C977,0),AT$914,0))</f>
        <v>0</v>
      </c>
      <c r="AU977" s="31">
        <f>IF(MAX($D977:AT977)+AU$915=AU$914-IF(SUM($D977:AS977)=0,$C977,0),AU$914,IF(MAX($D977:AT977)+AZ$915=AU$914-IF(SUM($D977:AS977)=0,$C977,0),AU$914,0))</f>
        <v>0</v>
      </c>
      <c r="AV977" s="31">
        <f>IF(MAX($D977:AU977)+AV$915=AV$914-IF(SUM($D977:AT977)=0,$C977,0),AV$914,IF(MAX($D977:AU977)+BA$915=AV$914-IF(SUM($D977:AT977)=0,$C977,0),AV$914,0))</f>
        <v>0</v>
      </c>
      <c r="AW977" s="31">
        <f>IF(MAX($D977:AV977)+AW$915=AW$914-IF(SUM($D977:AU977)=0,$C977,0),AW$914,IF(MAX($D977:AV977)+BB$915=AW$914-IF(SUM($D977:AU977)=0,$C977,0),AW$914,0))</f>
        <v>0</v>
      </c>
      <c r="AX977" s="31">
        <f>IF(MAX($D977:AW977)+AX$915=AX$914-IF(SUM($D977:AV977)=0,$C977,0),AX$914,IF(MAX($D977:AW977)+BC$915=AX$914-IF(SUM($D977:AV977)=0,$C977,0),AX$914,0))</f>
        <v>0</v>
      </c>
      <c r="AY977" s="31">
        <f>IF(MAX($D977:AX977)+AY$915=AY$914-IF(SUM($D977:AW977)=0,$C977,0),AY$914,IF(MAX($D977:AX977)+BD$915=AY$914-IF(SUM($D977:AW977)=0,$C977,0),AY$914,0))</f>
        <v>0</v>
      </c>
      <c r="AZ977" s="31">
        <f>IF(MAX($D977:AY977)+AZ$915=AZ$914-IF(SUM($D977:AX977)=0,$C977,0),AZ$914,IF(MAX($D977:AY977)+BE$915=AZ$914-IF(SUM($D977:AX977)=0,$C977,0),AZ$914,0))</f>
        <v>0</v>
      </c>
      <c r="BA977" s="31">
        <f>IF(MAX($D977:AZ977)+BA$915=BA$914-IF(SUM($D977:AY977)=0,$C977,0),BA$914,IF(MAX($D977:AZ977)+BF$915=BA$914-IF(SUM($D977:AY977)=0,$C977,0),BA$914,0))</f>
        <v>0</v>
      </c>
      <c r="BB977" s="31">
        <f>IF(MAX($D977:BA977)+BB$915=BB$914-IF(SUM($D977:AZ977)=0,$C977,0),BB$914,IF(MAX($D977:BA977)+BG$915=BB$914-IF(SUM($D977:AZ977)=0,$C977,0),BB$914,0))</f>
        <v>0</v>
      </c>
      <c r="BC977" s="31">
        <f>IF(MAX($D977:BB977)+BC$915=BC$914-IF(SUM($D977:BA977)=0,$C977,0),BC$914,IF(MAX($D977:BB977)+BH$915=BC$914-IF(SUM($D977:BA977)=0,$C977,0),BC$914,0))</f>
        <v>0</v>
      </c>
      <c r="BD977" s="31">
        <f>IF(MAX($D977:BC977)+BD$915=BD$914-IF(SUM($D977:BB977)=0,$C977,0),BD$914,IF(MAX($D977:BC977)+BI$915=BD$914-IF(SUM($D977:BB977)=0,$C977,0),BD$914,0))</f>
        <v>0</v>
      </c>
      <c r="BE977" s="31">
        <f>IF(MAX($D977:BD977)+BE$915=BE$914-IF(SUM($D977:BC977)=0,$C977,0),BE$914,IF(MAX($D977:BD977)+BJ$915=BE$914-IF(SUM($D977:BC977)=0,$C977,0),BE$914,0))</f>
        <v>0</v>
      </c>
      <c r="BF977" s="31">
        <f>IF(MAX($D977:BE977)+BF$915=BF$914-IF(SUM($D977:BD977)=0,$C977,0),BF$914,IF(MAX($D977:BE977)+BK$915=BF$914-IF(SUM($D977:BD977)=0,$C977,0),BF$914,0))</f>
        <v>0</v>
      </c>
      <c r="BG977" s="31">
        <f>IF(MAX($D977:BF977)+BG$915=BG$914-IF(SUM($D977:BE977)=0,$C977,0),BG$914,IF(MAX($D977:BF977)+BL$915=BG$914-IF(SUM($D977:BE977)=0,$C977,0),BG$914,0))</f>
        <v>0</v>
      </c>
      <c r="BH977" s="31">
        <f>IF(MAX($D977:BG977)+BH$915=BH$914-IF(SUM($D977:BF977)=0,$C977,0),BH$914,IF(MAX($D977:BG977)+BM$915=BH$914-IF(SUM($D977:BF977)=0,$C977,0),BH$914,0))</f>
        <v>0</v>
      </c>
      <c r="BI977" s="31">
        <f>IF(MAX($D977:BH977)+BI$915=BI$914-IF(SUM($D977:BG977)=0,$C977,0),BI$914,IF(MAX($D977:BH977)+BN$915=BI$914-IF(SUM($D977:BG977)=0,$C977,0),BI$914,0))</f>
        <v>0</v>
      </c>
      <c r="BJ977" s="31">
        <f>IF(MAX($D977:BI977)+BJ$915=BJ$914-IF(SUM($D977:BH977)=0,$C977,0),BJ$914,IF(MAX($D977:BI977)+BO$915=BJ$914-IF(SUM($D977:BH977)=0,$C977,0),BJ$914,0))</f>
        <v>0</v>
      </c>
      <c r="BK977" s="31">
        <f>IF(MAX($D977:BJ977)+BK$915=BK$914-IF(SUM($D977:BI977)=0,$C977,0),BK$914,IF(MAX($D977:BJ977)+BP$915=BK$914-IF(SUM($D977:BI977)=0,$C977,0),BK$914,0))</f>
        <v>0</v>
      </c>
      <c r="BL977" s="31">
        <f>IF(MAX($D977:BK977)+BL$915=BL$914-IF(SUM($D977:BJ977)=0,$C977,0),BL$914,IF(MAX($D977:BK977)+BQ$915=BL$914-IF(SUM($D977:BJ977)=0,$C977,0),BL$914,0))</f>
        <v>0</v>
      </c>
      <c r="BM977" s="31">
        <f>IF(MAX($D977:BL977)+BM$915=BM$914-IF(SUM($D977:BK977)=0,$C977,0),BM$914,IF(MAX($D977:BL977)+BR$915=BM$914-IF(SUM($D977:BK977)=0,$C977,0),BM$914,0))</f>
        <v>0</v>
      </c>
      <c r="BN977" s="31">
        <f>IF(MAX($D977:BM977)+BN$915=BN$914-IF(SUM($D977:BL977)=0,$C977,0),BN$914,IF(MAX($D977:BM977)+BS$915=BN$914-IF(SUM($D977:BL977)=0,$C977,0),BN$914,0))</f>
        <v>0</v>
      </c>
      <c r="BO977" s="31">
        <f>IF(MAX($D977:BN977)+BO$915=BO$914-IF(SUM($D977:BM977)=0,$C977,0),BO$914,IF(MAX($D977:BN977)+BT$915=BO$914-IF(SUM($D977:BM977)=0,$C977,0),BO$914,0))</f>
        <v>0</v>
      </c>
      <c r="BP977" s="31">
        <f>IF(MAX($D977:BO977)+BP$915=BP$914-IF(SUM($D977:BN977)=0,$C977,0),BP$914,IF(MAX($D977:BO977)+BU$915=BP$914-IF(SUM($D977:BN977)=0,$C977,0),BP$914,0))</f>
        <v>0</v>
      </c>
      <c r="BQ977" s="31">
        <f>IF(MAX($D977:BP977)+BQ$915=BQ$914-IF(SUM($D977:BO977)=0,$C977,0),BQ$914,IF(MAX($D977:BP977)+BV$915=BQ$914-IF(SUM($D977:BO977)=0,$C977,0),BQ$914,0))</f>
        <v>65</v>
      </c>
      <c r="BR977" s="31">
        <f>IF(MAX($D977:BQ977)+BR$915=BR$914-IF(SUM($D977:BP977)=0,$C977,0),BR$914,IF(MAX($D977:BQ977)+BW$915=BR$914-IF(SUM($D977:BP977)=0,$C977,0),BR$914,0))</f>
        <v>0</v>
      </c>
      <c r="BS977" s="31">
        <f>IF(MAX($D977:BR977)+BS$915=BS$914-IF(SUM($D977:BQ977)=0,$C977,0),BS$914,IF(MAX($D977:BR977)+BX$915=BS$914-IF(SUM($D977:BQ977)=0,$C977,0),BS$914,0))</f>
        <v>0</v>
      </c>
      <c r="BT977" s="31">
        <f>IF(MAX($D977:BS977)+BT$915=BT$914-IF(SUM($D977:BR977)=0,$C977,0),BT$914,IF(MAX($D977:BS977)+BY$915=BT$914-IF(SUM($D977:BR977)=0,$C977,0),BT$914,0))</f>
        <v>0</v>
      </c>
      <c r="BU977" s="31">
        <f>IF(MAX($D977:BT977)+BU$915=BU$914-IF(SUM($D977:BS977)=0,$C977,0),BU$914,IF(MAX($D977:BT977)+BZ$915=BU$914-IF(SUM($D977:BS977)=0,$C977,0),BU$914,0))</f>
        <v>0</v>
      </c>
      <c r="BV977" s="31">
        <f>IF(MAX($D977:BU977)+BV$915=BV$914-IF(SUM($D977:BT977)=0,$C977,0),BV$914,IF(MAX($D977:BU977)+CA$915=BV$914-IF(SUM($D977:BT977)=0,$C977,0),BV$914,0))</f>
        <v>0</v>
      </c>
      <c r="BW977" s="31">
        <f>IF(MAX($D977:BV977)+BW$915=BW$914-IF(SUM($D977:BU977)=0,$C977,0),BW$914,IF(MAX($D977:BV977)+CB$915=BW$914-IF(SUM($D977:BU977)=0,$C977,0),BW$914,0))</f>
        <v>0</v>
      </c>
      <c r="BX977" s="31">
        <f>IF(MAX($D977:BW977)+BX$915=BX$914-IF(SUM($D977:BV977)=0,$C977,0),BX$914,IF(MAX($D977:BW977)+CC$915=BX$914-IF(SUM($D977:BV977)=0,$C977,0),BX$914,0))</f>
        <v>0</v>
      </c>
      <c r="BY977" s="31">
        <f>IF(MAX($D977:BX977)+BY$915=BY$914-IF(SUM($D977:BW977)=0,$C977,0),BY$914,IF(MAX($D977:BX977)+CD$915=BY$914-IF(SUM($D977:BW977)=0,$C977,0),BY$914,0))</f>
        <v>0</v>
      </c>
      <c r="BZ977" s="31">
        <f>IF(MAX($D977:BY977)+BZ$915=BZ$914-IF(SUM($D977:BX977)=0,$C977,0),BZ$914,IF(MAX($D977:BY977)+CE$915=BZ$914-IF(SUM($D977:BX977)=0,$C977,0),BZ$914,0))</f>
        <v>0</v>
      </c>
      <c r="CA977" s="31">
        <f>IF(MAX($D977:BZ977)+CA$915=CA$914-IF(SUM($D977:BY977)=0,$C977,0),CA$914,IF(MAX($D977:BZ977)+CF$915=CA$914-IF(SUM($D977:BY977)=0,$C977,0),CA$914,0))</f>
        <v>0</v>
      </c>
      <c r="CB977" s="31">
        <f>IF(MAX($D977:CA977)+CB$915=CB$914-IF(SUM($D977:BZ977)=0,$C977,0),CB$914,IF(MAX($D977:CA977)+CG$915=CB$914-IF(SUM($D977:BZ977)=0,$C977,0),CB$914,0))</f>
        <v>0</v>
      </c>
      <c r="CC977" s="31">
        <f>IF(MAX($D977:CB977)+CC$915=CC$914-IF(SUM($D977:CA977)=0,$C977,0),CC$914,IF(MAX($D977:CB977)+CH$915=CC$914-IF(SUM($D977:CA977)=0,$C977,0),CC$914,0))</f>
        <v>0</v>
      </c>
      <c r="CD977" s="31">
        <f>IF(MAX($D977:CC977)+CD$915=CD$914-IF(SUM($D977:CB977)=0,$C977,0),CD$914,IF(MAX($D977:CC977)+CI$915=CD$914-IF(SUM($D977:CB977)=0,$C977,0),CD$914,0))</f>
        <v>0</v>
      </c>
      <c r="CE977" s="31">
        <f>IF(MAX($D977:CD977)+CE$915=CE$914-IF(SUM($D977:CC977)=0,$C977,0),CE$914,IF(MAX($D977:CD977)+CJ$915=CE$914-IF(SUM($D977:CC977)=0,$C977,0),CE$914,0))</f>
        <v>0</v>
      </c>
      <c r="CF977" s="31">
        <f>IF(MAX($D977:CE977)+CF$915=CF$914-IF(SUM($D977:CD977)=0,$C977,0),CF$914,IF(MAX($D977:CE977)+CK$915=CF$914-IF(SUM($D977:CD977)=0,$C977,0),CF$914,0))</f>
        <v>0</v>
      </c>
      <c r="CG977" s="31">
        <f>IF(MAX($D977:CF977)+CG$915=CG$914-IF(SUM($D977:CE977)=0,$C977,0),CG$914,IF(MAX($D977:CF977)+CL$915=CG$914-IF(SUM($D977:CE977)=0,$C977,0),CG$914,0))</f>
        <v>0</v>
      </c>
      <c r="CH977" s="31">
        <f>IF(MAX($D977:CG977)+CH$915=CH$914-IF(SUM($D977:CF977)=0,$C977,0),CH$914,IF(MAX($D977:CG977)+CM$915=CH$914-IF(SUM($D977:CF977)=0,$C977,0),CH$914,0))</f>
        <v>0</v>
      </c>
      <c r="CI977" s="31">
        <f>IF(MAX($D977:CH977)+CI$915=CI$914-IF(SUM($D977:CG977)=0,$C977,0),CI$914,IF(MAX($D977:CH977)+CN$915=CI$914-IF(SUM($D977:CG977)=0,$C977,0),CI$914,0))</f>
        <v>0</v>
      </c>
      <c r="CJ977" s="31">
        <f>IF(MAX($D977:CI977)+CJ$915=CJ$914-IF(SUM($D977:CH977)=0,$C977,0),CJ$914,IF(MAX($D977:CI977)+CO$915=CJ$914-IF(SUM($D977:CH977)=0,$C977,0),CJ$914,0))</f>
        <v>0</v>
      </c>
      <c r="CK977" s="31">
        <f>IF(MAX($D977:CJ977)+CK$915=CK$914-IF(SUM($D977:CI977)=0,$C977,0),CK$914,IF(MAX($D977:CJ977)+CP$915=CK$914-IF(SUM($D977:CI977)=0,$C977,0),CK$914,0))</f>
        <v>0</v>
      </c>
      <c r="CL977" s="31">
        <f>IF(MAX($D977:CK977)+CL$915=CL$914-IF(SUM($D977:CJ977)=0,$C977,0),CL$914,IF(MAX($D977:CK977)+CQ$915=CL$914-IF(SUM($D977:CJ977)=0,$C977,0),CL$914,0))</f>
        <v>0</v>
      </c>
      <c r="CM977" s="31">
        <f>IF(MAX($D977:CL977)+CM$915=CM$914-IF(SUM($D977:CK977)=0,$C977,0),CM$914,IF(MAX($D977:CL977)+CR$915=CM$914-IF(SUM($D977:CK977)=0,$C977,0),CM$914,0))</f>
        <v>0</v>
      </c>
      <c r="CN977" s="31">
        <f>IF(MAX($D977:CM977)+CN$915=CN$914-IF(SUM($D977:CL977)=0,$C977,0),CN$914,IF(MAX($D977:CM977)+CS$915=CN$914-IF(SUM($D977:CL977)=0,$C977,0),CN$914,0))</f>
        <v>0</v>
      </c>
      <c r="CO977" s="31">
        <f>IF(MAX($D977:CN977)+CO$915=CO$914-IF(SUM($D977:CM977)=0,$C977,0),CO$914,IF(MAX($D977:CN977)+CT$915=CO$914-IF(SUM($D977:CM977)=0,$C977,0),CO$914,0))</f>
        <v>0</v>
      </c>
      <c r="CP977" s="31">
        <f>IF(MAX($D977:CO977)+CP$915=CP$914-IF(SUM($D977:CN977)=0,$C977,0),CP$914,IF(MAX($D977:CO977)+CU$915=CP$914-IF(SUM($D977:CN977)=0,$C977,0),CP$914,0))</f>
        <v>0</v>
      </c>
      <c r="CQ977" s="31">
        <f>IF(MAX($D977:CP977)+CQ$915=CQ$914-IF(SUM($D977:CO977)=0,$C977,0),CQ$914,IF(MAX($D977:CP977)+CV$915=CQ$914-IF(SUM($D977:CO977)=0,$C977,0),CQ$914,0))</f>
        <v>0</v>
      </c>
      <c r="CR977" s="31">
        <f>IF(MAX($D977:CQ977)+CR$915=CR$914-IF(SUM($D977:CP977)=0,$C977,0),CR$914,IF(MAX($D977:CQ977)+CW$915=CR$914-IF(SUM($D977:CP977)=0,$C977,0),CR$914,0))</f>
        <v>0</v>
      </c>
      <c r="CS977" s="31">
        <f>IF(MAX($D977:CR977)+CS$915=CS$914-IF(SUM($D977:CQ977)=0,$C977,0),CS$914,IF(MAX($D977:CR977)+CX$915=CS$914-IF(SUM($D977:CQ977)=0,$C977,0),CS$914,0))</f>
        <v>0</v>
      </c>
      <c r="CT977" s="31">
        <f>IF(MAX($D977:CS977)+CT$915=CT$914-IF(SUM($D977:CR977)=0,$C977,0),CT$914,IF(MAX($D977:CS977)+CY$915=CT$914-IF(SUM($D977:CR977)=0,$C977,0),CT$914,0))</f>
        <v>0</v>
      </c>
      <c r="CU977" s="31">
        <f>IF(MAX($D977:CT977)+CU$915=CU$914-IF(SUM($D977:CS977)=0,$C977,0),CU$914,IF(MAX($D977:CT977)+CZ$915=CU$914-IF(SUM($D977:CS977)=0,$C977,0),CU$914,0))</f>
        <v>0</v>
      </c>
      <c r="CV977" s="31">
        <f>IF(MAX($D977:CU977)+CV$915=CV$914-IF(SUM($D977:CT977)=0,$C977,0),CV$914,IF(MAX($D977:CU977)+DA$915=CV$914-IF(SUM($D977:CT977)=0,$C977,0),CV$914,0))</f>
        <v>0</v>
      </c>
      <c r="CW977" s="31">
        <f>IF(MAX($D977:CV977)+CW$915=CW$914-IF(SUM($D977:CU977)=0,$C977,0),CW$914,IF(MAX($D977:CV977)+DB$915=CW$914-IF(SUM($D977:CU977)=0,$C977,0),CW$914,0))</f>
        <v>97</v>
      </c>
      <c r="CX977" s="31">
        <f>IF(MAX($D977:CW977)+CX$915=CX$914-IF(SUM($D977:CV977)=0,$C977,0),CX$914,IF(MAX($D977:CW977)+DC$915=CX$914-IF(SUM($D977:CV977)=0,$C977,0),CX$914,0))</f>
        <v>0</v>
      </c>
      <c r="CY977" s="31">
        <f>IF(MAX($D977:CX977)+CY$915=CY$914-IF(SUM($D977:CW977)=0,$C977,0),CY$914,IF(MAX($D977:CX977)+DD$915=CY$914-IF(SUM($D977:CW977)=0,$C977,0),CY$914,0))</f>
        <v>0</v>
      </c>
      <c r="CZ977" s="31">
        <f>IF(MAX($D977:CY977)+CZ$915=CZ$914-IF(SUM($D977:CX977)=0,$C977,0),CZ$914,IF(MAX($D977:CY977)+DE$915=CZ$914-IF(SUM($D977:CX977)=0,$C977,0),CZ$914,0))</f>
        <v>0</v>
      </c>
      <c r="DA977" s="31">
        <f>IF(MAX($D977:CZ977)+DA$915=DA$914-IF(SUM($D977:CY977)=0,$C977,0),DA$914,IF(MAX($D977:CZ977)+DF$915=DA$914-IF(SUM($D977:CY977)=0,$C977,0),DA$914,0))</f>
        <v>0</v>
      </c>
      <c r="DB977" s="31">
        <f>IF(MAX($D977:DA977)+DB$915=DB$914-IF(SUM($D977:CZ977)=0,$C977,0),DB$914,IF(MAX($D977:DA977)+DG$915=DB$914-IF(SUM($D977:CZ977)=0,$C977,0),DB$914,0))</f>
        <v>0</v>
      </c>
      <c r="DC977" s="31">
        <f>IF(MAX($D977:DB977)+DC$915=DC$914-IF(SUM($D977:DA977)=0,$C977,0),DC$914,IF(MAX($D977:DB977)+DH$915=DC$914-IF(SUM($D977:DA977)=0,$C977,0),DC$914,0))</f>
        <v>0</v>
      </c>
      <c r="DD977" s="31">
        <f>IF(MAX($D977:DC977)+DD$915=DD$914-IF(SUM($D977:DB977)=0,$C977,0),DD$914,IF(MAX($D977:DC977)+DI$915=DD$914-IF(SUM($D977:DB977)=0,$C977,0),DD$914,0))</f>
        <v>0</v>
      </c>
      <c r="DE977" s="31">
        <f>IF(MAX($D977:DD977)+DE$915=DE$914-IF(SUM($D977:DC977)=0,$C977,0),DE$914,IF(MAX($D977:DD977)+DJ$915=DE$914-IF(SUM($D977:DC977)=0,$C977,0),DE$914,0))</f>
        <v>0</v>
      </c>
      <c r="DF977" s="31">
        <f>IF(MAX($D977:DE977)+DF$915=DF$914-IF(SUM($D977:DD977)=0,$C977,0),DF$914,IF(MAX($D977:DE977)+DK$915=DF$914-IF(SUM($D977:DD977)=0,$C977,0),DF$914,0))</f>
        <v>0</v>
      </c>
      <c r="DG977" s="31">
        <f>IF(MAX($D977:DF977)+DG$915=DG$914-IF(SUM($D977:DE977)=0,$C977,0),DG$914,IF(MAX($D977:DF977)+DL$915=DG$914-IF(SUM($D977:DE977)=0,$C977,0),DG$914,0))</f>
        <v>0</v>
      </c>
      <c r="DH977" s="31">
        <f>IF(MAX($D977:DG977)+DH$915=DH$914-IF(SUM($D977:DF977)=0,$C977,0),DH$914,IF(MAX($D977:DG977)+DM$915=DH$914-IF(SUM($D977:DF977)=0,$C977,0),DH$914,0))</f>
        <v>0</v>
      </c>
      <c r="DI977" s="31">
        <f>IF(MAX($D977:DH977)+DI$915=DI$914-IF(SUM($D977:DG977)=0,$C977,0),DI$914,IF(MAX($D977:DH977)+DN$915=DI$914-IF(SUM($D977:DG977)=0,$C977,0),DI$914,0))</f>
        <v>0</v>
      </c>
      <c r="DJ977" s="31">
        <f>IF(MAX($D977:DI977)+DJ$915=DJ$914-IF(SUM($D977:DH977)=0,$C977,0),DJ$914,IF(MAX($D977:DI977)+DO$915=DJ$914-IF(SUM($D977:DH977)=0,$C977,0),DJ$914,0))</f>
        <v>0</v>
      </c>
      <c r="DK977" s="31">
        <f>IF(MAX($D977:DJ977)+DK$915=DK$914-IF(SUM($D977:DI977)=0,$C977,0),DK$914,IF(MAX($D977:DJ977)+DP$915=DK$914-IF(SUM($D977:DI977)=0,$C977,0),DK$914,0))</f>
        <v>0</v>
      </c>
      <c r="DL977" s="31">
        <f>IF(MAX($D977:DK977)+DL$915=DL$914-IF(SUM($D977:DJ977)=0,$C977,0),DL$914,IF(MAX($D977:DK977)+DQ$915=DL$914-IF(SUM($D977:DJ977)=0,$C977,0),DL$914,0))</f>
        <v>0</v>
      </c>
      <c r="DM977" s="31">
        <f>IF(MAX($D977:DL977)+DM$915=DM$914-IF(SUM($D977:DK977)=0,$C977,0),DM$914,IF(MAX($D977:DL977)+DR$915=DM$914-IF(SUM($D977:DK977)=0,$C977,0),DM$914,0))</f>
        <v>0</v>
      </c>
      <c r="DN977" s="31">
        <f>IF(MAX($D977:DM977)+DN$915=DN$914-IF(SUM($D977:DL977)=0,$C977,0),DN$914,IF(MAX($D977:DM977)+DS$915=DN$914-IF(SUM($D977:DL977)=0,$C977,0),DN$914,0))</f>
        <v>0</v>
      </c>
      <c r="DO977" s="31">
        <f>IF(MAX($D977:DN977)+DO$915=DO$914-IF(SUM($D977:DM977)=0,$C977,0),DO$914,IF(MAX($D977:DN977)+DT$915=DO$914-IF(SUM($D977:DM977)=0,$C977,0),DO$914,0))</f>
        <v>0</v>
      </c>
      <c r="DP977" s="31">
        <f>IF(MAX($D977:DO977)+DP$915=DP$914-IF(SUM($D977:DN977)=0,$C977,0),DP$914,IF(MAX($D977:DO977)+DU$915=DP$914-IF(SUM($D977:DN977)=0,$C977,0),DP$914,0))</f>
        <v>0</v>
      </c>
      <c r="DQ977" s="31">
        <f>IF(MAX($D977:DP977)+DQ$915=DQ$914-IF(SUM($D977:DO977)=0,$C977,0),DQ$914,IF(MAX($D977:DP977)+DV$915=DQ$914-IF(SUM($D977:DO977)=0,$C977,0),DQ$914,0))</f>
        <v>0</v>
      </c>
      <c r="DR977" s="31">
        <f>IF(MAX($D977:DQ977)+DR$915=DR$914-IF(SUM($D977:DP977)=0,$C977,0),DR$914,IF(MAX($D977:DQ977)+DW$915=DR$914-IF(SUM($D977:DP977)=0,$C977,0),DR$914,0))</f>
        <v>0</v>
      </c>
      <c r="DS977" s="31">
        <f>IF(MAX($D977:DR977)+DS$915=DS$914-IF(SUM($D977:DQ977)=0,$C977,0),DS$914,IF(MAX($D977:DR977)+DX$915=DS$914-IF(SUM($D977:DQ977)=0,$C977,0),DS$914,0))</f>
        <v>0</v>
      </c>
      <c r="DT977" s="31">
        <f>IF(MAX($D977:DS977)+DT$915=DT$914-IF(SUM($D977:DR977)=0,$C977,0),DT$914,IF(MAX($D977:DS977)+DY$915=DT$914-IF(SUM($D977:DR977)=0,$C977,0),DT$914,0))</f>
        <v>0</v>
      </c>
      <c r="DU977" s="31">
        <f>IF(MAX($D977:DT977)+DU$915=DU$914-IF(SUM($D977:DS977)=0,$C977,0),DU$914,IF(MAX($D977:DT977)+DZ$915=DU$914-IF(SUM($D977:DS977)=0,$C977,0),DU$914,0))</f>
        <v>0</v>
      </c>
      <c r="DV977" s="31">
        <f>IF(MAX($D977:DU977)+DV$915=DV$914-IF(SUM($D977:DT977)=0,$C977,0),DV$914,IF(MAX($D977:DU977)+EA$915=DV$914-IF(SUM($D977:DT977)=0,$C977,0),DV$914,0))</f>
        <v>0</v>
      </c>
      <c r="DW977" s="31">
        <f>IF(MAX($D977:DV977)+DW$915=DW$914-IF(SUM($D977:DU977)=0,$C977,0),DW$914,IF(MAX($D977:DV977)+EB$915=DW$914-IF(SUM($D977:DU977)=0,$C977,0),DW$914,0))</f>
        <v>0</v>
      </c>
      <c r="DX977" s="31">
        <f>IF(MAX($D977:DW977)+DX$915=DX$914-IF(SUM($D977:DV977)=0,$C977,0),DX$914,IF(MAX($D977:DW977)+EC$915=DX$914-IF(SUM($D977:DV977)=0,$C977,0),DX$914,0))</f>
        <v>0</v>
      </c>
      <c r="DY977" s="31">
        <f>IF(MAX($D977:DX977)+DY$915=DY$914-IF(SUM($D977:DW977)=0,$C977,0),DY$914,IF(MAX($D977:DX977)+ED$915=DY$914-IF(SUM($D977:DW977)=0,$C977,0),DY$914,0))</f>
        <v>0</v>
      </c>
      <c r="DZ977" s="31"/>
      <c r="EA977" s="31"/>
      <c r="EB977" s="31"/>
      <c r="EC977" s="31"/>
      <c r="ED977" s="31"/>
      <c r="EE977">
        <f>IF(EE978=0,0,EE978)</f>
        <v>0</v>
      </c>
      <c r="EF977" s="31"/>
      <c r="EG977" s="31"/>
      <c r="EH977" s="31"/>
      <c r="EI977" s="31"/>
      <c r="EJ977" s="31"/>
      <c r="EK977" s="31"/>
      <c r="EL977" s="31"/>
      <c r="EM977" s="31"/>
      <c r="EN977" s="31"/>
      <c r="EO977" s="31"/>
      <c r="EP977" s="31"/>
      <c r="EQ977" s="31"/>
      <c r="ER977" s="31"/>
      <c r="ES977" s="31"/>
      <c r="ET977" s="31"/>
      <c r="EU977" s="31"/>
      <c r="EV977" s="31"/>
      <c r="EW977" s="31"/>
      <c r="EX977" s="31"/>
      <c r="EY977" s="31"/>
      <c r="EZ977" s="31"/>
      <c r="FA977" s="31"/>
      <c r="FB977" s="31"/>
    </row>
    <row r="978" spans="1:165" x14ac:dyDescent="0.25">
      <c r="A978" s="19">
        <f t="shared" si="1913"/>
        <v>31</v>
      </c>
      <c r="B978" s="28">
        <f>B976+1</f>
        <v>1931</v>
      </c>
      <c r="C978">
        <f t="shared" si="1914"/>
        <v>30</v>
      </c>
      <c r="AH978" s="32">
        <f>AH814</f>
        <v>0</v>
      </c>
      <c r="AI978">
        <f t="shared" ref="AI978:CT978" si="1973">IF(AI$507=AI977,AI814,0)</f>
        <v>0</v>
      </c>
      <c r="AJ978">
        <f t="shared" si="1973"/>
        <v>0</v>
      </c>
      <c r="AK978">
        <f t="shared" si="1973"/>
        <v>0</v>
      </c>
      <c r="AL978">
        <f t="shared" si="1973"/>
        <v>0</v>
      </c>
      <c r="AM978">
        <f t="shared" si="1973"/>
        <v>0</v>
      </c>
      <c r="AN978">
        <f t="shared" si="1973"/>
        <v>0</v>
      </c>
      <c r="AO978">
        <f t="shared" si="1973"/>
        <v>0</v>
      </c>
      <c r="AP978">
        <f t="shared" si="1973"/>
        <v>0</v>
      </c>
      <c r="AQ978">
        <f t="shared" si="1973"/>
        <v>0</v>
      </c>
      <c r="AR978">
        <f t="shared" si="1973"/>
        <v>0</v>
      </c>
      <c r="AS978">
        <f t="shared" si="1973"/>
        <v>0</v>
      </c>
      <c r="AT978">
        <f t="shared" si="1973"/>
        <v>0</v>
      </c>
      <c r="AU978">
        <f t="shared" si="1973"/>
        <v>0</v>
      </c>
      <c r="AV978">
        <f t="shared" si="1973"/>
        <v>0</v>
      </c>
      <c r="AW978">
        <f t="shared" si="1973"/>
        <v>0</v>
      </c>
      <c r="AX978">
        <f t="shared" si="1973"/>
        <v>0</v>
      </c>
      <c r="AY978">
        <f t="shared" si="1973"/>
        <v>0</v>
      </c>
      <c r="AZ978">
        <f t="shared" si="1973"/>
        <v>0</v>
      </c>
      <c r="BA978">
        <f t="shared" si="1973"/>
        <v>0</v>
      </c>
      <c r="BB978">
        <f t="shared" si="1973"/>
        <v>0</v>
      </c>
      <c r="BC978">
        <f t="shared" si="1973"/>
        <v>0</v>
      </c>
      <c r="BD978">
        <f t="shared" si="1973"/>
        <v>0</v>
      </c>
      <c r="BE978">
        <f t="shared" si="1973"/>
        <v>0</v>
      </c>
      <c r="BF978">
        <f t="shared" si="1973"/>
        <v>0</v>
      </c>
      <c r="BG978">
        <f t="shared" si="1973"/>
        <v>0</v>
      </c>
      <c r="BH978">
        <f t="shared" si="1973"/>
        <v>0</v>
      </c>
      <c r="BI978">
        <f t="shared" si="1973"/>
        <v>0</v>
      </c>
      <c r="BJ978">
        <f t="shared" si="1973"/>
        <v>0</v>
      </c>
      <c r="BK978">
        <f t="shared" si="1973"/>
        <v>0</v>
      </c>
      <c r="BL978">
        <f t="shared" si="1973"/>
        <v>0</v>
      </c>
      <c r="BM978">
        <f t="shared" si="1973"/>
        <v>0</v>
      </c>
      <c r="BN978">
        <f t="shared" si="1973"/>
        <v>0</v>
      </c>
      <c r="BO978">
        <f t="shared" si="1973"/>
        <v>0</v>
      </c>
      <c r="BP978">
        <f t="shared" si="1973"/>
        <v>0</v>
      </c>
      <c r="BQ978">
        <f t="shared" si="1973"/>
        <v>0</v>
      </c>
      <c r="BR978">
        <f t="shared" si="1973"/>
        <v>0</v>
      </c>
      <c r="BS978">
        <f t="shared" si="1973"/>
        <v>0</v>
      </c>
      <c r="BT978">
        <f t="shared" si="1973"/>
        <v>0</v>
      </c>
      <c r="BU978">
        <f t="shared" si="1973"/>
        <v>0</v>
      </c>
      <c r="BV978">
        <f t="shared" si="1973"/>
        <v>0</v>
      </c>
      <c r="BW978">
        <f t="shared" si="1973"/>
        <v>0</v>
      </c>
      <c r="BX978">
        <f t="shared" si="1973"/>
        <v>0</v>
      </c>
      <c r="BY978">
        <f t="shared" si="1973"/>
        <v>0</v>
      </c>
      <c r="BZ978">
        <f t="shared" si="1973"/>
        <v>0</v>
      </c>
      <c r="CA978">
        <f t="shared" si="1973"/>
        <v>0</v>
      </c>
      <c r="CB978">
        <f t="shared" si="1973"/>
        <v>0</v>
      </c>
      <c r="CC978">
        <f t="shared" si="1973"/>
        <v>0</v>
      </c>
      <c r="CD978">
        <f t="shared" si="1973"/>
        <v>0</v>
      </c>
      <c r="CE978">
        <f t="shared" si="1973"/>
        <v>0</v>
      </c>
      <c r="CF978">
        <f t="shared" si="1973"/>
        <v>0</v>
      </c>
      <c r="CG978">
        <f t="shared" si="1973"/>
        <v>0</v>
      </c>
      <c r="CH978">
        <f t="shared" si="1973"/>
        <v>0</v>
      </c>
      <c r="CI978">
        <f t="shared" si="1973"/>
        <v>0</v>
      </c>
      <c r="CJ978">
        <f t="shared" si="1973"/>
        <v>0</v>
      </c>
      <c r="CK978">
        <f t="shared" si="1973"/>
        <v>0</v>
      </c>
      <c r="CL978">
        <f t="shared" si="1973"/>
        <v>0</v>
      </c>
      <c r="CM978">
        <f t="shared" si="1973"/>
        <v>0</v>
      </c>
      <c r="CN978">
        <f t="shared" si="1973"/>
        <v>0</v>
      </c>
      <c r="CO978">
        <f t="shared" si="1973"/>
        <v>0</v>
      </c>
      <c r="CP978">
        <f t="shared" si="1973"/>
        <v>0</v>
      </c>
      <c r="CQ978">
        <f t="shared" si="1973"/>
        <v>0</v>
      </c>
      <c r="CR978">
        <f t="shared" si="1973"/>
        <v>0</v>
      </c>
      <c r="CS978">
        <f t="shared" si="1973"/>
        <v>0</v>
      </c>
      <c r="CT978">
        <f t="shared" si="1973"/>
        <v>0</v>
      </c>
      <c r="CU978">
        <f t="shared" ref="CU978:DY978" si="1974">IF(CU$507=CU977,CU814,0)</f>
        <v>0</v>
      </c>
      <c r="CV978">
        <f t="shared" si="1974"/>
        <v>0</v>
      </c>
      <c r="CW978">
        <f t="shared" si="1974"/>
        <v>0</v>
      </c>
      <c r="CX978">
        <f t="shared" si="1974"/>
        <v>0</v>
      </c>
      <c r="CY978">
        <f t="shared" si="1974"/>
        <v>0</v>
      </c>
      <c r="CZ978">
        <f t="shared" si="1974"/>
        <v>0</v>
      </c>
      <c r="DA978">
        <f t="shared" si="1974"/>
        <v>0</v>
      </c>
      <c r="DB978">
        <f t="shared" si="1974"/>
        <v>0</v>
      </c>
      <c r="DC978">
        <f t="shared" si="1974"/>
        <v>0</v>
      </c>
      <c r="DD978">
        <f t="shared" si="1974"/>
        <v>0</v>
      </c>
      <c r="DE978">
        <f t="shared" si="1974"/>
        <v>0</v>
      </c>
      <c r="DF978">
        <f t="shared" si="1974"/>
        <v>0</v>
      </c>
      <c r="DG978">
        <f t="shared" si="1974"/>
        <v>0</v>
      </c>
      <c r="DH978">
        <f t="shared" si="1974"/>
        <v>0</v>
      </c>
      <c r="DI978">
        <f t="shared" si="1974"/>
        <v>0</v>
      </c>
      <c r="DJ978">
        <f t="shared" si="1974"/>
        <v>0</v>
      </c>
      <c r="DK978">
        <f t="shared" si="1974"/>
        <v>0</v>
      </c>
      <c r="DL978">
        <f t="shared" si="1974"/>
        <v>0</v>
      </c>
      <c r="DM978">
        <f t="shared" si="1974"/>
        <v>0</v>
      </c>
      <c r="DN978">
        <f t="shared" si="1974"/>
        <v>0</v>
      </c>
      <c r="DO978">
        <f t="shared" si="1974"/>
        <v>0</v>
      </c>
      <c r="DP978">
        <f t="shared" si="1974"/>
        <v>0</v>
      </c>
      <c r="DQ978">
        <f t="shared" si="1974"/>
        <v>0</v>
      </c>
      <c r="DR978">
        <f t="shared" si="1974"/>
        <v>0</v>
      </c>
      <c r="DS978">
        <f t="shared" si="1974"/>
        <v>0</v>
      </c>
      <c r="DT978">
        <f t="shared" si="1974"/>
        <v>0</v>
      </c>
      <c r="DU978">
        <f t="shared" si="1974"/>
        <v>0</v>
      </c>
      <c r="DV978">
        <f t="shared" si="1974"/>
        <v>0</v>
      </c>
      <c r="DW978">
        <f t="shared" si="1974"/>
        <v>0</v>
      </c>
      <c r="DX978">
        <f t="shared" si="1974"/>
        <v>0</v>
      </c>
      <c r="DY978">
        <f t="shared" si="1974"/>
        <v>0</v>
      </c>
      <c r="EE978" s="13">
        <f>SUM(D978:EC978)</f>
        <v>0</v>
      </c>
    </row>
    <row r="979" spans="1:165" x14ac:dyDescent="0.25">
      <c r="A979" s="19">
        <f t="shared" si="1913"/>
        <v>32</v>
      </c>
      <c r="B979" s="28"/>
      <c r="C979">
        <f t="shared" si="1914"/>
        <v>31</v>
      </c>
      <c r="AJ979" s="31">
        <f>IF(MAX($D979:AI979)+AJ$915=AJ$914-IF(SUM($D979:AH979)=0,$C979,0),AJ$914,IF(MAX($D979:AI979)+AO$915=AJ$914-IF(SUM($D979:AH979)=0,$C979,0),AJ$914,0))</f>
        <v>0</v>
      </c>
      <c r="AK979" s="31">
        <f>IF(MAX($D979:AJ979)+AK$915=AK$914-IF(SUM($D979:AI979)=0,$C979,0),AK$914,IF(MAX($D979:AJ979)+AP$915=AK$914-IF(SUM($D979:AI979)=0,$C979,0),AK$914,0))</f>
        <v>0</v>
      </c>
      <c r="AL979" s="31">
        <f>IF(MAX($D979:AK979)+AL$915=AL$914-IF(SUM($D979:AJ979)=0,$C979,0),AL$914,IF(MAX($D979:AK979)+AQ$915=AL$914-IF(SUM($D979:AJ979)=0,$C979,0),AL$914,0))</f>
        <v>0</v>
      </c>
      <c r="AM979" s="31">
        <f>IF(MAX($D979:AL979)+AM$915=AM$914-IF(SUM($D979:AK979)=0,$C979,0),AM$914,IF(MAX($D979:AL979)+AR$915=AM$914-IF(SUM($D979:AK979)=0,$C979,0),AM$914,0))</f>
        <v>0</v>
      </c>
      <c r="AN979" s="31">
        <f>IF(MAX($D979:AM979)+AN$915=AN$914-IF(SUM($D979:AL979)=0,$C979,0),AN$914,IF(MAX($D979:AM979)+AS$915=AN$914-IF(SUM($D979:AL979)=0,$C979,0),AN$914,0))</f>
        <v>0</v>
      </c>
      <c r="AO979" s="31">
        <f>IF(MAX($D979:AN979)+AO$915=AO$914-IF(SUM($D979:AM979)=0,$C979,0),AO$914,IF(MAX($D979:AN979)+AT$915=AO$914-IF(SUM($D979:AM979)=0,$C979,0),AO$914,0))</f>
        <v>0</v>
      </c>
      <c r="AP979" s="31">
        <f>IF(MAX($D979:AO979)+AP$915=AP$914-IF(SUM($D979:AN979)=0,$C979,0),AP$914,IF(MAX($D979:AO979)+AU$915=AP$914-IF(SUM($D979:AN979)=0,$C979,0),AP$914,0))</f>
        <v>0</v>
      </c>
      <c r="AQ979" s="31">
        <f>IF(MAX($D979:AP979)+AQ$915=AQ$914-IF(SUM($D979:AO979)=0,$C979,0),AQ$914,IF(MAX($D979:AP979)+AV$915=AQ$914-IF(SUM($D979:AO979)=0,$C979,0),AQ$914,0))</f>
        <v>0</v>
      </c>
      <c r="AR979" s="31">
        <f>IF(MAX($D979:AQ979)+AR$915=AR$914-IF(SUM($D979:AP979)=0,$C979,0),AR$914,IF(MAX($D979:AQ979)+AW$915=AR$914-IF(SUM($D979:AP979)=0,$C979,0),AR$914,0))</f>
        <v>0</v>
      </c>
      <c r="AS979" s="31">
        <f>IF(MAX($D979:AR979)+AS$915=AS$914-IF(SUM($D979:AQ979)=0,$C979,0),AS$914,IF(MAX($D979:AR979)+AX$915=AS$914-IF(SUM($D979:AQ979)=0,$C979,0),AS$914,0))</f>
        <v>0</v>
      </c>
      <c r="AT979" s="31">
        <f>IF(MAX($D979:AS979)+AT$915=AT$914-IF(SUM($D979:AR979)=0,$C979,0),AT$914,IF(MAX($D979:AS979)+AY$915=AT$914-IF(SUM($D979:AR979)=0,$C979,0),AT$914,0))</f>
        <v>0</v>
      </c>
      <c r="AU979" s="31">
        <f>IF(MAX($D979:AT979)+AU$915=AU$914-IF(SUM($D979:AS979)=0,$C979,0),AU$914,IF(MAX($D979:AT979)+AZ$915=AU$914-IF(SUM($D979:AS979)=0,$C979,0),AU$914,0))</f>
        <v>0</v>
      </c>
      <c r="AV979" s="31">
        <f>IF(MAX($D979:AU979)+AV$915=AV$914-IF(SUM($D979:AT979)=0,$C979,0),AV$914,IF(MAX($D979:AU979)+BA$915=AV$914-IF(SUM($D979:AT979)=0,$C979,0),AV$914,0))</f>
        <v>0</v>
      </c>
      <c r="AW979" s="31">
        <f>IF(MAX($D979:AV979)+AW$915=AW$914-IF(SUM($D979:AU979)=0,$C979,0),AW$914,IF(MAX($D979:AV979)+BB$915=AW$914-IF(SUM($D979:AU979)=0,$C979,0),AW$914,0))</f>
        <v>0</v>
      </c>
      <c r="AX979" s="31">
        <f>IF(MAX($D979:AW979)+AX$915=AX$914-IF(SUM($D979:AV979)=0,$C979,0),AX$914,IF(MAX($D979:AW979)+BC$915=AX$914-IF(SUM($D979:AV979)=0,$C979,0),AX$914,0))</f>
        <v>0</v>
      </c>
      <c r="AY979" s="31">
        <f>IF(MAX($D979:AX979)+AY$915=AY$914-IF(SUM($D979:AW979)=0,$C979,0),AY$914,IF(MAX($D979:AX979)+BD$915=AY$914-IF(SUM($D979:AW979)=0,$C979,0),AY$914,0))</f>
        <v>0</v>
      </c>
      <c r="AZ979" s="31">
        <f>IF(MAX($D979:AY979)+AZ$915=AZ$914-IF(SUM($D979:AX979)=0,$C979,0),AZ$914,IF(MAX($D979:AY979)+BE$915=AZ$914-IF(SUM($D979:AX979)=0,$C979,0),AZ$914,0))</f>
        <v>0</v>
      </c>
      <c r="BA979" s="31">
        <f>IF(MAX($D979:AZ979)+BA$915=BA$914-IF(SUM($D979:AY979)=0,$C979,0),BA$914,IF(MAX($D979:AZ979)+BF$915=BA$914-IF(SUM($D979:AY979)=0,$C979,0),BA$914,0))</f>
        <v>0</v>
      </c>
      <c r="BB979" s="31">
        <f>IF(MAX($D979:BA979)+BB$915=BB$914-IF(SUM($D979:AZ979)=0,$C979,0),BB$914,IF(MAX($D979:BA979)+BG$915=BB$914-IF(SUM($D979:AZ979)=0,$C979,0),BB$914,0))</f>
        <v>0</v>
      </c>
      <c r="BC979" s="31">
        <f>IF(MAX($D979:BB979)+BC$915=BC$914-IF(SUM($D979:BA979)=0,$C979,0),BC$914,IF(MAX($D979:BB979)+BH$915=BC$914-IF(SUM($D979:BA979)=0,$C979,0),BC$914,0))</f>
        <v>0</v>
      </c>
      <c r="BD979" s="31">
        <f>IF(MAX($D979:BC979)+BD$915=BD$914-IF(SUM($D979:BB979)=0,$C979,0),BD$914,IF(MAX($D979:BC979)+BI$915=BD$914-IF(SUM($D979:BB979)=0,$C979,0),BD$914,0))</f>
        <v>0</v>
      </c>
      <c r="BE979" s="31">
        <f>IF(MAX($D979:BD979)+BE$915=BE$914-IF(SUM($D979:BC979)=0,$C979,0),BE$914,IF(MAX($D979:BD979)+BJ$915=BE$914-IF(SUM($D979:BC979)=0,$C979,0),BE$914,0))</f>
        <v>0</v>
      </c>
      <c r="BF979" s="31">
        <f>IF(MAX($D979:BE979)+BF$915=BF$914-IF(SUM($D979:BD979)=0,$C979,0),BF$914,IF(MAX($D979:BE979)+BK$915=BF$914-IF(SUM($D979:BD979)=0,$C979,0),BF$914,0))</f>
        <v>0</v>
      </c>
      <c r="BG979" s="31">
        <f>IF(MAX($D979:BF979)+BG$915=BG$914-IF(SUM($D979:BE979)=0,$C979,0),BG$914,IF(MAX($D979:BF979)+BL$915=BG$914-IF(SUM($D979:BE979)=0,$C979,0),BG$914,0))</f>
        <v>0</v>
      </c>
      <c r="BH979" s="31">
        <f>IF(MAX($D979:BG979)+BH$915=BH$914-IF(SUM($D979:BF979)=0,$C979,0),BH$914,IF(MAX($D979:BG979)+BM$915=BH$914-IF(SUM($D979:BF979)=0,$C979,0),BH$914,0))</f>
        <v>0</v>
      </c>
      <c r="BI979" s="31">
        <f>IF(MAX($D979:BH979)+BI$915=BI$914-IF(SUM($D979:BG979)=0,$C979,0),BI$914,IF(MAX($D979:BH979)+BN$915=BI$914-IF(SUM($D979:BG979)=0,$C979,0),BI$914,0))</f>
        <v>0</v>
      </c>
      <c r="BJ979" s="31">
        <f>IF(MAX($D979:BI979)+BJ$915=BJ$914-IF(SUM($D979:BH979)=0,$C979,0),BJ$914,IF(MAX($D979:BI979)+BO$915=BJ$914-IF(SUM($D979:BH979)=0,$C979,0),BJ$914,0))</f>
        <v>0</v>
      </c>
      <c r="BK979" s="31">
        <f>IF(MAX($D979:BJ979)+BK$915=BK$914-IF(SUM($D979:BI979)=0,$C979,0),BK$914,IF(MAX($D979:BJ979)+BP$915=BK$914-IF(SUM($D979:BI979)=0,$C979,0),BK$914,0))</f>
        <v>0</v>
      </c>
      <c r="BL979" s="31">
        <f>IF(MAX($D979:BK979)+BL$915=BL$914-IF(SUM($D979:BJ979)=0,$C979,0),BL$914,IF(MAX($D979:BK979)+BQ$915=BL$914-IF(SUM($D979:BJ979)=0,$C979,0),BL$914,0))</f>
        <v>0</v>
      </c>
      <c r="BM979" s="31">
        <f>IF(MAX($D979:BL979)+BM$915=BM$914-IF(SUM($D979:BK979)=0,$C979,0),BM$914,IF(MAX($D979:BL979)+BR$915=BM$914-IF(SUM($D979:BK979)=0,$C979,0),BM$914,0))</f>
        <v>0</v>
      </c>
      <c r="BN979" s="31">
        <f>IF(MAX($D979:BM979)+BN$915=BN$914-IF(SUM($D979:BL979)=0,$C979,0),BN$914,IF(MAX($D979:BM979)+BS$915=BN$914-IF(SUM($D979:BL979)=0,$C979,0),BN$914,0))</f>
        <v>0</v>
      </c>
      <c r="BO979" s="31">
        <f>IF(MAX($D979:BN979)+BO$915=BO$914-IF(SUM($D979:BM979)=0,$C979,0),BO$914,IF(MAX($D979:BN979)+BT$915=BO$914-IF(SUM($D979:BM979)=0,$C979,0),BO$914,0))</f>
        <v>0</v>
      </c>
      <c r="BP979" s="31">
        <f>IF(MAX($D979:BO979)+BP$915=BP$914-IF(SUM($D979:BN979)=0,$C979,0),BP$914,IF(MAX($D979:BO979)+BU$915=BP$914-IF(SUM($D979:BN979)=0,$C979,0),BP$914,0))</f>
        <v>0</v>
      </c>
      <c r="BQ979" s="31">
        <f>IF(MAX($D979:BP979)+BQ$915=BQ$914-IF(SUM($D979:BO979)=0,$C979,0),BQ$914,IF(MAX($D979:BP979)+BV$915=BQ$914-IF(SUM($D979:BO979)=0,$C979,0),BQ$914,0))</f>
        <v>0</v>
      </c>
      <c r="BR979" s="31">
        <f>IF(MAX($D979:BQ979)+BR$915=BR$914-IF(SUM($D979:BP979)=0,$C979,0),BR$914,IF(MAX($D979:BQ979)+BW$915=BR$914-IF(SUM($D979:BP979)=0,$C979,0),BR$914,0))</f>
        <v>66</v>
      </c>
      <c r="BS979" s="31">
        <f>IF(MAX($D979:BR979)+BS$915=BS$914-IF(SUM($D979:BQ979)=0,$C979,0),BS$914,IF(MAX($D979:BR979)+BX$915=BS$914-IF(SUM($D979:BQ979)=0,$C979,0),BS$914,0))</f>
        <v>0</v>
      </c>
      <c r="BT979" s="31">
        <f>IF(MAX($D979:BS979)+BT$915=BT$914-IF(SUM($D979:BR979)=0,$C979,0),BT$914,IF(MAX($D979:BS979)+BY$915=BT$914-IF(SUM($D979:BR979)=0,$C979,0),BT$914,0))</f>
        <v>0</v>
      </c>
      <c r="BU979" s="31">
        <f>IF(MAX($D979:BT979)+BU$915=BU$914-IF(SUM($D979:BS979)=0,$C979,0),BU$914,IF(MAX($D979:BT979)+BZ$915=BU$914-IF(SUM($D979:BS979)=0,$C979,0),BU$914,0))</f>
        <v>0</v>
      </c>
      <c r="BV979" s="31">
        <f>IF(MAX($D979:BU979)+BV$915=BV$914-IF(SUM($D979:BT979)=0,$C979,0),BV$914,IF(MAX($D979:BU979)+CA$915=BV$914-IF(SUM($D979:BT979)=0,$C979,0),BV$914,0))</f>
        <v>0</v>
      </c>
      <c r="BW979" s="31">
        <f>IF(MAX($D979:BV979)+BW$915=BW$914-IF(SUM($D979:BU979)=0,$C979,0),BW$914,IF(MAX($D979:BV979)+CB$915=BW$914-IF(SUM($D979:BU979)=0,$C979,0),BW$914,0))</f>
        <v>0</v>
      </c>
      <c r="BX979" s="31">
        <f>IF(MAX($D979:BW979)+BX$915=BX$914-IF(SUM($D979:BV979)=0,$C979,0),BX$914,IF(MAX($D979:BW979)+CC$915=BX$914-IF(SUM($D979:BV979)=0,$C979,0),BX$914,0))</f>
        <v>0</v>
      </c>
      <c r="BY979" s="31">
        <f>IF(MAX($D979:BX979)+BY$915=BY$914-IF(SUM($D979:BW979)=0,$C979,0),BY$914,IF(MAX($D979:BX979)+CD$915=BY$914-IF(SUM($D979:BW979)=0,$C979,0),BY$914,0))</f>
        <v>0</v>
      </c>
      <c r="BZ979" s="31">
        <f>IF(MAX($D979:BY979)+BZ$915=BZ$914-IF(SUM($D979:BX979)=0,$C979,0),BZ$914,IF(MAX($D979:BY979)+CE$915=BZ$914-IF(SUM($D979:BX979)=0,$C979,0),BZ$914,0))</f>
        <v>0</v>
      </c>
      <c r="CA979" s="31">
        <f>IF(MAX($D979:BZ979)+CA$915=CA$914-IF(SUM($D979:BY979)=0,$C979,0),CA$914,IF(MAX($D979:BZ979)+CF$915=CA$914-IF(SUM($D979:BY979)=0,$C979,0),CA$914,0))</f>
        <v>0</v>
      </c>
      <c r="CB979" s="31">
        <f>IF(MAX($D979:CA979)+CB$915=CB$914-IF(SUM($D979:BZ979)=0,$C979,0),CB$914,IF(MAX($D979:CA979)+CG$915=CB$914-IF(SUM($D979:BZ979)=0,$C979,0),CB$914,0))</f>
        <v>0</v>
      </c>
      <c r="CC979" s="31">
        <f>IF(MAX($D979:CB979)+CC$915=CC$914-IF(SUM($D979:CA979)=0,$C979,0),CC$914,IF(MAX($D979:CB979)+CH$915=CC$914-IF(SUM($D979:CA979)=0,$C979,0),CC$914,0))</f>
        <v>0</v>
      </c>
      <c r="CD979" s="31">
        <f>IF(MAX($D979:CC979)+CD$915=CD$914-IF(SUM($D979:CB979)=0,$C979,0),CD$914,IF(MAX($D979:CC979)+CI$915=CD$914-IF(SUM($D979:CB979)=0,$C979,0),CD$914,0))</f>
        <v>0</v>
      </c>
      <c r="CE979" s="31">
        <f>IF(MAX($D979:CD979)+CE$915=CE$914-IF(SUM($D979:CC979)=0,$C979,0),CE$914,IF(MAX($D979:CD979)+CJ$915=CE$914-IF(SUM($D979:CC979)=0,$C979,0),CE$914,0))</f>
        <v>0</v>
      </c>
      <c r="CF979" s="31">
        <f>IF(MAX($D979:CE979)+CF$915=CF$914-IF(SUM($D979:CD979)=0,$C979,0),CF$914,IF(MAX($D979:CE979)+CK$915=CF$914-IF(SUM($D979:CD979)=0,$C979,0),CF$914,0))</f>
        <v>0</v>
      </c>
      <c r="CG979" s="31">
        <f>IF(MAX($D979:CF979)+CG$915=CG$914-IF(SUM($D979:CE979)=0,$C979,0),CG$914,IF(MAX($D979:CF979)+CL$915=CG$914-IF(SUM($D979:CE979)=0,$C979,0),CG$914,0))</f>
        <v>0</v>
      </c>
      <c r="CH979" s="31">
        <f>IF(MAX($D979:CG979)+CH$915=CH$914-IF(SUM($D979:CF979)=0,$C979,0),CH$914,IF(MAX($D979:CG979)+CM$915=CH$914-IF(SUM($D979:CF979)=0,$C979,0),CH$914,0))</f>
        <v>0</v>
      </c>
      <c r="CI979" s="31">
        <f>IF(MAX($D979:CH979)+CI$915=CI$914-IF(SUM($D979:CG979)=0,$C979,0),CI$914,IF(MAX($D979:CH979)+CN$915=CI$914-IF(SUM($D979:CG979)=0,$C979,0),CI$914,0))</f>
        <v>0</v>
      </c>
      <c r="CJ979" s="31">
        <f>IF(MAX($D979:CI979)+CJ$915=CJ$914-IF(SUM($D979:CH979)=0,$C979,0),CJ$914,IF(MAX($D979:CI979)+CO$915=CJ$914-IF(SUM($D979:CH979)=0,$C979,0),CJ$914,0))</f>
        <v>0</v>
      </c>
      <c r="CK979" s="31">
        <f>IF(MAX($D979:CJ979)+CK$915=CK$914-IF(SUM($D979:CI979)=0,$C979,0),CK$914,IF(MAX($D979:CJ979)+CP$915=CK$914-IF(SUM($D979:CI979)=0,$C979,0),CK$914,0))</f>
        <v>0</v>
      </c>
      <c r="CL979" s="31">
        <f>IF(MAX($D979:CK979)+CL$915=CL$914-IF(SUM($D979:CJ979)=0,$C979,0),CL$914,IF(MAX($D979:CK979)+CQ$915=CL$914-IF(SUM($D979:CJ979)=0,$C979,0),CL$914,0))</f>
        <v>0</v>
      </c>
      <c r="CM979" s="31">
        <f>IF(MAX($D979:CL979)+CM$915=CM$914-IF(SUM($D979:CK979)=0,$C979,0),CM$914,IF(MAX($D979:CL979)+CR$915=CM$914-IF(SUM($D979:CK979)=0,$C979,0),CM$914,0))</f>
        <v>0</v>
      </c>
      <c r="CN979" s="31">
        <f>IF(MAX($D979:CM979)+CN$915=CN$914-IF(SUM($D979:CL979)=0,$C979,0),CN$914,IF(MAX($D979:CM979)+CS$915=CN$914-IF(SUM($D979:CL979)=0,$C979,0),CN$914,0))</f>
        <v>0</v>
      </c>
      <c r="CO979" s="31">
        <f>IF(MAX($D979:CN979)+CO$915=CO$914-IF(SUM($D979:CM979)=0,$C979,0),CO$914,IF(MAX($D979:CN979)+CT$915=CO$914-IF(SUM($D979:CM979)=0,$C979,0),CO$914,0))</f>
        <v>0</v>
      </c>
      <c r="CP979" s="31">
        <f>IF(MAX($D979:CO979)+CP$915=CP$914-IF(SUM($D979:CN979)=0,$C979,0),CP$914,IF(MAX($D979:CO979)+CU$915=CP$914-IF(SUM($D979:CN979)=0,$C979,0),CP$914,0))</f>
        <v>0</v>
      </c>
      <c r="CQ979" s="31">
        <f>IF(MAX($D979:CP979)+CQ$915=CQ$914-IF(SUM($D979:CO979)=0,$C979,0),CQ$914,IF(MAX($D979:CP979)+CV$915=CQ$914-IF(SUM($D979:CO979)=0,$C979,0),CQ$914,0))</f>
        <v>0</v>
      </c>
      <c r="CR979" s="31">
        <f>IF(MAX($D979:CQ979)+CR$915=CR$914-IF(SUM($D979:CP979)=0,$C979,0),CR$914,IF(MAX($D979:CQ979)+CW$915=CR$914-IF(SUM($D979:CP979)=0,$C979,0),CR$914,0))</f>
        <v>0</v>
      </c>
      <c r="CS979" s="31">
        <f>IF(MAX($D979:CR979)+CS$915=CS$914-IF(SUM($D979:CQ979)=0,$C979,0),CS$914,IF(MAX($D979:CR979)+CX$915=CS$914-IF(SUM($D979:CQ979)=0,$C979,0),CS$914,0))</f>
        <v>0</v>
      </c>
      <c r="CT979" s="31">
        <f>IF(MAX($D979:CS979)+CT$915=CT$914-IF(SUM($D979:CR979)=0,$C979,0),CT$914,IF(MAX($D979:CS979)+CY$915=CT$914-IF(SUM($D979:CR979)=0,$C979,0),CT$914,0))</f>
        <v>0</v>
      </c>
      <c r="CU979" s="31">
        <f>IF(MAX($D979:CT979)+CU$915=CU$914-IF(SUM($D979:CS979)=0,$C979,0),CU$914,IF(MAX($D979:CT979)+CZ$915=CU$914-IF(SUM($D979:CS979)=0,$C979,0),CU$914,0))</f>
        <v>0</v>
      </c>
      <c r="CV979" s="31">
        <f>IF(MAX($D979:CU979)+CV$915=CV$914-IF(SUM($D979:CT979)=0,$C979,0),CV$914,IF(MAX($D979:CU979)+DA$915=CV$914-IF(SUM($D979:CT979)=0,$C979,0),CV$914,0))</f>
        <v>0</v>
      </c>
      <c r="CW979" s="31">
        <f>IF(MAX($D979:CV979)+CW$915=CW$914-IF(SUM($D979:CU979)=0,$C979,0),CW$914,IF(MAX($D979:CV979)+DB$915=CW$914-IF(SUM($D979:CU979)=0,$C979,0),CW$914,0))</f>
        <v>0</v>
      </c>
      <c r="CX979" s="31">
        <f>IF(MAX($D979:CW979)+CX$915=CX$914-IF(SUM($D979:CV979)=0,$C979,0),CX$914,IF(MAX($D979:CW979)+DC$915=CX$914-IF(SUM($D979:CV979)=0,$C979,0),CX$914,0))</f>
        <v>0</v>
      </c>
      <c r="CY979" s="31">
        <f>IF(MAX($D979:CX979)+CY$915=CY$914-IF(SUM($D979:CW979)=0,$C979,0),CY$914,IF(MAX($D979:CX979)+DD$915=CY$914-IF(SUM($D979:CW979)=0,$C979,0),CY$914,0))</f>
        <v>0</v>
      </c>
      <c r="CZ979" s="31">
        <f>IF(MAX($D979:CY979)+CZ$915=CZ$914-IF(SUM($D979:CX979)=0,$C979,0),CZ$914,IF(MAX($D979:CY979)+DE$915=CZ$914-IF(SUM($D979:CX979)=0,$C979,0),CZ$914,0))</f>
        <v>100</v>
      </c>
      <c r="DA979" s="31">
        <f>IF(MAX($D979:CZ979)+DA$915=DA$914-IF(SUM($D979:CY979)=0,$C979,0),DA$914,IF(MAX($D979:CZ979)+DF$915=DA$914-IF(SUM($D979:CY979)=0,$C979,0),DA$914,0))</f>
        <v>0</v>
      </c>
      <c r="DB979" s="31">
        <f>IF(MAX($D979:DA979)+DB$915=DB$914-IF(SUM($D979:CZ979)=0,$C979,0),DB$914,IF(MAX($D979:DA979)+DG$915=DB$914-IF(SUM($D979:CZ979)=0,$C979,0),DB$914,0))</f>
        <v>0</v>
      </c>
      <c r="DC979" s="31">
        <f>IF(MAX($D979:DB979)+DC$915=DC$914-IF(SUM($D979:DA979)=0,$C979,0),DC$914,IF(MAX($D979:DB979)+DH$915=DC$914-IF(SUM($D979:DA979)=0,$C979,0),DC$914,0))</f>
        <v>0</v>
      </c>
      <c r="DD979" s="31">
        <f>IF(MAX($D979:DC979)+DD$915=DD$914-IF(SUM($D979:DB979)=0,$C979,0),DD$914,IF(MAX($D979:DC979)+DI$915=DD$914-IF(SUM($D979:DB979)=0,$C979,0),DD$914,0))</f>
        <v>0</v>
      </c>
      <c r="DE979" s="31">
        <f>IF(MAX($D979:DD979)+DE$915=DE$914-IF(SUM($D979:DC979)=0,$C979,0),DE$914,IF(MAX($D979:DD979)+DJ$915=DE$914-IF(SUM($D979:DC979)=0,$C979,0),DE$914,0))</f>
        <v>0</v>
      </c>
      <c r="DF979" s="31">
        <f>IF(MAX($D979:DE979)+DF$915=DF$914-IF(SUM($D979:DD979)=0,$C979,0),DF$914,IF(MAX($D979:DE979)+DK$915=DF$914-IF(SUM($D979:DD979)=0,$C979,0),DF$914,0))</f>
        <v>0</v>
      </c>
      <c r="DG979" s="31">
        <f>IF(MAX($D979:DF979)+DG$915=DG$914-IF(SUM($D979:DE979)=0,$C979,0),DG$914,IF(MAX($D979:DF979)+DL$915=DG$914-IF(SUM($D979:DE979)=0,$C979,0),DG$914,0))</f>
        <v>0</v>
      </c>
      <c r="DH979" s="31">
        <f>IF(MAX($D979:DG979)+DH$915=DH$914-IF(SUM($D979:DF979)=0,$C979,0),DH$914,IF(MAX($D979:DG979)+DM$915=DH$914-IF(SUM($D979:DF979)=0,$C979,0),DH$914,0))</f>
        <v>0</v>
      </c>
      <c r="DI979" s="31">
        <f>IF(MAX($D979:DH979)+DI$915=DI$914-IF(SUM($D979:DG979)=0,$C979,0),DI$914,IF(MAX($D979:DH979)+DN$915=DI$914-IF(SUM($D979:DG979)=0,$C979,0),DI$914,0))</f>
        <v>0</v>
      </c>
      <c r="DJ979" s="31">
        <f>IF(MAX($D979:DI979)+DJ$915=DJ$914-IF(SUM($D979:DH979)=0,$C979,0),DJ$914,IF(MAX($D979:DI979)+DO$915=DJ$914-IF(SUM($D979:DH979)=0,$C979,0),DJ$914,0))</f>
        <v>0</v>
      </c>
      <c r="DK979" s="31">
        <f>IF(MAX($D979:DJ979)+DK$915=DK$914-IF(SUM($D979:DI979)=0,$C979,0),DK$914,IF(MAX($D979:DJ979)+DP$915=DK$914-IF(SUM($D979:DI979)=0,$C979,0),DK$914,0))</f>
        <v>0</v>
      </c>
      <c r="DL979" s="31">
        <f>IF(MAX($D979:DK979)+DL$915=DL$914-IF(SUM($D979:DJ979)=0,$C979,0),DL$914,IF(MAX($D979:DK979)+DQ$915=DL$914-IF(SUM($D979:DJ979)=0,$C979,0),DL$914,0))</f>
        <v>0</v>
      </c>
      <c r="DM979" s="31">
        <f>IF(MAX($D979:DL979)+DM$915=DM$914-IF(SUM($D979:DK979)=0,$C979,0),DM$914,IF(MAX($D979:DL979)+DR$915=DM$914-IF(SUM($D979:DK979)=0,$C979,0),DM$914,0))</f>
        <v>0</v>
      </c>
      <c r="DN979" s="31">
        <f>IF(MAX($D979:DM979)+DN$915=DN$914-IF(SUM($D979:DL979)=0,$C979,0),DN$914,IF(MAX($D979:DM979)+DS$915=DN$914-IF(SUM($D979:DL979)=0,$C979,0),DN$914,0))</f>
        <v>0</v>
      </c>
      <c r="DO979" s="31">
        <f>IF(MAX($D979:DN979)+DO$915=DO$914-IF(SUM($D979:DM979)=0,$C979,0),DO$914,IF(MAX($D979:DN979)+DT$915=DO$914-IF(SUM($D979:DM979)=0,$C979,0),DO$914,0))</f>
        <v>0</v>
      </c>
      <c r="DP979" s="31">
        <f>IF(MAX($D979:DO979)+DP$915=DP$914-IF(SUM($D979:DN979)=0,$C979,0),DP$914,IF(MAX($D979:DO979)+DU$915=DP$914-IF(SUM($D979:DN979)=0,$C979,0),DP$914,0))</f>
        <v>0</v>
      </c>
      <c r="DQ979" s="31">
        <f>IF(MAX($D979:DP979)+DQ$915=DQ$914-IF(SUM($D979:DO979)=0,$C979,0),DQ$914,IF(MAX($D979:DP979)+DV$915=DQ$914-IF(SUM($D979:DO979)=0,$C979,0),DQ$914,0))</f>
        <v>0</v>
      </c>
      <c r="DR979" s="31">
        <f>IF(MAX($D979:DQ979)+DR$915=DR$914-IF(SUM($D979:DP979)=0,$C979,0),DR$914,IF(MAX($D979:DQ979)+DW$915=DR$914-IF(SUM($D979:DP979)=0,$C979,0),DR$914,0))</f>
        <v>0</v>
      </c>
      <c r="DS979" s="31">
        <f>IF(MAX($D979:DR979)+DS$915=DS$914-IF(SUM($D979:DQ979)=0,$C979,0),DS$914,IF(MAX($D979:DR979)+DX$915=DS$914-IF(SUM($D979:DQ979)=0,$C979,0),DS$914,0))</f>
        <v>0</v>
      </c>
      <c r="DT979" s="31">
        <f>IF(MAX($D979:DS979)+DT$915=DT$914-IF(SUM($D979:DR979)=0,$C979,0),DT$914,IF(MAX($D979:DS979)+DY$915=DT$914-IF(SUM($D979:DR979)=0,$C979,0),DT$914,0))</f>
        <v>0</v>
      </c>
      <c r="DU979" s="31">
        <f>IF(MAX($D979:DT979)+DU$915=DU$914-IF(SUM($D979:DS979)=0,$C979,0),DU$914,IF(MAX($D979:DT979)+DZ$915=DU$914-IF(SUM($D979:DS979)=0,$C979,0),DU$914,0))</f>
        <v>0</v>
      </c>
      <c r="DV979" s="31">
        <f>IF(MAX($D979:DU979)+DV$915=DV$914-IF(SUM($D979:DT979)=0,$C979,0),DV$914,IF(MAX($D979:DU979)+EA$915=DV$914-IF(SUM($D979:DT979)=0,$C979,0),DV$914,0))</f>
        <v>0</v>
      </c>
      <c r="DW979" s="31">
        <f>IF(MAX($D979:DV979)+DW$915=DW$914-IF(SUM($D979:DU979)=0,$C979,0),DW$914,IF(MAX($D979:DV979)+EB$915=DW$914-IF(SUM($D979:DU979)=0,$C979,0),DW$914,0))</f>
        <v>0</v>
      </c>
      <c r="DX979" s="31">
        <f>IF(MAX($D979:DW979)+DX$915=DX$914-IF(SUM($D979:DV979)=0,$C979,0),DX$914,IF(MAX($D979:DW979)+EC$915=DX$914-IF(SUM($D979:DV979)=0,$C979,0),DX$914,0))</f>
        <v>0</v>
      </c>
      <c r="DY979" s="31">
        <f>IF(MAX($D979:DX979)+DY$915=DY$914-IF(SUM($D979:DW979)=0,$C979,0),DY$914,IF(MAX($D979:DX979)+ED$915=DY$914-IF(SUM($D979:DW979)=0,$C979,0),DY$914,0))</f>
        <v>0</v>
      </c>
      <c r="DZ979" s="31"/>
      <c r="EA979" s="31"/>
      <c r="EB979" s="31"/>
      <c r="EC979" s="31"/>
      <c r="ED979" s="31"/>
      <c r="EE979">
        <f>IF(EE980=0,0,EE980)</f>
        <v>0</v>
      </c>
      <c r="EF979" s="31"/>
      <c r="EG979" s="31"/>
      <c r="EH979" s="31"/>
      <c r="EI979" s="31"/>
      <c r="EJ979" s="31"/>
      <c r="EK979" s="31"/>
      <c r="EL979" s="31"/>
      <c r="EM979" s="31"/>
      <c r="EN979" s="31"/>
      <c r="EO979" s="31"/>
      <c r="EP979" s="31"/>
      <c r="EQ979" s="31"/>
      <c r="ER979" s="31"/>
      <c r="ES979" s="31"/>
      <c r="ET979" s="31"/>
      <c r="EU979" s="31"/>
      <c r="EV979" s="31"/>
      <c r="EW979" s="31"/>
      <c r="EX979" s="31"/>
      <c r="EY979" s="31"/>
      <c r="EZ979" s="31"/>
      <c r="FA979" s="31"/>
      <c r="FB979" s="31"/>
      <c r="FC979" s="31"/>
    </row>
    <row r="980" spans="1:165" x14ac:dyDescent="0.25">
      <c r="A980" s="19">
        <f t="shared" si="1913"/>
        <v>32</v>
      </c>
      <c r="B980" s="28">
        <f>B978+1</f>
        <v>1932</v>
      </c>
      <c r="C980">
        <f t="shared" si="1914"/>
        <v>31</v>
      </c>
      <c r="AI980" s="32">
        <f>AI815</f>
        <v>0</v>
      </c>
      <c r="AJ980">
        <f t="shared" ref="AJ980:CU980" si="1975">IF(AJ$507=AJ979,AJ815,0)</f>
        <v>0</v>
      </c>
      <c r="AK980">
        <f t="shared" si="1975"/>
        <v>0</v>
      </c>
      <c r="AL980">
        <f t="shared" si="1975"/>
        <v>0</v>
      </c>
      <c r="AM980">
        <f t="shared" si="1975"/>
        <v>0</v>
      </c>
      <c r="AN980">
        <f t="shared" si="1975"/>
        <v>0</v>
      </c>
      <c r="AO980">
        <f t="shared" si="1975"/>
        <v>0</v>
      </c>
      <c r="AP980">
        <f t="shared" si="1975"/>
        <v>0</v>
      </c>
      <c r="AQ980">
        <f t="shared" si="1975"/>
        <v>0</v>
      </c>
      <c r="AR980">
        <f t="shared" si="1975"/>
        <v>0</v>
      </c>
      <c r="AS980">
        <f t="shared" si="1975"/>
        <v>0</v>
      </c>
      <c r="AT980">
        <f t="shared" si="1975"/>
        <v>0</v>
      </c>
      <c r="AU980">
        <f t="shared" si="1975"/>
        <v>0</v>
      </c>
      <c r="AV980">
        <f t="shared" si="1975"/>
        <v>0</v>
      </c>
      <c r="AW980">
        <f t="shared" si="1975"/>
        <v>0</v>
      </c>
      <c r="AX980">
        <f t="shared" si="1975"/>
        <v>0</v>
      </c>
      <c r="AY980">
        <f t="shared" si="1975"/>
        <v>0</v>
      </c>
      <c r="AZ980">
        <f t="shared" si="1975"/>
        <v>0</v>
      </c>
      <c r="BA980">
        <f t="shared" si="1975"/>
        <v>0</v>
      </c>
      <c r="BB980">
        <f t="shared" si="1975"/>
        <v>0</v>
      </c>
      <c r="BC980">
        <f t="shared" si="1975"/>
        <v>0</v>
      </c>
      <c r="BD980">
        <f t="shared" si="1975"/>
        <v>0</v>
      </c>
      <c r="BE980">
        <f t="shared" si="1975"/>
        <v>0</v>
      </c>
      <c r="BF980">
        <f t="shared" si="1975"/>
        <v>0</v>
      </c>
      <c r="BG980">
        <f t="shared" si="1975"/>
        <v>0</v>
      </c>
      <c r="BH980">
        <f t="shared" si="1975"/>
        <v>0</v>
      </c>
      <c r="BI980">
        <f t="shared" si="1975"/>
        <v>0</v>
      </c>
      <c r="BJ980">
        <f t="shared" si="1975"/>
        <v>0</v>
      </c>
      <c r="BK980">
        <f t="shared" si="1975"/>
        <v>0</v>
      </c>
      <c r="BL980">
        <f t="shared" si="1975"/>
        <v>0</v>
      </c>
      <c r="BM980">
        <f t="shared" si="1975"/>
        <v>0</v>
      </c>
      <c r="BN980">
        <f t="shared" si="1975"/>
        <v>0</v>
      </c>
      <c r="BO980">
        <f t="shared" si="1975"/>
        <v>0</v>
      </c>
      <c r="BP980">
        <f t="shared" si="1975"/>
        <v>0</v>
      </c>
      <c r="BQ980">
        <f t="shared" si="1975"/>
        <v>0</v>
      </c>
      <c r="BR980">
        <f t="shared" si="1975"/>
        <v>0</v>
      </c>
      <c r="BS980">
        <f t="shared" si="1975"/>
        <v>0</v>
      </c>
      <c r="BT980">
        <f t="shared" si="1975"/>
        <v>0</v>
      </c>
      <c r="BU980">
        <f t="shared" si="1975"/>
        <v>0</v>
      </c>
      <c r="BV980">
        <f t="shared" si="1975"/>
        <v>0</v>
      </c>
      <c r="BW980">
        <f t="shared" si="1975"/>
        <v>0</v>
      </c>
      <c r="BX980">
        <f t="shared" si="1975"/>
        <v>0</v>
      </c>
      <c r="BY980">
        <f t="shared" si="1975"/>
        <v>0</v>
      </c>
      <c r="BZ980">
        <f t="shared" si="1975"/>
        <v>0</v>
      </c>
      <c r="CA980">
        <f t="shared" si="1975"/>
        <v>0</v>
      </c>
      <c r="CB980">
        <f t="shared" si="1975"/>
        <v>0</v>
      </c>
      <c r="CC980">
        <f t="shared" si="1975"/>
        <v>0</v>
      </c>
      <c r="CD980">
        <f t="shared" si="1975"/>
        <v>0</v>
      </c>
      <c r="CE980">
        <f t="shared" si="1975"/>
        <v>0</v>
      </c>
      <c r="CF980">
        <f t="shared" si="1975"/>
        <v>0</v>
      </c>
      <c r="CG980">
        <f t="shared" si="1975"/>
        <v>0</v>
      </c>
      <c r="CH980">
        <f t="shared" si="1975"/>
        <v>0</v>
      </c>
      <c r="CI980">
        <f t="shared" si="1975"/>
        <v>0</v>
      </c>
      <c r="CJ980">
        <f t="shared" si="1975"/>
        <v>0</v>
      </c>
      <c r="CK980">
        <f t="shared" si="1975"/>
        <v>0</v>
      </c>
      <c r="CL980">
        <f t="shared" si="1975"/>
        <v>0</v>
      </c>
      <c r="CM980">
        <f t="shared" si="1975"/>
        <v>0</v>
      </c>
      <c r="CN980">
        <f t="shared" si="1975"/>
        <v>0</v>
      </c>
      <c r="CO980">
        <f t="shared" si="1975"/>
        <v>0</v>
      </c>
      <c r="CP980">
        <f t="shared" si="1975"/>
        <v>0</v>
      </c>
      <c r="CQ980">
        <f t="shared" si="1975"/>
        <v>0</v>
      </c>
      <c r="CR980">
        <f t="shared" si="1975"/>
        <v>0</v>
      </c>
      <c r="CS980">
        <f t="shared" si="1975"/>
        <v>0</v>
      </c>
      <c r="CT980">
        <f t="shared" si="1975"/>
        <v>0</v>
      </c>
      <c r="CU980">
        <f t="shared" si="1975"/>
        <v>0</v>
      </c>
      <c r="CV980">
        <f t="shared" ref="CV980:DY980" si="1976">IF(CV$507=CV979,CV815,0)</f>
        <v>0</v>
      </c>
      <c r="CW980">
        <f t="shared" si="1976"/>
        <v>0</v>
      </c>
      <c r="CX980">
        <f t="shared" si="1976"/>
        <v>0</v>
      </c>
      <c r="CY980">
        <f t="shared" si="1976"/>
        <v>0</v>
      </c>
      <c r="CZ980">
        <f t="shared" si="1976"/>
        <v>0</v>
      </c>
      <c r="DA980">
        <f t="shared" si="1976"/>
        <v>0</v>
      </c>
      <c r="DB980">
        <f t="shared" si="1976"/>
        <v>0</v>
      </c>
      <c r="DC980">
        <f t="shared" si="1976"/>
        <v>0</v>
      </c>
      <c r="DD980">
        <f t="shared" si="1976"/>
        <v>0</v>
      </c>
      <c r="DE980">
        <f t="shared" si="1976"/>
        <v>0</v>
      </c>
      <c r="DF980">
        <f t="shared" si="1976"/>
        <v>0</v>
      </c>
      <c r="DG980">
        <f t="shared" si="1976"/>
        <v>0</v>
      </c>
      <c r="DH980">
        <f t="shared" si="1976"/>
        <v>0</v>
      </c>
      <c r="DI980">
        <f t="shared" si="1976"/>
        <v>0</v>
      </c>
      <c r="DJ980">
        <f t="shared" si="1976"/>
        <v>0</v>
      </c>
      <c r="DK980">
        <f t="shared" si="1976"/>
        <v>0</v>
      </c>
      <c r="DL980">
        <f t="shared" si="1976"/>
        <v>0</v>
      </c>
      <c r="DM980">
        <f t="shared" si="1976"/>
        <v>0</v>
      </c>
      <c r="DN980">
        <f t="shared" si="1976"/>
        <v>0</v>
      </c>
      <c r="DO980">
        <f t="shared" si="1976"/>
        <v>0</v>
      </c>
      <c r="DP980">
        <f t="shared" si="1976"/>
        <v>0</v>
      </c>
      <c r="DQ980">
        <f t="shared" si="1976"/>
        <v>0</v>
      </c>
      <c r="DR980">
        <f t="shared" si="1976"/>
        <v>0</v>
      </c>
      <c r="DS980">
        <f t="shared" si="1976"/>
        <v>0</v>
      </c>
      <c r="DT980">
        <f t="shared" si="1976"/>
        <v>0</v>
      </c>
      <c r="DU980">
        <f t="shared" si="1976"/>
        <v>0</v>
      </c>
      <c r="DV980">
        <f t="shared" si="1976"/>
        <v>0</v>
      </c>
      <c r="DW980">
        <f t="shared" si="1976"/>
        <v>0</v>
      </c>
      <c r="DX980">
        <f t="shared" si="1976"/>
        <v>0</v>
      </c>
      <c r="DY980">
        <f t="shared" si="1976"/>
        <v>0</v>
      </c>
      <c r="EE980" s="13">
        <f>SUM(D980:EC980)</f>
        <v>0</v>
      </c>
    </row>
    <row r="981" spans="1:165" x14ac:dyDescent="0.25">
      <c r="A981" s="19">
        <f t="shared" si="1913"/>
        <v>33</v>
      </c>
      <c r="B981" s="28"/>
      <c r="C981">
        <f t="shared" si="1914"/>
        <v>32</v>
      </c>
      <c r="AK981" s="31">
        <f>IF(MAX($D981:AJ981)+AK$915=AK$914-IF(SUM($D981:AI981)=0,$C981,0),AK$914,IF(MAX($D981:AJ981)+AP$915=AK$914-IF(SUM($D981:AI981)=0,$C981,0),AK$914,0))</f>
        <v>0</v>
      </c>
      <c r="AL981" s="31">
        <f>IF(MAX($D981:AK981)+AL$915=AL$914-IF(SUM($D981:AJ981)=0,$C981,0),AL$914,IF(MAX($D981:AK981)+AQ$915=AL$914-IF(SUM($D981:AJ981)=0,$C981,0),AL$914,0))</f>
        <v>0</v>
      </c>
      <c r="AM981" s="31">
        <f>IF(MAX($D981:AL981)+AM$915=AM$914-IF(SUM($D981:AK981)=0,$C981,0),AM$914,IF(MAX($D981:AL981)+AR$915=AM$914-IF(SUM($D981:AK981)=0,$C981,0),AM$914,0))</f>
        <v>0</v>
      </c>
      <c r="AN981" s="31">
        <f>IF(MAX($D981:AM981)+AN$915=AN$914-IF(SUM($D981:AL981)=0,$C981,0),AN$914,IF(MAX($D981:AM981)+AS$915=AN$914-IF(SUM($D981:AL981)=0,$C981,0),AN$914,0))</f>
        <v>0</v>
      </c>
      <c r="AO981" s="31">
        <f>IF(MAX($D981:AN981)+AO$915=AO$914-IF(SUM($D981:AM981)=0,$C981,0),AO$914,IF(MAX($D981:AN981)+AT$915=AO$914-IF(SUM($D981:AM981)=0,$C981,0),AO$914,0))</f>
        <v>0</v>
      </c>
      <c r="AP981" s="31">
        <f>IF(MAX($D981:AO981)+AP$915=AP$914-IF(SUM($D981:AN981)=0,$C981,0),AP$914,IF(MAX($D981:AO981)+AU$915=AP$914-IF(SUM($D981:AN981)=0,$C981,0),AP$914,0))</f>
        <v>0</v>
      </c>
      <c r="AQ981" s="31">
        <f>IF(MAX($D981:AP981)+AQ$915=AQ$914-IF(SUM($D981:AO981)=0,$C981,0),AQ$914,IF(MAX($D981:AP981)+AV$915=AQ$914-IF(SUM($D981:AO981)=0,$C981,0),AQ$914,0))</f>
        <v>0</v>
      </c>
      <c r="AR981" s="31">
        <f>IF(MAX($D981:AQ981)+AR$915=AR$914-IF(SUM($D981:AP981)=0,$C981,0),AR$914,IF(MAX($D981:AQ981)+AW$915=AR$914-IF(SUM($D981:AP981)=0,$C981,0),AR$914,0))</f>
        <v>0</v>
      </c>
      <c r="AS981" s="31">
        <f>IF(MAX($D981:AR981)+AS$915=AS$914-IF(SUM($D981:AQ981)=0,$C981,0),AS$914,IF(MAX($D981:AR981)+AX$915=AS$914-IF(SUM($D981:AQ981)=0,$C981,0),AS$914,0))</f>
        <v>0</v>
      </c>
      <c r="AT981" s="31">
        <f>IF(MAX($D981:AS981)+AT$915=AT$914-IF(SUM($D981:AR981)=0,$C981,0),AT$914,IF(MAX($D981:AS981)+AY$915=AT$914-IF(SUM($D981:AR981)=0,$C981,0),AT$914,0))</f>
        <v>0</v>
      </c>
      <c r="AU981" s="31">
        <f>IF(MAX($D981:AT981)+AU$915=AU$914-IF(SUM($D981:AS981)=0,$C981,0),AU$914,IF(MAX($D981:AT981)+AZ$915=AU$914-IF(SUM($D981:AS981)=0,$C981,0),AU$914,0))</f>
        <v>0</v>
      </c>
      <c r="AV981" s="31">
        <f>IF(MAX($D981:AU981)+AV$915=AV$914-IF(SUM($D981:AT981)=0,$C981,0),AV$914,IF(MAX($D981:AU981)+BA$915=AV$914-IF(SUM($D981:AT981)=0,$C981,0),AV$914,0))</f>
        <v>0</v>
      </c>
      <c r="AW981" s="31">
        <f>IF(MAX($D981:AV981)+AW$915=AW$914-IF(SUM($D981:AU981)=0,$C981,0),AW$914,IF(MAX($D981:AV981)+BB$915=AW$914-IF(SUM($D981:AU981)=0,$C981,0),AW$914,0))</f>
        <v>0</v>
      </c>
      <c r="AX981" s="31">
        <f>IF(MAX($D981:AW981)+AX$915=AX$914-IF(SUM($D981:AV981)=0,$C981,0),AX$914,IF(MAX($D981:AW981)+BC$915=AX$914-IF(SUM($D981:AV981)=0,$C981,0),AX$914,0))</f>
        <v>0</v>
      </c>
      <c r="AY981" s="31">
        <f>IF(MAX($D981:AX981)+AY$915=AY$914-IF(SUM($D981:AW981)=0,$C981,0),AY$914,IF(MAX($D981:AX981)+BD$915=AY$914-IF(SUM($D981:AW981)=0,$C981,0),AY$914,0))</f>
        <v>0</v>
      </c>
      <c r="AZ981" s="31">
        <f>IF(MAX($D981:AY981)+AZ$915=AZ$914-IF(SUM($D981:AX981)=0,$C981,0),AZ$914,IF(MAX($D981:AY981)+BE$915=AZ$914-IF(SUM($D981:AX981)=0,$C981,0),AZ$914,0))</f>
        <v>0</v>
      </c>
      <c r="BA981" s="31">
        <f>IF(MAX($D981:AZ981)+BA$915=BA$914-IF(SUM($D981:AY981)=0,$C981,0),BA$914,IF(MAX($D981:AZ981)+BF$915=BA$914-IF(SUM($D981:AY981)=0,$C981,0),BA$914,0))</f>
        <v>0</v>
      </c>
      <c r="BB981" s="31">
        <f>IF(MAX($D981:BA981)+BB$915=BB$914-IF(SUM($D981:AZ981)=0,$C981,0),BB$914,IF(MAX($D981:BA981)+BG$915=BB$914-IF(SUM($D981:AZ981)=0,$C981,0),BB$914,0))</f>
        <v>0</v>
      </c>
      <c r="BC981" s="31">
        <f>IF(MAX($D981:BB981)+BC$915=BC$914-IF(SUM($D981:BA981)=0,$C981,0),BC$914,IF(MAX($D981:BB981)+BH$915=BC$914-IF(SUM($D981:BA981)=0,$C981,0),BC$914,0))</f>
        <v>0</v>
      </c>
      <c r="BD981" s="31">
        <f>IF(MAX($D981:BC981)+BD$915=BD$914-IF(SUM($D981:BB981)=0,$C981,0),BD$914,IF(MAX($D981:BC981)+BI$915=BD$914-IF(SUM($D981:BB981)=0,$C981,0),BD$914,0))</f>
        <v>0</v>
      </c>
      <c r="BE981" s="31">
        <f>IF(MAX($D981:BD981)+BE$915=BE$914-IF(SUM($D981:BC981)=0,$C981,0),BE$914,IF(MAX($D981:BD981)+BJ$915=BE$914-IF(SUM($D981:BC981)=0,$C981,0),BE$914,0))</f>
        <v>0</v>
      </c>
      <c r="BF981" s="31">
        <f>IF(MAX($D981:BE981)+BF$915=BF$914-IF(SUM($D981:BD981)=0,$C981,0),BF$914,IF(MAX($D981:BE981)+BK$915=BF$914-IF(SUM($D981:BD981)=0,$C981,0),BF$914,0))</f>
        <v>0</v>
      </c>
      <c r="BG981" s="31">
        <f>IF(MAX($D981:BF981)+BG$915=BG$914-IF(SUM($D981:BE981)=0,$C981,0),BG$914,IF(MAX($D981:BF981)+BL$915=BG$914-IF(SUM($D981:BE981)=0,$C981,0),BG$914,0))</f>
        <v>0</v>
      </c>
      <c r="BH981" s="31">
        <f>IF(MAX($D981:BG981)+BH$915=BH$914-IF(SUM($D981:BF981)=0,$C981,0),BH$914,IF(MAX($D981:BG981)+BM$915=BH$914-IF(SUM($D981:BF981)=0,$C981,0),BH$914,0))</f>
        <v>0</v>
      </c>
      <c r="BI981" s="31">
        <f>IF(MAX($D981:BH981)+BI$915=BI$914-IF(SUM($D981:BG981)=0,$C981,0),BI$914,IF(MAX($D981:BH981)+BN$915=BI$914-IF(SUM($D981:BG981)=0,$C981,0),BI$914,0))</f>
        <v>0</v>
      </c>
      <c r="BJ981" s="31">
        <f>IF(MAX($D981:BI981)+BJ$915=BJ$914-IF(SUM($D981:BH981)=0,$C981,0),BJ$914,IF(MAX($D981:BI981)+BO$915=BJ$914-IF(SUM($D981:BH981)=0,$C981,0),BJ$914,0))</f>
        <v>0</v>
      </c>
      <c r="BK981" s="31">
        <f>IF(MAX($D981:BJ981)+BK$915=BK$914-IF(SUM($D981:BI981)=0,$C981,0),BK$914,IF(MAX($D981:BJ981)+BP$915=BK$914-IF(SUM($D981:BI981)=0,$C981,0),BK$914,0))</f>
        <v>0</v>
      </c>
      <c r="BL981" s="31">
        <f>IF(MAX($D981:BK981)+BL$915=BL$914-IF(SUM($D981:BJ981)=0,$C981,0),BL$914,IF(MAX($D981:BK981)+BQ$915=BL$914-IF(SUM($D981:BJ981)=0,$C981,0),BL$914,0))</f>
        <v>0</v>
      </c>
      <c r="BM981" s="31">
        <f>IF(MAX($D981:BL981)+BM$915=BM$914-IF(SUM($D981:BK981)=0,$C981,0),BM$914,IF(MAX($D981:BL981)+BR$915=BM$914-IF(SUM($D981:BK981)=0,$C981,0),BM$914,0))</f>
        <v>0</v>
      </c>
      <c r="BN981" s="31">
        <f>IF(MAX($D981:BM981)+BN$915=BN$914-IF(SUM($D981:BL981)=0,$C981,0),BN$914,IF(MAX($D981:BM981)+BS$915=BN$914-IF(SUM($D981:BL981)=0,$C981,0),BN$914,0))</f>
        <v>0</v>
      </c>
      <c r="BO981" s="31">
        <f>IF(MAX($D981:BN981)+BO$915=BO$914-IF(SUM($D981:BM981)=0,$C981,0),BO$914,IF(MAX($D981:BN981)+BT$915=BO$914-IF(SUM($D981:BM981)=0,$C981,0),BO$914,0))</f>
        <v>0</v>
      </c>
      <c r="BP981" s="31">
        <f>IF(MAX($D981:BO981)+BP$915=BP$914-IF(SUM($D981:BN981)=0,$C981,0),BP$914,IF(MAX($D981:BO981)+BU$915=BP$914-IF(SUM($D981:BN981)=0,$C981,0),BP$914,0))</f>
        <v>0</v>
      </c>
      <c r="BQ981" s="31">
        <f>IF(MAX($D981:BP981)+BQ$915=BQ$914-IF(SUM($D981:BO981)=0,$C981,0),BQ$914,IF(MAX($D981:BP981)+BV$915=BQ$914-IF(SUM($D981:BO981)=0,$C981,0),BQ$914,0))</f>
        <v>0</v>
      </c>
      <c r="BR981" s="31">
        <f>IF(MAX($D981:BQ981)+BR$915=BR$914-IF(SUM($D981:BP981)=0,$C981,0),BR$914,IF(MAX($D981:BQ981)+BW$915=BR$914-IF(SUM($D981:BP981)=0,$C981,0),BR$914,0))</f>
        <v>0</v>
      </c>
      <c r="BS981" s="31">
        <f>IF(MAX($D981:BR981)+BS$915=BS$914-IF(SUM($D981:BQ981)=0,$C981,0),BS$914,IF(MAX($D981:BR981)+BX$915=BS$914-IF(SUM($D981:BQ981)=0,$C981,0),BS$914,0))</f>
        <v>67</v>
      </c>
      <c r="BT981" s="31">
        <f>IF(MAX($D981:BS981)+BT$915=BT$914-IF(SUM($D981:BR981)=0,$C981,0),BT$914,IF(MAX($D981:BS981)+BY$915=BT$914-IF(SUM($D981:BR981)=0,$C981,0),BT$914,0))</f>
        <v>0</v>
      </c>
      <c r="BU981" s="31">
        <f>IF(MAX($D981:BT981)+BU$915=BU$914-IF(SUM($D981:BS981)=0,$C981,0),BU$914,IF(MAX($D981:BT981)+BZ$915=BU$914-IF(SUM($D981:BS981)=0,$C981,0),BU$914,0))</f>
        <v>0</v>
      </c>
      <c r="BV981" s="31">
        <f>IF(MAX($D981:BU981)+BV$915=BV$914-IF(SUM($D981:BT981)=0,$C981,0),BV$914,IF(MAX($D981:BU981)+CA$915=BV$914-IF(SUM($D981:BT981)=0,$C981,0),BV$914,0))</f>
        <v>0</v>
      </c>
      <c r="BW981" s="31">
        <f>IF(MAX($D981:BV981)+BW$915=BW$914-IF(SUM($D981:BU981)=0,$C981,0),BW$914,IF(MAX($D981:BV981)+CB$915=BW$914-IF(SUM($D981:BU981)=0,$C981,0),BW$914,0))</f>
        <v>0</v>
      </c>
      <c r="BX981" s="31">
        <f>IF(MAX($D981:BW981)+BX$915=BX$914-IF(SUM($D981:BV981)=0,$C981,0),BX$914,IF(MAX($D981:BW981)+CC$915=BX$914-IF(SUM($D981:BV981)=0,$C981,0),BX$914,0))</f>
        <v>0</v>
      </c>
      <c r="BY981" s="31">
        <f>IF(MAX($D981:BX981)+BY$915=BY$914-IF(SUM($D981:BW981)=0,$C981,0),BY$914,IF(MAX($D981:BX981)+CD$915=BY$914-IF(SUM($D981:BW981)=0,$C981,0),BY$914,0))</f>
        <v>0</v>
      </c>
      <c r="BZ981" s="31">
        <f>IF(MAX($D981:BY981)+BZ$915=BZ$914-IF(SUM($D981:BX981)=0,$C981,0),BZ$914,IF(MAX($D981:BY981)+CE$915=BZ$914-IF(SUM($D981:BX981)=0,$C981,0),BZ$914,0))</f>
        <v>0</v>
      </c>
      <c r="CA981" s="31">
        <f>IF(MAX($D981:BZ981)+CA$915=CA$914-IF(SUM($D981:BY981)=0,$C981,0),CA$914,IF(MAX($D981:BZ981)+CF$915=CA$914-IF(SUM($D981:BY981)=0,$C981,0),CA$914,0))</f>
        <v>0</v>
      </c>
      <c r="CB981" s="31">
        <f>IF(MAX($D981:CA981)+CB$915=CB$914-IF(SUM($D981:BZ981)=0,$C981,0),CB$914,IF(MAX($D981:CA981)+CG$915=CB$914-IF(SUM($D981:BZ981)=0,$C981,0),CB$914,0))</f>
        <v>0</v>
      </c>
      <c r="CC981" s="31">
        <f>IF(MAX($D981:CB981)+CC$915=CC$914-IF(SUM($D981:CA981)=0,$C981,0),CC$914,IF(MAX($D981:CB981)+CH$915=CC$914-IF(SUM($D981:CA981)=0,$C981,0),CC$914,0))</f>
        <v>0</v>
      </c>
      <c r="CD981" s="31">
        <f>IF(MAX($D981:CC981)+CD$915=CD$914-IF(SUM($D981:CB981)=0,$C981,0),CD$914,IF(MAX($D981:CC981)+CI$915=CD$914-IF(SUM($D981:CB981)=0,$C981,0),CD$914,0))</f>
        <v>0</v>
      </c>
      <c r="CE981" s="31">
        <f>IF(MAX($D981:CD981)+CE$915=CE$914-IF(SUM($D981:CC981)=0,$C981,0),CE$914,IF(MAX($D981:CD981)+CJ$915=CE$914-IF(SUM($D981:CC981)=0,$C981,0),CE$914,0))</f>
        <v>0</v>
      </c>
      <c r="CF981" s="31">
        <f>IF(MAX($D981:CE981)+CF$915=CF$914-IF(SUM($D981:CD981)=0,$C981,0),CF$914,IF(MAX($D981:CE981)+CK$915=CF$914-IF(SUM($D981:CD981)=0,$C981,0),CF$914,0))</f>
        <v>0</v>
      </c>
      <c r="CG981" s="31">
        <f>IF(MAX($D981:CF981)+CG$915=CG$914-IF(SUM($D981:CE981)=0,$C981,0),CG$914,IF(MAX($D981:CF981)+CL$915=CG$914-IF(SUM($D981:CE981)=0,$C981,0),CG$914,0))</f>
        <v>0</v>
      </c>
      <c r="CH981" s="31">
        <f>IF(MAX($D981:CG981)+CH$915=CH$914-IF(SUM($D981:CF981)=0,$C981,0),CH$914,IF(MAX($D981:CG981)+CM$915=CH$914-IF(SUM($D981:CF981)=0,$C981,0),CH$914,0))</f>
        <v>0</v>
      </c>
      <c r="CI981" s="31">
        <f>IF(MAX($D981:CH981)+CI$915=CI$914-IF(SUM($D981:CG981)=0,$C981,0),CI$914,IF(MAX($D981:CH981)+CN$915=CI$914-IF(SUM($D981:CG981)=0,$C981,0),CI$914,0))</f>
        <v>0</v>
      </c>
      <c r="CJ981" s="31">
        <f>IF(MAX($D981:CI981)+CJ$915=CJ$914-IF(SUM($D981:CH981)=0,$C981,0),CJ$914,IF(MAX($D981:CI981)+CO$915=CJ$914-IF(SUM($D981:CH981)=0,$C981,0),CJ$914,0))</f>
        <v>0</v>
      </c>
      <c r="CK981" s="31">
        <f>IF(MAX($D981:CJ981)+CK$915=CK$914-IF(SUM($D981:CI981)=0,$C981,0),CK$914,IF(MAX($D981:CJ981)+CP$915=CK$914-IF(SUM($D981:CI981)=0,$C981,0),CK$914,0))</f>
        <v>0</v>
      </c>
      <c r="CL981" s="31">
        <f>IF(MAX($D981:CK981)+CL$915=CL$914-IF(SUM($D981:CJ981)=0,$C981,0),CL$914,IF(MAX($D981:CK981)+CQ$915=CL$914-IF(SUM($D981:CJ981)=0,$C981,0),CL$914,0))</f>
        <v>0</v>
      </c>
      <c r="CM981" s="31">
        <f>IF(MAX($D981:CL981)+CM$915=CM$914-IF(SUM($D981:CK981)=0,$C981,0),CM$914,IF(MAX($D981:CL981)+CR$915=CM$914-IF(SUM($D981:CK981)=0,$C981,0),CM$914,0))</f>
        <v>0</v>
      </c>
      <c r="CN981" s="31">
        <f>IF(MAX($D981:CM981)+CN$915=CN$914-IF(SUM($D981:CL981)=0,$C981,0),CN$914,IF(MAX($D981:CM981)+CS$915=CN$914-IF(SUM($D981:CL981)=0,$C981,0),CN$914,0))</f>
        <v>0</v>
      </c>
      <c r="CO981" s="31">
        <f>IF(MAX($D981:CN981)+CO$915=CO$914-IF(SUM($D981:CM981)=0,$C981,0),CO$914,IF(MAX($D981:CN981)+CT$915=CO$914-IF(SUM($D981:CM981)=0,$C981,0),CO$914,0))</f>
        <v>0</v>
      </c>
      <c r="CP981" s="31">
        <f>IF(MAX($D981:CO981)+CP$915=CP$914-IF(SUM($D981:CN981)=0,$C981,0),CP$914,IF(MAX($D981:CO981)+CU$915=CP$914-IF(SUM($D981:CN981)=0,$C981,0),CP$914,0))</f>
        <v>0</v>
      </c>
      <c r="CQ981" s="31">
        <f>IF(MAX($D981:CP981)+CQ$915=CQ$914-IF(SUM($D981:CO981)=0,$C981,0),CQ$914,IF(MAX($D981:CP981)+CV$915=CQ$914-IF(SUM($D981:CO981)=0,$C981,0),CQ$914,0))</f>
        <v>0</v>
      </c>
      <c r="CR981" s="31">
        <f>IF(MAX($D981:CQ981)+CR$915=CR$914-IF(SUM($D981:CP981)=0,$C981,0),CR$914,IF(MAX($D981:CQ981)+CW$915=CR$914-IF(SUM($D981:CP981)=0,$C981,0),CR$914,0))</f>
        <v>0</v>
      </c>
      <c r="CS981" s="31">
        <f>IF(MAX($D981:CR981)+CS$915=CS$914-IF(SUM($D981:CQ981)=0,$C981,0),CS$914,IF(MAX($D981:CR981)+CX$915=CS$914-IF(SUM($D981:CQ981)=0,$C981,0),CS$914,0))</f>
        <v>0</v>
      </c>
      <c r="CT981" s="31">
        <f>IF(MAX($D981:CS981)+CT$915=CT$914-IF(SUM($D981:CR981)=0,$C981,0),CT$914,IF(MAX($D981:CS981)+CY$915=CT$914-IF(SUM($D981:CR981)=0,$C981,0),CT$914,0))</f>
        <v>0</v>
      </c>
      <c r="CU981" s="31">
        <f>IF(MAX($D981:CT981)+CU$915=CU$914-IF(SUM($D981:CS981)=0,$C981,0),CU$914,IF(MAX($D981:CT981)+CZ$915=CU$914-IF(SUM($D981:CS981)=0,$C981,0),CU$914,0))</f>
        <v>0</v>
      </c>
      <c r="CV981" s="31">
        <f>IF(MAX($D981:CU981)+CV$915=CV$914-IF(SUM($D981:CT981)=0,$C981,0),CV$914,IF(MAX($D981:CU981)+DA$915=CV$914-IF(SUM($D981:CT981)=0,$C981,0),CV$914,0))</f>
        <v>0</v>
      </c>
      <c r="CW981" s="31">
        <f>IF(MAX($D981:CV981)+CW$915=CW$914-IF(SUM($D981:CU981)=0,$C981,0),CW$914,IF(MAX($D981:CV981)+DB$915=CW$914-IF(SUM($D981:CU981)=0,$C981,0),CW$914,0))</f>
        <v>0</v>
      </c>
      <c r="CX981" s="31">
        <f>IF(MAX($D981:CW981)+CX$915=CX$914-IF(SUM($D981:CV981)=0,$C981,0),CX$914,IF(MAX($D981:CW981)+DC$915=CX$914-IF(SUM($D981:CV981)=0,$C981,0),CX$914,0))</f>
        <v>98</v>
      </c>
      <c r="CY981" s="31">
        <f>IF(MAX($D981:CX981)+CY$915=CY$914-IF(SUM($D981:CW981)=0,$C981,0),CY$914,IF(MAX($D981:CX981)+DD$915=CY$914-IF(SUM($D981:CW981)=0,$C981,0),CY$914,0))</f>
        <v>0</v>
      </c>
      <c r="CZ981" s="31">
        <f>IF(MAX($D981:CY981)+CZ$915=CZ$914-IF(SUM($D981:CX981)=0,$C981,0),CZ$914,IF(MAX($D981:CY981)+DE$915=CZ$914-IF(SUM($D981:CX981)=0,$C981,0),CZ$914,0))</f>
        <v>0</v>
      </c>
      <c r="DA981" s="31">
        <f>IF(MAX($D981:CZ981)+DA$915=DA$914-IF(SUM($D981:CY981)=0,$C981,0),DA$914,IF(MAX($D981:CZ981)+DF$915=DA$914-IF(SUM($D981:CY981)=0,$C981,0),DA$914,0))</f>
        <v>0</v>
      </c>
      <c r="DB981" s="31">
        <f>IF(MAX($D981:DA981)+DB$915=DB$914-IF(SUM($D981:CZ981)=0,$C981,0),DB$914,IF(MAX($D981:DA981)+DG$915=DB$914-IF(SUM($D981:CZ981)=0,$C981,0),DB$914,0))</f>
        <v>0</v>
      </c>
      <c r="DC981" s="31">
        <f>IF(MAX($D981:DB981)+DC$915=DC$914-IF(SUM($D981:DA981)=0,$C981,0),DC$914,IF(MAX($D981:DB981)+DH$915=DC$914-IF(SUM($D981:DA981)=0,$C981,0),DC$914,0))</f>
        <v>0</v>
      </c>
      <c r="DD981" s="31">
        <f>IF(MAX($D981:DC981)+DD$915=DD$914-IF(SUM($D981:DB981)=0,$C981,0),DD$914,IF(MAX($D981:DC981)+DI$915=DD$914-IF(SUM($D981:DB981)=0,$C981,0),DD$914,0))</f>
        <v>0</v>
      </c>
      <c r="DE981" s="31">
        <f>IF(MAX($D981:DD981)+DE$915=DE$914-IF(SUM($D981:DC981)=0,$C981,0),DE$914,IF(MAX($D981:DD981)+DJ$915=DE$914-IF(SUM($D981:DC981)=0,$C981,0),DE$914,0))</f>
        <v>0</v>
      </c>
      <c r="DF981" s="31">
        <f>IF(MAX($D981:DE981)+DF$915=DF$914-IF(SUM($D981:DD981)=0,$C981,0),DF$914,IF(MAX($D981:DE981)+DK$915=DF$914-IF(SUM($D981:DD981)=0,$C981,0),DF$914,0))</f>
        <v>0</v>
      </c>
      <c r="DG981" s="31">
        <f>IF(MAX($D981:DF981)+DG$915=DG$914-IF(SUM($D981:DE981)=0,$C981,0),DG$914,IF(MAX($D981:DF981)+DL$915=DG$914-IF(SUM($D981:DE981)=0,$C981,0),DG$914,0))</f>
        <v>0</v>
      </c>
      <c r="DH981" s="31">
        <f>IF(MAX($D981:DG981)+DH$915=DH$914-IF(SUM($D981:DF981)=0,$C981,0),DH$914,IF(MAX($D981:DG981)+DM$915=DH$914-IF(SUM($D981:DF981)=0,$C981,0),DH$914,0))</f>
        <v>0</v>
      </c>
      <c r="DI981" s="31">
        <f>IF(MAX($D981:DH981)+DI$915=DI$914-IF(SUM($D981:DG981)=0,$C981,0),DI$914,IF(MAX($D981:DH981)+DN$915=DI$914-IF(SUM($D981:DG981)=0,$C981,0),DI$914,0))</f>
        <v>0</v>
      </c>
      <c r="DJ981" s="31">
        <f>IF(MAX($D981:DI981)+DJ$915=DJ$914-IF(SUM($D981:DH981)=0,$C981,0),DJ$914,IF(MAX($D981:DI981)+DO$915=DJ$914-IF(SUM($D981:DH981)=0,$C981,0),DJ$914,0))</f>
        <v>0</v>
      </c>
      <c r="DK981" s="31">
        <f>IF(MAX($D981:DJ981)+DK$915=DK$914-IF(SUM($D981:DI981)=0,$C981,0),DK$914,IF(MAX($D981:DJ981)+DP$915=DK$914-IF(SUM($D981:DI981)=0,$C981,0),DK$914,0))</f>
        <v>0</v>
      </c>
      <c r="DL981" s="31">
        <f>IF(MAX($D981:DK981)+DL$915=DL$914-IF(SUM($D981:DJ981)=0,$C981,0),DL$914,IF(MAX($D981:DK981)+DQ$915=DL$914-IF(SUM($D981:DJ981)=0,$C981,0),DL$914,0))</f>
        <v>0</v>
      </c>
      <c r="DM981" s="31">
        <f>IF(MAX($D981:DL981)+DM$915=DM$914-IF(SUM($D981:DK981)=0,$C981,0),DM$914,IF(MAX($D981:DL981)+DR$915=DM$914-IF(SUM($D981:DK981)=0,$C981,0),DM$914,0))</f>
        <v>0</v>
      </c>
      <c r="DN981" s="31">
        <f>IF(MAX($D981:DM981)+DN$915=DN$914-IF(SUM($D981:DL981)=0,$C981,0),DN$914,IF(MAX($D981:DM981)+DS$915=DN$914-IF(SUM($D981:DL981)=0,$C981,0),DN$914,0))</f>
        <v>0</v>
      </c>
      <c r="DO981" s="31">
        <f>IF(MAX($D981:DN981)+DO$915=DO$914-IF(SUM($D981:DM981)=0,$C981,0),DO$914,IF(MAX($D981:DN981)+DT$915=DO$914-IF(SUM($D981:DM981)=0,$C981,0),DO$914,0))</f>
        <v>0</v>
      </c>
      <c r="DP981" s="31">
        <f>IF(MAX($D981:DO981)+DP$915=DP$914-IF(SUM($D981:DN981)=0,$C981,0),DP$914,IF(MAX($D981:DO981)+DU$915=DP$914-IF(SUM($D981:DN981)=0,$C981,0),DP$914,0))</f>
        <v>0</v>
      </c>
      <c r="DQ981" s="31">
        <f>IF(MAX($D981:DP981)+DQ$915=DQ$914-IF(SUM($D981:DO981)=0,$C981,0),DQ$914,IF(MAX($D981:DP981)+DV$915=DQ$914-IF(SUM($D981:DO981)=0,$C981,0),DQ$914,0))</f>
        <v>0</v>
      </c>
      <c r="DR981" s="31">
        <f>IF(MAX($D981:DQ981)+DR$915=DR$914-IF(SUM($D981:DP981)=0,$C981,0),DR$914,IF(MAX($D981:DQ981)+DW$915=DR$914-IF(SUM($D981:DP981)=0,$C981,0),DR$914,0))</f>
        <v>0</v>
      </c>
      <c r="DS981" s="31">
        <f>IF(MAX($D981:DR981)+DS$915=DS$914-IF(SUM($D981:DQ981)=0,$C981,0),DS$914,IF(MAX($D981:DR981)+DX$915=DS$914-IF(SUM($D981:DQ981)=0,$C981,0),DS$914,0))</f>
        <v>0</v>
      </c>
      <c r="DT981" s="31">
        <f>IF(MAX($D981:DS981)+DT$915=DT$914-IF(SUM($D981:DR981)=0,$C981,0),DT$914,IF(MAX($D981:DS981)+DY$915=DT$914-IF(SUM($D981:DR981)=0,$C981,0),DT$914,0))</f>
        <v>0</v>
      </c>
      <c r="DU981" s="31">
        <f>IF(MAX($D981:DT981)+DU$915=DU$914-IF(SUM($D981:DS981)=0,$C981,0),DU$914,IF(MAX($D981:DT981)+DZ$915=DU$914-IF(SUM($D981:DS981)=0,$C981,0),DU$914,0))</f>
        <v>0</v>
      </c>
      <c r="DV981" s="31">
        <f>IF(MAX($D981:DU981)+DV$915=DV$914-IF(SUM($D981:DT981)=0,$C981,0),DV$914,IF(MAX($D981:DU981)+EA$915=DV$914-IF(SUM($D981:DT981)=0,$C981,0),DV$914,0))</f>
        <v>0</v>
      </c>
      <c r="DW981" s="31">
        <f>IF(MAX($D981:DV981)+DW$915=DW$914-IF(SUM($D981:DU981)=0,$C981,0),DW$914,IF(MAX($D981:DV981)+EB$915=DW$914-IF(SUM($D981:DU981)=0,$C981,0),DW$914,0))</f>
        <v>0</v>
      </c>
      <c r="DX981" s="31">
        <f>IF(MAX($D981:DW981)+DX$915=DX$914-IF(SUM($D981:DV981)=0,$C981,0),DX$914,IF(MAX($D981:DW981)+EC$915=DX$914-IF(SUM($D981:DV981)=0,$C981,0),DX$914,0))</f>
        <v>0</v>
      </c>
      <c r="DY981" s="31">
        <f>IF(MAX($D981:DX981)+DY$915=DY$914-IF(SUM($D981:DW981)=0,$C981,0),DY$914,IF(MAX($D981:DX981)+ED$915=DY$914-IF(SUM($D981:DW981)=0,$C981,0),DY$914,0))</f>
        <v>0</v>
      </c>
      <c r="DZ981" s="31"/>
      <c r="EA981" s="31"/>
      <c r="EB981" s="31"/>
      <c r="EC981" s="31"/>
      <c r="ED981" s="31"/>
      <c r="EE981">
        <f>IF(EE982=0,0,EE982)</f>
        <v>0</v>
      </c>
      <c r="EF981" s="31"/>
      <c r="EG981" s="31"/>
      <c r="EH981" s="31"/>
      <c r="EI981" s="31"/>
      <c r="EJ981" s="31"/>
      <c r="EK981" s="31"/>
      <c r="EL981" s="31"/>
      <c r="EM981" s="31"/>
      <c r="EN981" s="31"/>
      <c r="EO981" s="31"/>
      <c r="EP981" s="31"/>
      <c r="EQ981" s="31"/>
      <c r="ER981" s="31"/>
      <c r="ES981" s="31"/>
      <c r="ET981" s="31"/>
      <c r="EU981" s="31"/>
      <c r="EV981" s="31"/>
      <c r="EW981" s="31"/>
      <c r="EX981" s="31"/>
      <c r="EY981" s="31"/>
      <c r="EZ981" s="31"/>
      <c r="FA981" s="31"/>
      <c r="FB981" s="31"/>
      <c r="FC981" s="31"/>
      <c r="FD981" s="31"/>
    </row>
    <row r="982" spans="1:165" x14ac:dyDescent="0.25">
      <c r="A982" s="19">
        <f t="shared" si="1913"/>
        <v>33</v>
      </c>
      <c r="B982" s="28">
        <f>B980+1</f>
        <v>1933</v>
      </c>
      <c r="C982">
        <f t="shared" si="1914"/>
        <v>32</v>
      </c>
      <c r="AJ982" s="32">
        <f>AJ816</f>
        <v>0</v>
      </c>
      <c r="AK982">
        <f t="shared" ref="AK982:CV982" si="1977">IF(AK$507=AK981,AK816,0)</f>
        <v>0</v>
      </c>
      <c r="AL982">
        <f t="shared" si="1977"/>
        <v>0</v>
      </c>
      <c r="AM982">
        <f t="shared" si="1977"/>
        <v>0</v>
      </c>
      <c r="AN982">
        <f t="shared" si="1977"/>
        <v>0</v>
      </c>
      <c r="AO982">
        <f t="shared" si="1977"/>
        <v>0</v>
      </c>
      <c r="AP982">
        <f t="shared" si="1977"/>
        <v>0</v>
      </c>
      <c r="AQ982">
        <f t="shared" si="1977"/>
        <v>0</v>
      </c>
      <c r="AR982">
        <f t="shared" si="1977"/>
        <v>0</v>
      </c>
      <c r="AS982">
        <f t="shared" si="1977"/>
        <v>0</v>
      </c>
      <c r="AT982">
        <f t="shared" si="1977"/>
        <v>0</v>
      </c>
      <c r="AU982">
        <f t="shared" si="1977"/>
        <v>0</v>
      </c>
      <c r="AV982">
        <f t="shared" si="1977"/>
        <v>0</v>
      </c>
      <c r="AW982">
        <f t="shared" si="1977"/>
        <v>0</v>
      </c>
      <c r="AX982">
        <f t="shared" si="1977"/>
        <v>0</v>
      </c>
      <c r="AY982">
        <f t="shared" si="1977"/>
        <v>0</v>
      </c>
      <c r="AZ982">
        <f t="shared" si="1977"/>
        <v>0</v>
      </c>
      <c r="BA982">
        <f t="shared" si="1977"/>
        <v>0</v>
      </c>
      <c r="BB982">
        <f t="shared" si="1977"/>
        <v>0</v>
      </c>
      <c r="BC982">
        <f t="shared" si="1977"/>
        <v>0</v>
      </c>
      <c r="BD982">
        <f t="shared" si="1977"/>
        <v>0</v>
      </c>
      <c r="BE982">
        <f t="shared" si="1977"/>
        <v>0</v>
      </c>
      <c r="BF982">
        <f t="shared" si="1977"/>
        <v>0</v>
      </c>
      <c r="BG982">
        <f t="shared" si="1977"/>
        <v>0</v>
      </c>
      <c r="BH982">
        <f t="shared" si="1977"/>
        <v>0</v>
      </c>
      <c r="BI982">
        <f t="shared" si="1977"/>
        <v>0</v>
      </c>
      <c r="BJ982">
        <f t="shared" si="1977"/>
        <v>0</v>
      </c>
      <c r="BK982">
        <f t="shared" si="1977"/>
        <v>0</v>
      </c>
      <c r="BL982">
        <f t="shared" si="1977"/>
        <v>0</v>
      </c>
      <c r="BM982">
        <f t="shared" si="1977"/>
        <v>0</v>
      </c>
      <c r="BN982">
        <f t="shared" si="1977"/>
        <v>0</v>
      </c>
      <c r="BO982">
        <f t="shared" si="1977"/>
        <v>0</v>
      </c>
      <c r="BP982">
        <f t="shared" si="1977"/>
        <v>0</v>
      </c>
      <c r="BQ982">
        <f t="shared" si="1977"/>
        <v>0</v>
      </c>
      <c r="BR982">
        <f t="shared" si="1977"/>
        <v>0</v>
      </c>
      <c r="BS982">
        <f t="shared" si="1977"/>
        <v>0</v>
      </c>
      <c r="BT982">
        <f t="shared" si="1977"/>
        <v>0</v>
      </c>
      <c r="BU982">
        <f t="shared" si="1977"/>
        <v>0</v>
      </c>
      <c r="BV982">
        <f t="shared" si="1977"/>
        <v>0</v>
      </c>
      <c r="BW982">
        <f t="shared" si="1977"/>
        <v>0</v>
      </c>
      <c r="BX982">
        <f t="shared" si="1977"/>
        <v>0</v>
      </c>
      <c r="BY982">
        <f t="shared" si="1977"/>
        <v>0</v>
      </c>
      <c r="BZ982">
        <f t="shared" si="1977"/>
        <v>0</v>
      </c>
      <c r="CA982">
        <f t="shared" si="1977"/>
        <v>0</v>
      </c>
      <c r="CB982">
        <f t="shared" si="1977"/>
        <v>0</v>
      </c>
      <c r="CC982">
        <f t="shared" si="1977"/>
        <v>0</v>
      </c>
      <c r="CD982">
        <f t="shared" si="1977"/>
        <v>0</v>
      </c>
      <c r="CE982">
        <f t="shared" si="1977"/>
        <v>0</v>
      </c>
      <c r="CF982">
        <f t="shared" si="1977"/>
        <v>0</v>
      </c>
      <c r="CG982">
        <f t="shared" si="1977"/>
        <v>0</v>
      </c>
      <c r="CH982">
        <f t="shared" si="1977"/>
        <v>0</v>
      </c>
      <c r="CI982">
        <f t="shared" si="1977"/>
        <v>0</v>
      </c>
      <c r="CJ982">
        <f t="shared" si="1977"/>
        <v>0</v>
      </c>
      <c r="CK982">
        <f t="shared" si="1977"/>
        <v>0</v>
      </c>
      <c r="CL982">
        <f t="shared" si="1977"/>
        <v>0</v>
      </c>
      <c r="CM982">
        <f t="shared" si="1977"/>
        <v>0</v>
      </c>
      <c r="CN982">
        <f t="shared" si="1977"/>
        <v>0</v>
      </c>
      <c r="CO982">
        <f t="shared" si="1977"/>
        <v>0</v>
      </c>
      <c r="CP982">
        <f t="shared" si="1977"/>
        <v>0</v>
      </c>
      <c r="CQ982">
        <f t="shared" si="1977"/>
        <v>0</v>
      </c>
      <c r="CR982">
        <f t="shared" si="1977"/>
        <v>0</v>
      </c>
      <c r="CS982">
        <f t="shared" si="1977"/>
        <v>0</v>
      </c>
      <c r="CT982">
        <f t="shared" si="1977"/>
        <v>0</v>
      </c>
      <c r="CU982">
        <f t="shared" si="1977"/>
        <v>0</v>
      </c>
      <c r="CV982">
        <f t="shared" si="1977"/>
        <v>0</v>
      </c>
      <c r="CW982">
        <f t="shared" ref="CW982:DY982" si="1978">IF(CW$507=CW981,CW816,0)</f>
        <v>0</v>
      </c>
      <c r="CX982">
        <f t="shared" si="1978"/>
        <v>0</v>
      </c>
      <c r="CY982">
        <f t="shared" si="1978"/>
        <v>0</v>
      </c>
      <c r="CZ982">
        <f t="shared" si="1978"/>
        <v>0</v>
      </c>
      <c r="DA982">
        <f t="shared" si="1978"/>
        <v>0</v>
      </c>
      <c r="DB982">
        <f t="shared" si="1978"/>
        <v>0</v>
      </c>
      <c r="DC982">
        <f t="shared" si="1978"/>
        <v>0</v>
      </c>
      <c r="DD982">
        <f t="shared" si="1978"/>
        <v>0</v>
      </c>
      <c r="DE982">
        <f t="shared" si="1978"/>
        <v>0</v>
      </c>
      <c r="DF982">
        <f t="shared" si="1978"/>
        <v>0</v>
      </c>
      <c r="DG982">
        <f t="shared" si="1978"/>
        <v>0</v>
      </c>
      <c r="DH982">
        <f t="shared" si="1978"/>
        <v>0</v>
      </c>
      <c r="DI982">
        <f t="shared" si="1978"/>
        <v>0</v>
      </c>
      <c r="DJ982">
        <f t="shared" si="1978"/>
        <v>0</v>
      </c>
      <c r="DK982">
        <f t="shared" si="1978"/>
        <v>0</v>
      </c>
      <c r="DL982">
        <f t="shared" si="1978"/>
        <v>0</v>
      </c>
      <c r="DM982">
        <f t="shared" si="1978"/>
        <v>0</v>
      </c>
      <c r="DN982">
        <f t="shared" si="1978"/>
        <v>0</v>
      </c>
      <c r="DO982">
        <f t="shared" si="1978"/>
        <v>0</v>
      </c>
      <c r="DP982">
        <f t="shared" si="1978"/>
        <v>0</v>
      </c>
      <c r="DQ982">
        <f t="shared" si="1978"/>
        <v>0</v>
      </c>
      <c r="DR982">
        <f t="shared" si="1978"/>
        <v>0</v>
      </c>
      <c r="DS982">
        <f t="shared" si="1978"/>
        <v>0</v>
      </c>
      <c r="DT982">
        <f t="shared" si="1978"/>
        <v>0</v>
      </c>
      <c r="DU982">
        <f t="shared" si="1978"/>
        <v>0</v>
      </c>
      <c r="DV982">
        <f t="shared" si="1978"/>
        <v>0</v>
      </c>
      <c r="DW982">
        <f t="shared" si="1978"/>
        <v>0</v>
      </c>
      <c r="DX982">
        <f t="shared" si="1978"/>
        <v>0</v>
      </c>
      <c r="DY982">
        <f t="shared" si="1978"/>
        <v>0</v>
      </c>
      <c r="EE982" s="13">
        <f>SUM(D982:EC982)</f>
        <v>0</v>
      </c>
    </row>
    <row r="983" spans="1:165" x14ac:dyDescent="0.25">
      <c r="A983" s="19">
        <f t="shared" ref="A983:A1046" si="1979">A981+1</f>
        <v>34</v>
      </c>
      <c r="B983" s="28"/>
      <c r="C983">
        <f t="shared" si="1914"/>
        <v>33</v>
      </c>
      <c r="AL983" s="31">
        <f>IF(MAX($D983:AK983)+AL$915=AL$914-IF(SUM($D983:AJ983)=0,$C983,0),AL$914,IF(MAX($D983:AK983)+AQ$915=AL$914-IF(SUM($D983:AJ983)=0,$C983,0),AL$914,0))</f>
        <v>0</v>
      </c>
      <c r="AM983" s="31">
        <f>IF(MAX($D983:AL983)+AM$915=AM$914-IF(SUM($D983:AK983)=0,$C983,0),AM$914,IF(MAX($D983:AL983)+AR$915=AM$914-IF(SUM($D983:AK983)=0,$C983,0),AM$914,0))</f>
        <v>0</v>
      </c>
      <c r="AN983" s="31">
        <f>IF(MAX($D983:AM983)+AN$915=AN$914-IF(SUM($D983:AL983)=0,$C983,0),AN$914,IF(MAX($D983:AM983)+AS$915=AN$914-IF(SUM($D983:AL983)=0,$C983,0),AN$914,0))</f>
        <v>0</v>
      </c>
      <c r="AO983" s="31">
        <f>IF(MAX($D983:AN983)+AO$915=AO$914-IF(SUM($D983:AM983)=0,$C983,0),AO$914,IF(MAX($D983:AN983)+AT$915=AO$914-IF(SUM($D983:AM983)=0,$C983,0),AO$914,0))</f>
        <v>0</v>
      </c>
      <c r="AP983" s="31">
        <f>IF(MAX($D983:AO983)+AP$915=AP$914-IF(SUM($D983:AN983)=0,$C983,0),AP$914,IF(MAX($D983:AO983)+AU$915=AP$914-IF(SUM($D983:AN983)=0,$C983,0),AP$914,0))</f>
        <v>0</v>
      </c>
      <c r="AQ983" s="31">
        <f>IF(MAX($D983:AP983)+AQ$915=AQ$914-IF(SUM($D983:AO983)=0,$C983,0),AQ$914,IF(MAX($D983:AP983)+AV$915=AQ$914-IF(SUM($D983:AO983)=0,$C983,0),AQ$914,0))</f>
        <v>0</v>
      </c>
      <c r="AR983" s="31">
        <f>IF(MAX($D983:AQ983)+AR$915=AR$914-IF(SUM($D983:AP983)=0,$C983,0),AR$914,IF(MAX($D983:AQ983)+AW$915=AR$914-IF(SUM($D983:AP983)=0,$C983,0),AR$914,0))</f>
        <v>0</v>
      </c>
      <c r="AS983" s="31">
        <f>IF(MAX($D983:AR983)+AS$915=AS$914-IF(SUM($D983:AQ983)=0,$C983,0),AS$914,IF(MAX($D983:AR983)+AX$915=AS$914-IF(SUM($D983:AQ983)=0,$C983,0),AS$914,0))</f>
        <v>0</v>
      </c>
      <c r="AT983" s="31">
        <f>IF(MAX($D983:AS983)+AT$915=AT$914-IF(SUM($D983:AR983)=0,$C983,0),AT$914,IF(MAX($D983:AS983)+AY$915=AT$914-IF(SUM($D983:AR983)=0,$C983,0),AT$914,0))</f>
        <v>0</v>
      </c>
      <c r="AU983" s="31">
        <f>IF(MAX($D983:AT983)+AU$915=AU$914-IF(SUM($D983:AS983)=0,$C983,0),AU$914,IF(MAX($D983:AT983)+AZ$915=AU$914-IF(SUM($D983:AS983)=0,$C983,0),AU$914,0))</f>
        <v>0</v>
      </c>
      <c r="AV983" s="31">
        <f>IF(MAX($D983:AU983)+AV$915=AV$914-IF(SUM($D983:AT983)=0,$C983,0),AV$914,IF(MAX($D983:AU983)+BA$915=AV$914-IF(SUM($D983:AT983)=0,$C983,0),AV$914,0))</f>
        <v>0</v>
      </c>
      <c r="AW983" s="31">
        <f>IF(MAX($D983:AV983)+AW$915=AW$914-IF(SUM($D983:AU983)=0,$C983,0),AW$914,IF(MAX($D983:AV983)+BB$915=AW$914-IF(SUM($D983:AU983)=0,$C983,0),AW$914,0))</f>
        <v>0</v>
      </c>
      <c r="AX983" s="31">
        <f>IF(MAX($D983:AW983)+AX$915=AX$914-IF(SUM($D983:AV983)=0,$C983,0),AX$914,IF(MAX($D983:AW983)+BC$915=AX$914-IF(SUM($D983:AV983)=0,$C983,0),AX$914,0))</f>
        <v>0</v>
      </c>
      <c r="AY983" s="31">
        <f>IF(MAX($D983:AX983)+AY$915=AY$914-IF(SUM($D983:AW983)=0,$C983,0),AY$914,IF(MAX($D983:AX983)+BD$915=AY$914-IF(SUM($D983:AW983)=0,$C983,0),AY$914,0))</f>
        <v>0</v>
      </c>
      <c r="AZ983" s="31">
        <f>IF(MAX($D983:AY983)+AZ$915=AZ$914-IF(SUM($D983:AX983)=0,$C983,0),AZ$914,IF(MAX($D983:AY983)+BE$915=AZ$914-IF(SUM($D983:AX983)=0,$C983,0),AZ$914,0))</f>
        <v>0</v>
      </c>
      <c r="BA983" s="31">
        <f>IF(MAX($D983:AZ983)+BA$915=BA$914-IF(SUM($D983:AY983)=0,$C983,0),BA$914,IF(MAX($D983:AZ983)+BF$915=BA$914-IF(SUM($D983:AY983)=0,$C983,0),BA$914,0))</f>
        <v>0</v>
      </c>
      <c r="BB983" s="31">
        <f>IF(MAX($D983:BA983)+BB$915=BB$914-IF(SUM($D983:AZ983)=0,$C983,0),BB$914,IF(MAX($D983:BA983)+BG$915=BB$914-IF(SUM($D983:AZ983)=0,$C983,0),BB$914,0))</f>
        <v>0</v>
      </c>
      <c r="BC983" s="31">
        <f>IF(MAX($D983:BB983)+BC$915=BC$914-IF(SUM($D983:BA983)=0,$C983,0),BC$914,IF(MAX($D983:BB983)+BH$915=BC$914-IF(SUM($D983:BA983)=0,$C983,0),BC$914,0))</f>
        <v>0</v>
      </c>
      <c r="BD983" s="31">
        <f>IF(MAX($D983:BC983)+BD$915=BD$914-IF(SUM($D983:BB983)=0,$C983,0),BD$914,IF(MAX($D983:BC983)+BI$915=BD$914-IF(SUM($D983:BB983)=0,$C983,0),BD$914,0))</f>
        <v>0</v>
      </c>
      <c r="BE983" s="31">
        <f>IF(MAX($D983:BD983)+BE$915=BE$914-IF(SUM($D983:BC983)=0,$C983,0),BE$914,IF(MAX($D983:BD983)+BJ$915=BE$914-IF(SUM($D983:BC983)=0,$C983,0),BE$914,0))</f>
        <v>0</v>
      </c>
      <c r="BF983" s="31">
        <f>IF(MAX($D983:BE983)+BF$915=BF$914-IF(SUM($D983:BD983)=0,$C983,0),BF$914,IF(MAX($D983:BE983)+BK$915=BF$914-IF(SUM($D983:BD983)=0,$C983,0),BF$914,0))</f>
        <v>0</v>
      </c>
      <c r="BG983" s="31">
        <f>IF(MAX($D983:BF983)+BG$915=BG$914-IF(SUM($D983:BE983)=0,$C983,0),BG$914,IF(MAX($D983:BF983)+BL$915=BG$914-IF(SUM($D983:BE983)=0,$C983,0),BG$914,0))</f>
        <v>0</v>
      </c>
      <c r="BH983" s="31">
        <f>IF(MAX($D983:BG983)+BH$915=BH$914-IF(SUM($D983:BF983)=0,$C983,0),BH$914,IF(MAX($D983:BG983)+BM$915=BH$914-IF(SUM($D983:BF983)=0,$C983,0),BH$914,0))</f>
        <v>0</v>
      </c>
      <c r="BI983" s="31">
        <f>IF(MAX($D983:BH983)+BI$915=BI$914-IF(SUM($D983:BG983)=0,$C983,0),BI$914,IF(MAX($D983:BH983)+BN$915=BI$914-IF(SUM($D983:BG983)=0,$C983,0),BI$914,0))</f>
        <v>0</v>
      </c>
      <c r="BJ983" s="31">
        <f>IF(MAX($D983:BI983)+BJ$915=BJ$914-IF(SUM($D983:BH983)=0,$C983,0),BJ$914,IF(MAX($D983:BI983)+BO$915=BJ$914-IF(SUM($D983:BH983)=0,$C983,0),BJ$914,0))</f>
        <v>0</v>
      </c>
      <c r="BK983" s="31">
        <f>IF(MAX($D983:BJ983)+BK$915=BK$914-IF(SUM($D983:BI983)=0,$C983,0),BK$914,IF(MAX($D983:BJ983)+BP$915=BK$914-IF(SUM($D983:BI983)=0,$C983,0),BK$914,0))</f>
        <v>0</v>
      </c>
      <c r="BL983" s="31">
        <f>IF(MAX($D983:BK983)+BL$915=BL$914-IF(SUM($D983:BJ983)=0,$C983,0),BL$914,IF(MAX($D983:BK983)+BQ$915=BL$914-IF(SUM($D983:BJ983)=0,$C983,0),BL$914,0))</f>
        <v>0</v>
      </c>
      <c r="BM983" s="31">
        <f>IF(MAX($D983:BL983)+BM$915=BM$914-IF(SUM($D983:BK983)=0,$C983,0),BM$914,IF(MAX($D983:BL983)+BR$915=BM$914-IF(SUM($D983:BK983)=0,$C983,0),BM$914,0))</f>
        <v>0</v>
      </c>
      <c r="BN983" s="31">
        <f>IF(MAX($D983:BM983)+BN$915=BN$914-IF(SUM($D983:BL983)=0,$C983,0),BN$914,IF(MAX($D983:BM983)+BS$915=BN$914-IF(SUM($D983:BL983)=0,$C983,0),BN$914,0))</f>
        <v>0</v>
      </c>
      <c r="BO983" s="31">
        <f>IF(MAX($D983:BN983)+BO$915=BO$914-IF(SUM($D983:BM983)=0,$C983,0),BO$914,IF(MAX($D983:BN983)+BT$915=BO$914-IF(SUM($D983:BM983)=0,$C983,0),BO$914,0))</f>
        <v>0</v>
      </c>
      <c r="BP983" s="31">
        <f>IF(MAX($D983:BO983)+BP$915=BP$914-IF(SUM($D983:BN983)=0,$C983,0),BP$914,IF(MAX($D983:BO983)+BU$915=BP$914-IF(SUM($D983:BN983)=0,$C983,0),BP$914,0))</f>
        <v>0</v>
      </c>
      <c r="BQ983" s="31">
        <f>IF(MAX($D983:BP983)+BQ$915=BQ$914-IF(SUM($D983:BO983)=0,$C983,0),BQ$914,IF(MAX($D983:BP983)+BV$915=BQ$914-IF(SUM($D983:BO983)=0,$C983,0),BQ$914,0))</f>
        <v>0</v>
      </c>
      <c r="BR983" s="31">
        <f>IF(MAX($D983:BQ983)+BR$915=BR$914-IF(SUM($D983:BP983)=0,$C983,0),BR$914,IF(MAX($D983:BQ983)+BW$915=BR$914-IF(SUM($D983:BP983)=0,$C983,0),BR$914,0))</f>
        <v>0</v>
      </c>
      <c r="BS983" s="31">
        <f>IF(MAX($D983:BR983)+BS$915=BS$914-IF(SUM($D983:BQ983)=0,$C983,0),BS$914,IF(MAX($D983:BR983)+BX$915=BS$914-IF(SUM($D983:BQ983)=0,$C983,0),BS$914,0))</f>
        <v>0</v>
      </c>
      <c r="BT983" s="31">
        <f>IF(MAX($D983:BS983)+BT$915=BT$914-IF(SUM($D983:BR983)=0,$C983,0),BT$914,IF(MAX($D983:BS983)+BY$915=BT$914-IF(SUM($D983:BR983)=0,$C983,0),BT$914,0))</f>
        <v>68</v>
      </c>
      <c r="BU983" s="31">
        <f>IF(MAX($D983:BT983)+BU$915=BU$914-IF(SUM($D983:BS983)=0,$C983,0),BU$914,IF(MAX($D983:BT983)+BZ$915=BU$914-IF(SUM($D983:BS983)=0,$C983,0),BU$914,0))</f>
        <v>0</v>
      </c>
      <c r="BV983" s="31">
        <f>IF(MAX($D983:BU983)+BV$915=BV$914-IF(SUM($D983:BT983)=0,$C983,0),BV$914,IF(MAX($D983:BU983)+CA$915=BV$914-IF(SUM($D983:BT983)=0,$C983,0),BV$914,0))</f>
        <v>0</v>
      </c>
      <c r="BW983" s="31">
        <f>IF(MAX($D983:BV983)+BW$915=BW$914-IF(SUM($D983:BU983)=0,$C983,0),BW$914,IF(MAX($D983:BV983)+CB$915=BW$914-IF(SUM($D983:BU983)=0,$C983,0),BW$914,0))</f>
        <v>0</v>
      </c>
      <c r="BX983" s="31">
        <f>IF(MAX($D983:BW983)+BX$915=BX$914-IF(SUM($D983:BV983)=0,$C983,0),BX$914,IF(MAX($D983:BW983)+CC$915=BX$914-IF(SUM($D983:BV983)=0,$C983,0),BX$914,0))</f>
        <v>0</v>
      </c>
      <c r="BY983" s="31">
        <f>IF(MAX($D983:BX983)+BY$915=BY$914-IF(SUM($D983:BW983)=0,$C983,0),BY$914,IF(MAX($D983:BX983)+CD$915=BY$914-IF(SUM($D983:BW983)=0,$C983,0),BY$914,0))</f>
        <v>0</v>
      </c>
      <c r="BZ983" s="31">
        <f>IF(MAX($D983:BY983)+BZ$915=BZ$914-IF(SUM($D983:BX983)=0,$C983,0),BZ$914,IF(MAX($D983:BY983)+CE$915=BZ$914-IF(SUM($D983:BX983)=0,$C983,0),BZ$914,0))</f>
        <v>0</v>
      </c>
      <c r="CA983" s="31">
        <f>IF(MAX($D983:BZ983)+CA$915=CA$914-IF(SUM($D983:BY983)=0,$C983,0),CA$914,IF(MAX($D983:BZ983)+CF$915=CA$914-IF(SUM($D983:BY983)=0,$C983,0),CA$914,0))</f>
        <v>0</v>
      </c>
      <c r="CB983" s="31">
        <f>IF(MAX($D983:CA983)+CB$915=CB$914-IF(SUM($D983:BZ983)=0,$C983,0),CB$914,IF(MAX($D983:CA983)+CG$915=CB$914-IF(SUM($D983:BZ983)=0,$C983,0),CB$914,0))</f>
        <v>0</v>
      </c>
      <c r="CC983" s="31">
        <f>IF(MAX($D983:CB983)+CC$915=CC$914-IF(SUM($D983:CA983)=0,$C983,0),CC$914,IF(MAX($D983:CB983)+CH$915=CC$914-IF(SUM($D983:CA983)=0,$C983,0),CC$914,0))</f>
        <v>0</v>
      </c>
      <c r="CD983" s="31">
        <f>IF(MAX($D983:CC983)+CD$915=CD$914-IF(SUM($D983:CB983)=0,$C983,0),CD$914,IF(MAX($D983:CC983)+CI$915=CD$914-IF(SUM($D983:CB983)=0,$C983,0),CD$914,0))</f>
        <v>0</v>
      </c>
      <c r="CE983" s="31">
        <f>IF(MAX($D983:CD983)+CE$915=CE$914-IF(SUM($D983:CC983)=0,$C983,0),CE$914,IF(MAX($D983:CD983)+CJ$915=CE$914-IF(SUM($D983:CC983)=0,$C983,0),CE$914,0))</f>
        <v>0</v>
      </c>
      <c r="CF983" s="31">
        <f>IF(MAX($D983:CE983)+CF$915=CF$914-IF(SUM($D983:CD983)=0,$C983,0),CF$914,IF(MAX($D983:CE983)+CK$915=CF$914-IF(SUM($D983:CD983)=0,$C983,0),CF$914,0))</f>
        <v>0</v>
      </c>
      <c r="CG983" s="31">
        <f>IF(MAX($D983:CF983)+CG$915=CG$914-IF(SUM($D983:CE983)=0,$C983,0),CG$914,IF(MAX($D983:CF983)+CL$915=CG$914-IF(SUM($D983:CE983)=0,$C983,0),CG$914,0))</f>
        <v>0</v>
      </c>
      <c r="CH983" s="31">
        <f>IF(MAX($D983:CG983)+CH$915=CH$914-IF(SUM($D983:CF983)=0,$C983,0),CH$914,IF(MAX($D983:CG983)+CM$915=CH$914-IF(SUM($D983:CF983)=0,$C983,0),CH$914,0))</f>
        <v>0</v>
      </c>
      <c r="CI983" s="31">
        <f>IF(MAX($D983:CH983)+CI$915=CI$914-IF(SUM($D983:CG983)=0,$C983,0),CI$914,IF(MAX($D983:CH983)+CN$915=CI$914-IF(SUM($D983:CG983)=0,$C983,0),CI$914,0))</f>
        <v>0</v>
      </c>
      <c r="CJ983" s="31">
        <f>IF(MAX($D983:CI983)+CJ$915=CJ$914-IF(SUM($D983:CH983)=0,$C983,0),CJ$914,IF(MAX($D983:CI983)+CO$915=CJ$914-IF(SUM($D983:CH983)=0,$C983,0),CJ$914,0))</f>
        <v>0</v>
      </c>
      <c r="CK983" s="31">
        <f>IF(MAX($D983:CJ983)+CK$915=CK$914-IF(SUM($D983:CI983)=0,$C983,0),CK$914,IF(MAX($D983:CJ983)+CP$915=CK$914-IF(SUM($D983:CI983)=0,$C983,0),CK$914,0))</f>
        <v>0</v>
      </c>
      <c r="CL983" s="31">
        <f>IF(MAX($D983:CK983)+CL$915=CL$914-IF(SUM($D983:CJ983)=0,$C983,0),CL$914,IF(MAX($D983:CK983)+CQ$915=CL$914-IF(SUM($D983:CJ983)=0,$C983,0),CL$914,0))</f>
        <v>0</v>
      </c>
      <c r="CM983" s="31">
        <f>IF(MAX($D983:CL983)+CM$915=CM$914-IF(SUM($D983:CK983)=0,$C983,0),CM$914,IF(MAX($D983:CL983)+CR$915=CM$914-IF(SUM($D983:CK983)=0,$C983,0),CM$914,0))</f>
        <v>0</v>
      </c>
      <c r="CN983" s="31">
        <f>IF(MAX($D983:CM983)+CN$915=CN$914-IF(SUM($D983:CL983)=0,$C983,0),CN$914,IF(MAX($D983:CM983)+CS$915=CN$914-IF(SUM($D983:CL983)=0,$C983,0),CN$914,0))</f>
        <v>0</v>
      </c>
      <c r="CO983" s="31">
        <f>IF(MAX($D983:CN983)+CO$915=CO$914-IF(SUM($D983:CM983)=0,$C983,0),CO$914,IF(MAX($D983:CN983)+CT$915=CO$914-IF(SUM($D983:CM983)=0,$C983,0),CO$914,0))</f>
        <v>0</v>
      </c>
      <c r="CP983" s="31">
        <f>IF(MAX($D983:CO983)+CP$915=CP$914-IF(SUM($D983:CN983)=0,$C983,0),CP$914,IF(MAX($D983:CO983)+CU$915=CP$914-IF(SUM($D983:CN983)=0,$C983,0),CP$914,0))</f>
        <v>0</v>
      </c>
      <c r="CQ983" s="31">
        <f>IF(MAX($D983:CP983)+CQ$915=CQ$914-IF(SUM($D983:CO983)=0,$C983,0),CQ$914,IF(MAX($D983:CP983)+CV$915=CQ$914-IF(SUM($D983:CO983)=0,$C983,0),CQ$914,0))</f>
        <v>0</v>
      </c>
      <c r="CR983" s="31">
        <f>IF(MAX($D983:CQ983)+CR$915=CR$914-IF(SUM($D983:CP983)=0,$C983,0),CR$914,IF(MAX($D983:CQ983)+CW$915=CR$914-IF(SUM($D983:CP983)=0,$C983,0),CR$914,0))</f>
        <v>0</v>
      </c>
      <c r="CS983" s="31">
        <f>IF(MAX($D983:CR983)+CS$915=CS$914-IF(SUM($D983:CQ983)=0,$C983,0),CS$914,IF(MAX($D983:CR983)+CX$915=CS$914-IF(SUM($D983:CQ983)=0,$C983,0),CS$914,0))</f>
        <v>0</v>
      </c>
      <c r="CT983" s="31">
        <f>IF(MAX($D983:CS983)+CT$915=CT$914-IF(SUM($D983:CR983)=0,$C983,0),CT$914,IF(MAX($D983:CS983)+CY$915=CT$914-IF(SUM($D983:CR983)=0,$C983,0),CT$914,0))</f>
        <v>0</v>
      </c>
      <c r="CU983" s="31">
        <f>IF(MAX($D983:CT983)+CU$915=CU$914-IF(SUM($D983:CS983)=0,$C983,0),CU$914,IF(MAX($D983:CT983)+CZ$915=CU$914-IF(SUM($D983:CS983)=0,$C983,0),CU$914,0))</f>
        <v>0</v>
      </c>
      <c r="CV983" s="31">
        <f>IF(MAX($D983:CU983)+CV$915=CV$914-IF(SUM($D983:CT983)=0,$C983,0),CV$914,IF(MAX($D983:CU983)+DA$915=CV$914-IF(SUM($D983:CT983)=0,$C983,0),CV$914,0))</f>
        <v>0</v>
      </c>
      <c r="CW983" s="31">
        <f>IF(MAX($D983:CV983)+CW$915=CW$914-IF(SUM($D983:CU983)=0,$C983,0),CW$914,IF(MAX($D983:CV983)+DB$915=CW$914-IF(SUM($D983:CU983)=0,$C983,0),CW$914,0))</f>
        <v>0</v>
      </c>
      <c r="CX983" s="31">
        <f>IF(MAX($D983:CW983)+CX$915=CX$914-IF(SUM($D983:CV983)=0,$C983,0),CX$914,IF(MAX($D983:CW983)+DC$915=CX$914-IF(SUM($D983:CV983)=0,$C983,0),CX$914,0))</f>
        <v>0</v>
      </c>
      <c r="CY983" s="31">
        <f>IF(MAX($D983:CX983)+CY$915=CY$914-IF(SUM($D983:CW983)=0,$C983,0),CY$914,IF(MAX($D983:CX983)+DD$915=CY$914-IF(SUM($D983:CW983)=0,$C983,0),CY$914,0))</f>
        <v>0</v>
      </c>
      <c r="CZ983" s="31">
        <f>IF(MAX($D983:CY983)+CZ$915=CZ$914-IF(SUM($D983:CX983)=0,$C983,0),CZ$914,IF(MAX($D983:CY983)+DE$915=CZ$914-IF(SUM($D983:CX983)=0,$C983,0),CZ$914,0))</f>
        <v>0</v>
      </c>
      <c r="DA983" s="31">
        <f>IF(MAX($D983:CZ983)+DA$915=DA$914-IF(SUM($D983:CY983)=0,$C983,0),DA$914,IF(MAX($D983:CZ983)+DF$915=DA$914-IF(SUM($D983:CY983)=0,$C983,0),DA$914,0))</f>
        <v>101</v>
      </c>
      <c r="DB983" s="31">
        <f>IF(MAX($D983:DA983)+DB$915=DB$914-IF(SUM($D983:CZ983)=0,$C983,0),DB$914,IF(MAX($D983:DA983)+DG$915=DB$914-IF(SUM($D983:CZ983)=0,$C983,0),DB$914,0))</f>
        <v>0</v>
      </c>
      <c r="DC983" s="31">
        <f>IF(MAX($D983:DB983)+DC$915=DC$914-IF(SUM($D983:DA983)=0,$C983,0),DC$914,IF(MAX($D983:DB983)+DH$915=DC$914-IF(SUM($D983:DA983)=0,$C983,0),DC$914,0))</f>
        <v>0</v>
      </c>
      <c r="DD983" s="31">
        <f>IF(MAX($D983:DC983)+DD$915=DD$914-IF(SUM($D983:DB983)=0,$C983,0),DD$914,IF(MAX($D983:DC983)+DI$915=DD$914-IF(SUM($D983:DB983)=0,$C983,0),DD$914,0))</f>
        <v>0</v>
      </c>
      <c r="DE983" s="31">
        <f>IF(MAX($D983:DD983)+DE$915=DE$914-IF(SUM($D983:DC983)=0,$C983,0),DE$914,IF(MAX($D983:DD983)+DJ$915=DE$914-IF(SUM($D983:DC983)=0,$C983,0),DE$914,0))</f>
        <v>0</v>
      </c>
      <c r="DF983" s="31">
        <f>IF(MAX($D983:DE983)+DF$915=DF$914-IF(SUM($D983:DD983)=0,$C983,0),DF$914,IF(MAX($D983:DE983)+DK$915=DF$914-IF(SUM($D983:DD983)=0,$C983,0),DF$914,0))</f>
        <v>0</v>
      </c>
      <c r="DG983" s="31">
        <f>IF(MAX($D983:DF983)+DG$915=DG$914-IF(SUM($D983:DE983)=0,$C983,0),DG$914,IF(MAX($D983:DF983)+DL$915=DG$914-IF(SUM($D983:DE983)=0,$C983,0),DG$914,0))</f>
        <v>0</v>
      </c>
      <c r="DH983" s="31">
        <f>IF(MAX($D983:DG983)+DH$915=DH$914-IF(SUM($D983:DF983)=0,$C983,0),DH$914,IF(MAX($D983:DG983)+DM$915=DH$914-IF(SUM($D983:DF983)=0,$C983,0),DH$914,0))</f>
        <v>0</v>
      </c>
      <c r="DI983" s="31">
        <f>IF(MAX($D983:DH983)+DI$915=DI$914-IF(SUM($D983:DG983)=0,$C983,0),DI$914,IF(MAX($D983:DH983)+DN$915=DI$914-IF(SUM($D983:DG983)=0,$C983,0),DI$914,0))</f>
        <v>0</v>
      </c>
      <c r="DJ983" s="31">
        <f>IF(MAX($D983:DI983)+DJ$915=DJ$914-IF(SUM($D983:DH983)=0,$C983,0),DJ$914,IF(MAX($D983:DI983)+DO$915=DJ$914-IF(SUM($D983:DH983)=0,$C983,0),DJ$914,0))</f>
        <v>0</v>
      </c>
      <c r="DK983" s="31">
        <f>IF(MAX($D983:DJ983)+DK$915=DK$914-IF(SUM($D983:DI983)=0,$C983,0),DK$914,IF(MAX($D983:DJ983)+DP$915=DK$914-IF(SUM($D983:DI983)=0,$C983,0),DK$914,0))</f>
        <v>0</v>
      </c>
      <c r="DL983" s="31">
        <f>IF(MAX($D983:DK983)+DL$915=DL$914-IF(SUM($D983:DJ983)=0,$C983,0),DL$914,IF(MAX($D983:DK983)+DQ$915=DL$914-IF(SUM($D983:DJ983)=0,$C983,0),DL$914,0))</f>
        <v>0</v>
      </c>
      <c r="DM983" s="31">
        <f>IF(MAX($D983:DL983)+DM$915=DM$914-IF(SUM($D983:DK983)=0,$C983,0),DM$914,IF(MAX($D983:DL983)+DR$915=DM$914-IF(SUM($D983:DK983)=0,$C983,0),DM$914,0))</f>
        <v>0</v>
      </c>
      <c r="DN983" s="31">
        <f>IF(MAX($D983:DM983)+DN$915=DN$914-IF(SUM($D983:DL983)=0,$C983,0),DN$914,IF(MAX($D983:DM983)+DS$915=DN$914-IF(SUM($D983:DL983)=0,$C983,0),DN$914,0))</f>
        <v>0</v>
      </c>
      <c r="DO983" s="31">
        <f>IF(MAX($D983:DN983)+DO$915=DO$914-IF(SUM($D983:DM983)=0,$C983,0),DO$914,IF(MAX($D983:DN983)+DT$915=DO$914-IF(SUM($D983:DM983)=0,$C983,0),DO$914,0))</f>
        <v>0</v>
      </c>
      <c r="DP983" s="31">
        <f>IF(MAX($D983:DO983)+DP$915=DP$914-IF(SUM($D983:DN983)=0,$C983,0),DP$914,IF(MAX($D983:DO983)+DU$915=DP$914-IF(SUM($D983:DN983)=0,$C983,0),DP$914,0))</f>
        <v>0</v>
      </c>
      <c r="DQ983" s="31">
        <f>IF(MAX($D983:DP983)+DQ$915=DQ$914-IF(SUM($D983:DO983)=0,$C983,0),DQ$914,IF(MAX($D983:DP983)+DV$915=DQ$914-IF(SUM($D983:DO983)=0,$C983,0),DQ$914,0))</f>
        <v>0</v>
      </c>
      <c r="DR983" s="31">
        <f>IF(MAX($D983:DQ983)+DR$915=DR$914-IF(SUM($D983:DP983)=0,$C983,0),DR$914,IF(MAX($D983:DQ983)+DW$915=DR$914-IF(SUM($D983:DP983)=0,$C983,0),DR$914,0))</f>
        <v>0</v>
      </c>
      <c r="DS983" s="31">
        <f>IF(MAX($D983:DR983)+DS$915=DS$914-IF(SUM($D983:DQ983)=0,$C983,0),DS$914,IF(MAX($D983:DR983)+DX$915=DS$914-IF(SUM($D983:DQ983)=0,$C983,0),DS$914,0))</f>
        <v>0</v>
      </c>
      <c r="DT983" s="31">
        <f>IF(MAX($D983:DS983)+DT$915=DT$914-IF(SUM($D983:DR983)=0,$C983,0),DT$914,IF(MAX($D983:DS983)+DY$915=DT$914-IF(SUM($D983:DR983)=0,$C983,0),DT$914,0))</f>
        <v>0</v>
      </c>
      <c r="DU983" s="31">
        <f>IF(MAX($D983:DT983)+DU$915=DU$914-IF(SUM($D983:DS983)=0,$C983,0),DU$914,IF(MAX($D983:DT983)+DZ$915=DU$914-IF(SUM($D983:DS983)=0,$C983,0),DU$914,0))</f>
        <v>0</v>
      </c>
      <c r="DV983" s="31">
        <f>IF(MAX($D983:DU983)+DV$915=DV$914-IF(SUM($D983:DT983)=0,$C983,0),DV$914,IF(MAX($D983:DU983)+EA$915=DV$914-IF(SUM($D983:DT983)=0,$C983,0),DV$914,0))</f>
        <v>0</v>
      </c>
      <c r="DW983" s="31">
        <f>IF(MAX($D983:DV983)+DW$915=DW$914-IF(SUM($D983:DU983)=0,$C983,0),DW$914,IF(MAX($D983:DV983)+EB$915=DW$914-IF(SUM($D983:DU983)=0,$C983,0),DW$914,0))</f>
        <v>0</v>
      </c>
      <c r="DX983" s="31">
        <f>IF(MAX($D983:DW983)+DX$915=DX$914-IF(SUM($D983:DV983)=0,$C983,0),DX$914,IF(MAX($D983:DW983)+EC$915=DX$914-IF(SUM($D983:DV983)=0,$C983,0),DX$914,0))</f>
        <v>0</v>
      </c>
      <c r="DY983" s="31">
        <f>IF(MAX($D983:DX983)+DY$915=DY$914-IF(SUM($D983:DW983)=0,$C983,0),DY$914,IF(MAX($D983:DX983)+ED$915=DY$914-IF(SUM($D983:DW983)=0,$C983,0),DY$914,0))</f>
        <v>0</v>
      </c>
      <c r="DZ983" s="31"/>
      <c r="EA983" s="31"/>
      <c r="EB983" s="31"/>
      <c r="EC983" s="31"/>
      <c r="ED983" s="31"/>
      <c r="EE983">
        <f>IF(EE984=0,0,EE984)</f>
        <v>0</v>
      </c>
      <c r="EF983" s="31"/>
      <c r="EG983" s="31"/>
      <c r="EH983" s="31"/>
      <c r="EI983" s="31"/>
      <c r="EJ983" s="31"/>
      <c r="EK983" s="31"/>
      <c r="EL983" s="31"/>
      <c r="EM983" s="31"/>
      <c r="EN983" s="31"/>
      <c r="EO983" s="31"/>
      <c r="EP983" s="31"/>
      <c r="EQ983" s="31"/>
      <c r="ER983" s="31"/>
      <c r="ES983" s="31"/>
      <c r="ET983" s="31"/>
      <c r="EU983" s="31"/>
      <c r="EV983" s="31"/>
      <c r="EW983" s="31"/>
      <c r="EX983" s="31"/>
      <c r="EY983" s="31"/>
      <c r="EZ983" s="31"/>
      <c r="FA983" s="31"/>
      <c r="FB983" s="31"/>
      <c r="FC983" s="31"/>
      <c r="FD983" s="31"/>
      <c r="FE983" s="31"/>
    </row>
    <row r="984" spans="1:165" x14ac:dyDescent="0.25">
      <c r="A984" s="19">
        <f t="shared" si="1979"/>
        <v>34</v>
      </c>
      <c r="B984" s="28">
        <f>B982+1</f>
        <v>1934</v>
      </c>
      <c r="C984">
        <f t="shared" ref="C984:C1047" si="1980">C982+1</f>
        <v>33</v>
      </c>
      <c r="AK984" s="32">
        <f>AK817</f>
        <v>0</v>
      </c>
      <c r="AL984">
        <f t="shared" ref="AL984:CW984" si="1981">IF(AL$507=AL983,AL817,0)</f>
        <v>0</v>
      </c>
      <c r="AM984">
        <f t="shared" si="1981"/>
        <v>0</v>
      </c>
      <c r="AN984">
        <f t="shared" si="1981"/>
        <v>0</v>
      </c>
      <c r="AO984">
        <f t="shared" si="1981"/>
        <v>0</v>
      </c>
      <c r="AP984">
        <f t="shared" si="1981"/>
        <v>0</v>
      </c>
      <c r="AQ984">
        <f t="shared" si="1981"/>
        <v>0</v>
      </c>
      <c r="AR984">
        <f t="shared" si="1981"/>
        <v>0</v>
      </c>
      <c r="AS984">
        <f t="shared" si="1981"/>
        <v>0</v>
      </c>
      <c r="AT984">
        <f t="shared" si="1981"/>
        <v>0</v>
      </c>
      <c r="AU984">
        <f t="shared" si="1981"/>
        <v>0</v>
      </c>
      <c r="AV984">
        <f t="shared" si="1981"/>
        <v>0</v>
      </c>
      <c r="AW984">
        <f t="shared" si="1981"/>
        <v>0</v>
      </c>
      <c r="AX984">
        <f t="shared" si="1981"/>
        <v>0</v>
      </c>
      <c r="AY984">
        <f t="shared" si="1981"/>
        <v>0</v>
      </c>
      <c r="AZ984">
        <f t="shared" si="1981"/>
        <v>0</v>
      </c>
      <c r="BA984">
        <f t="shared" si="1981"/>
        <v>0</v>
      </c>
      <c r="BB984">
        <f t="shared" si="1981"/>
        <v>0</v>
      </c>
      <c r="BC984">
        <f t="shared" si="1981"/>
        <v>0</v>
      </c>
      <c r="BD984">
        <f t="shared" si="1981"/>
        <v>0</v>
      </c>
      <c r="BE984">
        <f t="shared" si="1981"/>
        <v>0</v>
      </c>
      <c r="BF984">
        <f t="shared" si="1981"/>
        <v>0</v>
      </c>
      <c r="BG984">
        <f t="shared" si="1981"/>
        <v>0</v>
      </c>
      <c r="BH984">
        <f t="shared" si="1981"/>
        <v>0</v>
      </c>
      <c r="BI984">
        <f t="shared" si="1981"/>
        <v>0</v>
      </c>
      <c r="BJ984">
        <f t="shared" si="1981"/>
        <v>0</v>
      </c>
      <c r="BK984">
        <f t="shared" si="1981"/>
        <v>0</v>
      </c>
      <c r="BL984">
        <f t="shared" si="1981"/>
        <v>0</v>
      </c>
      <c r="BM984">
        <f t="shared" si="1981"/>
        <v>0</v>
      </c>
      <c r="BN984">
        <f t="shared" si="1981"/>
        <v>0</v>
      </c>
      <c r="BO984">
        <f t="shared" si="1981"/>
        <v>0</v>
      </c>
      <c r="BP984">
        <f t="shared" si="1981"/>
        <v>0</v>
      </c>
      <c r="BQ984">
        <f t="shared" si="1981"/>
        <v>0</v>
      </c>
      <c r="BR984">
        <f t="shared" si="1981"/>
        <v>0</v>
      </c>
      <c r="BS984">
        <f t="shared" si="1981"/>
        <v>0</v>
      </c>
      <c r="BT984">
        <f t="shared" si="1981"/>
        <v>0</v>
      </c>
      <c r="BU984">
        <f t="shared" si="1981"/>
        <v>0</v>
      </c>
      <c r="BV984">
        <f t="shared" si="1981"/>
        <v>0</v>
      </c>
      <c r="BW984">
        <f t="shared" si="1981"/>
        <v>0</v>
      </c>
      <c r="BX984">
        <f t="shared" si="1981"/>
        <v>0</v>
      </c>
      <c r="BY984">
        <f t="shared" si="1981"/>
        <v>0</v>
      </c>
      <c r="BZ984">
        <f t="shared" si="1981"/>
        <v>0</v>
      </c>
      <c r="CA984">
        <f t="shared" si="1981"/>
        <v>0</v>
      </c>
      <c r="CB984">
        <f t="shared" si="1981"/>
        <v>0</v>
      </c>
      <c r="CC984">
        <f t="shared" si="1981"/>
        <v>0</v>
      </c>
      <c r="CD984">
        <f t="shared" si="1981"/>
        <v>0</v>
      </c>
      <c r="CE984">
        <f t="shared" si="1981"/>
        <v>0</v>
      </c>
      <c r="CF984">
        <f t="shared" si="1981"/>
        <v>0</v>
      </c>
      <c r="CG984">
        <f t="shared" si="1981"/>
        <v>0</v>
      </c>
      <c r="CH984">
        <f t="shared" si="1981"/>
        <v>0</v>
      </c>
      <c r="CI984">
        <f t="shared" si="1981"/>
        <v>0</v>
      </c>
      <c r="CJ984">
        <f t="shared" si="1981"/>
        <v>0</v>
      </c>
      <c r="CK984">
        <f t="shared" si="1981"/>
        <v>0</v>
      </c>
      <c r="CL984">
        <f t="shared" si="1981"/>
        <v>0</v>
      </c>
      <c r="CM984">
        <f t="shared" si="1981"/>
        <v>0</v>
      </c>
      <c r="CN984">
        <f t="shared" si="1981"/>
        <v>0</v>
      </c>
      <c r="CO984">
        <f t="shared" si="1981"/>
        <v>0</v>
      </c>
      <c r="CP984">
        <f t="shared" si="1981"/>
        <v>0</v>
      </c>
      <c r="CQ984">
        <f t="shared" si="1981"/>
        <v>0</v>
      </c>
      <c r="CR984">
        <f t="shared" si="1981"/>
        <v>0</v>
      </c>
      <c r="CS984">
        <f t="shared" si="1981"/>
        <v>0</v>
      </c>
      <c r="CT984">
        <f t="shared" si="1981"/>
        <v>0</v>
      </c>
      <c r="CU984">
        <f t="shared" si="1981"/>
        <v>0</v>
      </c>
      <c r="CV984">
        <f t="shared" si="1981"/>
        <v>0</v>
      </c>
      <c r="CW984">
        <f t="shared" si="1981"/>
        <v>0</v>
      </c>
      <c r="CX984">
        <f t="shared" ref="CX984:DY984" si="1982">IF(CX$507=CX983,CX817,0)</f>
        <v>0</v>
      </c>
      <c r="CY984">
        <f t="shared" si="1982"/>
        <v>0</v>
      </c>
      <c r="CZ984">
        <f t="shared" si="1982"/>
        <v>0</v>
      </c>
      <c r="DA984">
        <f t="shared" si="1982"/>
        <v>0</v>
      </c>
      <c r="DB984">
        <f t="shared" si="1982"/>
        <v>0</v>
      </c>
      <c r="DC984">
        <f t="shared" si="1982"/>
        <v>0</v>
      </c>
      <c r="DD984">
        <f t="shared" si="1982"/>
        <v>0</v>
      </c>
      <c r="DE984">
        <f t="shared" si="1982"/>
        <v>0</v>
      </c>
      <c r="DF984">
        <f t="shared" si="1982"/>
        <v>0</v>
      </c>
      <c r="DG984">
        <f t="shared" si="1982"/>
        <v>0</v>
      </c>
      <c r="DH984">
        <f t="shared" si="1982"/>
        <v>0</v>
      </c>
      <c r="DI984">
        <f t="shared" si="1982"/>
        <v>0</v>
      </c>
      <c r="DJ984">
        <f t="shared" si="1982"/>
        <v>0</v>
      </c>
      <c r="DK984">
        <f t="shared" si="1982"/>
        <v>0</v>
      </c>
      <c r="DL984">
        <f t="shared" si="1982"/>
        <v>0</v>
      </c>
      <c r="DM984">
        <f t="shared" si="1982"/>
        <v>0</v>
      </c>
      <c r="DN984">
        <f t="shared" si="1982"/>
        <v>0</v>
      </c>
      <c r="DO984">
        <f t="shared" si="1982"/>
        <v>0</v>
      </c>
      <c r="DP984">
        <f t="shared" si="1982"/>
        <v>0</v>
      </c>
      <c r="DQ984">
        <f t="shared" si="1982"/>
        <v>0</v>
      </c>
      <c r="DR984">
        <f t="shared" si="1982"/>
        <v>0</v>
      </c>
      <c r="DS984">
        <f t="shared" si="1982"/>
        <v>0</v>
      </c>
      <c r="DT984">
        <f t="shared" si="1982"/>
        <v>0</v>
      </c>
      <c r="DU984">
        <f t="shared" si="1982"/>
        <v>0</v>
      </c>
      <c r="DV984">
        <f t="shared" si="1982"/>
        <v>0</v>
      </c>
      <c r="DW984">
        <f t="shared" si="1982"/>
        <v>0</v>
      </c>
      <c r="DX984">
        <f t="shared" si="1982"/>
        <v>0</v>
      </c>
      <c r="DY984">
        <f t="shared" si="1982"/>
        <v>0</v>
      </c>
      <c r="EE984" s="13">
        <f>SUM(D984:EC984)</f>
        <v>0</v>
      </c>
    </row>
    <row r="985" spans="1:165" x14ac:dyDescent="0.25">
      <c r="A985" s="19">
        <f t="shared" si="1979"/>
        <v>35</v>
      </c>
      <c r="B985" s="28"/>
      <c r="C985">
        <f t="shared" si="1980"/>
        <v>34</v>
      </c>
      <c r="AM985" s="31">
        <f>IF(MAX($D985:AL985)+AM$915=AM$914-IF(SUM($D985:AK985)=0,$C985,0),AM$914,IF(MAX($D985:AL985)+AR$915=AM$914-IF(SUM($D985:AK985)=0,$C985,0),AM$914,0))</f>
        <v>0</v>
      </c>
      <c r="AN985" s="31">
        <f>IF(MAX($D985:AM985)+AN$915=AN$914-IF(SUM($D985:AL985)=0,$C985,0),AN$914,IF(MAX($D985:AM985)+AS$915=AN$914-IF(SUM($D985:AL985)=0,$C985,0),AN$914,0))</f>
        <v>0</v>
      </c>
      <c r="AO985" s="31">
        <f>IF(MAX($D985:AN985)+AO$915=AO$914-IF(SUM($D985:AM985)=0,$C985,0),AO$914,IF(MAX($D985:AN985)+AT$915=AO$914-IF(SUM($D985:AM985)=0,$C985,0),AO$914,0))</f>
        <v>0</v>
      </c>
      <c r="AP985" s="31">
        <f>IF(MAX($D985:AO985)+AP$915=AP$914-IF(SUM($D985:AN985)=0,$C985,0),AP$914,IF(MAX($D985:AO985)+AU$915=AP$914-IF(SUM($D985:AN985)=0,$C985,0),AP$914,0))</f>
        <v>0</v>
      </c>
      <c r="AQ985" s="31">
        <f>IF(MAX($D985:AP985)+AQ$915=AQ$914-IF(SUM($D985:AO985)=0,$C985,0),AQ$914,IF(MAX($D985:AP985)+AV$915=AQ$914-IF(SUM($D985:AO985)=0,$C985,0),AQ$914,0))</f>
        <v>0</v>
      </c>
      <c r="AR985" s="31">
        <f>IF(MAX($D985:AQ985)+AR$915=AR$914-IF(SUM($D985:AP985)=0,$C985,0),AR$914,IF(MAX($D985:AQ985)+AW$915=AR$914-IF(SUM($D985:AP985)=0,$C985,0),AR$914,0))</f>
        <v>0</v>
      </c>
      <c r="AS985" s="31">
        <f>IF(MAX($D985:AR985)+AS$915=AS$914-IF(SUM($D985:AQ985)=0,$C985,0),AS$914,IF(MAX($D985:AR985)+AX$915=AS$914-IF(SUM($D985:AQ985)=0,$C985,0),AS$914,0))</f>
        <v>0</v>
      </c>
      <c r="AT985" s="31">
        <f>IF(MAX($D985:AS985)+AT$915=AT$914-IF(SUM($D985:AR985)=0,$C985,0),AT$914,IF(MAX($D985:AS985)+AY$915=AT$914-IF(SUM($D985:AR985)=0,$C985,0),AT$914,0))</f>
        <v>0</v>
      </c>
      <c r="AU985" s="31">
        <f>IF(MAX($D985:AT985)+AU$915=AU$914-IF(SUM($D985:AS985)=0,$C985,0),AU$914,IF(MAX($D985:AT985)+AZ$915=AU$914-IF(SUM($D985:AS985)=0,$C985,0),AU$914,0))</f>
        <v>0</v>
      </c>
      <c r="AV985" s="31">
        <f>IF(MAX($D985:AU985)+AV$915=AV$914-IF(SUM($D985:AT985)=0,$C985,0),AV$914,IF(MAX($D985:AU985)+BA$915=AV$914-IF(SUM($D985:AT985)=0,$C985,0),AV$914,0))</f>
        <v>0</v>
      </c>
      <c r="AW985" s="31">
        <f>IF(MAX($D985:AV985)+AW$915=AW$914-IF(SUM($D985:AU985)=0,$C985,0),AW$914,IF(MAX($D985:AV985)+BB$915=AW$914-IF(SUM($D985:AU985)=0,$C985,0),AW$914,0))</f>
        <v>0</v>
      </c>
      <c r="AX985" s="31">
        <f>IF(MAX($D985:AW985)+AX$915=AX$914-IF(SUM($D985:AV985)=0,$C985,0),AX$914,IF(MAX($D985:AW985)+BC$915=AX$914-IF(SUM($D985:AV985)=0,$C985,0),AX$914,0))</f>
        <v>0</v>
      </c>
      <c r="AY985" s="31">
        <f>IF(MAX($D985:AX985)+AY$915=AY$914-IF(SUM($D985:AW985)=0,$C985,0),AY$914,IF(MAX($D985:AX985)+BD$915=AY$914-IF(SUM($D985:AW985)=0,$C985,0),AY$914,0))</f>
        <v>0</v>
      </c>
      <c r="AZ985" s="31">
        <f>IF(MAX($D985:AY985)+AZ$915=AZ$914-IF(SUM($D985:AX985)=0,$C985,0),AZ$914,IF(MAX($D985:AY985)+BE$915=AZ$914-IF(SUM($D985:AX985)=0,$C985,0),AZ$914,0))</f>
        <v>0</v>
      </c>
      <c r="BA985" s="31">
        <f>IF(MAX($D985:AZ985)+BA$915=BA$914-IF(SUM($D985:AY985)=0,$C985,0),BA$914,IF(MAX($D985:AZ985)+BF$915=BA$914-IF(SUM($D985:AY985)=0,$C985,0),BA$914,0))</f>
        <v>0</v>
      </c>
      <c r="BB985" s="31">
        <f>IF(MAX($D985:BA985)+BB$915=BB$914-IF(SUM($D985:AZ985)=0,$C985,0),BB$914,IF(MAX($D985:BA985)+BG$915=BB$914-IF(SUM($D985:AZ985)=0,$C985,0),BB$914,0))</f>
        <v>0</v>
      </c>
      <c r="BC985" s="31">
        <f>IF(MAX($D985:BB985)+BC$915=BC$914-IF(SUM($D985:BA985)=0,$C985,0),BC$914,IF(MAX($D985:BB985)+BH$915=BC$914-IF(SUM($D985:BA985)=0,$C985,0),BC$914,0))</f>
        <v>0</v>
      </c>
      <c r="BD985" s="31">
        <f>IF(MAX($D985:BC985)+BD$915=BD$914-IF(SUM($D985:BB985)=0,$C985,0),BD$914,IF(MAX($D985:BC985)+BI$915=BD$914-IF(SUM($D985:BB985)=0,$C985,0),BD$914,0))</f>
        <v>0</v>
      </c>
      <c r="BE985" s="31">
        <f>IF(MAX($D985:BD985)+BE$915=BE$914-IF(SUM($D985:BC985)=0,$C985,0),BE$914,IF(MAX($D985:BD985)+BJ$915=BE$914-IF(SUM($D985:BC985)=0,$C985,0),BE$914,0))</f>
        <v>0</v>
      </c>
      <c r="BF985" s="31">
        <f>IF(MAX($D985:BE985)+BF$915=BF$914-IF(SUM($D985:BD985)=0,$C985,0),BF$914,IF(MAX($D985:BE985)+BK$915=BF$914-IF(SUM($D985:BD985)=0,$C985,0),BF$914,0))</f>
        <v>0</v>
      </c>
      <c r="BG985" s="31">
        <f>IF(MAX($D985:BF985)+BG$915=BG$914-IF(SUM($D985:BE985)=0,$C985,0),BG$914,IF(MAX($D985:BF985)+BL$915=BG$914-IF(SUM($D985:BE985)=0,$C985,0),BG$914,0))</f>
        <v>0</v>
      </c>
      <c r="BH985" s="31">
        <f>IF(MAX($D985:BG985)+BH$915=BH$914-IF(SUM($D985:BF985)=0,$C985,0),BH$914,IF(MAX($D985:BG985)+BM$915=BH$914-IF(SUM($D985:BF985)=0,$C985,0),BH$914,0))</f>
        <v>0</v>
      </c>
      <c r="BI985" s="31">
        <f>IF(MAX($D985:BH985)+BI$915=BI$914-IF(SUM($D985:BG985)=0,$C985,0),BI$914,IF(MAX($D985:BH985)+BN$915=BI$914-IF(SUM($D985:BG985)=0,$C985,0),BI$914,0))</f>
        <v>0</v>
      </c>
      <c r="BJ985" s="31">
        <f>IF(MAX($D985:BI985)+BJ$915=BJ$914-IF(SUM($D985:BH985)=0,$C985,0),BJ$914,IF(MAX($D985:BI985)+BO$915=BJ$914-IF(SUM($D985:BH985)=0,$C985,0),BJ$914,0))</f>
        <v>0</v>
      </c>
      <c r="BK985" s="31">
        <f>IF(MAX($D985:BJ985)+BK$915=BK$914-IF(SUM($D985:BI985)=0,$C985,0),BK$914,IF(MAX($D985:BJ985)+BP$915=BK$914-IF(SUM($D985:BI985)=0,$C985,0),BK$914,0))</f>
        <v>0</v>
      </c>
      <c r="BL985" s="31">
        <f>IF(MAX($D985:BK985)+BL$915=BL$914-IF(SUM($D985:BJ985)=0,$C985,0),BL$914,IF(MAX($D985:BK985)+BQ$915=BL$914-IF(SUM($D985:BJ985)=0,$C985,0),BL$914,0))</f>
        <v>0</v>
      </c>
      <c r="BM985" s="31">
        <f>IF(MAX($D985:BL985)+BM$915=BM$914-IF(SUM($D985:BK985)=0,$C985,0),BM$914,IF(MAX($D985:BL985)+BR$915=BM$914-IF(SUM($D985:BK985)=0,$C985,0),BM$914,0))</f>
        <v>0</v>
      </c>
      <c r="BN985" s="31">
        <f>IF(MAX($D985:BM985)+BN$915=BN$914-IF(SUM($D985:BL985)=0,$C985,0),BN$914,IF(MAX($D985:BM985)+BS$915=BN$914-IF(SUM($D985:BL985)=0,$C985,0),BN$914,0))</f>
        <v>0</v>
      </c>
      <c r="BO985" s="31">
        <f>IF(MAX($D985:BN985)+BO$915=BO$914-IF(SUM($D985:BM985)=0,$C985,0),BO$914,IF(MAX($D985:BN985)+BT$915=BO$914-IF(SUM($D985:BM985)=0,$C985,0),BO$914,0))</f>
        <v>0</v>
      </c>
      <c r="BP985" s="31">
        <f>IF(MAX($D985:BO985)+BP$915=BP$914-IF(SUM($D985:BN985)=0,$C985,0),BP$914,IF(MAX($D985:BO985)+BU$915=BP$914-IF(SUM($D985:BN985)=0,$C985,0),BP$914,0))</f>
        <v>0</v>
      </c>
      <c r="BQ985" s="31">
        <f>IF(MAX($D985:BP985)+BQ$915=BQ$914-IF(SUM($D985:BO985)=0,$C985,0),BQ$914,IF(MAX($D985:BP985)+BV$915=BQ$914-IF(SUM($D985:BO985)=0,$C985,0),BQ$914,0))</f>
        <v>0</v>
      </c>
      <c r="BR985" s="31">
        <f>IF(MAX($D985:BQ985)+BR$915=BR$914-IF(SUM($D985:BP985)=0,$C985,0),BR$914,IF(MAX($D985:BQ985)+BW$915=BR$914-IF(SUM($D985:BP985)=0,$C985,0),BR$914,0))</f>
        <v>0</v>
      </c>
      <c r="BS985" s="31">
        <f>IF(MAX($D985:BR985)+BS$915=BS$914-IF(SUM($D985:BQ985)=0,$C985,0),BS$914,IF(MAX($D985:BR985)+BX$915=BS$914-IF(SUM($D985:BQ985)=0,$C985,0),BS$914,0))</f>
        <v>0</v>
      </c>
      <c r="BT985" s="31">
        <f>IF(MAX($D985:BS985)+BT$915=BT$914-IF(SUM($D985:BR985)=0,$C985,0),BT$914,IF(MAX($D985:BS985)+BY$915=BT$914-IF(SUM($D985:BR985)=0,$C985,0),BT$914,0))</f>
        <v>0</v>
      </c>
      <c r="BU985" s="31">
        <f>IF(MAX($D985:BT985)+BU$915=BU$914-IF(SUM($D985:BS985)=0,$C985,0),BU$914,IF(MAX($D985:BT985)+BZ$915=BU$914-IF(SUM($D985:BS985)=0,$C985,0),BU$914,0))</f>
        <v>69</v>
      </c>
      <c r="BV985" s="31">
        <f>IF(MAX($D985:BU985)+BV$915=BV$914-IF(SUM($D985:BT985)=0,$C985,0),BV$914,IF(MAX($D985:BU985)+CA$915=BV$914-IF(SUM($D985:BT985)=0,$C985,0),BV$914,0))</f>
        <v>0</v>
      </c>
      <c r="BW985" s="31">
        <f>IF(MAX($D985:BV985)+BW$915=BW$914-IF(SUM($D985:BU985)=0,$C985,0),BW$914,IF(MAX($D985:BV985)+CB$915=BW$914-IF(SUM($D985:BU985)=0,$C985,0),BW$914,0))</f>
        <v>0</v>
      </c>
      <c r="BX985" s="31">
        <f>IF(MAX($D985:BW985)+BX$915=BX$914-IF(SUM($D985:BV985)=0,$C985,0),BX$914,IF(MAX($D985:BW985)+CC$915=BX$914-IF(SUM($D985:BV985)=0,$C985,0),BX$914,0))</f>
        <v>0</v>
      </c>
      <c r="BY985" s="31">
        <f>IF(MAX($D985:BX985)+BY$915=BY$914-IF(SUM($D985:BW985)=0,$C985,0),BY$914,IF(MAX($D985:BX985)+CD$915=BY$914-IF(SUM($D985:BW985)=0,$C985,0),BY$914,0))</f>
        <v>0</v>
      </c>
      <c r="BZ985" s="31">
        <f>IF(MAX($D985:BY985)+BZ$915=BZ$914-IF(SUM($D985:BX985)=0,$C985,0),BZ$914,IF(MAX($D985:BY985)+CE$915=BZ$914-IF(SUM($D985:BX985)=0,$C985,0),BZ$914,0))</f>
        <v>0</v>
      </c>
      <c r="CA985" s="31">
        <f>IF(MAX($D985:BZ985)+CA$915=CA$914-IF(SUM($D985:BY985)=0,$C985,0),CA$914,IF(MAX($D985:BZ985)+CF$915=CA$914-IF(SUM($D985:BY985)=0,$C985,0),CA$914,0))</f>
        <v>0</v>
      </c>
      <c r="CB985" s="31">
        <f>IF(MAX($D985:CA985)+CB$915=CB$914-IF(SUM($D985:BZ985)=0,$C985,0),CB$914,IF(MAX($D985:CA985)+CG$915=CB$914-IF(SUM($D985:BZ985)=0,$C985,0),CB$914,0))</f>
        <v>0</v>
      </c>
      <c r="CC985" s="31">
        <f>IF(MAX($D985:CB985)+CC$915=CC$914-IF(SUM($D985:CA985)=0,$C985,0),CC$914,IF(MAX($D985:CB985)+CH$915=CC$914-IF(SUM($D985:CA985)=0,$C985,0),CC$914,0))</f>
        <v>0</v>
      </c>
      <c r="CD985" s="31">
        <f>IF(MAX($D985:CC985)+CD$915=CD$914-IF(SUM($D985:CB985)=0,$C985,0),CD$914,IF(MAX($D985:CC985)+CI$915=CD$914-IF(SUM($D985:CB985)=0,$C985,0),CD$914,0))</f>
        <v>0</v>
      </c>
      <c r="CE985" s="31">
        <f>IF(MAX($D985:CD985)+CE$915=CE$914-IF(SUM($D985:CC985)=0,$C985,0),CE$914,IF(MAX($D985:CD985)+CJ$915=CE$914-IF(SUM($D985:CC985)=0,$C985,0),CE$914,0))</f>
        <v>0</v>
      </c>
      <c r="CF985" s="31">
        <f>IF(MAX($D985:CE985)+CF$915=CF$914-IF(SUM($D985:CD985)=0,$C985,0),CF$914,IF(MAX($D985:CE985)+CK$915=CF$914-IF(SUM($D985:CD985)=0,$C985,0),CF$914,0))</f>
        <v>0</v>
      </c>
      <c r="CG985" s="31">
        <f>IF(MAX($D985:CF985)+CG$915=CG$914-IF(SUM($D985:CE985)=0,$C985,0),CG$914,IF(MAX($D985:CF985)+CL$915=CG$914-IF(SUM($D985:CE985)=0,$C985,0),CG$914,0))</f>
        <v>0</v>
      </c>
      <c r="CH985" s="31">
        <f>IF(MAX($D985:CG985)+CH$915=CH$914-IF(SUM($D985:CF985)=0,$C985,0),CH$914,IF(MAX($D985:CG985)+CM$915=CH$914-IF(SUM($D985:CF985)=0,$C985,0),CH$914,0))</f>
        <v>0</v>
      </c>
      <c r="CI985" s="31">
        <f>IF(MAX($D985:CH985)+CI$915=CI$914-IF(SUM($D985:CG985)=0,$C985,0),CI$914,IF(MAX($D985:CH985)+CN$915=CI$914-IF(SUM($D985:CG985)=0,$C985,0),CI$914,0))</f>
        <v>0</v>
      </c>
      <c r="CJ985" s="31">
        <f>IF(MAX($D985:CI985)+CJ$915=CJ$914-IF(SUM($D985:CH985)=0,$C985,0),CJ$914,IF(MAX($D985:CI985)+CO$915=CJ$914-IF(SUM($D985:CH985)=0,$C985,0),CJ$914,0))</f>
        <v>0</v>
      </c>
      <c r="CK985" s="31">
        <f>IF(MAX($D985:CJ985)+CK$915=CK$914-IF(SUM($D985:CI985)=0,$C985,0),CK$914,IF(MAX($D985:CJ985)+CP$915=CK$914-IF(SUM($D985:CI985)=0,$C985,0),CK$914,0))</f>
        <v>0</v>
      </c>
      <c r="CL985" s="31">
        <f>IF(MAX($D985:CK985)+CL$915=CL$914-IF(SUM($D985:CJ985)=0,$C985,0),CL$914,IF(MAX($D985:CK985)+CQ$915=CL$914-IF(SUM($D985:CJ985)=0,$C985,0),CL$914,0))</f>
        <v>0</v>
      </c>
      <c r="CM985" s="31">
        <f>IF(MAX($D985:CL985)+CM$915=CM$914-IF(SUM($D985:CK985)=0,$C985,0),CM$914,IF(MAX($D985:CL985)+CR$915=CM$914-IF(SUM($D985:CK985)=0,$C985,0),CM$914,0))</f>
        <v>0</v>
      </c>
      <c r="CN985" s="31">
        <f>IF(MAX($D985:CM985)+CN$915=CN$914-IF(SUM($D985:CL985)=0,$C985,0),CN$914,IF(MAX($D985:CM985)+CS$915=CN$914-IF(SUM($D985:CL985)=0,$C985,0),CN$914,0))</f>
        <v>0</v>
      </c>
      <c r="CO985" s="31">
        <f>IF(MAX($D985:CN985)+CO$915=CO$914-IF(SUM($D985:CM985)=0,$C985,0),CO$914,IF(MAX($D985:CN985)+CT$915=CO$914-IF(SUM($D985:CM985)=0,$C985,0),CO$914,0))</f>
        <v>0</v>
      </c>
      <c r="CP985" s="31">
        <f>IF(MAX($D985:CO985)+CP$915=CP$914-IF(SUM($D985:CN985)=0,$C985,0),CP$914,IF(MAX($D985:CO985)+CU$915=CP$914-IF(SUM($D985:CN985)=0,$C985,0),CP$914,0))</f>
        <v>0</v>
      </c>
      <c r="CQ985" s="31">
        <f>IF(MAX($D985:CP985)+CQ$915=CQ$914-IF(SUM($D985:CO985)=0,$C985,0),CQ$914,IF(MAX($D985:CP985)+CV$915=CQ$914-IF(SUM($D985:CO985)=0,$C985,0),CQ$914,0))</f>
        <v>0</v>
      </c>
      <c r="CR985" s="31">
        <f>IF(MAX($D985:CQ985)+CR$915=CR$914-IF(SUM($D985:CP985)=0,$C985,0),CR$914,IF(MAX($D985:CQ985)+CW$915=CR$914-IF(SUM($D985:CP985)=0,$C985,0),CR$914,0))</f>
        <v>0</v>
      </c>
      <c r="CS985" s="31">
        <f>IF(MAX($D985:CR985)+CS$915=CS$914-IF(SUM($D985:CQ985)=0,$C985,0),CS$914,IF(MAX($D985:CR985)+CX$915=CS$914-IF(SUM($D985:CQ985)=0,$C985,0),CS$914,0))</f>
        <v>0</v>
      </c>
      <c r="CT985" s="31">
        <f>IF(MAX($D985:CS985)+CT$915=CT$914-IF(SUM($D985:CR985)=0,$C985,0),CT$914,IF(MAX($D985:CS985)+CY$915=CT$914-IF(SUM($D985:CR985)=0,$C985,0),CT$914,0))</f>
        <v>0</v>
      </c>
      <c r="CU985" s="31">
        <f>IF(MAX($D985:CT985)+CU$915=CU$914-IF(SUM($D985:CS985)=0,$C985,0),CU$914,IF(MAX($D985:CT985)+CZ$915=CU$914-IF(SUM($D985:CS985)=0,$C985,0),CU$914,0))</f>
        <v>0</v>
      </c>
      <c r="CV985" s="31">
        <f>IF(MAX($D985:CU985)+CV$915=CV$914-IF(SUM($D985:CT985)=0,$C985,0),CV$914,IF(MAX($D985:CU985)+DA$915=CV$914-IF(SUM($D985:CT985)=0,$C985,0),CV$914,0))</f>
        <v>0</v>
      </c>
      <c r="CW985" s="31">
        <f>IF(MAX($D985:CV985)+CW$915=CW$914-IF(SUM($D985:CU985)=0,$C985,0),CW$914,IF(MAX($D985:CV985)+DB$915=CW$914-IF(SUM($D985:CU985)=0,$C985,0),CW$914,0))</f>
        <v>0</v>
      </c>
      <c r="CX985" s="31">
        <f>IF(MAX($D985:CW985)+CX$915=CX$914-IF(SUM($D985:CV985)=0,$C985,0),CX$914,IF(MAX($D985:CW985)+DC$915=CX$914-IF(SUM($D985:CV985)=0,$C985,0),CX$914,0))</f>
        <v>0</v>
      </c>
      <c r="CY985" s="31">
        <f>IF(MAX($D985:CX985)+CY$915=CY$914-IF(SUM($D985:CW985)=0,$C985,0),CY$914,IF(MAX($D985:CX985)+DD$915=CY$914-IF(SUM($D985:CW985)=0,$C985,0),CY$914,0))</f>
        <v>99</v>
      </c>
      <c r="CZ985" s="31">
        <f>IF(MAX($D985:CY985)+CZ$915=CZ$914-IF(SUM($D985:CX985)=0,$C985,0),CZ$914,IF(MAX($D985:CY985)+DE$915=CZ$914-IF(SUM($D985:CX985)=0,$C985,0),CZ$914,0))</f>
        <v>0</v>
      </c>
      <c r="DA985" s="31">
        <f>IF(MAX($D985:CZ985)+DA$915=DA$914-IF(SUM($D985:CY985)=0,$C985,0),DA$914,IF(MAX($D985:CZ985)+DF$915=DA$914-IF(SUM($D985:CY985)=0,$C985,0),DA$914,0))</f>
        <v>0</v>
      </c>
      <c r="DB985" s="31">
        <f>IF(MAX($D985:DA985)+DB$915=DB$914-IF(SUM($D985:CZ985)=0,$C985,0),DB$914,IF(MAX($D985:DA985)+DG$915=DB$914-IF(SUM($D985:CZ985)=0,$C985,0),DB$914,0))</f>
        <v>0</v>
      </c>
      <c r="DC985" s="31">
        <f>IF(MAX($D985:DB985)+DC$915=DC$914-IF(SUM($D985:DA985)=0,$C985,0),DC$914,IF(MAX($D985:DB985)+DH$915=DC$914-IF(SUM($D985:DA985)=0,$C985,0),DC$914,0))</f>
        <v>0</v>
      </c>
      <c r="DD985" s="31">
        <f>IF(MAX($D985:DC985)+DD$915=DD$914-IF(SUM($D985:DB985)=0,$C985,0),DD$914,IF(MAX($D985:DC985)+DI$915=DD$914-IF(SUM($D985:DB985)=0,$C985,0),DD$914,0))</f>
        <v>0</v>
      </c>
      <c r="DE985" s="31">
        <f>IF(MAX($D985:DD985)+DE$915=DE$914-IF(SUM($D985:DC985)=0,$C985,0),DE$914,IF(MAX($D985:DD985)+DJ$915=DE$914-IF(SUM($D985:DC985)=0,$C985,0),DE$914,0))</f>
        <v>0</v>
      </c>
      <c r="DF985" s="31">
        <f>IF(MAX($D985:DE985)+DF$915=DF$914-IF(SUM($D985:DD985)=0,$C985,0),DF$914,IF(MAX($D985:DE985)+DK$915=DF$914-IF(SUM($D985:DD985)=0,$C985,0),DF$914,0))</f>
        <v>0</v>
      </c>
      <c r="DG985" s="31">
        <f>IF(MAX($D985:DF985)+DG$915=DG$914-IF(SUM($D985:DE985)=0,$C985,0),DG$914,IF(MAX($D985:DF985)+DL$915=DG$914-IF(SUM($D985:DE985)=0,$C985,0),DG$914,0))</f>
        <v>0</v>
      </c>
      <c r="DH985" s="31">
        <f>IF(MAX($D985:DG985)+DH$915=DH$914-IF(SUM($D985:DF985)=0,$C985,0),DH$914,IF(MAX($D985:DG985)+DM$915=DH$914-IF(SUM($D985:DF985)=0,$C985,0),DH$914,0))</f>
        <v>0</v>
      </c>
      <c r="DI985" s="31">
        <f>IF(MAX($D985:DH985)+DI$915=DI$914-IF(SUM($D985:DG985)=0,$C985,0),DI$914,IF(MAX($D985:DH985)+DN$915=DI$914-IF(SUM($D985:DG985)=0,$C985,0),DI$914,0))</f>
        <v>0</v>
      </c>
      <c r="DJ985" s="31">
        <f>IF(MAX($D985:DI985)+DJ$915=DJ$914-IF(SUM($D985:DH985)=0,$C985,0),DJ$914,IF(MAX($D985:DI985)+DO$915=DJ$914-IF(SUM($D985:DH985)=0,$C985,0),DJ$914,0))</f>
        <v>0</v>
      </c>
      <c r="DK985" s="31">
        <f>IF(MAX($D985:DJ985)+DK$915=DK$914-IF(SUM($D985:DI985)=0,$C985,0),DK$914,IF(MAX($D985:DJ985)+DP$915=DK$914-IF(SUM($D985:DI985)=0,$C985,0),DK$914,0))</f>
        <v>0</v>
      </c>
      <c r="DL985" s="31">
        <f>IF(MAX($D985:DK985)+DL$915=DL$914-IF(SUM($D985:DJ985)=0,$C985,0),DL$914,IF(MAX($D985:DK985)+DQ$915=DL$914-IF(SUM($D985:DJ985)=0,$C985,0),DL$914,0))</f>
        <v>0</v>
      </c>
      <c r="DM985" s="31">
        <f>IF(MAX($D985:DL985)+DM$915=DM$914-IF(SUM($D985:DK985)=0,$C985,0),DM$914,IF(MAX($D985:DL985)+DR$915=DM$914-IF(SUM($D985:DK985)=0,$C985,0),DM$914,0))</f>
        <v>0</v>
      </c>
      <c r="DN985" s="31">
        <f>IF(MAX($D985:DM985)+DN$915=DN$914-IF(SUM($D985:DL985)=0,$C985,0),DN$914,IF(MAX($D985:DM985)+DS$915=DN$914-IF(SUM($D985:DL985)=0,$C985,0),DN$914,0))</f>
        <v>0</v>
      </c>
      <c r="DO985" s="31">
        <f>IF(MAX($D985:DN985)+DO$915=DO$914-IF(SUM($D985:DM985)=0,$C985,0),DO$914,IF(MAX($D985:DN985)+DT$915=DO$914-IF(SUM($D985:DM985)=0,$C985,0),DO$914,0))</f>
        <v>0</v>
      </c>
      <c r="DP985" s="31">
        <f>IF(MAX($D985:DO985)+DP$915=DP$914-IF(SUM($D985:DN985)=0,$C985,0),DP$914,IF(MAX($D985:DO985)+DU$915=DP$914-IF(SUM($D985:DN985)=0,$C985,0),DP$914,0))</f>
        <v>0</v>
      </c>
      <c r="DQ985" s="31">
        <f>IF(MAX($D985:DP985)+DQ$915=DQ$914-IF(SUM($D985:DO985)=0,$C985,0),DQ$914,IF(MAX($D985:DP985)+DV$915=DQ$914-IF(SUM($D985:DO985)=0,$C985,0),DQ$914,0))</f>
        <v>0</v>
      </c>
      <c r="DR985" s="31">
        <f>IF(MAX($D985:DQ985)+DR$915=DR$914-IF(SUM($D985:DP985)=0,$C985,0),DR$914,IF(MAX($D985:DQ985)+DW$915=DR$914-IF(SUM($D985:DP985)=0,$C985,0),DR$914,0))</f>
        <v>0</v>
      </c>
      <c r="DS985" s="31">
        <f>IF(MAX($D985:DR985)+DS$915=DS$914-IF(SUM($D985:DQ985)=0,$C985,0),DS$914,IF(MAX($D985:DR985)+DX$915=DS$914-IF(SUM($D985:DQ985)=0,$C985,0),DS$914,0))</f>
        <v>0</v>
      </c>
      <c r="DT985" s="31">
        <f>IF(MAX($D985:DS985)+DT$915=DT$914-IF(SUM($D985:DR985)=0,$C985,0),DT$914,IF(MAX($D985:DS985)+DY$915=DT$914-IF(SUM($D985:DR985)=0,$C985,0),DT$914,0))</f>
        <v>0</v>
      </c>
      <c r="DU985" s="31">
        <f>IF(MAX($D985:DT985)+DU$915=DU$914-IF(SUM($D985:DS985)=0,$C985,0),DU$914,IF(MAX($D985:DT985)+DZ$915=DU$914-IF(SUM($D985:DS985)=0,$C985,0),DU$914,0))</f>
        <v>0</v>
      </c>
      <c r="DV985" s="31">
        <f>IF(MAX($D985:DU985)+DV$915=DV$914-IF(SUM($D985:DT985)=0,$C985,0),DV$914,IF(MAX($D985:DU985)+EA$915=DV$914-IF(SUM($D985:DT985)=0,$C985,0),DV$914,0))</f>
        <v>0</v>
      </c>
      <c r="DW985" s="31">
        <f>IF(MAX($D985:DV985)+DW$915=DW$914-IF(SUM($D985:DU985)=0,$C985,0),DW$914,IF(MAX($D985:DV985)+EB$915=DW$914-IF(SUM($D985:DU985)=0,$C985,0),DW$914,0))</f>
        <v>0</v>
      </c>
      <c r="DX985" s="31">
        <f>IF(MAX($D985:DW985)+DX$915=DX$914-IF(SUM($D985:DV985)=0,$C985,0),DX$914,IF(MAX($D985:DW985)+EC$915=DX$914-IF(SUM($D985:DV985)=0,$C985,0),DX$914,0))</f>
        <v>0</v>
      </c>
      <c r="DY985" s="31">
        <f>IF(MAX($D985:DX985)+DY$915=DY$914-IF(SUM($D985:DW985)=0,$C985,0),DY$914,IF(MAX($D985:DX985)+ED$915=DY$914-IF(SUM($D985:DW985)=0,$C985,0),DY$914,0))</f>
        <v>0</v>
      </c>
      <c r="DZ985" s="31"/>
      <c r="EA985" s="31"/>
      <c r="EB985" s="31"/>
      <c r="EC985" s="31"/>
      <c r="ED985" s="31"/>
      <c r="EE985">
        <f>IF(EE986=0,0,EE986)</f>
        <v>0</v>
      </c>
      <c r="EF985" s="31"/>
      <c r="EG985" s="31"/>
      <c r="EH985" s="31"/>
      <c r="EI985" s="31"/>
      <c r="EJ985" s="31"/>
      <c r="EK985" s="31"/>
      <c r="EL985" s="31"/>
      <c r="EM985" s="31"/>
      <c r="EN985" s="31"/>
      <c r="EO985" s="31"/>
      <c r="EP985" s="31"/>
      <c r="EQ985" s="31"/>
      <c r="ER985" s="31"/>
      <c r="ES985" s="31"/>
      <c r="ET985" s="31"/>
      <c r="EU985" s="31"/>
      <c r="EV985" s="31"/>
      <c r="EW985" s="31"/>
      <c r="EX985" s="31"/>
      <c r="EY985" s="31"/>
      <c r="EZ985" s="31"/>
      <c r="FA985" s="31"/>
      <c r="FB985" s="31"/>
      <c r="FC985" s="31"/>
      <c r="FD985" s="31"/>
      <c r="FE985" s="31"/>
      <c r="FF985" s="31"/>
    </row>
    <row r="986" spans="1:165" x14ac:dyDescent="0.25">
      <c r="A986" s="19">
        <f t="shared" si="1979"/>
        <v>35</v>
      </c>
      <c r="B986" s="28">
        <f>B984+1</f>
        <v>1935</v>
      </c>
      <c r="C986">
        <f t="shared" si="1980"/>
        <v>34</v>
      </c>
      <c r="AL986" s="32">
        <f>AL818</f>
        <v>0</v>
      </c>
      <c r="AM986">
        <f t="shared" ref="AM986:CX986" si="1983">IF(AM$507=AM985,AM818,0)</f>
        <v>0</v>
      </c>
      <c r="AN986">
        <f t="shared" si="1983"/>
        <v>0</v>
      </c>
      <c r="AO986">
        <f t="shared" si="1983"/>
        <v>0</v>
      </c>
      <c r="AP986">
        <f t="shared" si="1983"/>
        <v>0</v>
      </c>
      <c r="AQ986">
        <f t="shared" si="1983"/>
        <v>0</v>
      </c>
      <c r="AR986">
        <f t="shared" si="1983"/>
        <v>0</v>
      </c>
      <c r="AS986">
        <f t="shared" si="1983"/>
        <v>0</v>
      </c>
      <c r="AT986">
        <f t="shared" si="1983"/>
        <v>0</v>
      </c>
      <c r="AU986">
        <f t="shared" si="1983"/>
        <v>0</v>
      </c>
      <c r="AV986">
        <f t="shared" si="1983"/>
        <v>0</v>
      </c>
      <c r="AW986">
        <f t="shared" si="1983"/>
        <v>0</v>
      </c>
      <c r="AX986">
        <f t="shared" si="1983"/>
        <v>0</v>
      </c>
      <c r="AY986">
        <f t="shared" si="1983"/>
        <v>0</v>
      </c>
      <c r="AZ986">
        <f t="shared" si="1983"/>
        <v>0</v>
      </c>
      <c r="BA986">
        <f t="shared" si="1983"/>
        <v>0</v>
      </c>
      <c r="BB986">
        <f t="shared" si="1983"/>
        <v>0</v>
      </c>
      <c r="BC986">
        <f t="shared" si="1983"/>
        <v>0</v>
      </c>
      <c r="BD986">
        <f t="shared" si="1983"/>
        <v>0</v>
      </c>
      <c r="BE986">
        <f t="shared" si="1983"/>
        <v>0</v>
      </c>
      <c r="BF986">
        <f t="shared" si="1983"/>
        <v>0</v>
      </c>
      <c r="BG986">
        <f t="shared" si="1983"/>
        <v>0</v>
      </c>
      <c r="BH986">
        <f t="shared" si="1983"/>
        <v>0</v>
      </c>
      <c r="BI986">
        <f t="shared" si="1983"/>
        <v>0</v>
      </c>
      <c r="BJ986">
        <f t="shared" si="1983"/>
        <v>0</v>
      </c>
      <c r="BK986">
        <f t="shared" si="1983"/>
        <v>0</v>
      </c>
      <c r="BL986">
        <f t="shared" si="1983"/>
        <v>0</v>
      </c>
      <c r="BM986">
        <f t="shared" si="1983"/>
        <v>0</v>
      </c>
      <c r="BN986">
        <f t="shared" si="1983"/>
        <v>0</v>
      </c>
      <c r="BO986">
        <f t="shared" si="1983"/>
        <v>0</v>
      </c>
      <c r="BP986">
        <f t="shared" si="1983"/>
        <v>0</v>
      </c>
      <c r="BQ986">
        <f t="shared" si="1983"/>
        <v>0</v>
      </c>
      <c r="BR986">
        <f t="shared" si="1983"/>
        <v>0</v>
      </c>
      <c r="BS986">
        <f t="shared" si="1983"/>
        <v>0</v>
      </c>
      <c r="BT986">
        <f t="shared" si="1983"/>
        <v>0</v>
      </c>
      <c r="BU986">
        <f t="shared" si="1983"/>
        <v>0</v>
      </c>
      <c r="BV986">
        <f t="shared" si="1983"/>
        <v>0</v>
      </c>
      <c r="BW986">
        <f t="shared" si="1983"/>
        <v>0</v>
      </c>
      <c r="BX986">
        <f t="shared" si="1983"/>
        <v>0</v>
      </c>
      <c r="BY986">
        <f t="shared" si="1983"/>
        <v>0</v>
      </c>
      <c r="BZ986">
        <f t="shared" si="1983"/>
        <v>0</v>
      </c>
      <c r="CA986">
        <f t="shared" si="1983"/>
        <v>0</v>
      </c>
      <c r="CB986">
        <f t="shared" si="1983"/>
        <v>0</v>
      </c>
      <c r="CC986">
        <f t="shared" si="1983"/>
        <v>0</v>
      </c>
      <c r="CD986">
        <f t="shared" si="1983"/>
        <v>0</v>
      </c>
      <c r="CE986">
        <f t="shared" si="1983"/>
        <v>0</v>
      </c>
      <c r="CF986">
        <f t="shared" si="1983"/>
        <v>0</v>
      </c>
      <c r="CG986">
        <f t="shared" si="1983"/>
        <v>0</v>
      </c>
      <c r="CH986">
        <f t="shared" si="1983"/>
        <v>0</v>
      </c>
      <c r="CI986">
        <f t="shared" si="1983"/>
        <v>0</v>
      </c>
      <c r="CJ986">
        <f t="shared" si="1983"/>
        <v>0</v>
      </c>
      <c r="CK986">
        <f t="shared" si="1983"/>
        <v>0</v>
      </c>
      <c r="CL986">
        <f t="shared" si="1983"/>
        <v>0</v>
      </c>
      <c r="CM986">
        <f t="shared" si="1983"/>
        <v>0</v>
      </c>
      <c r="CN986">
        <f t="shared" si="1983"/>
        <v>0</v>
      </c>
      <c r="CO986">
        <f t="shared" si="1983"/>
        <v>0</v>
      </c>
      <c r="CP986">
        <f t="shared" si="1983"/>
        <v>0</v>
      </c>
      <c r="CQ986">
        <f t="shared" si="1983"/>
        <v>0</v>
      </c>
      <c r="CR986">
        <f t="shared" si="1983"/>
        <v>0</v>
      </c>
      <c r="CS986">
        <f t="shared" si="1983"/>
        <v>0</v>
      </c>
      <c r="CT986">
        <f t="shared" si="1983"/>
        <v>0</v>
      </c>
      <c r="CU986">
        <f t="shared" si="1983"/>
        <v>0</v>
      </c>
      <c r="CV986">
        <f t="shared" si="1983"/>
        <v>0</v>
      </c>
      <c r="CW986">
        <f t="shared" si="1983"/>
        <v>0</v>
      </c>
      <c r="CX986">
        <f t="shared" si="1983"/>
        <v>0</v>
      </c>
      <c r="CY986">
        <f t="shared" ref="CY986:DY986" si="1984">IF(CY$507=CY985,CY818,0)</f>
        <v>0</v>
      </c>
      <c r="CZ986">
        <f t="shared" si="1984"/>
        <v>0</v>
      </c>
      <c r="DA986">
        <f t="shared" si="1984"/>
        <v>0</v>
      </c>
      <c r="DB986">
        <f t="shared" si="1984"/>
        <v>0</v>
      </c>
      <c r="DC986">
        <f t="shared" si="1984"/>
        <v>0</v>
      </c>
      <c r="DD986">
        <f t="shared" si="1984"/>
        <v>0</v>
      </c>
      <c r="DE986">
        <f t="shared" si="1984"/>
        <v>0</v>
      </c>
      <c r="DF986">
        <f t="shared" si="1984"/>
        <v>0</v>
      </c>
      <c r="DG986">
        <f t="shared" si="1984"/>
        <v>0</v>
      </c>
      <c r="DH986">
        <f t="shared" si="1984"/>
        <v>0</v>
      </c>
      <c r="DI986">
        <f t="shared" si="1984"/>
        <v>0</v>
      </c>
      <c r="DJ986">
        <f t="shared" si="1984"/>
        <v>0</v>
      </c>
      <c r="DK986">
        <f t="shared" si="1984"/>
        <v>0</v>
      </c>
      <c r="DL986">
        <f t="shared" si="1984"/>
        <v>0</v>
      </c>
      <c r="DM986">
        <f t="shared" si="1984"/>
        <v>0</v>
      </c>
      <c r="DN986">
        <f t="shared" si="1984"/>
        <v>0</v>
      </c>
      <c r="DO986">
        <f t="shared" si="1984"/>
        <v>0</v>
      </c>
      <c r="DP986">
        <f t="shared" si="1984"/>
        <v>0</v>
      </c>
      <c r="DQ986">
        <f t="shared" si="1984"/>
        <v>0</v>
      </c>
      <c r="DR986">
        <f t="shared" si="1984"/>
        <v>0</v>
      </c>
      <c r="DS986">
        <f t="shared" si="1984"/>
        <v>0</v>
      </c>
      <c r="DT986">
        <f t="shared" si="1984"/>
        <v>0</v>
      </c>
      <c r="DU986">
        <f t="shared" si="1984"/>
        <v>0</v>
      </c>
      <c r="DV986">
        <f t="shared" si="1984"/>
        <v>0</v>
      </c>
      <c r="DW986">
        <f t="shared" si="1984"/>
        <v>0</v>
      </c>
      <c r="DX986">
        <f t="shared" si="1984"/>
        <v>0</v>
      </c>
      <c r="DY986">
        <f t="shared" si="1984"/>
        <v>0</v>
      </c>
      <c r="EE986" s="13">
        <f>SUM(D986:EC986)</f>
        <v>0</v>
      </c>
    </row>
    <row r="987" spans="1:165" x14ac:dyDescent="0.25">
      <c r="A987" s="19">
        <f t="shared" si="1979"/>
        <v>36</v>
      </c>
      <c r="B987" s="28"/>
      <c r="C987">
        <f t="shared" si="1980"/>
        <v>35</v>
      </c>
      <c r="AN987" s="31">
        <f>IF(MAX($D987:AM987)+AN$915=AN$914-IF(SUM($D987:AL987)=0,$C987,0),AN$914,IF(MAX($D987:AM987)+AS$915=AN$914-IF(SUM($D987:AL987)=0,$C987,0),AN$914,0))</f>
        <v>0</v>
      </c>
      <c r="AO987" s="31">
        <f>IF(MAX($D987:AN987)+AO$915=AO$914-IF(SUM($D987:AM987)=0,$C987,0),AO$914,IF(MAX($D987:AN987)+AT$915=AO$914-IF(SUM($D987:AM987)=0,$C987,0),AO$914,0))</f>
        <v>0</v>
      </c>
      <c r="AP987" s="31">
        <f>IF(MAX($D987:AO987)+AP$915=AP$914-IF(SUM($D987:AN987)=0,$C987,0),AP$914,IF(MAX($D987:AO987)+AU$915=AP$914-IF(SUM($D987:AN987)=0,$C987,0),AP$914,0))</f>
        <v>0</v>
      </c>
      <c r="AQ987" s="31">
        <f>IF(MAX($D987:AP987)+AQ$915=AQ$914-IF(SUM($D987:AO987)=0,$C987,0),AQ$914,IF(MAX($D987:AP987)+AV$915=AQ$914-IF(SUM($D987:AO987)=0,$C987,0),AQ$914,0))</f>
        <v>0</v>
      </c>
      <c r="AR987" s="31">
        <f>IF(MAX($D987:AQ987)+AR$915=AR$914-IF(SUM($D987:AP987)=0,$C987,0),AR$914,IF(MAX($D987:AQ987)+AW$915=AR$914-IF(SUM($D987:AP987)=0,$C987,0),AR$914,0))</f>
        <v>0</v>
      </c>
      <c r="AS987" s="31">
        <f>IF(MAX($D987:AR987)+AS$915=AS$914-IF(SUM($D987:AQ987)=0,$C987,0),AS$914,IF(MAX($D987:AR987)+AX$915=AS$914-IF(SUM($D987:AQ987)=0,$C987,0),AS$914,0))</f>
        <v>0</v>
      </c>
      <c r="AT987" s="31">
        <f>IF(MAX($D987:AS987)+AT$915=AT$914-IF(SUM($D987:AR987)=0,$C987,0),AT$914,IF(MAX($D987:AS987)+AY$915=AT$914-IF(SUM($D987:AR987)=0,$C987,0),AT$914,0))</f>
        <v>0</v>
      </c>
      <c r="AU987" s="31">
        <f>IF(MAX($D987:AT987)+AU$915=AU$914-IF(SUM($D987:AS987)=0,$C987,0),AU$914,IF(MAX($D987:AT987)+AZ$915=AU$914-IF(SUM($D987:AS987)=0,$C987,0),AU$914,0))</f>
        <v>0</v>
      </c>
      <c r="AV987" s="31">
        <f>IF(MAX($D987:AU987)+AV$915=AV$914-IF(SUM($D987:AT987)=0,$C987,0),AV$914,IF(MAX($D987:AU987)+BA$915=AV$914-IF(SUM($D987:AT987)=0,$C987,0),AV$914,0))</f>
        <v>0</v>
      </c>
      <c r="AW987" s="31">
        <f>IF(MAX($D987:AV987)+AW$915=AW$914-IF(SUM($D987:AU987)=0,$C987,0),AW$914,IF(MAX($D987:AV987)+BB$915=AW$914-IF(SUM($D987:AU987)=0,$C987,0),AW$914,0))</f>
        <v>0</v>
      </c>
      <c r="AX987" s="31">
        <f>IF(MAX($D987:AW987)+AX$915=AX$914-IF(SUM($D987:AV987)=0,$C987,0),AX$914,IF(MAX($D987:AW987)+BC$915=AX$914-IF(SUM($D987:AV987)=0,$C987,0),AX$914,0))</f>
        <v>0</v>
      </c>
      <c r="AY987" s="31">
        <f>IF(MAX($D987:AX987)+AY$915=AY$914-IF(SUM($D987:AW987)=0,$C987,0),AY$914,IF(MAX($D987:AX987)+BD$915=AY$914-IF(SUM($D987:AW987)=0,$C987,0),AY$914,0))</f>
        <v>0</v>
      </c>
      <c r="AZ987" s="31">
        <f>IF(MAX($D987:AY987)+AZ$915=AZ$914-IF(SUM($D987:AX987)=0,$C987,0),AZ$914,IF(MAX($D987:AY987)+BE$915=AZ$914-IF(SUM($D987:AX987)=0,$C987,0),AZ$914,0))</f>
        <v>0</v>
      </c>
      <c r="BA987" s="31">
        <f>IF(MAX($D987:AZ987)+BA$915=BA$914-IF(SUM($D987:AY987)=0,$C987,0),BA$914,IF(MAX($D987:AZ987)+BF$915=BA$914-IF(SUM($D987:AY987)=0,$C987,0),BA$914,0))</f>
        <v>0</v>
      </c>
      <c r="BB987" s="31">
        <f>IF(MAX($D987:BA987)+BB$915=BB$914-IF(SUM($D987:AZ987)=0,$C987,0),BB$914,IF(MAX($D987:BA987)+BG$915=BB$914-IF(SUM($D987:AZ987)=0,$C987,0),BB$914,0))</f>
        <v>0</v>
      </c>
      <c r="BC987" s="31">
        <f>IF(MAX($D987:BB987)+BC$915=BC$914-IF(SUM($D987:BA987)=0,$C987,0),BC$914,IF(MAX($D987:BB987)+BH$915=BC$914-IF(SUM($D987:BA987)=0,$C987,0),BC$914,0))</f>
        <v>0</v>
      </c>
      <c r="BD987" s="31">
        <f>IF(MAX($D987:BC987)+BD$915=BD$914-IF(SUM($D987:BB987)=0,$C987,0),BD$914,IF(MAX($D987:BC987)+BI$915=BD$914-IF(SUM($D987:BB987)=0,$C987,0),BD$914,0))</f>
        <v>0</v>
      </c>
      <c r="BE987" s="31">
        <f>IF(MAX($D987:BD987)+BE$915=BE$914-IF(SUM($D987:BC987)=0,$C987,0),BE$914,IF(MAX($D987:BD987)+BJ$915=BE$914-IF(SUM($D987:BC987)=0,$C987,0),BE$914,0))</f>
        <v>0</v>
      </c>
      <c r="BF987" s="31">
        <f>IF(MAX($D987:BE987)+BF$915=BF$914-IF(SUM($D987:BD987)=0,$C987,0),BF$914,IF(MAX($D987:BE987)+BK$915=BF$914-IF(SUM($D987:BD987)=0,$C987,0),BF$914,0))</f>
        <v>0</v>
      </c>
      <c r="BG987" s="31">
        <f>IF(MAX($D987:BF987)+BG$915=BG$914-IF(SUM($D987:BE987)=0,$C987,0),BG$914,IF(MAX($D987:BF987)+BL$915=BG$914-IF(SUM($D987:BE987)=0,$C987,0),BG$914,0))</f>
        <v>0</v>
      </c>
      <c r="BH987" s="31">
        <f>IF(MAX($D987:BG987)+BH$915=BH$914-IF(SUM($D987:BF987)=0,$C987,0),BH$914,IF(MAX($D987:BG987)+BM$915=BH$914-IF(SUM($D987:BF987)=0,$C987,0),BH$914,0))</f>
        <v>0</v>
      </c>
      <c r="BI987" s="31">
        <f>IF(MAX($D987:BH987)+BI$915=BI$914-IF(SUM($D987:BG987)=0,$C987,0),BI$914,IF(MAX($D987:BH987)+BN$915=BI$914-IF(SUM($D987:BG987)=0,$C987,0),BI$914,0))</f>
        <v>0</v>
      </c>
      <c r="BJ987" s="31">
        <f>IF(MAX($D987:BI987)+BJ$915=BJ$914-IF(SUM($D987:BH987)=0,$C987,0),BJ$914,IF(MAX($D987:BI987)+BO$915=BJ$914-IF(SUM($D987:BH987)=0,$C987,0),BJ$914,0))</f>
        <v>0</v>
      </c>
      <c r="BK987" s="31">
        <f>IF(MAX($D987:BJ987)+BK$915=BK$914-IF(SUM($D987:BI987)=0,$C987,0),BK$914,IF(MAX($D987:BJ987)+BP$915=BK$914-IF(SUM($D987:BI987)=0,$C987,0),BK$914,0))</f>
        <v>0</v>
      </c>
      <c r="BL987" s="31">
        <f>IF(MAX($D987:BK987)+BL$915=BL$914-IF(SUM($D987:BJ987)=0,$C987,0),BL$914,IF(MAX($D987:BK987)+BQ$915=BL$914-IF(SUM($D987:BJ987)=0,$C987,0),BL$914,0))</f>
        <v>0</v>
      </c>
      <c r="BM987" s="31">
        <f>IF(MAX($D987:BL987)+BM$915=BM$914-IF(SUM($D987:BK987)=0,$C987,0),BM$914,IF(MAX($D987:BL987)+BR$915=BM$914-IF(SUM($D987:BK987)=0,$C987,0),BM$914,0))</f>
        <v>0</v>
      </c>
      <c r="BN987" s="31">
        <f>IF(MAX($D987:BM987)+BN$915=BN$914-IF(SUM($D987:BL987)=0,$C987,0),BN$914,IF(MAX($D987:BM987)+BS$915=BN$914-IF(SUM($D987:BL987)=0,$C987,0),BN$914,0))</f>
        <v>0</v>
      </c>
      <c r="BO987" s="31">
        <f>IF(MAX($D987:BN987)+BO$915=BO$914-IF(SUM($D987:BM987)=0,$C987,0),BO$914,IF(MAX($D987:BN987)+BT$915=BO$914-IF(SUM($D987:BM987)=0,$C987,0),BO$914,0))</f>
        <v>0</v>
      </c>
      <c r="BP987" s="31">
        <f>IF(MAX($D987:BO987)+BP$915=BP$914-IF(SUM($D987:BN987)=0,$C987,0),BP$914,IF(MAX($D987:BO987)+BU$915=BP$914-IF(SUM($D987:BN987)=0,$C987,0),BP$914,0))</f>
        <v>0</v>
      </c>
      <c r="BQ987" s="31">
        <f>IF(MAX($D987:BP987)+BQ$915=BQ$914-IF(SUM($D987:BO987)=0,$C987,0),BQ$914,IF(MAX($D987:BP987)+BV$915=BQ$914-IF(SUM($D987:BO987)=0,$C987,0),BQ$914,0))</f>
        <v>0</v>
      </c>
      <c r="BR987" s="31">
        <f>IF(MAX($D987:BQ987)+BR$915=BR$914-IF(SUM($D987:BP987)=0,$C987,0),BR$914,IF(MAX($D987:BQ987)+BW$915=BR$914-IF(SUM($D987:BP987)=0,$C987,0),BR$914,0))</f>
        <v>0</v>
      </c>
      <c r="BS987" s="31">
        <f>IF(MAX($D987:BR987)+BS$915=BS$914-IF(SUM($D987:BQ987)=0,$C987,0),BS$914,IF(MAX($D987:BR987)+BX$915=BS$914-IF(SUM($D987:BQ987)=0,$C987,0),BS$914,0))</f>
        <v>0</v>
      </c>
      <c r="BT987" s="31">
        <f>IF(MAX($D987:BS987)+BT$915=BT$914-IF(SUM($D987:BR987)=0,$C987,0),BT$914,IF(MAX($D987:BS987)+BY$915=BT$914-IF(SUM($D987:BR987)=0,$C987,0),BT$914,0))</f>
        <v>0</v>
      </c>
      <c r="BU987" s="31">
        <f>IF(MAX($D987:BT987)+BU$915=BU$914-IF(SUM($D987:BS987)=0,$C987,0),BU$914,IF(MAX($D987:BT987)+BZ$915=BU$914-IF(SUM($D987:BS987)=0,$C987,0),BU$914,0))</f>
        <v>0</v>
      </c>
      <c r="BV987" s="31">
        <f>IF(MAX($D987:BU987)+BV$915=BV$914-IF(SUM($D987:BT987)=0,$C987,0),BV$914,IF(MAX($D987:BU987)+CA$915=BV$914-IF(SUM($D987:BT987)=0,$C987,0),BV$914,0))</f>
        <v>70</v>
      </c>
      <c r="BW987" s="31">
        <f>IF(MAX($D987:BV987)+BW$915=BW$914-IF(SUM($D987:BU987)=0,$C987,0),BW$914,IF(MAX($D987:BV987)+CB$915=BW$914-IF(SUM($D987:BU987)=0,$C987,0),BW$914,0))</f>
        <v>0</v>
      </c>
      <c r="BX987" s="31">
        <f>IF(MAX($D987:BW987)+BX$915=BX$914-IF(SUM($D987:BV987)=0,$C987,0),BX$914,IF(MAX($D987:BW987)+CC$915=BX$914-IF(SUM($D987:BV987)=0,$C987,0),BX$914,0))</f>
        <v>0</v>
      </c>
      <c r="BY987" s="31">
        <f>IF(MAX($D987:BX987)+BY$915=BY$914-IF(SUM($D987:BW987)=0,$C987,0),BY$914,IF(MAX($D987:BX987)+CD$915=BY$914-IF(SUM($D987:BW987)=0,$C987,0),BY$914,0))</f>
        <v>0</v>
      </c>
      <c r="BZ987" s="31">
        <f>IF(MAX($D987:BY987)+BZ$915=BZ$914-IF(SUM($D987:BX987)=0,$C987,0),BZ$914,IF(MAX($D987:BY987)+CE$915=BZ$914-IF(SUM($D987:BX987)=0,$C987,0),BZ$914,0))</f>
        <v>0</v>
      </c>
      <c r="CA987" s="31">
        <f>IF(MAX($D987:BZ987)+CA$915=CA$914-IF(SUM($D987:BY987)=0,$C987,0),CA$914,IF(MAX($D987:BZ987)+CF$915=CA$914-IF(SUM($D987:BY987)=0,$C987,0),CA$914,0))</f>
        <v>0</v>
      </c>
      <c r="CB987" s="31">
        <f>IF(MAX($D987:CA987)+CB$915=CB$914-IF(SUM($D987:BZ987)=0,$C987,0),CB$914,IF(MAX($D987:CA987)+CG$915=CB$914-IF(SUM($D987:BZ987)=0,$C987,0),CB$914,0))</f>
        <v>0</v>
      </c>
      <c r="CC987" s="31">
        <f>IF(MAX($D987:CB987)+CC$915=CC$914-IF(SUM($D987:CA987)=0,$C987,0),CC$914,IF(MAX($D987:CB987)+CH$915=CC$914-IF(SUM($D987:CA987)=0,$C987,0),CC$914,0))</f>
        <v>0</v>
      </c>
      <c r="CD987" s="31">
        <f>IF(MAX($D987:CC987)+CD$915=CD$914-IF(SUM($D987:CB987)=0,$C987,0),CD$914,IF(MAX($D987:CC987)+CI$915=CD$914-IF(SUM($D987:CB987)=0,$C987,0),CD$914,0))</f>
        <v>0</v>
      </c>
      <c r="CE987" s="31">
        <f>IF(MAX($D987:CD987)+CE$915=CE$914-IF(SUM($D987:CC987)=0,$C987,0),CE$914,IF(MAX($D987:CD987)+CJ$915=CE$914-IF(SUM($D987:CC987)=0,$C987,0),CE$914,0))</f>
        <v>0</v>
      </c>
      <c r="CF987" s="31">
        <f>IF(MAX($D987:CE987)+CF$915=CF$914-IF(SUM($D987:CD987)=0,$C987,0),CF$914,IF(MAX($D987:CE987)+CK$915=CF$914-IF(SUM($D987:CD987)=0,$C987,0),CF$914,0))</f>
        <v>0</v>
      </c>
      <c r="CG987" s="31">
        <f>IF(MAX($D987:CF987)+CG$915=CG$914-IF(SUM($D987:CE987)=0,$C987,0),CG$914,IF(MAX($D987:CF987)+CL$915=CG$914-IF(SUM($D987:CE987)=0,$C987,0),CG$914,0))</f>
        <v>0</v>
      </c>
      <c r="CH987" s="31">
        <f>IF(MAX($D987:CG987)+CH$915=CH$914-IF(SUM($D987:CF987)=0,$C987,0),CH$914,IF(MAX($D987:CG987)+CM$915=CH$914-IF(SUM($D987:CF987)=0,$C987,0),CH$914,0))</f>
        <v>0</v>
      </c>
      <c r="CI987" s="31">
        <f>IF(MAX($D987:CH987)+CI$915=CI$914-IF(SUM($D987:CG987)=0,$C987,0),CI$914,IF(MAX($D987:CH987)+CN$915=CI$914-IF(SUM($D987:CG987)=0,$C987,0),CI$914,0))</f>
        <v>0</v>
      </c>
      <c r="CJ987" s="31">
        <f>IF(MAX($D987:CI987)+CJ$915=CJ$914-IF(SUM($D987:CH987)=0,$C987,0),CJ$914,IF(MAX($D987:CI987)+CO$915=CJ$914-IF(SUM($D987:CH987)=0,$C987,0),CJ$914,0))</f>
        <v>0</v>
      </c>
      <c r="CK987" s="31">
        <f>IF(MAX($D987:CJ987)+CK$915=CK$914-IF(SUM($D987:CI987)=0,$C987,0),CK$914,IF(MAX($D987:CJ987)+CP$915=CK$914-IF(SUM($D987:CI987)=0,$C987,0),CK$914,0))</f>
        <v>0</v>
      </c>
      <c r="CL987" s="31">
        <f>IF(MAX($D987:CK987)+CL$915=CL$914-IF(SUM($D987:CJ987)=0,$C987,0),CL$914,IF(MAX($D987:CK987)+CQ$915=CL$914-IF(SUM($D987:CJ987)=0,$C987,0),CL$914,0))</f>
        <v>0</v>
      </c>
      <c r="CM987" s="31">
        <f>IF(MAX($D987:CL987)+CM$915=CM$914-IF(SUM($D987:CK987)=0,$C987,0),CM$914,IF(MAX($D987:CL987)+CR$915=CM$914-IF(SUM($D987:CK987)=0,$C987,0),CM$914,0))</f>
        <v>0</v>
      </c>
      <c r="CN987" s="31">
        <f>IF(MAX($D987:CM987)+CN$915=CN$914-IF(SUM($D987:CL987)=0,$C987,0),CN$914,IF(MAX($D987:CM987)+CS$915=CN$914-IF(SUM($D987:CL987)=0,$C987,0),CN$914,0))</f>
        <v>0</v>
      </c>
      <c r="CO987" s="31">
        <f>IF(MAX($D987:CN987)+CO$915=CO$914-IF(SUM($D987:CM987)=0,$C987,0),CO$914,IF(MAX($D987:CN987)+CT$915=CO$914-IF(SUM($D987:CM987)=0,$C987,0),CO$914,0))</f>
        <v>0</v>
      </c>
      <c r="CP987" s="31">
        <f>IF(MAX($D987:CO987)+CP$915=CP$914-IF(SUM($D987:CN987)=0,$C987,0),CP$914,IF(MAX($D987:CO987)+CU$915=CP$914-IF(SUM($D987:CN987)=0,$C987,0),CP$914,0))</f>
        <v>0</v>
      </c>
      <c r="CQ987" s="31">
        <f>IF(MAX($D987:CP987)+CQ$915=CQ$914-IF(SUM($D987:CO987)=0,$C987,0),CQ$914,IF(MAX($D987:CP987)+CV$915=CQ$914-IF(SUM($D987:CO987)=0,$C987,0),CQ$914,0))</f>
        <v>0</v>
      </c>
      <c r="CR987" s="31">
        <f>IF(MAX($D987:CQ987)+CR$915=CR$914-IF(SUM($D987:CP987)=0,$C987,0),CR$914,IF(MAX($D987:CQ987)+CW$915=CR$914-IF(SUM($D987:CP987)=0,$C987,0),CR$914,0))</f>
        <v>0</v>
      </c>
      <c r="CS987" s="31">
        <f>IF(MAX($D987:CR987)+CS$915=CS$914-IF(SUM($D987:CQ987)=0,$C987,0),CS$914,IF(MAX($D987:CR987)+CX$915=CS$914-IF(SUM($D987:CQ987)=0,$C987,0),CS$914,0))</f>
        <v>0</v>
      </c>
      <c r="CT987" s="31">
        <f>IF(MAX($D987:CS987)+CT$915=CT$914-IF(SUM($D987:CR987)=0,$C987,0),CT$914,IF(MAX($D987:CS987)+CY$915=CT$914-IF(SUM($D987:CR987)=0,$C987,0),CT$914,0))</f>
        <v>0</v>
      </c>
      <c r="CU987" s="31">
        <f>IF(MAX($D987:CT987)+CU$915=CU$914-IF(SUM($D987:CS987)=0,$C987,0),CU$914,IF(MAX($D987:CT987)+CZ$915=CU$914-IF(SUM($D987:CS987)=0,$C987,0),CU$914,0))</f>
        <v>0</v>
      </c>
      <c r="CV987" s="31">
        <f>IF(MAX($D987:CU987)+CV$915=CV$914-IF(SUM($D987:CT987)=0,$C987,0),CV$914,IF(MAX($D987:CU987)+DA$915=CV$914-IF(SUM($D987:CT987)=0,$C987,0),CV$914,0))</f>
        <v>0</v>
      </c>
      <c r="CW987" s="31">
        <f>IF(MAX($D987:CV987)+CW$915=CW$914-IF(SUM($D987:CU987)=0,$C987,0),CW$914,IF(MAX($D987:CV987)+DB$915=CW$914-IF(SUM($D987:CU987)=0,$C987,0),CW$914,0))</f>
        <v>0</v>
      </c>
      <c r="CX987" s="31">
        <f>IF(MAX($D987:CW987)+CX$915=CX$914-IF(SUM($D987:CV987)=0,$C987,0),CX$914,IF(MAX($D987:CW987)+DC$915=CX$914-IF(SUM($D987:CV987)=0,$C987,0),CX$914,0))</f>
        <v>0</v>
      </c>
      <c r="CY987" s="31">
        <f>IF(MAX($D987:CX987)+CY$915=CY$914-IF(SUM($D987:CW987)=0,$C987,0),CY$914,IF(MAX($D987:CX987)+DD$915=CY$914-IF(SUM($D987:CW987)=0,$C987,0),CY$914,0))</f>
        <v>0</v>
      </c>
      <c r="CZ987" s="31">
        <f>IF(MAX($D987:CY987)+CZ$915=CZ$914-IF(SUM($D987:CX987)=0,$C987,0),CZ$914,IF(MAX($D987:CY987)+DE$915=CZ$914-IF(SUM($D987:CX987)=0,$C987,0),CZ$914,0))</f>
        <v>100</v>
      </c>
      <c r="DA987" s="31">
        <f>IF(MAX($D987:CZ987)+DA$915=DA$914-IF(SUM($D987:CY987)=0,$C987,0),DA$914,IF(MAX($D987:CZ987)+DF$915=DA$914-IF(SUM($D987:CY987)=0,$C987,0),DA$914,0))</f>
        <v>0</v>
      </c>
      <c r="DB987" s="31">
        <f>IF(MAX($D987:DA987)+DB$915=DB$914-IF(SUM($D987:CZ987)=0,$C987,0),DB$914,IF(MAX($D987:DA987)+DG$915=DB$914-IF(SUM($D987:CZ987)=0,$C987,0),DB$914,0))</f>
        <v>0</v>
      </c>
      <c r="DC987" s="31">
        <f>IF(MAX($D987:DB987)+DC$915=DC$914-IF(SUM($D987:DA987)=0,$C987,0),DC$914,IF(MAX($D987:DB987)+DH$915=DC$914-IF(SUM($D987:DA987)=0,$C987,0),DC$914,0))</f>
        <v>0</v>
      </c>
      <c r="DD987" s="31">
        <f>IF(MAX($D987:DC987)+DD$915=DD$914-IF(SUM($D987:DB987)=0,$C987,0),DD$914,IF(MAX($D987:DC987)+DI$915=DD$914-IF(SUM($D987:DB987)=0,$C987,0),DD$914,0))</f>
        <v>0</v>
      </c>
      <c r="DE987" s="31">
        <f>IF(MAX($D987:DD987)+DE$915=DE$914-IF(SUM($D987:DC987)=0,$C987,0),DE$914,IF(MAX($D987:DD987)+DJ$915=DE$914-IF(SUM($D987:DC987)=0,$C987,0),DE$914,0))</f>
        <v>0</v>
      </c>
      <c r="DF987" s="31">
        <f>IF(MAX($D987:DE987)+DF$915=DF$914-IF(SUM($D987:DD987)=0,$C987,0),DF$914,IF(MAX($D987:DE987)+DK$915=DF$914-IF(SUM($D987:DD987)=0,$C987,0),DF$914,0))</f>
        <v>0</v>
      </c>
      <c r="DG987" s="31">
        <f>IF(MAX($D987:DF987)+DG$915=DG$914-IF(SUM($D987:DE987)=0,$C987,0),DG$914,IF(MAX($D987:DF987)+DL$915=DG$914-IF(SUM($D987:DE987)=0,$C987,0),DG$914,0))</f>
        <v>0</v>
      </c>
      <c r="DH987" s="31">
        <f>IF(MAX($D987:DG987)+DH$915=DH$914-IF(SUM($D987:DF987)=0,$C987,0),DH$914,IF(MAX($D987:DG987)+DM$915=DH$914-IF(SUM($D987:DF987)=0,$C987,0),DH$914,0))</f>
        <v>0</v>
      </c>
      <c r="DI987" s="31">
        <f>IF(MAX($D987:DH987)+DI$915=DI$914-IF(SUM($D987:DG987)=0,$C987,0),DI$914,IF(MAX($D987:DH987)+DN$915=DI$914-IF(SUM($D987:DG987)=0,$C987,0),DI$914,0))</f>
        <v>0</v>
      </c>
      <c r="DJ987" s="31">
        <f>IF(MAX($D987:DI987)+DJ$915=DJ$914-IF(SUM($D987:DH987)=0,$C987,0),DJ$914,IF(MAX($D987:DI987)+DO$915=DJ$914-IF(SUM($D987:DH987)=0,$C987,0),DJ$914,0))</f>
        <v>0</v>
      </c>
      <c r="DK987" s="31">
        <f>IF(MAX($D987:DJ987)+DK$915=DK$914-IF(SUM($D987:DI987)=0,$C987,0),DK$914,IF(MAX($D987:DJ987)+DP$915=DK$914-IF(SUM($D987:DI987)=0,$C987,0),DK$914,0))</f>
        <v>0</v>
      </c>
      <c r="DL987" s="31">
        <f>IF(MAX($D987:DK987)+DL$915=DL$914-IF(SUM($D987:DJ987)=0,$C987,0),DL$914,IF(MAX($D987:DK987)+DQ$915=DL$914-IF(SUM($D987:DJ987)=0,$C987,0),DL$914,0))</f>
        <v>0</v>
      </c>
      <c r="DM987" s="31">
        <f>IF(MAX($D987:DL987)+DM$915=DM$914-IF(SUM($D987:DK987)=0,$C987,0),DM$914,IF(MAX($D987:DL987)+DR$915=DM$914-IF(SUM($D987:DK987)=0,$C987,0),DM$914,0))</f>
        <v>0</v>
      </c>
      <c r="DN987" s="31">
        <f>IF(MAX($D987:DM987)+DN$915=DN$914-IF(SUM($D987:DL987)=0,$C987,0),DN$914,IF(MAX($D987:DM987)+DS$915=DN$914-IF(SUM($D987:DL987)=0,$C987,0),DN$914,0))</f>
        <v>0</v>
      </c>
      <c r="DO987" s="31">
        <f>IF(MAX($D987:DN987)+DO$915=DO$914-IF(SUM($D987:DM987)=0,$C987,0),DO$914,IF(MAX($D987:DN987)+DT$915=DO$914-IF(SUM($D987:DM987)=0,$C987,0),DO$914,0))</f>
        <v>0</v>
      </c>
      <c r="DP987" s="31">
        <f>IF(MAX($D987:DO987)+DP$915=DP$914-IF(SUM($D987:DN987)=0,$C987,0),DP$914,IF(MAX($D987:DO987)+DU$915=DP$914-IF(SUM($D987:DN987)=0,$C987,0),DP$914,0))</f>
        <v>0</v>
      </c>
      <c r="DQ987" s="31">
        <f>IF(MAX($D987:DP987)+DQ$915=DQ$914-IF(SUM($D987:DO987)=0,$C987,0),DQ$914,IF(MAX($D987:DP987)+DV$915=DQ$914-IF(SUM($D987:DO987)=0,$C987,0),DQ$914,0))</f>
        <v>0</v>
      </c>
      <c r="DR987" s="31">
        <f>IF(MAX($D987:DQ987)+DR$915=DR$914-IF(SUM($D987:DP987)=0,$C987,0),DR$914,IF(MAX($D987:DQ987)+DW$915=DR$914-IF(SUM($D987:DP987)=0,$C987,0),DR$914,0))</f>
        <v>0</v>
      </c>
      <c r="DS987" s="31">
        <f>IF(MAX($D987:DR987)+DS$915=DS$914-IF(SUM($D987:DQ987)=0,$C987,0),DS$914,IF(MAX($D987:DR987)+DX$915=DS$914-IF(SUM($D987:DQ987)=0,$C987,0),DS$914,0))</f>
        <v>0</v>
      </c>
      <c r="DT987" s="31">
        <f>IF(MAX($D987:DS987)+DT$915=DT$914-IF(SUM($D987:DR987)=0,$C987,0),DT$914,IF(MAX($D987:DS987)+DY$915=DT$914-IF(SUM($D987:DR987)=0,$C987,0),DT$914,0))</f>
        <v>0</v>
      </c>
      <c r="DU987" s="31">
        <f>IF(MAX($D987:DT987)+DU$915=DU$914-IF(SUM($D987:DS987)=0,$C987,0),DU$914,IF(MAX($D987:DT987)+DZ$915=DU$914-IF(SUM($D987:DS987)=0,$C987,0),DU$914,0))</f>
        <v>0</v>
      </c>
      <c r="DV987" s="31">
        <f>IF(MAX($D987:DU987)+DV$915=DV$914-IF(SUM($D987:DT987)=0,$C987,0),DV$914,IF(MAX($D987:DU987)+EA$915=DV$914-IF(SUM($D987:DT987)=0,$C987,0),DV$914,0))</f>
        <v>0</v>
      </c>
      <c r="DW987" s="31">
        <f>IF(MAX($D987:DV987)+DW$915=DW$914-IF(SUM($D987:DU987)=0,$C987,0),DW$914,IF(MAX($D987:DV987)+EB$915=DW$914-IF(SUM($D987:DU987)=0,$C987,0),DW$914,0))</f>
        <v>0</v>
      </c>
      <c r="DX987" s="31">
        <f>IF(MAX($D987:DW987)+DX$915=DX$914-IF(SUM($D987:DV987)=0,$C987,0),DX$914,IF(MAX($D987:DW987)+EC$915=DX$914-IF(SUM($D987:DV987)=0,$C987,0),DX$914,0))</f>
        <v>0</v>
      </c>
      <c r="DY987" s="31">
        <f>IF(MAX($D987:DX987)+DY$915=DY$914-IF(SUM($D987:DW987)=0,$C987,0),DY$914,IF(MAX($D987:DX987)+ED$915=DY$914-IF(SUM($D987:DW987)=0,$C987,0),DY$914,0))</f>
        <v>0</v>
      </c>
      <c r="DZ987" s="31"/>
      <c r="EA987" s="31"/>
      <c r="EB987" s="31"/>
      <c r="EC987" s="31"/>
      <c r="ED987" s="31"/>
      <c r="EE987">
        <f>IF(EE988=0,0,EE988)</f>
        <v>0</v>
      </c>
      <c r="EF987" s="31"/>
      <c r="EG987" s="31"/>
      <c r="EH987" s="31"/>
      <c r="EI987" s="31"/>
      <c r="EJ987" s="31"/>
      <c r="EK987" s="31"/>
      <c r="EL987" s="31"/>
      <c r="EM987" s="31"/>
      <c r="EN987" s="31"/>
      <c r="EO987" s="31"/>
      <c r="EP987" s="31"/>
      <c r="EQ987" s="31"/>
      <c r="ER987" s="31"/>
      <c r="ES987" s="31"/>
      <c r="ET987" s="31"/>
      <c r="EU987" s="31"/>
      <c r="EV987" s="31"/>
      <c r="EW987" s="31"/>
      <c r="EX987" s="31"/>
      <c r="EY987" s="31"/>
      <c r="EZ987" s="31"/>
      <c r="FA987" s="31"/>
      <c r="FB987" s="31"/>
      <c r="FC987" s="31"/>
      <c r="FD987" s="31"/>
      <c r="FE987" s="31"/>
      <c r="FF987" s="31"/>
      <c r="FG987" s="31"/>
    </row>
    <row r="988" spans="1:165" x14ac:dyDescent="0.25">
      <c r="A988" s="19">
        <f t="shared" si="1979"/>
        <v>36</v>
      </c>
      <c r="B988" s="28">
        <f>B986+1</f>
        <v>1936</v>
      </c>
      <c r="C988">
        <f t="shared" si="1980"/>
        <v>35</v>
      </c>
      <c r="AM988" s="32">
        <f>AM819</f>
        <v>0</v>
      </c>
      <c r="AN988">
        <f t="shared" ref="AN988:CY988" si="1985">IF(AN$507=AN987,AN819,0)</f>
        <v>0</v>
      </c>
      <c r="AO988">
        <f t="shared" si="1985"/>
        <v>0</v>
      </c>
      <c r="AP988">
        <f t="shared" si="1985"/>
        <v>0</v>
      </c>
      <c r="AQ988">
        <f t="shared" si="1985"/>
        <v>0</v>
      </c>
      <c r="AR988">
        <f t="shared" si="1985"/>
        <v>0</v>
      </c>
      <c r="AS988">
        <f t="shared" si="1985"/>
        <v>0</v>
      </c>
      <c r="AT988">
        <f t="shared" si="1985"/>
        <v>0</v>
      </c>
      <c r="AU988">
        <f t="shared" si="1985"/>
        <v>0</v>
      </c>
      <c r="AV988">
        <f t="shared" si="1985"/>
        <v>0</v>
      </c>
      <c r="AW988">
        <f t="shared" si="1985"/>
        <v>0</v>
      </c>
      <c r="AX988">
        <f t="shared" si="1985"/>
        <v>0</v>
      </c>
      <c r="AY988">
        <f t="shared" si="1985"/>
        <v>0</v>
      </c>
      <c r="AZ988">
        <f t="shared" si="1985"/>
        <v>0</v>
      </c>
      <c r="BA988">
        <f t="shared" si="1985"/>
        <v>0</v>
      </c>
      <c r="BB988">
        <f t="shared" si="1985"/>
        <v>0</v>
      </c>
      <c r="BC988">
        <f t="shared" si="1985"/>
        <v>0</v>
      </c>
      <c r="BD988">
        <f t="shared" si="1985"/>
        <v>0</v>
      </c>
      <c r="BE988">
        <f t="shared" si="1985"/>
        <v>0</v>
      </c>
      <c r="BF988">
        <f t="shared" si="1985"/>
        <v>0</v>
      </c>
      <c r="BG988">
        <f t="shared" si="1985"/>
        <v>0</v>
      </c>
      <c r="BH988">
        <f t="shared" si="1985"/>
        <v>0</v>
      </c>
      <c r="BI988">
        <f t="shared" si="1985"/>
        <v>0</v>
      </c>
      <c r="BJ988">
        <f t="shared" si="1985"/>
        <v>0</v>
      </c>
      <c r="BK988">
        <f t="shared" si="1985"/>
        <v>0</v>
      </c>
      <c r="BL988">
        <f t="shared" si="1985"/>
        <v>0</v>
      </c>
      <c r="BM988">
        <f t="shared" si="1985"/>
        <v>0</v>
      </c>
      <c r="BN988">
        <f t="shared" si="1985"/>
        <v>0</v>
      </c>
      <c r="BO988">
        <f t="shared" si="1985"/>
        <v>0</v>
      </c>
      <c r="BP988">
        <f t="shared" si="1985"/>
        <v>0</v>
      </c>
      <c r="BQ988">
        <f t="shared" si="1985"/>
        <v>0</v>
      </c>
      <c r="BR988">
        <f t="shared" si="1985"/>
        <v>0</v>
      </c>
      <c r="BS988">
        <f t="shared" si="1985"/>
        <v>0</v>
      </c>
      <c r="BT988">
        <f t="shared" si="1985"/>
        <v>0</v>
      </c>
      <c r="BU988">
        <f t="shared" si="1985"/>
        <v>0</v>
      </c>
      <c r="BV988">
        <f t="shared" si="1985"/>
        <v>0</v>
      </c>
      <c r="BW988">
        <f t="shared" si="1985"/>
        <v>0</v>
      </c>
      <c r="BX988">
        <f t="shared" si="1985"/>
        <v>0</v>
      </c>
      <c r="BY988">
        <f t="shared" si="1985"/>
        <v>0</v>
      </c>
      <c r="BZ988">
        <f t="shared" si="1985"/>
        <v>0</v>
      </c>
      <c r="CA988">
        <f t="shared" si="1985"/>
        <v>0</v>
      </c>
      <c r="CB988">
        <f t="shared" si="1985"/>
        <v>0</v>
      </c>
      <c r="CC988">
        <f t="shared" si="1985"/>
        <v>0</v>
      </c>
      <c r="CD988">
        <f t="shared" si="1985"/>
        <v>0</v>
      </c>
      <c r="CE988">
        <f t="shared" si="1985"/>
        <v>0</v>
      </c>
      <c r="CF988">
        <f t="shared" si="1985"/>
        <v>0</v>
      </c>
      <c r="CG988">
        <f t="shared" si="1985"/>
        <v>0</v>
      </c>
      <c r="CH988">
        <f t="shared" si="1985"/>
        <v>0</v>
      </c>
      <c r="CI988">
        <f t="shared" si="1985"/>
        <v>0</v>
      </c>
      <c r="CJ988">
        <f t="shared" si="1985"/>
        <v>0</v>
      </c>
      <c r="CK988">
        <f t="shared" si="1985"/>
        <v>0</v>
      </c>
      <c r="CL988">
        <f t="shared" si="1985"/>
        <v>0</v>
      </c>
      <c r="CM988">
        <f t="shared" si="1985"/>
        <v>0</v>
      </c>
      <c r="CN988">
        <f t="shared" si="1985"/>
        <v>0</v>
      </c>
      <c r="CO988">
        <f t="shared" si="1985"/>
        <v>0</v>
      </c>
      <c r="CP988">
        <f t="shared" si="1985"/>
        <v>0</v>
      </c>
      <c r="CQ988">
        <f t="shared" si="1985"/>
        <v>0</v>
      </c>
      <c r="CR988">
        <f t="shared" si="1985"/>
        <v>0</v>
      </c>
      <c r="CS988">
        <f t="shared" si="1985"/>
        <v>0</v>
      </c>
      <c r="CT988">
        <f t="shared" si="1985"/>
        <v>0</v>
      </c>
      <c r="CU988">
        <f t="shared" si="1985"/>
        <v>0</v>
      </c>
      <c r="CV988">
        <f t="shared" si="1985"/>
        <v>0</v>
      </c>
      <c r="CW988">
        <f t="shared" si="1985"/>
        <v>0</v>
      </c>
      <c r="CX988">
        <f t="shared" si="1985"/>
        <v>0</v>
      </c>
      <c r="CY988">
        <f t="shared" si="1985"/>
        <v>0</v>
      </c>
      <c r="CZ988">
        <f t="shared" ref="CZ988:DY988" si="1986">IF(CZ$507=CZ987,CZ819,0)</f>
        <v>0</v>
      </c>
      <c r="DA988">
        <f t="shared" si="1986"/>
        <v>0</v>
      </c>
      <c r="DB988">
        <f t="shared" si="1986"/>
        <v>0</v>
      </c>
      <c r="DC988">
        <f t="shared" si="1986"/>
        <v>0</v>
      </c>
      <c r="DD988">
        <f t="shared" si="1986"/>
        <v>0</v>
      </c>
      <c r="DE988">
        <f t="shared" si="1986"/>
        <v>0</v>
      </c>
      <c r="DF988">
        <f t="shared" si="1986"/>
        <v>0</v>
      </c>
      <c r="DG988">
        <f t="shared" si="1986"/>
        <v>0</v>
      </c>
      <c r="DH988">
        <f t="shared" si="1986"/>
        <v>0</v>
      </c>
      <c r="DI988">
        <f t="shared" si="1986"/>
        <v>0</v>
      </c>
      <c r="DJ988">
        <f t="shared" si="1986"/>
        <v>0</v>
      </c>
      <c r="DK988">
        <f t="shared" si="1986"/>
        <v>0</v>
      </c>
      <c r="DL988">
        <f t="shared" si="1986"/>
        <v>0</v>
      </c>
      <c r="DM988">
        <f t="shared" si="1986"/>
        <v>0</v>
      </c>
      <c r="DN988">
        <f t="shared" si="1986"/>
        <v>0</v>
      </c>
      <c r="DO988">
        <f t="shared" si="1986"/>
        <v>0</v>
      </c>
      <c r="DP988">
        <f t="shared" si="1986"/>
        <v>0</v>
      </c>
      <c r="DQ988">
        <f t="shared" si="1986"/>
        <v>0</v>
      </c>
      <c r="DR988">
        <f t="shared" si="1986"/>
        <v>0</v>
      </c>
      <c r="DS988">
        <f t="shared" si="1986"/>
        <v>0</v>
      </c>
      <c r="DT988">
        <f t="shared" si="1986"/>
        <v>0</v>
      </c>
      <c r="DU988">
        <f t="shared" si="1986"/>
        <v>0</v>
      </c>
      <c r="DV988">
        <f t="shared" si="1986"/>
        <v>0</v>
      </c>
      <c r="DW988">
        <f t="shared" si="1986"/>
        <v>0</v>
      </c>
      <c r="DX988">
        <f t="shared" si="1986"/>
        <v>0</v>
      </c>
      <c r="DY988">
        <f t="shared" si="1986"/>
        <v>0</v>
      </c>
      <c r="EE988" s="13">
        <f>SUM(D988:EC988)</f>
        <v>0</v>
      </c>
    </row>
    <row r="989" spans="1:165" x14ac:dyDescent="0.25">
      <c r="A989" s="19">
        <f t="shared" si="1979"/>
        <v>37</v>
      </c>
      <c r="B989" s="28"/>
      <c r="C989">
        <f t="shared" si="1980"/>
        <v>36</v>
      </c>
      <c r="AO989" s="31">
        <f>IF(MAX($D989:AN989)+AO$915=AO$914-IF(SUM($D989:AM989)=0,$C989,0),AO$914,IF(MAX($D989:AN989)+AT$915=AO$914-IF(SUM($D989:AM989)=0,$C989,0),AO$914,0))</f>
        <v>0</v>
      </c>
      <c r="AP989" s="31">
        <f>IF(MAX($D989:AO989)+AP$915=AP$914-IF(SUM($D989:AN989)=0,$C989,0),AP$914,IF(MAX($D989:AO989)+AU$915=AP$914-IF(SUM($D989:AN989)=0,$C989,0),AP$914,0))</f>
        <v>0</v>
      </c>
      <c r="AQ989" s="31">
        <f>IF(MAX($D989:AP989)+AQ$915=AQ$914-IF(SUM($D989:AO989)=0,$C989,0),AQ$914,IF(MAX($D989:AP989)+AV$915=AQ$914-IF(SUM($D989:AO989)=0,$C989,0),AQ$914,0))</f>
        <v>0</v>
      </c>
      <c r="AR989" s="31">
        <f>IF(MAX($D989:AQ989)+AR$915=AR$914-IF(SUM($D989:AP989)=0,$C989,0),AR$914,IF(MAX($D989:AQ989)+AW$915=AR$914-IF(SUM($D989:AP989)=0,$C989,0),AR$914,0))</f>
        <v>0</v>
      </c>
      <c r="AS989" s="31">
        <f>IF(MAX($D989:AR989)+AS$915=AS$914-IF(SUM($D989:AQ989)=0,$C989,0),AS$914,IF(MAX($D989:AR989)+AX$915=AS$914-IF(SUM($D989:AQ989)=0,$C989,0),AS$914,0))</f>
        <v>0</v>
      </c>
      <c r="AT989" s="31">
        <f>IF(MAX($D989:AS989)+AT$915=AT$914-IF(SUM($D989:AR989)=0,$C989,0),AT$914,IF(MAX($D989:AS989)+AY$915=AT$914-IF(SUM($D989:AR989)=0,$C989,0),AT$914,0))</f>
        <v>0</v>
      </c>
      <c r="AU989" s="31">
        <f>IF(MAX($D989:AT989)+AU$915=AU$914-IF(SUM($D989:AS989)=0,$C989,0),AU$914,IF(MAX($D989:AT989)+AZ$915=AU$914-IF(SUM($D989:AS989)=0,$C989,0),AU$914,0))</f>
        <v>0</v>
      </c>
      <c r="AV989" s="31">
        <f>IF(MAX($D989:AU989)+AV$915=AV$914-IF(SUM($D989:AT989)=0,$C989,0),AV$914,IF(MAX($D989:AU989)+BA$915=AV$914-IF(SUM($D989:AT989)=0,$C989,0),AV$914,0))</f>
        <v>0</v>
      </c>
      <c r="AW989" s="31">
        <f>IF(MAX($D989:AV989)+AW$915=AW$914-IF(SUM($D989:AU989)=0,$C989,0),AW$914,IF(MAX($D989:AV989)+BB$915=AW$914-IF(SUM($D989:AU989)=0,$C989,0),AW$914,0))</f>
        <v>0</v>
      </c>
      <c r="AX989" s="31">
        <f>IF(MAX($D989:AW989)+AX$915=AX$914-IF(SUM($D989:AV989)=0,$C989,0),AX$914,IF(MAX($D989:AW989)+BC$915=AX$914-IF(SUM($D989:AV989)=0,$C989,0),AX$914,0))</f>
        <v>0</v>
      </c>
      <c r="AY989" s="31">
        <f>IF(MAX($D989:AX989)+AY$915=AY$914-IF(SUM($D989:AW989)=0,$C989,0),AY$914,IF(MAX($D989:AX989)+BD$915=AY$914-IF(SUM($D989:AW989)=0,$C989,0),AY$914,0))</f>
        <v>0</v>
      </c>
      <c r="AZ989" s="31">
        <f>IF(MAX($D989:AY989)+AZ$915=AZ$914-IF(SUM($D989:AX989)=0,$C989,0),AZ$914,IF(MAX($D989:AY989)+BE$915=AZ$914-IF(SUM($D989:AX989)=0,$C989,0),AZ$914,0))</f>
        <v>0</v>
      </c>
      <c r="BA989" s="31">
        <f>IF(MAX($D989:AZ989)+BA$915=BA$914-IF(SUM($D989:AY989)=0,$C989,0),BA$914,IF(MAX($D989:AZ989)+BF$915=BA$914-IF(SUM($D989:AY989)=0,$C989,0),BA$914,0))</f>
        <v>0</v>
      </c>
      <c r="BB989" s="31">
        <f>IF(MAX($D989:BA989)+BB$915=BB$914-IF(SUM($D989:AZ989)=0,$C989,0),BB$914,IF(MAX($D989:BA989)+BG$915=BB$914-IF(SUM($D989:AZ989)=0,$C989,0),BB$914,0))</f>
        <v>0</v>
      </c>
      <c r="BC989" s="31">
        <f>IF(MAX($D989:BB989)+BC$915=BC$914-IF(SUM($D989:BA989)=0,$C989,0),BC$914,IF(MAX($D989:BB989)+BH$915=BC$914-IF(SUM($D989:BA989)=0,$C989,0),BC$914,0))</f>
        <v>0</v>
      </c>
      <c r="BD989" s="31">
        <f>IF(MAX($D989:BC989)+BD$915=BD$914-IF(SUM($D989:BB989)=0,$C989,0),BD$914,IF(MAX($D989:BC989)+BI$915=BD$914-IF(SUM($D989:BB989)=0,$C989,0),BD$914,0))</f>
        <v>0</v>
      </c>
      <c r="BE989" s="31">
        <f>IF(MAX($D989:BD989)+BE$915=BE$914-IF(SUM($D989:BC989)=0,$C989,0),BE$914,IF(MAX($D989:BD989)+BJ$915=BE$914-IF(SUM($D989:BC989)=0,$C989,0),BE$914,0))</f>
        <v>0</v>
      </c>
      <c r="BF989" s="31">
        <f>IF(MAX($D989:BE989)+BF$915=BF$914-IF(SUM($D989:BD989)=0,$C989,0),BF$914,IF(MAX($D989:BE989)+BK$915=BF$914-IF(SUM($D989:BD989)=0,$C989,0),BF$914,0))</f>
        <v>0</v>
      </c>
      <c r="BG989" s="31">
        <f>IF(MAX($D989:BF989)+BG$915=BG$914-IF(SUM($D989:BE989)=0,$C989,0),BG$914,IF(MAX($D989:BF989)+BL$915=BG$914-IF(SUM($D989:BE989)=0,$C989,0),BG$914,0))</f>
        <v>0</v>
      </c>
      <c r="BH989" s="31">
        <f>IF(MAX($D989:BG989)+BH$915=BH$914-IF(SUM($D989:BF989)=0,$C989,0),BH$914,IF(MAX($D989:BG989)+BM$915=BH$914-IF(SUM($D989:BF989)=0,$C989,0),BH$914,0))</f>
        <v>0</v>
      </c>
      <c r="BI989" s="31">
        <f>IF(MAX($D989:BH989)+BI$915=BI$914-IF(SUM($D989:BG989)=0,$C989,0),BI$914,IF(MAX($D989:BH989)+BN$915=BI$914-IF(SUM($D989:BG989)=0,$C989,0),BI$914,0))</f>
        <v>0</v>
      </c>
      <c r="BJ989" s="31">
        <f>IF(MAX($D989:BI989)+BJ$915=BJ$914-IF(SUM($D989:BH989)=0,$C989,0),BJ$914,IF(MAX($D989:BI989)+BO$915=BJ$914-IF(SUM($D989:BH989)=0,$C989,0),BJ$914,0))</f>
        <v>0</v>
      </c>
      <c r="BK989" s="31">
        <f>IF(MAX($D989:BJ989)+BK$915=BK$914-IF(SUM($D989:BI989)=0,$C989,0),BK$914,IF(MAX($D989:BJ989)+BP$915=BK$914-IF(SUM($D989:BI989)=0,$C989,0),BK$914,0))</f>
        <v>0</v>
      </c>
      <c r="BL989" s="31">
        <f>IF(MAX($D989:BK989)+BL$915=BL$914-IF(SUM($D989:BJ989)=0,$C989,0),BL$914,IF(MAX($D989:BK989)+BQ$915=BL$914-IF(SUM($D989:BJ989)=0,$C989,0),BL$914,0))</f>
        <v>0</v>
      </c>
      <c r="BM989" s="31">
        <f>IF(MAX($D989:BL989)+BM$915=BM$914-IF(SUM($D989:BK989)=0,$C989,0),BM$914,IF(MAX($D989:BL989)+BR$915=BM$914-IF(SUM($D989:BK989)=0,$C989,0),BM$914,0))</f>
        <v>0</v>
      </c>
      <c r="BN989" s="31">
        <f>IF(MAX($D989:BM989)+BN$915=BN$914-IF(SUM($D989:BL989)=0,$C989,0),BN$914,IF(MAX($D989:BM989)+BS$915=BN$914-IF(SUM($D989:BL989)=0,$C989,0),BN$914,0))</f>
        <v>0</v>
      </c>
      <c r="BO989" s="31">
        <f>IF(MAX($D989:BN989)+BO$915=BO$914-IF(SUM($D989:BM989)=0,$C989,0),BO$914,IF(MAX($D989:BN989)+BT$915=BO$914-IF(SUM($D989:BM989)=0,$C989,0),BO$914,0))</f>
        <v>0</v>
      </c>
      <c r="BP989" s="31">
        <f>IF(MAX($D989:BO989)+BP$915=BP$914-IF(SUM($D989:BN989)=0,$C989,0),BP$914,IF(MAX($D989:BO989)+BU$915=BP$914-IF(SUM($D989:BN989)=0,$C989,0),BP$914,0))</f>
        <v>0</v>
      </c>
      <c r="BQ989" s="31">
        <f>IF(MAX($D989:BP989)+BQ$915=BQ$914-IF(SUM($D989:BO989)=0,$C989,0),BQ$914,IF(MAX($D989:BP989)+BV$915=BQ$914-IF(SUM($D989:BO989)=0,$C989,0),BQ$914,0))</f>
        <v>0</v>
      </c>
      <c r="BR989" s="31">
        <f>IF(MAX($D989:BQ989)+BR$915=BR$914-IF(SUM($D989:BP989)=0,$C989,0),BR$914,IF(MAX($D989:BQ989)+BW$915=BR$914-IF(SUM($D989:BP989)=0,$C989,0),BR$914,0))</f>
        <v>0</v>
      </c>
      <c r="BS989" s="31">
        <f>IF(MAX($D989:BR989)+BS$915=BS$914-IF(SUM($D989:BQ989)=0,$C989,0),BS$914,IF(MAX($D989:BR989)+BX$915=BS$914-IF(SUM($D989:BQ989)=0,$C989,0),BS$914,0))</f>
        <v>0</v>
      </c>
      <c r="BT989" s="31">
        <f>IF(MAX($D989:BS989)+BT$915=BT$914-IF(SUM($D989:BR989)=0,$C989,0),BT$914,IF(MAX($D989:BS989)+BY$915=BT$914-IF(SUM($D989:BR989)=0,$C989,0),BT$914,0))</f>
        <v>0</v>
      </c>
      <c r="BU989" s="31">
        <f>IF(MAX($D989:BT989)+BU$915=BU$914-IF(SUM($D989:BS989)=0,$C989,0),BU$914,IF(MAX($D989:BT989)+BZ$915=BU$914-IF(SUM($D989:BS989)=0,$C989,0),BU$914,0))</f>
        <v>0</v>
      </c>
      <c r="BV989" s="31">
        <f>IF(MAX($D989:BU989)+BV$915=BV$914-IF(SUM($D989:BT989)=0,$C989,0),BV$914,IF(MAX($D989:BU989)+CA$915=BV$914-IF(SUM($D989:BT989)=0,$C989,0),BV$914,0))</f>
        <v>0</v>
      </c>
      <c r="BW989" s="31">
        <f>IF(MAX($D989:BV989)+BW$915=BW$914-IF(SUM($D989:BU989)=0,$C989,0),BW$914,IF(MAX($D989:BV989)+CB$915=BW$914-IF(SUM($D989:BU989)=0,$C989,0),BW$914,0))</f>
        <v>71</v>
      </c>
      <c r="BX989" s="31">
        <f>IF(MAX($D989:BW989)+BX$915=BX$914-IF(SUM($D989:BV989)=0,$C989,0),BX$914,IF(MAX($D989:BW989)+CC$915=BX$914-IF(SUM($D989:BV989)=0,$C989,0),BX$914,0))</f>
        <v>0</v>
      </c>
      <c r="BY989" s="31">
        <f>IF(MAX($D989:BX989)+BY$915=BY$914-IF(SUM($D989:BW989)=0,$C989,0),BY$914,IF(MAX($D989:BX989)+CD$915=BY$914-IF(SUM($D989:BW989)=0,$C989,0),BY$914,0))</f>
        <v>0</v>
      </c>
      <c r="BZ989" s="31">
        <f>IF(MAX($D989:BY989)+BZ$915=BZ$914-IF(SUM($D989:BX989)=0,$C989,0),BZ$914,IF(MAX($D989:BY989)+CE$915=BZ$914-IF(SUM($D989:BX989)=0,$C989,0),BZ$914,0))</f>
        <v>0</v>
      </c>
      <c r="CA989" s="31">
        <f>IF(MAX($D989:BZ989)+CA$915=CA$914-IF(SUM($D989:BY989)=0,$C989,0),CA$914,IF(MAX($D989:BZ989)+CF$915=CA$914-IF(SUM($D989:BY989)=0,$C989,0),CA$914,0))</f>
        <v>0</v>
      </c>
      <c r="CB989" s="31">
        <f>IF(MAX($D989:CA989)+CB$915=CB$914-IF(SUM($D989:BZ989)=0,$C989,0),CB$914,IF(MAX($D989:CA989)+CG$915=CB$914-IF(SUM($D989:BZ989)=0,$C989,0),CB$914,0))</f>
        <v>0</v>
      </c>
      <c r="CC989" s="31">
        <f>IF(MAX($D989:CB989)+CC$915=CC$914-IF(SUM($D989:CA989)=0,$C989,0),CC$914,IF(MAX($D989:CB989)+CH$915=CC$914-IF(SUM($D989:CA989)=0,$C989,0),CC$914,0))</f>
        <v>0</v>
      </c>
      <c r="CD989" s="31">
        <f>IF(MAX($D989:CC989)+CD$915=CD$914-IF(SUM($D989:CB989)=0,$C989,0),CD$914,IF(MAX($D989:CC989)+CI$915=CD$914-IF(SUM($D989:CB989)=0,$C989,0),CD$914,0))</f>
        <v>0</v>
      </c>
      <c r="CE989" s="31">
        <f>IF(MAX($D989:CD989)+CE$915=CE$914-IF(SUM($D989:CC989)=0,$C989,0),CE$914,IF(MAX($D989:CD989)+CJ$915=CE$914-IF(SUM($D989:CC989)=0,$C989,0),CE$914,0))</f>
        <v>0</v>
      </c>
      <c r="CF989" s="31">
        <f>IF(MAX($D989:CE989)+CF$915=CF$914-IF(SUM($D989:CD989)=0,$C989,0),CF$914,IF(MAX($D989:CE989)+CK$915=CF$914-IF(SUM($D989:CD989)=0,$C989,0),CF$914,0))</f>
        <v>0</v>
      </c>
      <c r="CG989" s="31">
        <f>IF(MAX($D989:CF989)+CG$915=CG$914-IF(SUM($D989:CE989)=0,$C989,0),CG$914,IF(MAX($D989:CF989)+CL$915=CG$914-IF(SUM($D989:CE989)=0,$C989,0),CG$914,0))</f>
        <v>0</v>
      </c>
      <c r="CH989" s="31">
        <f>IF(MAX($D989:CG989)+CH$915=CH$914-IF(SUM($D989:CF989)=0,$C989,0),CH$914,IF(MAX($D989:CG989)+CM$915=CH$914-IF(SUM($D989:CF989)=0,$C989,0),CH$914,0))</f>
        <v>0</v>
      </c>
      <c r="CI989" s="31">
        <f>IF(MAX($D989:CH989)+CI$915=CI$914-IF(SUM($D989:CG989)=0,$C989,0),CI$914,IF(MAX($D989:CH989)+CN$915=CI$914-IF(SUM($D989:CG989)=0,$C989,0),CI$914,0))</f>
        <v>0</v>
      </c>
      <c r="CJ989" s="31">
        <f>IF(MAX($D989:CI989)+CJ$915=CJ$914-IF(SUM($D989:CH989)=0,$C989,0),CJ$914,IF(MAX($D989:CI989)+CO$915=CJ$914-IF(SUM($D989:CH989)=0,$C989,0),CJ$914,0))</f>
        <v>0</v>
      </c>
      <c r="CK989" s="31">
        <f>IF(MAX($D989:CJ989)+CK$915=CK$914-IF(SUM($D989:CI989)=0,$C989,0),CK$914,IF(MAX($D989:CJ989)+CP$915=CK$914-IF(SUM($D989:CI989)=0,$C989,0),CK$914,0))</f>
        <v>0</v>
      </c>
      <c r="CL989" s="31">
        <f>IF(MAX($D989:CK989)+CL$915=CL$914-IF(SUM($D989:CJ989)=0,$C989,0),CL$914,IF(MAX($D989:CK989)+CQ$915=CL$914-IF(SUM($D989:CJ989)=0,$C989,0),CL$914,0))</f>
        <v>0</v>
      </c>
      <c r="CM989" s="31">
        <f>IF(MAX($D989:CL989)+CM$915=CM$914-IF(SUM($D989:CK989)=0,$C989,0),CM$914,IF(MAX($D989:CL989)+CR$915=CM$914-IF(SUM($D989:CK989)=0,$C989,0),CM$914,0))</f>
        <v>0</v>
      </c>
      <c r="CN989" s="31">
        <f>IF(MAX($D989:CM989)+CN$915=CN$914-IF(SUM($D989:CL989)=0,$C989,0),CN$914,IF(MAX($D989:CM989)+CS$915=CN$914-IF(SUM($D989:CL989)=0,$C989,0),CN$914,0))</f>
        <v>0</v>
      </c>
      <c r="CO989" s="31">
        <f>IF(MAX($D989:CN989)+CO$915=CO$914-IF(SUM($D989:CM989)=0,$C989,0),CO$914,IF(MAX($D989:CN989)+CT$915=CO$914-IF(SUM($D989:CM989)=0,$C989,0),CO$914,0))</f>
        <v>0</v>
      </c>
      <c r="CP989" s="31">
        <f>IF(MAX($D989:CO989)+CP$915=CP$914-IF(SUM($D989:CN989)=0,$C989,0),CP$914,IF(MAX($D989:CO989)+CU$915=CP$914-IF(SUM($D989:CN989)=0,$C989,0),CP$914,0))</f>
        <v>0</v>
      </c>
      <c r="CQ989" s="31">
        <f>IF(MAX($D989:CP989)+CQ$915=CQ$914-IF(SUM($D989:CO989)=0,$C989,0),CQ$914,IF(MAX($D989:CP989)+CV$915=CQ$914-IF(SUM($D989:CO989)=0,$C989,0),CQ$914,0))</f>
        <v>0</v>
      </c>
      <c r="CR989" s="31">
        <f>IF(MAX($D989:CQ989)+CR$915=CR$914-IF(SUM($D989:CP989)=0,$C989,0),CR$914,IF(MAX($D989:CQ989)+CW$915=CR$914-IF(SUM($D989:CP989)=0,$C989,0),CR$914,0))</f>
        <v>0</v>
      </c>
      <c r="CS989" s="31">
        <f>IF(MAX($D989:CR989)+CS$915=CS$914-IF(SUM($D989:CQ989)=0,$C989,0),CS$914,IF(MAX($D989:CR989)+CX$915=CS$914-IF(SUM($D989:CQ989)=0,$C989,0),CS$914,0))</f>
        <v>0</v>
      </c>
      <c r="CT989" s="31">
        <f>IF(MAX($D989:CS989)+CT$915=CT$914-IF(SUM($D989:CR989)=0,$C989,0),CT$914,IF(MAX($D989:CS989)+CY$915=CT$914-IF(SUM($D989:CR989)=0,$C989,0),CT$914,0))</f>
        <v>0</v>
      </c>
      <c r="CU989" s="31">
        <f>IF(MAX($D989:CT989)+CU$915=CU$914-IF(SUM($D989:CS989)=0,$C989,0),CU$914,IF(MAX($D989:CT989)+CZ$915=CU$914-IF(SUM($D989:CS989)=0,$C989,0),CU$914,0))</f>
        <v>0</v>
      </c>
      <c r="CV989" s="31">
        <f>IF(MAX($D989:CU989)+CV$915=CV$914-IF(SUM($D989:CT989)=0,$C989,0),CV$914,IF(MAX($D989:CU989)+DA$915=CV$914-IF(SUM($D989:CT989)=0,$C989,0),CV$914,0))</f>
        <v>0</v>
      </c>
      <c r="CW989" s="31">
        <f>IF(MAX($D989:CV989)+CW$915=CW$914-IF(SUM($D989:CU989)=0,$C989,0),CW$914,IF(MAX($D989:CV989)+DB$915=CW$914-IF(SUM($D989:CU989)=0,$C989,0),CW$914,0))</f>
        <v>0</v>
      </c>
      <c r="CX989" s="31">
        <f>IF(MAX($D989:CW989)+CX$915=CX$914-IF(SUM($D989:CV989)=0,$C989,0),CX$914,IF(MAX($D989:CW989)+DC$915=CX$914-IF(SUM($D989:CV989)=0,$C989,0),CX$914,0))</f>
        <v>0</v>
      </c>
      <c r="CY989" s="31">
        <f>IF(MAX($D989:CX989)+CY$915=CY$914-IF(SUM($D989:CW989)=0,$C989,0),CY$914,IF(MAX($D989:CX989)+DD$915=CY$914-IF(SUM($D989:CW989)=0,$C989,0),CY$914,0))</f>
        <v>0</v>
      </c>
      <c r="CZ989" s="31">
        <f>IF(MAX($D989:CY989)+CZ$915=CZ$914-IF(SUM($D989:CX989)=0,$C989,0),CZ$914,IF(MAX($D989:CY989)+DE$915=CZ$914-IF(SUM($D989:CX989)=0,$C989,0),CZ$914,0))</f>
        <v>0</v>
      </c>
      <c r="DA989" s="31">
        <f>IF(MAX($D989:CZ989)+DA$915=DA$914-IF(SUM($D989:CY989)=0,$C989,0),DA$914,IF(MAX($D989:CZ989)+DF$915=DA$914-IF(SUM($D989:CY989)=0,$C989,0),DA$914,0))</f>
        <v>101</v>
      </c>
      <c r="DB989" s="31">
        <f>IF(MAX($D989:DA989)+DB$915=DB$914-IF(SUM($D989:CZ989)=0,$C989,0),DB$914,IF(MAX($D989:DA989)+DG$915=DB$914-IF(SUM($D989:CZ989)=0,$C989,0),DB$914,0))</f>
        <v>0</v>
      </c>
      <c r="DC989" s="31">
        <f>IF(MAX($D989:DB989)+DC$915=DC$914-IF(SUM($D989:DA989)=0,$C989,0),DC$914,IF(MAX($D989:DB989)+DH$915=DC$914-IF(SUM($D989:DA989)=0,$C989,0),DC$914,0))</f>
        <v>0</v>
      </c>
      <c r="DD989" s="31">
        <f>IF(MAX($D989:DC989)+DD$915=DD$914-IF(SUM($D989:DB989)=0,$C989,0),DD$914,IF(MAX($D989:DC989)+DI$915=DD$914-IF(SUM($D989:DB989)=0,$C989,0),DD$914,0))</f>
        <v>0</v>
      </c>
      <c r="DE989" s="31">
        <f>IF(MAX($D989:DD989)+DE$915=DE$914-IF(SUM($D989:DC989)=0,$C989,0),DE$914,IF(MAX($D989:DD989)+DJ$915=DE$914-IF(SUM($D989:DC989)=0,$C989,0),DE$914,0))</f>
        <v>0</v>
      </c>
      <c r="DF989" s="31">
        <f>IF(MAX($D989:DE989)+DF$915=DF$914-IF(SUM($D989:DD989)=0,$C989,0),DF$914,IF(MAX($D989:DE989)+DK$915=DF$914-IF(SUM($D989:DD989)=0,$C989,0),DF$914,0))</f>
        <v>0</v>
      </c>
      <c r="DG989" s="31">
        <f>IF(MAX($D989:DF989)+DG$915=DG$914-IF(SUM($D989:DE989)=0,$C989,0),DG$914,IF(MAX($D989:DF989)+DL$915=DG$914-IF(SUM($D989:DE989)=0,$C989,0),DG$914,0))</f>
        <v>0</v>
      </c>
      <c r="DH989" s="31">
        <f>IF(MAX($D989:DG989)+DH$915=DH$914-IF(SUM($D989:DF989)=0,$C989,0),DH$914,IF(MAX($D989:DG989)+DM$915=DH$914-IF(SUM($D989:DF989)=0,$C989,0),DH$914,0))</f>
        <v>0</v>
      </c>
      <c r="DI989" s="31">
        <f>IF(MAX($D989:DH989)+DI$915=DI$914-IF(SUM($D989:DG989)=0,$C989,0),DI$914,IF(MAX($D989:DH989)+DN$915=DI$914-IF(SUM($D989:DG989)=0,$C989,0),DI$914,0))</f>
        <v>0</v>
      </c>
      <c r="DJ989" s="31">
        <f>IF(MAX($D989:DI989)+DJ$915=DJ$914-IF(SUM($D989:DH989)=0,$C989,0),DJ$914,IF(MAX($D989:DI989)+DO$915=DJ$914-IF(SUM($D989:DH989)=0,$C989,0),DJ$914,0))</f>
        <v>0</v>
      </c>
      <c r="DK989" s="31">
        <f>IF(MAX($D989:DJ989)+DK$915=DK$914-IF(SUM($D989:DI989)=0,$C989,0),DK$914,IF(MAX($D989:DJ989)+DP$915=DK$914-IF(SUM($D989:DI989)=0,$C989,0),DK$914,0))</f>
        <v>0</v>
      </c>
      <c r="DL989" s="31">
        <f>IF(MAX($D989:DK989)+DL$915=DL$914-IF(SUM($D989:DJ989)=0,$C989,0),DL$914,IF(MAX($D989:DK989)+DQ$915=DL$914-IF(SUM($D989:DJ989)=0,$C989,0),DL$914,0))</f>
        <v>0</v>
      </c>
      <c r="DM989" s="31">
        <f>IF(MAX($D989:DL989)+DM$915=DM$914-IF(SUM($D989:DK989)=0,$C989,0),DM$914,IF(MAX($D989:DL989)+DR$915=DM$914-IF(SUM($D989:DK989)=0,$C989,0),DM$914,0))</f>
        <v>0</v>
      </c>
      <c r="DN989" s="31">
        <f>IF(MAX($D989:DM989)+DN$915=DN$914-IF(SUM($D989:DL989)=0,$C989,0),DN$914,IF(MAX($D989:DM989)+DS$915=DN$914-IF(SUM($D989:DL989)=0,$C989,0),DN$914,0))</f>
        <v>0</v>
      </c>
      <c r="DO989" s="31">
        <f>IF(MAX($D989:DN989)+DO$915=DO$914-IF(SUM($D989:DM989)=0,$C989,0),DO$914,IF(MAX($D989:DN989)+DT$915=DO$914-IF(SUM($D989:DM989)=0,$C989,0),DO$914,0))</f>
        <v>0</v>
      </c>
      <c r="DP989" s="31">
        <f>IF(MAX($D989:DO989)+DP$915=DP$914-IF(SUM($D989:DN989)=0,$C989,0),DP$914,IF(MAX($D989:DO989)+DU$915=DP$914-IF(SUM($D989:DN989)=0,$C989,0),DP$914,0))</f>
        <v>0</v>
      </c>
      <c r="DQ989" s="31">
        <f>IF(MAX($D989:DP989)+DQ$915=DQ$914-IF(SUM($D989:DO989)=0,$C989,0),DQ$914,IF(MAX($D989:DP989)+DV$915=DQ$914-IF(SUM($D989:DO989)=0,$C989,0),DQ$914,0))</f>
        <v>0</v>
      </c>
      <c r="DR989" s="31">
        <f>IF(MAX($D989:DQ989)+DR$915=DR$914-IF(SUM($D989:DP989)=0,$C989,0),DR$914,IF(MAX($D989:DQ989)+DW$915=DR$914-IF(SUM($D989:DP989)=0,$C989,0),DR$914,0))</f>
        <v>0</v>
      </c>
      <c r="DS989" s="31">
        <f>IF(MAX($D989:DR989)+DS$915=DS$914-IF(SUM($D989:DQ989)=0,$C989,0),DS$914,IF(MAX($D989:DR989)+DX$915=DS$914-IF(SUM($D989:DQ989)=0,$C989,0),DS$914,0))</f>
        <v>0</v>
      </c>
      <c r="DT989" s="31">
        <f>IF(MAX($D989:DS989)+DT$915=DT$914-IF(SUM($D989:DR989)=0,$C989,0),DT$914,IF(MAX($D989:DS989)+DY$915=DT$914-IF(SUM($D989:DR989)=0,$C989,0),DT$914,0))</f>
        <v>0</v>
      </c>
      <c r="DU989" s="31">
        <f>IF(MAX($D989:DT989)+DU$915=DU$914-IF(SUM($D989:DS989)=0,$C989,0),DU$914,IF(MAX($D989:DT989)+DZ$915=DU$914-IF(SUM($D989:DS989)=0,$C989,0),DU$914,0))</f>
        <v>0</v>
      </c>
      <c r="DV989" s="31">
        <f>IF(MAX($D989:DU989)+DV$915=DV$914-IF(SUM($D989:DT989)=0,$C989,0),DV$914,IF(MAX($D989:DU989)+EA$915=DV$914-IF(SUM($D989:DT989)=0,$C989,0),DV$914,0))</f>
        <v>0</v>
      </c>
      <c r="DW989" s="31">
        <f>IF(MAX($D989:DV989)+DW$915=DW$914-IF(SUM($D989:DU989)=0,$C989,0),DW$914,IF(MAX($D989:DV989)+EB$915=DW$914-IF(SUM($D989:DU989)=0,$C989,0),DW$914,0))</f>
        <v>0</v>
      </c>
      <c r="DX989" s="31">
        <f>IF(MAX($D989:DW989)+DX$915=DX$914-IF(SUM($D989:DV989)=0,$C989,0),DX$914,IF(MAX($D989:DW989)+EC$915=DX$914-IF(SUM($D989:DV989)=0,$C989,0),DX$914,0))</f>
        <v>0</v>
      </c>
      <c r="DY989" s="31">
        <f>IF(MAX($D989:DX989)+DY$915=DY$914-IF(SUM($D989:DW989)=0,$C989,0),DY$914,IF(MAX($D989:DX989)+ED$915=DY$914-IF(SUM($D989:DW989)=0,$C989,0),DY$914,0))</f>
        <v>0</v>
      </c>
      <c r="DZ989" s="31"/>
      <c r="EA989" s="31"/>
      <c r="EB989" s="31"/>
      <c r="EC989" s="31"/>
      <c r="ED989" s="31"/>
      <c r="EE989">
        <f>IF(EE990=0,0,EE990)</f>
        <v>0</v>
      </c>
      <c r="EF989" s="31"/>
      <c r="EG989" s="31"/>
      <c r="EH989" s="31"/>
      <c r="EI989" s="31"/>
      <c r="EJ989" s="31"/>
      <c r="EK989" s="31"/>
      <c r="EL989" s="31"/>
      <c r="EM989" s="31"/>
      <c r="EN989" s="31"/>
      <c r="EO989" s="31"/>
      <c r="EP989" s="31"/>
      <c r="EQ989" s="31"/>
      <c r="ER989" s="31"/>
      <c r="ES989" s="31"/>
      <c r="ET989" s="31"/>
      <c r="EU989" s="31"/>
      <c r="EV989" s="31"/>
      <c r="EW989" s="31"/>
      <c r="EX989" s="31"/>
      <c r="EY989" s="31"/>
      <c r="EZ989" s="31"/>
      <c r="FA989" s="31"/>
      <c r="FB989" s="31"/>
      <c r="FC989" s="31"/>
      <c r="FD989" s="31"/>
      <c r="FE989" s="31"/>
      <c r="FF989" s="31"/>
      <c r="FG989" s="31"/>
      <c r="FH989" s="31"/>
    </row>
    <row r="990" spans="1:165" x14ac:dyDescent="0.25">
      <c r="A990" s="19">
        <f t="shared" si="1979"/>
        <v>37</v>
      </c>
      <c r="B990" s="28">
        <f>B988+1</f>
        <v>1937</v>
      </c>
      <c r="C990">
        <f t="shared" si="1980"/>
        <v>36</v>
      </c>
      <c r="AN990" s="32">
        <f>AN820</f>
        <v>0</v>
      </c>
      <c r="AO990">
        <f t="shared" ref="AO990:CZ990" si="1987">IF(AO$507=AO989,AO820,0)</f>
        <v>0</v>
      </c>
      <c r="AP990">
        <f t="shared" si="1987"/>
        <v>0</v>
      </c>
      <c r="AQ990">
        <f t="shared" si="1987"/>
        <v>0</v>
      </c>
      <c r="AR990">
        <f t="shared" si="1987"/>
        <v>0</v>
      </c>
      <c r="AS990">
        <f t="shared" si="1987"/>
        <v>0</v>
      </c>
      <c r="AT990">
        <f t="shared" si="1987"/>
        <v>0</v>
      </c>
      <c r="AU990">
        <f t="shared" si="1987"/>
        <v>0</v>
      </c>
      <c r="AV990">
        <f t="shared" si="1987"/>
        <v>0</v>
      </c>
      <c r="AW990">
        <f t="shared" si="1987"/>
        <v>0</v>
      </c>
      <c r="AX990">
        <f t="shared" si="1987"/>
        <v>0</v>
      </c>
      <c r="AY990">
        <f t="shared" si="1987"/>
        <v>0</v>
      </c>
      <c r="AZ990">
        <f t="shared" si="1987"/>
        <v>0</v>
      </c>
      <c r="BA990">
        <f t="shared" si="1987"/>
        <v>0</v>
      </c>
      <c r="BB990">
        <f t="shared" si="1987"/>
        <v>0</v>
      </c>
      <c r="BC990">
        <f t="shared" si="1987"/>
        <v>0</v>
      </c>
      <c r="BD990">
        <f t="shared" si="1987"/>
        <v>0</v>
      </c>
      <c r="BE990">
        <f t="shared" si="1987"/>
        <v>0</v>
      </c>
      <c r="BF990">
        <f t="shared" si="1987"/>
        <v>0</v>
      </c>
      <c r="BG990">
        <f t="shared" si="1987"/>
        <v>0</v>
      </c>
      <c r="BH990">
        <f t="shared" si="1987"/>
        <v>0</v>
      </c>
      <c r="BI990">
        <f t="shared" si="1987"/>
        <v>0</v>
      </c>
      <c r="BJ990">
        <f t="shared" si="1987"/>
        <v>0</v>
      </c>
      <c r="BK990">
        <f t="shared" si="1987"/>
        <v>0</v>
      </c>
      <c r="BL990">
        <f t="shared" si="1987"/>
        <v>0</v>
      </c>
      <c r="BM990">
        <f t="shared" si="1987"/>
        <v>0</v>
      </c>
      <c r="BN990">
        <f t="shared" si="1987"/>
        <v>0</v>
      </c>
      <c r="BO990">
        <f t="shared" si="1987"/>
        <v>0</v>
      </c>
      <c r="BP990">
        <f t="shared" si="1987"/>
        <v>0</v>
      </c>
      <c r="BQ990">
        <f t="shared" si="1987"/>
        <v>0</v>
      </c>
      <c r="BR990">
        <f t="shared" si="1987"/>
        <v>0</v>
      </c>
      <c r="BS990">
        <f t="shared" si="1987"/>
        <v>0</v>
      </c>
      <c r="BT990">
        <f t="shared" si="1987"/>
        <v>0</v>
      </c>
      <c r="BU990">
        <f t="shared" si="1987"/>
        <v>0</v>
      </c>
      <c r="BV990">
        <f t="shared" si="1987"/>
        <v>0</v>
      </c>
      <c r="BW990">
        <f t="shared" si="1987"/>
        <v>0</v>
      </c>
      <c r="BX990">
        <f t="shared" si="1987"/>
        <v>0</v>
      </c>
      <c r="BY990">
        <f t="shared" si="1987"/>
        <v>0</v>
      </c>
      <c r="BZ990">
        <f t="shared" si="1987"/>
        <v>0</v>
      </c>
      <c r="CA990">
        <f t="shared" si="1987"/>
        <v>0</v>
      </c>
      <c r="CB990">
        <f t="shared" si="1987"/>
        <v>0</v>
      </c>
      <c r="CC990">
        <f t="shared" si="1987"/>
        <v>0</v>
      </c>
      <c r="CD990">
        <f t="shared" si="1987"/>
        <v>0</v>
      </c>
      <c r="CE990">
        <f t="shared" si="1987"/>
        <v>0</v>
      </c>
      <c r="CF990">
        <f t="shared" si="1987"/>
        <v>0</v>
      </c>
      <c r="CG990">
        <f t="shared" si="1987"/>
        <v>0</v>
      </c>
      <c r="CH990">
        <f t="shared" si="1987"/>
        <v>0</v>
      </c>
      <c r="CI990">
        <f t="shared" si="1987"/>
        <v>0</v>
      </c>
      <c r="CJ990">
        <f t="shared" si="1987"/>
        <v>0</v>
      </c>
      <c r="CK990">
        <f t="shared" si="1987"/>
        <v>0</v>
      </c>
      <c r="CL990">
        <f t="shared" si="1987"/>
        <v>0</v>
      </c>
      <c r="CM990">
        <f t="shared" si="1987"/>
        <v>0</v>
      </c>
      <c r="CN990">
        <f t="shared" si="1987"/>
        <v>0</v>
      </c>
      <c r="CO990">
        <f t="shared" si="1987"/>
        <v>0</v>
      </c>
      <c r="CP990">
        <f t="shared" si="1987"/>
        <v>0</v>
      </c>
      <c r="CQ990">
        <f t="shared" si="1987"/>
        <v>0</v>
      </c>
      <c r="CR990">
        <f t="shared" si="1987"/>
        <v>0</v>
      </c>
      <c r="CS990">
        <f t="shared" si="1987"/>
        <v>0</v>
      </c>
      <c r="CT990">
        <f t="shared" si="1987"/>
        <v>0</v>
      </c>
      <c r="CU990">
        <f t="shared" si="1987"/>
        <v>0</v>
      </c>
      <c r="CV990">
        <f t="shared" si="1987"/>
        <v>0</v>
      </c>
      <c r="CW990">
        <f t="shared" si="1987"/>
        <v>0</v>
      </c>
      <c r="CX990">
        <f t="shared" si="1987"/>
        <v>0</v>
      </c>
      <c r="CY990">
        <f t="shared" si="1987"/>
        <v>0</v>
      </c>
      <c r="CZ990">
        <f t="shared" si="1987"/>
        <v>0</v>
      </c>
      <c r="DA990">
        <f t="shared" ref="DA990:DY990" si="1988">IF(DA$507=DA989,DA820,0)</f>
        <v>0</v>
      </c>
      <c r="DB990">
        <f t="shared" si="1988"/>
        <v>0</v>
      </c>
      <c r="DC990">
        <f t="shared" si="1988"/>
        <v>0</v>
      </c>
      <c r="DD990">
        <f t="shared" si="1988"/>
        <v>0</v>
      </c>
      <c r="DE990">
        <f t="shared" si="1988"/>
        <v>0</v>
      </c>
      <c r="DF990">
        <f t="shared" si="1988"/>
        <v>0</v>
      </c>
      <c r="DG990">
        <f t="shared" si="1988"/>
        <v>0</v>
      </c>
      <c r="DH990">
        <f t="shared" si="1988"/>
        <v>0</v>
      </c>
      <c r="DI990">
        <f t="shared" si="1988"/>
        <v>0</v>
      </c>
      <c r="DJ990">
        <f t="shared" si="1988"/>
        <v>0</v>
      </c>
      <c r="DK990">
        <f t="shared" si="1988"/>
        <v>0</v>
      </c>
      <c r="DL990">
        <f t="shared" si="1988"/>
        <v>0</v>
      </c>
      <c r="DM990">
        <f t="shared" si="1988"/>
        <v>0</v>
      </c>
      <c r="DN990">
        <f t="shared" si="1988"/>
        <v>0</v>
      </c>
      <c r="DO990">
        <f t="shared" si="1988"/>
        <v>0</v>
      </c>
      <c r="DP990">
        <f t="shared" si="1988"/>
        <v>0</v>
      </c>
      <c r="DQ990">
        <f t="shared" si="1988"/>
        <v>0</v>
      </c>
      <c r="DR990">
        <f t="shared" si="1988"/>
        <v>0</v>
      </c>
      <c r="DS990">
        <f t="shared" si="1988"/>
        <v>0</v>
      </c>
      <c r="DT990">
        <f t="shared" si="1988"/>
        <v>0</v>
      </c>
      <c r="DU990">
        <f t="shared" si="1988"/>
        <v>0</v>
      </c>
      <c r="DV990">
        <f t="shared" si="1988"/>
        <v>0</v>
      </c>
      <c r="DW990">
        <f t="shared" si="1988"/>
        <v>0</v>
      </c>
      <c r="DX990">
        <f t="shared" si="1988"/>
        <v>0</v>
      </c>
      <c r="DY990">
        <f t="shared" si="1988"/>
        <v>0</v>
      </c>
      <c r="EE990" s="13">
        <f>SUM(D990:EC990)</f>
        <v>0</v>
      </c>
    </row>
    <row r="991" spans="1:165" x14ac:dyDescent="0.25">
      <c r="A991" s="19">
        <f t="shared" si="1979"/>
        <v>38</v>
      </c>
      <c r="B991" s="28"/>
      <c r="C991">
        <f t="shared" si="1980"/>
        <v>37</v>
      </c>
      <c r="AP991" s="31">
        <f>IF(MAX($D991:AO991)+AP$915=AP$914-IF(SUM($D991:AN991)=0,$C991,0),AP$914,IF(MAX($D991:AO991)+AU$915=AP$914-IF(SUM($D991:AN991)=0,$C991,0),AP$914,0))</f>
        <v>0</v>
      </c>
      <c r="AQ991" s="31">
        <f>IF(MAX($D991:AP991)+AQ$915=AQ$914-IF(SUM($D991:AO991)=0,$C991,0),AQ$914,IF(MAX($D991:AP991)+AV$915=AQ$914-IF(SUM($D991:AO991)=0,$C991,0),AQ$914,0))</f>
        <v>0</v>
      </c>
      <c r="AR991" s="31">
        <f>IF(MAX($D991:AQ991)+AR$915=AR$914-IF(SUM($D991:AP991)=0,$C991,0),AR$914,IF(MAX($D991:AQ991)+AW$915=AR$914-IF(SUM($D991:AP991)=0,$C991,0),AR$914,0))</f>
        <v>0</v>
      </c>
      <c r="AS991" s="31">
        <f>IF(MAX($D991:AR991)+AS$915=AS$914-IF(SUM($D991:AQ991)=0,$C991,0),AS$914,IF(MAX($D991:AR991)+AX$915=AS$914-IF(SUM($D991:AQ991)=0,$C991,0),AS$914,0))</f>
        <v>0</v>
      </c>
      <c r="AT991" s="31">
        <f>IF(MAX($D991:AS991)+AT$915=AT$914-IF(SUM($D991:AR991)=0,$C991,0),AT$914,IF(MAX($D991:AS991)+AY$915=AT$914-IF(SUM($D991:AR991)=0,$C991,0),AT$914,0))</f>
        <v>0</v>
      </c>
      <c r="AU991" s="31">
        <f>IF(MAX($D991:AT991)+AU$915=AU$914-IF(SUM($D991:AS991)=0,$C991,0),AU$914,IF(MAX($D991:AT991)+AZ$915=AU$914-IF(SUM($D991:AS991)=0,$C991,0),AU$914,0))</f>
        <v>0</v>
      </c>
      <c r="AV991" s="31">
        <f>IF(MAX($D991:AU991)+AV$915=AV$914-IF(SUM($D991:AT991)=0,$C991,0),AV$914,IF(MAX($D991:AU991)+BA$915=AV$914-IF(SUM($D991:AT991)=0,$C991,0),AV$914,0))</f>
        <v>0</v>
      </c>
      <c r="AW991" s="31">
        <f>IF(MAX($D991:AV991)+AW$915=AW$914-IF(SUM($D991:AU991)=0,$C991,0),AW$914,IF(MAX($D991:AV991)+BB$915=AW$914-IF(SUM($D991:AU991)=0,$C991,0),AW$914,0))</f>
        <v>0</v>
      </c>
      <c r="AX991" s="31">
        <f>IF(MAX($D991:AW991)+AX$915=AX$914-IF(SUM($D991:AV991)=0,$C991,0),AX$914,IF(MAX($D991:AW991)+BC$915=AX$914-IF(SUM($D991:AV991)=0,$C991,0),AX$914,0))</f>
        <v>0</v>
      </c>
      <c r="AY991" s="31">
        <f>IF(MAX($D991:AX991)+AY$915=AY$914-IF(SUM($D991:AW991)=0,$C991,0),AY$914,IF(MAX($D991:AX991)+BD$915=AY$914-IF(SUM($D991:AW991)=0,$C991,0),AY$914,0))</f>
        <v>0</v>
      </c>
      <c r="AZ991" s="31">
        <f>IF(MAX($D991:AY991)+AZ$915=AZ$914-IF(SUM($D991:AX991)=0,$C991,0),AZ$914,IF(MAX($D991:AY991)+BE$915=AZ$914-IF(SUM($D991:AX991)=0,$C991,0),AZ$914,0))</f>
        <v>0</v>
      </c>
      <c r="BA991" s="31">
        <f>IF(MAX($D991:AZ991)+BA$915=BA$914-IF(SUM($D991:AY991)=0,$C991,0),BA$914,IF(MAX($D991:AZ991)+BF$915=BA$914-IF(SUM($D991:AY991)=0,$C991,0),BA$914,0))</f>
        <v>0</v>
      </c>
      <c r="BB991" s="31">
        <f>IF(MAX($D991:BA991)+BB$915=BB$914-IF(SUM($D991:AZ991)=0,$C991,0),BB$914,IF(MAX($D991:BA991)+BG$915=BB$914-IF(SUM($D991:AZ991)=0,$C991,0),BB$914,0))</f>
        <v>0</v>
      </c>
      <c r="BC991" s="31">
        <f>IF(MAX($D991:BB991)+BC$915=BC$914-IF(SUM($D991:BA991)=0,$C991,0),BC$914,IF(MAX($D991:BB991)+BH$915=BC$914-IF(SUM($D991:BA991)=0,$C991,0),BC$914,0))</f>
        <v>0</v>
      </c>
      <c r="BD991" s="31">
        <f>IF(MAX($D991:BC991)+BD$915=BD$914-IF(SUM($D991:BB991)=0,$C991,0),BD$914,IF(MAX($D991:BC991)+BI$915=BD$914-IF(SUM($D991:BB991)=0,$C991,0),BD$914,0))</f>
        <v>0</v>
      </c>
      <c r="BE991" s="31">
        <f>IF(MAX($D991:BD991)+BE$915=BE$914-IF(SUM($D991:BC991)=0,$C991,0),BE$914,IF(MAX($D991:BD991)+BJ$915=BE$914-IF(SUM($D991:BC991)=0,$C991,0),BE$914,0))</f>
        <v>0</v>
      </c>
      <c r="BF991" s="31">
        <f>IF(MAX($D991:BE991)+BF$915=BF$914-IF(SUM($D991:BD991)=0,$C991,0),BF$914,IF(MAX($D991:BE991)+BK$915=BF$914-IF(SUM($D991:BD991)=0,$C991,0),BF$914,0))</f>
        <v>0</v>
      </c>
      <c r="BG991" s="31">
        <f>IF(MAX($D991:BF991)+BG$915=BG$914-IF(SUM($D991:BE991)=0,$C991,0),BG$914,IF(MAX($D991:BF991)+BL$915=BG$914-IF(SUM($D991:BE991)=0,$C991,0),BG$914,0))</f>
        <v>0</v>
      </c>
      <c r="BH991" s="31">
        <f>IF(MAX($D991:BG991)+BH$915=BH$914-IF(SUM($D991:BF991)=0,$C991,0),BH$914,IF(MAX($D991:BG991)+BM$915=BH$914-IF(SUM($D991:BF991)=0,$C991,0),BH$914,0))</f>
        <v>0</v>
      </c>
      <c r="BI991" s="31">
        <f>IF(MAX($D991:BH991)+BI$915=BI$914-IF(SUM($D991:BG991)=0,$C991,0),BI$914,IF(MAX($D991:BH991)+BN$915=BI$914-IF(SUM($D991:BG991)=0,$C991,0),BI$914,0))</f>
        <v>0</v>
      </c>
      <c r="BJ991" s="31">
        <f>IF(MAX($D991:BI991)+BJ$915=BJ$914-IF(SUM($D991:BH991)=0,$C991,0),BJ$914,IF(MAX($D991:BI991)+BO$915=BJ$914-IF(SUM($D991:BH991)=0,$C991,0),BJ$914,0))</f>
        <v>0</v>
      </c>
      <c r="BK991" s="31">
        <f>IF(MAX($D991:BJ991)+BK$915=BK$914-IF(SUM($D991:BI991)=0,$C991,0),BK$914,IF(MAX($D991:BJ991)+BP$915=BK$914-IF(SUM($D991:BI991)=0,$C991,0),BK$914,0))</f>
        <v>0</v>
      </c>
      <c r="BL991" s="31">
        <f>IF(MAX($D991:BK991)+BL$915=BL$914-IF(SUM($D991:BJ991)=0,$C991,0),BL$914,IF(MAX($D991:BK991)+BQ$915=BL$914-IF(SUM($D991:BJ991)=0,$C991,0),BL$914,0))</f>
        <v>0</v>
      </c>
      <c r="BM991" s="31">
        <f>IF(MAX($D991:BL991)+BM$915=BM$914-IF(SUM($D991:BK991)=0,$C991,0),BM$914,IF(MAX($D991:BL991)+BR$915=BM$914-IF(SUM($D991:BK991)=0,$C991,0),BM$914,0))</f>
        <v>0</v>
      </c>
      <c r="BN991" s="31">
        <f>IF(MAX($D991:BM991)+BN$915=BN$914-IF(SUM($D991:BL991)=0,$C991,0),BN$914,IF(MAX($D991:BM991)+BS$915=BN$914-IF(SUM($D991:BL991)=0,$C991,0),BN$914,0))</f>
        <v>0</v>
      </c>
      <c r="BO991" s="31">
        <f>IF(MAX($D991:BN991)+BO$915=BO$914-IF(SUM($D991:BM991)=0,$C991,0),BO$914,IF(MAX($D991:BN991)+BT$915=BO$914-IF(SUM($D991:BM991)=0,$C991,0),BO$914,0))</f>
        <v>0</v>
      </c>
      <c r="BP991" s="31">
        <f>IF(MAX($D991:BO991)+BP$915=BP$914-IF(SUM($D991:BN991)=0,$C991,0),BP$914,IF(MAX($D991:BO991)+BU$915=BP$914-IF(SUM($D991:BN991)=0,$C991,0),BP$914,0))</f>
        <v>0</v>
      </c>
      <c r="BQ991" s="31">
        <f>IF(MAX($D991:BP991)+BQ$915=BQ$914-IF(SUM($D991:BO991)=0,$C991,0),BQ$914,IF(MAX($D991:BP991)+BV$915=BQ$914-IF(SUM($D991:BO991)=0,$C991,0),BQ$914,0))</f>
        <v>0</v>
      </c>
      <c r="BR991" s="31">
        <f>IF(MAX($D991:BQ991)+BR$915=BR$914-IF(SUM($D991:BP991)=0,$C991,0),BR$914,IF(MAX($D991:BQ991)+BW$915=BR$914-IF(SUM($D991:BP991)=0,$C991,0),BR$914,0))</f>
        <v>0</v>
      </c>
      <c r="BS991" s="31">
        <f>IF(MAX($D991:BR991)+BS$915=BS$914-IF(SUM($D991:BQ991)=0,$C991,0),BS$914,IF(MAX($D991:BR991)+BX$915=BS$914-IF(SUM($D991:BQ991)=0,$C991,0),BS$914,0))</f>
        <v>0</v>
      </c>
      <c r="BT991" s="31">
        <f>IF(MAX($D991:BS991)+BT$915=BT$914-IF(SUM($D991:BR991)=0,$C991,0),BT$914,IF(MAX($D991:BS991)+BY$915=BT$914-IF(SUM($D991:BR991)=0,$C991,0),BT$914,0))</f>
        <v>0</v>
      </c>
      <c r="BU991" s="31">
        <f>IF(MAX($D991:BT991)+BU$915=BU$914-IF(SUM($D991:BS991)=0,$C991,0),BU$914,IF(MAX($D991:BT991)+BZ$915=BU$914-IF(SUM($D991:BS991)=0,$C991,0),BU$914,0))</f>
        <v>0</v>
      </c>
      <c r="BV991" s="31">
        <f>IF(MAX($D991:BU991)+BV$915=BV$914-IF(SUM($D991:BT991)=0,$C991,0),BV$914,IF(MAX($D991:BU991)+CA$915=BV$914-IF(SUM($D991:BT991)=0,$C991,0),BV$914,0))</f>
        <v>0</v>
      </c>
      <c r="BW991" s="31">
        <f>IF(MAX($D991:BV991)+BW$915=BW$914-IF(SUM($D991:BU991)=0,$C991,0),BW$914,IF(MAX($D991:BV991)+CB$915=BW$914-IF(SUM($D991:BU991)=0,$C991,0),BW$914,0))</f>
        <v>0</v>
      </c>
      <c r="BX991" s="31">
        <f>IF(MAX($D991:BW991)+BX$915=BX$914-IF(SUM($D991:BV991)=0,$C991,0),BX$914,IF(MAX($D991:BW991)+CC$915=BX$914-IF(SUM($D991:BV991)=0,$C991,0),BX$914,0))</f>
        <v>72</v>
      </c>
      <c r="BY991" s="31">
        <f>IF(MAX($D991:BX991)+BY$915=BY$914-IF(SUM($D991:BW991)=0,$C991,0),BY$914,IF(MAX($D991:BX991)+CD$915=BY$914-IF(SUM($D991:BW991)=0,$C991,0),BY$914,0))</f>
        <v>0</v>
      </c>
      <c r="BZ991" s="31">
        <f>IF(MAX($D991:BY991)+BZ$915=BZ$914-IF(SUM($D991:BX991)=0,$C991,0),BZ$914,IF(MAX($D991:BY991)+CE$915=BZ$914-IF(SUM($D991:BX991)=0,$C991,0),BZ$914,0))</f>
        <v>0</v>
      </c>
      <c r="CA991" s="31">
        <f>IF(MAX($D991:BZ991)+CA$915=CA$914-IF(SUM($D991:BY991)=0,$C991,0),CA$914,IF(MAX($D991:BZ991)+CF$915=CA$914-IF(SUM($D991:BY991)=0,$C991,0),CA$914,0))</f>
        <v>0</v>
      </c>
      <c r="CB991" s="31">
        <f>IF(MAX($D991:CA991)+CB$915=CB$914-IF(SUM($D991:BZ991)=0,$C991,0),CB$914,IF(MAX($D991:CA991)+CG$915=CB$914-IF(SUM($D991:BZ991)=0,$C991,0),CB$914,0))</f>
        <v>0</v>
      </c>
      <c r="CC991" s="31">
        <f>IF(MAX($D991:CB991)+CC$915=CC$914-IF(SUM($D991:CA991)=0,$C991,0),CC$914,IF(MAX($D991:CB991)+CH$915=CC$914-IF(SUM($D991:CA991)=0,$C991,0),CC$914,0))</f>
        <v>0</v>
      </c>
      <c r="CD991" s="31">
        <f>IF(MAX($D991:CC991)+CD$915=CD$914-IF(SUM($D991:CB991)=0,$C991,0),CD$914,IF(MAX($D991:CC991)+CI$915=CD$914-IF(SUM($D991:CB991)=0,$C991,0),CD$914,0))</f>
        <v>0</v>
      </c>
      <c r="CE991" s="31">
        <f>IF(MAX($D991:CD991)+CE$915=CE$914-IF(SUM($D991:CC991)=0,$C991,0),CE$914,IF(MAX($D991:CD991)+CJ$915=CE$914-IF(SUM($D991:CC991)=0,$C991,0),CE$914,0))</f>
        <v>0</v>
      </c>
      <c r="CF991" s="31">
        <f>IF(MAX($D991:CE991)+CF$915=CF$914-IF(SUM($D991:CD991)=0,$C991,0),CF$914,IF(MAX($D991:CE991)+CK$915=CF$914-IF(SUM($D991:CD991)=0,$C991,0),CF$914,0))</f>
        <v>0</v>
      </c>
      <c r="CG991" s="31">
        <f>IF(MAX($D991:CF991)+CG$915=CG$914-IF(SUM($D991:CE991)=0,$C991,0),CG$914,IF(MAX($D991:CF991)+CL$915=CG$914-IF(SUM($D991:CE991)=0,$C991,0),CG$914,0))</f>
        <v>0</v>
      </c>
      <c r="CH991" s="31">
        <f>IF(MAX($D991:CG991)+CH$915=CH$914-IF(SUM($D991:CF991)=0,$C991,0),CH$914,IF(MAX($D991:CG991)+CM$915=CH$914-IF(SUM($D991:CF991)=0,$C991,0),CH$914,0))</f>
        <v>0</v>
      </c>
      <c r="CI991" s="31">
        <f>IF(MAX($D991:CH991)+CI$915=CI$914-IF(SUM($D991:CG991)=0,$C991,0),CI$914,IF(MAX($D991:CH991)+CN$915=CI$914-IF(SUM($D991:CG991)=0,$C991,0),CI$914,0))</f>
        <v>0</v>
      </c>
      <c r="CJ991" s="31">
        <f>IF(MAX($D991:CI991)+CJ$915=CJ$914-IF(SUM($D991:CH991)=0,$C991,0),CJ$914,IF(MAX($D991:CI991)+CO$915=CJ$914-IF(SUM($D991:CH991)=0,$C991,0),CJ$914,0))</f>
        <v>0</v>
      </c>
      <c r="CK991" s="31">
        <f>IF(MAX($D991:CJ991)+CK$915=CK$914-IF(SUM($D991:CI991)=0,$C991,0),CK$914,IF(MAX($D991:CJ991)+CP$915=CK$914-IF(SUM($D991:CI991)=0,$C991,0),CK$914,0))</f>
        <v>0</v>
      </c>
      <c r="CL991" s="31">
        <f>IF(MAX($D991:CK991)+CL$915=CL$914-IF(SUM($D991:CJ991)=0,$C991,0),CL$914,IF(MAX($D991:CK991)+CQ$915=CL$914-IF(SUM($D991:CJ991)=0,$C991,0),CL$914,0))</f>
        <v>0</v>
      </c>
      <c r="CM991" s="31">
        <f>IF(MAX($D991:CL991)+CM$915=CM$914-IF(SUM($D991:CK991)=0,$C991,0),CM$914,IF(MAX($D991:CL991)+CR$915=CM$914-IF(SUM($D991:CK991)=0,$C991,0),CM$914,0))</f>
        <v>0</v>
      </c>
      <c r="CN991" s="31">
        <f>IF(MAX($D991:CM991)+CN$915=CN$914-IF(SUM($D991:CL991)=0,$C991,0),CN$914,IF(MAX($D991:CM991)+CS$915=CN$914-IF(SUM($D991:CL991)=0,$C991,0),CN$914,0))</f>
        <v>0</v>
      </c>
      <c r="CO991" s="31">
        <f>IF(MAX($D991:CN991)+CO$915=CO$914-IF(SUM($D991:CM991)=0,$C991,0),CO$914,IF(MAX($D991:CN991)+CT$915=CO$914-IF(SUM($D991:CM991)=0,$C991,0),CO$914,0))</f>
        <v>0</v>
      </c>
      <c r="CP991" s="31">
        <f>IF(MAX($D991:CO991)+CP$915=CP$914-IF(SUM($D991:CN991)=0,$C991,0),CP$914,IF(MAX($D991:CO991)+CU$915=CP$914-IF(SUM($D991:CN991)=0,$C991,0),CP$914,0))</f>
        <v>0</v>
      </c>
      <c r="CQ991" s="31">
        <f>IF(MAX($D991:CP991)+CQ$915=CQ$914-IF(SUM($D991:CO991)=0,$C991,0),CQ$914,IF(MAX($D991:CP991)+CV$915=CQ$914-IF(SUM($D991:CO991)=0,$C991,0),CQ$914,0))</f>
        <v>0</v>
      </c>
      <c r="CR991" s="31">
        <f>IF(MAX($D991:CQ991)+CR$915=CR$914-IF(SUM($D991:CP991)=0,$C991,0),CR$914,IF(MAX($D991:CQ991)+CW$915=CR$914-IF(SUM($D991:CP991)=0,$C991,0),CR$914,0))</f>
        <v>0</v>
      </c>
      <c r="CS991" s="31">
        <f>IF(MAX($D991:CR991)+CS$915=CS$914-IF(SUM($D991:CQ991)=0,$C991,0),CS$914,IF(MAX($D991:CR991)+CX$915=CS$914-IF(SUM($D991:CQ991)=0,$C991,0),CS$914,0))</f>
        <v>0</v>
      </c>
      <c r="CT991" s="31">
        <f>IF(MAX($D991:CS991)+CT$915=CT$914-IF(SUM($D991:CR991)=0,$C991,0),CT$914,IF(MAX($D991:CS991)+CY$915=CT$914-IF(SUM($D991:CR991)=0,$C991,0),CT$914,0))</f>
        <v>0</v>
      </c>
      <c r="CU991" s="31">
        <f>IF(MAX($D991:CT991)+CU$915=CU$914-IF(SUM($D991:CS991)=0,$C991,0),CU$914,IF(MAX($D991:CT991)+CZ$915=CU$914-IF(SUM($D991:CS991)=0,$C991,0),CU$914,0))</f>
        <v>0</v>
      </c>
      <c r="CV991" s="31">
        <f>IF(MAX($D991:CU991)+CV$915=CV$914-IF(SUM($D991:CT991)=0,$C991,0),CV$914,IF(MAX($D991:CU991)+DA$915=CV$914-IF(SUM($D991:CT991)=0,$C991,0),CV$914,0))</f>
        <v>0</v>
      </c>
      <c r="CW991" s="31">
        <f>IF(MAX($D991:CV991)+CW$915=CW$914-IF(SUM($D991:CU991)=0,$C991,0),CW$914,IF(MAX($D991:CV991)+DB$915=CW$914-IF(SUM($D991:CU991)=0,$C991,0),CW$914,0))</f>
        <v>0</v>
      </c>
      <c r="CX991" s="31">
        <f>IF(MAX($D991:CW991)+CX$915=CX$914-IF(SUM($D991:CV991)=0,$C991,0),CX$914,IF(MAX($D991:CW991)+DC$915=CX$914-IF(SUM($D991:CV991)=0,$C991,0),CX$914,0))</f>
        <v>0</v>
      </c>
      <c r="CY991" s="31">
        <f>IF(MAX($D991:CX991)+CY$915=CY$914-IF(SUM($D991:CW991)=0,$C991,0),CY$914,IF(MAX($D991:CX991)+DD$915=CY$914-IF(SUM($D991:CW991)=0,$C991,0),CY$914,0))</f>
        <v>0</v>
      </c>
      <c r="CZ991" s="31">
        <f>IF(MAX($D991:CY991)+CZ$915=CZ$914-IF(SUM($D991:CX991)=0,$C991,0),CZ$914,IF(MAX($D991:CY991)+DE$915=CZ$914-IF(SUM($D991:CX991)=0,$C991,0),CZ$914,0))</f>
        <v>0</v>
      </c>
      <c r="DA991" s="31">
        <f>IF(MAX($D991:CZ991)+DA$915=DA$914-IF(SUM($D991:CY991)=0,$C991,0),DA$914,IF(MAX($D991:CZ991)+DF$915=DA$914-IF(SUM($D991:CY991)=0,$C991,0),DA$914,0))</f>
        <v>0</v>
      </c>
      <c r="DB991" s="31">
        <f>IF(MAX($D991:DA991)+DB$915=DB$914-IF(SUM($D991:CZ991)=0,$C991,0),DB$914,IF(MAX($D991:DA991)+DG$915=DB$914-IF(SUM($D991:CZ991)=0,$C991,0),DB$914,0))</f>
        <v>102</v>
      </c>
      <c r="DC991" s="31">
        <f>IF(MAX($D991:DB991)+DC$915=DC$914-IF(SUM($D991:DA991)=0,$C991,0),DC$914,IF(MAX($D991:DB991)+DH$915=DC$914-IF(SUM($D991:DA991)=0,$C991,0),DC$914,0))</f>
        <v>0</v>
      </c>
      <c r="DD991" s="31">
        <f>IF(MAX($D991:DC991)+DD$915=DD$914-IF(SUM($D991:DB991)=0,$C991,0),DD$914,IF(MAX($D991:DC991)+DI$915=DD$914-IF(SUM($D991:DB991)=0,$C991,0),DD$914,0))</f>
        <v>0</v>
      </c>
      <c r="DE991" s="31">
        <f>IF(MAX($D991:DD991)+DE$915=DE$914-IF(SUM($D991:DC991)=0,$C991,0),DE$914,IF(MAX($D991:DD991)+DJ$915=DE$914-IF(SUM($D991:DC991)=0,$C991,0),DE$914,0))</f>
        <v>0</v>
      </c>
      <c r="DF991" s="31">
        <f>IF(MAX($D991:DE991)+DF$915=DF$914-IF(SUM($D991:DD991)=0,$C991,0),DF$914,IF(MAX($D991:DE991)+DK$915=DF$914-IF(SUM($D991:DD991)=0,$C991,0),DF$914,0))</f>
        <v>0</v>
      </c>
      <c r="DG991" s="31">
        <f>IF(MAX($D991:DF991)+DG$915=DG$914-IF(SUM($D991:DE991)=0,$C991,0),DG$914,IF(MAX($D991:DF991)+DL$915=DG$914-IF(SUM($D991:DE991)=0,$C991,0),DG$914,0))</f>
        <v>0</v>
      </c>
      <c r="DH991" s="31">
        <f>IF(MAX($D991:DG991)+DH$915=DH$914-IF(SUM($D991:DF991)=0,$C991,0),DH$914,IF(MAX($D991:DG991)+DM$915=DH$914-IF(SUM($D991:DF991)=0,$C991,0),DH$914,0))</f>
        <v>0</v>
      </c>
      <c r="DI991" s="31">
        <f>IF(MAX($D991:DH991)+DI$915=DI$914-IF(SUM($D991:DG991)=0,$C991,0),DI$914,IF(MAX($D991:DH991)+DN$915=DI$914-IF(SUM($D991:DG991)=0,$C991,0),DI$914,0))</f>
        <v>0</v>
      </c>
      <c r="DJ991" s="31">
        <f>IF(MAX($D991:DI991)+DJ$915=DJ$914-IF(SUM($D991:DH991)=0,$C991,0),DJ$914,IF(MAX($D991:DI991)+DO$915=DJ$914-IF(SUM($D991:DH991)=0,$C991,0),DJ$914,0))</f>
        <v>0</v>
      </c>
      <c r="DK991" s="31">
        <f>IF(MAX($D991:DJ991)+DK$915=DK$914-IF(SUM($D991:DI991)=0,$C991,0),DK$914,IF(MAX($D991:DJ991)+DP$915=DK$914-IF(SUM($D991:DI991)=0,$C991,0),DK$914,0))</f>
        <v>0</v>
      </c>
      <c r="DL991" s="31">
        <f>IF(MAX($D991:DK991)+DL$915=DL$914-IF(SUM($D991:DJ991)=0,$C991,0),DL$914,IF(MAX($D991:DK991)+DQ$915=DL$914-IF(SUM($D991:DJ991)=0,$C991,0),DL$914,0))</f>
        <v>0</v>
      </c>
      <c r="DM991" s="31">
        <f>IF(MAX($D991:DL991)+DM$915=DM$914-IF(SUM($D991:DK991)=0,$C991,0),DM$914,IF(MAX($D991:DL991)+DR$915=DM$914-IF(SUM($D991:DK991)=0,$C991,0),DM$914,0))</f>
        <v>0</v>
      </c>
      <c r="DN991" s="31">
        <f>IF(MAX($D991:DM991)+DN$915=DN$914-IF(SUM($D991:DL991)=0,$C991,0),DN$914,IF(MAX($D991:DM991)+DS$915=DN$914-IF(SUM($D991:DL991)=0,$C991,0),DN$914,0))</f>
        <v>0</v>
      </c>
      <c r="DO991" s="31">
        <f>IF(MAX($D991:DN991)+DO$915=DO$914-IF(SUM($D991:DM991)=0,$C991,0),DO$914,IF(MAX($D991:DN991)+DT$915=DO$914-IF(SUM($D991:DM991)=0,$C991,0),DO$914,0))</f>
        <v>0</v>
      </c>
      <c r="DP991" s="31">
        <f>IF(MAX($D991:DO991)+DP$915=DP$914-IF(SUM($D991:DN991)=0,$C991,0),DP$914,IF(MAX($D991:DO991)+DU$915=DP$914-IF(SUM($D991:DN991)=0,$C991,0),DP$914,0))</f>
        <v>0</v>
      </c>
      <c r="DQ991" s="31">
        <f>IF(MAX($D991:DP991)+DQ$915=DQ$914-IF(SUM($D991:DO991)=0,$C991,0),DQ$914,IF(MAX($D991:DP991)+DV$915=DQ$914-IF(SUM($D991:DO991)=0,$C991,0),DQ$914,0))</f>
        <v>0</v>
      </c>
      <c r="DR991" s="31">
        <f>IF(MAX($D991:DQ991)+DR$915=DR$914-IF(SUM($D991:DP991)=0,$C991,0),DR$914,IF(MAX($D991:DQ991)+DW$915=DR$914-IF(SUM($D991:DP991)=0,$C991,0),DR$914,0))</f>
        <v>0</v>
      </c>
      <c r="DS991" s="31">
        <f>IF(MAX($D991:DR991)+DS$915=DS$914-IF(SUM($D991:DQ991)=0,$C991,0),DS$914,IF(MAX($D991:DR991)+DX$915=DS$914-IF(SUM($D991:DQ991)=0,$C991,0),DS$914,0))</f>
        <v>0</v>
      </c>
      <c r="DT991" s="31">
        <f>IF(MAX($D991:DS991)+DT$915=DT$914-IF(SUM($D991:DR991)=0,$C991,0),DT$914,IF(MAX($D991:DS991)+DY$915=DT$914-IF(SUM($D991:DR991)=0,$C991,0),DT$914,0))</f>
        <v>0</v>
      </c>
      <c r="DU991" s="31">
        <f>IF(MAX($D991:DT991)+DU$915=DU$914-IF(SUM($D991:DS991)=0,$C991,0),DU$914,IF(MAX($D991:DT991)+DZ$915=DU$914-IF(SUM($D991:DS991)=0,$C991,0),DU$914,0))</f>
        <v>0</v>
      </c>
      <c r="DV991" s="31">
        <f>IF(MAX($D991:DU991)+DV$915=DV$914-IF(SUM($D991:DT991)=0,$C991,0),DV$914,IF(MAX($D991:DU991)+EA$915=DV$914-IF(SUM($D991:DT991)=0,$C991,0),DV$914,0))</f>
        <v>0</v>
      </c>
      <c r="DW991" s="31">
        <f>IF(MAX($D991:DV991)+DW$915=DW$914-IF(SUM($D991:DU991)=0,$C991,0),DW$914,IF(MAX($D991:DV991)+EB$915=DW$914-IF(SUM($D991:DU991)=0,$C991,0),DW$914,0))</f>
        <v>0</v>
      </c>
      <c r="DX991" s="31">
        <f>IF(MAX($D991:DW991)+DX$915=DX$914-IF(SUM($D991:DV991)=0,$C991,0),DX$914,IF(MAX($D991:DW991)+EC$915=DX$914-IF(SUM($D991:DV991)=0,$C991,0),DX$914,0))</f>
        <v>0</v>
      </c>
      <c r="DY991" s="31">
        <f>IF(MAX($D991:DX991)+DY$915=DY$914-IF(SUM($D991:DW991)=0,$C991,0),DY$914,IF(MAX($D991:DX991)+ED$915=DY$914-IF(SUM($D991:DW991)=0,$C991,0),DY$914,0))</f>
        <v>0</v>
      </c>
      <c r="DZ991" s="31"/>
      <c r="EA991" s="31"/>
      <c r="EB991" s="31"/>
      <c r="EC991" s="31"/>
      <c r="ED991" s="31"/>
      <c r="EE991">
        <f>IF(EE992=0,0,EE992)</f>
        <v>0</v>
      </c>
      <c r="EF991" s="31"/>
      <c r="EG991" s="31"/>
      <c r="EH991" s="31"/>
      <c r="EI991" s="31"/>
      <c r="EJ991" s="31"/>
      <c r="EK991" s="31"/>
      <c r="EL991" s="31"/>
      <c r="EM991" s="31"/>
      <c r="EN991" s="31"/>
      <c r="EO991" s="31"/>
      <c r="EP991" s="31"/>
      <c r="EQ991" s="31"/>
      <c r="ER991" s="31"/>
      <c r="ES991" s="31"/>
      <c r="ET991" s="31"/>
      <c r="EU991" s="31"/>
      <c r="EV991" s="31"/>
      <c r="EW991" s="31"/>
      <c r="EX991" s="31"/>
      <c r="EY991" s="31"/>
      <c r="EZ991" s="31"/>
      <c r="FA991" s="31"/>
      <c r="FB991" s="31"/>
      <c r="FC991" s="31"/>
      <c r="FD991" s="31"/>
      <c r="FE991" s="31"/>
      <c r="FF991" s="31"/>
      <c r="FG991" s="31"/>
      <c r="FH991" s="31"/>
      <c r="FI991" s="31"/>
    </row>
    <row r="992" spans="1:165" x14ac:dyDescent="0.25">
      <c r="A992" s="19">
        <f t="shared" si="1979"/>
        <v>38</v>
      </c>
      <c r="B992" s="28">
        <f>B990+1</f>
        <v>1938</v>
      </c>
      <c r="C992">
        <f t="shared" si="1980"/>
        <v>37</v>
      </c>
      <c r="AO992" s="32">
        <f>AO821</f>
        <v>0</v>
      </c>
      <c r="AP992">
        <f t="shared" ref="AP992:DA992" si="1989">IF(AP$507=AP991,AP821,0)</f>
        <v>0</v>
      </c>
      <c r="AQ992">
        <f t="shared" si="1989"/>
        <v>0</v>
      </c>
      <c r="AR992">
        <f t="shared" si="1989"/>
        <v>0</v>
      </c>
      <c r="AS992">
        <f t="shared" si="1989"/>
        <v>0</v>
      </c>
      <c r="AT992">
        <f t="shared" si="1989"/>
        <v>0</v>
      </c>
      <c r="AU992">
        <f t="shared" si="1989"/>
        <v>0</v>
      </c>
      <c r="AV992">
        <f t="shared" si="1989"/>
        <v>0</v>
      </c>
      <c r="AW992">
        <f t="shared" si="1989"/>
        <v>0</v>
      </c>
      <c r="AX992">
        <f t="shared" si="1989"/>
        <v>0</v>
      </c>
      <c r="AY992">
        <f t="shared" si="1989"/>
        <v>0</v>
      </c>
      <c r="AZ992">
        <f t="shared" si="1989"/>
        <v>0</v>
      </c>
      <c r="BA992">
        <f t="shared" si="1989"/>
        <v>0</v>
      </c>
      <c r="BB992">
        <f t="shared" si="1989"/>
        <v>0</v>
      </c>
      <c r="BC992">
        <f t="shared" si="1989"/>
        <v>0</v>
      </c>
      <c r="BD992">
        <f t="shared" si="1989"/>
        <v>0</v>
      </c>
      <c r="BE992">
        <f t="shared" si="1989"/>
        <v>0</v>
      </c>
      <c r="BF992">
        <f t="shared" si="1989"/>
        <v>0</v>
      </c>
      <c r="BG992">
        <f t="shared" si="1989"/>
        <v>0</v>
      </c>
      <c r="BH992">
        <f t="shared" si="1989"/>
        <v>0</v>
      </c>
      <c r="BI992">
        <f t="shared" si="1989"/>
        <v>0</v>
      </c>
      <c r="BJ992">
        <f t="shared" si="1989"/>
        <v>0</v>
      </c>
      <c r="BK992">
        <f t="shared" si="1989"/>
        <v>0</v>
      </c>
      <c r="BL992">
        <f t="shared" si="1989"/>
        <v>0</v>
      </c>
      <c r="BM992">
        <f t="shared" si="1989"/>
        <v>0</v>
      </c>
      <c r="BN992">
        <f t="shared" si="1989"/>
        <v>0</v>
      </c>
      <c r="BO992">
        <f t="shared" si="1989"/>
        <v>0</v>
      </c>
      <c r="BP992">
        <f t="shared" si="1989"/>
        <v>0</v>
      </c>
      <c r="BQ992">
        <f t="shared" si="1989"/>
        <v>0</v>
      </c>
      <c r="BR992">
        <f t="shared" si="1989"/>
        <v>0</v>
      </c>
      <c r="BS992">
        <f t="shared" si="1989"/>
        <v>0</v>
      </c>
      <c r="BT992">
        <f t="shared" si="1989"/>
        <v>0</v>
      </c>
      <c r="BU992">
        <f t="shared" si="1989"/>
        <v>0</v>
      </c>
      <c r="BV992">
        <f t="shared" si="1989"/>
        <v>0</v>
      </c>
      <c r="BW992">
        <f t="shared" si="1989"/>
        <v>0</v>
      </c>
      <c r="BX992">
        <f t="shared" si="1989"/>
        <v>0</v>
      </c>
      <c r="BY992">
        <f t="shared" si="1989"/>
        <v>0</v>
      </c>
      <c r="BZ992">
        <f t="shared" si="1989"/>
        <v>0</v>
      </c>
      <c r="CA992">
        <f t="shared" si="1989"/>
        <v>0</v>
      </c>
      <c r="CB992">
        <f t="shared" si="1989"/>
        <v>0</v>
      </c>
      <c r="CC992">
        <f t="shared" si="1989"/>
        <v>0</v>
      </c>
      <c r="CD992">
        <f t="shared" si="1989"/>
        <v>0</v>
      </c>
      <c r="CE992">
        <f t="shared" si="1989"/>
        <v>0</v>
      </c>
      <c r="CF992">
        <f t="shared" si="1989"/>
        <v>0</v>
      </c>
      <c r="CG992">
        <f t="shared" si="1989"/>
        <v>0</v>
      </c>
      <c r="CH992">
        <f t="shared" si="1989"/>
        <v>0</v>
      </c>
      <c r="CI992">
        <f t="shared" si="1989"/>
        <v>0</v>
      </c>
      <c r="CJ992">
        <f t="shared" si="1989"/>
        <v>0</v>
      </c>
      <c r="CK992">
        <f t="shared" si="1989"/>
        <v>0</v>
      </c>
      <c r="CL992">
        <f t="shared" si="1989"/>
        <v>0</v>
      </c>
      <c r="CM992">
        <f t="shared" si="1989"/>
        <v>0</v>
      </c>
      <c r="CN992">
        <f t="shared" si="1989"/>
        <v>0</v>
      </c>
      <c r="CO992">
        <f t="shared" si="1989"/>
        <v>0</v>
      </c>
      <c r="CP992">
        <f t="shared" si="1989"/>
        <v>0</v>
      </c>
      <c r="CQ992">
        <f t="shared" si="1989"/>
        <v>0</v>
      </c>
      <c r="CR992">
        <f t="shared" si="1989"/>
        <v>0</v>
      </c>
      <c r="CS992">
        <f t="shared" si="1989"/>
        <v>0</v>
      </c>
      <c r="CT992">
        <f t="shared" si="1989"/>
        <v>0</v>
      </c>
      <c r="CU992">
        <f t="shared" si="1989"/>
        <v>0</v>
      </c>
      <c r="CV992">
        <f t="shared" si="1989"/>
        <v>0</v>
      </c>
      <c r="CW992">
        <f t="shared" si="1989"/>
        <v>0</v>
      </c>
      <c r="CX992">
        <f t="shared" si="1989"/>
        <v>0</v>
      </c>
      <c r="CY992">
        <f t="shared" si="1989"/>
        <v>0</v>
      </c>
      <c r="CZ992">
        <f t="shared" si="1989"/>
        <v>0</v>
      </c>
      <c r="DA992">
        <f t="shared" si="1989"/>
        <v>0</v>
      </c>
      <c r="DB992">
        <f t="shared" ref="DB992:DY992" si="1990">IF(DB$507=DB991,DB821,0)</f>
        <v>0</v>
      </c>
      <c r="DC992">
        <f t="shared" si="1990"/>
        <v>0</v>
      </c>
      <c r="DD992">
        <f t="shared" si="1990"/>
        <v>0</v>
      </c>
      <c r="DE992">
        <f t="shared" si="1990"/>
        <v>0</v>
      </c>
      <c r="DF992">
        <f t="shared" si="1990"/>
        <v>0</v>
      </c>
      <c r="DG992">
        <f t="shared" si="1990"/>
        <v>0</v>
      </c>
      <c r="DH992">
        <f t="shared" si="1990"/>
        <v>0</v>
      </c>
      <c r="DI992">
        <f t="shared" si="1990"/>
        <v>0</v>
      </c>
      <c r="DJ992">
        <f t="shared" si="1990"/>
        <v>0</v>
      </c>
      <c r="DK992">
        <f t="shared" si="1990"/>
        <v>0</v>
      </c>
      <c r="DL992">
        <f t="shared" si="1990"/>
        <v>0</v>
      </c>
      <c r="DM992">
        <f t="shared" si="1990"/>
        <v>0</v>
      </c>
      <c r="DN992">
        <f t="shared" si="1990"/>
        <v>0</v>
      </c>
      <c r="DO992">
        <f t="shared" si="1990"/>
        <v>0</v>
      </c>
      <c r="DP992">
        <f t="shared" si="1990"/>
        <v>0</v>
      </c>
      <c r="DQ992">
        <f t="shared" si="1990"/>
        <v>0</v>
      </c>
      <c r="DR992">
        <f t="shared" si="1990"/>
        <v>0</v>
      </c>
      <c r="DS992">
        <f t="shared" si="1990"/>
        <v>0</v>
      </c>
      <c r="DT992">
        <f t="shared" si="1990"/>
        <v>0</v>
      </c>
      <c r="DU992">
        <f t="shared" si="1990"/>
        <v>0</v>
      </c>
      <c r="DV992">
        <f t="shared" si="1990"/>
        <v>0</v>
      </c>
      <c r="DW992">
        <f t="shared" si="1990"/>
        <v>0</v>
      </c>
      <c r="DX992">
        <f t="shared" si="1990"/>
        <v>0</v>
      </c>
      <c r="DY992">
        <f t="shared" si="1990"/>
        <v>0</v>
      </c>
      <c r="EE992" s="13">
        <f>SUM(D992:EC992)</f>
        <v>0</v>
      </c>
    </row>
    <row r="993" spans="1:173" x14ac:dyDescent="0.25">
      <c r="A993" s="19">
        <f t="shared" si="1979"/>
        <v>39</v>
      </c>
      <c r="B993" s="28"/>
      <c r="C993">
        <f t="shared" si="1980"/>
        <v>38</v>
      </c>
      <c r="AQ993" s="31">
        <f>IF(MAX($D993:AP993)+AQ$915=AQ$914-IF(SUM($D993:AO993)=0,$C993,0),AQ$914,IF(MAX($D993:AP993)+AV$915=AQ$914-IF(SUM($D993:AO993)=0,$C993,0),AQ$914,0))</f>
        <v>0</v>
      </c>
      <c r="AR993" s="31">
        <f>IF(MAX($D993:AQ993)+AR$915=AR$914-IF(SUM($D993:AP993)=0,$C993,0),AR$914,IF(MAX($D993:AQ993)+AW$915=AR$914-IF(SUM($D993:AP993)=0,$C993,0),AR$914,0))</f>
        <v>0</v>
      </c>
      <c r="AS993" s="31">
        <f>IF(MAX($D993:AR993)+AS$915=AS$914-IF(SUM($D993:AQ993)=0,$C993,0),AS$914,IF(MAX($D993:AR993)+AX$915=AS$914-IF(SUM($D993:AQ993)=0,$C993,0),AS$914,0))</f>
        <v>0</v>
      </c>
      <c r="AT993" s="31">
        <f>IF(MAX($D993:AS993)+AT$915=AT$914-IF(SUM($D993:AR993)=0,$C993,0),AT$914,IF(MAX($D993:AS993)+AY$915=AT$914-IF(SUM($D993:AR993)=0,$C993,0),AT$914,0))</f>
        <v>0</v>
      </c>
      <c r="AU993" s="31">
        <f>IF(MAX($D993:AT993)+AU$915=AU$914-IF(SUM($D993:AS993)=0,$C993,0),AU$914,IF(MAX($D993:AT993)+AZ$915=AU$914-IF(SUM($D993:AS993)=0,$C993,0),AU$914,0))</f>
        <v>0</v>
      </c>
      <c r="AV993" s="31">
        <f>IF(MAX($D993:AU993)+AV$915=AV$914-IF(SUM($D993:AT993)=0,$C993,0),AV$914,IF(MAX($D993:AU993)+BA$915=AV$914-IF(SUM($D993:AT993)=0,$C993,0),AV$914,0))</f>
        <v>0</v>
      </c>
      <c r="AW993" s="31">
        <f>IF(MAX($D993:AV993)+AW$915=AW$914-IF(SUM($D993:AU993)=0,$C993,0),AW$914,IF(MAX($D993:AV993)+BB$915=AW$914-IF(SUM($D993:AU993)=0,$C993,0),AW$914,0))</f>
        <v>0</v>
      </c>
      <c r="AX993" s="31">
        <f>IF(MAX($D993:AW993)+AX$915=AX$914-IF(SUM($D993:AV993)=0,$C993,0),AX$914,IF(MAX($D993:AW993)+BC$915=AX$914-IF(SUM($D993:AV993)=0,$C993,0),AX$914,0))</f>
        <v>0</v>
      </c>
      <c r="AY993" s="31">
        <f>IF(MAX($D993:AX993)+AY$915=AY$914-IF(SUM($D993:AW993)=0,$C993,0),AY$914,IF(MAX($D993:AX993)+BD$915=AY$914-IF(SUM($D993:AW993)=0,$C993,0),AY$914,0))</f>
        <v>0</v>
      </c>
      <c r="AZ993" s="31">
        <f>IF(MAX($D993:AY993)+AZ$915=AZ$914-IF(SUM($D993:AX993)=0,$C993,0),AZ$914,IF(MAX($D993:AY993)+BE$915=AZ$914-IF(SUM($D993:AX993)=0,$C993,0),AZ$914,0))</f>
        <v>0</v>
      </c>
      <c r="BA993" s="31">
        <f>IF(MAX($D993:AZ993)+BA$915=BA$914-IF(SUM($D993:AY993)=0,$C993,0),BA$914,IF(MAX($D993:AZ993)+BF$915=BA$914-IF(SUM($D993:AY993)=0,$C993,0),BA$914,0))</f>
        <v>0</v>
      </c>
      <c r="BB993" s="31">
        <f>IF(MAX($D993:BA993)+BB$915=BB$914-IF(SUM($D993:AZ993)=0,$C993,0),BB$914,IF(MAX($D993:BA993)+BG$915=BB$914-IF(SUM($D993:AZ993)=0,$C993,0),BB$914,0))</f>
        <v>0</v>
      </c>
      <c r="BC993" s="31">
        <f>IF(MAX($D993:BB993)+BC$915=BC$914-IF(SUM($D993:BA993)=0,$C993,0),BC$914,IF(MAX($D993:BB993)+BH$915=BC$914-IF(SUM($D993:BA993)=0,$C993,0),BC$914,0))</f>
        <v>0</v>
      </c>
      <c r="BD993" s="31">
        <f>IF(MAX($D993:BC993)+BD$915=BD$914-IF(SUM($D993:BB993)=0,$C993,0),BD$914,IF(MAX($D993:BC993)+BI$915=BD$914-IF(SUM($D993:BB993)=0,$C993,0),BD$914,0))</f>
        <v>0</v>
      </c>
      <c r="BE993" s="31">
        <f>IF(MAX($D993:BD993)+BE$915=BE$914-IF(SUM($D993:BC993)=0,$C993,0),BE$914,IF(MAX($D993:BD993)+BJ$915=BE$914-IF(SUM($D993:BC993)=0,$C993,0),BE$914,0))</f>
        <v>0</v>
      </c>
      <c r="BF993" s="31">
        <f>IF(MAX($D993:BE993)+BF$915=BF$914-IF(SUM($D993:BD993)=0,$C993,0),BF$914,IF(MAX($D993:BE993)+BK$915=BF$914-IF(SUM($D993:BD993)=0,$C993,0),BF$914,0))</f>
        <v>0</v>
      </c>
      <c r="BG993" s="31">
        <f>IF(MAX($D993:BF993)+BG$915=BG$914-IF(SUM($D993:BE993)=0,$C993,0),BG$914,IF(MAX($D993:BF993)+BL$915=BG$914-IF(SUM($D993:BE993)=0,$C993,0),BG$914,0))</f>
        <v>0</v>
      </c>
      <c r="BH993" s="31">
        <f>IF(MAX($D993:BG993)+BH$915=BH$914-IF(SUM($D993:BF993)=0,$C993,0),BH$914,IF(MAX($D993:BG993)+BM$915=BH$914-IF(SUM($D993:BF993)=0,$C993,0),BH$914,0))</f>
        <v>0</v>
      </c>
      <c r="BI993" s="31">
        <f>IF(MAX($D993:BH993)+BI$915=BI$914-IF(SUM($D993:BG993)=0,$C993,0),BI$914,IF(MAX($D993:BH993)+BN$915=BI$914-IF(SUM($D993:BG993)=0,$C993,0),BI$914,0))</f>
        <v>0</v>
      </c>
      <c r="BJ993" s="31">
        <f>IF(MAX($D993:BI993)+BJ$915=BJ$914-IF(SUM($D993:BH993)=0,$C993,0),BJ$914,IF(MAX($D993:BI993)+BO$915=BJ$914-IF(SUM($D993:BH993)=0,$C993,0),BJ$914,0))</f>
        <v>0</v>
      </c>
      <c r="BK993" s="31">
        <f>IF(MAX($D993:BJ993)+BK$915=BK$914-IF(SUM($D993:BI993)=0,$C993,0),BK$914,IF(MAX($D993:BJ993)+BP$915=BK$914-IF(SUM($D993:BI993)=0,$C993,0),BK$914,0))</f>
        <v>0</v>
      </c>
      <c r="BL993" s="31">
        <f>IF(MAX($D993:BK993)+BL$915=BL$914-IF(SUM($D993:BJ993)=0,$C993,0),BL$914,IF(MAX($D993:BK993)+BQ$915=BL$914-IF(SUM($D993:BJ993)=0,$C993,0),BL$914,0))</f>
        <v>0</v>
      </c>
      <c r="BM993" s="31">
        <f>IF(MAX($D993:BL993)+BM$915=BM$914-IF(SUM($D993:BK993)=0,$C993,0),BM$914,IF(MAX($D993:BL993)+BR$915=BM$914-IF(SUM($D993:BK993)=0,$C993,0),BM$914,0))</f>
        <v>0</v>
      </c>
      <c r="BN993" s="31">
        <f>IF(MAX($D993:BM993)+BN$915=BN$914-IF(SUM($D993:BL993)=0,$C993,0),BN$914,IF(MAX($D993:BM993)+BS$915=BN$914-IF(SUM($D993:BL993)=0,$C993,0),BN$914,0))</f>
        <v>0</v>
      </c>
      <c r="BO993" s="31">
        <f>IF(MAX($D993:BN993)+BO$915=BO$914-IF(SUM($D993:BM993)=0,$C993,0),BO$914,IF(MAX($D993:BN993)+BT$915=BO$914-IF(SUM($D993:BM993)=0,$C993,0),BO$914,0))</f>
        <v>0</v>
      </c>
      <c r="BP993" s="31">
        <f>IF(MAX($D993:BO993)+BP$915=BP$914-IF(SUM($D993:BN993)=0,$C993,0),BP$914,IF(MAX($D993:BO993)+BU$915=BP$914-IF(SUM($D993:BN993)=0,$C993,0),BP$914,0))</f>
        <v>0</v>
      </c>
      <c r="BQ993" s="31">
        <f>IF(MAX($D993:BP993)+BQ$915=BQ$914-IF(SUM($D993:BO993)=0,$C993,0),BQ$914,IF(MAX($D993:BP993)+BV$915=BQ$914-IF(SUM($D993:BO993)=0,$C993,0),BQ$914,0))</f>
        <v>0</v>
      </c>
      <c r="BR993" s="31">
        <f>IF(MAX($D993:BQ993)+BR$915=BR$914-IF(SUM($D993:BP993)=0,$C993,0),BR$914,IF(MAX($D993:BQ993)+BW$915=BR$914-IF(SUM($D993:BP993)=0,$C993,0),BR$914,0))</f>
        <v>0</v>
      </c>
      <c r="BS993" s="31">
        <f>IF(MAX($D993:BR993)+BS$915=BS$914-IF(SUM($D993:BQ993)=0,$C993,0),BS$914,IF(MAX($D993:BR993)+BX$915=BS$914-IF(SUM($D993:BQ993)=0,$C993,0),BS$914,0))</f>
        <v>0</v>
      </c>
      <c r="BT993" s="31">
        <f>IF(MAX($D993:BS993)+BT$915=BT$914-IF(SUM($D993:BR993)=0,$C993,0),BT$914,IF(MAX($D993:BS993)+BY$915=BT$914-IF(SUM($D993:BR993)=0,$C993,0),BT$914,0))</f>
        <v>0</v>
      </c>
      <c r="BU993" s="31">
        <f>IF(MAX($D993:BT993)+BU$915=BU$914-IF(SUM($D993:BS993)=0,$C993,0),BU$914,IF(MAX($D993:BT993)+BZ$915=BU$914-IF(SUM($D993:BS993)=0,$C993,0),BU$914,0))</f>
        <v>0</v>
      </c>
      <c r="BV993" s="31">
        <f>IF(MAX($D993:BU993)+BV$915=BV$914-IF(SUM($D993:BT993)=0,$C993,0),BV$914,IF(MAX($D993:BU993)+CA$915=BV$914-IF(SUM($D993:BT993)=0,$C993,0),BV$914,0))</f>
        <v>0</v>
      </c>
      <c r="BW993" s="31">
        <f>IF(MAX($D993:BV993)+BW$915=BW$914-IF(SUM($D993:BU993)=0,$C993,0),BW$914,IF(MAX($D993:BV993)+CB$915=BW$914-IF(SUM($D993:BU993)=0,$C993,0),BW$914,0))</f>
        <v>0</v>
      </c>
      <c r="BX993" s="31">
        <f>IF(MAX($D993:BW993)+BX$915=BX$914-IF(SUM($D993:BV993)=0,$C993,0),BX$914,IF(MAX($D993:BW993)+CC$915=BX$914-IF(SUM($D993:BV993)=0,$C993,0),BX$914,0))</f>
        <v>0</v>
      </c>
      <c r="BY993" s="31">
        <f>IF(MAX($D993:BX993)+BY$915=BY$914-IF(SUM($D993:BW993)=0,$C993,0),BY$914,IF(MAX($D993:BX993)+CD$915=BY$914-IF(SUM($D993:BW993)=0,$C993,0),BY$914,0))</f>
        <v>73</v>
      </c>
      <c r="BZ993" s="31">
        <f>IF(MAX($D993:BY993)+BZ$915=BZ$914-IF(SUM($D993:BX993)=0,$C993,0),BZ$914,IF(MAX($D993:BY993)+CE$915=BZ$914-IF(SUM($D993:BX993)=0,$C993,0),BZ$914,0))</f>
        <v>0</v>
      </c>
      <c r="CA993" s="31">
        <f>IF(MAX($D993:BZ993)+CA$915=CA$914-IF(SUM($D993:BY993)=0,$C993,0),CA$914,IF(MAX($D993:BZ993)+CF$915=CA$914-IF(SUM($D993:BY993)=0,$C993,0),CA$914,0))</f>
        <v>0</v>
      </c>
      <c r="CB993" s="31">
        <f>IF(MAX($D993:CA993)+CB$915=CB$914-IF(SUM($D993:BZ993)=0,$C993,0),CB$914,IF(MAX($D993:CA993)+CG$915=CB$914-IF(SUM($D993:BZ993)=0,$C993,0),CB$914,0))</f>
        <v>0</v>
      </c>
      <c r="CC993" s="31">
        <f>IF(MAX($D993:CB993)+CC$915=CC$914-IF(SUM($D993:CA993)=0,$C993,0),CC$914,IF(MAX($D993:CB993)+CH$915=CC$914-IF(SUM($D993:CA993)=0,$C993,0),CC$914,0))</f>
        <v>0</v>
      </c>
      <c r="CD993" s="31">
        <f>IF(MAX($D993:CC993)+CD$915=CD$914-IF(SUM($D993:CB993)=0,$C993,0),CD$914,IF(MAX($D993:CC993)+CI$915=CD$914-IF(SUM($D993:CB993)=0,$C993,0),CD$914,0))</f>
        <v>0</v>
      </c>
      <c r="CE993" s="31">
        <f>IF(MAX($D993:CD993)+CE$915=CE$914-IF(SUM($D993:CC993)=0,$C993,0),CE$914,IF(MAX($D993:CD993)+CJ$915=CE$914-IF(SUM($D993:CC993)=0,$C993,0),CE$914,0))</f>
        <v>0</v>
      </c>
      <c r="CF993" s="31">
        <f>IF(MAX($D993:CE993)+CF$915=CF$914-IF(SUM($D993:CD993)=0,$C993,0),CF$914,IF(MAX($D993:CE993)+CK$915=CF$914-IF(SUM($D993:CD993)=0,$C993,0),CF$914,0))</f>
        <v>0</v>
      </c>
      <c r="CG993" s="31">
        <f>IF(MAX($D993:CF993)+CG$915=CG$914-IF(SUM($D993:CE993)=0,$C993,0),CG$914,IF(MAX($D993:CF993)+CL$915=CG$914-IF(SUM($D993:CE993)=0,$C993,0),CG$914,0))</f>
        <v>0</v>
      </c>
      <c r="CH993" s="31">
        <f>IF(MAX($D993:CG993)+CH$915=CH$914-IF(SUM($D993:CF993)=0,$C993,0),CH$914,IF(MAX($D993:CG993)+CM$915=CH$914-IF(SUM($D993:CF993)=0,$C993,0),CH$914,0))</f>
        <v>0</v>
      </c>
      <c r="CI993" s="31">
        <f>IF(MAX($D993:CH993)+CI$915=CI$914-IF(SUM($D993:CG993)=0,$C993,0),CI$914,IF(MAX($D993:CH993)+CN$915=CI$914-IF(SUM($D993:CG993)=0,$C993,0),CI$914,0))</f>
        <v>0</v>
      </c>
      <c r="CJ993" s="31">
        <f>IF(MAX($D993:CI993)+CJ$915=CJ$914-IF(SUM($D993:CH993)=0,$C993,0),CJ$914,IF(MAX($D993:CI993)+CO$915=CJ$914-IF(SUM($D993:CH993)=0,$C993,0),CJ$914,0))</f>
        <v>0</v>
      </c>
      <c r="CK993" s="31">
        <f>IF(MAX($D993:CJ993)+CK$915=CK$914-IF(SUM($D993:CI993)=0,$C993,0),CK$914,IF(MAX($D993:CJ993)+CP$915=CK$914-IF(SUM($D993:CI993)=0,$C993,0),CK$914,0))</f>
        <v>0</v>
      </c>
      <c r="CL993" s="31">
        <f>IF(MAX($D993:CK993)+CL$915=CL$914-IF(SUM($D993:CJ993)=0,$C993,0),CL$914,IF(MAX($D993:CK993)+CQ$915=CL$914-IF(SUM($D993:CJ993)=0,$C993,0),CL$914,0))</f>
        <v>0</v>
      </c>
      <c r="CM993" s="31">
        <f>IF(MAX($D993:CL993)+CM$915=CM$914-IF(SUM($D993:CK993)=0,$C993,0),CM$914,IF(MAX($D993:CL993)+CR$915=CM$914-IF(SUM($D993:CK993)=0,$C993,0),CM$914,0))</f>
        <v>0</v>
      </c>
      <c r="CN993" s="31">
        <f>IF(MAX($D993:CM993)+CN$915=CN$914-IF(SUM($D993:CL993)=0,$C993,0),CN$914,IF(MAX($D993:CM993)+CS$915=CN$914-IF(SUM($D993:CL993)=0,$C993,0),CN$914,0))</f>
        <v>0</v>
      </c>
      <c r="CO993" s="31">
        <f>IF(MAX($D993:CN993)+CO$915=CO$914-IF(SUM($D993:CM993)=0,$C993,0),CO$914,IF(MAX($D993:CN993)+CT$915=CO$914-IF(SUM($D993:CM993)=0,$C993,0),CO$914,0))</f>
        <v>0</v>
      </c>
      <c r="CP993" s="31">
        <f>IF(MAX($D993:CO993)+CP$915=CP$914-IF(SUM($D993:CN993)=0,$C993,0),CP$914,IF(MAX($D993:CO993)+CU$915=CP$914-IF(SUM($D993:CN993)=0,$C993,0),CP$914,0))</f>
        <v>0</v>
      </c>
      <c r="CQ993" s="31">
        <f>IF(MAX($D993:CP993)+CQ$915=CQ$914-IF(SUM($D993:CO993)=0,$C993,0),CQ$914,IF(MAX($D993:CP993)+CV$915=CQ$914-IF(SUM($D993:CO993)=0,$C993,0),CQ$914,0))</f>
        <v>0</v>
      </c>
      <c r="CR993" s="31">
        <f>IF(MAX($D993:CQ993)+CR$915=CR$914-IF(SUM($D993:CP993)=0,$C993,0),CR$914,IF(MAX($D993:CQ993)+CW$915=CR$914-IF(SUM($D993:CP993)=0,$C993,0),CR$914,0))</f>
        <v>0</v>
      </c>
      <c r="CS993" s="31">
        <f>IF(MAX($D993:CR993)+CS$915=CS$914-IF(SUM($D993:CQ993)=0,$C993,0),CS$914,IF(MAX($D993:CR993)+CX$915=CS$914-IF(SUM($D993:CQ993)=0,$C993,0),CS$914,0))</f>
        <v>0</v>
      </c>
      <c r="CT993" s="31">
        <f>IF(MAX($D993:CS993)+CT$915=CT$914-IF(SUM($D993:CR993)=0,$C993,0),CT$914,IF(MAX($D993:CS993)+CY$915=CT$914-IF(SUM($D993:CR993)=0,$C993,0),CT$914,0))</f>
        <v>0</v>
      </c>
      <c r="CU993" s="31">
        <f>IF(MAX($D993:CT993)+CU$915=CU$914-IF(SUM($D993:CS993)=0,$C993,0),CU$914,IF(MAX($D993:CT993)+CZ$915=CU$914-IF(SUM($D993:CS993)=0,$C993,0),CU$914,0))</f>
        <v>0</v>
      </c>
      <c r="CV993" s="31">
        <f>IF(MAX($D993:CU993)+CV$915=CV$914-IF(SUM($D993:CT993)=0,$C993,0),CV$914,IF(MAX($D993:CU993)+DA$915=CV$914-IF(SUM($D993:CT993)=0,$C993,0),CV$914,0))</f>
        <v>0</v>
      </c>
      <c r="CW993" s="31">
        <f>IF(MAX($D993:CV993)+CW$915=CW$914-IF(SUM($D993:CU993)=0,$C993,0),CW$914,IF(MAX($D993:CV993)+DB$915=CW$914-IF(SUM($D993:CU993)=0,$C993,0),CW$914,0))</f>
        <v>0</v>
      </c>
      <c r="CX993" s="31">
        <f>IF(MAX($D993:CW993)+CX$915=CX$914-IF(SUM($D993:CV993)=0,$C993,0),CX$914,IF(MAX($D993:CW993)+DC$915=CX$914-IF(SUM($D993:CV993)=0,$C993,0),CX$914,0))</f>
        <v>0</v>
      </c>
      <c r="CY993" s="31">
        <f>IF(MAX($D993:CX993)+CY$915=CY$914-IF(SUM($D993:CW993)=0,$C993,0),CY$914,IF(MAX($D993:CX993)+DD$915=CY$914-IF(SUM($D993:CW993)=0,$C993,0),CY$914,0))</f>
        <v>0</v>
      </c>
      <c r="CZ993" s="31">
        <f>IF(MAX($D993:CY993)+CZ$915=CZ$914-IF(SUM($D993:CX993)=0,$C993,0),CZ$914,IF(MAX($D993:CY993)+DE$915=CZ$914-IF(SUM($D993:CX993)=0,$C993,0),CZ$914,0))</f>
        <v>0</v>
      </c>
      <c r="DA993" s="31">
        <f>IF(MAX($D993:CZ993)+DA$915=DA$914-IF(SUM($D993:CY993)=0,$C993,0),DA$914,IF(MAX($D993:CZ993)+DF$915=DA$914-IF(SUM($D993:CY993)=0,$C993,0),DA$914,0))</f>
        <v>0</v>
      </c>
      <c r="DB993" s="31">
        <f>IF(MAX($D993:DA993)+DB$915=DB$914-IF(SUM($D993:CZ993)=0,$C993,0),DB$914,IF(MAX($D993:DA993)+DG$915=DB$914-IF(SUM($D993:CZ993)=0,$C993,0),DB$914,0))</f>
        <v>0</v>
      </c>
      <c r="DC993" s="31">
        <f>IF(MAX($D993:DB993)+DC$915=DC$914-IF(SUM($D993:DA993)=0,$C993,0),DC$914,IF(MAX($D993:DB993)+DH$915=DC$914-IF(SUM($D993:DA993)=0,$C993,0),DC$914,0))</f>
        <v>103</v>
      </c>
      <c r="DD993" s="31">
        <f>IF(MAX($D993:DC993)+DD$915=DD$914-IF(SUM($D993:DB993)=0,$C993,0),DD$914,IF(MAX($D993:DC993)+DI$915=DD$914-IF(SUM($D993:DB993)=0,$C993,0),DD$914,0))</f>
        <v>0</v>
      </c>
      <c r="DE993" s="31">
        <f>IF(MAX($D993:DD993)+DE$915=DE$914-IF(SUM($D993:DC993)=0,$C993,0),DE$914,IF(MAX($D993:DD993)+DJ$915=DE$914-IF(SUM($D993:DC993)=0,$C993,0),DE$914,0))</f>
        <v>0</v>
      </c>
      <c r="DF993" s="31">
        <f>IF(MAX($D993:DE993)+DF$915=DF$914-IF(SUM($D993:DD993)=0,$C993,0),DF$914,IF(MAX($D993:DE993)+DK$915=DF$914-IF(SUM($D993:DD993)=0,$C993,0),DF$914,0))</f>
        <v>0</v>
      </c>
      <c r="DG993" s="31">
        <f>IF(MAX($D993:DF993)+DG$915=DG$914-IF(SUM($D993:DE993)=0,$C993,0),DG$914,IF(MAX($D993:DF993)+DL$915=DG$914-IF(SUM($D993:DE993)=0,$C993,0),DG$914,0))</f>
        <v>0</v>
      </c>
      <c r="DH993" s="31">
        <f>IF(MAX($D993:DG993)+DH$915=DH$914-IF(SUM($D993:DF993)=0,$C993,0),DH$914,IF(MAX($D993:DG993)+DM$915=DH$914-IF(SUM($D993:DF993)=0,$C993,0),DH$914,0))</f>
        <v>0</v>
      </c>
      <c r="DI993" s="31">
        <f>IF(MAX($D993:DH993)+DI$915=DI$914-IF(SUM($D993:DG993)=0,$C993,0),DI$914,IF(MAX($D993:DH993)+DN$915=DI$914-IF(SUM($D993:DG993)=0,$C993,0),DI$914,0))</f>
        <v>0</v>
      </c>
      <c r="DJ993" s="31">
        <f>IF(MAX($D993:DI993)+DJ$915=DJ$914-IF(SUM($D993:DH993)=0,$C993,0),DJ$914,IF(MAX($D993:DI993)+DO$915=DJ$914-IF(SUM($D993:DH993)=0,$C993,0),DJ$914,0))</f>
        <v>0</v>
      </c>
      <c r="DK993" s="31">
        <f>IF(MAX($D993:DJ993)+DK$915=DK$914-IF(SUM($D993:DI993)=0,$C993,0),DK$914,IF(MAX($D993:DJ993)+DP$915=DK$914-IF(SUM($D993:DI993)=0,$C993,0),DK$914,0))</f>
        <v>0</v>
      </c>
      <c r="DL993" s="31">
        <f>IF(MAX($D993:DK993)+DL$915=DL$914-IF(SUM($D993:DJ993)=0,$C993,0),DL$914,IF(MAX($D993:DK993)+DQ$915=DL$914-IF(SUM($D993:DJ993)=0,$C993,0),DL$914,0))</f>
        <v>0</v>
      </c>
      <c r="DM993" s="31">
        <f>IF(MAX($D993:DL993)+DM$915=DM$914-IF(SUM($D993:DK993)=0,$C993,0),DM$914,IF(MAX($D993:DL993)+DR$915=DM$914-IF(SUM($D993:DK993)=0,$C993,0),DM$914,0))</f>
        <v>0</v>
      </c>
      <c r="DN993" s="31">
        <f>IF(MAX($D993:DM993)+DN$915=DN$914-IF(SUM($D993:DL993)=0,$C993,0),DN$914,IF(MAX($D993:DM993)+DS$915=DN$914-IF(SUM($D993:DL993)=0,$C993,0),DN$914,0))</f>
        <v>0</v>
      </c>
      <c r="DO993" s="31">
        <f>IF(MAX($D993:DN993)+DO$915=DO$914-IF(SUM($D993:DM993)=0,$C993,0),DO$914,IF(MAX($D993:DN993)+DT$915=DO$914-IF(SUM($D993:DM993)=0,$C993,0),DO$914,0))</f>
        <v>0</v>
      </c>
      <c r="DP993" s="31">
        <f>IF(MAX($D993:DO993)+DP$915=DP$914-IF(SUM($D993:DN993)=0,$C993,0),DP$914,IF(MAX($D993:DO993)+DU$915=DP$914-IF(SUM($D993:DN993)=0,$C993,0),DP$914,0))</f>
        <v>0</v>
      </c>
      <c r="DQ993" s="31">
        <f>IF(MAX($D993:DP993)+DQ$915=DQ$914-IF(SUM($D993:DO993)=0,$C993,0),DQ$914,IF(MAX($D993:DP993)+DV$915=DQ$914-IF(SUM($D993:DO993)=0,$C993,0),DQ$914,0))</f>
        <v>0</v>
      </c>
      <c r="DR993" s="31">
        <f>IF(MAX($D993:DQ993)+DR$915=DR$914-IF(SUM($D993:DP993)=0,$C993,0),DR$914,IF(MAX($D993:DQ993)+DW$915=DR$914-IF(SUM($D993:DP993)=0,$C993,0),DR$914,0))</f>
        <v>0</v>
      </c>
      <c r="DS993" s="31">
        <f>IF(MAX($D993:DR993)+DS$915=DS$914-IF(SUM($D993:DQ993)=0,$C993,0),DS$914,IF(MAX($D993:DR993)+DX$915=DS$914-IF(SUM($D993:DQ993)=0,$C993,0),DS$914,0))</f>
        <v>0</v>
      </c>
      <c r="DT993" s="31">
        <f>IF(MAX($D993:DS993)+DT$915=DT$914-IF(SUM($D993:DR993)=0,$C993,0),DT$914,IF(MAX($D993:DS993)+DY$915=DT$914-IF(SUM($D993:DR993)=0,$C993,0),DT$914,0))</f>
        <v>0</v>
      </c>
      <c r="DU993" s="31">
        <f>IF(MAX($D993:DT993)+DU$915=DU$914-IF(SUM($D993:DS993)=0,$C993,0),DU$914,IF(MAX($D993:DT993)+DZ$915=DU$914-IF(SUM($D993:DS993)=0,$C993,0),DU$914,0))</f>
        <v>0</v>
      </c>
      <c r="DV993" s="31">
        <f>IF(MAX($D993:DU993)+DV$915=DV$914-IF(SUM($D993:DT993)=0,$C993,0),DV$914,IF(MAX($D993:DU993)+EA$915=DV$914-IF(SUM($D993:DT993)=0,$C993,0),DV$914,0))</f>
        <v>0</v>
      </c>
      <c r="DW993" s="31">
        <f>IF(MAX($D993:DV993)+DW$915=DW$914-IF(SUM($D993:DU993)=0,$C993,0),DW$914,IF(MAX($D993:DV993)+EB$915=DW$914-IF(SUM($D993:DU993)=0,$C993,0),DW$914,0))</f>
        <v>0</v>
      </c>
      <c r="DX993" s="31">
        <f>IF(MAX($D993:DW993)+DX$915=DX$914-IF(SUM($D993:DV993)=0,$C993,0),DX$914,IF(MAX($D993:DW993)+EC$915=DX$914-IF(SUM($D993:DV993)=0,$C993,0),DX$914,0))</f>
        <v>0</v>
      </c>
      <c r="DY993" s="31">
        <f>IF(MAX($D993:DX993)+DY$915=DY$914-IF(SUM($D993:DW993)=0,$C993,0),DY$914,IF(MAX($D993:DX993)+ED$915=DY$914-IF(SUM($D993:DW993)=0,$C993,0),DY$914,0))</f>
        <v>0</v>
      </c>
      <c r="DZ993" s="31"/>
      <c r="EA993" s="31"/>
      <c r="EB993" s="31"/>
      <c r="EC993" s="31"/>
      <c r="ED993" s="31"/>
      <c r="EE993">
        <f>IF(EE994=0,0,EE994)</f>
        <v>0</v>
      </c>
      <c r="EF993" s="31"/>
      <c r="EG993" s="31"/>
      <c r="EH993" s="31"/>
      <c r="EI993" s="31"/>
      <c r="EJ993" s="31"/>
      <c r="EK993" s="31"/>
      <c r="EL993" s="31"/>
      <c r="EM993" s="31"/>
      <c r="EN993" s="31"/>
      <c r="EO993" s="31"/>
      <c r="EP993" s="31"/>
      <c r="EQ993" s="31"/>
      <c r="ER993" s="31"/>
      <c r="ES993" s="31"/>
      <c r="ET993" s="31"/>
      <c r="EU993" s="31"/>
      <c r="EV993" s="31"/>
      <c r="EW993" s="31"/>
      <c r="EX993" s="31"/>
      <c r="EY993" s="31"/>
      <c r="EZ993" s="31"/>
      <c r="FA993" s="31"/>
      <c r="FB993" s="31"/>
      <c r="FC993" s="31"/>
      <c r="FD993" s="31"/>
      <c r="FE993" s="31"/>
      <c r="FF993" s="31"/>
      <c r="FG993" s="31"/>
      <c r="FH993" s="31"/>
      <c r="FI993" s="31"/>
      <c r="FJ993" s="31"/>
    </row>
    <row r="994" spans="1:173" x14ac:dyDescent="0.25">
      <c r="A994" s="19">
        <f t="shared" si="1979"/>
        <v>39</v>
      </c>
      <c r="B994" s="28">
        <f>B992+1</f>
        <v>1939</v>
      </c>
      <c r="C994">
        <f t="shared" si="1980"/>
        <v>38</v>
      </c>
      <c r="AP994" s="32">
        <f>AP822</f>
        <v>0</v>
      </c>
      <c r="AQ994">
        <f t="shared" ref="AQ994:DB994" si="1991">IF(AQ$507=AQ993,AQ822,0)</f>
        <v>0</v>
      </c>
      <c r="AR994">
        <f t="shared" si="1991"/>
        <v>0</v>
      </c>
      <c r="AS994">
        <f t="shared" si="1991"/>
        <v>0</v>
      </c>
      <c r="AT994">
        <f t="shared" si="1991"/>
        <v>0</v>
      </c>
      <c r="AU994">
        <f t="shared" si="1991"/>
        <v>0</v>
      </c>
      <c r="AV994">
        <f t="shared" si="1991"/>
        <v>0</v>
      </c>
      <c r="AW994">
        <f t="shared" si="1991"/>
        <v>0</v>
      </c>
      <c r="AX994">
        <f t="shared" si="1991"/>
        <v>0</v>
      </c>
      <c r="AY994">
        <f t="shared" si="1991"/>
        <v>0</v>
      </c>
      <c r="AZ994">
        <f t="shared" si="1991"/>
        <v>0</v>
      </c>
      <c r="BA994">
        <f t="shared" si="1991"/>
        <v>0</v>
      </c>
      <c r="BB994">
        <f t="shared" si="1991"/>
        <v>0</v>
      </c>
      <c r="BC994">
        <f t="shared" si="1991"/>
        <v>0</v>
      </c>
      <c r="BD994">
        <f t="shared" si="1991"/>
        <v>0</v>
      </c>
      <c r="BE994">
        <f t="shared" si="1991"/>
        <v>0</v>
      </c>
      <c r="BF994">
        <f t="shared" si="1991"/>
        <v>0</v>
      </c>
      <c r="BG994">
        <f t="shared" si="1991"/>
        <v>0</v>
      </c>
      <c r="BH994">
        <f t="shared" si="1991"/>
        <v>0</v>
      </c>
      <c r="BI994">
        <f t="shared" si="1991"/>
        <v>0</v>
      </c>
      <c r="BJ994">
        <f t="shared" si="1991"/>
        <v>0</v>
      </c>
      <c r="BK994">
        <f t="shared" si="1991"/>
        <v>0</v>
      </c>
      <c r="BL994">
        <f t="shared" si="1991"/>
        <v>0</v>
      </c>
      <c r="BM994">
        <f t="shared" si="1991"/>
        <v>0</v>
      </c>
      <c r="BN994">
        <f t="shared" si="1991"/>
        <v>0</v>
      </c>
      <c r="BO994">
        <f t="shared" si="1991"/>
        <v>0</v>
      </c>
      <c r="BP994">
        <f t="shared" si="1991"/>
        <v>0</v>
      </c>
      <c r="BQ994">
        <f t="shared" si="1991"/>
        <v>0</v>
      </c>
      <c r="BR994">
        <f t="shared" si="1991"/>
        <v>0</v>
      </c>
      <c r="BS994">
        <f t="shared" si="1991"/>
        <v>0</v>
      </c>
      <c r="BT994">
        <f t="shared" si="1991"/>
        <v>0</v>
      </c>
      <c r="BU994">
        <f t="shared" si="1991"/>
        <v>0</v>
      </c>
      <c r="BV994">
        <f t="shared" si="1991"/>
        <v>0</v>
      </c>
      <c r="BW994">
        <f t="shared" si="1991"/>
        <v>0</v>
      </c>
      <c r="BX994">
        <f t="shared" si="1991"/>
        <v>0</v>
      </c>
      <c r="BY994">
        <f t="shared" si="1991"/>
        <v>0</v>
      </c>
      <c r="BZ994">
        <f t="shared" si="1991"/>
        <v>0</v>
      </c>
      <c r="CA994">
        <f t="shared" si="1991"/>
        <v>0</v>
      </c>
      <c r="CB994">
        <f t="shared" si="1991"/>
        <v>0</v>
      </c>
      <c r="CC994">
        <f t="shared" si="1991"/>
        <v>0</v>
      </c>
      <c r="CD994">
        <f t="shared" si="1991"/>
        <v>0</v>
      </c>
      <c r="CE994">
        <f t="shared" si="1991"/>
        <v>0</v>
      </c>
      <c r="CF994">
        <f t="shared" si="1991"/>
        <v>0</v>
      </c>
      <c r="CG994">
        <f t="shared" si="1991"/>
        <v>0</v>
      </c>
      <c r="CH994">
        <f t="shared" si="1991"/>
        <v>0</v>
      </c>
      <c r="CI994">
        <f t="shared" si="1991"/>
        <v>0</v>
      </c>
      <c r="CJ994">
        <f t="shared" si="1991"/>
        <v>0</v>
      </c>
      <c r="CK994">
        <f t="shared" si="1991"/>
        <v>0</v>
      </c>
      <c r="CL994">
        <f t="shared" si="1991"/>
        <v>0</v>
      </c>
      <c r="CM994">
        <f t="shared" si="1991"/>
        <v>0</v>
      </c>
      <c r="CN994">
        <f t="shared" si="1991"/>
        <v>0</v>
      </c>
      <c r="CO994">
        <f t="shared" si="1991"/>
        <v>0</v>
      </c>
      <c r="CP994">
        <f t="shared" si="1991"/>
        <v>0</v>
      </c>
      <c r="CQ994">
        <f t="shared" si="1991"/>
        <v>0</v>
      </c>
      <c r="CR994">
        <f t="shared" si="1991"/>
        <v>0</v>
      </c>
      <c r="CS994">
        <f t="shared" si="1991"/>
        <v>0</v>
      </c>
      <c r="CT994">
        <f t="shared" si="1991"/>
        <v>0</v>
      </c>
      <c r="CU994">
        <f t="shared" si="1991"/>
        <v>0</v>
      </c>
      <c r="CV994">
        <f t="shared" si="1991"/>
        <v>0</v>
      </c>
      <c r="CW994">
        <f t="shared" si="1991"/>
        <v>0</v>
      </c>
      <c r="CX994">
        <f t="shared" si="1991"/>
        <v>0</v>
      </c>
      <c r="CY994">
        <f t="shared" si="1991"/>
        <v>0</v>
      </c>
      <c r="CZ994">
        <f t="shared" si="1991"/>
        <v>0</v>
      </c>
      <c r="DA994">
        <f t="shared" si="1991"/>
        <v>0</v>
      </c>
      <c r="DB994">
        <f t="shared" si="1991"/>
        <v>0</v>
      </c>
      <c r="DC994">
        <f t="shared" ref="DC994:DY994" si="1992">IF(DC$507=DC993,DC822,0)</f>
        <v>0</v>
      </c>
      <c r="DD994">
        <f t="shared" si="1992"/>
        <v>0</v>
      </c>
      <c r="DE994">
        <f t="shared" si="1992"/>
        <v>0</v>
      </c>
      <c r="DF994">
        <f t="shared" si="1992"/>
        <v>0</v>
      </c>
      <c r="DG994">
        <f t="shared" si="1992"/>
        <v>0</v>
      </c>
      <c r="DH994">
        <f t="shared" si="1992"/>
        <v>0</v>
      </c>
      <c r="DI994">
        <f t="shared" si="1992"/>
        <v>0</v>
      </c>
      <c r="DJ994">
        <f t="shared" si="1992"/>
        <v>0</v>
      </c>
      <c r="DK994">
        <f t="shared" si="1992"/>
        <v>0</v>
      </c>
      <c r="DL994">
        <f t="shared" si="1992"/>
        <v>0</v>
      </c>
      <c r="DM994">
        <f t="shared" si="1992"/>
        <v>0</v>
      </c>
      <c r="DN994">
        <f t="shared" si="1992"/>
        <v>0</v>
      </c>
      <c r="DO994">
        <f t="shared" si="1992"/>
        <v>0</v>
      </c>
      <c r="DP994">
        <f t="shared" si="1992"/>
        <v>0</v>
      </c>
      <c r="DQ994">
        <f t="shared" si="1992"/>
        <v>0</v>
      </c>
      <c r="DR994">
        <f t="shared" si="1992"/>
        <v>0</v>
      </c>
      <c r="DS994">
        <f t="shared" si="1992"/>
        <v>0</v>
      </c>
      <c r="DT994">
        <f t="shared" si="1992"/>
        <v>0</v>
      </c>
      <c r="DU994">
        <f t="shared" si="1992"/>
        <v>0</v>
      </c>
      <c r="DV994">
        <f t="shared" si="1992"/>
        <v>0</v>
      </c>
      <c r="DW994">
        <f t="shared" si="1992"/>
        <v>0</v>
      </c>
      <c r="DX994">
        <f t="shared" si="1992"/>
        <v>0</v>
      </c>
      <c r="DY994">
        <f t="shared" si="1992"/>
        <v>0</v>
      </c>
      <c r="EE994" s="13">
        <f>SUM(D994:EC994)</f>
        <v>0</v>
      </c>
    </row>
    <row r="995" spans="1:173" x14ac:dyDescent="0.25">
      <c r="A995" s="19">
        <f t="shared" si="1979"/>
        <v>40</v>
      </c>
      <c r="B995" s="28"/>
      <c r="C995">
        <f t="shared" si="1980"/>
        <v>39</v>
      </c>
      <c r="AR995" s="31">
        <f>IF(MAX($D995:AQ995)+AR$915=AR$914-IF(SUM($D995:AP995)=0,$C995,0),AR$914,IF(MAX($D995:AQ995)+AW$915=AR$914-IF(SUM($D995:AP995)=0,$C995,0),AR$914,0))</f>
        <v>0</v>
      </c>
      <c r="AS995" s="31">
        <f>IF(MAX($D995:AR995)+AS$915=AS$914-IF(SUM($D995:AQ995)=0,$C995,0),AS$914,IF(MAX($D995:AR995)+AX$915=AS$914-IF(SUM($D995:AQ995)=0,$C995,0),AS$914,0))</f>
        <v>0</v>
      </c>
      <c r="AT995" s="31">
        <f>IF(MAX($D995:AS995)+AT$915=AT$914-IF(SUM($D995:AR995)=0,$C995,0),AT$914,IF(MAX($D995:AS995)+AY$915=AT$914-IF(SUM($D995:AR995)=0,$C995,0),AT$914,0))</f>
        <v>0</v>
      </c>
      <c r="AU995" s="31">
        <f>IF(MAX($D995:AT995)+AU$915=AU$914-IF(SUM($D995:AS995)=0,$C995,0),AU$914,IF(MAX($D995:AT995)+AZ$915=AU$914-IF(SUM($D995:AS995)=0,$C995,0),AU$914,0))</f>
        <v>0</v>
      </c>
      <c r="AV995" s="31">
        <f>IF(MAX($D995:AU995)+AV$915=AV$914-IF(SUM($D995:AT995)=0,$C995,0),AV$914,IF(MAX($D995:AU995)+BA$915=AV$914-IF(SUM($D995:AT995)=0,$C995,0),AV$914,0))</f>
        <v>0</v>
      </c>
      <c r="AW995" s="31">
        <f>IF(MAX($D995:AV995)+AW$915=AW$914-IF(SUM($D995:AU995)=0,$C995,0),AW$914,IF(MAX($D995:AV995)+BB$915=AW$914-IF(SUM($D995:AU995)=0,$C995,0),AW$914,0))</f>
        <v>0</v>
      </c>
      <c r="AX995" s="31">
        <f>IF(MAX($D995:AW995)+AX$915=AX$914-IF(SUM($D995:AV995)=0,$C995,0),AX$914,IF(MAX($D995:AW995)+BC$915=AX$914-IF(SUM($D995:AV995)=0,$C995,0),AX$914,0))</f>
        <v>0</v>
      </c>
      <c r="AY995" s="31">
        <f>IF(MAX($D995:AX995)+AY$915=AY$914-IF(SUM($D995:AW995)=0,$C995,0),AY$914,IF(MAX($D995:AX995)+BD$915=AY$914-IF(SUM($D995:AW995)=0,$C995,0),AY$914,0))</f>
        <v>0</v>
      </c>
      <c r="AZ995" s="31">
        <f>IF(MAX($D995:AY995)+AZ$915=AZ$914-IF(SUM($D995:AX995)=0,$C995,0),AZ$914,IF(MAX($D995:AY995)+BE$915=AZ$914-IF(SUM($D995:AX995)=0,$C995,0),AZ$914,0))</f>
        <v>0</v>
      </c>
      <c r="BA995" s="31">
        <f>IF(MAX($D995:AZ995)+BA$915=BA$914-IF(SUM($D995:AY995)=0,$C995,0),BA$914,IF(MAX($D995:AZ995)+BF$915=BA$914-IF(SUM($D995:AY995)=0,$C995,0),BA$914,0))</f>
        <v>0</v>
      </c>
      <c r="BB995" s="31">
        <f>IF(MAX($D995:BA995)+BB$915=BB$914-IF(SUM($D995:AZ995)=0,$C995,0),BB$914,IF(MAX($D995:BA995)+BG$915=BB$914-IF(SUM($D995:AZ995)=0,$C995,0),BB$914,0))</f>
        <v>0</v>
      </c>
      <c r="BC995" s="31">
        <f>IF(MAX($D995:BB995)+BC$915=BC$914-IF(SUM($D995:BA995)=0,$C995,0),BC$914,IF(MAX($D995:BB995)+BH$915=BC$914-IF(SUM($D995:BA995)=0,$C995,0),BC$914,0))</f>
        <v>0</v>
      </c>
      <c r="BD995" s="31">
        <f>IF(MAX($D995:BC995)+BD$915=BD$914-IF(SUM($D995:BB995)=0,$C995,0),BD$914,IF(MAX($D995:BC995)+BI$915=BD$914-IF(SUM($D995:BB995)=0,$C995,0),BD$914,0))</f>
        <v>0</v>
      </c>
      <c r="BE995" s="31">
        <f>IF(MAX($D995:BD995)+BE$915=BE$914-IF(SUM($D995:BC995)=0,$C995,0),BE$914,IF(MAX($D995:BD995)+BJ$915=BE$914-IF(SUM($D995:BC995)=0,$C995,0),BE$914,0))</f>
        <v>0</v>
      </c>
      <c r="BF995" s="31">
        <f>IF(MAX($D995:BE995)+BF$915=BF$914-IF(SUM($D995:BD995)=0,$C995,0),BF$914,IF(MAX($D995:BE995)+BK$915=BF$914-IF(SUM($D995:BD995)=0,$C995,0),BF$914,0))</f>
        <v>0</v>
      </c>
      <c r="BG995" s="31">
        <f>IF(MAX($D995:BF995)+BG$915=BG$914-IF(SUM($D995:BE995)=0,$C995,0),BG$914,IF(MAX($D995:BF995)+BL$915=BG$914-IF(SUM($D995:BE995)=0,$C995,0),BG$914,0))</f>
        <v>0</v>
      </c>
      <c r="BH995" s="31">
        <f>IF(MAX($D995:BG995)+BH$915=BH$914-IF(SUM($D995:BF995)=0,$C995,0),BH$914,IF(MAX($D995:BG995)+BM$915=BH$914-IF(SUM($D995:BF995)=0,$C995,0),BH$914,0))</f>
        <v>0</v>
      </c>
      <c r="BI995" s="31">
        <f>IF(MAX($D995:BH995)+BI$915=BI$914-IF(SUM($D995:BG995)=0,$C995,0),BI$914,IF(MAX($D995:BH995)+BN$915=BI$914-IF(SUM($D995:BG995)=0,$C995,0),BI$914,0))</f>
        <v>0</v>
      </c>
      <c r="BJ995" s="31">
        <f>IF(MAX($D995:BI995)+BJ$915=BJ$914-IF(SUM($D995:BH995)=0,$C995,0),BJ$914,IF(MAX($D995:BI995)+BO$915=BJ$914-IF(SUM($D995:BH995)=0,$C995,0),BJ$914,0))</f>
        <v>0</v>
      </c>
      <c r="BK995" s="31">
        <f>IF(MAX($D995:BJ995)+BK$915=BK$914-IF(SUM($D995:BI995)=0,$C995,0),BK$914,IF(MAX($D995:BJ995)+BP$915=BK$914-IF(SUM($D995:BI995)=0,$C995,0),BK$914,0))</f>
        <v>0</v>
      </c>
      <c r="BL995" s="31">
        <f>IF(MAX($D995:BK995)+BL$915=BL$914-IF(SUM($D995:BJ995)=0,$C995,0),BL$914,IF(MAX($D995:BK995)+BQ$915=BL$914-IF(SUM($D995:BJ995)=0,$C995,0),BL$914,0))</f>
        <v>0</v>
      </c>
      <c r="BM995" s="31">
        <f>IF(MAX($D995:BL995)+BM$915=BM$914-IF(SUM($D995:BK995)=0,$C995,0),BM$914,IF(MAX($D995:BL995)+BR$915=BM$914-IF(SUM($D995:BK995)=0,$C995,0),BM$914,0))</f>
        <v>0</v>
      </c>
      <c r="BN995" s="31">
        <f>IF(MAX($D995:BM995)+BN$915=BN$914-IF(SUM($D995:BL995)=0,$C995,0),BN$914,IF(MAX($D995:BM995)+BS$915=BN$914-IF(SUM($D995:BL995)=0,$C995,0),BN$914,0))</f>
        <v>0</v>
      </c>
      <c r="BO995" s="31">
        <f>IF(MAX($D995:BN995)+BO$915=BO$914-IF(SUM($D995:BM995)=0,$C995,0),BO$914,IF(MAX($D995:BN995)+BT$915=BO$914-IF(SUM($D995:BM995)=0,$C995,0),BO$914,0))</f>
        <v>0</v>
      </c>
      <c r="BP995" s="31">
        <f>IF(MAX($D995:BO995)+BP$915=BP$914-IF(SUM($D995:BN995)=0,$C995,0),BP$914,IF(MAX($D995:BO995)+BU$915=BP$914-IF(SUM($D995:BN995)=0,$C995,0),BP$914,0))</f>
        <v>0</v>
      </c>
      <c r="BQ995" s="31">
        <f>IF(MAX($D995:BP995)+BQ$915=BQ$914-IF(SUM($D995:BO995)=0,$C995,0),BQ$914,IF(MAX($D995:BP995)+BV$915=BQ$914-IF(SUM($D995:BO995)=0,$C995,0),BQ$914,0))</f>
        <v>0</v>
      </c>
      <c r="BR995" s="31">
        <f>IF(MAX($D995:BQ995)+BR$915=BR$914-IF(SUM($D995:BP995)=0,$C995,0),BR$914,IF(MAX($D995:BQ995)+BW$915=BR$914-IF(SUM($D995:BP995)=0,$C995,0),BR$914,0))</f>
        <v>0</v>
      </c>
      <c r="BS995" s="31">
        <f>IF(MAX($D995:BR995)+BS$915=BS$914-IF(SUM($D995:BQ995)=0,$C995,0),BS$914,IF(MAX($D995:BR995)+BX$915=BS$914-IF(SUM($D995:BQ995)=0,$C995,0),BS$914,0))</f>
        <v>0</v>
      </c>
      <c r="BT995" s="31">
        <f>IF(MAX($D995:BS995)+BT$915=BT$914-IF(SUM($D995:BR995)=0,$C995,0),BT$914,IF(MAX($D995:BS995)+BY$915=BT$914-IF(SUM($D995:BR995)=0,$C995,0),BT$914,0))</f>
        <v>0</v>
      </c>
      <c r="BU995" s="31">
        <f>IF(MAX($D995:BT995)+BU$915=BU$914-IF(SUM($D995:BS995)=0,$C995,0),BU$914,IF(MAX($D995:BT995)+BZ$915=BU$914-IF(SUM($D995:BS995)=0,$C995,0),BU$914,0))</f>
        <v>0</v>
      </c>
      <c r="BV995" s="31">
        <f>IF(MAX($D995:BU995)+BV$915=BV$914-IF(SUM($D995:BT995)=0,$C995,0),BV$914,IF(MAX($D995:BU995)+CA$915=BV$914-IF(SUM($D995:BT995)=0,$C995,0),BV$914,0))</f>
        <v>0</v>
      </c>
      <c r="BW995" s="31">
        <f>IF(MAX($D995:BV995)+BW$915=BW$914-IF(SUM($D995:BU995)=0,$C995,0),BW$914,IF(MAX($D995:BV995)+CB$915=BW$914-IF(SUM($D995:BU995)=0,$C995,0),BW$914,0))</f>
        <v>0</v>
      </c>
      <c r="BX995" s="31">
        <f>IF(MAX($D995:BW995)+BX$915=BX$914-IF(SUM($D995:BV995)=0,$C995,0),BX$914,IF(MAX($D995:BW995)+CC$915=BX$914-IF(SUM($D995:BV995)=0,$C995,0),BX$914,0))</f>
        <v>0</v>
      </c>
      <c r="BY995" s="31">
        <f>IF(MAX($D995:BX995)+BY$915=BY$914-IF(SUM($D995:BW995)=0,$C995,0),BY$914,IF(MAX($D995:BX995)+CD$915=BY$914-IF(SUM($D995:BW995)=0,$C995,0),BY$914,0))</f>
        <v>0</v>
      </c>
      <c r="BZ995" s="31">
        <f>IF(MAX($D995:BY995)+BZ$915=BZ$914-IF(SUM($D995:BX995)=0,$C995,0),BZ$914,IF(MAX($D995:BY995)+CE$915=BZ$914-IF(SUM($D995:BX995)=0,$C995,0),BZ$914,0))</f>
        <v>74</v>
      </c>
      <c r="CA995" s="31">
        <f>IF(MAX($D995:BZ995)+CA$915=CA$914-IF(SUM($D995:BY995)=0,$C995,0),CA$914,IF(MAX($D995:BZ995)+CF$915=CA$914-IF(SUM($D995:BY995)=0,$C995,0),CA$914,0))</f>
        <v>0</v>
      </c>
      <c r="CB995" s="31">
        <f>IF(MAX($D995:CA995)+CB$915=CB$914-IF(SUM($D995:BZ995)=0,$C995,0),CB$914,IF(MAX($D995:CA995)+CG$915=CB$914-IF(SUM($D995:BZ995)=0,$C995,0),CB$914,0))</f>
        <v>0</v>
      </c>
      <c r="CC995" s="31">
        <f>IF(MAX($D995:CB995)+CC$915=CC$914-IF(SUM($D995:CA995)=0,$C995,0),CC$914,IF(MAX($D995:CB995)+CH$915=CC$914-IF(SUM($D995:CA995)=0,$C995,0),CC$914,0))</f>
        <v>0</v>
      </c>
      <c r="CD995" s="31">
        <f>IF(MAX($D995:CC995)+CD$915=CD$914-IF(SUM($D995:CB995)=0,$C995,0),CD$914,IF(MAX($D995:CC995)+CI$915=CD$914-IF(SUM($D995:CB995)=0,$C995,0),CD$914,0))</f>
        <v>0</v>
      </c>
      <c r="CE995" s="31">
        <f>IF(MAX($D995:CD995)+CE$915=CE$914-IF(SUM($D995:CC995)=0,$C995,0),CE$914,IF(MAX($D995:CD995)+CJ$915=CE$914-IF(SUM($D995:CC995)=0,$C995,0),CE$914,0))</f>
        <v>0</v>
      </c>
      <c r="CF995" s="31">
        <f>IF(MAX($D995:CE995)+CF$915=CF$914-IF(SUM($D995:CD995)=0,$C995,0),CF$914,IF(MAX($D995:CE995)+CK$915=CF$914-IF(SUM($D995:CD995)=0,$C995,0),CF$914,0))</f>
        <v>0</v>
      </c>
      <c r="CG995" s="31">
        <f>IF(MAX($D995:CF995)+CG$915=CG$914-IF(SUM($D995:CE995)=0,$C995,0),CG$914,IF(MAX($D995:CF995)+CL$915=CG$914-IF(SUM($D995:CE995)=0,$C995,0),CG$914,0))</f>
        <v>0</v>
      </c>
      <c r="CH995" s="31">
        <f>IF(MAX($D995:CG995)+CH$915=CH$914-IF(SUM($D995:CF995)=0,$C995,0),CH$914,IF(MAX($D995:CG995)+CM$915=CH$914-IF(SUM($D995:CF995)=0,$C995,0),CH$914,0))</f>
        <v>0</v>
      </c>
      <c r="CI995" s="31">
        <f>IF(MAX($D995:CH995)+CI$915=CI$914-IF(SUM($D995:CG995)=0,$C995,0),CI$914,IF(MAX($D995:CH995)+CN$915=CI$914-IF(SUM($D995:CG995)=0,$C995,0),CI$914,0))</f>
        <v>0</v>
      </c>
      <c r="CJ995" s="31">
        <f>IF(MAX($D995:CI995)+CJ$915=CJ$914-IF(SUM($D995:CH995)=0,$C995,0),CJ$914,IF(MAX($D995:CI995)+CO$915=CJ$914-IF(SUM($D995:CH995)=0,$C995,0),CJ$914,0))</f>
        <v>0</v>
      </c>
      <c r="CK995" s="31">
        <f>IF(MAX($D995:CJ995)+CK$915=CK$914-IF(SUM($D995:CI995)=0,$C995,0),CK$914,IF(MAX($D995:CJ995)+CP$915=CK$914-IF(SUM($D995:CI995)=0,$C995,0),CK$914,0))</f>
        <v>0</v>
      </c>
      <c r="CL995" s="31">
        <f>IF(MAX($D995:CK995)+CL$915=CL$914-IF(SUM($D995:CJ995)=0,$C995,0),CL$914,IF(MAX($D995:CK995)+CQ$915=CL$914-IF(SUM($D995:CJ995)=0,$C995,0),CL$914,0))</f>
        <v>0</v>
      </c>
      <c r="CM995" s="31">
        <f>IF(MAX($D995:CL995)+CM$915=CM$914-IF(SUM($D995:CK995)=0,$C995,0),CM$914,IF(MAX($D995:CL995)+CR$915=CM$914-IF(SUM($D995:CK995)=0,$C995,0),CM$914,0))</f>
        <v>0</v>
      </c>
      <c r="CN995" s="31">
        <f>IF(MAX($D995:CM995)+CN$915=CN$914-IF(SUM($D995:CL995)=0,$C995,0),CN$914,IF(MAX($D995:CM995)+CS$915=CN$914-IF(SUM($D995:CL995)=0,$C995,0),CN$914,0))</f>
        <v>0</v>
      </c>
      <c r="CO995" s="31">
        <f>IF(MAX($D995:CN995)+CO$915=CO$914-IF(SUM($D995:CM995)=0,$C995,0),CO$914,IF(MAX($D995:CN995)+CT$915=CO$914-IF(SUM($D995:CM995)=0,$C995,0),CO$914,0))</f>
        <v>0</v>
      </c>
      <c r="CP995" s="31">
        <f>IF(MAX($D995:CO995)+CP$915=CP$914-IF(SUM($D995:CN995)=0,$C995,0),CP$914,IF(MAX($D995:CO995)+CU$915=CP$914-IF(SUM($D995:CN995)=0,$C995,0),CP$914,0))</f>
        <v>0</v>
      </c>
      <c r="CQ995" s="31">
        <f>IF(MAX($D995:CP995)+CQ$915=CQ$914-IF(SUM($D995:CO995)=0,$C995,0),CQ$914,IF(MAX($D995:CP995)+CV$915=CQ$914-IF(SUM($D995:CO995)=0,$C995,0),CQ$914,0))</f>
        <v>0</v>
      </c>
      <c r="CR995" s="31">
        <f>IF(MAX($D995:CQ995)+CR$915=CR$914-IF(SUM($D995:CP995)=0,$C995,0),CR$914,IF(MAX($D995:CQ995)+CW$915=CR$914-IF(SUM($D995:CP995)=0,$C995,0),CR$914,0))</f>
        <v>0</v>
      </c>
      <c r="CS995" s="31">
        <f>IF(MAX($D995:CR995)+CS$915=CS$914-IF(SUM($D995:CQ995)=0,$C995,0),CS$914,IF(MAX($D995:CR995)+CX$915=CS$914-IF(SUM($D995:CQ995)=0,$C995,0),CS$914,0))</f>
        <v>0</v>
      </c>
      <c r="CT995" s="31">
        <f>IF(MAX($D995:CS995)+CT$915=CT$914-IF(SUM($D995:CR995)=0,$C995,0),CT$914,IF(MAX($D995:CS995)+CY$915=CT$914-IF(SUM($D995:CR995)=0,$C995,0),CT$914,0))</f>
        <v>0</v>
      </c>
      <c r="CU995" s="31">
        <f>IF(MAX($D995:CT995)+CU$915=CU$914-IF(SUM($D995:CS995)=0,$C995,0),CU$914,IF(MAX($D995:CT995)+CZ$915=CU$914-IF(SUM($D995:CS995)=0,$C995,0),CU$914,0))</f>
        <v>0</v>
      </c>
      <c r="CV995" s="31">
        <f>IF(MAX($D995:CU995)+CV$915=CV$914-IF(SUM($D995:CT995)=0,$C995,0),CV$914,IF(MAX($D995:CU995)+DA$915=CV$914-IF(SUM($D995:CT995)=0,$C995,0),CV$914,0))</f>
        <v>0</v>
      </c>
      <c r="CW995" s="31">
        <f>IF(MAX($D995:CV995)+CW$915=CW$914-IF(SUM($D995:CU995)=0,$C995,0),CW$914,IF(MAX($D995:CV995)+DB$915=CW$914-IF(SUM($D995:CU995)=0,$C995,0),CW$914,0))</f>
        <v>0</v>
      </c>
      <c r="CX995" s="31">
        <f>IF(MAX($D995:CW995)+CX$915=CX$914-IF(SUM($D995:CV995)=0,$C995,0),CX$914,IF(MAX($D995:CW995)+DC$915=CX$914-IF(SUM($D995:CV995)=0,$C995,0),CX$914,0))</f>
        <v>0</v>
      </c>
      <c r="CY995" s="31">
        <f>IF(MAX($D995:CX995)+CY$915=CY$914-IF(SUM($D995:CW995)=0,$C995,0),CY$914,IF(MAX($D995:CX995)+DD$915=CY$914-IF(SUM($D995:CW995)=0,$C995,0),CY$914,0))</f>
        <v>0</v>
      </c>
      <c r="CZ995" s="31">
        <f>IF(MAX($D995:CY995)+CZ$915=CZ$914-IF(SUM($D995:CX995)=0,$C995,0),CZ$914,IF(MAX($D995:CY995)+DE$915=CZ$914-IF(SUM($D995:CX995)=0,$C995,0),CZ$914,0))</f>
        <v>0</v>
      </c>
      <c r="DA995" s="31">
        <f>IF(MAX($D995:CZ995)+DA$915=DA$914-IF(SUM($D995:CY995)=0,$C995,0),DA$914,IF(MAX($D995:CZ995)+DF$915=DA$914-IF(SUM($D995:CY995)=0,$C995,0),DA$914,0))</f>
        <v>0</v>
      </c>
      <c r="DB995" s="31">
        <f>IF(MAX($D995:DA995)+DB$915=DB$914-IF(SUM($D995:CZ995)=0,$C995,0),DB$914,IF(MAX($D995:DA995)+DG$915=DB$914-IF(SUM($D995:CZ995)=0,$C995,0),DB$914,0))</f>
        <v>0</v>
      </c>
      <c r="DC995" s="31">
        <f>IF(MAX($D995:DB995)+DC$915=DC$914-IF(SUM($D995:DA995)=0,$C995,0),DC$914,IF(MAX($D995:DB995)+DH$915=DC$914-IF(SUM($D995:DA995)=0,$C995,0),DC$914,0))</f>
        <v>0</v>
      </c>
      <c r="DD995" s="31">
        <f>IF(MAX($D995:DC995)+DD$915=DD$914-IF(SUM($D995:DB995)=0,$C995,0),DD$914,IF(MAX($D995:DC995)+DI$915=DD$914-IF(SUM($D995:DB995)=0,$C995,0),DD$914,0))</f>
        <v>104</v>
      </c>
      <c r="DE995" s="31">
        <f>IF(MAX($D995:DD995)+DE$915=DE$914-IF(SUM($D995:DC995)=0,$C995,0),DE$914,IF(MAX($D995:DD995)+DJ$915=DE$914-IF(SUM($D995:DC995)=0,$C995,0),DE$914,0))</f>
        <v>0</v>
      </c>
      <c r="DF995" s="31">
        <f>IF(MAX($D995:DE995)+DF$915=DF$914-IF(SUM($D995:DD995)=0,$C995,0),DF$914,IF(MAX($D995:DE995)+DK$915=DF$914-IF(SUM($D995:DD995)=0,$C995,0),DF$914,0))</f>
        <v>0</v>
      </c>
      <c r="DG995" s="31">
        <f>IF(MAX($D995:DF995)+DG$915=DG$914-IF(SUM($D995:DE995)=0,$C995,0),DG$914,IF(MAX($D995:DF995)+DL$915=DG$914-IF(SUM($D995:DE995)=0,$C995,0),DG$914,0))</f>
        <v>0</v>
      </c>
      <c r="DH995" s="31">
        <f>IF(MAX($D995:DG995)+DH$915=DH$914-IF(SUM($D995:DF995)=0,$C995,0),DH$914,IF(MAX($D995:DG995)+DM$915=DH$914-IF(SUM($D995:DF995)=0,$C995,0),DH$914,0))</f>
        <v>0</v>
      </c>
      <c r="DI995" s="31">
        <f>IF(MAX($D995:DH995)+DI$915=DI$914-IF(SUM($D995:DG995)=0,$C995,0),DI$914,IF(MAX($D995:DH995)+DN$915=DI$914-IF(SUM($D995:DG995)=0,$C995,0),DI$914,0))</f>
        <v>0</v>
      </c>
      <c r="DJ995" s="31">
        <f>IF(MAX($D995:DI995)+DJ$915=DJ$914-IF(SUM($D995:DH995)=0,$C995,0),DJ$914,IF(MAX($D995:DI995)+DO$915=DJ$914-IF(SUM($D995:DH995)=0,$C995,0),DJ$914,0))</f>
        <v>0</v>
      </c>
      <c r="DK995" s="31">
        <f>IF(MAX($D995:DJ995)+DK$915=DK$914-IF(SUM($D995:DI995)=0,$C995,0),DK$914,IF(MAX($D995:DJ995)+DP$915=DK$914-IF(SUM($D995:DI995)=0,$C995,0),DK$914,0))</f>
        <v>0</v>
      </c>
      <c r="DL995" s="31">
        <f>IF(MAX($D995:DK995)+DL$915=DL$914-IF(SUM($D995:DJ995)=0,$C995,0),DL$914,IF(MAX($D995:DK995)+DQ$915=DL$914-IF(SUM($D995:DJ995)=0,$C995,0),DL$914,0))</f>
        <v>0</v>
      </c>
      <c r="DM995" s="31">
        <f>IF(MAX($D995:DL995)+DM$915=DM$914-IF(SUM($D995:DK995)=0,$C995,0),DM$914,IF(MAX($D995:DL995)+DR$915=DM$914-IF(SUM($D995:DK995)=0,$C995,0),DM$914,0))</f>
        <v>0</v>
      </c>
      <c r="DN995" s="31">
        <f>IF(MAX($D995:DM995)+DN$915=DN$914-IF(SUM($D995:DL995)=0,$C995,0),DN$914,IF(MAX($D995:DM995)+DS$915=DN$914-IF(SUM($D995:DL995)=0,$C995,0),DN$914,0))</f>
        <v>0</v>
      </c>
      <c r="DO995" s="31">
        <f>IF(MAX($D995:DN995)+DO$915=DO$914-IF(SUM($D995:DM995)=0,$C995,0),DO$914,IF(MAX($D995:DN995)+DT$915=DO$914-IF(SUM($D995:DM995)=0,$C995,0),DO$914,0))</f>
        <v>0</v>
      </c>
      <c r="DP995" s="31">
        <f>IF(MAX($D995:DO995)+DP$915=DP$914-IF(SUM($D995:DN995)=0,$C995,0),DP$914,IF(MAX($D995:DO995)+DU$915=DP$914-IF(SUM($D995:DN995)=0,$C995,0),DP$914,0))</f>
        <v>0</v>
      </c>
      <c r="DQ995" s="31">
        <f>IF(MAX($D995:DP995)+DQ$915=DQ$914-IF(SUM($D995:DO995)=0,$C995,0),DQ$914,IF(MAX($D995:DP995)+DV$915=DQ$914-IF(SUM($D995:DO995)=0,$C995,0),DQ$914,0))</f>
        <v>0</v>
      </c>
      <c r="DR995" s="31">
        <f>IF(MAX($D995:DQ995)+DR$915=DR$914-IF(SUM($D995:DP995)=0,$C995,0),DR$914,IF(MAX($D995:DQ995)+DW$915=DR$914-IF(SUM($D995:DP995)=0,$C995,0),DR$914,0))</f>
        <v>0</v>
      </c>
      <c r="DS995" s="31">
        <f>IF(MAX($D995:DR995)+DS$915=DS$914-IF(SUM($D995:DQ995)=0,$C995,0),DS$914,IF(MAX($D995:DR995)+DX$915=DS$914-IF(SUM($D995:DQ995)=0,$C995,0),DS$914,0))</f>
        <v>0</v>
      </c>
      <c r="DT995" s="31">
        <f>IF(MAX($D995:DS995)+DT$915=DT$914-IF(SUM($D995:DR995)=0,$C995,0),DT$914,IF(MAX($D995:DS995)+DY$915=DT$914-IF(SUM($D995:DR995)=0,$C995,0),DT$914,0))</f>
        <v>0</v>
      </c>
      <c r="DU995" s="31">
        <f>IF(MAX($D995:DT995)+DU$915=DU$914-IF(SUM($D995:DS995)=0,$C995,0),DU$914,IF(MAX($D995:DT995)+DZ$915=DU$914-IF(SUM($D995:DS995)=0,$C995,0),DU$914,0))</f>
        <v>0</v>
      </c>
      <c r="DV995" s="31">
        <f>IF(MAX($D995:DU995)+DV$915=DV$914-IF(SUM($D995:DT995)=0,$C995,0),DV$914,IF(MAX($D995:DU995)+EA$915=DV$914-IF(SUM($D995:DT995)=0,$C995,0),DV$914,0))</f>
        <v>0</v>
      </c>
      <c r="DW995" s="31">
        <f>IF(MAX($D995:DV995)+DW$915=DW$914-IF(SUM($D995:DU995)=0,$C995,0),DW$914,IF(MAX($D995:DV995)+EB$915=DW$914-IF(SUM($D995:DU995)=0,$C995,0),DW$914,0))</f>
        <v>0</v>
      </c>
      <c r="DX995" s="31">
        <f>IF(MAX($D995:DW995)+DX$915=DX$914-IF(SUM($D995:DV995)=0,$C995,0),DX$914,IF(MAX($D995:DW995)+EC$915=DX$914-IF(SUM($D995:DV995)=0,$C995,0),DX$914,0))</f>
        <v>0</v>
      </c>
      <c r="DY995" s="31">
        <f>IF(MAX($D995:DX995)+DY$915=DY$914-IF(SUM($D995:DW995)=0,$C995,0),DY$914,IF(MAX($D995:DX995)+ED$915=DY$914-IF(SUM($D995:DW995)=0,$C995,0),DY$914,0))</f>
        <v>0</v>
      </c>
      <c r="DZ995" s="31"/>
      <c r="EA995" s="31"/>
      <c r="EB995" s="31"/>
      <c r="EC995" s="31"/>
      <c r="ED995" s="31"/>
      <c r="EE995">
        <f>IF(EE996=0,0,EE996)</f>
        <v>0</v>
      </c>
      <c r="EF995" s="31"/>
      <c r="EG995" s="31"/>
      <c r="EH995" s="31"/>
      <c r="EI995" s="31"/>
      <c r="EJ995" s="31"/>
      <c r="EK995" s="31"/>
      <c r="EL995" s="31"/>
      <c r="EM995" s="31"/>
      <c r="EN995" s="31"/>
      <c r="EO995" s="31"/>
      <c r="EP995" s="31"/>
      <c r="EQ995" s="31"/>
      <c r="ER995" s="31"/>
      <c r="ES995" s="31"/>
      <c r="ET995" s="31"/>
      <c r="EU995" s="31"/>
      <c r="EV995" s="31"/>
      <c r="EW995" s="31"/>
      <c r="EX995" s="31"/>
      <c r="EY995" s="31"/>
      <c r="EZ995" s="31"/>
      <c r="FA995" s="31"/>
      <c r="FB995" s="31"/>
      <c r="FC995" s="31"/>
      <c r="FD995" s="31"/>
      <c r="FE995" s="31"/>
      <c r="FF995" s="31"/>
      <c r="FG995" s="31"/>
      <c r="FH995" s="31"/>
      <c r="FI995" s="31"/>
      <c r="FJ995" s="31"/>
      <c r="FK995" s="31"/>
    </row>
    <row r="996" spans="1:173" x14ac:dyDescent="0.25">
      <c r="A996" s="19">
        <f t="shared" si="1979"/>
        <v>40</v>
      </c>
      <c r="B996" s="28">
        <f>B994+1</f>
        <v>1940</v>
      </c>
      <c r="C996">
        <f t="shared" si="1980"/>
        <v>39</v>
      </c>
      <c r="AQ996" s="32">
        <f>AQ823</f>
        <v>0</v>
      </c>
      <c r="AR996">
        <f t="shared" ref="AR996:DC996" si="1993">IF(AR$507=AR995,AR823,0)</f>
        <v>0</v>
      </c>
      <c r="AS996">
        <f t="shared" si="1993"/>
        <v>0</v>
      </c>
      <c r="AT996">
        <f t="shared" si="1993"/>
        <v>0</v>
      </c>
      <c r="AU996">
        <f t="shared" si="1993"/>
        <v>0</v>
      </c>
      <c r="AV996">
        <f t="shared" si="1993"/>
        <v>0</v>
      </c>
      <c r="AW996">
        <f t="shared" si="1993"/>
        <v>0</v>
      </c>
      <c r="AX996">
        <f t="shared" si="1993"/>
        <v>0</v>
      </c>
      <c r="AY996">
        <f t="shared" si="1993"/>
        <v>0</v>
      </c>
      <c r="AZ996">
        <f t="shared" si="1993"/>
        <v>0</v>
      </c>
      <c r="BA996">
        <f t="shared" si="1993"/>
        <v>0</v>
      </c>
      <c r="BB996">
        <f t="shared" si="1993"/>
        <v>0</v>
      </c>
      <c r="BC996">
        <f t="shared" si="1993"/>
        <v>0</v>
      </c>
      <c r="BD996">
        <f t="shared" si="1993"/>
        <v>0</v>
      </c>
      <c r="BE996">
        <f t="shared" si="1993"/>
        <v>0</v>
      </c>
      <c r="BF996">
        <f t="shared" si="1993"/>
        <v>0</v>
      </c>
      <c r="BG996">
        <f t="shared" si="1993"/>
        <v>0</v>
      </c>
      <c r="BH996">
        <f t="shared" si="1993"/>
        <v>0</v>
      </c>
      <c r="BI996">
        <f t="shared" si="1993"/>
        <v>0</v>
      </c>
      <c r="BJ996">
        <f t="shared" si="1993"/>
        <v>0</v>
      </c>
      <c r="BK996">
        <f t="shared" si="1993"/>
        <v>0</v>
      </c>
      <c r="BL996">
        <f t="shared" si="1993"/>
        <v>0</v>
      </c>
      <c r="BM996">
        <f t="shared" si="1993"/>
        <v>0</v>
      </c>
      <c r="BN996">
        <f t="shared" si="1993"/>
        <v>0</v>
      </c>
      <c r="BO996">
        <f t="shared" si="1993"/>
        <v>0</v>
      </c>
      <c r="BP996">
        <f t="shared" si="1993"/>
        <v>0</v>
      </c>
      <c r="BQ996">
        <f t="shared" si="1993"/>
        <v>0</v>
      </c>
      <c r="BR996">
        <f t="shared" si="1993"/>
        <v>0</v>
      </c>
      <c r="BS996">
        <f t="shared" si="1993"/>
        <v>0</v>
      </c>
      <c r="BT996">
        <f t="shared" si="1993"/>
        <v>0</v>
      </c>
      <c r="BU996">
        <f t="shared" si="1993"/>
        <v>0</v>
      </c>
      <c r="BV996">
        <f t="shared" si="1993"/>
        <v>0</v>
      </c>
      <c r="BW996">
        <f t="shared" si="1993"/>
        <v>0</v>
      </c>
      <c r="BX996">
        <f t="shared" si="1993"/>
        <v>0</v>
      </c>
      <c r="BY996">
        <f t="shared" si="1993"/>
        <v>0</v>
      </c>
      <c r="BZ996">
        <f t="shared" si="1993"/>
        <v>0</v>
      </c>
      <c r="CA996">
        <f t="shared" si="1993"/>
        <v>0</v>
      </c>
      <c r="CB996">
        <f t="shared" si="1993"/>
        <v>0</v>
      </c>
      <c r="CC996">
        <f t="shared" si="1993"/>
        <v>0</v>
      </c>
      <c r="CD996">
        <f t="shared" si="1993"/>
        <v>0</v>
      </c>
      <c r="CE996">
        <f t="shared" si="1993"/>
        <v>0</v>
      </c>
      <c r="CF996">
        <f t="shared" si="1993"/>
        <v>0</v>
      </c>
      <c r="CG996">
        <f t="shared" si="1993"/>
        <v>0</v>
      </c>
      <c r="CH996">
        <f t="shared" si="1993"/>
        <v>0</v>
      </c>
      <c r="CI996">
        <f t="shared" si="1993"/>
        <v>0</v>
      </c>
      <c r="CJ996">
        <f t="shared" si="1993"/>
        <v>0</v>
      </c>
      <c r="CK996">
        <f t="shared" si="1993"/>
        <v>0</v>
      </c>
      <c r="CL996">
        <f t="shared" si="1993"/>
        <v>0</v>
      </c>
      <c r="CM996">
        <f t="shared" si="1993"/>
        <v>0</v>
      </c>
      <c r="CN996">
        <f t="shared" si="1993"/>
        <v>0</v>
      </c>
      <c r="CO996">
        <f t="shared" si="1993"/>
        <v>0</v>
      </c>
      <c r="CP996">
        <f t="shared" si="1993"/>
        <v>0</v>
      </c>
      <c r="CQ996">
        <f t="shared" si="1993"/>
        <v>0</v>
      </c>
      <c r="CR996">
        <f t="shared" si="1993"/>
        <v>0</v>
      </c>
      <c r="CS996">
        <f t="shared" si="1993"/>
        <v>0</v>
      </c>
      <c r="CT996">
        <f t="shared" si="1993"/>
        <v>0</v>
      </c>
      <c r="CU996">
        <f t="shared" si="1993"/>
        <v>0</v>
      </c>
      <c r="CV996">
        <f t="shared" si="1993"/>
        <v>0</v>
      </c>
      <c r="CW996">
        <f t="shared" si="1993"/>
        <v>0</v>
      </c>
      <c r="CX996">
        <f t="shared" si="1993"/>
        <v>0</v>
      </c>
      <c r="CY996">
        <f t="shared" si="1993"/>
        <v>0</v>
      </c>
      <c r="CZ996">
        <f t="shared" si="1993"/>
        <v>0</v>
      </c>
      <c r="DA996">
        <f t="shared" si="1993"/>
        <v>0</v>
      </c>
      <c r="DB996">
        <f t="shared" si="1993"/>
        <v>0</v>
      </c>
      <c r="DC996">
        <f t="shared" si="1993"/>
        <v>0</v>
      </c>
      <c r="DD996">
        <f t="shared" ref="DD996:DY996" si="1994">IF(DD$507=DD995,DD823,0)</f>
        <v>0</v>
      </c>
      <c r="DE996">
        <f t="shared" si="1994"/>
        <v>0</v>
      </c>
      <c r="DF996">
        <f t="shared" si="1994"/>
        <v>0</v>
      </c>
      <c r="DG996">
        <f t="shared" si="1994"/>
        <v>0</v>
      </c>
      <c r="DH996">
        <f t="shared" si="1994"/>
        <v>0</v>
      </c>
      <c r="DI996">
        <f t="shared" si="1994"/>
        <v>0</v>
      </c>
      <c r="DJ996">
        <f t="shared" si="1994"/>
        <v>0</v>
      </c>
      <c r="DK996">
        <f t="shared" si="1994"/>
        <v>0</v>
      </c>
      <c r="DL996">
        <f t="shared" si="1994"/>
        <v>0</v>
      </c>
      <c r="DM996">
        <f t="shared" si="1994"/>
        <v>0</v>
      </c>
      <c r="DN996">
        <f t="shared" si="1994"/>
        <v>0</v>
      </c>
      <c r="DO996">
        <f t="shared" si="1994"/>
        <v>0</v>
      </c>
      <c r="DP996">
        <f t="shared" si="1994"/>
        <v>0</v>
      </c>
      <c r="DQ996">
        <f t="shared" si="1994"/>
        <v>0</v>
      </c>
      <c r="DR996">
        <f t="shared" si="1994"/>
        <v>0</v>
      </c>
      <c r="DS996">
        <f t="shared" si="1994"/>
        <v>0</v>
      </c>
      <c r="DT996">
        <f t="shared" si="1994"/>
        <v>0</v>
      </c>
      <c r="DU996">
        <f t="shared" si="1994"/>
        <v>0</v>
      </c>
      <c r="DV996">
        <f t="shared" si="1994"/>
        <v>0</v>
      </c>
      <c r="DW996">
        <f t="shared" si="1994"/>
        <v>0</v>
      </c>
      <c r="DX996">
        <f t="shared" si="1994"/>
        <v>0</v>
      </c>
      <c r="DY996">
        <f t="shared" si="1994"/>
        <v>0</v>
      </c>
      <c r="EE996" s="13">
        <f>SUM(D996:EC996)</f>
        <v>0</v>
      </c>
    </row>
    <row r="997" spans="1:173" x14ac:dyDescent="0.25">
      <c r="A997" s="19">
        <f t="shared" si="1979"/>
        <v>41</v>
      </c>
      <c r="B997" s="28"/>
      <c r="C997">
        <f t="shared" si="1980"/>
        <v>40</v>
      </c>
      <c r="AR997" s="13"/>
      <c r="AS997" s="31">
        <f>IF(MAX($D997:AR997)+AS$915=AS$914-IF(SUM($D997:AQ997)=0,$C997,0),AS$914,IF(MAX($D997:AR997)+AX$915=AS$914-IF(SUM($D997:AQ997)=0,$C997,0),AS$914,0))</f>
        <v>0</v>
      </c>
      <c r="AT997" s="31">
        <f>IF(MAX($D997:AS997)+AT$915=AT$914-IF(SUM($D997:AR997)=0,$C997,0),AT$914,IF(MAX($D997:AS997)+AY$915=AT$914-IF(SUM($D997:AR997)=0,$C997,0),AT$914,0))</f>
        <v>0</v>
      </c>
      <c r="AU997" s="31">
        <f>IF(MAX($D997:AT997)+AU$915=AU$914-IF(SUM($D997:AS997)=0,$C997,0),AU$914,IF(MAX($D997:AT997)+AZ$915=AU$914-IF(SUM($D997:AS997)=0,$C997,0),AU$914,0))</f>
        <v>0</v>
      </c>
      <c r="AV997" s="31">
        <f>IF(MAX($D997:AU997)+AV$915=AV$914-IF(SUM($D997:AT997)=0,$C997,0),AV$914,IF(MAX($D997:AU997)+BA$915=AV$914-IF(SUM($D997:AT997)=0,$C997,0),AV$914,0))</f>
        <v>0</v>
      </c>
      <c r="AW997" s="31">
        <f>IF(MAX($D997:AV997)+AW$915=AW$914-IF(SUM($D997:AU997)=0,$C997,0),AW$914,IF(MAX($D997:AV997)+BB$915=AW$914-IF(SUM($D997:AU997)=0,$C997,0),AW$914,0))</f>
        <v>0</v>
      </c>
      <c r="AX997" s="31">
        <f>IF(MAX($D997:AW997)+AX$915=AX$914-IF(SUM($D997:AV997)=0,$C997,0),AX$914,IF(MAX($D997:AW997)+BC$915=AX$914-IF(SUM($D997:AV997)=0,$C997,0),AX$914,0))</f>
        <v>0</v>
      </c>
      <c r="AY997" s="31">
        <f>IF(MAX($D997:AX997)+AY$915=AY$914-IF(SUM($D997:AW997)=0,$C997,0),AY$914,IF(MAX($D997:AX997)+BD$915=AY$914-IF(SUM($D997:AW997)=0,$C997,0),AY$914,0))</f>
        <v>0</v>
      </c>
      <c r="AZ997" s="31">
        <f>IF(MAX($D997:AY997)+AZ$915=AZ$914-IF(SUM($D997:AX997)=0,$C997,0),AZ$914,IF(MAX($D997:AY997)+BE$915=AZ$914-IF(SUM($D997:AX997)=0,$C997,0),AZ$914,0))</f>
        <v>0</v>
      </c>
      <c r="BA997" s="31">
        <f>IF(MAX($D997:AZ997)+BA$915=BA$914-IF(SUM($D997:AY997)=0,$C997,0),BA$914,IF(MAX($D997:AZ997)+BF$915=BA$914-IF(SUM($D997:AY997)=0,$C997,0),BA$914,0))</f>
        <v>0</v>
      </c>
      <c r="BB997" s="31">
        <f>IF(MAX($D997:BA997)+BB$915=BB$914-IF(SUM($D997:AZ997)=0,$C997,0),BB$914,IF(MAX($D997:BA997)+BG$915=BB$914-IF(SUM($D997:AZ997)=0,$C997,0),BB$914,0))</f>
        <v>0</v>
      </c>
      <c r="BC997" s="31">
        <f>IF(MAX($D997:BB997)+BC$915=BC$914-IF(SUM($D997:BA997)=0,$C997,0),BC$914,IF(MAX($D997:BB997)+BH$915=BC$914-IF(SUM($D997:BA997)=0,$C997,0),BC$914,0))</f>
        <v>0</v>
      </c>
      <c r="BD997" s="31">
        <f>IF(MAX($D997:BC997)+BD$915=BD$914-IF(SUM($D997:BB997)=0,$C997,0),BD$914,IF(MAX($D997:BC997)+BI$915=BD$914-IF(SUM($D997:BB997)=0,$C997,0),BD$914,0))</f>
        <v>0</v>
      </c>
      <c r="BE997" s="31">
        <f>IF(MAX($D997:BD997)+BE$915=BE$914-IF(SUM($D997:BC997)=0,$C997,0),BE$914,IF(MAX($D997:BD997)+BJ$915=BE$914-IF(SUM($D997:BC997)=0,$C997,0),BE$914,0))</f>
        <v>0</v>
      </c>
      <c r="BF997" s="31">
        <f>IF(MAX($D997:BE997)+BF$915=BF$914-IF(SUM($D997:BD997)=0,$C997,0),BF$914,IF(MAX($D997:BE997)+BK$915=BF$914-IF(SUM($D997:BD997)=0,$C997,0),BF$914,0))</f>
        <v>0</v>
      </c>
      <c r="BG997" s="31">
        <f>IF(MAX($D997:BF997)+BG$915=BG$914-IF(SUM($D997:BE997)=0,$C997,0),BG$914,IF(MAX($D997:BF997)+BL$915=BG$914-IF(SUM($D997:BE997)=0,$C997,0),BG$914,0))</f>
        <v>0</v>
      </c>
      <c r="BH997" s="31">
        <f>IF(MAX($D997:BG997)+BH$915=BH$914-IF(SUM($D997:BF997)=0,$C997,0),BH$914,IF(MAX($D997:BG997)+BM$915=BH$914-IF(SUM($D997:BF997)=0,$C997,0),BH$914,0))</f>
        <v>0</v>
      </c>
      <c r="BI997" s="31">
        <f>IF(MAX($D997:BH997)+BI$915=BI$914-IF(SUM($D997:BG997)=0,$C997,0),BI$914,IF(MAX($D997:BH997)+BN$915=BI$914-IF(SUM($D997:BG997)=0,$C997,0),BI$914,0))</f>
        <v>0</v>
      </c>
      <c r="BJ997" s="31">
        <f>IF(MAX($D997:BI997)+BJ$915=BJ$914-IF(SUM($D997:BH997)=0,$C997,0),BJ$914,IF(MAX($D997:BI997)+BO$915=BJ$914-IF(SUM($D997:BH997)=0,$C997,0),BJ$914,0))</f>
        <v>0</v>
      </c>
      <c r="BK997" s="31">
        <f>IF(MAX($D997:BJ997)+BK$915=BK$914-IF(SUM($D997:BI997)=0,$C997,0),BK$914,IF(MAX($D997:BJ997)+BP$915=BK$914-IF(SUM($D997:BI997)=0,$C997,0),BK$914,0))</f>
        <v>0</v>
      </c>
      <c r="BL997" s="31">
        <f>IF(MAX($D997:BK997)+BL$915=BL$914-IF(SUM($D997:BJ997)=0,$C997,0),BL$914,IF(MAX($D997:BK997)+BQ$915=BL$914-IF(SUM($D997:BJ997)=0,$C997,0),BL$914,0))</f>
        <v>0</v>
      </c>
      <c r="BM997" s="31">
        <f>IF(MAX($D997:BL997)+BM$915=BM$914-IF(SUM($D997:BK997)=0,$C997,0),BM$914,IF(MAX($D997:BL997)+BR$915=BM$914-IF(SUM($D997:BK997)=0,$C997,0),BM$914,0))</f>
        <v>0</v>
      </c>
      <c r="BN997" s="31">
        <f>IF(MAX($D997:BM997)+BN$915=BN$914-IF(SUM($D997:BL997)=0,$C997,0),BN$914,IF(MAX($D997:BM997)+BS$915=BN$914-IF(SUM($D997:BL997)=0,$C997,0),BN$914,0))</f>
        <v>0</v>
      </c>
      <c r="BO997" s="31">
        <f>IF(MAX($D997:BN997)+BO$915=BO$914-IF(SUM($D997:BM997)=0,$C997,0),BO$914,IF(MAX($D997:BN997)+BT$915=BO$914-IF(SUM($D997:BM997)=0,$C997,0),BO$914,0))</f>
        <v>0</v>
      </c>
      <c r="BP997" s="31">
        <f>IF(MAX($D997:BO997)+BP$915=BP$914-IF(SUM($D997:BN997)=0,$C997,0),BP$914,IF(MAX($D997:BO997)+BU$915=BP$914-IF(SUM($D997:BN997)=0,$C997,0),BP$914,0))</f>
        <v>0</v>
      </c>
      <c r="BQ997" s="31">
        <f>IF(MAX($D997:BP997)+BQ$915=BQ$914-IF(SUM($D997:BO997)=0,$C997,0),BQ$914,IF(MAX($D997:BP997)+BV$915=BQ$914-IF(SUM($D997:BO997)=0,$C997,0),BQ$914,0))</f>
        <v>0</v>
      </c>
      <c r="BR997" s="31">
        <f>IF(MAX($D997:BQ997)+BR$915=BR$914-IF(SUM($D997:BP997)=0,$C997,0),BR$914,IF(MAX($D997:BQ997)+BW$915=BR$914-IF(SUM($D997:BP997)=0,$C997,0),BR$914,0))</f>
        <v>0</v>
      </c>
      <c r="BS997" s="31">
        <f>IF(MAX($D997:BR997)+BS$915=BS$914-IF(SUM($D997:BQ997)=0,$C997,0),BS$914,IF(MAX($D997:BR997)+BX$915=BS$914-IF(SUM($D997:BQ997)=0,$C997,0),BS$914,0))</f>
        <v>0</v>
      </c>
      <c r="BT997" s="31">
        <f>IF(MAX($D997:BS997)+BT$915=BT$914-IF(SUM($D997:BR997)=0,$C997,0),BT$914,IF(MAX($D997:BS997)+BY$915=BT$914-IF(SUM($D997:BR997)=0,$C997,0),BT$914,0))</f>
        <v>0</v>
      </c>
      <c r="BU997" s="31">
        <f>IF(MAX($D997:BT997)+BU$915=BU$914-IF(SUM($D997:BS997)=0,$C997,0),BU$914,IF(MAX($D997:BT997)+BZ$915=BU$914-IF(SUM($D997:BS997)=0,$C997,0),BU$914,0))</f>
        <v>0</v>
      </c>
      <c r="BV997" s="31">
        <f>IF(MAX($D997:BU997)+BV$915=BV$914-IF(SUM($D997:BT997)=0,$C997,0),BV$914,IF(MAX($D997:BU997)+CA$915=BV$914-IF(SUM($D997:BT997)=0,$C997,0),BV$914,0))</f>
        <v>0</v>
      </c>
      <c r="BW997" s="31">
        <f>IF(MAX($D997:BV997)+BW$915=BW$914-IF(SUM($D997:BU997)=0,$C997,0),BW$914,IF(MAX($D997:BV997)+CB$915=BW$914-IF(SUM($D997:BU997)=0,$C997,0),BW$914,0))</f>
        <v>0</v>
      </c>
      <c r="BX997" s="31">
        <f>IF(MAX($D997:BW997)+BX$915=BX$914-IF(SUM($D997:BV997)=0,$C997,0),BX$914,IF(MAX($D997:BW997)+CC$915=BX$914-IF(SUM($D997:BV997)=0,$C997,0),BX$914,0))</f>
        <v>0</v>
      </c>
      <c r="BY997" s="31">
        <f>IF(MAX($D997:BX997)+BY$915=BY$914-IF(SUM($D997:BW997)=0,$C997,0),BY$914,IF(MAX($D997:BX997)+CD$915=BY$914-IF(SUM($D997:BW997)=0,$C997,0),BY$914,0))</f>
        <v>0</v>
      </c>
      <c r="BZ997" s="31">
        <f>IF(MAX($D997:BY997)+BZ$915=BZ$914-IF(SUM($D997:BX997)=0,$C997,0),BZ$914,IF(MAX($D997:BY997)+CE$915=BZ$914-IF(SUM($D997:BX997)=0,$C997,0),BZ$914,0))</f>
        <v>0</v>
      </c>
      <c r="CA997" s="31">
        <f>IF(MAX($D997:BZ997)+CA$915=CA$914-IF(SUM($D997:BY997)=0,$C997,0),CA$914,IF(MAX($D997:BZ997)+CF$915=CA$914-IF(SUM($D997:BY997)=0,$C997,0),CA$914,0))</f>
        <v>75</v>
      </c>
      <c r="CB997" s="31">
        <f>IF(MAX($D997:CA997)+CB$915=CB$914-IF(SUM($D997:BZ997)=0,$C997,0),CB$914,IF(MAX($D997:CA997)+CG$915=CB$914-IF(SUM($D997:BZ997)=0,$C997,0),CB$914,0))</f>
        <v>0</v>
      </c>
      <c r="CC997" s="31">
        <f>IF(MAX($D997:CB997)+CC$915=CC$914-IF(SUM($D997:CA997)=0,$C997,0),CC$914,IF(MAX($D997:CB997)+CH$915=CC$914-IF(SUM($D997:CA997)=0,$C997,0),CC$914,0))</f>
        <v>0</v>
      </c>
      <c r="CD997" s="31">
        <f>IF(MAX($D997:CC997)+CD$915=CD$914-IF(SUM($D997:CB997)=0,$C997,0),CD$914,IF(MAX($D997:CC997)+CI$915=CD$914-IF(SUM($D997:CB997)=0,$C997,0),CD$914,0))</f>
        <v>0</v>
      </c>
      <c r="CE997" s="31">
        <f>IF(MAX($D997:CD997)+CE$915=CE$914-IF(SUM($D997:CC997)=0,$C997,0),CE$914,IF(MAX($D997:CD997)+CJ$915=CE$914-IF(SUM($D997:CC997)=0,$C997,0),CE$914,0))</f>
        <v>0</v>
      </c>
      <c r="CF997" s="31">
        <f>IF(MAX($D997:CE997)+CF$915=CF$914-IF(SUM($D997:CD997)=0,$C997,0),CF$914,IF(MAX($D997:CE997)+CK$915=CF$914-IF(SUM($D997:CD997)=0,$C997,0),CF$914,0))</f>
        <v>0</v>
      </c>
      <c r="CG997" s="31">
        <f>IF(MAX($D997:CF997)+CG$915=CG$914-IF(SUM($D997:CE997)=0,$C997,0),CG$914,IF(MAX($D997:CF997)+CL$915=CG$914-IF(SUM($D997:CE997)=0,$C997,0),CG$914,0))</f>
        <v>0</v>
      </c>
      <c r="CH997" s="31">
        <f>IF(MAX($D997:CG997)+CH$915=CH$914-IF(SUM($D997:CF997)=0,$C997,0),CH$914,IF(MAX($D997:CG997)+CM$915=CH$914-IF(SUM($D997:CF997)=0,$C997,0),CH$914,0))</f>
        <v>0</v>
      </c>
      <c r="CI997" s="31">
        <f>IF(MAX($D997:CH997)+CI$915=CI$914-IF(SUM($D997:CG997)=0,$C997,0),CI$914,IF(MAX($D997:CH997)+CN$915=CI$914-IF(SUM($D997:CG997)=0,$C997,0),CI$914,0))</f>
        <v>0</v>
      </c>
      <c r="CJ997" s="31">
        <f>IF(MAX($D997:CI997)+CJ$915=CJ$914-IF(SUM($D997:CH997)=0,$C997,0),CJ$914,IF(MAX($D997:CI997)+CO$915=CJ$914-IF(SUM($D997:CH997)=0,$C997,0),CJ$914,0))</f>
        <v>0</v>
      </c>
      <c r="CK997" s="31">
        <f>IF(MAX($D997:CJ997)+CK$915=CK$914-IF(SUM($D997:CI997)=0,$C997,0),CK$914,IF(MAX($D997:CJ997)+CP$915=CK$914-IF(SUM($D997:CI997)=0,$C997,0),CK$914,0))</f>
        <v>0</v>
      </c>
      <c r="CL997" s="31">
        <f>IF(MAX($D997:CK997)+CL$915=CL$914-IF(SUM($D997:CJ997)=0,$C997,0),CL$914,IF(MAX($D997:CK997)+CQ$915=CL$914-IF(SUM($D997:CJ997)=0,$C997,0),CL$914,0))</f>
        <v>0</v>
      </c>
      <c r="CM997" s="31">
        <f>IF(MAX($D997:CL997)+CM$915=CM$914-IF(SUM($D997:CK997)=0,$C997,0),CM$914,IF(MAX($D997:CL997)+CR$915=CM$914-IF(SUM($D997:CK997)=0,$C997,0),CM$914,0))</f>
        <v>0</v>
      </c>
      <c r="CN997" s="31">
        <f>IF(MAX($D997:CM997)+CN$915=CN$914-IF(SUM($D997:CL997)=0,$C997,0),CN$914,IF(MAX($D997:CM997)+CS$915=CN$914-IF(SUM($D997:CL997)=0,$C997,0),CN$914,0))</f>
        <v>0</v>
      </c>
      <c r="CO997" s="31">
        <f>IF(MAX($D997:CN997)+CO$915=CO$914-IF(SUM($D997:CM997)=0,$C997,0),CO$914,IF(MAX($D997:CN997)+CT$915=CO$914-IF(SUM($D997:CM997)=0,$C997,0),CO$914,0))</f>
        <v>0</v>
      </c>
      <c r="CP997" s="31">
        <f>IF(MAX($D997:CO997)+CP$915=CP$914-IF(SUM($D997:CN997)=0,$C997,0),CP$914,IF(MAX($D997:CO997)+CU$915=CP$914-IF(SUM($D997:CN997)=0,$C997,0),CP$914,0))</f>
        <v>0</v>
      </c>
      <c r="CQ997" s="31">
        <f>IF(MAX($D997:CP997)+CQ$915=CQ$914-IF(SUM($D997:CO997)=0,$C997,0),CQ$914,IF(MAX($D997:CP997)+CV$915=CQ$914-IF(SUM($D997:CO997)=0,$C997,0),CQ$914,0))</f>
        <v>0</v>
      </c>
      <c r="CR997" s="31">
        <f>IF(MAX($D997:CQ997)+CR$915=CR$914-IF(SUM($D997:CP997)=0,$C997,0),CR$914,IF(MAX($D997:CQ997)+CW$915=CR$914-IF(SUM($D997:CP997)=0,$C997,0),CR$914,0))</f>
        <v>0</v>
      </c>
      <c r="CS997" s="31">
        <f>IF(MAX($D997:CR997)+CS$915=CS$914-IF(SUM($D997:CQ997)=0,$C997,0),CS$914,IF(MAX($D997:CR997)+CX$915=CS$914-IF(SUM($D997:CQ997)=0,$C997,0),CS$914,0))</f>
        <v>0</v>
      </c>
      <c r="CT997" s="31">
        <f>IF(MAX($D997:CS997)+CT$915=CT$914-IF(SUM($D997:CR997)=0,$C997,0),CT$914,IF(MAX($D997:CS997)+CY$915=CT$914-IF(SUM($D997:CR997)=0,$C997,0),CT$914,0))</f>
        <v>0</v>
      </c>
      <c r="CU997" s="31">
        <f>IF(MAX($D997:CT997)+CU$915=CU$914-IF(SUM($D997:CS997)=0,$C997,0),CU$914,IF(MAX($D997:CT997)+CZ$915=CU$914-IF(SUM($D997:CS997)=0,$C997,0),CU$914,0))</f>
        <v>0</v>
      </c>
      <c r="CV997" s="31">
        <f>IF(MAX($D997:CU997)+CV$915=CV$914-IF(SUM($D997:CT997)=0,$C997,0),CV$914,IF(MAX($D997:CU997)+DA$915=CV$914-IF(SUM($D997:CT997)=0,$C997,0),CV$914,0))</f>
        <v>0</v>
      </c>
      <c r="CW997" s="31">
        <f>IF(MAX($D997:CV997)+CW$915=CW$914-IF(SUM($D997:CU997)=0,$C997,0),CW$914,IF(MAX($D997:CV997)+DB$915=CW$914-IF(SUM($D997:CU997)=0,$C997,0),CW$914,0))</f>
        <v>0</v>
      </c>
      <c r="CX997" s="31">
        <f>IF(MAX($D997:CW997)+CX$915=CX$914-IF(SUM($D997:CV997)=0,$C997,0),CX$914,IF(MAX($D997:CW997)+DC$915=CX$914-IF(SUM($D997:CV997)=0,$C997,0),CX$914,0))</f>
        <v>0</v>
      </c>
      <c r="CY997" s="31">
        <f>IF(MAX($D997:CX997)+CY$915=CY$914-IF(SUM($D997:CW997)=0,$C997,0),CY$914,IF(MAX($D997:CX997)+DD$915=CY$914-IF(SUM($D997:CW997)=0,$C997,0),CY$914,0))</f>
        <v>0</v>
      </c>
      <c r="CZ997" s="31">
        <f>IF(MAX($D997:CY997)+CZ$915=CZ$914-IF(SUM($D997:CX997)=0,$C997,0),CZ$914,IF(MAX($D997:CY997)+DE$915=CZ$914-IF(SUM($D997:CX997)=0,$C997,0),CZ$914,0))</f>
        <v>0</v>
      </c>
      <c r="DA997" s="31">
        <f>IF(MAX($D997:CZ997)+DA$915=DA$914-IF(SUM($D997:CY997)=0,$C997,0),DA$914,IF(MAX($D997:CZ997)+DF$915=DA$914-IF(SUM($D997:CY997)=0,$C997,0),DA$914,0))</f>
        <v>0</v>
      </c>
      <c r="DB997" s="31">
        <f>IF(MAX($D997:DA997)+DB$915=DB$914-IF(SUM($D997:CZ997)=0,$C997,0),DB$914,IF(MAX($D997:DA997)+DG$915=DB$914-IF(SUM($D997:CZ997)=0,$C997,0),DB$914,0))</f>
        <v>0</v>
      </c>
      <c r="DC997" s="31">
        <f>IF(MAX($D997:DB997)+DC$915=DC$914-IF(SUM($D997:DA997)=0,$C997,0),DC$914,IF(MAX($D997:DB997)+DH$915=DC$914-IF(SUM($D997:DA997)=0,$C997,0),DC$914,0))</f>
        <v>0</v>
      </c>
      <c r="DD997" s="31">
        <f>IF(MAX($D997:DC997)+DD$915=DD$914-IF(SUM($D997:DB997)=0,$C997,0),DD$914,IF(MAX($D997:DC997)+DI$915=DD$914-IF(SUM($D997:DB997)=0,$C997,0),DD$914,0))</f>
        <v>0</v>
      </c>
      <c r="DE997" s="31">
        <f>IF(MAX($D997:DD997)+DE$915=DE$914-IF(SUM($D997:DC997)=0,$C997,0),DE$914,IF(MAX($D997:DD997)+DJ$915=DE$914-IF(SUM($D997:DC997)=0,$C997,0),DE$914,0))</f>
        <v>105</v>
      </c>
      <c r="DF997" s="31">
        <f>IF(MAX($D997:DE997)+DF$915=DF$914-IF(SUM($D997:DD997)=0,$C997,0),DF$914,IF(MAX($D997:DE997)+DK$915=DF$914-IF(SUM($D997:DD997)=0,$C997,0),DF$914,0))</f>
        <v>0</v>
      </c>
      <c r="DG997" s="31">
        <f>IF(MAX($D997:DF997)+DG$915=DG$914-IF(SUM($D997:DE997)=0,$C997,0),DG$914,IF(MAX($D997:DF997)+DL$915=DG$914-IF(SUM($D997:DE997)=0,$C997,0),DG$914,0))</f>
        <v>0</v>
      </c>
      <c r="DH997" s="31">
        <f>IF(MAX($D997:DG997)+DH$915=DH$914-IF(SUM($D997:DF997)=0,$C997,0),DH$914,IF(MAX($D997:DG997)+DM$915=DH$914-IF(SUM($D997:DF997)=0,$C997,0),DH$914,0))</f>
        <v>0</v>
      </c>
      <c r="DI997" s="31">
        <f>IF(MAX($D997:DH997)+DI$915=DI$914-IF(SUM($D997:DG997)=0,$C997,0),DI$914,IF(MAX($D997:DH997)+DN$915=DI$914-IF(SUM($D997:DG997)=0,$C997,0),DI$914,0))</f>
        <v>0</v>
      </c>
      <c r="DJ997" s="31">
        <f>IF(MAX($D997:DI997)+DJ$915=DJ$914-IF(SUM($D997:DH997)=0,$C997,0),DJ$914,IF(MAX($D997:DI997)+DO$915=DJ$914-IF(SUM($D997:DH997)=0,$C997,0),DJ$914,0))</f>
        <v>0</v>
      </c>
      <c r="DK997" s="31">
        <f>IF(MAX($D997:DJ997)+DK$915=DK$914-IF(SUM($D997:DI997)=0,$C997,0),DK$914,IF(MAX($D997:DJ997)+DP$915=DK$914-IF(SUM($D997:DI997)=0,$C997,0),DK$914,0))</f>
        <v>0</v>
      </c>
      <c r="DL997" s="31">
        <f>IF(MAX($D997:DK997)+DL$915=DL$914-IF(SUM($D997:DJ997)=0,$C997,0),DL$914,IF(MAX($D997:DK997)+DQ$915=DL$914-IF(SUM($D997:DJ997)=0,$C997,0),DL$914,0))</f>
        <v>0</v>
      </c>
      <c r="DM997" s="31">
        <f>IF(MAX($D997:DL997)+DM$915=DM$914-IF(SUM($D997:DK997)=0,$C997,0),DM$914,IF(MAX($D997:DL997)+DR$915=DM$914-IF(SUM($D997:DK997)=0,$C997,0),DM$914,0))</f>
        <v>0</v>
      </c>
      <c r="DN997" s="31">
        <f>IF(MAX($D997:DM997)+DN$915=DN$914-IF(SUM($D997:DL997)=0,$C997,0),DN$914,IF(MAX($D997:DM997)+DS$915=DN$914-IF(SUM($D997:DL997)=0,$C997,0),DN$914,0))</f>
        <v>0</v>
      </c>
      <c r="DO997" s="31">
        <f>IF(MAX($D997:DN997)+DO$915=DO$914-IF(SUM($D997:DM997)=0,$C997,0),DO$914,IF(MAX($D997:DN997)+DT$915=DO$914-IF(SUM($D997:DM997)=0,$C997,0),DO$914,0))</f>
        <v>0</v>
      </c>
      <c r="DP997" s="31">
        <f>IF(MAX($D997:DO997)+DP$915=DP$914-IF(SUM($D997:DN997)=0,$C997,0),DP$914,IF(MAX($D997:DO997)+DU$915=DP$914-IF(SUM($D997:DN997)=0,$C997,0),DP$914,0))</f>
        <v>0</v>
      </c>
      <c r="DQ997" s="31">
        <f>IF(MAX($D997:DP997)+DQ$915=DQ$914-IF(SUM($D997:DO997)=0,$C997,0),DQ$914,IF(MAX($D997:DP997)+DV$915=DQ$914-IF(SUM($D997:DO997)=0,$C997,0),DQ$914,0))</f>
        <v>0</v>
      </c>
      <c r="DR997" s="31">
        <f>IF(MAX($D997:DQ997)+DR$915=DR$914-IF(SUM($D997:DP997)=0,$C997,0),DR$914,IF(MAX($D997:DQ997)+DW$915=DR$914-IF(SUM($D997:DP997)=0,$C997,0),DR$914,0))</f>
        <v>0</v>
      </c>
      <c r="DS997" s="31">
        <f>IF(MAX($D997:DR997)+DS$915=DS$914-IF(SUM($D997:DQ997)=0,$C997,0),DS$914,IF(MAX($D997:DR997)+DX$915=DS$914-IF(SUM($D997:DQ997)=0,$C997,0),DS$914,0))</f>
        <v>0</v>
      </c>
      <c r="DT997" s="31">
        <f>IF(MAX($D997:DS997)+DT$915=DT$914-IF(SUM($D997:DR997)=0,$C997,0),DT$914,IF(MAX($D997:DS997)+DY$915=DT$914-IF(SUM($D997:DR997)=0,$C997,0),DT$914,0))</f>
        <v>0</v>
      </c>
      <c r="DU997" s="31">
        <f>IF(MAX($D997:DT997)+DU$915=DU$914-IF(SUM($D997:DS997)=0,$C997,0),DU$914,IF(MAX($D997:DT997)+DZ$915=DU$914-IF(SUM($D997:DS997)=0,$C997,0),DU$914,0))</f>
        <v>0</v>
      </c>
      <c r="DV997" s="31">
        <f>IF(MAX($D997:DU997)+DV$915=DV$914-IF(SUM($D997:DT997)=0,$C997,0),DV$914,IF(MAX($D997:DU997)+EA$915=DV$914-IF(SUM($D997:DT997)=0,$C997,0),DV$914,0))</f>
        <v>0</v>
      </c>
      <c r="DW997" s="31">
        <f>IF(MAX($D997:DV997)+DW$915=DW$914-IF(SUM($D997:DU997)=0,$C997,0),DW$914,IF(MAX($D997:DV997)+EB$915=DW$914-IF(SUM($D997:DU997)=0,$C997,0),DW$914,0))</f>
        <v>0</v>
      </c>
      <c r="DX997" s="31">
        <f>IF(MAX($D997:DW997)+DX$915=DX$914-IF(SUM($D997:DV997)=0,$C997,0),DX$914,IF(MAX($D997:DW997)+EC$915=DX$914-IF(SUM($D997:DV997)=0,$C997,0),DX$914,0))</f>
        <v>0</v>
      </c>
      <c r="DY997" s="31">
        <f>IF(MAX($D997:DX997)+DY$915=DY$914-IF(SUM($D997:DW997)=0,$C997,0),DY$914,IF(MAX($D997:DX997)+ED$915=DY$914-IF(SUM($D997:DW997)=0,$C997,0),DY$914,0))</f>
        <v>0</v>
      </c>
      <c r="DZ997" s="31"/>
      <c r="EA997" s="31"/>
      <c r="EB997" s="31"/>
      <c r="EC997" s="31"/>
      <c r="ED997" s="31"/>
      <c r="EE997">
        <f>IF(EE998=0,0,EE998)</f>
        <v>0</v>
      </c>
      <c r="EF997" s="31"/>
      <c r="EG997" s="31"/>
      <c r="EH997" s="31"/>
      <c r="EI997" s="31"/>
      <c r="EJ997" s="31"/>
      <c r="EK997" s="31"/>
      <c r="EL997" s="31"/>
      <c r="EM997" s="31"/>
      <c r="EN997" s="31"/>
      <c r="EO997" s="31"/>
      <c r="EP997" s="31"/>
      <c r="EQ997" s="31"/>
      <c r="ER997" s="31"/>
      <c r="ES997" s="31"/>
      <c r="ET997" s="31"/>
      <c r="EU997" s="31"/>
      <c r="EV997" s="31"/>
      <c r="EW997" s="31"/>
      <c r="EX997" s="31"/>
      <c r="EY997" s="31"/>
      <c r="EZ997" s="31"/>
      <c r="FA997" s="31"/>
      <c r="FB997" s="31"/>
      <c r="FC997" s="31"/>
      <c r="FD997" s="31"/>
      <c r="FE997" s="31"/>
      <c r="FF997" s="31"/>
      <c r="FG997" s="31"/>
      <c r="FH997" s="31"/>
      <c r="FI997" s="31"/>
      <c r="FJ997" s="31"/>
      <c r="FK997" s="31"/>
      <c r="FL997" s="31"/>
    </row>
    <row r="998" spans="1:173" x14ac:dyDescent="0.25">
      <c r="A998" s="19">
        <f t="shared" si="1979"/>
        <v>41</v>
      </c>
      <c r="B998" s="28">
        <f>B996+1</f>
        <v>1941</v>
      </c>
      <c r="C998">
        <f t="shared" si="1980"/>
        <v>40</v>
      </c>
      <c r="AR998" s="32">
        <f>AR824</f>
        <v>0</v>
      </c>
      <c r="AS998">
        <f t="shared" ref="AS998:DD998" si="1995">IF(AS$507=AS997,AS824,0)</f>
        <v>0</v>
      </c>
      <c r="AT998">
        <f t="shared" si="1995"/>
        <v>0</v>
      </c>
      <c r="AU998">
        <f t="shared" si="1995"/>
        <v>0</v>
      </c>
      <c r="AV998">
        <f t="shared" si="1995"/>
        <v>0</v>
      </c>
      <c r="AW998">
        <f t="shared" si="1995"/>
        <v>0</v>
      </c>
      <c r="AX998">
        <f t="shared" si="1995"/>
        <v>0</v>
      </c>
      <c r="AY998">
        <f t="shared" si="1995"/>
        <v>0</v>
      </c>
      <c r="AZ998">
        <f t="shared" si="1995"/>
        <v>0</v>
      </c>
      <c r="BA998">
        <f t="shared" si="1995"/>
        <v>0</v>
      </c>
      <c r="BB998">
        <f t="shared" si="1995"/>
        <v>0</v>
      </c>
      <c r="BC998">
        <f t="shared" si="1995"/>
        <v>0</v>
      </c>
      <c r="BD998">
        <f t="shared" si="1995"/>
        <v>0</v>
      </c>
      <c r="BE998">
        <f t="shared" si="1995"/>
        <v>0</v>
      </c>
      <c r="BF998">
        <f t="shared" si="1995"/>
        <v>0</v>
      </c>
      <c r="BG998">
        <f t="shared" si="1995"/>
        <v>0</v>
      </c>
      <c r="BH998">
        <f t="shared" si="1995"/>
        <v>0</v>
      </c>
      <c r="BI998">
        <f t="shared" si="1995"/>
        <v>0</v>
      </c>
      <c r="BJ998">
        <f t="shared" si="1995"/>
        <v>0</v>
      </c>
      <c r="BK998">
        <f t="shared" si="1995"/>
        <v>0</v>
      </c>
      <c r="BL998">
        <f t="shared" si="1995"/>
        <v>0</v>
      </c>
      <c r="BM998">
        <f t="shared" si="1995"/>
        <v>0</v>
      </c>
      <c r="BN998">
        <f t="shared" si="1995"/>
        <v>0</v>
      </c>
      <c r="BO998">
        <f t="shared" si="1995"/>
        <v>0</v>
      </c>
      <c r="BP998">
        <f t="shared" si="1995"/>
        <v>0</v>
      </c>
      <c r="BQ998">
        <f t="shared" si="1995"/>
        <v>0</v>
      </c>
      <c r="BR998">
        <f t="shared" si="1995"/>
        <v>0</v>
      </c>
      <c r="BS998">
        <f t="shared" si="1995"/>
        <v>0</v>
      </c>
      <c r="BT998">
        <f t="shared" si="1995"/>
        <v>0</v>
      </c>
      <c r="BU998">
        <f t="shared" si="1995"/>
        <v>0</v>
      </c>
      <c r="BV998">
        <f t="shared" si="1995"/>
        <v>0</v>
      </c>
      <c r="BW998">
        <f t="shared" si="1995"/>
        <v>0</v>
      </c>
      <c r="BX998">
        <f t="shared" si="1995"/>
        <v>0</v>
      </c>
      <c r="BY998">
        <f t="shared" si="1995"/>
        <v>0</v>
      </c>
      <c r="BZ998">
        <f t="shared" si="1995"/>
        <v>0</v>
      </c>
      <c r="CA998">
        <f t="shared" si="1995"/>
        <v>0</v>
      </c>
      <c r="CB998">
        <f t="shared" si="1995"/>
        <v>0</v>
      </c>
      <c r="CC998">
        <f t="shared" si="1995"/>
        <v>0</v>
      </c>
      <c r="CD998">
        <f t="shared" si="1995"/>
        <v>0</v>
      </c>
      <c r="CE998">
        <f t="shared" si="1995"/>
        <v>0</v>
      </c>
      <c r="CF998">
        <f t="shared" si="1995"/>
        <v>0</v>
      </c>
      <c r="CG998">
        <f t="shared" si="1995"/>
        <v>0</v>
      </c>
      <c r="CH998">
        <f t="shared" si="1995"/>
        <v>0</v>
      </c>
      <c r="CI998">
        <f t="shared" si="1995"/>
        <v>0</v>
      </c>
      <c r="CJ998">
        <f t="shared" si="1995"/>
        <v>0</v>
      </c>
      <c r="CK998">
        <f t="shared" si="1995"/>
        <v>0</v>
      </c>
      <c r="CL998">
        <f t="shared" si="1995"/>
        <v>0</v>
      </c>
      <c r="CM998">
        <f t="shared" si="1995"/>
        <v>0</v>
      </c>
      <c r="CN998">
        <f t="shared" si="1995"/>
        <v>0</v>
      </c>
      <c r="CO998">
        <f t="shared" si="1995"/>
        <v>0</v>
      </c>
      <c r="CP998">
        <f t="shared" si="1995"/>
        <v>0</v>
      </c>
      <c r="CQ998">
        <f t="shared" si="1995"/>
        <v>0</v>
      </c>
      <c r="CR998">
        <f t="shared" si="1995"/>
        <v>0</v>
      </c>
      <c r="CS998">
        <f t="shared" si="1995"/>
        <v>0</v>
      </c>
      <c r="CT998">
        <f t="shared" si="1995"/>
        <v>0</v>
      </c>
      <c r="CU998">
        <f t="shared" si="1995"/>
        <v>0</v>
      </c>
      <c r="CV998">
        <f t="shared" si="1995"/>
        <v>0</v>
      </c>
      <c r="CW998">
        <f t="shared" si="1995"/>
        <v>0</v>
      </c>
      <c r="CX998">
        <f t="shared" si="1995"/>
        <v>0</v>
      </c>
      <c r="CY998">
        <f t="shared" si="1995"/>
        <v>0</v>
      </c>
      <c r="CZ998">
        <f t="shared" si="1995"/>
        <v>0</v>
      </c>
      <c r="DA998">
        <f t="shared" si="1995"/>
        <v>0</v>
      </c>
      <c r="DB998">
        <f t="shared" si="1995"/>
        <v>0</v>
      </c>
      <c r="DC998">
        <f t="shared" si="1995"/>
        <v>0</v>
      </c>
      <c r="DD998">
        <f t="shared" si="1995"/>
        <v>0</v>
      </c>
      <c r="DE998">
        <f t="shared" ref="DE998:DY998" si="1996">IF(DE$507=DE997,DE824,0)</f>
        <v>0</v>
      </c>
      <c r="DF998">
        <f t="shared" si="1996"/>
        <v>0</v>
      </c>
      <c r="DG998">
        <f t="shared" si="1996"/>
        <v>0</v>
      </c>
      <c r="DH998">
        <f t="shared" si="1996"/>
        <v>0</v>
      </c>
      <c r="DI998">
        <f t="shared" si="1996"/>
        <v>0</v>
      </c>
      <c r="DJ998">
        <f t="shared" si="1996"/>
        <v>0</v>
      </c>
      <c r="DK998">
        <f t="shared" si="1996"/>
        <v>0</v>
      </c>
      <c r="DL998">
        <f t="shared" si="1996"/>
        <v>0</v>
      </c>
      <c r="DM998">
        <f t="shared" si="1996"/>
        <v>0</v>
      </c>
      <c r="DN998">
        <f t="shared" si="1996"/>
        <v>0</v>
      </c>
      <c r="DO998">
        <f t="shared" si="1996"/>
        <v>0</v>
      </c>
      <c r="DP998">
        <f t="shared" si="1996"/>
        <v>0</v>
      </c>
      <c r="DQ998">
        <f t="shared" si="1996"/>
        <v>0</v>
      </c>
      <c r="DR998">
        <f t="shared" si="1996"/>
        <v>0</v>
      </c>
      <c r="DS998">
        <f t="shared" si="1996"/>
        <v>0</v>
      </c>
      <c r="DT998">
        <f t="shared" si="1996"/>
        <v>0</v>
      </c>
      <c r="DU998">
        <f t="shared" si="1996"/>
        <v>0</v>
      </c>
      <c r="DV998">
        <f t="shared" si="1996"/>
        <v>0</v>
      </c>
      <c r="DW998">
        <f t="shared" si="1996"/>
        <v>0</v>
      </c>
      <c r="DX998">
        <f t="shared" si="1996"/>
        <v>0</v>
      </c>
      <c r="DY998">
        <f t="shared" si="1996"/>
        <v>0</v>
      </c>
      <c r="EE998" s="13">
        <f>SUM(D998:EC998)</f>
        <v>0</v>
      </c>
    </row>
    <row r="999" spans="1:173" x14ac:dyDescent="0.25">
      <c r="A999" s="19">
        <f t="shared" si="1979"/>
        <v>42</v>
      </c>
      <c r="B999" s="28"/>
      <c r="C999">
        <f t="shared" si="1980"/>
        <v>41</v>
      </c>
      <c r="AR999" s="13"/>
      <c r="AS999" s="13"/>
      <c r="AT999" s="31">
        <f>IF(MAX($D999:AS999)+AT$915=AT$914-IF(SUM($D999:AR999)=0,$C999,0),AT$914,IF(MAX($D999:AS999)+AY$915=AT$914-IF(SUM($D999:AR999)=0,$C999,0),AT$914,0))</f>
        <v>0</v>
      </c>
      <c r="AU999" s="31">
        <f>IF(MAX($D999:AT999)+AU$915=AU$914-IF(SUM($D999:AS999)=0,$C999,0),AU$914,IF(MAX($D999:AT999)+AZ$915=AU$914-IF(SUM($D999:AS999)=0,$C999,0),AU$914,0))</f>
        <v>0</v>
      </c>
      <c r="AV999" s="31">
        <f>IF(MAX($D999:AU999)+AV$915=AV$914-IF(SUM($D999:AT999)=0,$C999,0),AV$914,IF(MAX($D999:AU999)+BA$915=AV$914-IF(SUM($D999:AT999)=0,$C999,0),AV$914,0))</f>
        <v>0</v>
      </c>
      <c r="AW999" s="31">
        <f>IF(MAX($D999:AV999)+AW$915=AW$914-IF(SUM($D999:AU999)=0,$C999,0),AW$914,IF(MAX($D999:AV999)+BB$915=AW$914-IF(SUM($D999:AU999)=0,$C999,0),AW$914,0))</f>
        <v>0</v>
      </c>
      <c r="AX999" s="31">
        <f>IF(MAX($D999:AW999)+AX$915=AX$914-IF(SUM($D999:AV999)=0,$C999,0),AX$914,IF(MAX($D999:AW999)+BC$915=AX$914-IF(SUM($D999:AV999)=0,$C999,0),AX$914,0))</f>
        <v>0</v>
      </c>
      <c r="AY999" s="31">
        <f>IF(MAX($D999:AX999)+AY$915=AY$914-IF(SUM($D999:AW999)=0,$C999,0),AY$914,IF(MAX($D999:AX999)+BD$915=AY$914-IF(SUM($D999:AW999)=0,$C999,0),AY$914,0))</f>
        <v>0</v>
      </c>
      <c r="AZ999" s="31">
        <f>IF(MAX($D999:AY999)+AZ$915=AZ$914-IF(SUM($D999:AX999)=0,$C999,0),AZ$914,IF(MAX($D999:AY999)+BE$915=AZ$914-IF(SUM($D999:AX999)=0,$C999,0),AZ$914,0))</f>
        <v>0</v>
      </c>
      <c r="BA999" s="31">
        <f>IF(MAX($D999:AZ999)+BA$915=BA$914-IF(SUM($D999:AY999)=0,$C999,0),BA$914,IF(MAX($D999:AZ999)+BF$915=BA$914-IF(SUM($D999:AY999)=0,$C999,0),BA$914,0))</f>
        <v>0</v>
      </c>
      <c r="BB999" s="31">
        <f>IF(MAX($D999:BA999)+BB$915=BB$914-IF(SUM($D999:AZ999)=0,$C999,0),BB$914,IF(MAX($D999:BA999)+BG$915=BB$914-IF(SUM($D999:AZ999)=0,$C999,0),BB$914,0))</f>
        <v>0</v>
      </c>
      <c r="BC999" s="31">
        <f>IF(MAX($D999:BB999)+BC$915=BC$914-IF(SUM($D999:BA999)=0,$C999,0),BC$914,IF(MAX($D999:BB999)+BH$915=BC$914-IF(SUM($D999:BA999)=0,$C999,0),BC$914,0))</f>
        <v>0</v>
      </c>
      <c r="BD999" s="31">
        <f>IF(MAX($D999:BC999)+BD$915=BD$914-IF(SUM($D999:BB999)=0,$C999,0),BD$914,IF(MAX($D999:BC999)+BI$915=BD$914-IF(SUM($D999:BB999)=0,$C999,0),BD$914,0))</f>
        <v>0</v>
      </c>
      <c r="BE999" s="31">
        <f>IF(MAX($D999:BD999)+BE$915=BE$914-IF(SUM($D999:BC999)=0,$C999,0),BE$914,IF(MAX($D999:BD999)+BJ$915=BE$914-IF(SUM($D999:BC999)=0,$C999,0),BE$914,0))</f>
        <v>0</v>
      </c>
      <c r="BF999" s="31">
        <f>IF(MAX($D999:BE999)+BF$915=BF$914-IF(SUM($D999:BD999)=0,$C999,0),BF$914,IF(MAX($D999:BE999)+BK$915=BF$914-IF(SUM($D999:BD999)=0,$C999,0),BF$914,0))</f>
        <v>0</v>
      </c>
      <c r="BG999" s="31">
        <f>IF(MAX($D999:BF999)+BG$915=BG$914-IF(SUM($D999:BE999)=0,$C999,0),BG$914,IF(MAX($D999:BF999)+BL$915=BG$914-IF(SUM($D999:BE999)=0,$C999,0),BG$914,0))</f>
        <v>0</v>
      </c>
      <c r="BH999" s="31">
        <f>IF(MAX($D999:BG999)+BH$915=BH$914-IF(SUM($D999:BF999)=0,$C999,0),BH$914,IF(MAX($D999:BG999)+BM$915=BH$914-IF(SUM($D999:BF999)=0,$C999,0),BH$914,0))</f>
        <v>0</v>
      </c>
      <c r="BI999" s="31">
        <f>IF(MAX($D999:BH999)+BI$915=BI$914-IF(SUM($D999:BG999)=0,$C999,0),BI$914,IF(MAX($D999:BH999)+BN$915=BI$914-IF(SUM($D999:BG999)=0,$C999,0),BI$914,0))</f>
        <v>0</v>
      </c>
      <c r="BJ999" s="31">
        <f>IF(MAX($D999:BI999)+BJ$915=BJ$914-IF(SUM($D999:BH999)=0,$C999,0),BJ$914,IF(MAX($D999:BI999)+BO$915=BJ$914-IF(SUM($D999:BH999)=0,$C999,0),BJ$914,0))</f>
        <v>0</v>
      </c>
      <c r="BK999" s="31">
        <f>IF(MAX($D999:BJ999)+BK$915=BK$914-IF(SUM($D999:BI999)=0,$C999,0),BK$914,IF(MAX($D999:BJ999)+BP$915=BK$914-IF(SUM($D999:BI999)=0,$C999,0),BK$914,0))</f>
        <v>0</v>
      </c>
      <c r="BL999" s="31">
        <f>IF(MAX($D999:BK999)+BL$915=BL$914-IF(SUM($D999:BJ999)=0,$C999,0),BL$914,IF(MAX($D999:BK999)+BQ$915=BL$914-IF(SUM($D999:BJ999)=0,$C999,0),BL$914,0))</f>
        <v>0</v>
      </c>
      <c r="BM999" s="31">
        <f>IF(MAX($D999:BL999)+BM$915=BM$914-IF(SUM($D999:BK999)=0,$C999,0),BM$914,IF(MAX($D999:BL999)+BR$915=BM$914-IF(SUM($D999:BK999)=0,$C999,0),BM$914,0))</f>
        <v>0</v>
      </c>
      <c r="BN999" s="31">
        <f>IF(MAX($D999:BM999)+BN$915=BN$914-IF(SUM($D999:BL999)=0,$C999,0),BN$914,IF(MAX($D999:BM999)+BS$915=BN$914-IF(SUM($D999:BL999)=0,$C999,0),BN$914,0))</f>
        <v>0</v>
      </c>
      <c r="BO999" s="31">
        <f>IF(MAX($D999:BN999)+BO$915=BO$914-IF(SUM($D999:BM999)=0,$C999,0),BO$914,IF(MAX($D999:BN999)+BT$915=BO$914-IF(SUM($D999:BM999)=0,$C999,0),BO$914,0))</f>
        <v>0</v>
      </c>
      <c r="BP999" s="31">
        <f>IF(MAX($D999:BO999)+BP$915=BP$914-IF(SUM($D999:BN999)=0,$C999,0),BP$914,IF(MAX($D999:BO999)+BU$915=BP$914-IF(SUM($D999:BN999)=0,$C999,0),BP$914,0))</f>
        <v>0</v>
      </c>
      <c r="BQ999" s="31">
        <f>IF(MAX($D999:BP999)+BQ$915=BQ$914-IF(SUM($D999:BO999)=0,$C999,0),BQ$914,IF(MAX($D999:BP999)+BV$915=BQ$914-IF(SUM($D999:BO999)=0,$C999,0),BQ$914,0))</f>
        <v>0</v>
      </c>
      <c r="BR999" s="31">
        <f>IF(MAX($D999:BQ999)+BR$915=BR$914-IF(SUM($D999:BP999)=0,$C999,0),BR$914,IF(MAX($D999:BQ999)+BW$915=BR$914-IF(SUM($D999:BP999)=0,$C999,0),BR$914,0))</f>
        <v>0</v>
      </c>
      <c r="BS999" s="31">
        <f>IF(MAX($D999:BR999)+BS$915=BS$914-IF(SUM($D999:BQ999)=0,$C999,0),BS$914,IF(MAX($D999:BR999)+BX$915=BS$914-IF(SUM($D999:BQ999)=0,$C999,0),BS$914,0))</f>
        <v>0</v>
      </c>
      <c r="BT999" s="31">
        <f>IF(MAX($D999:BS999)+BT$915=BT$914-IF(SUM($D999:BR999)=0,$C999,0),BT$914,IF(MAX($D999:BS999)+BY$915=BT$914-IF(SUM($D999:BR999)=0,$C999,0),BT$914,0))</f>
        <v>0</v>
      </c>
      <c r="BU999" s="31">
        <f>IF(MAX($D999:BT999)+BU$915=BU$914-IF(SUM($D999:BS999)=0,$C999,0),BU$914,IF(MAX($D999:BT999)+BZ$915=BU$914-IF(SUM($D999:BS999)=0,$C999,0),BU$914,0))</f>
        <v>0</v>
      </c>
      <c r="BV999" s="31">
        <f>IF(MAX($D999:BU999)+BV$915=BV$914-IF(SUM($D999:BT999)=0,$C999,0),BV$914,IF(MAX($D999:BU999)+CA$915=BV$914-IF(SUM($D999:BT999)=0,$C999,0),BV$914,0))</f>
        <v>0</v>
      </c>
      <c r="BW999" s="31">
        <f>IF(MAX($D999:BV999)+BW$915=BW$914-IF(SUM($D999:BU999)=0,$C999,0),BW$914,IF(MAX($D999:BV999)+CB$915=BW$914-IF(SUM($D999:BU999)=0,$C999,0),BW$914,0))</f>
        <v>0</v>
      </c>
      <c r="BX999" s="31">
        <f>IF(MAX($D999:BW999)+BX$915=BX$914-IF(SUM($D999:BV999)=0,$C999,0),BX$914,IF(MAX($D999:BW999)+CC$915=BX$914-IF(SUM($D999:BV999)=0,$C999,0),BX$914,0))</f>
        <v>0</v>
      </c>
      <c r="BY999" s="31">
        <f>IF(MAX($D999:BX999)+BY$915=BY$914-IF(SUM($D999:BW999)=0,$C999,0),BY$914,IF(MAX($D999:BX999)+CD$915=BY$914-IF(SUM($D999:BW999)=0,$C999,0),BY$914,0))</f>
        <v>0</v>
      </c>
      <c r="BZ999" s="31">
        <f>IF(MAX($D999:BY999)+BZ$915=BZ$914-IF(SUM($D999:BX999)=0,$C999,0),BZ$914,IF(MAX($D999:BY999)+CE$915=BZ$914-IF(SUM($D999:BX999)=0,$C999,0),BZ$914,0))</f>
        <v>0</v>
      </c>
      <c r="CA999" s="31">
        <f>IF(MAX($D999:BZ999)+CA$915=CA$914-IF(SUM($D999:BY999)=0,$C999,0),CA$914,IF(MAX($D999:BZ999)+CF$915=CA$914-IF(SUM($D999:BY999)=0,$C999,0),CA$914,0))</f>
        <v>0</v>
      </c>
      <c r="CB999" s="31">
        <f>IF(MAX($D999:CA999)+CB$915=CB$914-IF(SUM($D999:BZ999)=0,$C999,0),CB$914,IF(MAX($D999:CA999)+CG$915=CB$914-IF(SUM($D999:BZ999)=0,$C999,0),CB$914,0))</f>
        <v>76</v>
      </c>
      <c r="CC999" s="31">
        <f>IF(MAX($D999:CB999)+CC$915=CC$914-IF(SUM($D999:CA999)=0,$C999,0),CC$914,IF(MAX($D999:CB999)+CH$915=CC$914-IF(SUM($D999:CA999)=0,$C999,0),CC$914,0))</f>
        <v>0</v>
      </c>
      <c r="CD999" s="31">
        <f>IF(MAX($D999:CC999)+CD$915=CD$914-IF(SUM($D999:CB999)=0,$C999,0),CD$914,IF(MAX($D999:CC999)+CI$915=CD$914-IF(SUM($D999:CB999)=0,$C999,0),CD$914,0))</f>
        <v>0</v>
      </c>
      <c r="CE999" s="31">
        <f>IF(MAX($D999:CD999)+CE$915=CE$914-IF(SUM($D999:CC999)=0,$C999,0),CE$914,IF(MAX($D999:CD999)+CJ$915=CE$914-IF(SUM($D999:CC999)=0,$C999,0),CE$914,0))</f>
        <v>0</v>
      </c>
      <c r="CF999" s="31">
        <f>IF(MAX($D999:CE999)+CF$915=CF$914-IF(SUM($D999:CD999)=0,$C999,0),CF$914,IF(MAX($D999:CE999)+CK$915=CF$914-IF(SUM($D999:CD999)=0,$C999,0),CF$914,0))</f>
        <v>0</v>
      </c>
      <c r="CG999" s="31">
        <f>IF(MAX($D999:CF999)+CG$915=CG$914-IF(SUM($D999:CE999)=0,$C999,0),CG$914,IF(MAX($D999:CF999)+CL$915=CG$914-IF(SUM($D999:CE999)=0,$C999,0),CG$914,0))</f>
        <v>0</v>
      </c>
      <c r="CH999" s="31">
        <f>IF(MAX($D999:CG999)+CH$915=CH$914-IF(SUM($D999:CF999)=0,$C999,0),CH$914,IF(MAX($D999:CG999)+CM$915=CH$914-IF(SUM($D999:CF999)=0,$C999,0),CH$914,0))</f>
        <v>0</v>
      </c>
      <c r="CI999" s="31">
        <f>IF(MAX($D999:CH999)+CI$915=CI$914-IF(SUM($D999:CG999)=0,$C999,0),CI$914,IF(MAX($D999:CH999)+CN$915=CI$914-IF(SUM($D999:CG999)=0,$C999,0),CI$914,0))</f>
        <v>0</v>
      </c>
      <c r="CJ999" s="31">
        <f>IF(MAX($D999:CI999)+CJ$915=CJ$914-IF(SUM($D999:CH999)=0,$C999,0),CJ$914,IF(MAX($D999:CI999)+CO$915=CJ$914-IF(SUM($D999:CH999)=0,$C999,0),CJ$914,0))</f>
        <v>0</v>
      </c>
      <c r="CK999" s="31">
        <f>IF(MAX($D999:CJ999)+CK$915=CK$914-IF(SUM($D999:CI999)=0,$C999,0),CK$914,IF(MAX($D999:CJ999)+CP$915=CK$914-IF(SUM($D999:CI999)=0,$C999,0),CK$914,0))</f>
        <v>0</v>
      </c>
      <c r="CL999" s="31">
        <f>IF(MAX($D999:CK999)+CL$915=CL$914-IF(SUM($D999:CJ999)=0,$C999,0),CL$914,IF(MAX($D999:CK999)+CQ$915=CL$914-IF(SUM($D999:CJ999)=0,$C999,0),CL$914,0))</f>
        <v>0</v>
      </c>
      <c r="CM999" s="31">
        <f>IF(MAX($D999:CL999)+CM$915=CM$914-IF(SUM($D999:CK999)=0,$C999,0),CM$914,IF(MAX($D999:CL999)+CR$915=CM$914-IF(SUM($D999:CK999)=0,$C999,0),CM$914,0))</f>
        <v>0</v>
      </c>
      <c r="CN999" s="31">
        <f>IF(MAX($D999:CM999)+CN$915=CN$914-IF(SUM($D999:CL999)=0,$C999,0),CN$914,IF(MAX($D999:CM999)+CS$915=CN$914-IF(SUM($D999:CL999)=0,$C999,0),CN$914,0))</f>
        <v>0</v>
      </c>
      <c r="CO999" s="31">
        <f>IF(MAX($D999:CN999)+CO$915=CO$914-IF(SUM($D999:CM999)=0,$C999,0),CO$914,IF(MAX($D999:CN999)+CT$915=CO$914-IF(SUM($D999:CM999)=0,$C999,0),CO$914,0))</f>
        <v>0</v>
      </c>
      <c r="CP999" s="31">
        <f>IF(MAX($D999:CO999)+CP$915=CP$914-IF(SUM($D999:CN999)=0,$C999,0),CP$914,IF(MAX($D999:CO999)+CU$915=CP$914-IF(SUM($D999:CN999)=0,$C999,0),CP$914,0))</f>
        <v>0</v>
      </c>
      <c r="CQ999" s="31">
        <f>IF(MAX($D999:CP999)+CQ$915=CQ$914-IF(SUM($D999:CO999)=0,$C999,0),CQ$914,IF(MAX($D999:CP999)+CV$915=CQ$914-IF(SUM($D999:CO999)=0,$C999,0),CQ$914,0))</f>
        <v>0</v>
      </c>
      <c r="CR999" s="31">
        <f>IF(MAX($D999:CQ999)+CR$915=CR$914-IF(SUM($D999:CP999)=0,$C999,0),CR$914,IF(MAX($D999:CQ999)+CW$915=CR$914-IF(SUM($D999:CP999)=0,$C999,0),CR$914,0))</f>
        <v>0</v>
      </c>
      <c r="CS999" s="31">
        <f>IF(MAX($D999:CR999)+CS$915=CS$914-IF(SUM($D999:CQ999)=0,$C999,0),CS$914,IF(MAX($D999:CR999)+CX$915=CS$914-IF(SUM($D999:CQ999)=0,$C999,0),CS$914,0))</f>
        <v>0</v>
      </c>
      <c r="CT999" s="31">
        <f>IF(MAX($D999:CS999)+CT$915=CT$914-IF(SUM($D999:CR999)=0,$C999,0),CT$914,IF(MAX($D999:CS999)+CY$915=CT$914-IF(SUM($D999:CR999)=0,$C999,0),CT$914,0))</f>
        <v>0</v>
      </c>
      <c r="CU999" s="31">
        <f>IF(MAX($D999:CT999)+CU$915=CU$914-IF(SUM($D999:CS999)=0,$C999,0),CU$914,IF(MAX($D999:CT999)+CZ$915=CU$914-IF(SUM($D999:CS999)=0,$C999,0),CU$914,0))</f>
        <v>0</v>
      </c>
      <c r="CV999" s="31">
        <f>IF(MAX($D999:CU999)+CV$915=CV$914-IF(SUM($D999:CT999)=0,$C999,0),CV$914,IF(MAX($D999:CU999)+DA$915=CV$914-IF(SUM($D999:CT999)=0,$C999,0),CV$914,0))</f>
        <v>0</v>
      </c>
      <c r="CW999" s="31">
        <f>IF(MAX($D999:CV999)+CW$915=CW$914-IF(SUM($D999:CU999)=0,$C999,0),CW$914,IF(MAX($D999:CV999)+DB$915=CW$914-IF(SUM($D999:CU999)=0,$C999,0),CW$914,0))</f>
        <v>0</v>
      </c>
      <c r="CX999" s="31">
        <f>IF(MAX($D999:CW999)+CX$915=CX$914-IF(SUM($D999:CV999)=0,$C999,0),CX$914,IF(MAX($D999:CW999)+DC$915=CX$914-IF(SUM($D999:CV999)=0,$C999,0),CX$914,0))</f>
        <v>0</v>
      </c>
      <c r="CY999" s="31">
        <f>IF(MAX($D999:CX999)+CY$915=CY$914-IF(SUM($D999:CW999)=0,$C999,0),CY$914,IF(MAX($D999:CX999)+DD$915=CY$914-IF(SUM($D999:CW999)=0,$C999,0),CY$914,0))</f>
        <v>0</v>
      </c>
      <c r="CZ999" s="31">
        <f>IF(MAX($D999:CY999)+CZ$915=CZ$914-IF(SUM($D999:CX999)=0,$C999,0),CZ$914,IF(MAX($D999:CY999)+DE$915=CZ$914-IF(SUM($D999:CX999)=0,$C999,0),CZ$914,0))</f>
        <v>0</v>
      </c>
      <c r="DA999" s="31">
        <f>IF(MAX($D999:CZ999)+DA$915=DA$914-IF(SUM($D999:CY999)=0,$C999,0),DA$914,IF(MAX($D999:CZ999)+DF$915=DA$914-IF(SUM($D999:CY999)=0,$C999,0),DA$914,0))</f>
        <v>0</v>
      </c>
      <c r="DB999" s="31">
        <f>IF(MAX($D999:DA999)+DB$915=DB$914-IF(SUM($D999:CZ999)=0,$C999,0),DB$914,IF(MAX($D999:DA999)+DG$915=DB$914-IF(SUM($D999:CZ999)=0,$C999,0),DB$914,0))</f>
        <v>0</v>
      </c>
      <c r="DC999" s="31">
        <f>IF(MAX($D999:DB999)+DC$915=DC$914-IF(SUM($D999:DA999)=0,$C999,0),DC$914,IF(MAX($D999:DB999)+DH$915=DC$914-IF(SUM($D999:DA999)=0,$C999,0),DC$914,0))</f>
        <v>0</v>
      </c>
      <c r="DD999" s="31">
        <f>IF(MAX($D999:DC999)+DD$915=DD$914-IF(SUM($D999:DB999)=0,$C999,0),DD$914,IF(MAX($D999:DC999)+DI$915=DD$914-IF(SUM($D999:DB999)=0,$C999,0),DD$914,0))</f>
        <v>0</v>
      </c>
      <c r="DE999" s="31">
        <f>IF(MAX($D999:DD999)+DE$915=DE$914-IF(SUM($D999:DC999)=0,$C999,0),DE$914,IF(MAX($D999:DD999)+DJ$915=DE$914-IF(SUM($D999:DC999)=0,$C999,0),DE$914,0))</f>
        <v>0</v>
      </c>
      <c r="DF999" s="31">
        <f>IF(MAX($D999:DE999)+DF$915=DF$914-IF(SUM($D999:DD999)=0,$C999,0),DF$914,IF(MAX($D999:DE999)+DK$915=DF$914-IF(SUM($D999:DD999)=0,$C999,0),DF$914,0))</f>
        <v>106</v>
      </c>
      <c r="DG999" s="31">
        <f>IF(MAX($D999:DF999)+DG$915=DG$914-IF(SUM($D999:DE999)=0,$C999,0),DG$914,IF(MAX($D999:DF999)+DL$915=DG$914-IF(SUM($D999:DE999)=0,$C999,0),DG$914,0))</f>
        <v>0</v>
      </c>
      <c r="DH999" s="31">
        <f>IF(MAX($D999:DG999)+DH$915=DH$914-IF(SUM($D999:DF999)=0,$C999,0),DH$914,IF(MAX($D999:DG999)+DM$915=DH$914-IF(SUM($D999:DF999)=0,$C999,0),DH$914,0))</f>
        <v>0</v>
      </c>
      <c r="DI999" s="31">
        <f>IF(MAX($D999:DH999)+DI$915=DI$914-IF(SUM($D999:DG999)=0,$C999,0),DI$914,IF(MAX($D999:DH999)+DN$915=DI$914-IF(SUM($D999:DG999)=0,$C999,0),DI$914,0))</f>
        <v>0</v>
      </c>
      <c r="DJ999" s="31">
        <f>IF(MAX($D999:DI999)+DJ$915=DJ$914-IF(SUM($D999:DH999)=0,$C999,0),DJ$914,IF(MAX($D999:DI999)+DO$915=DJ$914-IF(SUM($D999:DH999)=0,$C999,0),DJ$914,0))</f>
        <v>0</v>
      </c>
      <c r="DK999" s="31">
        <f>IF(MAX($D999:DJ999)+DK$915=DK$914-IF(SUM($D999:DI999)=0,$C999,0),DK$914,IF(MAX($D999:DJ999)+DP$915=DK$914-IF(SUM($D999:DI999)=0,$C999,0),DK$914,0))</f>
        <v>0</v>
      </c>
      <c r="DL999" s="31">
        <f>IF(MAX($D999:DK999)+DL$915=DL$914-IF(SUM($D999:DJ999)=0,$C999,0),DL$914,IF(MAX($D999:DK999)+DQ$915=DL$914-IF(SUM($D999:DJ999)=0,$C999,0),DL$914,0))</f>
        <v>0</v>
      </c>
      <c r="DM999" s="31">
        <f>IF(MAX($D999:DL999)+DM$915=DM$914-IF(SUM($D999:DK999)=0,$C999,0),DM$914,IF(MAX($D999:DL999)+DR$915=DM$914-IF(SUM($D999:DK999)=0,$C999,0),DM$914,0))</f>
        <v>0</v>
      </c>
      <c r="DN999" s="31">
        <f>IF(MAX($D999:DM999)+DN$915=DN$914-IF(SUM($D999:DL999)=0,$C999,0),DN$914,IF(MAX($D999:DM999)+DS$915=DN$914-IF(SUM($D999:DL999)=0,$C999,0),DN$914,0))</f>
        <v>0</v>
      </c>
      <c r="DO999" s="31">
        <f>IF(MAX($D999:DN999)+DO$915=DO$914-IF(SUM($D999:DM999)=0,$C999,0),DO$914,IF(MAX($D999:DN999)+DT$915=DO$914-IF(SUM($D999:DM999)=0,$C999,0),DO$914,0))</f>
        <v>0</v>
      </c>
      <c r="DP999" s="31">
        <f>IF(MAX($D999:DO999)+DP$915=DP$914-IF(SUM($D999:DN999)=0,$C999,0),DP$914,IF(MAX($D999:DO999)+DU$915=DP$914-IF(SUM($D999:DN999)=0,$C999,0),DP$914,0))</f>
        <v>0</v>
      </c>
      <c r="DQ999" s="31">
        <f>IF(MAX($D999:DP999)+DQ$915=DQ$914-IF(SUM($D999:DO999)=0,$C999,0),DQ$914,IF(MAX($D999:DP999)+DV$915=DQ$914-IF(SUM($D999:DO999)=0,$C999,0),DQ$914,0))</f>
        <v>0</v>
      </c>
      <c r="DR999" s="31">
        <f>IF(MAX($D999:DQ999)+DR$915=DR$914-IF(SUM($D999:DP999)=0,$C999,0),DR$914,IF(MAX($D999:DQ999)+DW$915=DR$914-IF(SUM($D999:DP999)=0,$C999,0),DR$914,0))</f>
        <v>0</v>
      </c>
      <c r="DS999" s="31">
        <f>IF(MAX($D999:DR999)+DS$915=DS$914-IF(SUM($D999:DQ999)=0,$C999,0),DS$914,IF(MAX($D999:DR999)+DX$915=DS$914-IF(SUM($D999:DQ999)=0,$C999,0),DS$914,0))</f>
        <v>0</v>
      </c>
      <c r="DT999" s="31">
        <f>IF(MAX($D999:DS999)+DT$915=DT$914-IF(SUM($D999:DR999)=0,$C999,0),DT$914,IF(MAX($D999:DS999)+DY$915=DT$914-IF(SUM($D999:DR999)=0,$C999,0),DT$914,0))</f>
        <v>0</v>
      </c>
      <c r="DU999" s="31">
        <f>IF(MAX($D999:DT999)+DU$915=DU$914-IF(SUM($D999:DS999)=0,$C999,0),DU$914,IF(MAX($D999:DT999)+DZ$915=DU$914-IF(SUM($D999:DS999)=0,$C999,0),DU$914,0))</f>
        <v>0</v>
      </c>
      <c r="DV999" s="31">
        <f>IF(MAX($D999:DU999)+DV$915=DV$914-IF(SUM($D999:DT999)=0,$C999,0),DV$914,IF(MAX($D999:DU999)+EA$915=DV$914-IF(SUM($D999:DT999)=0,$C999,0),DV$914,0))</f>
        <v>0</v>
      </c>
      <c r="DW999" s="31">
        <f>IF(MAX($D999:DV999)+DW$915=DW$914-IF(SUM($D999:DU999)=0,$C999,0),DW$914,IF(MAX($D999:DV999)+EB$915=DW$914-IF(SUM($D999:DU999)=0,$C999,0),DW$914,0))</f>
        <v>0</v>
      </c>
      <c r="DX999" s="31">
        <f>IF(MAX($D999:DW999)+DX$915=DX$914-IF(SUM($D999:DV999)=0,$C999,0),DX$914,IF(MAX($D999:DW999)+EC$915=DX$914-IF(SUM($D999:DV999)=0,$C999,0),DX$914,0))</f>
        <v>0</v>
      </c>
      <c r="DY999" s="31">
        <f>IF(MAX($D999:DX999)+DY$915=DY$914-IF(SUM($D999:DW999)=0,$C999,0),DY$914,IF(MAX($D999:DX999)+ED$915=DY$914-IF(SUM($D999:DW999)=0,$C999,0),DY$914,0))</f>
        <v>0</v>
      </c>
      <c r="DZ999" s="31"/>
      <c r="EA999" s="31"/>
      <c r="EB999" s="31"/>
      <c r="EC999" s="31"/>
      <c r="ED999" s="31"/>
      <c r="EE999">
        <f>IF(EE1000=0,0,EE1000)</f>
        <v>0</v>
      </c>
      <c r="EF999" s="31"/>
      <c r="EG999" s="31"/>
      <c r="EH999" s="31"/>
      <c r="EI999" s="31"/>
      <c r="EJ999" s="31"/>
      <c r="EK999" s="31"/>
      <c r="EL999" s="31"/>
      <c r="EM999" s="31"/>
      <c r="EN999" s="31"/>
      <c r="EO999" s="31"/>
      <c r="EP999" s="31"/>
      <c r="EQ999" s="31"/>
      <c r="ER999" s="31"/>
      <c r="ES999" s="31"/>
      <c r="ET999" s="31"/>
      <c r="EU999" s="31"/>
      <c r="EV999" s="31"/>
      <c r="EW999" s="31"/>
      <c r="EX999" s="31"/>
      <c r="EY999" s="31"/>
      <c r="EZ999" s="31"/>
      <c r="FA999" s="31"/>
      <c r="FB999" s="31"/>
      <c r="FC999" s="31"/>
      <c r="FD999" s="31"/>
      <c r="FE999" s="31"/>
      <c r="FF999" s="31"/>
      <c r="FG999" s="31"/>
      <c r="FH999" s="31"/>
      <c r="FI999" s="31"/>
      <c r="FJ999" s="31"/>
      <c r="FK999" s="31"/>
      <c r="FL999" s="31"/>
      <c r="FM999" s="31"/>
    </row>
    <row r="1000" spans="1:173" x14ac:dyDescent="0.25">
      <c r="A1000" s="19">
        <f t="shared" si="1979"/>
        <v>42</v>
      </c>
      <c r="B1000" s="28">
        <f>B998+1</f>
        <v>1942</v>
      </c>
      <c r="C1000">
        <f t="shared" si="1980"/>
        <v>41</v>
      </c>
      <c r="AR1000" s="13"/>
      <c r="AS1000" s="32">
        <f>AS825</f>
        <v>0</v>
      </c>
      <c r="AT1000">
        <f t="shared" ref="AT1000:DE1000" si="1997">IF(AT$507=AT999,AT825,0)</f>
        <v>0</v>
      </c>
      <c r="AU1000">
        <f t="shared" si="1997"/>
        <v>0</v>
      </c>
      <c r="AV1000">
        <f t="shared" si="1997"/>
        <v>0</v>
      </c>
      <c r="AW1000">
        <f t="shared" si="1997"/>
        <v>0</v>
      </c>
      <c r="AX1000">
        <f t="shared" si="1997"/>
        <v>0</v>
      </c>
      <c r="AY1000">
        <f t="shared" si="1997"/>
        <v>0</v>
      </c>
      <c r="AZ1000">
        <f t="shared" si="1997"/>
        <v>0</v>
      </c>
      <c r="BA1000">
        <f t="shared" si="1997"/>
        <v>0</v>
      </c>
      <c r="BB1000">
        <f t="shared" si="1997"/>
        <v>0</v>
      </c>
      <c r="BC1000">
        <f t="shared" si="1997"/>
        <v>0</v>
      </c>
      <c r="BD1000">
        <f t="shared" si="1997"/>
        <v>0</v>
      </c>
      <c r="BE1000">
        <f t="shared" si="1997"/>
        <v>0</v>
      </c>
      <c r="BF1000">
        <f t="shared" si="1997"/>
        <v>0</v>
      </c>
      <c r="BG1000">
        <f t="shared" si="1997"/>
        <v>0</v>
      </c>
      <c r="BH1000">
        <f t="shared" si="1997"/>
        <v>0</v>
      </c>
      <c r="BI1000">
        <f t="shared" si="1997"/>
        <v>0</v>
      </c>
      <c r="BJ1000">
        <f t="shared" si="1997"/>
        <v>0</v>
      </c>
      <c r="BK1000">
        <f t="shared" si="1997"/>
        <v>0</v>
      </c>
      <c r="BL1000">
        <f t="shared" si="1997"/>
        <v>0</v>
      </c>
      <c r="BM1000">
        <f t="shared" si="1997"/>
        <v>0</v>
      </c>
      <c r="BN1000">
        <f t="shared" si="1997"/>
        <v>0</v>
      </c>
      <c r="BO1000">
        <f t="shared" si="1997"/>
        <v>0</v>
      </c>
      <c r="BP1000">
        <f t="shared" si="1997"/>
        <v>0</v>
      </c>
      <c r="BQ1000">
        <f t="shared" si="1997"/>
        <v>0</v>
      </c>
      <c r="BR1000">
        <f t="shared" si="1997"/>
        <v>0</v>
      </c>
      <c r="BS1000">
        <f t="shared" si="1997"/>
        <v>0</v>
      </c>
      <c r="BT1000">
        <f t="shared" si="1997"/>
        <v>0</v>
      </c>
      <c r="BU1000">
        <f t="shared" si="1997"/>
        <v>0</v>
      </c>
      <c r="BV1000">
        <f t="shared" si="1997"/>
        <v>0</v>
      </c>
      <c r="BW1000">
        <f t="shared" si="1997"/>
        <v>0</v>
      </c>
      <c r="BX1000">
        <f t="shared" si="1997"/>
        <v>0</v>
      </c>
      <c r="BY1000">
        <f t="shared" si="1997"/>
        <v>0</v>
      </c>
      <c r="BZ1000">
        <f t="shared" si="1997"/>
        <v>0</v>
      </c>
      <c r="CA1000">
        <f t="shared" si="1997"/>
        <v>0</v>
      </c>
      <c r="CB1000">
        <f t="shared" si="1997"/>
        <v>0</v>
      </c>
      <c r="CC1000">
        <f t="shared" si="1997"/>
        <v>0</v>
      </c>
      <c r="CD1000">
        <f t="shared" si="1997"/>
        <v>0</v>
      </c>
      <c r="CE1000">
        <f t="shared" si="1997"/>
        <v>0</v>
      </c>
      <c r="CF1000">
        <f t="shared" si="1997"/>
        <v>0</v>
      </c>
      <c r="CG1000">
        <f t="shared" si="1997"/>
        <v>0</v>
      </c>
      <c r="CH1000">
        <f t="shared" si="1997"/>
        <v>0</v>
      </c>
      <c r="CI1000">
        <f t="shared" si="1997"/>
        <v>0</v>
      </c>
      <c r="CJ1000">
        <f t="shared" si="1997"/>
        <v>0</v>
      </c>
      <c r="CK1000">
        <f t="shared" si="1997"/>
        <v>0</v>
      </c>
      <c r="CL1000">
        <f t="shared" si="1997"/>
        <v>0</v>
      </c>
      <c r="CM1000">
        <f t="shared" si="1997"/>
        <v>0</v>
      </c>
      <c r="CN1000">
        <f t="shared" si="1997"/>
        <v>0</v>
      </c>
      <c r="CO1000">
        <f t="shared" si="1997"/>
        <v>0</v>
      </c>
      <c r="CP1000">
        <f t="shared" si="1997"/>
        <v>0</v>
      </c>
      <c r="CQ1000">
        <f t="shared" si="1997"/>
        <v>0</v>
      </c>
      <c r="CR1000">
        <f t="shared" si="1997"/>
        <v>0</v>
      </c>
      <c r="CS1000">
        <f t="shared" si="1997"/>
        <v>0</v>
      </c>
      <c r="CT1000">
        <f t="shared" si="1997"/>
        <v>0</v>
      </c>
      <c r="CU1000">
        <f t="shared" si="1997"/>
        <v>0</v>
      </c>
      <c r="CV1000">
        <f t="shared" si="1997"/>
        <v>0</v>
      </c>
      <c r="CW1000">
        <f t="shared" si="1997"/>
        <v>0</v>
      </c>
      <c r="CX1000">
        <f t="shared" si="1997"/>
        <v>0</v>
      </c>
      <c r="CY1000">
        <f t="shared" si="1997"/>
        <v>0</v>
      </c>
      <c r="CZ1000">
        <f t="shared" si="1997"/>
        <v>0</v>
      </c>
      <c r="DA1000">
        <f t="shared" si="1997"/>
        <v>0</v>
      </c>
      <c r="DB1000">
        <f t="shared" si="1997"/>
        <v>0</v>
      </c>
      <c r="DC1000">
        <f t="shared" si="1997"/>
        <v>0</v>
      </c>
      <c r="DD1000">
        <f t="shared" si="1997"/>
        <v>0</v>
      </c>
      <c r="DE1000">
        <f t="shared" si="1997"/>
        <v>0</v>
      </c>
      <c r="DF1000">
        <f t="shared" ref="DF1000:DY1000" si="1998">IF(DF$507=DF999,DF825,0)</f>
        <v>0</v>
      </c>
      <c r="DG1000">
        <f t="shared" si="1998"/>
        <v>0</v>
      </c>
      <c r="DH1000">
        <f t="shared" si="1998"/>
        <v>0</v>
      </c>
      <c r="DI1000">
        <f t="shared" si="1998"/>
        <v>0</v>
      </c>
      <c r="DJ1000">
        <f t="shared" si="1998"/>
        <v>0</v>
      </c>
      <c r="DK1000">
        <f t="shared" si="1998"/>
        <v>0</v>
      </c>
      <c r="DL1000">
        <f t="shared" si="1998"/>
        <v>0</v>
      </c>
      <c r="DM1000">
        <f t="shared" si="1998"/>
        <v>0</v>
      </c>
      <c r="DN1000">
        <f t="shared" si="1998"/>
        <v>0</v>
      </c>
      <c r="DO1000">
        <f t="shared" si="1998"/>
        <v>0</v>
      </c>
      <c r="DP1000">
        <f t="shared" si="1998"/>
        <v>0</v>
      </c>
      <c r="DQ1000">
        <f t="shared" si="1998"/>
        <v>0</v>
      </c>
      <c r="DR1000">
        <f t="shared" si="1998"/>
        <v>0</v>
      </c>
      <c r="DS1000">
        <f t="shared" si="1998"/>
        <v>0</v>
      </c>
      <c r="DT1000">
        <f t="shared" si="1998"/>
        <v>0</v>
      </c>
      <c r="DU1000">
        <f t="shared" si="1998"/>
        <v>0</v>
      </c>
      <c r="DV1000">
        <f t="shared" si="1998"/>
        <v>0</v>
      </c>
      <c r="DW1000">
        <f t="shared" si="1998"/>
        <v>0</v>
      </c>
      <c r="DX1000">
        <f t="shared" si="1998"/>
        <v>0</v>
      </c>
      <c r="DY1000">
        <f t="shared" si="1998"/>
        <v>0</v>
      </c>
      <c r="EE1000" s="13">
        <f>SUM(D1000:EC1000)</f>
        <v>0</v>
      </c>
    </row>
    <row r="1001" spans="1:173" x14ac:dyDescent="0.25">
      <c r="A1001" s="19">
        <f t="shared" si="1979"/>
        <v>43</v>
      </c>
      <c r="B1001" s="28"/>
      <c r="C1001">
        <f t="shared" si="1980"/>
        <v>42</v>
      </c>
      <c r="AR1001" s="13"/>
      <c r="AS1001" s="13"/>
      <c r="AT1001" s="13"/>
      <c r="AU1001" s="31">
        <f>IF(MAX($D1001:AT1001)+AU$915=AU$914-IF(SUM($D1001:AS1001)=0,$C1001,0),AU$914,IF(MAX($D1001:AT1001)+AZ$915=AU$914-IF(SUM($D1001:AS1001)=0,$C1001,0),AU$914,0))</f>
        <v>0</v>
      </c>
      <c r="AV1001" s="31">
        <f>IF(MAX($D1001:AU1001)+AV$915=AV$914-IF(SUM($D1001:AT1001)=0,$C1001,0),AV$914,IF(MAX($D1001:AU1001)+BA$915=AV$914-IF(SUM($D1001:AT1001)=0,$C1001,0),AV$914,0))</f>
        <v>0</v>
      </c>
      <c r="AW1001" s="31">
        <f>IF(MAX($D1001:AV1001)+AW$915=AW$914-IF(SUM($D1001:AU1001)=0,$C1001,0),AW$914,IF(MAX($D1001:AV1001)+BB$915=AW$914-IF(SUM($D1001:AU1001)=0,$C1001,0),AW$914,0))</f>
        <v>0</v>
      </c>
      <c r="AX1001" s="31">
        <f>IF(MAX($D1001:AW1001)+AX$915=AX$914-IF(SUM($D1001:AV1001)=0,$C1001,0),AX$914,IF(MAX($D1001:AW1001)+BC$915=AX$914-IF(SUM($D1001:AV1001)=0,$C1001,0),AX$914,0))</f>
        <v>0</v>
      </c>
      <c r="AY1001" s="31">
        <f>IF(MAX($D1001:AX1001)+AY$915=AY$914-IF(SUM($D1001:AW1001)=0,$C1001,0),AY$914,IF(MAX($D1001:AX1001)+BD$915=AY$914-IF(SUM($D1001:AW1001)=0,$C1001,0),AY$914,0))</f>
        <v>0</v>
      </c>
      <c r="AZ1001" s="31">
        <f>IF(MAX($D1001:AY1001)+AZ$915=AZ$914-IF(SUM($D1001:AX1001)=0,$C1001,0),AZ$914,IF(MAX($D1001:AY1001)+BE$915=AZ$914-IF(SUM($D1001:AX1001)=0,$C1001,0),AZ$914,0))</f>
        <v>0</v>
      </c>
      <c r="BA1001" s="31">
        <f>IF(MAX($D1001:AZ1001)+BA$915=BA$914-IF(SUM($D1001:AY1001)=0,$C1001,0),BA$914,IF(MAX($D1001:AZ1001)+BF$915=BA$914-IF(SUM($D1001:AY1001)=0,$C1001,0),BA$914,0))</f>
        <v>0</v>
      </c>
      <c r="BB1001" s="31">
        <f>IF(MAX($D1001:BA1001)+BB$915=BB$914-IF(SUM($D1001:AZ1001)=0,$C1001,0),BB$914,IF(MAX($D1001:BA1001)+BG$915=BB$914-IF(SUM($D1001:AZ1001)=0,$C1001,0),BB$914,0))</f>
        <v>0</v>
      </c>
      <c r="BC1001" s="31">
        <f>IF(MAX($D1001:BB1001)+BC$915=BC$914-IF(SUM($D1001:BA1001)=0,$C1001,0),BC$914,IF(MAX($D1001:BB1001)+BH$915=BC$914-IF(SUM($D1001:BA1001)=0,$C1001,0),BC$914,0))</f>
        <v>0</v>
      </c>
      <c r="BD1001" s="31">
        <f>IF(MAX($D1001:BC1001)+BD$915=BD$914-IF(SUM($D1001:BB1001)=0,$C1001,0),BD$914,IF(MAX($D1001:BC1001)+BI$915=BD$914-IF(SUM($D1001:BB1001)=0,$C1001,0),BD$914,0))</f>
        <v>0</v>
      </c>
      <c r="BE1001" s="31">
        <f>IF(MAX($D1001:BD1001)+BE$915=BE$914-IF(SUM($D1001:BC1001)=0,$C1001,0),BE$914,IF(MAX($D1001:BD1001)+BJ$915=BE$914-IF(SUM($D1001:BC1001)=0,$C1001,0),BE$914,0))</f>
        <v>0</v>
      </c>
      <c r="BF1001" s="31">
        <f>IF(MAX($D1001:BE1001)+BF$915=BF$914-IF(SUM($D1001:BD1001)=0,$C1001,0),BF$914,IF(MAX($D1001:BE1001)+BK$915=BF$914-IF(SUM($D1001:BD1001)=0,$C1001,0),BF$914,0))</f>
        <v>0</v>
      </c>
      <c r="BG1001" s="31">
        <f>IF(MAX($D1001:BF1001)+BG$915=BG$914-IF(SUM($D1001:BE1001)=0,$C1001,0),BG$914,IF(MAX($D1001:BF1001)+BL$915=BG$914-IF(SUM($D1001:BE1001)=0,$C1001,0),BG$914,0))</f>
        <v>0</v>
      </c>
      <c r="BH1001" s="31">
        <f>IF(MAX($D1001:BG1001)+BH$915=BH$914-IF(SUM($D1001:BF1001)=0,$C1001,0),BH$914,IF(MAX($D1001:BG1001)+BM$915=BH$914-IF(SUM($D1001:BF1001)=0,$C1001,0),BH$914,0))</f>
        <v>0</v>
      </c>
      <c r="BI1001" s="31">
        <f>IF(MAX($D1001:BH1001)+BI$915=BI$914-IF(SUM($D1001:BG1001)=0,$C1001,0),BI$914,IF(MAX($D1001:BH1001)+BN$915=BI$914-IF(SUM($D1001:BG1001)=0,$C1001,0),BI$914,0))</f>
        <v>0</v>
      </c>
      <c r="BJ1001" s="31">
        <f>IF(MAX($D1001:BI1001)+BJ$915=BJ$914-IF(SUM($D1001:BH1001)=0,$C1001,0),BJ$914,IF(MAX($D1001:BI1001)+BO$915=BJ$914-IF(SUM($D1001:BH1001)=0,$C1001,0),BJ$914,0))</f>
        <v>0</v>
      </c>
      <c r="BK1001" s="31">
        <f>IF(MAX($D1001:BJ1001)+BK$915=BK$914-IF(SUM($D1001:BI1001)=0,$C1001,0),BK$914,IF(MAX($D1001:BJ1001)+BP$915=BK$914-IF(SUM($D1001:BI1001)=0,$C1001,0),BK$914,0))</f>
        <v>0</v>
      </c>
      <c r="BL1001" s="31">
        <f>IF(MAX($D1001:BK1001)+BL$915=BL$914-IF(SUM($D1001:BJ1001)=0,$C1001,0),BL$914,IF(MAX($D1001:BK1001)+BQ$915=BL$914-IF(SUM($D1001:BJ1001)=0,$C1001,0),BL$914,0))</f>
        <v>0</v>
      </c>
      <c r="BM1001" s="31">
        <f>IF(MAX($D1001:BL1001)+BM$915=BM$914-IF(SUM($D1001:BK1001)=0,$C1001,0),BM$914,IF(MAX($D1001:BL1001)+BR$915=BM$914-IF(SUM($D1001:BK1001)=0,$C1001,0),BM$914,0))</f>
        <v>0</v>
      </c>
      <c r="BN1001" s="31">
        <f>IF(MAX($D1001:BM1001)+BN$915=BN$914-IF(SUM($D1001:BL1001)=0,$C1001,0),BN$914,IF(MAX($D1001:BM1001)+BS$915=BN$914-IF(SUM($D1001:BL1001)=0,$C1001,0),BN$914,0))</f>
        <v>0</v>
      </c>
      <c r="BO1001" s="31">
        <f>IF(MAX($D1001:BN1001)+BO$915=BO$914-IF(SUM($D1001:BM1001)=0,$C1001,0),BO$914,IF(MAX($D1001:BN1001)+BT$915=BO$914-IF(SUM($D1001:BM1001)=0,$C1001,0),BO$914,0))</f>
        <v>0</v>
      </c>
      <c r="BP1001" s="31">
        <f>IF(MAX($D1001:BO1001)+BP$915=BP$914-IF(SUM($D1001:BN1001)=0,$C1001,0),BP$914,IF(MAX($D1001:BO1001)+BU$915=BP$914-IF(SUM($D1001:BN1001)=0,$C1001,0),BP$914,0))</f>
        <v>0</v>
      </c>
      <c r="BQ1001" s="31">
        <f>IF(MAX($D1001:BP1001)+BQ$915=BQ$914-IF(SUM($D1001:BO1001)=0,$C1001,0),BQ$914,IF(MAX($D1001:BP1001)+BV$915=BQ$914-IF(SUM($D1001:BO1001)=0,$C1001,0),BQ$914,0))</f>
        <v>0</v>
      </c>
      <c r="BR1001" s="31">
        <f>IF(MAX($D1001:BQ1001)+BR$915=BR$914-IF(SUM($D1001:BP1001)=0,$C1001,0),BR$914,IF(MAX($D1001:BQ1001)+BW$915=BR$914-IF(SUM($D1001:BP1001)=0,$C1001,0),BR$914,0))</f>
        <v>0</v>
      </c>
      <c r="BS1001" s="31">
        <f>IF(MAX($D1001:BR1001)+BS$915=BS$914-IF(SUM($D1001:BQ1001)=0,$C1001,0),BS$914,IF(MAX($D1001:BR1001)+BX$915=BS$914-IF(SUM($D1001:BQ1001)=0,$C1001,0),BS$914,0))</f>
        <v>0</v>
      </c>
      <c r="BT1001" s="31">
        <f>IF(MAX($D1001:BS1001)+BT$915=BT$914-IF(SUM($D1001:BR1001)=0,$C1001,0),BT$914,IF(MAX($D1001:BS1001)+BY$915=BT$914-IF(SUM($D1001:BR1001)=0,$C1001,0),BT$914,0))</f>
        <v>0</v>
      </c>
      <c r="BU1001" s="31">
        <f>IF(MAX($D1001:BT1001)+BU$915=BU$914-IF(SUM($D1001:BS1001)=0,$C1001,0),BU$914,IF(MAX($D1001:BT1001)+BZ$915=BU$914-IF(SUM($D1001:BS1001)=0,$C1001,0),BU$914,0))</f>
        <v>0</v>
      </c>
      <c r="BV1001" s="31">
        <f>IF(MAX($D1001:BU1001)+BV$915=BV$914-IF(SUM($D1001:BT1001)=0,$C1001,0),BV$914,IF(MAX($D1001:BU1001)+CA$915=BV$914-IF(SUM($D1001:BT1001)=0,$C1001,0),BV$914,0))</f>
        <v>0</v>
      </c>
      <c r="BW1001" s="31">
        <f>IF(MAX($D1001:BV1001)+BW$915=BW$914-IF(SUM($D1001:BU1001)=0,$C1001,0),BW$914,IF(MAX($D1001:BV1001)+CB$915=BW$914-IF(SUM($D1001:BU1001)=0,$C1001,0),BW$914,0))</f>
        <v>0</v>
      </c>
      <c r="BX1001" s="31">
        <f>IF(MAX($D1001:BW1001)+BX$915=BX$914-IF(SUM($D1001:BV1001)=0,$C1001,0),BX$914,IF(MAX($D1001:BW1001)+CC$915=BX$914-IF(SUM($D1001:BV1001)=0,$C1001,0),BX$914,0))</f>
        <v>0</v>
      </c>
      <c r="BY1001" s="31">
        <f>IF(MAX($D1001:BX1001)+BY$915=BY$914-IF(SUM($D1001:BW1001)=0,$C1001,0),BY$914,IF(MAX($D1001:BX1001)+CD$915=BY$914-IF(SUM($D1001:BW1001)=0,$C1001,0),BY$914,0))</f>
        <v>0</v>
      </c>
      <c r="BZ1001" s="31">
        <f>IF(MAX($D1001:BY1001)+BZ$915=BZ$914-IF(SUM($D1001:BX1001)=0,$C1001,0),BZ$914,IF(MAX($D1001:BY1001)+CE$915=BZ$914-IF(SUM($D1001:BX1001)=0,$C1001,0),BZ$914,0))</f>
        <v>0</v>
      </c>
      <c r="CA1001" s="31">
        <f>IF(MAX($D1001:BZ1001)+CA$915=CA$914-IF(SUM($D1001:BY1001)=0,$C1001,0),CA$914,IF(MAX($D1001:BZ1001)+CF$915=CA$914-IF(SUM($D1001:BY1001)=0,$C1001,0),CA$914,0))</f>
        <v>0</v>
      </c>
      <c r="CB1001" s="31">
        <f>IF(MAX($D1001:CA1001)+CB$915=CB$914-IF(SUM($D1001:BZ1001)=0,$C1001,0),CB$914,IF(MAX($D1001:CA1001)+CG$915=CB$914-IF(SUM($D1001:BZ1001)=0,$C1001,0),CB$914,0))</f>
        <v>0</v>
      </c>
      <c r="CC1001" s="31">
        <f>IF(MAX($D1001:CB1001)+CC$915=CC$914-IF(SUM($D1001:CA1001)=0,$C1001,0),CC$914,IF(MAX($D1001:CB1001)+CH$915=CC$914-IF(SUM($D1001:CA1001)=0,$C1001,0),CC$914,0))</f>
        <v>77</v>
      </c>
      <c r="CD1001" s="31">
        <f>IF(MAX($D1001:CC1001)+CD$915=CD$914-IF(SUM($D1001:CB1001)=0,$C1001,0),CD$914,IF(MAX($D1001:CC1001)+CI$915=CD$914-IF(SUM($D1001:CB1001)=0,$C1001,0),CD$914,0))</f>
        <v>0</v>
      </c>
      <c r="CE1001" s="31">
        <f>IF(MAX($D1001:CD1001)+CE$915=CE$914-IF(SUM($D1001:CC1001)=0,$C1001,0),CE$914,IF(MAX($D1001:CD1001)+CJ$915=CE$914-IF(SUM($D1001:CC1001)=0,$C1001,0),CE$914,0))</f>
        <v>0</v>
      </c>
      <c r="CF1001" s="31">
        <f>IF(MAX($D1001:CE1001)+CF$915=CF$914-IF(SUM($D1001:CD1001)=0,$C1001,0),CF$914,IF(MAX($D1001:CE1001)+CK$915=CF$914-IF(SUM($D1001:CD1001)=0,$C1001,0),CF$914,0))</f>
        <v>0</v>
      </c>
      <c r="CG1001" s="31">
        <f>IF(MAX($D1001:CF1001)+CG$915=CG$914-IF(SUM($D1001:CE1001)=0,$C1001,0),CG$914,IF(MAX($D1001:CF1001)+CL$915=CG$914-IF(SUM($D1001:CE1001)=0,$C1001,0),CG$914,0))</f>
        <v>0</v>
      </c>
      <c r="CH1001" s="31">
        <f>IF(MAX($D1001:CG1001)+CH$915=CH$914-IF(SUM($D1001:CF1001)=0,$C1001,0),CH$914,IF(MAX($D1001:CG1001)+CM$915=CH$914-IF(SUM($D1001:CF1001)=0,$C1001,0),CH$914,0))</f>
        <v>0</v>
      </c>
      <c r="CI1001" s="31">
        <f>IF(MAX($D1001:CH1001)+CI$915=CI$914-IF(SUM($D1001:CG1001)=0,$C1001,0),CI$914,IF(MAX($D1001:CH1001)+CN$915=CI$914-IF(SUM($D1001:CG1001)=0,$C1001,0),CI$914,0))</f>
        <v>0</v>
      </c>
      <c r="CJ1001" s="31">
        <f>IF(MAX($D1001:CI1001)+CJ$915=CJ$914-IF(SUM($D1001:CH1001)=0,$C1001,0),CJ$914,IF(MAX($D1001:CI1001)+CO$915=CJ$914-IF(SUM($D1001:CH1001)=0,$C1001,0),CJ$914,0))</f>
        <v>0</v>
      </c>
      <c r="CK1001" s="31">
        <f>IF(MAX($D1001:CJ1001)+CK$915=CK$914-IF(SUM($D1001:CI1001)=0,$C1001,0),CK$914,IF(MAX($D1001:CJ1001)+CP$915=CK$914-IF(SUM($D1001:CI1001)=0,$C1001,0),CK$914,0))</f>
        <v>0</v>
      </c>
      <c r="CL1001" s="31">
        <f>IF(MAX($D1001:CK1001)+CL$915=CL$914-IF(SUM($D1001:CJ1001)=0,$C1001,0),CL$914,IF(MAX($D1001:CK1001)+CQ$915=CL$914-IF(SUM($D1001:CJ1001)=0,$C1001,0),CL$914,0))</f>
        <v>0</v>
      </c>
      <c r="CM1001" s="31">
        <f>IF(MAX($D1001:CL1001)+CM$915=CM$914-IF(SUM($D1001:CK1001)=0,$C1001,0),CM$914,IF(MAX($D1001:CL1001)+CR$915=CM$914-IF(SUM($D1001:CK1001)=0,$C1001,0),CM$914,0))</f>
        <v>0</v>
      </c>
      <c r="CN1001" s="31">
        <f>IF(MAX($D1001:CM1001)+CN$915=CN$914-IF(SUM($D1001:CL1001)=0,$C1001,0),CN$914,IF(MAX($D1001:CM1001)+CS$915=CN$914-IF(SUM($D1001:CL1001)=0,$C1001,0),CN$914,0))</f>
        <v>0</v>
      </c>
      <c r="CO1001" s="31">
        <f>IF(MAX($D1001:CN1001)+CO$915=CO$914-IF(SUM($D1001:CM1001)=0,$C1001,0),CO$914,IF(MAX($D1001:CN1001)+CT$915=CO$914-IF(SUM($D1001:CM1001)=0,$C1001,0),CO$914,0))</f>
        <v>0</v>
      </c>
      <c r="CP1001" s="31">
        <f>IF(MAX($D1001:CO1001)+CP$915=CP$914-IF(SUM($D1001:CN1001)=0,$C1001,0),CP$914,IF(MAX($D1001:CO1001)+CU$915=CP$914-IF(SUM($D1001:CN1001)=0,$C1001,0),CP$914,0))</f>
        <v>0</v>
      </c>
      <c r="CQ1001" s="31">
        <f>IF(MAX($D1001:CP1001)+CQ$915=CQ$914-IF(SUM($D1001:CO1001)=0,$C1001,0),CQ$914,IF(MAX($D1001:CP1001)+CV$915=CQ$914-IF(SUM($D1001:CO1001)=0,$C1001,0),CQ$914,0))</f>
        <v>0</v>
      </c>
      <c r="CR1001" s="31">
        <f>IF(MAX($D1001:CQ1001)+CR$915=CR$914-IF(SUM($D1001:CP1001)=0,$C1001,0),CR$914,IF(MAX($D1001:CQ1001)+CW$915=CR$914-IF(SUM($D1001:CP1001)=0,$C1001,0),CR$914,0))</f>
        <v>0</v>
      </c>
      <c r="CS1001" s="31">
        <f>IF(MAX($D1001:CR1001)+CS$915=CS$914-IF(SUM($D1001:CQ1001)=0,$C1001,0),CS$914,IF(MAX($D1001:CR1001)+CX$915=CS$914-IF(SUM($D1001:CQ1001)=0,$C1001,0),CS$914,0))</f>
        <v>0</v>
      </c>
      <c r="CT1001" s="31">
        <f>IF(MAX($D1001:CS1001)+CT$915=CT$914-IF(SUM($D1001:CR1001)=0,$C1001,0),CT$914,IF(MAX($D1001:CS1001)+CY$915=CT$914-IF(SUM($D1001:CR1001)=0,$C1001,0),CT$914,0))</f>
        <v>0</v>
      </c>
      <c r="CU1001" s="31">
        <f>IF(MAX($D1001:CT1001)+CU$915=CU$914-IF(SUM($D1001:CS1001)=0,$C1001,0),CU$914,IF(MAX($D1001:CT1001)+CZ$915=CU$914-IF(SUM($D1001:CS1001)=0,$C1001,0),CU$914,0))</f>
        <v>0</v>
      </c>
      <c r="CV1001" s="31">
        <f>IF(MAX($D1001:CU1001)+CV$915=CV$914-IF(SUM($D1001:CT1001)=0,$C1001,0),CV$914,IF(MAX($D1001:CU1001)+DA$915=CV$914-IF(SUM($D1001:CT1001)=0,$C1001,0),CV$914,0))</f>
        <v>0</v>
      </c>
      <c r="CW1001" s="31">
        <f>IF(MAX($D1001:CV1001)+CW$915=CW$914-IF(SUM($D1001:CU1001)=0,$C1001,0),CW$914,IF(MAX($D1001:CV1001)+DB$915=CW$914-IF(SUM($D1001:CU1001)=0,$C1001,0),CW$914,0))</f>
        <v>0</v>
      </c>
      <c r="CX1001" s="31">
        <f>IF(MAX($D1001:CW1001)+CX$915=CX$914-IF(SUM($D1001:CV1001)=0,$C1001,0),CX$914,IF(MAX($D1001:CW1001)+DC$915=CX$914-IF(SUM($D1001:CV1001)=0,$C1001,0),CX$914,0))</f>
        <v>0</v>
      </c>
      <c r="CY1001" s="31">
        <f>IF(MAX($D1001:CX1001)+CY$915=CY$914-IF(SUM($D1001:CW1001)=0,$C1001,0),CY$914,IF(MAX($D1001:CX1001)+DD$915=CY$914-IF(SUM($D1001:CW1001)=0,$C1001,0),CY$914,0))</f>
        <v>0</v>
      </c>
      <c r="CZ1001" s="31">
        <f>IF(MAX($D1001:CY1001)+CZ$915=CZ$914-IF(SUM($D1001:CX1001)=0,$C1001,0),CZ$914,IF(MAX($D1001:CY1001)+DE$915=CZ$914-IF(SUM($D1001:CX1001)=0,$C1001,0),CZ$914,0))</f>
        <v>0</v>
      </c>
      <c r="DA1001" s="31">
        <f>IF(MAX($D1001:CZ1001)+DA$915=DA$914-IF(SUM($D1001:CY1001)=0,$C1001,0),DA$914,IF(MAX($D1001:CZ1001)+DF$915=DA$914-IF(SUM($D1001:CY1001)=0,$C1001,0),DA$914,0))</f>
        <v>0</v>
      </c>
      <c r="DB1001" s="31">
        <f>IF(MAX($D1001:DA1001)+DB$915=DB$914-IF(SUM($D1001:CZ1001)=0,$C1001,0),DB$914,IF(MAX($D1001:DA1001)+DG$915=DB$914-IF(SUM($D1001:CZ1001)=0,$C1001,0),DB$914,0))</f>
        <v>0</v>
      </c>
      <c r="DC1001" s="31">
        <f>IF(MAX($D1001:DB1001)+DC$915=DC$914-IF(SUM($D1001:DA1001)=0,$C1001,0),DC$914,IF(MAX($D1001:DB1001)+DH$915=DC$914-IF(SUM($D1001:DA1001)=0,$C1001,0),DC$914,0))</f>
        <v>0</v>
      </c>
      <c r="DD1001" s="31">
        <f>IF(MAX($D1001:DC1001)+DD$915=DD$914-IF(SUM($D1001:DB1001)=0,$C1001,0),DD$914,IF(MAX($D1001:DC1001)+DI$915=DD$914-IF(SUM($D1001:DB1001)=0,$C1001,0),DD$914,0))</f>
        <v>0</v>
      </c>
      <c r="DE1001" s="31">
        <f>IF(MAX($D1001:DD1001)+DE$915=DE$914-IF(SUM($D1001:DC1001)=0,$C1001,0),DE$914,IF(MAX($D1001:DD1001)+DJ$915=DE$914-IF(SUM($D1001:DC1001)=0,$C1001,0),DE$914,0))</f>
        <v>0</v>
      </c>
      <c r="DF1001" s="31">
        <f>IF(MAX($D1001:DE1001)+DF$915=DF$914-IF(SUM($D1001:DD1001)=0,$C1001,0),DF$914,IF(MAX($D1001:DE1001)+DK$915=DF$914-IF(SUM($D1001:DD1001)=0,$C1001,0),DF$914,0))</f>
        <v>0</v>
      </c>
      <c r="DG1001" s="31">
        <f>IF(MAX($D1001:DF1001)+DG$915=DG$914-IF(SUM($D1001:DE1001)=0,$C1001,0),DG$914,IF(MAX($D1001:DF1001)+DL$915=DG$914-IF(SUM($D1001:DE1001)=0,$C1001,0),DG$914,0))</f>
        <v>107</v>
      </c>
      <c r="DH1001" s="31">
        <f>IF(MAX($D1001:DG1001)+DH$915=DH$914-IF(SUM($D1001:DF1001)=0,$C1001,0),DH$914,IF(MAX($D1001:DG1001)+DM$915=DH$914-IF(SUM($D1001:DF1001)=0,$C1001,0),DH$914,0))</f>
        <v>0</v>
      </c>
      <c r="DI1001" s="31">
        <f>IF(MAX($D1001:DH1001)+DI$915=DI$914-IF(SUM($D1001:DG1001)=0,$C1001,0),DI$914,IF(MAX($D1001:DH1001)+DN$915=DI$914-IF(SUM($D1001:DG1001)=0,$C1001,0),DI$914,0))</f>
        <v>0</v>
      </c>
      <c r="DJ1001" s="31">
        <f>IF(MAX($D1001:DI1001)+DJ$915=DJ$914-IF(SUM($D1001:DH1001)=0,$C1001,0),DJ$914,IF(MAX($D1001:DI1001)+DO$915=DJ$914-IF(SUM($D1001:DH1001)=0,$C1001,0),DJ$914,0))</f>
        <v>0</v>
      </c>
      <c r="DK1001" s="31">
        <f>IF(MAX($D1001:DJ1001)+DK$915=DK$914-IF(SUM($D1001:DI1001)=0,$C1001,0),DK$914,IF(MAX($D1001:DJ1001)+DP$915=DK$914-IF(SUM($D1001:DI1001)=0,$C1001,0),DK$914,0))</f>
        <v>0</v>
      </c>
      <c r="DL1001" s="31">
        <f>IF(MAX($D1001:DK1001)+DL$915=DL$914-IF(SUM($D1001:DJ1001)=0,$C1001,0),DL$914,IF(MAX($D1001:DK1001)+DQ$915=DL$914-IF(SUM($D1001:DJ1001)=0,$C1001,0),DL$914,0))</f>
        <v>0</v>
      </c>
      <c r="DM1001" s="31">
        <f>IF(MAX($D1001:DL1001)+DM$915=DM$914-IF(SUM($D1001:DK1001)=0,$C1001,0),DM$914,IF(MAX($D1001:DL1001)+DR$915=DM$914-IF(SUM($D1001:DK1001)=0,$C1001,0),DM$914,0))</f>
        <v>0</v>
      </c>
      <c r="DN1001" s="31">
        <f>IF(MAX($D1001:DM1001)+DN$915=DN$914-IF(SUM($D1001:DL1001)=0,$C1001,0),DN$914,IF(MAX($D1001:DM1001)+DS$915=DN$914-IF(SUM($D1001:DL1001)=0,$C1001,0),DN$914,0))</f>
        <v>0</v>
      </c>
      <c r="DO1001" s="31">
        <f>IF(MAX($D1001:DN1001)+DO$915=DO$914-IF(SUM($D1001:DM1001)=0,$C1001,0),DO$914,IF(MAX($D1001:DN1001)+DT$915=DO$914-IF(SUM($D1001:DM1001)=0,$C1001,0),DO$914,0))</f>
        <v>0</v>
      </c>
      <c r="DP1001" s="31">
        <f>IF(MAX($D1001:DO1001)+DP$915=DP$914-IF(SUM($D1001:DN1001)=0,$C1001,0),DP$914,IF(MAX($D1001:DO1001)+DU$915=DP$914-IF(SUM($D1001:DN1001)=0,$C1001,0),DP$914,0))</f>
        <v>0</v>
      </c>
      <c r="DQ1001" s="31">
        <f>IF(MAX($D1001:DP1001)+DQ$915=DQ$914-IF(SUM($D1001:DO1001)=0,$C1001,0),DQ$914,IF(MAX($D1001:DP1001)+DV$915=DQ$914-IF(SUM($D1001:DO1001)=0,$C1001,0),DQ$914,0))</f>
        <v>0</v>
      </c>
      <c r="DR1001" s="31">
        <f>IF(MAX($D1001:DQ1001)+DR$915=DR$914-IF(SUM($D1001:DP1001)=0,$C1001,0),DR$914,IF(MAX($D1001:DQ1001)+DW$915=DR$914-IF(SUM($D1001:DP1001)=0,$C1001,0),DR$914,0))</f>
        <v>0</v>
      </c>
      <c r="DS1001" s="31">
        <f>IF(MAX($D1001:DR1001)+DS$915=DS$914-IF(SUM($D1001:DQ1001)=0,$C1001,0),DS$914,IF(MAX($D1001:DR1001)+DX$915=DS$914-IF(SUM($D1001:DQ1001)=0,$C1001,0),DS$914,0))</f>
        <v>0</v>
      </c>
      <c r="DT1001" s="31">
        <f>IF(MAX($D1001:DS1001)+DT$915=DT$914-IF(SUM($D1001:DR1001)=0,$C1001,0),DT$914,IF(MAX($D1001:DS1001)+DY$915=DT$914-IF(SUM($D1001:DR1001)=0,$C1001,0),DT$914,0))</f>
        <v>0</v>
      </c>
      <c r="DU1001" s="31">
        <f>IF(MAX($D1001:DT1001)+DU$915=DU$914-IF(SUM($D1001:DS1001)=0,$C1001,0),DU$914,IF(MAX($D1001:DT1001)+DZ$915=DU$914-IF(SUM($D1001:DS1001)=0,$C1001,0),DU$914,0))</f>
        <v>0</v>
      </c>
      <c r="DV1001" s="31">
        <f>IF(MAX($D1001:DU1001)+DV$915=DV$914-IF(SUM($D1001:DT1001)=0,$C1001,0),DV$914,IF(MAX($D1001:DU1001)+EA$915=DV$914-IF(SUM($D1001:DT1001)=0,$C1001,0),DV$914,0))</f>
        <v>0</v>
      </c>
      <c r="DW1001" s="31">
        <f>IF(MAX($D1001:DV1001)+DW$915=DW$914-IF(SUM($D1001:DU1001)=0,$C1001,0),DW$914,IF(MAX($D1001:DV1001)+EB$915=DW$914-IF(SUM($D1001:DU1001)=0,$C1001,0),DW$914,0))</f>
        <v>0</v>
      </c>
      <c r="DX1001" s="31">
        <f>IF(MAX($D1001:DW1001)+DX$915=DX$914-IF(SUM($D1001:DV1001)=0,$C1001,0),DX$914,IF(MAX($D1001:DW1001)+EC$915=DX$914-IF(SUM($D1001:DV1001)=0,$C1001,0),DX$914,0))</f>
        <v>0</v>
      </c>
      <c r="DY1001" s="31">
        <f>IF(MAX($D1001:DX1001)+DY$915=DY$914-IF(SUM($D1001:DW1001)=0,$C1001,0),DY$914,IF(MAX($D1001:DX1001)+ED$915=DY$914-IF(SUM($D1001:DW1001)=0,$C1001,0),DY$914,0))</f>
        <v>0</v>
      </c>
      <c r="DZ1001" s="31"/>
      <c r="EA1001" s="31"/>
      <c r="EB1001" s="31"/>
      <c r="EC1001" s="31"/>
      <c r="ED1001" s="31"/>
      <c r="EE1001">
        <f>IF(EE1002=0,0,EE1002)</f>
        <v>0</v>
      </c>
      <c r="EF1001" s="31"/>
      <c r="EG1001" s="31"/>
      <c r="EH1001" s="31"/>
      <c r="EI1001" s="31"/>
      <c r="EJ1001" s="31"/>
      <c r="EK1001" s="31"/>
      <c r="EL1001" s="31"/>
      <c r="EM1001" s="31"/>
      <c r="EN1001" s="31"/>
      <c r="EO1001" s="31"/>
      <c r="EP1001" s="31"/>
      <c r="EQ1001" s="31"/>
      <c r="ER1001" s="31"/>
      <c r="ES1001" s="31"/>
      <c r="ET1001" s="31"/>
      <c r="EU1001" s="31"/>
      <c r="EV1001" s="31"/>
      <c r="EW1001" s="31"/>
      <c r="EX1001" s="31"/>
      <c r="EY1001" s="31"/>
      <c r="EZ1001" s="31"/>
      <c r="FA1001" s="31"/>
      <c r="FB1001" s="31"/>
      <c r="FC1001" s="31"/>
      <c r="FD1001" s="31"/>
      <c r="FE1001" s="31"/>
      <c r="FF1001" s="31"/>
      <c r="FG1001" s="31"/>
      <c r="FH1001" s="31"/>
      <c r="FI1001" s="31"/>
      <c r="FJ1001" s="31"/>
      <c r="FK1001" s="31"/>
      <c r="FL1001" s="31"/>
      <c r="FM1001" s="31"/>
      <c r="FN1001" s="31"/>
    </row>
    <row r="1002" spans="1:173" x14ac:dyDescent="0.25">
      <c r="A1002" s="19">
        <f t="shared" si="1979"/>
        <v>43</v>
      </c>
      <c r="B1002" s="28">
        <f>B1000+1</f>
        <v>1943</v>
      </c>
      <c r="C1002">
        <f t="shared" si="1980"/>
        <v>42</v>
      </c>
      <c r="AR1002" s="13"/>
      <c r="AS1002" s="13"/>
      <c r="AT1002" s="32">
        <f>AT826</f>
        <v>0</v>
      </c>
      <c r="AU1002">
        <f t="shared" ref="AU1002:DF1002" si="1999">IF(AU$507=AU1001,AU826,0)</f>
        <v>0</v>
      </c>
      <c r="AV1002">
        <f t="shared" si="1999"/>
        <v>0</v>
      </c>
      <c r="AW1002">
        <f t="shared" si="1999"/>
        <v>0</v>
      </c>
      <c r="AX1002">
        <f t="shared" si="1999"/>
        <v>0</v>
      </c>
      <c r="AY1002">
        <f t="shared" si="1999"/>
        <v>0</v>
      </c>
      <c r="AZ1002">
        <f t="shared" si="1999"/>
        <v>0</v>
      </c>
      <c r="BA1002">
        <f t="shared" si="1999"/>
        <v>0</v>
      </c>
      <c r="BB1002">
        <f t="shared" si="1999"/>
        <v>0</v>
      </c>
      <c r="BC1002">
        <f t="shared" si="1999"/>
        <v>0</v>
      </c>
      <c r="BD1002">
        <f t="shared" si="1999"/>
        <v>0</v>
      </c>
      <c r="BE1002">
        <f t="shared" si="1999"/>
        <v>0</v>
      </c>
      <c r="BF1002">
        <f t="shared" si="1999"/>
        <v>0</v>
      </c>
      <c r="BG1002">
        <f t="shared" si="1999"/>
        <v>0</v>
      </c>
      <c r="BH1002">
        <f t="shared" si="1999"/>
        <v>0</v>
      </c>
      <c r="BI1002">
        <f t="shared" si="1999"/>
        <v>0</v>
      </c>
      <c r="BJ1002">
        <f t="shared" si="1999"/>
        <v>0</v>
      </c>
      <c r="BK1002">
        <f t="shared" si="1999"/>
        <v>0</v>
      </c>
      <c r="BL1002">
        <f t="shared" si="1999"/>
        <v>0</v>
      </c>
      <c r="BM1002">
        <f t="shared" si="1999"/>
        <v>0</v>
      </c>
      <c r="BN1002">
        <f t="shared" si="1999"/>
        <v>0</v>
      </c>
      <c r="BO1002">
        <f t="shared" si="1999"/>
        <v>0</v>
      </c>
      <c r="BP1002">
        <f t="shared" si="1999"/>
        <v>0</v>
      </c>
      <c r="BQ1002">
        <f t="shared" si="1999"/>
        <v>0</v>
      </c>
      <c r="BR1002">
        <f t="shared" si="1999"/>
        <v>0</v>
      </c>
      <c r="BS1002">
        <f t="shared" si="1999"/>
        <v>0</v>
      </c>
      <c r="BT1002">
        <f t="shared" si="1999"/>
        <v>0</v>
      </c>
      <c r="BU1002">
        <f t="shared" si="1999"/>
        <v>0</v>
      </c>
      <c r="BV1002">
        <f t="shared" si="1999"/>
        <v>0</v>
      </c>
      <c r="BW1002">
        <f t="shared" si="1999"/>
        <v>0</v>
      </c>
      <c r="BX1002">
        <f t="shared" si="1999"/>
        <v>0</v>
      </c>
      <c r="BY1002">
        <f t="shared" si="1999"/>
        <v>0</v>
      </c>
      <c r="BZ1002">
        <f t="shared" si="1999"/>
        <v>0</v>
      </c>
      <c r="CA1002">
        <f t="shared" si="1999"/>
        <v>0</v>
      </c>
      <c r="CB1002">
        <f t="shared" si="1999"/>
        <v>0</v>
      </c>
      <c r="CC1002">
        <f t="shared" si="1999"/>
        <v>0</v>
      </c>
      <c r="CD1002">
        <f t="shared" si="1999"/>
        <v>0</v>
      </c>
      <c r="CE1002">
        <f t="shared" si="1999"/>
        <v>0</v>
      </c>
      <c r="CF1002">
        <f t="shared" si="1999"/>
        <v>0</v>
      </c>
      <c r="CG1002">
        <f t="shared" si="1999"/>
        <v>0</v>
      </c>
      <c r="CH1002">
        <f t="shared" si="1999"/>
        <v>0</v>
      </c>
      <c r="CI1002">
        <f t="shared" si="1999"/>
        <v>0</v>
      </c>
      <c r="CJ1002">
        <f t="shared" si="1999"/>
        <v>0</v>
      </c>
      <c r="CK1002">
        <f t="shared" si="1999"/>
        <v>0</v>
      </c>
      <c r="CL1002">
        <f t="shared" si="1999"/>
        <v>0</v>
      </c>
      <c r="CM1002">
        <f t="shared" si="1999"/>
        <v>0</v>
      </c>
      <c r="CN1002">
        <f t="shared" si="1999"/>
        <v>0</v>
      </c>
      <c r="CO1002">
        <f t="shared" si="1999"/>
        <v>0</v>
      </c>
      <c r="CP1002">
        <f t="shared" si="1999"/>
        <v>0</v>
      </c>
      <c r="CQ1002">
        <f t="shared" si="1999"/>
        <v>0</v>
      </c>
      <c r="CR1002">
        <f t="shared" si="1999"/>
        <v>0</v>
      </c>
      <c r="CS1002">
        <f t="shared" si="1999"/>
        <v>0</v>
      </c>
      <c r="CT1002">
        <f t="shared" si="1999"/>
        <v>0</v>
      </c>
      <c r="CU1002">
        <f t="shared" si="1999"/>
        <v>0</v>
      </c>
      <c r="CV1002">
        <f t="shared" si="1999"/>
        <v>0</v>
      </c>
      <c r="CW1002">
        <f t="shared" si="1999"/>
        <v>0</v>
      </c>
      <c r="CX1002">
        <f t="shared" si="1999"/>
        <v>0</v>
      </c>
      <c r="CY1002">
        <f t="shared" si="1999"/>
        <v>0</v>
      </c>
      <c r="CZ1002">
        <f t="shared" si="1999"/>
        <v>0</v>
      </c>
      <c r="DA1002">
        <f t="shared" si="1999"/>
        <v>0</v>
      </c>
      <c r="DB1002">
        <f t="shared" si="1999"/>
        <v>0</v>
      </c>
      <c r="DC1002">
        <f t="shared" si="1999"/>
        <v>0</v>
      </c>
      <c r="DD1002">
        <f t="shared" si="1999"/>
        <v>0</v>
      </c>
      <c r="DE1002">
        <f t="shared" si="1999"/>
        <v>0</v>
      </c>
      <c r="DF1002">
        <f t="shared" si="1999"/>
        <v>0</v>
      </c>
      <c r="DG1002">
        <f t="shared" ref="DG1002:DY1002" si="2000">IF(DG$507=DG1001,DG826,0)</f>
        <v>0</v>
      </c>
      <c r="DH1002">
        <f t="shared" si="2000"/>
        <v>0</v>
      </c>
      <c r="DI1002">
        <f t="shared" si="2000"/>
        <v>0</v>
      </c>
      <c r="DJ1002">
        <f t="shared" si="2000"/>
        <v>0</v>
      </c>
      <c r="DK1002">
        <f t="shared" si="2000"/>
        <v>0</v>
      </c>
      <c r="DL1002">
        <f t="shared" si="2000"/>
        <v>0</v>
      </c>
      <c r="DM1002">
        <f t="shared" si="2000"/>
        <v>0</v>
      </c>
      <c r="DN1002">
        <f t="shared" si="2000"/>
        <v>0</v>
      </c>
      <c r="DO1002">
        <f t="shared" si="2000"/>
        <v>0</v>
      </c>
      <c r="DP1002">
        <f t="shared" si="2000"/>
        <v>0</v>
      </c>
      <c r="DQ1002">
        <f t="shared" si="2000"/>
        <v>0</v>
      </c>
      <c r="DR1002">
        <f t="shared" si="2000"/>
        <v>0</v>
      </c>
      <c r="DS1002">
        <f t="shared" si="2000"/>
        <v>0</v>
      </c>
      <c r="DT1002">
        <f t="shared" si="2000"/>
        <v>0</v>
      </c>
      <c r="DU1002">
        <f t="shared" si="2000"/>
        <v>0</v>
      </c>
      <c r="DV1002">
        <f t="shared" si="2000"/>
        <v>0</v>
      </c>
      <c r="DW1002">
        <f t="shared" si="2000"/>
        <v>0</v>
      </c>
      <c r="DX1002">
        <f t="shared" si="2000"/>
        <v>0</v>
      </c>
      <c r="DY1002">
        <f t="shared" si="2000"/>
        <v>0</v>
      </c>
      <c r="EE1002" s="13">
        <f>SUM(D1002:EC1002)</f>
        <v>0</v>
      </c>
    </row>
    <row r="1003" spans="1:173" x14ac:dyDescent="0.25">
      <c r="A1003" s="19">
        <f t="shared" si="1979"/>
        <v>44</v>
      </c>
      <c r="B1003" s="28"/>
      <c r="C1003">
        <f t="shared" si="1980"/>
        <v>43</v>
      </c>
      <c r="AR1003" s="13"/>
      <c r="AS1003" s="13"/>
      <c r="AT1003" s="13"/>
      <c r="AU1003" s="13"/>
      <c r="AV1003" s="31">
        <f>IF(MAX($D1003:AU1003)+AV$915=AV$914-IF(SUM($D1003:AT1003)=0,$C1003,0),AV$914,IF(MAX($D1003:AU1003)+BA$915=AV$914-IF(SUM($D1003:AT1003)=0,$C1003,0),AV$914,0))</f>
        <v>0</v>
      </c>
      <c r="AW1003" s="31">
        <f>IF(MAX($D1003:AV1003)+AW$915=AW$914-IF(SUM($D1003:AU1003)=0,$C1003,0),AW$914,IF(MAX($D1003:AV1003)+BB$915=AW$914-IF(SUM($D1003:AU1003)=0,$C1003,0),AW$914,0))</f>
        <v>0</v>
      </c>
      <c r="AX1003" s="31">
        <f>IF(MAX($D1003:AW1003)+AX$915=AX$914-IF(SUM($D1003:AV1003)=0,$C1003,0),AX$914,IF(MAX($D1003:AW1003)+BC$915=AX$914-IF(SUM($D1003:AV1003)=0,$C1003,0),AX$914,0))</f>
        <v>0</v>
      </c>
      <c r="AY1003" s="31">
        <f>IF(MAX($D1003:AX1003)+AY$915=AY$914-IF(SUM($D1003:AW1003)=0,$C1003,0),AY$914,IF(MAX($D1003:AX1003)+BD$915=AY$914-IF(SUM($D1003:AW1003)=0,$C1003,0),AY$914,0))</f>
        <v>0</v>
      </c>
      <c r="AZ1003" s="31">
        <f>IF(MAX($D1003:AY1003)+AZ$915=AZ$914-IF(SUM($D1003:AX1003)=0,$C1003,0),AZ$914,IF(MAX($D1003:AY1003)+BE$915=AZ$914-IF(SUM($D1003:AX1003)=0,$C1003,0),AZ$914,0))</f>
        <v>0</v>
      </c>
      <c r="BA1003" s="31">
        <f>IF(MAX($D1003:AZ1003)+BA$915=BA$914-IF(SUM($D1003:AY1003)=0,$C1003,0),BA$914,IF(MAX($D1003:AZ1003)+BF$915=BA$914-IF(SUM($D1003:AY1003)=0,$C1003,0),BA$914,0))</f>
        <v>0</v>
      </c>
      <c r="BB1003" s="31">
        <f>IF(MAX($D1003:BA1003)+BB$915=BB$914-IF(SUM($D1003:AZ1003)=0,$C1003,0),BB$914,IF(MAX($D1003:BA1003)+BG$915=BB$914-IF(SUM($D1003:AZ1003)=0,$C1003,0),BB$914,0))</f>
        <v>0</v>
      </c>
      <c r="BC1003" s="31">
        <f>IF(MAX($D1003:BB1003)+BC$915=BC$914-IF(SUM($D1003:BA1003)=0,$C1003,0),BC$914,IF(MAX($D1003:BB1003)+BH$915=BC$914-IF(SUM($D1003:BA1003)=0,$C1003,0),BC$914,0))</f>
        <v>0</v>
      </c>
      <c r="BD1003" s="31">
        <f>IF(MAX($D1003:BC1003)+BD$915=BD$914-IF(SUM($D1003:BB1003)=0,$C1003,0),BD$914,IF(MAX($D1003:BC1003)+BI$915=BD$914-IF(SUM($D1003:BB1003)=0,$C1003,0),BD$914,0))</f>
        <v>0</v>
      </c>
      <c r="BE1003" s="31">
        <f>IF(MAX($D1003:BD1003)+BE$915=BE$914-IF(SUM($D1003:BC1003)=0,$C1003,0),BE$914,IF(MAX($D1003:BD1003)+BJ$915=BE$914-IF(SUM($D1003:BC1003)=0,$C1003,0),BE$914,0))</f>
        <v>0</v>
      </c>
      <c r="BF1003" s="31">
        <f>IF(MAX($D1003:BE1003)+BF$915=BF$914-IF(SUM($D1003:BD1003)=0,$C1003,0),BF$914,IF(MAX($D1003:BE1003)+BK$915=BF$914-IF(SUM($D1003:BD1003)=0,$C1003,0),BF$914,0))</f>
        <v>0</v>
      </c>
      <c r="BG1003" s="31">
        <f>IF(MAX($D1003:BF1003)+BG$915=BG$914-IF(SUM($D1003:BE1003)=0,$C1003,0),BG$914,IF(MAX($D1003:BF1003)+BL$915=BG$914-IF(SUM($D1003:BE1003)=0,$C1003,0),BG$914,0))</f>
        <v>0</v>
      </c>
      <c r="BH1003" s="31">
        <f>IF(MAX($D1003:BG1003)+BH$915=BH$914-IF(SUM($D1003:BF1003)=0,$C1003,0),BH$914,IF(MAX($D1003:BG1003)+BM$915=BH$914-IF(SUM($D1003:BF1003)=0,$C1003,0),BH$914,0))</f>
        <v>0</v>
      </c>
      <c r="BI1003" s="31">
        <f>IF(MAX($D1003:BH1003)+BI$915=BI$914-IF(SUM($D1003:BG1003)=0,$C1003,0),BI$914,IF(MAX($D1003:BH1003)+BN$915=BI$914-IF(SUM($D1003:BG1003)=0,$C1003,0),BI$914,0))</f>
        <v>0</v>
      </c>
      <c r="BJ1003" s="31">
        <f>IF(MAX($D1003:BI1003)+BJ$915=BJ$914-IF(SUM($D1003:BH1003)=0,$C1003,0),BJ$914,IF(MAX($D1003:BI1003)+BO$915=BJ$914-IF(SUM($D1003:BH1003)=0,$C1003,0),BJ$914,0))</f>
        <v>0</v>
      </c>
      <c r="BK1003" s="31">
        <f>IF(MAX($D1003:BJ1003)+BK$915=BK$914-IF(SUM($D1003:BI1003)=0,$C1003,0),BK$914,IF(MAX($D1003:BJ1003)+BP$915=BK$914-IF(SUM($D1003:BI1003)=0,$C1003,0),BK$914,0))</f>
        <v>0</v>
      </c>
      <c r="BL1003" s="31">
        <f>IF(MAX($D1003:BK1003)+BL$915=BL$914-IF(SUM($D1003:BJ1003)=0,$C1003,0),BL$914,IF(MAX($D1003:BK1003)+BQ$915=BL$914-IF(SUM($D1003:BJ1003)=0,$C1003,0),BL$914,0))</f>
        <v>0</v>
      </c>
      <c r="BM1003" s="31">
        <f>IF(MAX($D1003:BL1003)+BM$915=BM$914-IF(SUM($D1003:BK1003)=0,$C1003,0),BM$914,IF(MAX($D1003:BL1003)+BR$915=BM$914-IF(SUM($D1003:BK1003)=0,$C1003,0),BM$914,0))</f>
        <v>0</v>
      </c>
      <c r="BN1003" s="31">
        <f>IF(MAX($D1003:BM1003)+BN$915=BN$914-IF(SUM($D1003:BL1003)=0,$C1003,0),BN$914,IF(MAX($D1003:BM1003)+BS$915=BN$914-IF(SUM($D1003:BL1003)=0,$C1003,0),BN$914,0))</f>
        <v>0</v>
      </c>
      <c r="BO1003" s="31">
        <f>IF(MAX($D1003:BN1003)+BO$915=BO$914-IF(SUM($D1003:BM1003)=0,$C1003,0),BO$914,IF(MAX($D1003:BN1003)+BT$915=BO$914-IF(SUM($D1003:BM1003)=0,$C1003,0),BO$914,0))</f>
        <v>0</v>
      </c>
      <c r="BP1003" s="31">
        <f>IF(MAX($D1003:BO1003)+BP$915=BP$914-IF(SUM($D1003:BN1003)=0,$C1003,0),BP$914,IF(MAX($D1003:BO1003)+BU$915=BP$914-IF(SUM($D1003:BN1003)=0,$C1003,0),BP$914,0))</f>
        <v>0</v>
      </c>
      <c r="BQ1003" s="31">
        <f>IF(MAX($D1003:BP1003)+BQ$915=BQ$914-IF(SUM($D1003:BO1003)=0,$C1003,0),BQ$914,IF(MAX($D1003:BP1003)+BV$915=BQ$914-IF(SUM($D1003:BO1003)=0,$C1003,0),BQ$914,0))</f>
        <v>0</v>
      </c>
      <c r="BR1003" s="31">
        <f>IF(MAX($D1003:BQ1003)+BR$915=BR$914-IF(SUM($D1003:BP1003)=0,$C1003,0),BR$914,IF(MAX($D1003:BQ1003)+BW$915=BR$914-IF(SUM($D1003:BP1003)=0,$C1003,0),BR$914,0))</f>
        <v>0</v>
      </c>
      <c r="BS1003" s="31">
        <f>IF(MAX($D1003:BR1003)+BS$915=BS$914-IF(SUM($D1003:BQ1003)=0,$C1003,0),BS$914,IF(MAX($D1003:BR1003)+BX$915=BS$914-IF(SUM($D1003:BQ1003)=0,$C1003,0),BS$914,0))</f>
        <v>0</v>
      </c>
      <c r="BT1003" s="31">
        <f>IF(MAX($D1003:BS1003)+BT$915=BT$914-IF(SUM($D1003:BR1003)=0,$C1003,0),BT$914,IF(MAX($D1003:BS1003)+BY$915=BT$914-IF(SUM($D1003:BR1003)=0,$C1003,0),BT$914,0))</f>
        <v>0</v>
      </c>
      <c r="BU1003" s="31">
        <f>IF(MAX($D1003:BT1003)+BU$915=BU$914-IF(SUM($D1003:BS1003)=0,$C1003,0),BU$914,IF(MAX($D1003:BT1003)+BZ$915=BU$914-IF(SUM($D1003:BS1003)=0,$C1003,0),BU$914,0))</f>
        <v>0</v>
      </c>
      <c r="BV1003" s="31">
        <f>IF(MAX($D1003:BU1003)+BV$915=BV$914-IF(SUM($D1003:BT1003)=0,$C1003,0),BV$914,IF(MAX($D1003:BU1003)+CA$915=BV$914-IF(SUM($D1003:BT1003)=0,$C1003,0),BV$914,0))</f>
        <v>0</v>
      </c>
      <c r="BW1003" s="31">
        <f>IF(MAX($D1003:BV1003)+BW$915=BW$914-IF(SUM($D1003:BU1003)=0,$C1003,0),BW$914,IF(MAX($D1003:BV1003)+CB$915=BW$914-IF(SUM($D1003:BU1003)=0,$C1003,0),BW$914,0))</f>
        <v>0</v>
      </c>
      <c r="BX1003" s="31">
        <f>IF(MAX($D1003:BW1003)+BX$915=BX$914-IF(SUM($D1003:BV1003)=0,$C1003,0),BX$914,IF(MAX($D1003:BW1003)+CC$915=BX$914-IF(SUM($D1003:BV1003)=0,$C1003,0),BX$914,0))</f>
        <v>0</v>
      </c>
      <c r="BY1003" s="31">
        <f>IF(MAX($D1003:BX1003)+BY$915=BY$914-IF(SUM($D1003:BW1003)=0,$C1003,0),BY$914,IF(MAX($D1003:BX1003)+CD$915=BY$914-IF(SUM($D1003:BW1003)=0,$C1003,0),BY$914,0))</f>
        <v>0</v>
      </c>
      <c r="BZ1003" s="31">
        <f>IF(MAX($D1003:BY1003)+BZ$915=BZ$914-IF(SUM($D1003:BX1003)=0,$C1003,0),BZ$914,IF(MAX($D1003:BY1003)+CE$915=BZ$914-IF(SUM($D1003:BX1003)=0,$C1003,0),BZ$914,0))</f>
        <v>0</v>
      </c>
      <c r="CA1003" s="31">
        <f>IF(MAX($D1003:BZ1003)+CA$915=CA$914-IF(SUM($D1003:BY1003)=0,$C1003,0),CA$914,IF(MAX($D1003:BZ1003)+CF$915=CA$914-IF(SUM($D1003:BY1003)=0,$C1003,0),CA$914,0))</f>
        <v>0</v>
      </c>
      <c r="CB1003" s="31">
        <f>IF(MAX($D1003:CA1003)+CB$915=CB$914-IF(SUM($D1003:BZ1003)=0,$C1003,0),CB$914,IF(MAX($D1003:CA1003)+CG$915=CB$914-IF(SUM($D1003:BZ1003)=0,$C1003,0),CB$914,0))</f>
        <v>0</v>
      </c>
      <c r="CC1003" s="31">
        <f>IF(MAX($D1003:CB1003)+CC$915=CC$914-IF(SUM($D1003:CA1003)=0,$C1003,0),CC$914,IF(MAX($D1003:CB1003)+CH$915=CC$914-IF(SUM($D1003:CA1003)=0,$C1003,0),CC$914,0))</f>
        <v>0</v>
      </c>
      <c r="CD1003" s="31">
        <f>IF(MAX($D1003:CC1003)+CD$915=CD$914-IF(SUM($D1003:CB1003)=0,$C1003,0),CD$914,IF(MAX($D1003:CC1003)+CI$915=CD$914-IF(SUM($D1003:CB1003)=0,$C1003,0),CD$914,0))</f>
        <v>78</v>
      </c>
      <c r="CE1003" s="31">
        <f>IF(MAX($D1003:CD1003)+CE$915=CE$914-IF(SUM($D1003:CC1003)=0,$C1003,0),CE$914,IF(MAX($D1003:CD1003)+CJ$915=CE$914-IF(SUM($D1003:CC1003)=0,$C1003,0),CE$914,0))</f>
        <v>0</v>
      </c>
      <c r="CF1003" s="31">
        <f>IF(MAX($D1003:CE1003)+CF$915=CF$914-IF(SUM($D1003:CD1003)=0,$C1003,0),CF$914,IF(MAX($D1003:CE1003)+CK$915=CF$914-IF(SUM($D1003:CD1003)=0,$C1003,0),CF$914,0))</f>
        <v>0</v>
      </c>
      <c r="CG1003" s="31">
        <f>IF(MAX($D1003:CF1003)+CG$915=CG$914-IF(SUM($D1003:CE1003)=0,$C1003,0),CG$914,IF(MAX($D1003:CF1003)+CL$915=CG$914-IF(SUM($D1003:CE1003)=0,$C1003,0),CG$914,0))</f>
        <v>0</v>
      </c>
      <c r="CH1003" s="31">
        <f>IF(MAX($D1003:CG1003)+CH$915=CH$914-IF(SUM($D1003:CF1003)=0,$C1003,0),CH$914,IF(MAX($D1003:CG1003)+CM$915=CH$914-IF(SUM($D1003:CF1003)=0,$C1003,0),CH$914,0))</f>
        <v>0</v>
      </c>
      <c r="CI1003" s="31">
        <f>IF(MAX($D1003:CH1003)+CI$915=CI$914-IF(SUM($D1003:CG1003)=0,$C1003,0),CI$914,IF(MAX($D1003:CH1003)+CN$915=CI$914-IF(SUM($D1003:CG1003)=0,$C1003,0),CI$914,0))</f>
        <v>0</v>
      </c>
      <c r="CJ1003" s="31">
        <f>IF(MAX($D1003:CI1003)+CJ$915=CJ$914-IF(SUM($D1003:CH1003)=0,$C1003,0),CJ$914,IF(MAX($D1003:CI1003)+CO$915=CJ$914-IF(SUM($D1003:CH1003)=0,$C1003,0),CJ$914,0))</f>
        <v>0</v>
      </c>
      <c r="CK1003" s="31">
        <f>IF(MAX($D1003:CJ1003)+CK$915=CK$914-IF(SUM($D1003:CI1003)=0,$C1003,0),CK$914,IF(MAX($D1003:CJ1003)+CP$915=CK$914-IF(SUM($D1003:CI1003)=0,$C1003,0),CK$914,0))</f>
        <v>0</v>
      </c>
      <c r="CL1003" s="31">
        <f>IF(MAX($D1003:CK1003)+CL$915=CL$914-IF(SUM($D1003:CJ1003)=0,$C1003,0),CL$914,IF(MAX($D1003:CK1003)+CQ$915=CL$914-IF(SUM($D1003:CJ1003)=0,$C1003,0),CL$914,0))</f>
        <v>0</v>
      </c>
      <c r="CM1003" s="31">
        <f>IF(MAX($D1003:CL1003)+CM$915=CM$914-IF(SUM($D1003:CK1003)=0,$C1003,0),CM$914,IF(MAX($D1003:CL1003)+CR$915=CM$914-IF(SUM($D1003:CK1003)=0,$C1003,0),CM$914,0))</f>
        <v>0</v>
      </c>
      <c r="CN1003" s="31">
        <f>IF(MAX($D1003:CM1003)+CN$915=CN$914-IF(SUM($D1003:CL1003)=0,$C1003,0),CN$914,IF(MAX($D1003:CM1003)+CS$915=CN$914-IF(SUM($D1003:CL1003)=0,$C1003,0),CN$914,0))</f>
        <v>0</v>
      </c>
      <c r="CO1003" s="31">
        <f>IF(MAX($D1003:CN1003)+CO$915=CO$914-IF(SUM($D1003:CM1003)=0,$C1003,0),CO$914,IF(MAX($D1003:CN1003)+CT$915=CO$914-IF(SUM($D1003:CM1003)=0,$C1003,0),CO$914,0))</f>
        <v>0</v>
      </c>
      <c r="CP1003" s="31">
        <f>IF(MAX($D1003:CO1003)+CP$915=CP$914-IF(SUM($D1003:CN1003)=0,$C1003,0),CP$914,IF(MAX($D1003:CO1003)+CU$915=CP$914-IF(SUM($D1003:CN1003)=0,$C1003,0),CP$914,0))</f>
        <v>0</v>
      </c>
      <c r="CQ1003" s="31">
        <f>IF(MAX($D1003:CP1003)+CQ$915=CQ$914-IF(SUM($D1003:CO1003)=0,$C1003,0),CQ$914,IF(MAX($D1003:CP1003)+CV$915=CQ$914-IF(SUM($D1003:CO1003)=0,$C1003,0),CQ$914,0))</f>
        <v>0</v>
      </c>
      <c r="CR1003" s="31">
        <f>IF(MAX($D1003:CQ1003)+CR$915=CR$914-IF(SUM($D1003:CP1003)=0,$C1003,0),CR$914,IF(MAX($D1003:CQ1003)+CW$915=CR$914-IF(SUM($D1003:CP1003)=0,$C1003,0),CR$914,0))</f>
        <v>0</v>
      </c>
      <c r="CS1003" s="31">
        <f>IF(MAX($D1003:CR1003)+CS$915=CS$914-IF(SUM($D1003:CQ1003)=0,$C1003,0),CS$914,IF(MAX($D1003:CR1003)+CX$915=CS$914-IF(SUM($D1003:CQ1003)=0,$C1003,0),CS$914,0))</f>
        <v>0</v>
      </c>
      <c r="CT1003" s="31">
        <f>IF(MAX($D1003:CS1003)+CT$915=CT$914-IF(SUM($D1003:CR1003)=0,$C1003,0),CT$914,IF(MAX($D1003:CS1003)+CY$915=CT$914-IF(SUM($D1003:CR1003)=0,$C1003,0),CT$914,0))</f>
        <v>0</v>
      </c>
      <c r="CU1003" s="31">
        <f>IF(MAX($D1003:CT1003)+CU$915=CU$914-IF(SUM($D1003:CS1003)=0,$C1003,0),CU$914,IF(MAX($D1003:CT1003)+CZ$915=CU$914-IF(SUM($D1003:CS1003)=0,$C1003,0),CU$914,0))</f>
        <v>0</v>
      </c>
      <c r="CV1003" s="31">
        <f>IF(MAX($D1003:CU1003)+CV$915=CV$914-IF(SUM($D1003:CT1003)=0,$C1003,0),CV$914,IF(MAX($D1003:CU1003)+DA$915=CV$914-IF(SUM($D1003:CT1003)=0,$C1003,0),CV$914,0))</f>
        <v>0</v>
      </c>
      <c r="CW1003" s="31">
        <f>IF(MAX($D1003:CV1003)+CW$915=CW$914-IF(SUM($D1003:CU1003)=0,$C1003,0),CW$914,IF(MAX($D1003:CV1003)+DB$915=CW$914-IF(SUM($D1003:CU1003)=0,$C1003,0),CW$914,0))</f>
        <v>0</v>
      </c>
      <c r="CX1003" s="31">
        <f>IF(MAX($D1003:CW1003)+CX$915=CX$914-IF(SUM($D1003:CV1003)=0,$C1003,0),CX$914,IF(MAX($D1003:CW1003)+DC$915=CX$914-IF(SUM($D1003:CV1003)=0,$C1003,0),CX$914,0))</f>
        <v>0</v>
      </c>
      <c r="CY1003" s="31">
        <f>IF(MAX($D1003:CX1003)+CY$915=CY$914-IF(SUM($D1003:CW1003)=0,$C1003,0),CY$914,IF(MAX($D1003:CX1003)+DD$915=CY$914-IF(SUM($D1003:CW1003)=0,$C1003,0),CY$914,0))</f>
        <v>0</v>
      </c>
      <c r="CZ1003" s="31">
        <f>IF(MAX($D1003:CY1003)+CZ$915=CZ$914-IF(SUM($D1003:CX1003)=0,$C1003,0),CZ$914,IF(MAX($D1003:CY1003)+DE$915=CZ$914-IF(SUM($D1003:CX1003)=0,$C1003,0),CZ$914,0))</f>
        <v>0</v>
      </c>
      <c r="DA1003" s="31">
        <f>IF(MAX($D1003:CZ1003)+DA$915=DA$914-IF(SUM($D1003:CY1003)=0,$C1003,0),DA$914,IF(MAX($D1003:CZ1003)+DF$915=DA$914-IF(SUM($D1003:CY1003)=0,$C1003,0),DA$914,0))</f>
        <v>0</v>
      </c>
      <c r="DB1003" s="31">
        <f>IF(MAX($D1003:DA1003)+DB$915=DB$914-IF(SUM($D1003:CZ1003)=0,$C1003,0),DB$914,IF(MAX($D1003:DA1003)+DG$915=DB$914-IF(SUM($D1003:CZ1003)=0,$C1003,0),DB$914,0))</f>
        <v>0</v>
      </c>
      <c r="DC1003" s="31">
        <f>IF(MAX($D1003:DB1003)+DC$915=DC$914-IF(SUM($D1003:DA1003)=0,$C1003,0),DC$914,IF(MAX($D1003:DB1003)+DH$915=DC$914-IF(SUM($D1003:DA1003)=0,$C1003,0),DC$914,0))</f>
        <v>0</v>
      </c>
      <c r="DD1003" s="31">
        <f>IF(MAX($D1003:DC1003)+DD$915=DD$914-IF(SUM($D1003:DB1003)=0,$C1003,0),DD$914,IF(MAX($D1003:DC1003)+DI$915=DD$914-IF(SUM($D1003:DB1003)=0,$C1003,0),DD$914,0))</f>
        <v>0</v>
      </c>
      <c r="DE1003" s="31">
        <f>IF(MAX($D1003:DD1003)+DE$915=DE$914-IF(SUM($D1003:DC1003)=0,$C1003,0),DE$914,IF(MAX($D1003:DD1003)+DJ$915=DE$914-IF(SUM($D1003:DC1003)=0,$C1003,0),DE$914,0))</f>
        <v>0</v>
      </c>
      <c r="DF1003" s="31">
        <f>IF(MAX($D1003:DE1003)+DF$915=DF$914-IF(SUM($D1003:DD1003)=0,$C1003,0),DF$914,IF(MAX($D1003:DE1003)+DK$915=DF$914-IF(SUM($D1003:DD1003)=0,$C1003,0),DF$914,0))</f>
        <v>0</v>
      </c>
      <c r="DG1003" s="31">
        <f>IF(MAX($D1003:DF1003)+DG$915=DG$914-IF(SUM($D1003:DE1003)=0,$C1003,0),DG$914,IF(MAX($D1003:DF1003)+DL$915=DG$914-IF(SUM($D1003:DE1003)=0,$C1003,0),DG$914,0))</f>
        <v>0</v>
      </c>
      <c r="DH1003" s="31">
        <f>IF(MAX($D1003:DG1003)+DH$915=DH$914-IF(SUM($D1003:DF1003)=0,$C1003,0),DH$914,IF(MAX($D1003:DG1003)+DM$915=DH$914-IF(SUM($D1003:DF1003)=0,$C1003,0),DH$914,0))</f>
        <v>108</v>
      </c>
      <c r="DI1003" s="31">
        <f>IF(MAX($D1003:DH1003)+DI$915=DI$914-IF(SUM($D1003:DG1003)=0,$C1003,0),DI$914,IF(MAX($D1003:DH1003)+DN$915=DI$914-IF(SUM($D1003:DG1003)=0,$C1003,0),DI$914,0))</f>
        <v>0</v>
      </c>
      <c r="DJ1003" s="31">
        <f>IF(MAX($D1003:DI1003)+DJ$915=DJ$914-IF(SUM($D1003:DH1003)=0,$C1003,0),DJ$914,IF(MAX($D1003:DI1003)+DO$915=DJ$914-IF(SUM($D1003:DH1003)=0,$C1003,0),DJ$914,0))</f>
        <v>0</v>
      </c>
      <c r="DK1003" s="31">
        <f>IF(MAX($D1003:DJ1003)+DK$915=DK$914-IF(SUM($D1003:DI1003)=0,$C1003,0),DK$914,IF(MAX($D1003:DJ1003)+DP$915=DK$914-IF(SUM($D1003:DI1003)=0,$C1003,0),DK$914,0))</f>
        <v>0</v>
      </c>
      <c r="DL1003" s="31">
        <f>IF(MAX($D1003:DK1003)+DL$915=DL$914-IF(SUM($D1003:DJ1003)=0,$C1003,0),DL$914,IF(MAX($D1003:DK1003)+DQ$915=DL$914-IF(SUM($D1003:DJ1003)=0,$C1003,0),DL$914,0))</f>
        <v>0</v>
      </c>
      <c r="DM1003" s="31">
        <f>IF(MAX($D1003:DL1003)+DM$915=DM$914-IF(SUM($D1003:DK1003)=0,$C1003,0),DM$914,IF(MAX($D1003:DL1003)+DR$915=DM$914-IF(SUM($D1003:DK1003)=0,$C1003,0),DM$914,0))</f>
        <v>0</v>
      </c>
      <c r="DN1003" s="31">
        <f>IF(MAX($D1003:DM1003)+DN$915=DN$914-IF(SUM($D1003:DL1003)=0,$C1003,0),DN$914,IF(MAX($D1003:DM1003)+DS$915=DN$914-IF(SUM($D1003:DL1003)=0,$C1003,0),DN$914,0))</f>
        <v>0</v>
      </c>
      <c r="DO1003" s="31">
        <f>IF(MAX($D1003:DN1003)+DO$915=DO$914-IF(SUM($D1003:DM1003)=0,$C1003,0),DO$914,IF(MAX($D1003:DN1003)+DT$915=DO$914-IF(SUM($D1003:DM1003)=0,$C1003,0),DO$914,0))</f>
        <v>0</v>
      </c>
      <c r="DP1003" s="31">
        <f>IF(MAX($D1003:DO1003)+DP$915=DP$914-IF(SUM($D1003:DN1003)=0,$C1003,0),DP$914,IF(MAX($D1003:DO1003)+DU$915=DP$914-IF(SUM($D1003:DN1003)=0,$C1003,0),DP$914,0))</f>
        <v>0</v>
      </c>
      <c r="DQ1003" s="31">
        <f>IF(MAX($D1003:DP1003)+DQ$915=DQ$914-IF(SUM($D1003:DO1003)=0,$C1003,0),DQ$914,IF(MAX($D1003:DP1003)+DV$915=DQ$914-IF(SUM($D1003:DO1003)=0,$C1003,0),DQ$914,0))</f>
        <v>0</v>
      </c>
      <c r="DR1003" s="31">
        <f>IF(MAX($D1003:DQ1003)+DR$915=DR$914-IF(SUM($D1003:DP1003)=0,$C1003,0),DR$914,IF(MAX($D1003:DQ1003)+DW$915=DR$914-IF(SUM($D1003:DP1003)=0,$C1003,0),DR$914,0))</f>
        <v>0</v>
      </c>
      <c r="DS1003" s="31">
        <f>IF(MAX($D1003:DR1003)+DS$915=DS$914-IF(SUM($D1003:DQ1003)=0,$C1003,0),DS$914,IF(MAX($D1003:DR1003)+DX$915=DS$914-IF(SUM($D1003:DQ1003)=0,$C1003,0),DS$914,0))</f>
        <v>0</v>
      </c>
      <c r="DT1003" s="31">
        <f>IF(MAX($D1003:DS1003)+DT$915=DT$914-IF(SUM($D1003:DR1003)=0,$C1003,0),DT$914,IF(MAX($D1003:DS1003)+DY$915=DT$914-IF(SUM($D1003:DR1003)=0,$C1003,0),DT$914,0))</f>
        <v>0</v>
      </c>
      <c r="DU1003" s="31">
        <f>IF(MAX($D1003:DT1003)+DU$915=DU$914-IF(SUM($D1003:DS1003)=0,$C1003,0),DU$914,IF(MAX($D1003:DT1003)+DZ$915=DU$914-IF(SUM($D1003:DS1003)=0,$C1003,0),DU$914,0))</f>
        <v>0</v>
      </c>
      <c r="DV1003" s="31">
        <f>IF(MAX($D1003:DU1003)+DV$915=DV$914-IF(SUM($D1003:DT1003)=0,$C1003,0),DV$914,IF(MAX($D1003:DU1003)+EA$915=DV$914-IF(SUM($D1003:DT1003)=0,$C1003,0),DV$914,0))</f>
        <v>0</v>
      </c>
      <c r="DW1003" s="31">
        <f>IF(MAX($D1003:DV1003)+DW$915=DW$914-IF(SUM($D1003:DU1003)=0,$C1003,0),DW$914,IF(MAX($D1003:DV1003)+EB$915=DW$914-IF(SUM($D1003:DU1003)=0,$C1003,0),DW$914,0))</f>
        <v>0</v>
      </c>
      <c r="DX1003" s="31">
        <f>IF(MAX($D1003:DW1003)+DX$915=DX$914-IF(SUM($D1003:DV1003)=0,$C1003,0),DX$914,IF(MAX($D1003:DW1003)+EC$915=DX$914-IF(SUM($D1003:DV1003)=0,$C1003,0),DX$914,0))</f>
        <v>0</v>
      </c>
      <c r="DY1003" s="31">
        <f>IF(MAX($D1003:DX1003)+DY$915=DY$914-IF(SUM($D1003:DW1003)=0,$C1003,0),DY$914,IF(MAX($D1003:DX1003)+ED$915=DY$914-IF(SUM($D1003:DW1003)=0,$C1003,0),DY$914,0))</f>
        <v>0</v>
      </c>
      <c r="DZ1003" s="31"/>
      <c r="EA1003" s="31"/>
      <c r="EB1003" s="31"/>
      <c r="EC1003" s="31"/>
      <c r="ED1003" s="31"/>
      <c r="EE1003">
        <f>IF(EE1004=0,0,EE1004)</f>
        <v>0</v>
      </c>
      <c r="EF1003" s="31"/>
      <c r="EG1003" s="31"/>
      <c r="EH1003" s="31"/>
      <c r="EI1003" s="31"/>
      <c r="EJ1003" s="31"/>
      <c r="EK1003" s="31"/>
      <c r="EL1003" s="31"/>
      <c r="EM1003" s="31"/>
      <c r="EN1003" s="31"/>
      <c r="EO1003" s="31"/>
      <c r="EP1003" s="31"/>
      <c r="EQ1003" s="31"/>
      <c r="ER1003" s="31"/>
      <c r="ES1003" s="31"/>
      <c r="ET1003" s="31"/>
      <c r="EU1003" s="31"/>
      <c r="EV1003" s="31"/>
      <c r="EW1003" s="31"/>
      <c r="EX1003" s="31"/>
      <c r="EY1003" s="31"/>
      <c r="EZ1003" s="31"/>
      <c r="FA1003" s="31"/>
      <c r="FB1003" s="31"/>
      <c r="FC1003" s="31"/>
      <c r="FD1003" s="31"/>
      <c r="FE1003" s="31"/>
      <c r="FF1003" s="31"/>
      <c r="FG1003" s="31"/>
      <c r="FH1003" s="31"/>
      <c r="FI1003" s="31"/>
      <c r="FJ1003" s="31"/>
      <c r="FK1003" s="31"/>
      <c r="FL1003" s="31"/>
      <c r="FM1003" s="31"/>
      <c r="FN1003" s="31"/>
      <c r="FO1003" s="31"/>
    </row>
    <row r="1004" spans="1:173" x14ac:dyDescent="0.25">
      <c r="A1004" s="19">
        <f t="shared" si="1979"/>
        <v>44</v>
      </c>
      <c r="B1004" s="28">
        <f>B1002+1</f>
        <v>1944</v>
      </c>
      <c r="C1004">
        <f t="shared" si="1980"/>
        <v>43</v>
      </c>
      <c r="AR1004" s="13"/>
      <c r="AS1004" s="13"/>
      <c r="AT1004" s="13"/>
      <c r="AU1004" s="32">
        <f>AU827</f>
        <v>0</v>
      </c>
      <c r="AV1004">
        <f t="shared" ref="AV1004:DG1004" si="2001">IF(AV$507=AV1003,AV827,0)</f>
        <v>0</v>
      </c>
      <c r="AW1004">
        <f t="shared" si="2001"/>
        <v>0</v>
      </c>
      <c r="AX1004">
        <f t="shared" si="2001"/>
        <v>0</v>
      </c>
      <c r="AY1004">
        <f t="shared" si="2001"/>
        <v>0</v>
      </c>
      <c r="AZ1004">
        <f t="shared" si="2001"/>
        <v>0</v>
      </c>
      <c r="BA1004">
        <f t="shared" si="2001"/>
        <v>0</v>
      </c>
      <c r="BB1004">
        <f t="shared" si="2001"/>
        <v>0</v>
      </c>
      <c r="BC1004">
        <f t="shared" si="2001"/>
        <v>0</v>
      </c>
      <c r="BD1004">
        <f t="shared" si="2001"/>
        <v>0</v>
      </c>
      <c r="BE1004">
        <f t="shared" si="2001"/>
        <v>0</v>
      </c>
      <c r="BF1004">
        <f t="shared" si="2001"/>
        <v>0</v>
      </c>
      <c r="BG1004">
        <f t="shared" si="2001"/>
        <v>0</v>
      </c>
      <c r="BH1004">
        <f t="shared" si="2001"/>
        <v>0</v>
      </c>
      <c r="BI1004">
        <f t="shared" si="2001"/>
        <v>0</v>
      </c>
      <c r="BJ1004">
        <f t="shared" si="2001"/>
        <v>0</v>
      </c>
      <c r="BK1004">
        <f t="shared" si="2001"/>
        <v>0</v>
      </c>
      <c r="BL1004">
        <f t="shared" si="2001"/>
        <v>0</v>
      </c>
      <c r="BM1004">
        <f t="shared" si="2001"/>
        <v>0</v>
      </c>
      <c r="BN1004">
        <f t="shared" si="2001"/>
        <v>0</v>
      </c>
      <c r="BO1004">
        <f t="shared" si="2001"/>
        <v>0</v>
      </c>
      <c r="BP1004">
        <f t="shared" si="2001"/>
        <v>0</v>
      </c>
      <c r="BQ1004">
        <f t="shared" si="2001"/>
        <v>0</v>
      </c>
      <c r="BR1004">
        <f t="shared" si="2001"/>
        <v>0</v>
      </c>
      <c r="BS1004">
        <f t="shared" si="2001"/>
        <v>0</v>
      </c>
      <c r="BT1004">
        <f t="shared" si="2001"/>
        <v>0</v>
      </c>
      <c r="BU1004">
        <f t="shared" si="2001"/>
        <v>0</v>
      </c>
      <c r="BV1004">
        <f t="shared" si="2001"/>
        <v>0</v>
      </c>
      <c r="BW1004">
        <f t="shared" si="2001"/>
        <v>0</v>
      </c>
      <c r="BX1004">
        <f t="shared" si="2001"/>
        <v>0</v>
      </c>
      <c r="BY1004">
        <f t="shared" si="2001"/>
        <v>0</v>
      </c>
      <c r="BZ1004">
        <f t="shared" si="2001"/>
        <v>0</v>
      </c>
      <c r="CA1004">
        <f t="shared" si="2001"/>
        <v>0</v>
      </c>
      <c r="CB1004">
        <f t="shared" si="2001"/>
        <v>0</v>
      </c>
      <c r="CC1004">
        <f t="shared" si="2001"/>
        <v>0</v>
      </c>
      <c r="CD1004">
        <f t="shared" si="2001"/>
        <v>0</v>
      </c>
      <c r="CE1004">
        <f t="shared" si="2001"/>
        <v>0</v>
      </c>
      <c r="CF1004">
        <f t="shared" si="2001"/>
        <v>0</v>
      </c>
      <c r="CG1004">
        <f t="shared" si="2001"/>
        <v>0</v>
      </c>
      <c r="CH1004">
        <f t="shared" si="2001"/>
        <v>0</v>
      </c>
      <c r="CI1004">
        <f t="shared" si="2001"/>
        <v>0</v>
      </c>
      <c r="CJ1004">
        <f t="shared" si="2001"/>
        <v>0</v>
      </c>
      <c r="CK1004">
        <f t="shared" si="2001"/>
        <v>0</v>
      </c>
      <c r="CL1004">
        <f t="shared" si="2001"/>
        <v>0</v>
      </c>
      <c r="CM1004">
        <f t="shared" si="2001"/>
        <v>0</v>
      </c>
      <c r="CN1004">
        <f t="shared" si="2001"/>
        <v>0</v>
      </c>
      <c r="CO1004">
        <f t="shared" si="2001"/>
        <v>0</v>
      </c>
      <c r="CP1004">
        <f t="shared" si="2001"/>
        <v>0</v>
      </c>
      <c r="CQ1004">
        <f t="shared" si="2001"/>
        <v>0</v>
      </c>
      <c r="CR1004">
        <f t="shared" si="2001"/>
        <v>0</v>
      </c>
      <c r="CS1004">
        <f t="shared" si="2001"/>
        <v>0</v>
      </c>
      <c r="CT1004">
        <f t="shared" si="2001"/>
        <v>0</v>
      </c>
      <c r="CU1004">
        <f t="shared" si="2001"/>
        <v>0</v>
      </c>
      <c r="CV1004">
        <f t="shared" si="2001"/>
        <v>0</v>
      </c>
      <c r="CW1004">
        <f t="shared" si="2001"/>
        <v>0</v>
      </c>
      <c r="CX1004">
        <f t="shared" si="2001"/>
        <v>0</v>
      </c>
      <c r="CY1004">
        <f t="shared" si="2001"/>
        <v>0</v>
      </c>
      <c r="CZ1004">
        <f t="shared" si="2001"/>
        <v>0</v>
      </c>
      <c r="DA1004">
        <f t="shared" si="2001"/>
        <v>0</v>
      </c>
      <c r="DB1004">
        <f t="shared" si="2001"/>
        <v>0</v>
      </c>
      <c r="DC1004">
        <f t="shared" si="2001"/>
        <v>0</v>
      </c>
      <c r="DD1004">
        <f t="shared" si="2001"/>
        <v>0</v>
      </c>
      <c r="DE1004">
        <f t="shared" si="2001"/>
        <v>0</v>
      </c>
      <c r="DF1004">
        <f t="shared" si="2001"/>
        <v>0</v>
      </c>
      <c r="DG1004">
        <f t="shared" si="2001"/>
        <v>0</v>
      </c>
      <c r="DH1004">
        <f t="shared" ref="DH1004:DY1004" si="2002">IF(DH$507=DH1003,DH827,0)</f>
        <v>0</v>
      </c>
      <c r="DI1004">
        <f t="shared" si="2002"/>
        <v>0</v>
      </c>
      <c r="DJ1004">
        <f t="shared" si="2002"/>
        <v>0</v>
      </c>
      <c r="DK1004">
        <f t="shared" si="2002"/>
        <v>0</v>
      </c>
      <c r="DL1004">
        <f t="shared" si="2002"/>
        <v>0</v>
      </c>
      <c r="DM1004">
        <f t="shared" si="2002"/>
        <v>0</v>
      </c>
      <c r="DN1004">
        <f t="shared" si="2002"/>
        <v>0</v>
      </c>
      <c r="DO1004">
        <f t="shared" si="2002"/>
        <v>0</v>
      </c>
      <c r="DP1004">
        <f t="shared" si="2002"/>
        <v>0</v>
      </c>
      <c r="DQ1004">
        <f t="shared" si="2002"/>
        <v>0</v>
      </c>
      <c r="DR1004">
        <f t="shared" si="2002"/>
        <v>0</v>
      </c>
      <c r="DS1004">
        <f t="shared" si="2002"/>
        <v>0</v>
      </c>
      <c r="DT1004">
        <f t="shared" si="2002"/>
        <v>0</v>
      </c>
      <c r="DU1004">
        <f t="shared" si="2002"/>
        <v>0</v>
      </c>
      <c r="DV1004">
        <f t="shared" si="2002"/>
        <v>0</v>
      </c>
      <c r="DW1004">
        <f t="shared" si="2002"/>
        <v>0</v>
      </c>
      <c r="DX1004">
        <f t="shared" si="2002"/>
        <v>0</v>
      </c>
      <c r="DY1004">
        <f t="shared" si="2002"/>
        <v>0</v>
      </c>
      <c r="EE1004" s="13">
        <f>SUM(D1004:EC1004)</f>
        <v>0</v>
      </c>
    </row>
    <row r="1005" spans="1:173" x14ac:dyDescent="0.25">
      <c r="A1005" s="19">
        <f t="shared" si="1979"/>
        <v>45</v>
      </c>
      <c r="B1005" s="28"/>
      <c r="C1005">
        <f t="shared" si="1980"/>
        <v>44</v>
      </c>
      <c r="AR1005" s="13"/>
      <c r="AS1005" s="13"/>
      <c r="AT1005" s="13"/>
      <c r="AU1005" s="13"/>
      <c r="AV1005" s="13"/>
      <c r="AW1005" s="31">
        <f>IF(MAX($D1005:AV1005)+AW$915=AW$914-IF(SUM($D1005:AU1005)=0,$C1005,0),AW$914,IF(MAX($D1005:AV1005)+BB$915=AW$914-IF(SUM($D1005:AU1005)=0,$C1005,0),AW$914,0))</f>
        <v>0</v>
      </c>
      <c r="AX1005" s="31">
        <f>IF(MAX($D1005:AW1005)+AX$915=AX$914-IF(SUM($D1005:AV1005)=0,$C1005,0),AX$914,IF(MAX($D1005:AW1005)+BC$915=AX$914-IF(SUM($D1005:AV1005)=0,$C1005,0),AX$914,0))</f>
        <v>0</v>
      </c>
      <c r="AY1005" s="31">
        <f>IF(MAX($D1005:AX1005)+AY$915=AY$914-IF(SUM($D1005:AW1005)=0,$C1005,0),AY$914,IF(MAX($D1005:AX1005)+BD$915=AY$914-IF(SUM($D1005:AW1005)=0,$C1005,0),AY$914,0))</f>
        <v>0</v>
      </c>
      <c r="AZ1005" s="31">
        <f>IF(MAX($D1005:AY1005)+AZ$915=AZ$914-IF(SUM($D1005:AX1005)=0,$C1005,0),AZ$914,IF(MAX($D1005:AY1005)+BE$915=AZ$914-IF(SUM($D1005:AX1005)=0,$C1005,0),AZ$914,0))</f>
        <v>0</v>
      </c>
      <c r="BA1005" s="31">
        <f>IF(MAX($D1005:AZ1005)+BA$915=BA$914-IF(SUM($D1005:AY1005)=0,$C1005,0),BA$914,IF(MAX($D1005:AZ1005)+BF$915=BA$914-IF(SUM($D1005:AY1005)=0,$C1005,0),BA$914,0))</f>
        <v>0</v>
      </c>
      <c r="BB1005" s="31">
        <f>IF(MAX($D1005:BA1005)+BB$915=BB$914-IF(SUM($D1005:AZ1005)=0,$C1005,0),BB$914,IF(MAX($D1005:BA1005)+BG$915=BB$914-IF(SUM($D1005:AZ1005)=0,$C1005,0),BB$914,0))</f>
        <v>0</v>
      </c>
      <c r="BC1005" s="31">
        <f>IF(MAX($D1005:BB1005)+BC$915=BC$914-IF(SUM($D1005:BA1005)=0,$C1005,0),BC$914,IF(MAX($D1005:BB1005)+BH$915=BC$914-IF(SUM($D1005:BA1005)=0,$C1005,0),BC$914,0))</f>
        <v>0</v>
      </c>
      <c r="BD1005" s="31">
        <f>IF(MAX($D1005:BC1005)+BD$915=BD$914-IF(SUM($D1005:BB1005)=0,$C1005,0),BD$914,IF(MAX($D1005:BC1005)+BI$915=BD$914-IF(SUM($D1005:BB1005)=0,$C1005,0),BD$914,0))</f>
        <v>0</v>
      </c>
      <c r="BE1005" s="31">
        <f>IF(MAX($D1005:BD1005)+BE$915=BE$914-IF(SUM($D1005:BC1005)=0,$C1005,0),BE$914,IF(MAX($D1005:BD1005)+BJ$915=BE$914-IF(SUM($D1005:BC1005)=0,$C1005,0),BE$914,0))</f>
        <v>0</v>
      </c>
      <c r="BF1005" s="31">
        <f>IF(MAX($D1005:BE1005)+BF$915=BF$914-IF(SUM($D1005:BD1005)=0,$C1005,0),BF$914,IF(MAX($D1005:BE1005)+BK$915=BF$914-IF(SUM($D1005:BD1005)=0,$C1005,0),BF$914,0))</f>
        <v>0</v>
      </c>
      <c r="BG1005" s="31">
        <f>IF(MAX($D1005:BF1005)+BG$915=BG$914-IF(SUM($D1005:BE1005)=0,$C1005,0),BG$914,IF(MAX($D1005:BF1005)+BL$915=BG$914-IF(SUM($D1005:BE1005)=0,$C1005,0),BG$914,0))</f>
        <v>0</v>
      </c>
      <c r="BH1005" s="31">
        <f>IF(MAX($D1005:BG1005)+BH$915=BH$914-IF(SUM($D1005:BF1005)=0,$C1005,0),BH$914,IF(MAX($D1005:BG1005)+BM$915=BH$914-IF(SUM($D1005:BF1005)=0,$C1005,0),BH$914,0))</f>
        <v>0</v>
      </c>
      <c r="BI1005" s="31">
        <f>IF(MAX($D1005:BH1005)+BI$915=BI$914-IF(SUM($D1005:BG1005)=0,$C1005,0),BI$914,IF(MAX($D1005:BH1005)+BN$915=BI$914-IF(SUM($D1005:BG1005)=0,$C1005,0),BI$914,0))</f>
        <v>0</v>
      </c>
      <c r="BJ1005" s="31">
        <f>IF(MAX($D1005:BI1005)+BJ$915=BJ$914-IF(SUM($D1005:BH1005)=0,$C1005,0),BJ$914,IF(MAX($D1005:BI1005)+BO$915=BJ$914-IF(SUM($D1005:BH1005)=0,$C1005,0),BJ$914,0))</f>
        <v>0</v>
      </c>
      <c r="BK1005" s="31">
        <f>IF(MAX($D1005:BJ1005)+BK$915=BK$914-IF(SUM($D1005:BI1005)=0,$C1005,0),BK$914,IF(MAX($D1005:BJ1005)+BP$915=BK$914-IF(SUM($D1005:BI1005)=0,$C1005,0),BK$914,0))</f>
        <v>0</v>
      </c>
      <c r="BL1005" s="31">
        <f>IF(MAX($D1005:BK1005)+BL$915=BL$914-IF(SUM($D1005:BJ1005)=0,$C1005,0),BL$914,IF(MAX($D1005:BK1005)+BQ$915=BL$914-IF(SUM($D1005:BJ1005)=0,$C1005,0),BL$914,0))</f>
        <v>0</v>
      </c>
      <c r="BM1005" s="31">
        <f>IF(MAX($D1005:BL1005)+BM$915=BM$914-IF(SUM($D1005:BK1005)=0,$C1005,0),BM$914,IF(MAX($D1005:BL1005)+BR$915=BM$914-IF(SUM($D1005:BK1005)=0,$C1005,0),BM$914,0))</f>
        <v>0</v>
      </c>
      <c r="BN1005" s="31">
        <f>IF(MAX($D1005:BM1005)+BN$915=BN$914-IF(SUM($D1005:BL1005)=0,$C1005,0),BN$914,IF(MAX($D1005:BM1005)+BS$915=BN$914-IF(SUM($D1005:BL1005)=0,$C1005,0),BN$914,0))</f>
        <v>0</v>
      </c>
      <c r="BO1005" s="31">
        <f>IF(MAX($D1005:BN1005)+BO$915=BO$914-IF(SUM($D1005:BM1005)=0,$C1005,0),BO$914,IF(MAX($D1005:BN1005)+BT$915=BO$914-IF(SUM($D1005:BM1005)=0,$C1005,0),BO$914,0))</f>
        <v>0</v>
      </c>
      <c r="BP1005" s="31">
        <f>IF(MAX($D1005:BO1005)+BP$915=BP$914-IF(SUM($D1005:BN1005)=0,$C1005,0),BP$914,IF(MAX($D1005:BO1005)+BU$915=BP$914-IF(SUM($D1005:BN1005)=0,$C1005,0),BP$914,0))</f>
        <v>0</v>
      </c>
      <c r="BQ1005" s="31">
        <f>IF(MAX($D1005:BP1005)+BQ$915=BQ$914-IF(SUM($D1005:BO1005)=0,$C1005,0),BQ$914,IF(MAX($D1005:BP1005)+BV$915=BQ$914-IF(SUM($D1005:BO1005)=0,$C1005,0),BQ$914,0))</f>
        <v>0</v>
      </c>
      <c r="BR1005" s="31">
        <f>IF(MAX($D1005:BQ1005)+BR$915=BR$914-IF(SUM($D1005:BP1005)=0,$C1005,0),BR$914,IF(MAX($D1005:BQ1005)+BW$915=BR$914-IF(SUM($D1005:BP1005)=0,$C1005,0),BR$914,0))</f>
        <v>0</v>
      </c>
      <c r="BS1005" s="31">
        <f>IF(MAX($D1005:BR1005)+BS$915=BS$914-IF(SUM($D1005:BQ1005)=0,$C1005,0),BS$914,IF(MAX($D1005:BR1005)+BX$915=BS$914-IF(SUM($D1005:BQ1005)=0,$C1005,0),BS$914,0))</f>
        <v>0</v>
      </c>
      <c r="BT1005" s="31">
        <f>IF(MAX($D1005:BS1005)+BT$915=BT$914-IF(SUM($D1005:BR1005)=0,$C1005,0),BT$914,IF(MAX($D1005:BS1005)+BY$915=BT$914-IF(SUM($D1005:BR1005)=0,$C1005,0),BT$914,0))</f>
        <v>0</v>
      </c>
      <c r="BU1005" s="31">
        <f>IF(MAX($D1005:BT1005)+BU$915=BU$914-IF(SUM($D1005:BS1005)=0,$C1005,0),BU$914,IF(MAX($D1005:BT1005)+BZ$915=BU$914-IF(SUM($D1005:BS1005)=0,$C1005,0),BU$914,0))</f>
        <v>0</v>
      </c>
      <c r="BV1005" s="31">
        <f>IF(MAX($D1005:BU1005)+BV$915=BV$914-IF(SUM($D1005:BT1005)=0,$C1005,0),BV$914,IF(MAX($D1005:BU1005)+CA$915=BV$914-IF(SUM($D1005:BT1005)=0,$C1005,0),BV$914,0))</f>
        <v>0</v>
      </c>
      <c r="BW1005" s="31">
        <f>IF(MAX($D1005:BV1005)+BW$915=BW$914-IF(SUM($D1005:BU1005)=0,$C1005,0),BW$914,IF(MAX($D1005:BV1005)+CB$915=BW$914-IF(SUM($D1005:BU1005)=0,$C1005,0),BW$914,0))</f>
        <v>0</v>
      </c>
      <c r="BX1005" s="31">
        <f>IF(MAX($D1005:BW1005)+BX$915=BX$914-IF(SUM($D1005:BV1005)=0,$C1005,0),BX$914,IF(MAX($D1005:BW1005)+CC$915=BX$914-IF(SUM($D1005:BV1005)=0,$C1005,0),BX$914,0))</f>
        <v>0</v>
      </c>
      <c r="BY1005" s="31">
        <f>IF(MAX($D1005:BX1005)+BY$915=BY$914-IF(SUM($D1005:BW1005)=0,$C1005,0),BY$914,IF(MAX($D1005:BX1005)+CD$915=BY$914-IF(SUM($D1005:BW1005)=0,$C1005,0),BY$914,0))</f>
        <v>0</v>
      </c>
      <c r="BZ1005" s="31">
        <f>IF(MAX($D1005:BY1005)+BZ$915=BZ$914-IF(SUM($D1005:BX1005)=0,$C1005,0),BZ$914,IF(MAX($D1005:BY1005)+CE$915=BZ$914-IF(SUM($D1005:BX1005)=0,$C1005,0),BZ$914,0))</f>
        <v>0</v>
      </c>
      <c r="CA1005" s="31">
        <f>IF(MAX($D1005:BZ1005)+CA$915=CA$914-IF(SUM($D1005:BY1005)=0,$C1005,0),CA$914,IF(MAX($D1005:BZ1005)+CF$915=CA$914-IF(SUM($D1005:BY1005)=0,$C1005,0),CA$914,0))</f>
        <v>0</v>
      </c>
      <c r="CB1005" s="31">
        <f>IF(MAX($D1005:CA1005)+CB$915=CB$914-IF(SUM($D1005:BZ1005)=0,$C1005,0),CB$914,IF(MAX($D1005:CA1005)+CG$915=CB$914-IF(SUM($D1005:BZ1005)=0,$C1005,0),CB$914,0))</f>
        <v>0</v>
      </c>
      <c r="CC1005" s="31">
        <f>IF(MAX($D1005:CB1005)+CC$915=CC$914-IF(SUM($D1005:CA1005)=0,$C1005,0),CC$914,IF(MAX($D1005:CB1005)+CH$915=CC$914-IF(SUM($D1005:CA1005)=0,$C1005,0),CC$914,0))</f>
        <v>0</v>
      </c>
      <c r="CD1005" s="31">
        <f>IF(MAX($D1005:CC1005)+CD$915=CD$914-IF(SUM($D1005:CB1005)=0,$C1005,0),CD$914,IF(MAX($D1005:CC1005)+CI$915=CD$914-IF(SUM($D1005:CB1005)=0,$C1005,0),CD$914,0))</f>
        <v>0</v>
      </c>
      <c r="CE1005" s="31">
        <f>IF(MAX($D1005:CD1005)+CE$915=CE$914-IF(SUM($D1005:CC1005)=0,$C1005,0),CE$914,IF(MAX($D1005:CD1005)+CJ$915=CE$914-IF(SUM($D1005:CC1005)=0,$C1005,0),CE$914,0))</f>
        <v>79</v>
      </c>
      <c r="CF1005" s="31">
        <f>IF(MAX($D1005:CE1005)+CF$915=CF$914-IF(SUM($D1005:CD1005)=0,$C1005,0),CF$914,IF(MAX($D1005:CE1005)+CK$915=CF$914-IF(SUM($D1005:CD1005)=0,$C1005,0),CF$914,0))</f>
        <v>0</v>
      </c>
      <c r="CG1005" s="31">
        <f>IF(MAX($D1005:CF1005)+CG$915=CG$914-IF(SUM($D1005:CE1005)=0,$C1005,0),CG$914,IF(MAX($D1005:CF1005)+CL$915=CG$914-IF(SUM($D1005:CE1005)=0,$C1005,0),CG$914,0))</f>
        <v>0</v>
      </c>
      <c r="CH1005" s="31">
        <f>IF(MAX($D1005:CG1005)+CH$915=CH$914-IF(SUM($D1005:CF1005)=0,$C1005,0),CH$914,IF(MAX($D1005:CG1005)+CM$915=CH$914-IF(SUM($D1005:CF1005)=0,$C1005,0),CH$914,0))</f>
        <v>0</v>
      </c>
      <c r="CI1005" s="31">
        <f>IF(MAX($D1005:CH1005)+CI$915=CI$914-IF(SUM($D1005:CG1005)=0,$C1005,0),CI$914,IF(MAX($D1005:CH1005)+CN$915=CI$914-IF(SUM($D1005:CG1005)=0,$C1005,0),CI$914,0))</f>
        <v>0</v>
      </c>
      <c r="CJ1005" s="31">
        <f>IF(MAX($D1005:CI1005)+CJ$915=CJ$914-IF(SUM($D1005:CH1005)=0,$C1005,0),CJ$914,IF(MAX($D1005:CI1005)+CO$915=CJ$914-IF(SUM($D1005:CH1005)=0,$C1005,0),CJ$914,0))</f>
        <v>0</v>
      </c>
      <c r="CK1005" s="31">
        <f>IF(MAX($D1005:CJ1005)+CK$915=CK$914-IF(SUM($D1005:CI1005)=0,$C1005,0),CK$914,IF(MAX($D1005:CJ1005)+CP$915=CK$914-IF(SUM($D1005:CI1005)=0,$C1005,0),CK$914,0))</f>
        <v>0</v>
      </c>
      <c r="CL1005" s="31">
        <f>IF(MAX($D1005:CK1005)+CL$915=CL$914-IF(SUM($D1005:CJ1005)=0,$C1005,0),CL$914,IF(MAX($D1005:CK1005)+CQ$915=CL$914-IF(SUM($D1005:CJ1005)=0,$C1005,0),CL$914,0))</f>
        <v>0</v>
      </c>
      <c r="CM1005" s="31">
        <f>IF(MAX($D1005:CL1005)+CM$915=CM$914-IF(SUM($D1005:CK1005)=0,$C1005,0),CM$914,IF(MAX($D1005:CL1005)+CR$915=CM$914-IF(SUM($D1005:CK1005)=0,$C1005,0),CM$914,0))</f>
        <v>0</v>
      </c>
      <c r="CN1005" s="31">
        <f>IF(MAX($D1005:CM1005)+CN$915=CN$914-IF(SUM($D1005:CL1005)=0,$C1005,0),CN$914,IF(MAX($D1005:CM1005)+CS$915=CN$914-IF(SUM($D1005:CL1005)=0,$C1005,0),CN$914,0))</f>
        <v>0</v>
      </c>
      <c r="CO1005" s="31">
        <f>IF(MAX($D1005:CN1005)+CO$915=CO$914-IF(SUM($D1005:CM1005)=0,$C1005,0),CO$914,IF(MAX($D1005:CN1005)+CT$915=CO$914-IF(SUM($D1005:CM1005)=0,$C1005,0),CO$914,0))</f>
        <v>0</v>
      </c>
      <c r="CP1005" s="31">
        <f>IF(MAX($D1005:CO1005)+CP$915=CP$914-IF(SUM($D1005:CN1005)=0,$C1005,0),CP$914,IF(MAX($D1005:CO1005)+CU$915=CP$914-IF(SUM($D1005:CN1005)=0,$C1005,0),CP$914,0))</f>
        <v>0</v>
      </c>
      <c r="CQ1005" s="31">
        <f>IF(MAX($D1005:CP1005)+CQ$915=CQ$914-IF(SUM($D1005:CO1005)=0,$C1005,0),CQ$914,IF(MAX($D1005:CP1005)+CV$915=CQ$914-IF(SUM($D1005:CO1005)=0,$C1005,0),CQ$914,0))</f>
        <v>0</v>
      </c>
      <c r="CR1005" s="31">
        <f>IF(MAX($D1005:CQ1005)+CR$915=CR$914-IF(SUM($D1005:CP1005)=0,$C1005,0),CR$914,IF(MAX($D1005:CQ1005)+CW$915=CR$914-IF(SUM($D1005:CP1005)=0,$C1005,0),CR$914,0))</f>
        <v>0</v>
      </c>
      <c r="CS1005" s="31">
        <f>IF(MAX($D1005:CR1005)+CS$915=CS$914-IF(SUM($D1005:CQ1005)=0,$C1005,0),CS$914,IF(MAX($D1005:CR1005)+CX$915=CS$914-IF(SUM($D1005:CQ1005)=0,$C1005,0),CS$914,0))</f>
        <v>0</v>
      </c>
      <c r="CT1005" s="31">
        <f>IF(MAX($D1005:CS1005)+CT$915=CT$914-IF(SUM($D1005:CR1005)=0,$C1005,0),CT$914,IF(MAX($D1005:CS1005)+CY$915=CT$914-IF(SUM($D1005:CR1005)=0,$C1005,0),CT$914,0))</f>
        <v>0</v>
      </c>
      <c r="CU1005" s="31">
        <f>IF(MAX($D1005:CT1005)+CU$915=CU$914-IF(SUM($D1005:CS1005)=0,$C1005,0),CU$914,IF(MAX($D1005:CT1005)+CZ$915=CU$914-IF(SUM($D1005:CS1005)=0,$C1005,0),CU$914,0))</f>
        <v>0</v>
      </c>
      <c r="CV1005" s="31">
        <f>IF(MAX($D1005:CU1005)+CV$915=CV$914-IF(SUM($D1005:CT1005)=0,$C1005,0),CV$914,IF(MAX($D1005:CU1005)+DA$915=CV$914-IF(SUM($D1005:CT1005)=0,$C1005,0),CV$914,0))</f>
        <v>0</v>
      </c>
      <c r="CW1005" s="31">
        <f>IF(MAX($D1005:CV1005)+CW$915=CW$914-IF(SUM($D1005:CU1005)=0,$C1005,0),CW$914,IF(MAX($D1005:CV1005)+DB$915=CW$914-IF(SUM($D1005:CU1005)=0,$C1005,0),CW$914,0))</f>
        <v>0</v>
      </c>
      <c r="CX1005" s="31">
        <f>IF(MAX($D1005:CW1005)+CX$915=CX$914-IF(SUM($D1005:CV1005)=0,$C1005,0),CX$914,IF(MAX($D1005:CW1005)+DC$915=CX$914-IF(SUM($D1005:CV1005)=0,$C1005,0),CX$914,0))</f>
        <v>0</v>
      </c>
      <c r="CY1005" s="31">
        <f>IF(MAX($D1005:CX1005)+CY$915=CY$914-IF(SUM($D1005:CW1005)=0,$C1005,0),CY$914,IF(MAX($D1005:CX1005)+DD$915=CY$914-IF(SUM($D1005:CW1005)=0,$C1005,0),CY$914,0))</f>
        <v>0</v>
      </c>
      <c r="CZ1005" s="31">
        <f>IF(MAX($D1005:CY1005)+CZ$915=CZ$914-IF(SUM($D1005:CX1005)=0,$C1005,0),CZ$914,IF(MAX($D1005:CY1005)+DE$915=CZ$914-IF(SUM($D1005:CX1005)=0,$C1005,0),CZ$914,0))</f>
        <v>0</v>
      </c>
      <c r="DA1005" s="31">
        <f>IF(MAX($D1005:CZ1005)+DA$915=DA$914-IF(SUM($D1005:CY1005)=0,$C1005,0),DA$914,IF(MAX($D1005:CZ1005)+DF$915=DA$914-IF(SUM($D1005:CY1005)=0,$C1005,0),DA$914,0))</f>
        <v>0</v>
      </c>
      <c r="DB1005" s="31">
        <f>IF(MAX($D1005:DA1005)+DB$915=DB$914-IF(SUM($D1005:CZ1005)=0,$C1005,0),DB$914,IF(MAX($D1005:DA1005)+DG$915=DB$914-IF(SUM($D1005:CZ1005)=0,$C1005,0),DB$914,0))</f>
        <v>0</v>
      </c>
      <c r="DC1005" s="31">
        <f>IF(MAX($D1005:DB1005)+DC$915=DC$914-IF(SUM($D1005:DA1005)=0,$C1005,0),DC$914,IF(MAX($D1005:DB1005)+DH$915=DC$914-IF(SUM($D1005:DA1005)=0,$C1005,0),DC$914,0))</f>
        <v>0</v>
      </c>
      <c r="DD1005" s="31">
        <f>IF(MAX($D1005:DC1005)+DD$915=DD$914-IF(SUM($D1005:DB1005)=0,$C1005,0),DD$914,IF(MAX($D1005:DC1005)+DI$915=DD$914-IF(SUM($D1005:DB1005)=0,$C1005,0),DD$914,0))</f>
        <v>0</v>
      </c>
      <c r="DE1005" s="31">
        <f>IF(MAX($D1005:DD1005)+DE$915=DE$914-IF(SUM($D1005:DC1005)=0,$C1005,0),DE$914,IF(MAX($D1005:DD1005)+DJ$915=DE$914-IF(SUM($D1005:DC1005)=0,$C1005,0),DE$914,0))</f>
        <v>0</v>
      </c>
      <c r="DF1005" s="31">
        <f>IF(MAX($D1005:DE1005)+DF$915=DF$914-IF(SUM($D1005:DD1005)=0,$C1005,0),DF$914,IF(MAX($D1005:DE1005)+DK$915=DF$914-IF(SUM($D1005:DD1005)=0,$C1005,0),DF$914,0))</f>
        <v>0</v>
      </c>
      <c r="DG1005" s="31">
        <f>IF(MAX($D1005:DF1005)+DG$915=DG$914-IF(SUM($D1005:DE1005)=0,$C1005,0),DG$914,IF(MAX($D1005:DF1005)+DL$915=DG$914-IF(SUM($D1005:DE1005)=0,$C1005,0),DG$914,0))</f>
        <v>0</v>
      </c>
      <c r="DH1005" s="31">
        <f>IF(MAX($D1005:DG1005)+DH$915=DH$914-IF(SUM($D1005:DF1005)=0,$C1005,0),DH$914,IF(MAX($D1005:DG1005)+DM$915=DH$914-IF(SUM($D1005:DF1005)=0,$C1005,0),DH$914,0))</f>
        <v>0</v>
      </c>
      <c r="DI1005" s="31">
        <f>IF(MAX($D1005:DH1005)+DI$915=DI$914-IF(SUM($D1005:DG1005)=0,$C1005,0),DI$914,IF(MAX($D1005:DH1005)+DN$915=DI$914-IF(SUM($D1005:DG1005)=0,$C1005,0),DI$914,0))</f>
        <v>109</v>
      </c>
      <c r="DJ1005" s="31">
        <f>IF(MAX($D1005:DI1005)+DJ$915=DJ$914-IF(SUM($D1005:DH1005)=0,$C1005,0),DJ$914,IF(MAX($D1005:DI1005)+DO$915=DJ$914-IF(SUM($D1005:DH1005)=0,$C1005,0),DJ$914,0))</f>
        <v>0</v>
      </c>
      <c r="DK1005" s="31">
        <f>IF(MAX($D1005:DJ1005)+DK$915=DK$914-IF(SUM($D1005:DI1005)=0,$C1005,0),DK$914,IF(MAX($D1005:DJ1005)+DP$915=DK$914-IF(SUM($D1005:DI1005)=0,$C1005,0),DK$914,0))</f>
        <v>0</v>
      </c>
      <c r="DL1005" s="31">
        <f>IF(MAX($D1005:DK1005)+DL$915=DL$914-IF(SUM($D1005:DJ1005)=0,$C1005,0),DL$914,IF(MAX($D1005:DK1005)+DQ$915=DL$914-IF(SUM($D1005:DJ1005)=0,$C1005,0),DL$914,0))</f>
        <v>0</v>
      </c>
      <c r="DM1005" s="31">
        <f>IF(MAX($D1005:DL1005)+DM$915=DM$914-IF(SUM($D1005:DK1005)=0,$C1005,0),DM$914,IF(MAX($D1005:DL1005)+DR$915=DM$914-IF(SUM($D1005:DK1005)=0,$C1005,0),DM$914,0))</f>
        <v>0</v>
      </c>
      <c r="DN1005" s="31">
        <f>IF(MAX($D1005:DM1005)+DN$915=DN$914-IF(SUM($D1005:DL1005)=0,$C1005,0),DN$914,IF(MAX($D1005:DM1005)+DS$915=DN$914-IF(SUM($D1005:DL1005)=0,$C1005,0),DN$914,0))</f>
        <v>0</v>
      </c>
      <c r="DO1005" s="31">
        <f>IF(MAX($D1005:DN1005)+DO$915=DO$914-IF(SUM($D1005:DM1005)=0,$C1005,0),DO$914,IF(MAX($D1005:DN1005)+DT$915=DO$914-IF(SUM($D1005:DM1005)=0,$C1005,0),DO$914,0))</f>
        <v>0</v>
      </c>
      <c r="DP1005" s="31">
        <f>IF(MAX($D1005:DO1005)+DP$915=DP$914-IF(SUM($D1005:DN1005)=0,$C1005,0),DP$914,IF(MAX($D1005:DO1005)+DU$915=DP$914-IF(SUM($D1005:DN1005)=0,$C1005,0),DP$914,0))</f>
        <v>0</v>
      </c>
      <c r="DQ1005" s="31">
        <f>IF(MAX($D1005:DP1005)+DQ$915=DQ$914-IF(SUM($D1005:DO1005)=0,$C1005,0),DQ$914,IF(MAX($D1005:DP1005)+DV$915=DQ$914-IF(SUM($D1005:DO1005)=0,$C1005,0),DQ$914,0))</f>
        <v>0</v>
      </c>
      <c r="DR1005" s="31">
        <f>IF(MAX($D1005:DQ1005)+DR$915=DR$914-IF(SUM($D1005:DP1005)=0,$C1005,0),DR$914,IF(MAX($D1005:DQ1005)+DW$915=DR$914-IF(SUM($D1005:DP1005)=0,$C1005,0),DR$914,0))</f>
        <v>0</v>
      </c>
      <c r="DS1005" s="31">
        <f>IF(MAX($D1005:DR1005)+DS$915=DS$914-IF(SUM($D1005:DQ1005)=0,$C1005,0),DS$914,IF(MAX($D1005:DR1005)+DX$915=DS$914-IF(SUM($D1005:DQ1005)=0,$C1005,0),DS$914,0))</f>
        <v>0</v>
      </c>
      <c r="DT1005" s="31">
        <f>IF(MAX($D1005:DS1005)+DT$915=DT$914-IF(SUM($D1005:DR1005)=0,$C1005,0),DT$914,IF(MAX($D1005:DS1005)+DY$915=DT$914-IF(SUM($D1005:DR1005)=0,$C1005,0),DT$914,0))</f>
        <v>0</v>
      </c>
      <c r="DU1005" s="31">
        <f>IF(MAX($D1005:DT1005)+DU$915=DU$914-IF(SUM($D1005:DS1005)=0,$C1005,0),DU$914,IF(MAX($D1005:DT1005)+DZ$915=DU$914-IF(SUM($D1005:DS1005)=0,$C1005,0),DU$914,0))</f>
        <v>0</v>
      </c>
      <c r="DV1005" s="31">
        <f>IF(MAX($D1005:DU1005)+DV$915=DV$914-IF(SUM($D1005:DT1005)=0,$C1005,0),DV$914,IF(MAX($D1005:DU1005)+EA$915=DV$914-IF(SUM($D1005:DT1005)=0,$C1005,0),DV$914,0))</f>
        <v>0</v>
      </c>
      <c r="DW1005" s="31">
        <f>IF(MAX($D1005:DV1005)+DW$915=DW$914-IF(SUM($D1005:DU1005)=0,$C1005,0),DW$914,IF(MAX($D1005:DV1005)+EB$915=DW$914-IF(SUM($D1005:DU1005)=0,$C1005,0),DW$914,0))</f>
        <v>0</v>
      </c>
      <c r="DX1005" s="31">
        <f>IF(MAX($D1005:DW1005)+DX$915=DX$914-IF(SUM($D1005:DV1005)=0,$C1005,0),DX$914,IF(MAX($D1005:DW1005)+EC$915=DX$914-IF(SUM($D1005:DV1005)=0,$C1005,0),DX$914,0))</f>
        <v>0</v>
      </c>
      <c r="DY1005" s="31">
        <f>IF(MAX($D1005:DX1005)+DY$915=DY$914-IF(SUM($D1005:DW1005)=0,$C1005,0),DY$914,IF(MAX($D1005:DX1005)+ED$915=DY$914-IF(SUM($D1005:DW1005)=0,$C1005,0),DY$914,0))</f>
        <v>0</v>
      </c>
      <c r="DZ1005" s="31"/>
      <c r="EA1005" s="31"/>
      <c r="EB1005" s="31"/>
      <c r="EC1005" s="31"/>
      <c r="ED1005" s="31"/>
      <c r="EE1005">
        <f>IF(EE1006=0,0,EE1006)</f>
        <v>0</v>
      </c>
      <c r="EF1005" s="31"/>
      <c r="EG1005" s="31"/>
      <c r="EH1005" s="31"/>
      <c r="EI1005" s="31"/>
      <c r="EJ1005" s="31"/>
      <c r="EK1005" s="31"/>
      <c r="EL1005" s="31"/>
      <c r="EM1005" s="31"/>
      <c r="EN1005" s="31"/>
      <c r="EO1005" s="31"/>
      <c r="EP1005" s="31"/>
      <c r="EQ1005" s="31"/>
      <c r="ER1005" s="31"/>
      <c r="ES1005" s="31"/>
      <c r="ET1005" s="31"/>
      <c r="EU1005" s="31"/>
      <c r="EV1005" s="31"/>
      <c r="EW1005" s="31"/>
      <c r="EX1005" s="31"/>
      <c r="EY1005" s="31"/>
      <c r="EZ1005" s="31"/>
      <c r="FA1005" s="31"/>
      <c r="FB1005" s="31"/>
      <c r="FC1005" s="31"/>
      <c r="FD1005" s="31"/>
      <c r="FE1005" s="31"/>
      <c r="FF1005" s="31"/>
      <c r="FG1005" s="31"/>
      <c r="FH1005" s="31"/>
      <c r="FI1005" s="31"/>
      <c r="FJ1005" s="31"/>
      <c r="FK1005" s="31"/>
      <c r="FL1005" s="31"/>
      <c r="FM1005" s="31"/>
      <c r="FN1005" s="31"/>
      <c r="FO1005" s="31"/>
      <c r="FP1005" s="31"/>
    </row>
    <row r="1006" spans="1:173" x14ac:dyDescent="0.25">
      <c r="A1006" s="19">
        <f t="shared" si="1979"/>
        <v>45</v>
      </c>
      <c r="B1006" s="28">
        <f>B1004+1</f>
        <v>1945</v>
      </c>
      <c r="C1006">
        <f t="shared" si="1980"/>
        <v>44</v>
      </c>
      <c r="AR1006" s="13"/>
      <c r="AS1006" s="13"/>
      <c r="AT1006" s="13"/>
      <c r="AU1006" s="13"/>
      <c r="AV1006" s="32">
        <f>AV828</f>
        <v>0</v>
      </c>
      <c r="AW1006">
        <f t="shared" ref="AW1006:DH1006" si="2003">IF(AW$507=AW1005,AW828,0)</f>
        <v>0</v>
      </c>
      <c r="AX1006">
        <f t="shared" si="2003"/>
        <v>0</v>
      </c>
      <c r="AY1006">
        <f t="shared" si="2003"/>
        <v>0</v>
      </c>
      <c r="AZ1006">
        <f t="shared" si="2003"/>
        <v>0</v>
      </c>
      <c r="BA1006">
        <f t="shared" si="2003"/>
        <v>0</v>
      </c>
      <c r="BB1006">
        <f t="shared" si="2003"/>
        <v>0</v>
      </c>
      <c r="BC1006">
        <f t="shared" si="2003"/>
        <v>0</v>
      </c>
      <c r="BD1006">
        <f t="shared" si="2003"/>
        <v>0</v>
      </c>
      <c r="BE1006">
        <f t="shared" si="2003"/>
        <v>0</v>
      </c>
      <c r="BF1006">
        <f t="shared" si="2003"/>
        <v>0</v>
      </c>
      <c r="BG1006">
        <f t="shared" si="2003"/>
        <v>0</v>
      </c>
      <c r="BH1006">
        <f t="shared" si="2003"/>
        <v>0</v>
      </c>
      <c r="BI1006">
        <f t="shared" si="2003"/>
        <v>0</v>
      </c>
      <c r="BJ1006">
        <f t="shared" si="2003"/>
        <v>0</v>
      </c>
      <c r="BK1006">
        <f t="shared" si="2003"/>
        <v>0</v>
      </c>
      <c r="BL1006">
        <f t="shared" si="2003"/>
        <v>0</v>
      </c>
      <c r="BM1006">
        <f t="shared" si="2003"/>
        <v>0</v>
      </c>
      <c r="BN1006">
        <f t="shared" si="2003"/>
        <v>0</v>
      </c>
      <c r="BO1006">
        <f t="shared" si="2003"/>
        <v>0</v>
      </c>
      <c r="BP1006">
        <f t="shared" si="2003"/>
        <v>0</v>
      </c>
      <c r="BQ1006">
        <f t="shared" si="2003"/>
        <v>0</v>
      </c>
      <c r="BR1006">
        <f t="shared" si="2003"/>
        <v>0</v>
      </c>
      <c r="BS1006">
        <f t="shared" si="2003"/>
        <v>0</v>
      </c>
      <c r="BT1006">
        <f t="shared" si="2003"/>
        <v>0</v>
      </c>
      <c r="BU1006">
        <f t="shared" si="2003"/>
        <v>0</v>
      </c>
      <c r="BV1006">
        <f t="shared" si="2003"/>
        <v>0</v>
      </c>
      <c r="BW1006">
        <f t="shared" si="2003"/>
        <v>0</v>
      </c>
      <c r="BX1006">
        <f t="shared" si="2003"/>
        <v>0</v>
      </c>
      <c r="BY1006">
        <f t="shared" si="2003"/>
        <v>0</v>
      </c>
      <c r="BZ1006">
        <f t="shared" si="2003"/>
        <v>0</v>
      </c>
      <c r="CA1006">
        <f t="shared" si="2003"/>
        <v>0</v>
      </c>
      <c r="CB1006">
        <f t="shared" si="2003"/>
        <v>0</v>
      </c>
      <c r="CC1006">
        <f t="shared" si="2003"/>
        <v>0</v>
      </c>
      <c r="CD1006">
        <f t="shared" si="2003"/>
        <v>0</v>
      </c>
      <c r="CE1006">
        <f t="shared" si="2003"/>
        <v>0</v>
      </c>
      <c r="CF1006">
        <f t="shared" si="2003"/>
        <v>0</v>
      </c>
      <c r="CG1006">
        <f t="shared" si="2003"/>
        <v>0</v>
      </c>
      <c r="CH1006">
        <f t="shared" si="2003"/>
        <v>0</v>
      </c>
      <c r="CI1006">
        <f t="shared" si="2003"/>
        <v>0</v>
      </c>
      <c r="CJ1006">
        <f t="shared" si="2003"/>
        <v>0</v>
      </c>
      <c r="CK1006">
        <f t="shared" si="2003"/>
        <v>0</v>
      </c>
      <c r="CL1006">
        <f t="shared" si="2003"/>
        <v>0</v>
      </c>
      <c r="CM1006">
        <f t="shared" si="2003"/>
        <v>0</v>
      </c>
      <c r="CN1006">
        <f t="shared" si="2003"/>
        <v>0</v>
      </c>
      <c r="CO1006">
        <f t="shared" si="2003"/>
        <v>0</v>
      </c>
      <c r="CP1006">
        <f t="shared" si="2003"/>
        <v>0</v>
      </c>
      <c r="CQ1006">
        <f t="shared" si="2003"/>
        <v>0</v>
      </c>
      <c r="CR1006">
        <f t="shared" si="2003"/>
        <v>0</v>
      </c>
      <c r="CS1006">
        <f t="shared" si="2003"/>
        <v>0</v>
      </c>
      <c r="CT1006">
        <f t="shared" si="2003"/>
        <v>0</v>
      </c>
      <c r="CU1006">
        <f t="shared" si="2003"/>
        <v>0</v>
      </c>
      <c r="CV1006">
        <f t="shared" si="2003"/>
        <v>0</v>
      </c>
      <c r="CW1006">
        <f t="shared" si="2003"/>
        <v>0</v>
      </c>
      <c r="CX1006">
        <f t="shared" si="2003"/>
        <v>0</v>
      </c>
      <c r="CY1006">
        <f t="shared" si="2003"/>
        <v>0</v>
      </c>
      <c r="CZ1006">
        <f t="shared" si="2003"/>
        <v>0</v>
      </c>
      <c r="DA1006">
        <f t="shared" si="2003"/>
        <v>0</v>
      </c>
      <c r="DB1006">
        <f t="shared" si="2003"/>
        <v>0</v>
      </c>
      <c r="DC1006">
        <f t="shared" si="2003"/>
        <v>0</v>
      </c>
      <c r="DD1006">
        <f t="shared" si="2003"/>
        <v>0</v>
      </c>
      <c r="DE1006">
        <f t="shared" si="2003"/>
        <v>0</v>
      </c>
      <c r="DF1006">
        <f t="shared" si="2003"/>
        <v>0</v>
      </c>
      <c r="DG1006">
        <f t="shared" si="2003"/>
        <v>0</v>
      </c>
      <c r="DH1006">
        <f t="shared" si="2003"/>
        <v>0</v>
      </c>
      <c r="DI1006">
        <f t="shared" ref="DI1006:DY1006" si="2004">IF(DI$507=DI1005,DI828,0)</f>
        <v>0</v>
      </c>
      <c r="DJ1006">
        <f t="shared" si="2004"/>
        <v>0</v>
      </c>
      <c r="DK1006">
        <f t="shared" si="2004"/>
        <v>0</v>
      </c>
      <c r="DL1006">
        <f t="shared" si="2004"/>
        <v>0</v>
      </c>
      <c r="DM1006">
        <f t="shared" si="2004"/>
        <v>0</v>
      </c>
      <c r="DN1006">
        <f t="shared" si="2004"/>
        <v>0</v>
      </c>
      <c r="DO1006">
        <f t="shared" si="2004"/>
        <v>0</v>
      </c>
      <c r="DP1006">
        <f t="shared" si="2004"/>
        <v>0</v>
      </c>
      <c r="DQ1006">
        <f t="shared" si="2004"/>
        <v>0</v>
      </c>
      <c r="DR1006">
        <f t="shared" si="2004"/>
        <v>0</v>
      </c>
      <c r="DS1006">
        <f t="shared" si="2004"/>
        <v>0</v>
      </c>
      <c r="DT1006">
        <f t="shared" si="2004"/>
        <v>0</v>
      </c>
      <c r="DU1006">
        <f t="shared" si="2004"/>
        <v>0</v>
      </c>
      <c r="DV1006">
        <f t="shared" si="2004"/>
        <v>0</v>
      </c>
      <c r="DW1006">
        <f t="shared" si="2004"/>
        <v>0</v>
      </c>
      <c r="DX1006">
        <f t="shared" si="2004"/>
        <v>0</v>
      </c>
      <c r="DY1006">
        <f t="shared" si="2004"/>
        <v>0</v>
      </c>
      <c r="EE1006" s="13">
        <f>SUM(D1006:EC1006)</f>
        <v>0</v>
      </c>
    </row>
    <row r="1007" spans="1:173" x14ac:dyDescent="0.25">
      <c r="A1007" s="19">
        <f t="shared" si="1979"/>
        <v>46</v>
      </c>
      <c r="B1007" s="28"/>
      <c r="C1007">
        <f t="shared" si="1980"/>
        <v>45</v>
      </c>
      <c r="AR1007" s="13"/>
      <c r="AS1007" s="13"/>
      <c r="AT1007" s="13"/>
      <c r="AU1007" s="13"/>
      <c r="AV1007" s="13"/>
      <c r="AW1007" s="13"/>
      <c r="AX1007" s="31">
        <f>IF(MAX($D1007:AW1007)+AX$915=AX$914-IF(SUM($D1007:AV1007)=0,$C1007,0),AX$914,IF(MAX($D1007:AW1007)+BC$915=AX$914-IF(SUM($D1007:AV1007)=0,$C1007,0),AX$914,0))</f>
        <v>0</v>
      </c>
      <c r="AY1007" s="31">
        <f>IF(MAX($D1007:AX1007)+AY$915=AY$914-IF(SUM($D1007:AW1007)=0,$C1007,0),AY$914,IF(MAX($D1007:AX1007)+BD$915=AY$914-IF(SUM($D1007:AW1007)=0,$C1007,0),AY$914,0))</f>
        <v>0</v>
      </c>
      <c r="AZ1007" s="31">
        <f>IF(MAX($D1007:AY1007)+AZ$915=AZ$914-IF(SUM($D1007:AX1007)=0,$C1007,0),AZ$914,IF(MAX($D1007:AY1007)+BE$915=AZ$914-IF(SUM($D1007:AX1007)=0,$C1007,0),AZ$914,0))</f>
        <v>0</v>
      </c>
      <c r="BA1007" s="31">
        <f>IF(MAX($D1007:AZ1007)+BA$915=BA$914-IF(SUM($D1007:AY1007)=0,$C1007,0),BA$914,IF(MAX($D1007:AZ1007)+BF$915=BA$914-IF(SUM($D1007:AY1007)=0,$C1007,0),BA$914,0))</f>
        <v>0</v>
      </c>
      <c r="BB1007" s="31">
        <f>IF(MAX($D1007:BA1007)+BB$915=BB$914-IF(SUM($D1007:AZ1007)=0,$C1007,0),BB$914,IF(MAX($D1007:BA1007)+BG$915=BB$914-IF(SUM($D1007:AZ1007)=0,$C1007,0),BB$914,0))</f>
        <v>0</v>
      </c>
      <c r="BC1007" s="31">
        <f>IF(MAX($D1007:BB1007)+BC$915=BC$914-IF(SUM($D1007:BA1007)=0,$C1007,0),BC$914,IF(MAX($D1007:BB1007)+BH$915=BC$914-IF(SUM($D1007:BA1007)=0,$C1007,0),BC$914,0))</f>
        <v>0</v>
      </c>
      <c r="BD1007" s="31">
        <f>IF(MAX($D1007:BC1007)+BD$915=BD$914-IF(SUM($D1007:BB1007)=0,$C1007,0),BD$914,IF(MAX($D1007:BC1007)+BI$915=BD$914-IF(SUM($D1007:BB1007)=0,$C1007,0),BD$914,0))</f>
        <v>0</v>
      </c>
      <c r="BE1007" s="31">
        <f>IF(MAX($D1007:BD1007)+BE$915=BE$914-IF(SUM($D1007:BC1007)=0,$C1007,0),BE$914,IF(MAX($D1007:BD1007)+BJ$915=BE$914-IF(SUM($D1007:BC1007)=0,$C1007,0),BE$914,0))</f>
        <v>0</v>
      </c>
      <c r="BF1007" s="31">
        <f>IF(MAX($D1007:BE1007)+BF$915=BF$914-IF(SUM($D1007:BD1007)=0,$C1007,0),BF$914,IF(MAX($D1007:BE1007)+BK$915=BF$914-IF(SUM($D1007:BD1007)=0,$C1007,0),BF$914,0))</f>
        <v>0</v>
      </c>
      <c r="BG1007" s="31">
        <f>IF(MAX($D1007:BF1007)+BG$915=BG$914-IF(SUM($D1007:BE1007)=0,$C1007,0),BG$914,IF(MAX($D1007:BF1007)+BL$915=BG$914-IF(SUM($D1007:BE1007)=0,$C1007,0),BG$914,0))</f>
        <v>0</v>
      </c>
      <c r="BH1007" s="31">
        <f>IF(MAX($D1007:BG1007)+BH$915=BH$914-IF(SUM($D1007:BF1007)=0,$C1007,0),BH$914,IF(MAX($D1007:BG1007)+BM$915=BH$914-IF(SUM($D1007:BF1007)=0,$C1007,0),BH$914,0))</f>
        <v>0</v>
      </c>
      <c r="BI1007" s="31">
        <f>IF(MAX($D1007:BH1007)+BI$915=BI$914-IF(SUM($D1007:BG1007)=0,$C1007,0),BI$914,IF(MAX($D1007:BH1007)+BN$915=BI$914-IF(SUM($D1007:BG1007)=0,$C1007,0),BI$914,0))</f>
        <v>0</v>
      </c>
      <c r="BJ1007" s="31">
        <f>IF(MAX($D1007:BI1007)+BJ$915=BJ$914-IF(SUM($D1007:BH1007)=0,$C1007,0),BJ$914,IF(MAX($D1007:BI1007)+BO$915=BJ$914-IF(SUM($D1007:BH1007)=0,$C1007,0),BJ$914,0))</f>
        <v>0</v>
      </c>
      <c r="BK1007" s="31">
        <f>IF(MAX($D1007:BJ1007)+BK$915=BK$914-IF(SUM($D1007:BI1007)=0,$C1007,0),BK$914,IF(MAX($D1007:BJ1007)+BP$915=BK$914-IF(SUM($D1007:BI1007)=0,$C1007,0),BK$914,0))</f>
        <v>0</v>
      </c>
      <c r="BL1007" s="31">
        <f>IF(MAX($D1007:BK1007)+BL$915=BL$914-IF(SUM($D1007:BJ1007)=0,$C1007,0),BL$914,IF(MAX($D1007:BK1007)+BQ$915=BL$914-IF(SUM($D1007:BJ1007)=0,$C1007,0),BL$914,0))</f>
        <v>0</v>
      </c>
      <c r="BM1007" s="31">
        <f>IF(MAX($D1007:BL1007)+BM$915=BM$914-IF(SUM($D1007:BK1007)=0,$C1007,0),BM$914,IF(MAX($D1007:BL1007)+BR$915=BM$914-IF(SUM($D1007:BK1007)=0,$C1007,0),BM$914,0))</f>
        <v>0</v>
      </c>
      <c r="BN1007" s="31">
        <f>IF(MAX($D1007:BM1007)+BN$915=BN$914-IF(SUM($D1007:BL1007)=0,$C1007,0),BN$914,IF(MAX($D1007:BM1007)+BS$915=BN$914-IF(SUM($D1007:BL1007)=0,$C1007,0),BN$914,0))</f>
        <v>0</v>
      </c>
      <c r="BO1007" s="31">
        <f>IF(MAX($D1007:BN1007)+BO$915=BO$914-IF(SUM($D1007:BM1007)=0,$C1007,0),BO$914,IF(MAX($D1007:BN1007)+BT$915=BO$914-IF(SUM($D1007:BM1007)=0,$C1007,0),BO$914,0))</f>
        <v>0</v>
      </c>
      <c r="BP1007" s="31">
        <f>IF(MAX($D1007:BO1007)+BP$915=BP$914-IF(SUM($D1007:BN1007)=0,$C1007,0),BP$914,IF(MAX($D1007:BO1007)+BU$915=BP$914-IF(SUM($D1007:BN1007)=0,$C1007,0),BP$914,0))</f>
        <v>0</v>
      </c>
      <c r="BQ1007" s="31">
        <f>IF(MAX($D1007:BP1007)+BQ$915=BQ$914-IF(SUM($D1007:BO1007)=0,$C1007,0),BQ$914,IF(MAX($D1007:BP1007)+BV$915=BQ$914-IF(SUM($D1007:BO1007)=0,$C1007,0),BQ$914,0))</f>
        <v>0</v>
      </c>
      <c r="BR1007" s="31">
        <f>IF(MAX($D1007:BQ1007)+BR$915=BR$914-IF(SUM($D1007:BP1007)=0,$C1007,0),BR$914,IF(MAX($D1007:BQ1007)+BW$915=BR$914-IF(SUM($D1007:BP1007)=0,$C1007,0),BR$914,0))</f>
        <v>0</v>
      </c>
      <c r="BS1007" s="31">
        <f>IF(MAX($D1007:BR1007)+BS$915=BS$914-IF(SUM($D1007:BQ1007)=0,$C1007,0),BS$914,IF(MAX($D1007:BR1007)+BX$915=BS$914-IF(SUM($D1007:BQ1007)=0,$C1007,0),BS$914,0))</f>
        <v>0</v>
      </c>
      <c r="BT1007" s="31">
        <f>IF(MAX($D1007:BS1007)+BT$915=BT$914-IF(SUM($D1007:BR1007)=0,$C1007,0),BT$914,IF(MAX($D1007:BS1007)+BY$915=BT$914-IF(SUM($D1007:BR1007)=0,$C1007,0),BT$914,0))</f>
        <v>0</v>
      </c>
      <c r="BU1007" s="31">
        <f>IF(MAX($D1007:BT1007)+BU$915=BU$914-IF(SUM($D1007:BS1007)=0,$C1007,0),BU$914,IF(MAX($D1007:BT1007)+BZ$915=BU$914-IF(SUM($D1007:BS1007)=0,$C1007,0),BU$914,0))</f>
        <v>0</v>
      </c>
      <c r="BV1007" s="31">
        <f>IF(MAX($D1007:BU1007)+BV$915=BV$914-IF(SUM($D1007:BT1007)=0,$C1007,0),BV$914,IF(MAX($D1007:BU1007)+CA$915=BV$914-IF(SUM($D1007:BT1007)=0,$C1007,0),BV$914,0))</f>
        <v>0</v>
      </c>
      <c r="BW1007" s="31">
        <f>IF(MAX($D1007:BV1007)+BW$915=BW$914-IF(SUM($D1007:BU1007)=0,$C1007,0),BW$914,IF(MAX($D1007:BV1007)+CB$915=BW$914-IF(SUM($D1007:BU1007)=0,$C1007,0),BW$914,0))</f>
        <v>0</v>
      </c>
      <c r="BX1007" s="31">
        <f>IF(MAX($D1007:BW1007)+BX$915=BX$914-IF(SUM($D1007:BV1007)=0,$C1007,0),BX$914,IF(MAX($D1007:BW1007)+CC$915=BX$914-IF(SUM($D1007:BV1007)=0,$C1007,0),BX$914,0))</f>
        <v>0</v>
      </c>
      <c r="BY1007" s="31">
        <f>IF(MAX($D1007:BX1007)+BY$915=BY$914-IF(SUM($D1007:BW1007)=0,$C1007,0),BY$914,IF(MAX($D1007:BX1007)+CD$915=BY$914-IF(SUM($D1007:BW1007)=0,$C1007,0),BY$914,0))</f>
        <v>0</v>
      </c>
      <c r="BZ1007" s="31">
        <f>IF(MAX($D1007:BY1007)+BZ$915=BZ$914-IF(SUM($D1007:BX1007)=0,$C1007,0),BZ$914,IF(MAX($D1007:BY1007)+CE$915=BZ$914-IF(SUM($D1007:BX1007)=0,$C1007,0),BZ$914,0))</f>
        <v>0</v>
      </c>
      <c r="CA1007" s="31">
        <f>IF(MAX($D1007:BZ1007)+CA$915=CA$914-IF(SUM($D1007:BY1007)=0,$C1007,0),CA$914,IF(MAX($D1007:BZ1007)+CF$915=CA$914-IF(SUM($D1007:BY1007)=0,$C1007,0),CA$914,0))</f>
        <v>0</v>
      </c>
      <c r="CB1007" s="31">
        <f>IF(MAX($D1007:CA1007)+CB$915=CB$914-IF(SUM($D1007:BZ1007)=0,$C1007,0),CB$914,IF(MAX($D1007:CA1007)+CG$915=CB$914-IF(SUM($D1007:BZ1007)=0,$C1007,0),CB$914,0))</f>
        <v>0</v>
      </c>
      <c r="CC1007" s="31">
        <f>IF(MAX($D1007:CB1007)+CC$915=CC$914-IF(SUM($D1007:CA1007)=0,$C1007,0),CC$914,IF(MAX($D1007:CB1007)+CH$915=CC$914-IF(SUM($D1007:CA1007)=0,$C1007,0),CC$914,0))</f>
        <v>0</v>
      </c>
      <c r="CD1007" s="31">
        <f>IF(MAX($D1007:CC1007)+CD$915=CD$914-IF(SUM($D1007:CB1007)=0,$C1007,0),CD$914,IF(MAX($D1007:CC1007)+CI$915=CD$914-IF(SUM($D1007:CB1007)=0,$C1007,0),CD$914,0))</f>
        <v>0</v>
      </c>
      <c r="CE1007" s="31">
        <f>IF(MAX($D1007:CD1007)+CE$915=CE$914-IF(SUM($D1007:CC1007)=0,$C1007,0),CE$914,IF(MAX($D1007:CD1007)+CJ$915=CE$914-IF(SUM($D1007:CC1007)=0,$C1007,0),CE$914,0))</f>
        <v>0</v>
      </c>
      <c r="CF1007" s="31">
        <f>IF(MAX($D1007:CE1007)+CF$915=CF$914-IF(SUM($D1007:CD1007)=0,$C1007,0),CF$914,IF(MAX($D1007:CE1007)+CK$915=CF$914-IF(SUM($D1007:CD1007)=0,$C1007,0),CF$914,0))</f>
        <v>80</v>
      </c>
      <c r="CG1007" s="31">
        <f>IF(MAX($D1007:CF1007)+CG$915=CG$914-IF(SUM($D1007:CE1007)=0,$C1007,0),CG$914,IF(MAX($D1007:CF1007)+CL$915=CG$914-IF(SUM($D1007:CE1007)=0,$C1007,0),CG$914,0))</f>
        <v>0</v>
      </c>
      <c r="CH1007" s="31">
        <f>IF(MAX($D1007:CG1007)+CH$915=CH$914-IF(SUM($D1007:CF1007)=0,$C1007,0),CH$914,IF(MAX($D1007:CG1007)+CM$915=CH$914-IF(SUM($D1007:CF1007)=0,$C1007,0),CH$914,0))</f>
        <v>0</v>
      </c>
      <c r="CI1007" s="31">
        <f>IF(MAX($D1007:CH1007)+CI$915=CI$914-IF(SUM($D1007:CG1007)=0,$C1007,0),CI$914,IF(MAX($D1007:CH1007)+CN$915=CI$914-IF(SUM($D1007:CG1007)=0,$C1007,0),CI$914,0))</f>
        <v>0</v>
      </c>
      <c r="CJ1007" s="31">
        <f>IF(MAX($D1007:CI1007)+CJ$915=CJ$914-IF(SUM($D1007:CH1007)=0,$C1007,0),CJ$914,IF(MAX($D1007:CI1007)+CO$915=CJ$914-IF(SUM($D1007:CH1007)=0,$C1007,0),CJ$914,0))</f>
        <v>0</v>
      </c>
      <c r="CK1007" s="31">
        <f>IF(MAX($D1007:CJ1007)+CK$915=CK$914-IF(SUM($D1007:CI1007)=0,$C1007,0),CK$914,IF(MAX($D1007:CJ1007)+CP$915=CK$914-IF(SUM($D1007:CI1007)=0,$C1007,0),CK$914,0))</f>
        <v>0</v>
      </c>
      <c r="CL1007" s="31">
        <f>IF(MAX($D1007:CK1007)+CL$915=CL$914-IF(SUM($D1007:CJ1007)=0,$C1007,0),CL$914,IF(MAX($D1007:CK1007)+CQ$915=CL$914-IF(SUM($D1007:CJ1007)=0,$C1007,0),CL$914,0))</f>
        <v>0</v>
      </c>
      <c r="CM1007" s="31">
        <f>IF(MAX($D1007:CL1007)+CM$915=CM$914-IF(SUM($D1007:CK1007)=0,$C1007,0),CM$914,IF(MAX($D1007:CL1007)+CR$915=CM$914-IF(SUM($D1007:CK1007)=0,$C1007,0),CM$914,0))</f>
        <v>0</v>
      </c>
      <c r="CN1007" s="31">
        <f>IF(MAX($D1007:CM1007)+CN$915=CN$914-IF(SUM($D1007:CL1007)=0,$C1007,0),CN$914,IF(MAX($D1007:CM1007)+CS$915=CN$914-IF(SUM($D1007:CL1007)=0,$C1007,0),CN$914,0))</f>
        <v>0</v>
      </c>
      <c r="CO1007" s="31">
        <f>IF(MAX($D1007:CN1007)+CO$915=CO$914-IF(SUM($D1007:CM1007)=0,$C1007,0),CO$914,IF(MAX($D1007:CN1007)+CT$915=CO$914-IF(SUM($D1007:CM1007)=0,$C1007,0),CO$914,0))</f>
        <v>0</v>
      </c>
      <c r="CP1007" s="31">
        <f>IF(MAX($D1007:CO1007)+CP$915=CP$914-IF(SUM($D1007:CN1007)=0,$C1007,0),CP$914,IF(MAX($D1007:CO1007)+CU$915=CP$914-IF(SUM($D1007:CN1007)=0,$C1007,0),CP$914,0))</f>
        <v>0</v>
      </c>
      <c r="CQ1007" s="31">
        <f>IF(MAX($D1007:CP1007)+CQ$915=CQ$914-IF(SUM($D1007:CO1007)=0,$C1007,0),CQ$914,IF(MAX($D1007:CP1007)+CV$915=CQ$914-IF(SUM($D1007:CO1007)=0,$C1007,0),CQ$914,0))</f>
        <v>0</v>
      </c>
      <c r="CR1007" s="31">
        <f>IF(MAX($D1007:CQ1007)+CR$915=CR$914-IF(SUM($D1007:CP1007)=0,$C1007,0),CR$914,IF(MAX($D1007:CQ1007)+CW$915=CR$914-IF(SUM($D1007:CP1007)=0,$C1007,0),CR$914,0))</f>
        <v>0</v>
      </c>
      <c r="CS1007" s="31">
        <f>IF(MAX($D1007:CR1007)+CS$915=CS$914-IF(SUM($D1007:CQ1007)=0,$C1007,0),CS$914,IF(MAX($D1007:CR1007)+CX$915=CS$914-IF(SUM($D1007:CQ1007)=0,$C1007,0),CS$914,0))</f>
        <v>0</v>
      </c>
      <c r="CT1007" s="31">
        <f>IF(MAX($D1007:CS1007)+CT$915=CT$914-IF(SUM($D1007:CR1007)=0,$C1007,0),CT$914,IF(MAX($D1007:CS1007)+CY$915=CT$914-IF(SUM($D1007:CR1007)=0,$C1007,0),CT$914,0))</f>
        <v>0</v>
      </c>
      <c r="CU1007" s="31">
        <f>IF(MAX($D1007:CT1007)+CU$915=CU$914-IF(SUM($D1007:CS1007)=0,$C1007,0),CU$914,IF(MAX($D1007:CT1007)+CZ$915=CU$914-IF(SUM($D1007:CS1007)=0,$C1007,0),CU$914,0))</f>
        <v>0</v>
      </c>
      <c r="CV1007" s="31">
        <f>IF(MAX($D1007:CU1007)+CV$915=CV$914-IF(SUM($D1007:CT1007)=0,$C1007,0),CV$914,IF(MAX($D1007:CU1007)+DA$915=CV$914-IF(SUM($D1007:CT1007)=0,$C1007,0),CV$914,0))</f>
        <v>0</v>
      </c>
      <c r="CW1007" s="31">
        <f>IF(MAX($D1007:CV1007)+CW$915=CW$914-IF(SUM($D1007:CU1007)=0,$C1007,0),CW$914,IF(MAX($D1007:CV1007)+DB$915=CW$914-IF(SUM($D1007:CU1007)=0,$C1007,0),CW$914,0))</f>
        <v>0</v>
      </c>
      <c r="CX1007" s="31">
        <f>IF(MAX($D1007:CW1007)+CX$915=CX$914-IF(SUM($D1007:CV1007)=0,$C1007,0),CX$914,IF(MAX($D1007:CW1007)+DC$915=CX$914-IF(SUM($D1007:CV1007)=0,$C1007,0),CX$914,0))</f>
        <v>0</v>
      </c>
      <c r="CY1007" s="31">
        <f>IF(MAX($D1007:CX1007)+CY$915=CY$914-IF(SUM($D1007:CW1007)=0,$C1007,0),CY$914,IF(MAX($D1007:CX1007)+DD$915=CY$914-IF(SUM($D1007:CW1007)=0,$C1007,0),CY$914,0))</f>
        <v>0</v>
      </c>
      <c r="CZ1007" s="31">
        <f>IF(MAX($D1007:CY1007)+CZ$915=CZ$914-IF(SUM($D1007:CX1007)=0,$C1007,0),CZ$914,IF(MAX($D1007:CY1007)+DE$915=CZ$914-IF(SUM($D1007:CX1007)=0,$C1007,0),CZ$914,0))</f>
        <v>0</v>
      </c>
      <c r="DA1007" s="31">
        <f>IF(MAX($D1007:CZ1007)+DA$915=DA$914-IF(SUM($D1007:CY1007)=0,$C1007,0),DA$914,IF(MAX($D1007:CZ1007)+DF$915=DA$914-IF(SUM($D1007:CY1007)=0,$C1007,0),DA$914,0))</f>
        <v>0</v>
      </c>
      <c r="DB1007" s="31">
        <f>IF(MAX($D1007:DA1007)+DB$915=DB$914-IF(SUM($D1007:CZ1007)=0,$C1007,0),DB$914,IF(MAX($D1007:DA1007)+DG$915=DB$914-IF(SUM($D1007:CZ1007)=0,$C1007,0),DB$914,0))</f>
        <v>0</v>
      </c>
      <c r="DC1007" s="31">
        <f>IF(MAX($D1007:DB1007)+DC$915=DC$914-IF(SUM($D1007:DA1007)=0,$C1007,0),DC$914,IF(MAX($D1007:DB1007)+DH$915=DC$914-IF(SUM($D1007:DA1007)=0,$C1007,0),DC$914,0))</f>
        <v>0</v>
      </c>
      <c r="DD1007" s="31">
        <f>IF(MAX($D1007:DC1007)+DD$915=DD$914-IF(SUM($D1007:DB1007)=0,$C1007,0),DD$914,IF(MAX($D1007:DC1007)+DI$915=DD$914-IF(SUM($D1007:DB1007)=0,$C1007,0),DD$914,0))</f>
        <v>0</v>
      </c>
      <c r="DE1007" s="31">
        <f>IF(MAX($D1007:DD1007)+DE$915=DE$914-IF(SUM($D1007:DC1007)=0,$C1007,0),DE$914,IF(MAX($D1007:DD1007)+DJ$915=DE$914-IF(SUM($D1007:DC1007)=0,$C1007,0),DE$914,0))</f>
        <v>0</v>
      </c>
      <c r="DF1007" s="31">
        <f>IF(MAX($D1007:DE1007)+DF$915=DF$914-IF(SUM($D1007:DD1007)=0,$C1007,0),DF$914,IF(MAX($D1007:DE1007)+DK$915=DF$914-IF(SUM($D1007:DD1007)=0,$C1007,0),DF$914,0))</f>
        <v>0</v>
      </c>
      <c r="DG1007" s="31">
        <f>IF(MAX($D1007:DF1007)+DG$915=DG$914-IF(SUM($D1007:DE1007)=0,$C1007,0),DG$914,IF(MAX($D1007:DF1007)+DL$915=DG$914-IF(SUM($D1007:DE1007)=0,$C1007,0),DG$914,0))</f>
        <v>0</v>
      </c>
      <c r="DH1007" s="31">
        <f>IF(MAX($D1007:DG1007)+DH$915=DH$914-IF(SUM($D1007:DF1007)=0,$C1007,0),DH$914,IF(MAX($D1007:DG1007)+DM$915=DH$914-IF(SUM($D1007:DF1007)=0,$C1007,0),DH$914,0))</f>
        <v>0</v>
      </c>
      <c r="DI1007" s="31">
        <f>IF(MAX($D1007:DH1007)+DI$915=DI$914-IF(SUM($D1007:DG1007)=0,$C1007,0),DI$914,IF(MAX($D1007:DH1007)+DN$915=DI$914-IF(SUM($D1007:DG1007)=0,$C1007,0),DI$914,0))</f>
        <v>0</v>
      </c>
      <c r="DJ1007" s="31">
        <f>IF(MAX($D1007:DI1007)+DJ$915=DJ$914-IF(SUM($D1007:DH1007)=0,$C1007,0),DJ$914,IF(MAX($D1007:DI1007)+DO$915=DJ$914-IF(SUM($D1007:DH1007)=0,$C1007,0),DJ$914,0))</f>
        <v>110</v>
      </c>
      <c r="DK1007" s="31">
        <f>IF(MAX($D1007:DJ1007)+DK$915=DK$914-IF(SUM($D1007:DI1007)=0,$C1007,0),DK$914,IF(MAX($D1007:DJ1007)+DP$915=DK$914-IF(SUM($D1007:DI1007)=0,$C1007,0),DK$914,0))</f>
        <v>0</v>
      </c>
      <c r="DL1007" s="31">
        <f>IF(MAX($D1007:DK1007)+DL$915=DL$914-IF(SUM($D1007:DJ1007)=0,$C1007,0),DL$914,IF(MAX($D1007:DK1007)+DQ$915=DL$914-IF(SUM($D1007:DJ1007)=0,$C1007,0),DL$914,0))</f>
        <v>0</v>
      </c>
      <c r="DM1007" s="31">
        <f>IF(MAX($D1007:DL1007)+DM$915=DM$914-IF(SUM($D1007:DK1007)=0,$C1007,0),DM$914,IF(MAX($D1007:DL1007)+DR$915=DM$914-IF(SUM($D1007:DK1007)=0,$C1007,0),DM$914,0))</f>
        <v>0</v>
      </c>
      <c r="DN1007" s="31">
        <f>IF(MAX($D1007:DM1007)+DN$915=DN$914-IF(SUM($D1007:DL1007)=0,$C1007,0),DN$914,IF(MAX($D1007:DM1007)+DS$915=DN$914-IF(SUM($D1007:DL1007)=0,$C1007,0),DN$914,0))</f>
        <v>0</v>
      </c>
      <c r="DO1007" s="31">
        <f>IF(MAX($D1007:DN1007)+DO$915=DO$914-IF(SUM($D1007:DM1007)=0,$C1007,0),DO$914,IF(MAX($D1007:DN1007)+DT$915=DO$914-IF(SUM($D1007:DM1007)=0,$C1007,0),DO$914,0))</f>
        <v>0</v>
      </c>
      <c r="DP1007" s="31">
        <f>IF(MAX($D1007:DO1007)+DP$915=DP$914-IF(SUM($D1007:DN1007)=0,$C1007,0),DP$914,IF(MAX($D1007:DO1007)+DU$915=DP$914-IF(SUM($D1007:DN1007)=0,$C1007,0),DP$914,0))</f>
        <v>0</v>
      </c>
      <c r="DQ1007" s="31">
        <f>IF(MAX($D1007:DP1007)+DQ$915=DQ$914-IF(SUM($D1007:DO1007)=0,$C1007,0),DQ$914,IF(MAX($D1007:DP1007)+DV$915=DQ$914-IF(SUM($D1007:DO1007)=0,$C1007,0),DQ$914,0))</f>
        <v>0</v>
      </c>
      <c r="DR1007" s="31">
        <f>IF(MAX($D1007:DQ1007)+DR$915=DR$914-IF(SUM($D1007:DP1007)=0,$C1007,0),DR$914,IF(MAX($D1007:DQ1007)+DW$915=DR$914-IF(SUM($D1007:DP1007)=0,$C1007,0),DR$914,0))</f>
        <v>0</v>
      </c>
      <c r="DS1007" s="31">
        <f>IF(MAX($D1007:DR1007)+DS$915=DS$914-IF(SUM($D1007:DQ1007)=0,$C1007,0),DS$914,IF(MAX($D1007:DR1007)+DX$915=DS$914-IF(SUM($D1007:DQ1007)=0,$C1007,0),DS$914,0))</f>
        <v>0</v>
      </c>
      <c r="DT1007" s="31">
        <f>IF(MAX($D1007:DS1007)+DT$915=DT$914-IF(SUM($D1007:DR1007)=0,$C1007,0),DT$914,IF(MAX($D1007:DS1007)+DY$915=DT$914-IF(SUM($D1007:DR1007)=0,$C1007,0),DT$914,0))</f>
        <v>0</v>
      </c>
      <c r="DU1007" s="31">
        <f>IF(MAX($D1007:DT1007)+DU$915=DU$914-IF(SUM($D1007:DS1007)=0,$C1007,0),DU$914,IF(MAX($D1007:DT1007)+DZ$915=DU$914-IF(SUM($D1007:DS1007)=0,$C1007,0),DU$914,0))</f>
        <v>0</v>
      </c>
      <c r="DV1007" s="31">
        <f>IF(MAX($D1007:DU1007)+DV$915=DV$914-IF(SUM($D1007:DT1007)=0,$C1007,0),DV$914,IF(MAX($D1007:DU1007)+EA$915=DV$914-IF(SUM($D1007:DT1007)=0,$C1007,0),DV$914,0))</f>
        <v>0</v>
      </c>
      <c r="DW1007" s="31">
        <f>IF(MAX($D1007:DV1007)+DW$915=DW$914-IF(SUM($D1007:DU1007)=0,$C1007,0),DW$914,IF(MAX($D1007:DV1007)+EB$915=DW$914-IF(SUM($D1007:DU1007)=0,$C1007,0),DW$914,0))</f>
        <v>0</v>
      </c>
      <c r="DX1007" s="31">
        <f>IF(MAX($D1007:DW1007)+DX$915=DX$914-IF(SUM($D1007:DV1007)=0,$C1007,0),DX$914,IF(MAX($D1007:DW1007)+EC$915=DX$914-IF(SUM($D1007:DV1007)=0,$C1007,0),DX$914,0))</f>
        <v>0</v>
      </c>
      <c r="DY1007" s="31">
        <f>IF(MAX($D1007:DX1007)+DY$915=DY$914-IF(SUM($D1007:DW1007)=0,$C1007,0),DY$914,IF(MAX($D1007:DX1007)+ED$915=DY$914-IF(SUM($D1007:DW1007)=0,$C1007,0),DY$914,0))</f>
        <v>0</v>
      </c>
      <c r="DZ1007" s="31"/>
      <c r="EA1007" s="31"/>
      <c r="EB1007" s="31"/>
      <c r="EC1007" s="31"/>
      <c r="ED1007" s="31"/>
      <c r="EE1007">
        <f>IF(EE1008=0,0,EE1008)</f>
        <v>0</v>
      </c>
      <c r="EF1007" s="31"/>
      <c r="EG1007" s="31"/>
      <c r="EH1007" s="31"/>
      <c r="EI1007" s="31"/>
      <c r="EJ1007" s="31"/>
      <c r="EK1007" s="31"/>
      <c r="EL1007" s="31"/>
      <c r="EM1007" s="31"/>
      <c r="EN1007" s="31"/>
      <c r="EO1007" s="31"/>
      <c r="EP1007" s="31"/>
      <c r="EQ1007" s="31"/>
      <c r="ER1007" s="31"/>
      <c r="ES1007" s="31"/>
      <c r="ET1007" s="31"/>
      <c r="EU1007" s="31"/>
      <c r="EV1007" s="31"/>
      <c r="EW1007" s="31"/>
      <c r="EX1007" s="31"/>
      <c r="EY1007" s="31"/>
      <c r="EZ1007" s="31"/>
      <c r="FA1007" s="31"/>
      <c r="FB1007" s="31"/>
      <c r="FC1007" s="31"/>
      <c r="FD1007" s="31"/>
      <c r="FE1007" s="31"/>
      <c r="FF1007" s="31"/>
      <c r="FG1007" s="31"/>
      <c r="FH1007" s="31"/>
      <c r="FI1007" s="31"/>
      <c r="FJ1007" s="31"/>
      <c r="FK1007" s="31"/>
      <c r="FL1007" s="31"/>
      <c r="FM1007" s="31"/>
      <c r="FN1007" s="31"/>
      <c r="FO1007" s="31"/>
      <c r="FP1007" s="31"/>
      <c r="FQ1007" s="31"/>
    </row>
    <row r="1008" spans="1:173" x14ac:dyDescent="0.25">
      <c r="A1008" s="19">
        <f t="shared" si="1979"/>
        <v>46</v>
      </c>
      <c r="B1008" s="28">
        <f>B1006+1</f>
        <v>1946</v>
      </c>
      <c r="C1008">
        <f t="shared" si="1980"/>
        <v>45</v>
      </c>
      <c r="AR1008" s="13"/>
      <c r="AS1008" s="13"/>
      <c r="AT1008" s="13"/>
      <c r="AU1008" s="13"/>
      <c r="AV1008" s="13"/>
      <c r="AW1008" s="32">
        <f>AW829</f>
        <v>0</v>
      </c>
      <c r="AX1008">
        <f t="shared" ref="AX1008:DI1008" si="2005">IF(AX$507=AX1007,AX829,0)</f>
        <v>0</v>
      </c>
      <c r="AY1008">
        <f t="shared" si="2005"/>
        <v>0</v>
      </c>
      <c r="AZ1008">
        <f t="shared" si="2005"/>
        <v>0</v>
      </c>
      <c r="BA1008">
        <f t="shared" si="2005"/>
        <v>0</v>
      </c>
      <c r="BB1008">
        <f t="shared" si="2005"/>
        <v>0</v>
      </c>
      <c r="BC1008">
        <f t="shared" si="2005"/>
        <v>0</v>
      </c>
      <c r="BD1008">
        <f t="shared" si="2005"/>
        <v>0</v>
      </c>
      <c r="BE1008">
        <f t="shared" si="2005"/>
        <v>0</v>
      </c>
      <c r="BF1008">
        <f t="shared" si="2005"/>
        <v>0</v>
      </c>
      <c r="BG1008">
        <f t="shared" si="2005"/>
        <v>0</v>
      </c>
      <c r="BH1008">
        <f t="shared" si="2005"/>
        <v>0</v>
      </c>
      <c r="BI1008">
        <f t="shared" si="2005"/>
        <v>0</v>
      </c>
      <c r="BJ1008">
        <f t="shared" si="2005"/>
        <v>0</v>
      </c>
      <c r="BK1008">
        <f t="shared" si="2005"/>
        <v>0</v>
      </c>
      <c r="BL1008">
        <f t="shared" si="2005"/>
        <v>0</v>
      </c>
      <c r="BM1008">
        <f t="shared" si="2005"/>
        <v>0</v>
      </c>
      <c r="BN1008">
        <f t="shared" si="2005"/>
        <v>0</v>
      </c>
      <c r="BO1008">
        <f t="shared" si="2005"/>
        <v>0</v>
      </c>
      <c r="BP1008">
        <f t="shared" si="2005"/>
        <v>0</v>
      </c>
      <c r="BQ1008">
        <f t="shared" si="2005"/>
        <v>0</v>
      </c>
      <c r="BR1008">
        <f t="shared" si="2005"/>
        <v>0</v>
      </c>
      <c r="BS1008">
        <f t="shared" si="2005"/>
        <v>0</v>
      </c>
      <c r="BT1008">
        <f t="shared" si="2005"/>
        <v>0</v>
      </c>
      <c r="BU1008">
        <f t="shared" si="2005"/>
        <v>0</v>
      </c>
      <c r="BV1008">
        <f t="shared" si="2005"/>
        <v>0</v>
      </c>
      <c r="BW1008">
        <f t="shared" si="2005"/>
        <v>0</v>
      </c>
      <c r="BX1008">
        <f t="shared" si="2005"/>
        <v>0</v>
      </c>
      <c r="BY1008">
        <f t="shared" si="2005"/>
        <v>0</v>
      </c>
      <c r="BZ1008">
        <f t="shared" si="2005"/>
        <v>0</v>
      </c>
      <c r="CA1008">
        <f t="shared" si="2005"/>
        <v>0</v>
      </c>
      <c r="CB1008">
        <f t="shared" si="2005"/>
        <v>0</v>
      </c>
      <c r="CC1008">
        <f t="shared" si="2005"/>
        <v>0</v>
      </c>
      <c r="CD1008">
        <f t="shared" si="2005"/>
        <v>0</v>
      </c>
      <c r="CE1008">
        <f t="shared" si="2005"/>
        <v>0</v>
      </c>
      <c r="CF1008">
        <f t="shared" si="2005"/>
        <v>0</v>
      </c>
      <c r="CG1008">
        <f t="shared" si="2005"/>
        <v>0</v>
      </c>
      <c r="CH1008">
        <f t="shared" si="2005"/>
        <v>0</v>
      </c>
      <c r="CI1008">
        <f t="shared" si="2005"/>
        <v>0</v>
      </c>
      <c r="CJ1008">
        <f t="shared" si="2005"/>
        <v>0</v>
      </c>
      <c r="CK1008">
        <f t="shared" si="2005"/>
        <v>0</v>
      </c>
      <c r="CL1008">
        <f t="shared" si="2005"/>
        <v>0</v>
      </c>
      <c r="CM1008">
        <f t="shared" si="2005"/>
        <v>0</v>
      </c>
      <c r="CN1008">
        <f t="shared" si="2005"/>
        <v>0</v>
      </c>
      <c r="CO1008">
        <f t="shared" si="2005"/>
        <v>0</v>
      </c>
      <c r="CP1008">
        <f t="shared" si="2005"/>
        <v>0</v>
      </c>
      <c r="CQ1008">
        <f t="shared" si="2005"/>
        <v>0</v>
      </c>
      <c r="CR1008">
        <f t="shared" si="2005"/>
        <v>0</v>
      </c>
      <c r="CS1008">
        <f t="shared" si="2005"/>
        <v>0</v>
      </c>
      <c r="CT1008">
        <f t="shared" si="2005"/>
        <v>0</v>
      </c>
      <c r="CU1008">
        <f t="shared" si="2005"/>
        <v>0</v>
      </c>
      <c r="CV1008">
        <f t="shared" si="2005"/>
        <v>0</v>
      </c>
      <c r="CW1008">
        <f t="shared" si="2005"/>
        <v>0</v>
      </c>
      <c r="CX1008">
        <f t="shared" si="2005"/>
        <v>0</v>
      </c>
      <c r="CY1008">
        <f t="shared" si="2005"/>
        <v>0</v>
      </c>
      <c r="CZ1008">
        <f t="shared" si="2005"/>
        <v>0</v>
      </c>
      <c r="DA1008">
        <f t="shared" si="2005"/>
        <v>0</v>
      </c>
      <c r="DB1008">
        <f t="shared" si="2005"/>
        <v>0</v>
      </c>
      <c r="DC1008">
        <f t="shared" si="2005"/>
        <v>0</v>
      </c>
      <c r="DD1008">
        <f t="shared" si="2005"/>
        <v>0</v>
      </c>
      <c r="DE1008">
        <f t="shared" si="2005"/>
        <v>0</v>
      </c>
      <c r="DF1008">
        <f t="shared" si="2005"/>
        <v>0</v>
      </c>
      <c r="DG1008">
        <f t="shared" si="2005"/>
        <v>0</v>
      </c>
      <c r="DH1008">
        <f t="shared" si="2005"/>
        <v>0</v>
      </c>
      <c r="DI1008">
        <f t="shared" si="2005"/>
        <v>0</v>
      </c>
      <c r="DJ1008">
        <f t="shared" ref="DJ1008:DY1008" si="2006">IF(DJ$507=DJ1007,DJ829,0)</f>
        <v>0</v>
      </c>
      <c r="DK1008">
        <f t="shared" si="2006"/>
        <v>0</v>
      </c>
      <c r="DL1008">
        <f t="shared" si="2006"/>
        <v>0</v>
      </c>
      <c r="DM1008">
        <f t="shared" si="2006"/>
        <v>0</v>
      </c>
      <c r="DN1008">
        <f t="shared" si="2006"/>
        <v>0</v>
      </c>
      <c r="DO1008">
        <f t="shared" si="2006"/>
        <v>0</v>
      </c>
      <c r="DP1008">
        <f t="shared" si="2006"/>
        <v>0</v>
      </c>
      <c r="DQ1008">
        <f t="shared" si="2006"/>
        <v>0</v>
      </c>
      <c r="DR1008">
        <f t="shared" si="2006"/>
        <v>0</v>
      </c>
      <c r="DS1008">
        <f t="shared" si="2006"/>
        <v>0</v>
      </c>
      <c r="DT1008">
        <f t="shared" si="2006"/>
        <v>0</v>
      </c>
      <c r="DU1008">
        <f t="shared" si="2006"/>
        <v>0</v>
      </c>
      <c r="DV1008">
        <f t="shared" si="2006"/>
        <v>0</v>
      </c>
      <c r="DW1008">
        <f t="shared" si="2006"/>
        <v>0</v>
      </c>
      <c r="DX1008">
        <f t="shared" si="2006"/>
        <v>0</v>
      </c>
      <c r="DY1008">
        <f t="shared" si="2006"/>
        <v>0</v>
      </c>
      <c r="EE1008" s="13">
        <f>SUM(D1008:EC1008)</f>
        <v>0</v>
      </c>
    </row>
    <row r="1009" spans="1:181" x14ac:dyDescent="0.25">
      <c r="A1009" s="19">
        <f t="shared" si="1979"/>
        <v>47</v>
      </c>
      <c r="B1009" s="28"/>
      <c r="C1009">
        <f t="shared" si="1980"/>
        <v>46</v>
      </c>
      <c r="AR1009" s="13"/>
      <c r="AS1009" s="13"/>
      <c r="AT1009" s="13"/>
      <c r="AU1009" s="13"/>
      <c r="AV1009" s="13"/>
      <c r="AW1009" s="13"/>
      <c r="AX1009" s="13"/>
      <c r="AY1009" s="31">
        <f>IF(MAX($D1009:AX1009)+AY$915=AY$914-IF(SUM($D1009:AW1009)=0,$C1009,0),AY$914,IF(MAX($D1009:AX1009)+BD$915=AY$914-IF(SUM($D1009:AW1009)=0,$C1009,0),AY$914,0))</f>
        <v>0</v>
      </c>
      <c r="AZ1009" s="31">
        <f>IF(MAX($D1009:AY1009)+AZ$915=AZ$914-IF(SUM($D1009:AX1009)=0,$C1009,0),AZ$914,IF(MAX($D1009:AY1009)+BE$915=AZ$914-IF(SUM($D1009:AX1009)=0,$C1009,0),AZ$914,0))</f>
        <v>0</v>
      </c>
      <c r="BA1009" s="31">
        <f>IF(MAX($D1009:AZ1009)+BA$915=BA$914-IF(SUM($D1009:AY1009)=0,$C1009,0),BA$914,IF(MAX($D1009:AZ1009)+BF$915=BA$914-IF(SUM($D1009:AY1009)=0,$C1009,0),BA$914,0))</f>
        <v>0</v>
      </c>
      <c r="BB1009" s="31">
        <f>IF(MAX($D1009:BA1009)+BB$915=BB$914-IF(SUM($D1009:AZ1009)=0,$C1009,0),BB$914,IF(MAX($D1009:BA1009)+BG$915=BB$914-IF(SUM($D1009:AZ1009)=0,$C1009,0),BB$914,0))</f>
        <v>0</v>
      </c>
      <c r="BC1009" s="31">
        <f>IF(MAX($D1009:BB1009)+BC$915=BC$914-IF(SUM($D1009:BA1009)=0,$C1009,0),BC$914,IF(MAX($D1009:BB1009)+BH$915=BC$914-IF(SUM($D1009:BA1009)=0,$C1009,0),BC$914,0))</f>
        <v>0</v>
      </c>
      <c r="BD1009" s="31">
        <f>IF(MAX($D1009:BC1009)+BD$915=BD$914-IF(SUM($D1009:BB1009)=0,$C1009,0),BD$914,IF(MAX($D1009:BC1009)+BI$915=BD$914-IF(SUM($D1009:BB1009)=0,$C1009,0),BD$914,0))</f>
        <v>0</v>
      </c>
      <c r="BE1009" s="31">
        <f>IF(MAX($D1009:BD1009)+BE$915=BE$914-IF(SUM($D1009:BC1009)=0,$C1009,0),BE$914,IF(MAX($D1009:BD1009)+BJ$915=BE$914-IF(SUM($D1009:BC1009)=0,$C1009,0),BE$914,0))</f>
        <v>0</v>
      </c>
      <c r="BF1009" s="31">
        <f>IF(MAX($D1009:BE1009)+BF$915=BF$914-IF(SUM($D1009:BD1009)=0,$C1009,0),BF$914,IF(MAX($D1009:BE1009)+BK$915=BF$914-IF(SUM($D1009:BD1009)=0,$C1009,0),BF$914,0))</f>
        <v>0</v>
      </c>
      <c r="BG1009" s="31">
        <f>IF(MAX($D1009:BF1009)+BG$915=BG$914-IF(SUM($D1009:BE1009)=0,$C1009,0),BG$914,IF(MAX($D1009:BF1009)+BL$915=BG$914-IF(SUM($D1009:BE1009)=0,$C1009,0),BG$914,0))</f>
        <v>0</v>
      </c>
      <c r="BH1009" s="31">
        <f>IF(MAX($D1009:BG1009)+BH$915=BH$914-IF(SUM($D1009:BF1009)=0,$C1009,0),BH$914,IF(MAX($D1009:BG1009)+BM$915=BH$914-IF(SUM($D1009:BF1009)=0,$C1009,0),BH$914,0))</f>
        <v>0</v>
      </c>
      <c r="BI1009" s="31">
        <f>IF(MAX($D1009:BH1009)+BI$915=BI$914-IF(SUM($D1009:BG1009)=0,$C1009,0),BI$914,IF(MAX($D1009:BH1009)+BN$915=BI$914-IF(SUM($D1009:BG1009)=0,$C1009,0),BI$914,0))</f>
        <v>0</v>
      </c>
      <c r="BJ1009" s="31">
        <f>IF(MAX($D1009:BI1009)+BJ$915=BJ$914-IF(SUM($D1009:BH1009)=0,$C1009,0),BJ$914,IF(MAX($D1009:BI1009)+BO$915=BJ$914-IF(SUM($D1009:BH1009)=0,$C1009,0),BJ$914,0))</f>
        <v>0</v>
      </c>
      <c r="BK1009" s="31">
        <f>IF(MAX($D1009:BJ1009)+BK$915=BK$914-IF(SUM($D1009:BI1009)=0,$C1009,0),BK$914,IF(MAX($D1009:BJ1009)+BP$915=BK$914-IF(SUM($D1009:BI1009)=0,$C1009,0),BK$914,0))</f>
        <v>0</v>
      </c>
      <c r="BL1009" s="31">
        <f>IF(MAX($D1009:BK1009)+BL$915=BL$914-IF(SUM($D1009:BJ1009)=0,$C1009,0),BL$914,IF(MAX($D1009:BK1009)+BQ$915=BL$914-IF(SUM($D1009:BJ1009)=0,$C1009,0),BL$914,0))</f>
        <v>0</v>
      </c>
      <c r="BM1009" s="31">
        <f>IF(MAX($D1009:BL1009)+BM$915=BM$914-IF(SUM($D1009:BK1009)=0,$C1009,0),BM$914,IF(MAX($D1009:BL1009)+BR$915=BM$914-IF(SUM($D1009:BK1009)=0,$C1009,0),BM$914,0))</f>
        <v>0</v>
      </c>
      <c r="BN1009" s="31">
        <f>IF(MAX($D1009:BM1009)+BN$915=BN$914-IF(SUM($D1009:BL1009)=0,$C1009,0),BN$914,IF(MAX($D1009:BM1009)+BS$915=BN$914-IF(SUM($D1009:BL1009)=0,$C1009,0),BN$914,0))</f>
        <v>0</v>
      </c>
      <c r="BO1009" s="31">
        <f>IF(MAX($D1009:BN1009)+BO$915=BO$914-IF(SUM($D1009:BM1009)=0,$C1009,0),BO$914,IF(MAX($D1009:BN1009)+BT$915=BO$914-IF(SUM($D1009:BM1009)=0,$C1009,0),BO$914,0))</f>
        <v>0</v>
      </c>
      <c r="BP1009" s="31">
        <f>IF(MAX($D1009:BO1009)+BP$915=BP$914-IF(SUM($D1009:BN1009)=0,$C1009,0),BP$914,IF(MAX($D1009:BO1009)+BU$915=BP$914-IF(SUM($D1009:BN1009)=0,$C1009,0),BP$914,0))</f>
        <v>0</v>
      </c>
      <c r="BQ1009" s="31">
        <f>IF(MAX($D1009:BP1009)+BQ$915=BQ$914-IF(SUM($D1009:BO1009)=0,$C1009,0),BQ$914,IF(MAX($D1009:BP1009)+BV$915=BQ$914-IF(SUM($D1009:BO1009)=0,$C1009,0),BQ$914,0))</f>
        <v>0</v>
      </c>
      <c r="BR1009" s="31">
        <f>IF(MAX($D1009:BQ1009)+BR$915=BR$914-IF(SUM($D1009:BP1009)=0,$C1009,0),BR$914,IF(MAX($D1009:BQ1009)+BW$915=BR$914-IF(SUM($D1009:BP1009)=0,$C1009,0),BR$914,0))</f>
        <v>0</v>
      </c>
      <c r="BS1009" s="31">
        <f>IF(MAX($D1009:BR1009)+BS$915=BS$914-IF(SUM($D1009:BQ1009)=0,$C1009,0),BS$914,IF(MAX($D1009:BR1009)+BX$915=BS$914-IF(SUM($D1009:BQ1009)=0,$C1009,0),BS$914,0))</f>
        <v>0</v>
      </c>
      <c r="BT1009" s="31">
        <f>IF(MAX($D1009:BS1009)+BT$915=BT$914-IF(SUM($D1009:BR1009)=0,$C1009,0),BT$914,IF(MAX($D1009:BS1009)+BY$915=BT$914-IF(SUM($D1009:BR1009)=0,$C1009,0),BT$914,0))</f>
        <v>0</v>
      </c>
      <c r="BU1009" s="31">
        <f>IF(MAX($D1009:BT1009)+BU$915=BU$914-IF(SUM($D1009:BS1009)=0,$C1009,0),BU$914,IF(MAX($D1009:BT1009)+BZ$915=BU$914-IF(SUM($D1009:BS1009)=0,$C1009,0),BU$914,0))</f>
        <v>0</v>
      </c>
      <c r="BV1009" s="31">
        <f>IF(MAX($D1009:BU1009)+BV$915=BV$914-IF(SUM($D1009:BT1009)=0,$C1009,0),BV$914,IF(MAX($D1009:BU1009)+CA$915=BV$914-IF(SUM($D1009:BT1009)=0,$C1009,0),BV$914,0))</f>
        <v>0</v>
      </c>
      <c r="BW1009" s="31">
        <f>IF(MAX($D1009:BV1009)+BW$915=BW$914-IF(SUM($D1009:BU1009)=0,$C1009,0),BW$914,IF(MAX($D1009:BV1009)+CB$915=BW$914-IF(SUM($D1009:BU1009)=0,$C1009,0),BW$914,0))</f>
        <v>0</v>
      </c>
      <c r="BX1009" s="31">
        <f>IF(MAX($D1009:BW1009)+BX$915=BX$914-IF(SUM($D1009:BV1009)=0,$C1009,0),BX$914,IF(MAX($D1009:BW1009)+CC$915=BX$914-IF(SUM($D1009:BV1009)=0,$C1009,0),BX$914,0))</f>
        <v>0</v>
      </c>
      <c r="BY1009" s="31">
        <f>IF(MAX($D1009:BX1009)+BY$915=BY$914-IF(SUM($D1009:BW1009)=0,$C1009,0),BY$914,IF(MAX($D1009:BX1009)+CD$915=BY$914-IF(SUM($D1009:BW1009)=0,$C1009,0),BY$914,0))</f>
        <v>0</v>
      </c>
      <c r="BZ1009" s="31">
        <f>IF(MAX($D1009:BY1009)+BZ$915=BZ$914-IF(SUM($D1009:BX1009)=0,$C1009,0),BZ$914,IF(MAX($D1009:BY1009)+CE$915=BZ$914-IF(SUM($D1009:BX1009)=0,$C1009,0),BZ$914,0))</f>
        <v>0</v>
      </c>
      <c r="CA1009" s="31">
        <f>IF(MAX($D1009:BZ1009)+CA$915=CA$914-IF(SUM($D1009:BY1009)=0,$C1009,0),CA$914,IF(MAX($D1009:BZ1009)+CF$915=CA$914-IF(SUM($D1009:BY1009)=0,$C1009,0),CA$914,0))</f>
        <v>0</v>
      </c>
      <c r="CB1009" s="31">
        <f>IF(MAX($D1009:CA1009)+CB$915=CB$914-IF(SUM($D1009:BZ1009)=0,$C1009,0),CB$914,IF(MAX($D1009:CA1009)+CG$915=CB$914-IF(SUM($D1009:BZ1009)=0,$C1009,0),CB$914,0))</f>
        <v>0</v>
      </c>
      <c r="CC1009" s="31">
        <f>IF(MAX($D1009:CB1009)+CC$915=CC$914-IF(SUM($D1009:CA1009)=0,$C1009,0),CC$914,IF(MAX($D1009:CB1009)+CH$915=CC$914-IF(SUM($D1009:CA1009)=0,$C1009,0),CC$914,0))</f>
        <v>0</v>
      </c>
      <c r="CD1009" s="31">
        <f>IF(MAX($D1009:CC1009)+CD$915=CD$914-IF(SUM($D1009:CB1009)=0,$C1009,0),CD$914,IF(MAX($D1009:CC1009)+CI$915=CD$914-IF(SUM($D1009:CB1009)=0,$C1009,0),CD$914,0))</f>
        <v>0</v>
      </c>
      <c r="CE1009" s="31">
        <f>IF(MAX($D1009:CD1009)+CE$915=CE$914-IF(SUM($D1009:CC1009)=0,$C1009,0),CE$914,IF(MAX($D1009:CD1009)+CJ$915=CE$914-IF(SUM($D1009:CC1009)=0,$C1009,0),CE$914,0))</f>
        <v>0</v>
      </c>
      <c r="CF1009" s="31">
        <f>IF(MAX($D1009:CE1009)+CF$915=CF$914-IF(SUM($D1009:CD1009)=0,$C1009,0),CF$914,IF(MAX($D1009:CE1009)+CK$915=CF$914-IF(SUM($D1009:CD1009)=0,$C1009,0),CF$914,0))</f>
        <v>0</v>
      </c>
      <c r="CG1009" s="31">
        <f>IF(MAX($D1009:CF1009)+CG$915=CG$914-IF(SUM($D1009:CE1009)=0,$C1009,0),CG$914,IF(MAX($D1009:CF1009)+CL$915=CG$914-IF(SUM($D1009:CE1009)=0,$C1009,0),CG$914,0))</f>
        <v>81</v>
      </c>
      <c r="CH1009" s="31">
        <f>IF(MAX($D1009:CG1009)+CH$915=CH$914-IF(SUM($D1009:CF1009)=0,$C1009,0),CH$914,IF(MAX($D1009:CG1009)+CM$915=CH$914-IF(SUM($D1009:CF1009)=0,$C1009,0),CH$914,0))</f>
        <v>0</v>
      </c>
      <c r="CI1009" s="31">
        <f>IF(MAX($D1009:CH1009)+CI$915=CI$914-IF(SUM($D1009:CG1009)=0,$C1009,0),CI$914,IF(MAX($D1009:CH1009)+CN$915=CI$914-IF(SUM($D1009:CG1009)=0,$C1009,0),CI$914,0))</f>
        <v>0</v>
      </c>
      <c r="CJ1009" s="31">
        <f>IF(MAX($D1009:CI1009)+CJ$915=CJ$914-IF(SUM($D1009:CH1009)=0,$C1009,0),CJ$914,IF(MAX($D1009:CI1009)+CO$915=CJ$914-IF(SUM($D1009:CH1009)=0,$C1009,0),CJ$914,0))</f>
        <v>0</v>
      </c>
      <c r="CK1009" s="31">
        <f>IF(MAX($D1009:CJ1009)+CK$915=CK$914-IF(SUM($D1009:CI1009)=0,$C1009,0),CK$914,IF(MAX($D1009:CJ1009)+CP$915=CK$914-IF(SUM($D1009:CI1009)=0,$C1009,0),CK$914,0))</f>
        <v>0</v>
      </c>
      <c r="CL1009" s="31">
        <f>IF(MAX($D1009:CK1009)+CL$915=CL$914-IF(SUM($D1009:CJ1009)=0,$C1009,0),CL$914,IF(MAX($D1009:CK1009)+CQ$915=CL$914-IF(SUM($D1009:CJ1009)=0,$C1009,0),CL$914,0))</f>
        <v>0</v>
      </c>
      <c r="CM1009" s="31">
        <f>IF(MAX($D1009:CL1009)+CM$915=CM$914-IF(SUM($D1009:CK1009)=0,$C1009,0),CM$914,IF(MAX($D1009:CL1009)+CR$915=CM$914-IF(SUM($D1009:CK1009)=0,$C1009,0),CM$914,0))</f>
        <v>0</v>
      </c>
      <c r="CN1009" s="31">
        <f>IF(MAX($D1009:CM1009)+CN$915=CN$914-IF(SUM($D1009:CL1009)=0,$C1009,0),CN$914,IF(MAX($D1009:CM1009)+CS$915=CN$914-IF(SUM($D1009:CL1009)=0,$C1009,0),CN$914,0))</f>
        <v>0</v>
      </c>
      <c r="CO1009" s="31">
        <f>IF(MAX($D1009:CN1009)+CO$915=CO$914-IF(SUM($D1009:CM1009)=0,$C1009,0),CO$914,IF(MAX($D1009:CN1009)+CT$915=CO$914-IF(SUM($D1009:CM1009)=0,$C1009,0),CO$914,0))</f>
        <v>0</v>
      </c>
      <c r="CP1009" s="31">
        <f>IF(MAX($D1009:CO1009)+CP$915=CP$914-IF(SUM($D1009:CN1009)=0,$C1009,0),CP$914,IF(MAX($D1009:CO1009)+CU$915=CP$914-IF(SUM($D1009:CN1009)=0,$C1009,0),CP$914,0))</f>
        <v>0</v>
      </c>
      <c r="CQ1009" s="31">
        <f>IF(MAX($D1009:CP1009)+CQ$915=CQ$914-IF(SUM($D1009:CO1009)=0,$C1009,0),CQ$914,IF(MAX($D1009:CP1009)+CV$915=CQ$914-IF(SUM($D1009:CO1009)=0,$C1009,0),CQ$914,0))</f>
        <v>0</v>
      </c>
      <c r="CR1009" s="31">
        <f>IF(MAX($D1009:CQ1009)+CR$915=CR$914-IF(SUM($D1009:CP1009)=0,$C1009,0),CR$914,IF(MAX($D1009:CQ1009)+CW$915=CR$914-IF(SUM($D1009:CP1009)=0,$C1009,0),CR$914,0))</f>
        <v>0</v>
      </c>
      <c r="CS1009" s="31">
        <f>IF(MAX($D1009:CR1009)+CS$915=CS$914-IF(SUM($D1009:CQ1009)=0,$C1009,0),CS$914,IF(MAX($D1009:CR1009)+CX$915=CS$914-IF(SUM($D1009:CQ1009)=0,$C1009,0),CS$914,0))</f>
        <v>0</v>
      </c>
      <c r="CT1009" s="31">
        <f>IF(MAX($D1009:CS1009)+CT$915=CT$914-IF(SUM($D1009:CR1009)=0,$C1009,0),CT$914,IF(MAX($D1009:CS1009)+CY$915=CT$914-IF(SUM($D1009:CR1009)=0,$C1009,0),CT$914,0))</f>
        <v>0</v>
      </c>
      <c r="CU1009" s="31">
        <f>IF(MAX($D1009:CT1009)+CU$915=CU$914-IF(SUM($D1009:CS1009)=0,$C1009,0),CU$914,IF(MAX($D1009:CT1009)+CZ$915=CU$914-IF(SUM($D1009:CS1009)=0,$C1009,0),CU$914,0))</f>
        <v>0</v>
      </c>
      <c r="CV1009" s="31">
        <f>IF(MAX($D1009:CU1009)+CV$915=CV$914-IF(SUM($D1009:CT1009)=0,$C1009,0),CV$914,IF(MAX($D1009:CU1009)+DA$915=CV$914-IF(SUM($D1009:CT1009)=0,$C1009,0),CV$914,0))</f>
        <v>0</v>
      </c>
      <c r="CW1009" s="31">
        <f>IF(MAX($D1009:CV1009)+CW$915=CW$914-IF(SUM($D1009:CU1009)=0,$C1009,0),CW$914,IF(MAX($D1009:CV1009)+DB$915=CW$914-IF(SUM($D1009:CU1009)=0,$C1009,0),CW$914,0))</f>
        <v>0</v>
      </c>
      <c r="CX1009" s="31">
        <f>IF(MAX($D1009:CW1009)+CX$915=CX$914-IF(SUM($D1009:CV1009)=0,$C1009,0),CX$914,IF(MAX($D1009:CW1009)+DC$915=CX$914-IF(SUM($D1009:CV1009)=0,$C1009,0),CX$914,0))</f>
        <v>0</v>
      </c>
      <c r="CY1009" s="31">
        <f>IF(MAX($D1009:CX1009)+CY$915=CY$914-IF(SUM($D1009:CW1009)=0,$C1009,0),CY$914,IF(MAX($D1009:CX1009)+DD$915=CY$914-IF(SUM($D1009:CW1009)=0,$C1009,0),CY$914,0))</f>
        <v>0</v>
      </c>
      <c r="CZ1009" s="31">
        <f>IF(MAX($D1009:CY1009)+CZ$915=CZ$914-IF(SUM($D1009:CX1009)=0,$C1009,0),CZ$914,IF(MAX($D1009:CY1009)+DE$915=CZ$914-IF(SUM($D1009:CX1009)=0,$C1009,0),CZ$914,0))</f>
        <v>0</v>
      </c>
      <c r="DA1009" s="31">
        <f>IF(MAX($D1009:CZ1009)+DA$915=DA$914-IF(SUM($D1009:CY1009)=0,$C1009,0),DA$914,IF(MAX($D1009:CZ1009)+DF$915=DA$914-IF(SUM($D1009:CY1009)=0,$C1009,0),DA$914,0))</f>
        <v>0</v>
      </c>
      <c r="DB1009" s="31">
        <f>IF(MAX($D1009:DA1009)+DB$915=DB$914-IF(SUM($D1009:CZ1009)=0,$C1009,0),DB$914,IF(MAX($D1009:DA1009)+DG$915=DB$914-IF(SUM($D1009:CZ1009)=0,$C1009,0),DB$914,0))</f>
        <v>0</v>
      </c>
      <c r="DC1009" s="31">
        <f>IF(MAX($D1009:DB1009)+DC$915=DC$914-IF(SUM($D1009:DA1009)=0,$C1009,0),DC$914,IF(MAX($D1009:DB1009)+DH$915=DC$914-IF(SUM($D1009:DA1009)=0,$C1009,0),DC$914,0))</f>
        <v>0</v>
      </c>
      <c r="DD1009" s="31">
        <f>IF(MAX($D1009:DC1009)+DD$915=DD$914-IF(SUM($D1009:DB1009)=0,$C1009,0),DD$914,IF(MAX($D1009:DC1009)+DI$915=DD$914-IF(SUM($D1009:DB1009)=0,$C1009,0),DD$914,0))</f>
        <v>0</v>
      </c>
      <c r="DE1009" s="31">
        <f>IF(MAX($D1009:DD1009)+DE$915=DE$914-IF(SUM($D1009:DC1009)=0,$C1009,0),DE$914,IF(MAX($D1009:DD1009)+DJ$915=DE$914-IF(SUM($D1009:DC1009)=0,$C1009,0),DE$914,0))</f>
        <v>0</v>
      </c>
      <c r="DF1009" s="31">
        <f>IF(MAX($D1009:DE1009)+DF$915=DF$914-IF(SUM($D1009:DD1009)=0,$C1009,0),DF$914,IF(MAX($D1009:DE1009)+DK$915=DF$914-IF(SUM($D1009:DD1009)=0,$C1009,0),DF$914,0))</f>
        <v>0</v>
      </c>
      <c r="DG1009" s="31">
        <f>IF(MAX($D1009:DF1009)+DG$915=DG$914-IF(SUM($D1009:DE1009)=0,$C1009,0),DG$914,IF(MAX($D1009:DF1009)+DL$915=DG$914-IF(SUM($D1009:DE1009)=0,$C1009,0),DG$914,0))</f>
        <v>0</v>
      </c>
      <c r="DH1009" s="31">
        <f>IF(MAX($D1009:DG1009)+DH$915=DH$914-IF(SUM($D1009:DF1009)=0,$C1009,0),DH$914,IF(MAX($D1009:DG1009)+DM$915=DH$914-IF(SUM($D1009:DF1009)=0,$C1009,0),DH$914,0))</f>
        <v>0</v>
      </c>
      <c r="DI1009" s="31">
        <f>IF(MAX($D1009:DH1009)+DI$915=DI$914-IF(SUM($D1009:DG1009)=0,$C1009,0),DI$914,IF(MAX($D1009:DH1009)+DN$915=DI$914-IF(SUM($D1009:DG1009)=0,$C1009,0),DI$914,0))</f>
        <v>0</v>
      </c>
      <c r="DJ1009" s="31">
        <f>IF(MAX($D1009:DI1009)+DJ$915=DJ$914-IF(SUM($D1009:DH1009)=0,$C1009,0),DJ$914,IF(MAX($D1009:DI1009)+DO$915=DJ$914-IF(SUM($D1009:DH1009)=0,$C1009,0),DJ$914,0))</f>
        <v>0</v>
      </c>
      <c r="DK1009" s="31">
        <f>IF(MAX($D1009:DJ1009)+DK$915=DK$914-IF(SUM($D1009:DI1009)=0,$C1009,0),DK$914,IF(MAX($D1009:DJ1009)+DP$915=DK$914-IF(SUM($D1009:DI1009)=0,$C1009,0),DK$914,0))</f>
        <v>111</v>
      </c>
      <c r="DL1009" s="31">
        <f>IF(MAX($D1009:DK1009)+DL$915=DL$914-IF(SUM($D1009:DJ1009)=0,$C1009,0),DL$914,IF(MAX($D1009:DK1009)+DQ$915=DL$914-IF(SUM($D1009:DJ1009)=0,$C1009,0),DL$914,0))</f>
        <v>0</v>
      </c>
      <c r="DM1009" s="31">
        <f>IF(MAX($D1009:DL1009)+DM$915=DM$914-IF(SUM($D1009:DK1009)=0,$C1009,0),DM$914,IF(MAX($D1009:DL1009)+DR$915=DM$914-IF(SUM($D1009:DK1009)=0,$C1009,0),DM$914,0))</f>
        <v>0</v>
      </c>
      <c r="DN1009" s="31">
        <f>IF(MAX($D1009:DM1009)+DN$915=DN$914-IF(SUM($D1009:DL1009)=0,$C1009,0),DN$914,IF(MAX($D1009:DM1009)+DS$915=DN$914-IF(SUM($D1009:DL1009)=0,$C1009,0),DN$914,0))</f>
        <v>0</v>
      </c>
      <c r="DO1009" s="31">
        <f>IF(MAX($D1009:DN1009)+DO$915=DO$914-IF(SUM($D1009:DM1009)=0,$C1009,0),DO$914,IF(MAX($D1009:DN1009)+DT$915=DO$914-IF(SUM($D1009:DM1009)=0,$C1009,0),DO$914,0))</f>
        <v>0</v>
      </c>
      <c r="DP1009" s="31">
        <f>IF(MAX($D1009:DO1009)+DP$915=DP$914-IF(SUM($D1009:DN1009)=0,$C1009,0),DP$914,IF(MAX($D1009:DO1009)+DU$915=DP$914-IF(SUM($D1009:DN1009)=0,$C1009,0),DP$914,0))</f>
        <v>0</v>
      </c>
      <c r="DQ1009" s="31">
        <f>IF(MAX($D1009:DP1009)+DQ$915=DQ$914-IF(SUM($D1009:DO1009)=0,$C1009,0),DQ$914,IF(MAX($D1009:DP1009)+DV$915=DQ$914-IF(SUM($D1009:DO1009)=0,$C1009,0),DQ$914,0))</f>
        <v>0</v>
      </c>
      <c r="DR1009" s="31">
        <f>IF(MAX($D1009:DQ1009)+DR$915=DR$914-IF(SUM($D1009:DP1009)=0,$C1009,0),DR$914,IF(MAX($D1009:DQ1009)+DW$915=DR$914-IF(SUM($D1009:DP1009)=0,$C1009,0),DR$914,0))</f>
        <v>0</v>
      </c>
      <c r="DS1009" s="31">
        <f>IF(MAX($D1009:DR1009)+DS$915=DS$914-IF(SUM($D1009:DQ1009)=0,$C1009,0),DS$914,IF(MAX($D1009:DR1009)+DX$915=DS$914-IF(SUM($D1009:DQ1009)=0,$C1009,0),DS$914,0))</f>
        <v>0</v>
      </c>
      <c r="DT1009" s="31">
        <f>IF(MAX($D1009:DS1009)+DT$915=DT$914-IF(SUM($D1009:DR1009)=0,$C1009,0),DT$914,IF(MAX($D1009:DS1009)+DY$915=DT$914-IF(SUM($D1009:DR1009)=0,$C1009,0),DT$914,0))</f>
        <v>0</v>
      </c>
      <c r="DU1009" s="31">
        <f>IF(MAX($D1009:DT1009)+DU$915=DU$914-IF(SUM($D1009:DS1009)=0,$C1009,0),DU$914,IF(MAX($D1009:DT1009)+DZ$915=DU$914-IF(SUM($D1009:DS1009)=0,$C1009,0),DU$914,0))</f>
        <v>0</v>
      </c>
      <c r="DV1009" s="31">
        <f>IF(MAX($D1009:DU1009)+DV$915=DV$914-IF(SUM($D1009:DT1009)=0,$C1009,0),DV$914,IF(MAX($D1009:DU1009)+EA$915=DV$914-IF(SUM($D1009:DT1009)=0,$C1009,0),DV$914,0))</f>
        <v>0</v>
      </c>
      <c r="DW1009" s="31">
        <f>IF(MAX($D1009:DV1009)+DW$915=DW$914-IF(SUM($D1009:DU1009)=0,$C1009,0),DW$914,IF(MAX($D1009:DV1009)+EB$915=DW$914-IF(SUM($D1009:DU1009)=0,$C1009,0),DW$914,0))</f>
        <v>0</v>
      </c>
      <c r="DX1009" s="31">
        <f>IF(MAX($D1009:DW1009)+DX$915=DX$914-IF(SUM($D1009:DV1009)=0,$C1009,0),DX$914,IF(MAX($D1009:DW1009)+EC$915=DX$914-IF(SUM($D1009:DV1009)=0,$C1009,0),DX$914,0))</f>
        <v>0</v>
      </c>
      <c r="DY1009" s="31">
        <f>IF(MAX($D1009:DX1009)+DY$915=DY$914-IF(SUM($D1009:DW1009)=0,$C1009,0),DY$914,IF(MAX($D1009:DX1009)+ED$915=DY$914-IF(SUM($D1009:DW1009)=0,$C1009,0),DY$914,0))</f>
        <v>0</v>
      </c>
      <c r="DZ1009" s="31"/>
      <c r="EA1009" s="31"/>
      <c r="EB1009" s="31"/>
      <c r="EC1009" s="31"/>
      <c r="ED1009" s="31"/>
      <c r="EE1009">
        <f>IF(EE1010=0,0,EE1010)</f>
        <v>0</v>
      </c>
      <c r="EF1009" s="31"/>
      <c r="EG1009" s="31"/>
      <c r="EH1009" s="31"/>
      <c r="EI1009" s="31"/>
      <c r="EJ1009" s="31"/>
      <c r="EK1009" s="31"/>
      <c r="EL1009" s="31"/>
      <c r="EM1009" s="31"/>
      <c r="EN1009" s="31"/>
      <c r="EO1009" s="31"/>
      <c r="EP1009" s="31"/>
      <c r="EQ1009" s="31"/>
      <c r="ER1009" s="31"/>
      <c r="ES1009" s="31"/>
      <c r="ET1009" s="31"/>
      <c r="EU1009" s="31"/>
      <c r="EV1009" s="31"/>
      <c r="EW1009" s="31"/>
      <c r="EX1009" s="31"/>
      <c r="EY1009" s="31"/>
      <c r="EZ1009" s="31"/>
      <c r="FA1009" s="31"/>
      <c r="FB1009" s="31"/>
      <c r="FC1009" s="31"/>
      <c r="FD1009" s="31"/>
      <c r="FE1009" s="31"/>
      <c r="FF1009" s="31"/>
      <c r="FG1009" s="31"/>
      <c r="FH1009" s="31"/>
      <c r="FI1009" s="31"/>
      <c r="FJ1009" s="31"/>
      <c r="FK1009" s="31"/>
      <c r="FL1009" s="31"/>
      <c r="FM1009" s="31"/>
      <c r="FN1009" s="31"/>
      <c r="FO1009" s="31"/>
      <c r="FP1009" s="31"/>
      <c r="FQ1009" s="31"/>
      <c r="FR1009" s="31"/>
    </row>
    <row r="1010" spans="1:181" x14ac:dyDescent="0.25">
      <c r="A1010" s="19">
        <f t="shared" si="1979"/>
        <v>47</v>
      </c>
      <c r="B1010" s="28">
        <f>B1008+1</f>
        <v>1947</v>
      </c>
      <c r="C1010">
        <f t="shared" si="1980"/>
        <v>46</v>
      </c>
      <c r="AR1010" s="13"/>
      <c r="AS1010" s="13"/>
      <c r="AT1010" s="13"/>
      <c r="AU1010" s="13"/>
      <c r="AV1010" s="13"/>
      <c r="AW1010" s="13"/>
      <c r="AX1010" s="32">
        <f>AX830</f>
        <v>0</v>
      </c>
      <c r="AY1010">
        <f t="shared" ref="AY1010:DJ1010" si="2007">IF(AY$507=AY1009,AY830,0)</f>
        <v>0</v>
      </c>
      <c r="AZ1010">
        <f t="shared" si="2007"/>
        <v>0</v>
      </c>
      <c r="BA1010">
        <f t="shared" si="2007"/>
        <v>0</v>
      </c>
      <c r="BB1010">
        <f t="shared" si="2007"/>
        <v>0</v>
      </c>
      <c r="BC1010">
        <f t="shared" si="2007"/>
        <v>0</v>
      </c>
      <c r="BD1010">
        <f t="shared" si="2007"/>
        <v>0</v>
      </c>
      <c r="BE1010">
        <f t="shared" si="2007"/>
        <v>0</v>
      </c>
      <c r="BF1010">
        <f t="shared" si="2007"/>
        <v>0</v>
      </c>
      <c r="BG1010">
        <f t="shared" si="2007"/>
        <v>0</v>
      </c>
      <c r="BH1010">
        <f t="shared" si="2007"/>
        <v>0</v>
      </c>
      <c r="BI1010">
        <f t="shared" si="2007"/>
        <v>0</v>
      </c>
      <c r="BJ1010">
        <f t="shared" si="2007"/>
        <v>0</v>
      </c>
      <c r="BK1010">
        <f t="shared" si="2007"/>
        <v>0</v>
      </c>
      <c r="BL1010">
        <f t="shared" si="2007"/>
        <v>0</v>
      </c>
      <c r="BM1010">
        <f t="shared" si="2007"/>
        <v>0</v>
      </c>
      <c r="BN1010">
        <f t="shared" si="2007"/>
        <v>0</v>
      </c>
      <c r="BO1010">
        <f t="shared" si="2007"/>
        <v>0</v>
      </c>
      <c r="BP1010">
        <f t="shared" si="2007"/>
        <v>0</v>
      </c>
      <c r="BQ1010">
        <f t="shared" si="2007"/>
        <v>0</v>
      </c>
      <c r="BR1010">
        <f t="shared" si="2007"/>
        <v>0</v>
      </c>
      <c r="BS1010">
        <f t="shared" si="2007"/>
        <v>0</v>
      </c>
      <c r="BT1010">
        <f t="shared" si="2007"/>
        <v>0</v>
      </c>
      <c r="BU1010">
        <f t="shared" si="2007"/>
        <v>0</v>
      </c>
      <c r="BV1010">
        <f t="shared" si="2007"/>
        <v>0</v>
      </c>
      <c r="BW1010">
        <f t="shared" si="2007"/>
        <v>0</v>
      </c>
      <c r="BX1010">
        <f t="shared" si="2007"/>
        <v>0</v>
      </c>
      <c r="BY1010">
        <f t="shared" si="2007"/>
        <v>0</v>
      </c>
      <c r="BZ1010">
        <f t="shared" si="2007"/>
        <v>0</v>
      </c>
      <c r="CA1010">
        <f t="shared" si="2007"/>
        <v>0</v>
      </c>
      <c r="CB1010">
        <f t="shared" si="2007"/>
        <v>0</v>
      </c>
      <c r="CC1010">
        <f t="shared" si="2007"/>
        <v>0</v>
      </c>
      <c r="CD1010">
        <f t="shared" si="2007"/>
        <v>0</v>
      </c>
      <c r="CE1010">
        <f t="shared" si="2007"/>
        <v>0</v>
      </c>
      <c r="CF1010">
        <f t="shared" si="2007"/>
        <v>0</v>
      </c>
      <c r="CG1010">
        <f t="shared" si="2007"/>
        <v>0</v>
      </c>
      <c r="CH1010">
        <f t="shared" si="2007"/>
        <v>0</v>
      </c>
      <c r="CI1010">
        <f t="shared" si="2007"/>
        <v>0</v>
      </c>
      <c r="CJ1010">
        <f t="shared" si="2007"/>
        <v>0</v>
      </c>
      <c r="CK1010">
        <f t="shared" si="2007"/>
        <v>0</v>
      </c>
      <c r="CL1010">
        <f t="shared" si="2007"/>
        <v>0</v>
      </c>
      <c r="CM1010">
        <f t="shared" si="2007"/>
        <v>0</v>
      </c>
      <c r="CN1010">
        <f t="shared" si="2007"/>
        <v>0</v>
      </c>
      <c r="CO1010">
        <f t="shared" si="2007"/>
        <v>0</v>
      </c>
      <c r="CP1010">
        <f t="shared" si="2007"/>
        <v>0</v>
      </c>
      <c r="CQ1010">
        <f t="shared" si="2007"/>
        <v>0</v>
      </c>
      <c r="CR1010">
        <f t="shared" si="2007"/>
        <v>0</v>
      </c>
      <c r="CS1010">
        <f t="shared" si="2007"/>
        <v>0</v>
      </c>
      <c r="CT1010">
        <f t="shared" si="2007"/>
        <v>0</v>
      </c>
      <c r="CU1010">
        <f t="shared" si="2007"/>
        <v>0</v>
      </c>
      <c r="CV1010">
        <f t="shared" si="2007"/>
        <v>0</v>
      </c>
      <c r="CW1010">
        <f t="shared" si="2007"/>
        <v>0</v>
      </c>
      <c r="CX1010">
        <f t="shared" si="2007"/>
        <v>0</v>
      </c>
      <c r="CY1010">
        <f t="shared" si="2007"/>
        <v>0</v>
      </c>
      <c r="CZ1010">
        <f t="shared" si="2007"/>
        <v>0</v>
      </c>
      <c r="DA1010">
        <f t="shared" si="2007"/>
        <v>0</v>
      </c>
      <c r="DB1010">
        <f t="shared" si="2007"/>
        <v>0</v>
      </c>
      <c r="DC1010">
        <f t="shared" si="2007"/>
        <v>0</v>
      </c>
      <c r="DD1010">
        <f t="shared" si="2007"/>
        <v>0</v>
      </c>
      <c r="DE1010">
        <f t="shared" si="2007"/>
        <v>0</v>
      </c>
      <c r="DF1010">
        <f t="shared" si="2007"/>
        <v>0</v>
      </c>
      <c r="DG1010">
        <f t="shared" si="2007"/>
        <v>0</v>
      </c>
      <c r="DH1010">
        <f t="shared" si="2007"/>
        <v>0</v>
      </c>
      <c r="DI1010">
        <f t="shared" si="2007"/>
        <v>0</v>
      </c>
      <c r="DJ1010">
        <f t="shared" si="2007"/>
        <v>0</v>
      </c>
      <c r="DK1010">
        <f t="shared" ref="DK1010:DY1010" si="2008">IF(DK$507=DK1009,DK830,0)</f>
        <v>0</v>
      </c>
      <c r="DL1010">
        <f t="shared" si="2008"/>
        <v>0</v>
      </c>
      <c r="DM1010">
        <f t="shared" si="2008"/>
        <v>0</v>
      </c>
      <c r="DN1010">
        <f t="shared" si="2008"/>
        <v>0</v>
      </c>
      <c r="DO1010">
        <f t="shared" si="2008"/>
        <v>0</v>
      </c>
      <c r="DP1010">
        <f t="shared" si="2008"/>
        <v>0</v>
      </c>
      <c r="DQ1010">
        <f t="shared" si="2008"/>
        <v>0</v>
      </c>
      <c r="DR1010">
        <f t="shared" si="2008"/>
        <v>0</v>
      </c>
      <c r="DS1010">
        <f t="shared" si="2008"/>
        <v>0</v>
      </c>
      <c r="DT1010">
        <f t="shared" si="2008"/>
        <v>0</v>
      </c>
      <c r="DU1010">
        <f t="shared" si="2008"/>
        <v>0</v>
      </c>
      <c r="DV1010">
        <f t="shared" si="2008"/>
        <v>0</v>
      </c>
      <c r="DW1010">
        <f t="shared" si="2008"/>
        <v>0</v>
      </c>
      <c r="DX1010">
        <f t="shared" si="2008"/>
        <v>0</v>
      </c>
      <c r="DY1010">
        <f t="shared" si="2008"/>
        <v>0</v>
      </c>
      <c r="EE1010" s="13">
        <f>SUM(D1010:EC1010)</f>
        <v>0</v>
      </c>
    </row>
    <row r="1011" spans="1:181" x14ac:dyDescent="0.25">
      <c r="A1011" s="19">
        <f t="shared" si="1979"/>
        <v>48</v>
      </c>
      <c r="B1011" s="28"/>
      <c r="C1011">
        <f t="shared" si="1980"/>
        <v>47</v>
      </c>
      <c r="AR1011" s="13"/>
      <c r="AS1011" s="13"/>
      <c r="AT1011" s="13"/>
      <c r="AU1011" s="13"/>
      <c r="AV1011" s="13"/>
      <c r="AW1011" s="13"/>
      <c r="AX1011" s="13"/>
      <c r="AY1011" s="13"/>
      <c r="AZ1011" s="31">
        <f>IF(MAX($D1011:AY1011)+AZ$915=AZ$914-IF(SUM($D1011:AX1011)=0,$C1011,0),AZ$914,IF(MAX($D1011:AY1011)+BE$915=AZ$914-IF(SUM($D1011:AX1011)=0,$C1011,0),AZ$914,0))</f>
        <v>0</v>
      </c>
      <c r="BA1011" s="31">
        <f>IF(MAX($D1011:AZ1011)+BA$915=BA$914-IF(SUM($D1011:AY1011)=0,$C1011,0),BA$914,IF(MAX($D1011:AZ1011)+BF$915=BA$914-IF(SUM($D1011:AY1011)=0,$C1011,0),BA$914,0))</f>
        <v>0</v>
      </c>
      <c r="BB1011" s="31">
        <f>IF(MAX($D1011:BA1011)+BB$915=BB$914-IF(SUM($D1011:AZ1011)=0,$C1011,0),BB$914,IF(MAX($D1011:BA1011)+BG$915=BB$914-IF(SUM($D1011:AZ1011)=0,$C1011,0),BB$914,0))</f>
        <v>0</v>
      </c>
      <c r="BC1011" s="31">
        <f>IF(MAX($D1011:BB1011)+BC$915=BC$914-IF(SUM($D1011:BA1011)=0,$C1011,0),BC$914,IF(MAX($D1011:BB1011)+BH$915=BC$914-IF(SUM($D1011:BA1011)=0,$C1011,0),BC$914,0))</f>
        <v>0</v>
      </c>
      <c r="BD1011" s="31">
        <f>IF(MAX($D1011:BC1011)+BD$915=BD$914-IF(SUM($D1011:BB1011)=0,$C1011,0),BD$914,IF(MAX($D1011:BC1011)+BI$915=BD$914-IF(SUM($D1011:BB1011)=0,$C1011,0),BD$914,0))</f>
        <v>0</v>
      </c>
      <c r="BE1011" s="31">
        <f>IF(MAX($D1011:BD1011)+BE$915=BE$914-IF(SUM($D1011:BC1011)=0,$C1011,0),BE$914,IF(MAX($D1011:BD1011)+BJ$915=BE$914-IF(SUM($D1011:BC1011)=0,$C1011,0),BE$914,0))</f>
        <v>0</v>
      </c>
      <c r="BF1011" s="31">
        <f>IF(MAX($D1011:BE1011)+BF$915=BF$914-IF(SUM($D1011:BD1011)=0,$C1011,0),BF$914,IF(MAX($D1011:BE1011)+BK$915=BF$914-IF(SUM($D1011:BD1011)=0,$C1011,0),BF$914,0))</f>
        <v>0</v>
      </c>
      <c r="BG1011" s="31">
        <f>IF(MAX($D1011:BF1011)+BG$915=BG$914-IF(SUM($D1011:BE1011)=0,$C1011,0),BG$914,IF(MAX($D1011:BF1011)+BL$915=BG$914-IF(SUM($D1011:BE1011)=0,$C1011,0),BG$914,0))</f>
        <v>0</v>
      </c>
      <c r="BH1011" s="31">
        <f>IF(MAX($D1011:BG1011)+BH$915=BH$914-IF(SUM($D1011:BF1011)=0,$C1011,0),BH$914,IF(MAX($D1011:BG1011)+BM$915=BH$914-IF(SUM($D1011:BF1011)=0,$C1011,0),BH$914,0))</f>
        <v>0</v>
      </c>
      <c r="BI1011" s="31">
        <f>IF(MAX($D1011:BH1011)+BI$915=BI$914-IF(SUM($D1011:BG1011)=0,$C1011,0),BI$914,IF(MAX($D1011:BH1011)+BN$915=BI$914-IF(SUM($D1011:BG1011)=0,$C1011,0),BI$914,0))</f>
        <v>0</v>
      </c>
      <c r="BJ1011" s="31">
        <f>IF(MAX($D1011:BI1011)+BJ$915=BJ$914-IF(SUM($D1011:BH1011)=0,$C1011,0),BJ$914,IF(MAX($D1011:BI1011)+BO$915=BJ$914-IF(SUM($D1011:BH1011)=0,$C1011,0),BJ$914,0))</f>
        <v>0</v>
      </c>
      <c r="BK1011" s="31">
        <f>IF(MAX($D1011:BJ1011)+BK$915=BK$914-IF(SUM($D1011:BI1011)=0,$C1011,0),BK$914,IF(MAX($D1011:BJ1011)+BP$915=BK$914-IF(SUM($D1011:BI1011)=0,$C1011,0),BK$914,0))</f>
        <v>0</v>
      </c>
      <c r="BL1011" s="31">
        <f>IF(MAX($D1011:BK1011)+BL$915=BL$914-IF(SUM($D1011:BJ1011)=0,$C1011,0),BL$914,IF(MAX($D1011:BK1011)+BQ$915=BL$914-IF(SUM($D1011:BJ1011)=0,$C1011,0),BL$914,0))</f>
        <v>0</v>
      </c>
      <c r="BM1011" s="31">
        <f>IF(MAX($D1011:BL1011)+BM$915=BM$914-IF(SUM($D1011:BK1011)=0,$C1011,0),BM$914,IF(MAX($D1011:BL1011)+BR$915=BM$914-IF(SUM($D1011:BK1011)=0,$C1011,0),BM$914,0))</f>
        <v>0</v>
      </c>
      <c r="BN1011" s="31">
        <f>IF(MAX($D1011:BM1011)+BN$915=BN$914-IF(SUM($D1011:BL1011)=0,$C1011,0),BN$914,IF(MAX($D1011:BM1011)+BS$915=BN$914-IF(SUM($D1011:BL1011)=0,$C1011,0),BN$914,0))</f>
        <v>0</v>
      </c>
      <c r="BO1011" s="31">
        <f>IF(MAX($D1011:BN1011)+BO$915=BO$914-IF(SUM($D1011:BM1011)=0,$C1011,0),BO$914,IF(MAX($D1011:BN1011)+BT$915=BO$914-IF(SUM($D1011:BM1011)=0,$C1011,0),BO$914,0))</f>
        <v>0</v>
      </c>
      <c r="BP1011" s="31">
        <f>IF(MAX($D1011:BO1011)+BP$915=BP$914-IF(SUM($D1011:BN1011)=0,$C1011,0),BP$914,IF(MAX($D1011:BO1011)+BU$915=BP$914-IF(SUM($D1011:BN1011)=0,$C1011,0),BP$914,0))</f>
        <v>0</v>
      </c>
      <c r="BQ1011" s="31">
        <f>IF(MAX($D1011:BP1011)+BQ$915=BQ$914-IF(SUM($D1011:BO1011)=0,$C1011,0),BQ$914,IF(MAX($D1011:BP1011)+BV$915=BQ$914-IF(SUM($D1011:BO1011)=0,$C1011,0),BQ$914,0))</f>
        <v>0</v>
      </c>
      <c r="BR1011" s="31">
        <f>IF(MAX($D1011:BQ1011)+BR$915=BR$914-IF(SUM($D1011:BP1011)=0,$C1011,0),BR$914,IF(MAX($D1011:BQ1011)+BW$915=BR$914-IF(SUM($D1011:BP1011)=0,$C1011,0),BR$914,0))</f>
        <v>0</v>
      </c>
      <c r="BS1011" s="31">
        <f>IF(MAX($D1011:BR1011)+BS$915=BS$914-IF(SUM($D1011:BQ1011)=0,$C1011,0),BS$914,IF(MAX($D1011:BR1011)+BX$915=BS$914-IF(SUM($D1011:BQ1011)=0,$C1011,0),BS$914,0))</f>
        <v>0</v>
      </c>
      <c r="BT1011" s="31">
        <f>IF(MAX($D1011:BS1011)+BT$915=BT$914-IF(SUM($D1011:BR1011)=0,$C1011,0),BT$914,IF(MAX($D1011:BS1011)+BY$915=BT$914-IF(SUM($D1011:BR1011)=0,$C1011,0),BT$914,0))</f>
        <v>0</v>
      </c>
      <c r="BU1011" s="31">
        <f>IF(MAX($D1011:BT1011)+BU$915=BU$914-IF(SUM($D1011:BS1011)=0,$C1011,0),BU$914,IF(MAX($D1011:BT1011)+BZ$915=BU$914-IF(SUM($D1011:BS1011)=0,$C1011,0),BU$914,0))</f>
        <v>0</v>
      </c>
      <c r="BV1011" s="31">
        <f>IF(MAX($D1011:BU1011)+BV$915=BV$914-IF(SUM($D1011:BT1011)=0,$C1011,0),BV$914,IF(MAX($D1011:BU1011)+CA$915=BV$914-IF(SUM($D1011:BT1011)=0,$C1011,0),BV$914,0))</f>
        <v>0</v>
      </c>
      <c r="BW1011" s="31">
        <f>IF(MAX($D1011:BV1011)+BW$915=BW$914-IF(SUM($D1011:BU1011)=0,$C1011,0),BW$914,IF(MAX($D1011:BV1011)+CB$915=BW$914-IF(SUM($D1011:BU1011)=0,$C1011,0),BW$914,0))</f>
        <v>0</v>
      </c>
      <c r="BX1011" s="31">
        <f>IF(MAX($D1011:BW1011)+BX$915=BX$914-IF(SUM($D1011:BV1011)=0,$C1011,0),BX$914,IF(MAX($D1011:BW1011)+CC$915=BX$914-IF(SUM($D1011:BV1011)=0,$C1011,0),BX$914,0))</f>
        <v>0</v>
      </c>
      <c r="BY1011" s="31">
        <f>IF(MAX($D1011:BX1011)+BY$915=BY$914-IF(SUM($D1011:BW1011)=0,$C1011,0),BY$914,IF(MAX($D1011:BX1011)+CD$915=BY$914-IF(SUM($D1011:BW1011)=0,$C1011,0),BY$914,0))</f>
        <v>0</v>
      </c>
      <c r="BZ1011" s="31">
        <f>IF(MAX($D1011:BY1011)+BZ$915=BZ$914-IF(SUM($D1011:BX1011)=0,$C1011,0),BZ$914,IF(MAX($D1011:BY1011)+CE$915=BZ$914-IF(SUM($D1011:BX1011)=0,$C1011,0),BZ$914,0))</f>
        <v>0</v>
      </c>
      <c r="CA1011" s="31">
        <f>IF(MAX($D1011:BZ1011)+CA$915=CA$914-IF(SUM($D1011:BY1011)=0,$C1011,0),CA$914,IF(MAX($D1011:BZ1011)+CF$915=CA$914-IF(SUM($D1011:BY1011)=0,$C1011,0),CA$914,0))</f>
        <v>0</v>
      </c>
      <c r="CB1011" s="31">
        <f>IF(MAX($D1011:CA1011)+CB$915=CB$914-IF(SUM($D1011:BZ1011)=0,$C1011,0),CB$914,IF(MAX($D1011:CA1011)+CG$915=CB$914-IF(SUM($D1011:BZ1011)=0,$C1011,0),CB$914,0))</f>
        <v>0</v>
      </c>
      <c r="CC1011" s="31">
        <f>IF(MAX($D1011:CB1011)+CC$915=CC$914-IF(SUM($D1011:CA1011)=0,$C1011,0),CC$914,IF(MAX($D1011:CB1011)+CH$915=CC$914-IF(SUM($D1011:CA1011)=0,$C1011,0),CC$914,0))</f>
        <v>0</v>
      </c>
      <c r="CD1011" s="31">
        <f>IF(MAX($D1011:CC1011)+CD$915=CD$914-IF(SUM($D1011:CB1011)=0,$C1011,0),CD$914,IF(MAX($D1011:CC1011)+CI$915=CD$914-IF(SUM($D1011:CB1011)=0,$C1011,0),CD$914,0))</f>
        <v>0</v>
      </c>
      <c r="CE1011" s="31">
        <f>IF(MAX($D1011:CD1011)+CE$915=CE$914-IF(SUM($D1011:CC1011)=0,$C1011,0),CE$914,IF(MAX($D1011:CD1011)+CJ$915=CE$914-IF(SUM($D1011:CC1011)=0,$C1011,0),CE$914,0))</f>
        <v>0</v>
      </c>
      <c r="CF1011" s="31">
        <f>IF(MAX($D1011:CE1011)+CF$915=CF$914-IF(SUM($D1011:CD1011)=0,$C1011,0),CF$914,IF(MAX($D1011:CE1011)+CK$915=CF$914-IF(SUM($D1011:CD1011)=0,$C1011,0),CF$914,0))</f>
        <v>0</v>
      </c>
      <c r="CG1011" s="31">
        <f>IF(MAX($D1011:CF1011)+CG$915=CG$914-IF(SUM($D1011:CE1011)=0,$C1011,0),CG$914,IF(MAX($D1011:CF1011)+CL$915=CG$914-IF(SUM($D1011:CE1011)=0,$C1011,0),CG$914,0))</f>
        <v>0</v>
      </c>
      <c r="CH1011" s="31">
        <f>IF(MAX($D1011:CG1011)+CH$915=CH$914-IF(SUM($D1011:CF1011)=0,$C1011,0),CH$914,IF(MAX($D1011:CG1011)+CM$915=CH$914-IF(SUM($D1011:CF1011)=0,$C1011,0),CH$914,0))</f>
        <v>82</v>
      </c>
      <c r="CI1011" s="31">
        <f>IF(MAX($D1011:CH1011)+CI$915=CI$914-IF(SUM($D1011:CG1011)=0,$C1011,0),CI$914,IF(MAX($D1011:CH1011)+CN$915=CI$914-IF(SUM($D1011:CG1011)=0,$C1011,0),CI$914,0))</f>
        <v>0</v>
      </c>
      <c r="CJ1011" s="31">
        <f>IF(MAX($D1011:CI1011)+CJ$915=CJ$914-IF(SUM($D1011:CH1011)=0,$C1011,0),CJ$914,IF(MAX($D1011:CI1011)+CO$915=CJ$914-IF(SUM($D1011:CH1011)=0,$C1011,0),CJ$914,0))</f>
        <v>0</v>
      </c>
      <c r="CK1011" s="31">
        <f>IF(MAX($D1011:CJ1011)+CK$915=CK$914-IF(SUM($D1011:CI1011)=0,$C1011,0),CK$914,IF(MAX($D1011:CJ1011)+CP$915=CK$914-IF(SUM($D1011:CI1011)=0,$C1011,0),CK$914,0))</f>
        <v>0</v>
      </c>
      <c r="CL1011" s="31">
        <f>IF(MAX($D1011:CK1011)+CL$915=CL$914-IF(SUM($D1011:CJ1011)=0,$C1011,0),CL$914,IF(MAX($D1011:CK1011)+CQ$915=CL$914-IF(SUM($D1011:CJ1011)=0,$C1011,0),CL$914,0))</f>
        <v>0</v>
      </c>
      <c r="CM1011" s="31">
        <f>IF(MAX($D1011:CL1011)+CM$915=CM$914-IF(SUM($D1011:CK1011)=0,$C1011,0),CM$914,IF(MAX($D1011:CL1011)+CR$915=CM$914-IF(SUM($D1011:CK1011)=0,$C1011,0),CM$914,0))</f>
        <v>0</v>
      </c>
      <c r="CN1011" s="31">
        <f>IF(MAX($D1011:CM1011)+CN$915=CN$914-IF(SUM($D1011:CL1011)=0,$C1011,0),CN$914,IF(MAX($D1011:CM1011)+CS$915=CN$914-IF(SUM($D1011:CL1011)=0,$C1011,0),CN$914,0))</f>
        <v>0</v>
      </c>
      <c r="CO1011" s="31">
        <f>IF(MAX($D1011:CN1011)+CO$915=CO$914-IF(SUM($D1011:CM1011)=0,$C1011,0),CO$914,IF(MAX($D1011:CN1011)+CT$915=CO$914-IF(SUM($D1011:CM1011)=0,$C1011,0),CO$914,0))</f>
        <v>0</v>
      </c>
      <c r="CP1011" s="31">
        <f>IF(MAX($D1011:CO1011)+CP$915=CP$914-IF(SUM($D1011:CN1011)=0,$C1011,0),CP$914,IF(MAX($D1011:CO1011)+CU$915=CP$914-IF(SUM($D1011:CN1011)=0,$C1011,0),CP$914,0))</f>
        <v>0</v>
      </c>
      <c r="CQ1011" s="31">
        <f>IF(MAX($D1011:CP1011)+CQ$915=CQ$914-IF(SUM($D1011:CO1011)=0,$C1011,0),CQ$914,IF(MAX($D1011:CP1011)+CV$915=CQ$914-IF(SUM($D1011:CO1011)=0,$C1011,0),CQ$914,0))</f>
        <v>0</v>
      </c>
      <c r="CR1011" s="31">
        <f>IF(MAX($D1011:CQ1011)+CR$915=CR$914-IF(SUM($D1011:CP1011)=0,$C1011,0),CR$914,IF(MAX($D1011:CQ1011)+CW$915=CR$914-IF(SUM($D1011:CP1011)=0,$C1011,0),CR$914,0))</f>
        <v>0</v>
      </c>
      <c r="CS1011" s="31">
        <f>IF(MAX($D1011:CR1011)+CS$915=CS$914-IF(SUM($D1011:CQ1011)=0,$C1011,0),CS$914,IF(MAX($D1011:CR1011)+CX$915=CS$914-IF(SUM($D1011:CQ1011)=0,$C1011,0),CS$914,0))</f>
        <v>0</v>
      </c>
      <c r="CT1011" s="31">
        <f>IF(MAX($D1011:CS1011)+CT$915=CT$914-IF(SUM($D1011:CR1011)=0,$C1011,0),CT$914,IF(MAX($D1011:CS1011)+CY$915=CT$914-IF(SUM($D1011:CR1011)=0,$C1011,0),CT$914,0))</f>
        <v>0</v>
      </c>
      <c r="CU1011" s="31">
        <f>IF(MAX($D1011:CT1011)+CU$915=CU$914-IF(SUM($D1011:CS1011)=0,$C1011,0),CU$914,IF(MAX($D1011:CT1011)+CZ$915=CU$914-IF(SUM($D1011:CS1011)=0,$C1011,0),CU$914,0))</f>
        <v>0</v>
      </c>
      <c r="CV1011" s="31">
        <f>IF(MAX($D1011:CU1011)+CV$915=CV$914-IF(SUM($D1011:CT1011)=0,$C1011,0),CV$914,IF(MAX($D1011:CU1011)+DA$915=CV$914-IF(SUM($D1011:CT1011)=0,$C1011,0),CV$914,0))</f>
        <v>0</v>
      </c>
      <c r="CW1011" s="31">
        <f>IF(MAX($D1011:CV1011)+CW$915=CW$914-IF(SUM($D1011:CU1011)=0,$C1011,0),CW$914,IF(MAX($D1011:CV1011)+DB$915=CW$914-IF(SUM($D1011:CU1011)=0,$C1011,0),CW$914,0))</f>
        <v>0</v>
      </c>
      <c r="CX1011" s="31">
        <f>IF(MAX($D1011:CW1011)+CX$915=CX$914-IF(SUM($D1011:CV1011)=0,$C1011,0),CX$914,IF(MAX($D1011:CW1011)+DC$915=CX$914-IF(SUM($D1011:CV1011)=0,$C1011,0),CX$914,0))</f>
        <v>0</v>
      </c>
      <c r="CY1011" s="31">
        <f>IF(MAX($D1011:CX1011)+CY$915=CY$914-IF(SUM($D1011:CW1011)=0,$C1011,0),CY$914,IF(MAX($D1011:CX1011)+DD$915=CY$914-IF(SUM($D1011:CW1011)=0,$C1011,0),CY$914,0))</f>
        <v>0</v>
      </c>
      <c r="CZ1011" s="31">
        <f>IF(MAX($D1011:CY1011)+CZ$915=CZ$914-IF(SUM($D1011:CX1011)=0,$C1011,0),CZ$914,IF(MAX($D1011:CY1011)+DE$915=CZ$914-IF(SUM($D1011:CX1011)=0,$C1011,0),CZ$914,0))</f>
        <v>0</v>
      </c>
      <c r="DA1011" s="31">
        <f>IF(MAX($D1011:CZ1011)+DA$915=DA$914-IF(SUM($D1011:CY1011)=0,$C1011,0),DA$914,IF(MAX($D1011:CZ1011)+DF$915=DA$914-IF(SUM($D1011:CY1011)=0,$C1011,0),DA$914,0))</f>
        <v>0</v>
      </c>
      <c r="DB1011" s="31">
        <f>IF(MAX($D1011:DA1011)+DB$915=DB$914-IF(SUM($D1011:CZ1011)=0,$C1011,0),DB$914,IF(MAX($D1011:DA1011)+DG$915=DB$914-IF(SUM($D1011:CZ1011)=0,$C1011,0),DB$914,0))</f>
        <v>0</v>
      </c>
      <c r="DC1011" s="31">
        <f>IF(MAX($D1011:DB1011)+DC$915=DC$914-IF(SUM($D1011:DA1011)=0,$C1011,0),DC$914,IF(MAX($D1011:DB1011)+DH$915=DC$914-IF(SUM($D1011:DA1011)=0,$C1011,0),DC$914,0))</f>
        <v>0</v>
      </c>
      <c r="DD1011" s="31">
        <f>IF(MAX($D1011:DC1011)+DD$915=DD$914-IF(SUM($D1011:DB1011)=0,$C1011,0),DD$914,IF(MAX($D1011:DC1011)+DI$915=DD$914-IF(SUM($D1011:DB1011)=0,$C1011,0),DD$914,0))</f>
        <v>0</v>
      </c>
      <c r="DE1011" s="31">
        <f>IF(MAX($D1011:DD1011)+DE$915=DE$914-IF(SUM($D1011:DC1011)=0,$C1011,0),DE$914,IF(MAX($D1011:DD1011)+DJ$915=DE$914-IF(SUM($D1011:DC1011)=0,$C1011,0),DE$914,0))</f>
        <v>0</v>
      </c>
      <c r="DF1011" s="31">
        <f>IF(MAX($D1011:DE1011)+DF$915=DF$914-IF(SUM($D1011:DD1011)=0,$C1011,0),DF$914,IF(MAX($D1011:DE1011)+DK$915=DF$914-IF(SUM($D1011:DD1011)=0,$C1011,0),DF$914,0))</f>
        <v>0</v>
      </c>
      <c r="DG1011" s="31">
        <f>IF(MAX($D1011:DF1011)+DG$915=DG$914-IF(SUM($D1011:DE1011)=0,$C1011,0),DG$914,IF(MAX($D1011:DF1011)+DL$915=DG$914-IF(SUM($D1011:DE1011)=0,$C1011,0),DG$914,0))</f>
        <v>0</v>
      </c>
      <c r="DH1011" s="31">
        <f>IF(MAX($D1011:DG1011)+DH$915=DH$914-IF(SUM($D1011:DF1011)=0,$C1011,0),DH$914,IF(MAX($D1011:DG1011)+DM$915=DH$914-IF(SUM($D1011:DF1011)=0,$C1011,0),DH$914,0))</f>
        <v>0</v>
      </c>
      <c r="DI1011" s="31">
        <f>IF(MAX($D1011:DH1011)+DI$915=DI$914-IF(SUM($D1011:DG1011)=0,$C1011,0),DI$914,IF(MAX($D1011:DH1011)+DN$915=DI$914-IF(SUM($D1011:DG1011)=0,$C1011,0),DI$914,0))</f>
        <v>0</v>
      </c>
      <c r="DJ1011" s="31">
        <f>IF(MAX($D1011:DI1011)+DJ$915=DJ$914-IF(SUM($D1011:DH1011)=0,$C1011,0),DJ$914,IF(MAX($D1011:DI1011)+DO$915=DJ$914-IF(SUM($D1011:DH1011)=0,$C1011,0),DJ$914,0))</f>
        <v>0</v>
      </c>
      <c r="DK1011" s="31">
        <f>IF(MAX($D1011:DJ1011)+DK$915=DK$914-IF(SUM($D1011:DI1011)=0,$C1011,0),DK$914,IF(MAX($D1011:DJ1011)+DP$915=DK$914-IF(SUM($D1011:DI1011)=0,$C1011,0),DK$914,0))</f>
        <v>0</v>
      </c>
      <c r="DL1011" s="31">
        <f>IF(MAX($D1011:DK1011)+DL$915=DL$914-IF(SUM($D1011:DJ1011)=0,$C1011,0),DL$914,IF(MAX($D1011:DK1011)+DQ$915=DL$914-IF(SUM($D1011:DJ1011)=0,$C1011,0),DL$914,0))</f>
        <v>112</v>
      </c>
      <c r="DM1011" s="31">
        <f>IF(MAX($D1011:DL1011)+DM$915=DM$914-IF(SUM($D1011:DK1011)=0,$C1011,0),DM$914,IF(MAX($D1011:DL1011)+DR$915=DM$914-IF(SUM($D1011:DK1011)=0,$C1011,0),DM$914,0))</f>
        <v>0</v>
      </c>
      <c r="DN1011" s="31">
        <f>IF(MAX($D1011:DM1011)+DN$915=DN$914-IF(SUM($D1011:DL1011)=0,$C1011,0),DN$914,IF(MAX($D1011:DM1011)+DS$915=DN$914-IF(SUM($D1011:DL1011)=0,$C1011,0),DN$914,0))</f>
        <v>0</v>
      </c>
      <c r="DO1011" s="31">
        <f>IF(MAX($D1011:DN1011)+DO$915=DO$914-IF(SUM($D1011:DM1011)=0,$C1011,0),DO$914,IF(MAX($D1011:DN1011)+DT$915=DO$914-IF(SUM($D1011:DM1011)=0,$C1011,0),DO$914,0))</f>
        <v>0</v>
      </c>
      <c r="DP1011" s="31">
        <f>IF(MAX($D1011:DO1011)+DP$915=DP$914-IF(SUM($D1011:DN1011)=0,$C1011,0),DP$914,IF(MAX($D1011:DO1011)+DU$915=DP$914-IF(SUM($D1011:DN1011)=0,$C1011,0),DP$914,0))</f>
        <v>0</v>
      </c>
      <c r="DQ1011" s="31">
        <f>IF(MAX($D1011:DP1011)+DQ$915=DQ$914-IF(SUM($D1011:DO1011)=0,$C1011,0),DQ$914,IF(MAX($D1011:DP1011)+DV$915=DQ$914-IF(SUM($D1011:DO1011)=0,$C1011,0),DQ$914,0))</f>
        <v>0</v>
      </c>
      <c r="DR1011" s="31">
        <f>IF(MAX($D1011:DQ1011)+DR$915=DR$914-IF(SUM($D1011:DP1011)=0,$C1011,0),DR$914,IF(MAX($D1011:DQ1011)+DW$915=DR$914-IF(SUM($D1011:DP1011)=0,$C1011,0),DR$914,0))</f>
        <v>0</v>
      </c>
      <c r="DS1011" s="31">
        <f>IF(MAX($D1011:DR1011)+DS$915=DS$914-IF(SUM($D1011:DQ1011)=0,$C1011,0),DS$914,IF(MAX($D1011:DR1011)+DX$915=DS$914-IF(SUM($D1011:DQ1011)=0,$C1011,0),DS$914,0))</f>
        <v>0</v>
      </c>
      <c r="DT1011" s="31">
        <f>IF(MAX($D1011:DS1011)+DT$915=DT$914-IF(SUM($D1011:DR1011)=0,$C1011,0),DT$914,IF(MAX($D1011:DS1011)+DY$915=DT$914-IF(SUM($D1011:DR1011)=0,$C1011,0),DT$914,0))</f>
        <v>0</v>
      </c>
      <c r="DU1011" s="31">
        <f>IF(MAX($D1011:DT1011)+DU$915=DU$914-IF(SUM($D1011:DS1011)=0,$C1011,0),DU$914,IF(MAX($D1011:DT1011)+DZ$915=DU$914-IF(SUM($D1011:DS1011)=0,$C1011,0),DU$914,0))</f>
        <v>0</v>
      </c>
      <c r="DV1011" s="31">
        <f>IF(MAX($D1011:DU1011)+DV$915=DV$914-IF(SUM($D1011:DT1011)=0,$C1011,0),DV$914,IF(MAX($D1011:DU1011)+EA$915=DV$914-IF(SUM($D1011:DT1011)=0,$C1011,0),DV$914,0))</f>
        <v>0</v>
      </c>
      <c r="DW1011" s="31">
        <f>IF(MAX($D1011:DV1011)+DW$915=DW$914-IF(SUM($D1011:DU1011)=0,$C1011,0),DW$914,IF(MAX($D1011:DV1011)+EB$915=DW$914-IF(SUM($D1011:DU1011)=0,$C1011,0),DW$914,0))</f>
        <v>0</v>
      </c>
      <c r="DX1011" s="31">
        <f>IF(MAX($D1011:DW1011)+DX$915=DX$914-IF(SUM($D1011:DV1011)=0,$C1011,0),DX$914,IF(MAX($D1011:DW1011)+EC$915=DX$914-IF(SUM($D1011:DV1011)=0,$C1011,0),DX$914,0))</f>
        <v>0</v>
      </c>
      <c r="DY1011" s="31">
        <f>IF(MAX($D1011:DX1011)+DY$915=DY$914-IF(SUM($D1011:DW1011)=0,$C1011,0),DY$914,IF(MAX($D1011:DX1011)+ED$915=DY$914-IF(SUM($D1011:DW1011)=0,$C1011,0),DY$914,0))</f>
        <v>0</v>
      </c>
      <c r="DZ1011" s="31"/>
      <c r="EA1011" s="31"/>
      <c r="EB1011" s="31"/>
      <c r="EC1011" s="31"/>
      <c r="ED1011" s="31"/>
      <c r="EE1011">
        <f>IF(EE1012=0,0,EE1012)</f>
        <v>0</v>
      </c>
      <c r="EF1011" s="31"/>
      <c r="EG1011" s="31"/>
      <c r="EH1011" s="31"/>
      <c r="EI1011" s="31"/>
      <c r="EJ1011" s="31"/>
      <c r="EK1011" s="31"/>
      <c r="EL1011" s="31"/>
      <c r="EM1011" s="31"/>
      <c r="EN1011" s="31"/>
      <c r="EO1011" s="31"/>
      <c r="EP1011" s="31"/>
      <c r="EQ1011" s="31"/>
      <c r="ER1011" s="31"/>
      <c r="ES1011" s="31"/>
      <c r="ET1011" s="31"/>
      <c r="EU1011" s="31"/>
      <c r="EV1011" s="31"/>
      <c r="EW1011" s="31"/>
      <c r="EX1011" s="31"/>
      <c r="EY1011" s="31"/>
      <c r="EZ1011" s="31"/>
      <c r="FA1011" s="31"/>
      <c r="FB1011" s="31"/>
      <c r="FC1011" s="31"/>
      <c r="FD1011" s="31"/>
      <c r="FE1011" s="31"/>
      <c r="FF1011" s="31"/>
      <c r="FG1011" s="31"/>
      <c r="FH1011" s="31"/>
      <c r="FI1011" s="31"/>
      <c r="FJ1011" s="31"/>
      <c r="FK1011" s="31"/>
      <c r="FL1011" s="31"/>
      <c r="FM1011" s="31"/>
      <c r="FN1011" s="31"/>
      <c r="FO1011" s="31"/>
      <c r="FP1011" s="31"/>
      <c r="FQ1011" s="31"/>
      <c r="FR1011" s="31"/>
      <c r="FS1011" s="31"/>
    </row>
    <row r="1012" spans="1:181" x14ac:dyDescent="0.25">
      <c r="A1012" s="19">
        <f t="shared" si="1979"/>
        <v>48</v>
      </c>
      <c r="B1012" s="28">
        <f>B1010+1</f>
        <v>1948</v>
      </c>
      <c r="C1012">
        <f t="shared" si="1980"/>
        <v>47</v>
      </c>
      <c r="AR1012" s="13"/>
      <c r="AS1012" s="13"/>
      <c r="AT1012" s="13"/>
      <c r="AU1012" s="13"/>
      <c r="AV1012" s="13"/>
      <c r="AW1012" s="13"/>
      <c r="AX1012" s="13"/>
      <c r="AY1012" s="32">
        <f>AY831</f>
        <v>0</v>
      </c>
      <c r="AZ1012">
        <f t="shared" ref="AZ1012:DK1012" si="2009">IF(AZ$507=AZ1011,AZ831,0)</f>
        <v>0</v>
      </c>
      <c r="BA1012">
        <f t="shared" si="2009"/>
        <v>0</v>
      </c>
      <c r="BB1012">
        <f t="shared" si="2009"/>
        <v>0</v>
      </c>
      <c r="BC1012">
        <f t="shared" si="2009"/>
        <v>0</v>
      </c>
      <c r="BD1012">
        <f t="shared" si="2009"/>
        <v>0</v>
      </c>
      <c r="BE1012">
        <f t="shared" si="2009"/>
        <v>0</v>
      </c>
      <c r="BF1012">
        <f t="shared" si="2009"/>
        <v>0</v>
      </c>
      <c r="BG1012">
        <f t="shared" si="2009"/>
        <v>0</v>
      </c>
      <c r="BH1012">
        <f t="shared" si="2009"/>
        <v>0</v>
      </c>
      <c r="BI1012">
        <f t="shared" si="2009"/>
        <v>0</v>
      </c>
      <c r="BJ1012">
        <f t="shared" si="2009"/>
        <v>0</v>
      </c>
      <c r="BK1012">
        <f t="shared" si="2009"/>
        <v>0</v>
      </c>
      <c r="BL1012">
        <f t="shared" si="2009"/>
        <v>0</v>
      </c>
      <c r="BM1012">
        <f t="shared" si="2009"/>
        <v>0</v>
      </c>
      <c r="BN1012">
        <f t="shared" si="2009"/>
        <v>0</v>
      </c>
      <c r="BO1012">
        <f t="shared" si="2009"/>
        <v>0</v>
      </c>
      <c r="BP1012">
        <f t="shared" si="2009"/>
        <v>0</v>
      </c>
      <c r="BQ1012">
        <f t="shared" si="2009"/>
        <v>0</v>
      </c>
      <c r="BR1012">
        <f t="shared" si="2009"/>
        <v>0</v>
      </c>
      <c r="BS1012">
        <f t="shared" si="2009"/>
        <v>0</v>
      </c>
      <c r="BT1012">
        <f t="shared" si="2009"/>
        <v>0</v>
      </c>
      <c r="BU1012">
        <f t="shared" si="2009"/>
        <v>0</v>
      </c>
      <c r="BV1012">
        <f t="shared" si="2009"/>
        <v>0</v>
      </c>
      <c r="BW1012">
        <f t="shared" si="2009"/>
        <v>0</v>
      </c>
      <c r="BX1012">
        <f t="shared" si="2009"/>
        <v>0</v>
      </c>
      <c r="BY1012">
        <f t="shared" si="2009"/>
        <v>0</v>
      </c>
      <c r="BZ1012">
        <f t="shared" si="2009"/>
        <v>0</v>
      </c>
      <c r="CA1012">
        <f t="shared" si="2009"/>
        <v>0</v>
      </c>
      <c r="CB1012">
        <f t="shared" si="2009"/>
        <v>0</v>
      </c>
      <c r="CC1012">
        <f t="shared" si="2009"/>
        <v>0</v>
      </c>
      <c r="CD1012">
        <f t="shared" si="2009"/>
        <v>0</v>
      </c>
      <c r="CE1012">
        <f t="shared" si="2009"/>
        <v>0</v>
      </c>
      <c r="CF1012">
        <f t="shared" si="2009"/>
        <v>0</v>
      </c>
      <c r="CG1012">
        <f t="shared" si="2009"/>
        <v>0</v>
      </c>
      <c r="CH1012">
        <f t="shared" si="2009"/>
        <v>0</v>
      </c>
      <c r="CI1012">
        <f t="shared" si="2009"/>
        <v>0</v>
      </c>
      <c r="CJ1012">
        <f t="shared" si="2009"/>
        <v>0</v>
      </c>
      <c r="CK1012">
        <f t="shared" si="2009"/>
        <v>0</v>
      </c>
      <c r="CL1012">
        <f t="shared" si="2009"/>
        <v>0</v>
      </c>
      <c r="CM1012">
        <f t="shared" si="2009"/>
        <v>0</v>
      </c>
      <c r="CN1012">
        <f t="shared" si="2009"/>
        <v>0</v>
      </c>
      <c r="CO1012">
        <f t="shared" si="2009"/>
        <v>0</v>
      </c>
      <c r="CP1012">
        <f t="shared" si="2009"/>
        <v>0</v>
      </c>
      <c r="CQ1012">
        <f t="shared" si="2009"/>
        <v>0</v>
      </c>
      <c r="CR1012">
        <f t="shared" si="2009"/>
        <v>0</v>
      </c>
      <c r="CS1012">
        <f t="shared" si="2009"/>
        <v>0</v>
      </c>
      <c r="CT1012">
        <f t="shared" si="2009"/>
        <v>0</v>
      </c>
      <c r="CU1012">
        <f t="shared" si="2009"/>
        <v>0</v>
      </c>
      <c r="CV1012">
        <f t="shared" si="2009"/>
        <v>0</v>
      </c>
      <c r="CW1012">
        <f t="shared" si="2009"/>
        <v>0</v>
      </c>
      <c r="CX1012">
        <f t="shared" si="2009"/>
        <v>0</v>
      </c>
      <c r="CY1012">
        <f t="shared" si="2009"/>
        <v>0</v>
      </c>
      <c r="CZ1012">
        <f t="shared" si="2009"/>
        <v>0</v>
      </c>
      <c r="DA1012">
        <f t="shared" si="2009"/>
        <v>0</v>
      </c>
      <c r="DB1012">
        <f t="shared" si="2009"/>
        <v>0</v>
      </c>
      <c r="DC1012">
        <f t="shared" si="2009"/>
        <v>0</v>
      </c>
      <c r="DD1012">
        <f t="shared" si="2009"/>
        <v>0</v>
      </c>
      <c r="DE1012">
        <f t="shared" si="2009"/>
        <v>0</v>
      </c>
      <c r="DF1012">
        <f t="shared" si="2009"/>
        <v>0</v>
      </c>
      <c r="DG1012">
        <f t="shared" si="2009"/>
        <v>0</v>
      </c>
      <c r="DH1012">
        <f t="shared" si="2009"/>
        <v>0</v>
      </c>
      <c r="DI1012">
        <f t="shared" si="2009"/>
        <v>0</v>
      </c>
      <c r="DJ1012">
        <f t="shared" si="2009"/>
        <v>0</v>
      </c>
      <c r="DK1012">
        <f t="shared" si="2009"/>
        <v>0</v>
      </c>
      <c r="DL1012">
        <f t="shared" ref="DL1012:DY1012" si="2010">IF(DL$507=DL1011,DL831,0)</f>
        <v>0</v>
      </c>
      <c r="DM1012">
        <f t="shared" si="2010"/>
        <v>0</v>
      </c>
      <c r="DN1012">
        <f t="shared" si="2010"/>
        <v>0</v>
      </c>
      <c r="DO1012">
        <f t="shared" si="2010"/>
        <v>0</v>
      </c>
      <c r="DP1012">
        <f t="shared" si="2010"/>
        <v>0</v>
      </c>
      <c r="DQ1012">
        <f t="shared" si="2010"/>
        <v>0</v>
      </c>
      <c r="DR1012">
        <f t="shared" si="2010"/>
        <v>0</v>
      </c>
      <c r="DS1012">
        <f t="shared" si="2010"/>
        <v>0</v>
      </c>
      <c r="DT1012">
        <f t="shared" si="2010"/>
        <v>0</v>
      </c>
      <c r="DU1012">
        <f t="shared" si="2010"/>
        <v>0</v>
      </c>
      <c r="DV1012">
        <f t="shared" si="2010"/>
        <v>0</v>
      </c>
      <c r="DW1012">
        <f t="shared" si="2010"/>
        <v>0</v>
      </c>
      <c r="DX1012">
        <f t="shared" si="2010"/>
        <v>0</v>
      </c>
      <c r="DY1012">
        <f t="shared" si="2010"/>
        <v>0</v>
      </c>
      <c r="EE1012" s="13">
        <f>SUM(D1012:EC1012)</f>
        <v>0</v>
      </c>
    </row>
    <row r="1013" spans="1:181" x14ac:dyDescent="0.25">
      <c r="A1013" s="19">
        <f t="shared" si="1979"/>
        <v>49</v>
      </c>
      <c r="B1013" s="28"/>
      <c r="C1013">
        <f t="shared" si="1980"/>
        <v>48</v>
      </c>
      <c r="AR1013" s="13"/>
      <c r="AS1013" s="13"/>
      <c r="AT1013" s="13"/>
      <c r="AU1013" s="13"/>
      <c r="AV1013" s="13"/>
      <c r="AW1013" s="13"/>
      <c r="AX1013" s="13"/>
      <c r="AY1013" s="13"/>
      <c r="AZ1013" s="13"/>
      <c r="BA1013" s="31">
        <f>IF(MAX($D1013:AZ1013)+BA$915=BA$914-IF(SUM($D1013:AY1013)=0,$C1013,0),BA$914,IF(MAX($D1013:AZ1013)+BF$915=BA$914-IF(SUM($D1013:AY1013)=0,$C1013,0),BA$914,0))</f>
        <v>0</v>
      </c>
      <c r="BB1013" s="31">
        <f>IF(MAX($D1013:BA1013)+BB$915=BB$914-IF(SUM($D1013:AZ1013)=0,$C1013,0),BB$914,IF(MAX($D1013:BA1013)+BG$915=BB$914-IF(SUM($D1013:AZ1013)=0,$C1013,0),BB$914,0))</f>
        <v>0</v>
      </c>
      <c r="BC1013" s="31">
        <f>IF(MAX($D1013:BB1013)+BC$915=BC$914-IF(SUM($D1013:BA1013)=0,$C1013,0),BC$914,IF(MAX($D1013:BB1013)+BH$915=BC$914-IF(SUM($D1013:BA1013)=0,$C1013,0),BC$914,0))</f>
        <v>0</v>
      </c>
      <c r="BD1013" s="31">
        <f>IF(MAX($D1013:BC1013)+BD$915=BD$914-IF(SUM($D1013:BB1013)=0,$C1013,0),BD$914,IF(MAX($D1013:BC1013)+BI$915=BD$914-IF(SUM($D1013:BB1013)=0,$C1013,0),BD$914,0))</f>
        <v>0</v>
      </c>
      <c r="BE1013" s="31">
        <f>IF(MAX($D1013:BD1013)+BE$915=BE$914-IF(SUM($D1013:BC1013)=0,$C1013,0),BE$914,IF(MAX($D1013:BD1013)+BJ$915=BE$914-IF(SUM($D1013:BC1013)=0,$C1013,0),BE$914,0))</f>
        <v>0</v>
      </c>
      <c r="BF1013" s="31">
        <f>IF(MAX($D1013:BE1013)+BF$915=BF$914-IF(SUM($D1013:BD1013)=0,$C1013,0),BF$914,IF(MAX($D1013:BE1013)+BK$915=BF$914-IF(SUM($D1013:BD1013)=0,$C1013,0),BF$914,0))</f>
        <v>0</v>
      </c>
      <c r="BG1013" s="31">
        <f>IF(MAX($D1013:BF1013)+BG$915=BG$914-IF(SUM($D1013:BE1013)=0,$C1013,0),BG$914,IF(MAX($D1013:BF1013)+BL$915=BG$914-IF(SUM($D1013:BE1013)=0,$C1013,0),BG$914,0))</f>
        <v>0</v>
      </c>
      <c r="BH1013" s="31">
        <f>IF(MAX($D1013:BG1013)+BH$915=BH$914-IF(SUM($D1013:BF1013)=0,$C1013,0),BH$914,IF(MAX($D1013:BG1013)+BM$915=BH$914-IF(SUM($D1013:BF1013)=0,$C1013,0),BH$914,0))</f>
        <v>0</v>
      </c>
      <c r="BI1013" s="31">
        <f>IF(MAX($D1013:BH1013)+BI$915=BI$914-IF(SUM($D1013:BG1013)=0,$C1013,0),BI$914,IF(MAX($D1013:BH1013)+BN$915=BI$914-IF(SUM($D1013:BG1013)=0,$C1013,0),BI$914,0))</f>
        <v>0</v>
      </c>
      <c r="BJ1013" s="31">
        <f>IF(MAX($D1013:BI1013)+BJ$915=BJ$914-IF(SUM($D1013:BH1013)=0,$C1013,0),BJ$914,IF(MAX($D1013:BI1013)+BO$915=BJ$914-IF(SUM($D1013:BH1013)=0,$C1013,0),BJ$914,0))</f>
        <v>0</v>
      </c>
      <c r="BK1013" s="31">
        <f>IF(MAX($D1013:BJ1013)+BK$915=BK$914-IF(SUM($D1013:BI1013)=0,$C1013,0),BK$914,IF(MAX($D1013:BJ1013)+BP$915=BK$914-IF(SUM($D1013:BI1013)=0,$C1013,0),BK$914,0))</f>
        <v>0</v>
      </c>
      <c r="BL1013" s="31">
        <f>IF(MAX($D1013:BK1013)+BL$915=BL$914-IF(SUM($D1013:BJ1013)=0,$C1013,0),BL$914,IF(MAX($D1013:BK1013)+BQ$915=BL$914-IF(SUM($D1013:BJ1013)=0,$C1013,0),BL$914,0))</f>
        <v>0</v>
      </c>
      <c r="BM1013" s="31">
        <f>IF(MAX($D1013:BL1013)+BM$915=BM$914-IF(SUM($D1013:BK1013)=0,$C1013,0),BM$914,IF(MAX($D1013:BL1013)+BR$915=BM$914-IF(SUM($D1013:BK1013)=0,$C1013,0),BM$914,0))</f>
        <v>0</v>
      </c>
      <c r="BN1013" s="31">
        <f>IF(MAX($D1013:BM1013)+BN$915=BN$914-IF(SUM($D1013:BL1013)=0,$C1013,0),BN$914,IF(MAX($D1013:BM1013)+BS$915=BN$914-IF(SUM($D1013:BL1013)=0,$C1013,0),BN$914,0))</f>
        <v>0</v>
      </c>
      <c r="BO1013" s="31">
        <f>IF(MAX($D1013:BN1013)+BO$915=BO$914-IF(SUM($D1013:BM1013)=0,$C1013,0),BO$914,IF(MAX($D1013:BN1013)+BT$915=BO$914-IF(SUM($D1013:BM1013)=0,$C1013,0),BO$914,0))</f>
        <v>0</v>
      </c>
      <c r="BP1013" s="31">
        <f>IF(MAX($D1013:BO1013)+BP$915=BP$914-IF(SUM($D1013:BN1013)=0,$C1013,0),BP$914,IF(MAX($D1013:BO1013)+BU$915=BP$914-IF(SUM($D1013:BN1013)=0,$C1013,0),BP$914,0))</f>
        <v>0</v>
      </c>
      <c r="BQ1013" s="31">
        <f>IF(MAX($D1013:BP1013)+BQ$915=BQ$914-IF(SUM($D1013:BO1013)=0,$C1013,0),BQ$914,IF(MAX($D1013:BP1013)+BV$915=BQ$914-IF(SUM($D1013:BO1013)=0,$C1013,0),BQ$914,0))</f>
        <v>0</v>
      </c>
      <c r="BR1013" s="31">
        <f>IF(MAX($D1013:BQ1013)+BR$915=BR$914-IF(SUM($D1013:BP1013)=0,$C1013,0),BR$914,IF(MAX($D1013:BQ1013)+BW$915=BR$914-IF(SUM($D1013:BP1013)=0,$C1013,0),BR$914,0))</f>
        <v>0</v>
      </c>
      <c r="BS1013" s="31">
        <f>IF(MAX($D1013:BR1013)+BS$915=BS$914-IF(SUM($D1013:BQ1013)=0,$C1013,0),BS$914,IF(MAX($D1013:BR1013)+BX$915=BS$914-IF(SUM($D1013:BQ1013)=0,$C1013,0),BS$914,0))</f>
        <v>0</v>
      </c>
      <c r="BT1013" s="31">
        <f>IF(MAX($D1013:BS1013)+BT$915=BT$914-IF(SUM($D1013:BR1013)=0,$C1013,0),BT$914,IF(MAX($D1013:BS1013)+BY$915=BT$914-IF(SUM($D1013:BR1013)=0,$C1013,0),BT$914,0))</f>
        <v>0</v>
      </c>
      <c r="BU1013" s="31">
        <f>IF(MAX($D1013:BT1013)+BU$915=BU$914-IF(SUM($D1013:BS1013)=0,$C1013,0),BU$914,IF(MAX($D1013:BT1013)+BZ$915=BU$914-IF(SUM($D1013:BS1013)=0,$C1013,0),BU$914,0))</f>
        <v>0</v>
      </c>
      <c r="BV1013" s="31">
        <f>IF(MAX($D1013:BU1013)+BV$915=BV$914-IF(SUM($D1013:BT1013)=0,$C1013,0),BV$914,IF(MAX($D1013:BU1013)+CA$915=BV$914-IF(SUM($D1013:BT1013)=0,$C1013,0),BV$914,0))</f>
        <v>0</v>
      </c>
      <c r="BW1013" s="31">
        <f>IF(MAX($D1013:BV1013)+BW$915=BW$914-IF(SUM($D1013:BU1013)=0,$C1013,0),BW$914,IF(MAX($D1013:BV1013)+CB$915=BW$914-IF(SUM($D1013:BU1013)=0,$C1013,0),BW$914,0))</f>
        <v>0</v>
      </c>
      <c r="BX1013" s="31">
        <f>IF(MAX($D1013:BW1013)+BX$915=BX$914-IF(SUM($D1013:BV1013)=0,$C1013,0),BX$914,IF(MAX($D1013:BW1013)+CC$915=BX$914-IF(SUM($D1013:BV1013)=0,$C1013,0),BX$914,0))</f>
        <v>0</v>
      </c>
      <c r="BY1013" s="31">
        <f>IF(MAX($D1013:BX1013)+BY$915=BY$914-IF(SUM($D1013:BW1013)=0,$C1013,0),BY$914,IF(MAX($D1013:BX1013)+CD$915=BY$914-IF(SUM($D1013:BW1013)=0,$C1013,0),BY$914,0))</f>
        <v>0</v>
      </c>
      <c r="BZ1013" s="31">
        <f>IF(MAX($D1013:BY1013)+BZ$915=BZ$914-IF(SUM($D1013:BX1013)=0,$C1013,0),BZ$914,IF(MAX($D1013:BY1013)+CE$915=BZ$914-IF(SUM($D1013:BX1013)=0,$C1013,0),BZ$914,0))</f>
        <v>0</v>
      </c>
      <c r="CA1013" s="31">
        <f>IF(MAX($D1013:BZ1013)+CA$915=CA$914-IF(SUM($D1013:BY1013)=0,$C1013,0),CA$914,IF(MAX($D1013:BZ1013)+CF$915=CA$914-IF(SUM($D1013:BY1013)=0,$C1013,0),CA$914,0))</f>
        <v>0</v>
      </c>
      <c r="CB1013" s="31">
        <f>IF(MAX($D1013:CA1013)+CB$915=CB$914-IF(SUM($D1013:BZ1013)=0,$C1013,0),CB$914,IF(MAX($D1013:CA1013)+CG$915=CB$914-IF(SUM($D1013:BZ1013)=0,$C1013,0),CB$914,0))</f>
        <v>0</v>
      </c>
      <c r="CC1013" s="31">
        <f>IF(MAX($D1013:CB1013)+CC$915=CC$914-IF(SUM($D1013:CA1013)=0,$C1013,0),CC$914,IF(MAX($D1013:CB1013)+CH$915=CC$914-IF(SUM($D1013:CA1013)=0,$C1013,0),CC$914,0))</f>
        <v>0</v>
      </c>
      <c r="CD1013" s="31">
        <f>IF(MAX($D1013:CC1013)+CD$915=CD$914-IF(SUM($D1013:CB1013)=0,$C1013,0),CD$914,IF(MAX($D1013:CC1013)+CI$915=CD$914-IF(SUM($D1013:CB1013)=0,$C1013,0),CD$914,0))</f>
        <v>0</v>
      </c>
      <c r="CE1013" s="31">
        <f>IF(MAX($D1013:CD1013)+CE$915=CE$914-IF(SUM($D1013:CC1013)=0,$C1013,0),CE$914,IF(MAX($D1013:CD1013)+CJ$915=CE$914-IF(SUM($D1013:CC1013)=0,$C1013,0),CE$914,0))</f>
        <v>0</v>
      </c>
      <c r="CF1013" s="31">
        <f>IF(MAX($D1013:CE1013)+CF$915=CF$914-IF(SUM($D1013:CD1013)=0,$C1013,0),CF$914,IF(MAX($D1013:CE1013)+CK$915=CF$914-IF(SUM($D1013:CD1013)=0,$C1013,0),CF$914,0))</f>
        <v>0</v>
      </c>
      <c r="CG1013" s="31">
        <f>IF(MAX($D1013:CF1013)+CG$915=CG$914-IF(SUM($D1013:CE1013)=0,$C1013,0),CG$914,IF(MAX($D1013:CF1013)+CL$915=CG$914-IF(SUM($D1013:CE1013)=0,$C1013,0),CG$914,0))</f>
        <v>0</v>
      </c>
      <c r="CH1013" s="31">
        <f>IF(MAX($D1013:CG1013)+CH$915=CH$914-IF(SUM($D1013:CF1013)=0,$C1013,0),CH$914,IF(MAX($D1013:CG1013)+CM$915=CH$914-IF(SUM($D1013:CF1013)=0,$C1013,0),CH$914,0))</f>
        <v>0</v>
      </c>
      <c r="CI1013" s="31">
        <f>IF(MAX($D1013:CH1013)+CI$915=CI$914-IF(SUM($D1013:CG1013)=0,$C1013,0),CI$914,IF(MAX($D1013:CH1013)+CN$915=CI$914-IF(SUM($D1013:CG1013)=0,$C1013,0),CI$914,0))</f>
        <v>83</v>
      </c>
      <c r="CJ1013" s="31">
        <f>IF(MAX($D1013:CI1013)+CJ$915=CJ$914-IF(SUM($D1013:CH1013)=0,$C1013,0),CJ$914,IF(MAX($D1013:CI1013)+CO$915=CJ$914-IF(SUM($D1013:CH1013)=0,$C1013,0),CJ$914,0))</f>
        <v>0</v>
      </c>
      <c r="CK1013" s="31">
        <f>IF(MAX($D1013:CJ1013)+CK$915=CK$914-IF(SUM($D1013:CI1013)=0,$C1013,0),CK$914,IF(MAX($D1013:CJ1013)+CP$915=CK$914-IF(SUM($D1013:CI1013)=0,$C1013,0),CK$914,0))</f>
        <v>0</v>
      </c>
      <c r="CL1013" s="31">
        <f>IF(MAX($D1013:CK1013)+CL$915=CL$914-IF(SUM($D1013:CJ1013)=0,$C1013,0),CL$914,IF(MAX($D1013:CK1013)+CQ$915=CL$914-IF(SUM($D1013:CJ1013)=0,$C1013,0),CL$914,0))</f>
        <v>0</v>
      </c>
      <c r="CM1013" s="31">
        <f>IF(MAX($D1013:CL1013)+CM$915=CM$914-IF(SUM($D1013:CK1013)=0,$C1013,0),CM$914,IF(MAX($D1013:CL1013)+CR$915=CM$914-IF(SUM($D1013:CK1013)=0,$C1013,0),CM$914,0))</f>
        <v>0</v>
      </c>
      <c r="CN1013" s="31">
        <f>IF(MAX($D1013:CM1013)+CN$915=CN$914-IF(SUM($D1013:CL1013)=0,$C1013,0),CN$914,IF(MAX($D1013:CM1013)+CS$915=CN$914-IF(SUM($D1013:CL1013)=0,$C1013,0),CN$914,0))</f>
        <v>0</v>
      </c>
      <c r="CO1013" s="31">
        <f>IF(MAX($D1013:CN1013)+CO$915=CO$914-IF(SUM($D1013:CM1013)=0,$C1013,0),CO$914,IF(MAX($D1013:CN1013)+CT$915=CO$914-IF(SUM($D1013:CM1013)=0,$C1013,0),CO$914,0))</f>
        <v>0</v>
      </c>
      <c r="CP1013" s="31">
        <f>IF(MAX($D1013:CO1013)+CP$915=CP$914-IF(SUM($D1013:CN1013)=0,$C1013,0),CP$914,IF(MAX($D1013:CO1013)+CU$915=CP$914-IF(SUM($D1013:CN1013)=0,$C1013,0),CP$914,0))</f>
        <v>0</v>
      </c>
      <c r="CQ1013" s="31">
        <f>IF(MAX($D1013:CP1013)+CQ$915=CQ$914-IF(SUM($D1013:CO1013)=0,$C1013,0),CQ$914,IF(MAX($D1013:CP1013)+CV$915=CQ$914-IF(SUM($D1013:CO1013)=0,$C1013,0),CQ$914,0))</f>
        <v>0</v>
      </c>
      <c r="CR1013" s="31">
        <f>IF(MAX($D1013:CQ1013)+CR$915=CR$914-IF(SUM($D1013:CP1013)=0,$C1013,0),CR$914,IF(MAX($D1013:CQ1013)+CW$915=CR$914-IF(SUM($D1013:CP1013)=0,$C1013,0),CR$914,0))</f>
        <v>0</v>
      </c>
      <c r="CS1013" s="31">
        <f>IF(MAX($D1013:CR1013)+CS$915=CS$914-IF(SUM($D1013:CQ1013)=0,$C1013,0),CS$914,IF(MAX($D1013:CR1013)+CX$915=CS$914-IF(SUM($D1013:CQ1013)=0,$C1013,0),CS$914,0))</f>
        <v>0</v>
      </c>
      <c r="CT1013" s="31">
        <f>IF(MAX($D1013:CS1013)+CT$915=CT$914-IF(SUM($D1013:CR1013)=0,$C1013,0),CT$914,IF(MAX($D1013:CS1013)+CY$915=CT$914-IF(SUM($D1013:CR1013)=0,$C1013,0),CT$914,0))</f>
        <v>0</v>
      </c>
      <c r="CU1013" s="31">
        <f>IF(MAX($D1013:CT1013)+CU$915=CU$914-IF(SUM($D1013:CS1013)=0,$C1013,0),CU$914,IF(MAX($D1013:CT1013)+CZ$915=CU$914-IF(SUM($D1013:CS1013)=0,$C1013,0),CU$914,0))</f>
        <v>0</v>
      </c>
      <c r="CV1013" s="31">
        <f>IF(MAX($D1013:CU1013)+CV$915=CV$914-IF(SUM($D1013:CT1013)=0,$C1013,0),CV$914,IF(MAX($D1013:CU1013)+DA$915=CV$914-IF(SUM($D1013:CT1013)=0,$C1013,0),CV$914,0))</f>
        <v>0</v>
      </c>
      <c r="CW1013" s="31">
        <f>IF(MAX($D1013:CV1013)+CW$915=CW$914-IF(SUM($D1013:CU1013)=0,$C1013,0),CW$914,IF(MAX($D1013:CV1013)+DB$915=CW$914-IF(SUM($D1013:CU1013)=0,$C1013,0),CW$914,0))</f>
        <v>0</v>
      </c>
      <c r="CX1013" s="31">
        <f>IF(MAX($D1013:CW1013)+CX$915=CX$914-IF(SUM($D1013:CV1013)=0,$C1013,0),CX$914,IF(MAX($D1013:CW1013)+DC$915=CX$914-IF(SUM($D1013:CV1013)=0,$C1013,0),CX$914,0))</f>
        <v>0</v>
      </c>
      <c r="CY1013" s="31">
        <f>IF(MAX($D1013:CX1013)+CY$915=CY$914-IF(SUM($D1013:CW1013)=0,$C1013,0),CY$914,IF(MAX($D1013:CX1013)+DD$915=CY$914-IF(SUM($D1013:CW1013)=0,$C1013,0),CY$914,0))</f>
        <v>0</v>
      </c>
      <c r="CZ1013" s="31">
        <f>IF(MAX($D1013:CY1013)+CZ$915=CZ$914-IF(SUM($D1013:CX1013)=0,$C1013,0),CZ$914,IF(MAX($D1013:CY1013)+DE$915=CZ$914-IF(SUM($D1013:CX1013)=0,$C1013,0),CZ$914,0))</f>
        <v>0</v>
      </c>
      <c r="DA1013" s="31">
        <f>IF(MAX($D1013:CZ1013)+DA$915=DA$914-IF(SUM($D1013:CY1013)=0,$C1013,0),DA$914,IF(MAX($D1013:CZ1013)+DF$915=DA$914-IF(SUM($D1013:CY1013)=0,$C1013,0),DA$914,0))</f>
        <v>0</v>
      </c>
      <c r="DB1013" s="31">
        <f>IF(MAX($D1013:DA1013)+DB$915=DB$914-IF(SUM($D1013:CZ1013)=0,$C1013,0),DB$914,IF(MAX($D1013:DA1013)+DG$915=DB$914-IF(SUM($D1013:CZ1013)=0,$C1013,0),DB$914,0))</f>
        <v>0</v>
      </c>
      <c r="DC1013" s="31">
        <f>IF(MAX($D1013:DB1013)+DC$915=DC$914-IF(SUM($D1013:DA1013)=0,$C1013,0),DC$914,IF(MAX($D1013:DB1013)+DH$915=DC$914-IF(SUM($D1013:DA1013)=0,$C1013,0),DC$914,0))</f>
        <v>0</v>
      </c>
      <c r="DD1013" s="31">
        <f>IF(MAX($D1013:DC1013)+DD$915=DD$914-IF(SUM($D1013:DB1013)=0,$C1013,0),DD$914,IF(MAX($D1013:DC1013)+DI$915=DD$914-IF(SUM($D1013:DB1013)=0,$C1013,0),DD$914,0))</f>
        <v>0</v>
      </c>
      <c r="DE1013" s="31">
        <f>IF(MAX($D1013:DD1013)+DE$915=DE$914-IF(SUM($D1013:DC1013)=0,$C1013,0),DE$914,IF(MAX($D1013:DD1013)+DJ$915=DE$914-IF(SUM($D1013:DC1013)=0,$C1013,0),DE$914,0))</f>
        <v>0</v>
      </c>
      <c r="DF1013" s="31">
        <f>IF(MAX($D1013:DE1013)+DF$915=DF$914-IF(SUM($D1013:DD1013)=0,$C1013,0),DF$914,IF(MAX($D1013:DE1013)+DK$915=DF$914-IF(SUM($D1013:DD1013)=0,$C1013,0),DF$914,0))</f>
        <v>0</v>
      </c>
      <c r="DG1013" s="31">
        <f>IF(MAX($D1013:DF1013)+DG$915=DG$914-IF(SUM($D1013:DE1013)=0,$C1013,0),DG$914,IF(MAX($D1013:DF1013)+DL$915=DG$914-IF(SUM($D1013:DE1013)=0,$C1013,0),DG$914,0))</f>
        <v>0</v>
      </c>
      <c r="DH1013" s="31">
        <f>IF(MAX($D1013:DG1013)+DH$915=DH$914-IF(SUM($D1013:DF1013)=0,$C1013,0),DH$914,IF(MAX($D1013:DG1013)+DM$915=DH$914-IF(SUM($D1013:DF1013)=0,$C1013,0),DH$914,0))</f>
        <v>0</v>
      </c>
      <c r="DI1013" s="31">
        <f>IF(MAX($D1013:DH1013)+DI$915=DI$914-IF(SUM($D1013:DG1013)=0,$C1013,0),DI$914,IF(MAX($D1013:DH1013)+DN$915=DI$914-IF(SUM($D1013:DG1013)=0,$C1013,0),DI$914,0))</f>
        <v>0</v>
      </c>
      <c r="DJ1013" s="31">
        <f>IF(MAX($D1013:DI1013)+DJ$915=DJ$914-IF(SUM($D1013:DH1013)=0,$C1013,0),DJ$914,IF(MAX($D1013:DI1013)+DO$915=DJ$914-IF(SUM($D1013:DH1013)=0,$C1013,0),DJ$914,0))</f>
        <v>0</v>
      </c>
      <c r="DK1013" s="31">
        <f>IF(MAX($D1013:DJ1013)+DK$915=DK$914-IF(SUM($D1013:DI1013)=0,$C1013,0),DK$914,IF(MAX($D1013:DJ1013)+DP$915=DK$914-IF(SUM($D1013:DI1013)=0,$C1013,0),DK$914,0))</f>
        <v>0</v>
      </c>
      <c r="DL1013" s="31">
        <f>IF(MAX($D1013:DK1013)+DL$915=DL$914-IF(SUM($D1013:DJ1013)=0,$C1013,0),DL$914,IF(MAX($D1013:DK1013)+DQ$915=DL$914-IF(SUM($D1013:DJ1013)=0,$C1013,0),DL$914,0))</f>
        <v>0</v>
      </c>
      <c r="DM1013" s="31">
        <f>IF(MAX($D1013:DL1013)+DM$915=DM$914-IF(SUM($D1013:DK1013)=0,$C1013,0),DM$914,IF(MAX($D1013:DL1013)+DR$915=DM$914-IF(SUM($D1013:DK1013)=0,$C1013,0),DM$914,0))</f>
        <v>113</v>
      </c>
      <c r="DN1013" s="31">
        <f>IF(MAX($D1013:DM1013)+DN$915=DN$914-IF(SUM($D1013:DL1013)=0,$C1013,0),DN$914,IF(MAX($D1013:DM1013)+DS$915=DN$914-IF(SUM($D1013:DL1013)=0,$C1013,0),DN$914,0))</f>
        <v>0</v>
      </c>
      <c r="DO1013" s="31">
        <f>IF(MAX($D1013:DN1013)+DO$915=DO$914-IF(SUM($D1013:DM1013)=0,$C1013,0),DO$914,IF(MAX($D1013:DN1013)+DT$915=DO$914-IF(SUM($D1013:DM1013)=0,$C1013,0),DO$914,0))</f>
        <v>0</v>
      </c>
      <c r="DP1013" s="31">
        <f>IF(MAX($D1013:DO1013)+DP$915=DP$914-IF(SUM($D1013:DN1013)=0,$C1013,0),DP$914,IF(MAX($D1013:DO1013)+DU$915=DP$914-IF(SUM($D1013:DN1013)=0,$C1013,0),DP$914,0))</f>
        <v>0</v>
      </c>
      <c r="DQ1013" s="31">
        <f>IF(MAX($D1013:DP1013)+DQ$915=DQ$914-IF(SUM($D1013:DO1013)=0,$C1013,0),DQ$914,IF(MAX($D1013:DP1013)+DV$915=DQ$914-IF(SUM($D1013:DO1013)=0,$C1013,0),DQ$914,0))</f>
        <v>0</v>
      </c>
      <c r="DR1013" s="31">
        <f>IF(MAX($D1013:DQ1013)+DR$915=DR$914-IF(SUM($D1013:DP1013)=0,$C1013,0),DR$914,IF(MAX($D1013:DQ1013)+DW$915=DR$914-IF(SUM($D1013:DP1013)=0,$C1013,0),DR$914,0))</f>
        <v>0</v>
      </c>
      <c r="DS1013" s="31">
        <f>IF(MAX($D1013:DR1013)+DS$915=DS$914-IF(SUM($D1013:DQ1013)=0,$C1013,0),DS$914,IF(MAX($D1013:DR1013)+DX$915=DS$914-IF(SUM($D1013:DQ1013)=0,$C1013,0),DS$914,0))</f>
        <v>0</v>
      </c>
      <c r="DT1013" s="31">
        <f>IF(MAX($D1013:DS1013)+DT$915=DT$914-IF(SUM($D1013:DR1013)=0,$C1013,0),DT$914,IF(MAX($D1013:DS1013)+DY$915=DT$914-IF(SUM($D1013:DR1013)=0,$C1013,0),DT$914,0))</f>
        <v>0</v>
      </c>
      <c r="DU1013" s="31">
        <f>IF(MAX($D1013:DT1013)+DU$915=DU$914-IF(SUM($D1013:DS1013)=0,$C1013,0),DU$914,IF(MAX($D1013:DT1013)+DZ$915=DU$914-IF(SUM($D1013:DS1013)=0,$C1013,0),DU$914,0))</f>
        <v>0</v>
      </c>
      <c r="DV1013" s="31">
        <f>IF(MAX($D1013:DU1013)+DV$915=DV$914-IF(SUM($D1013:DT1013)=0,$C1013,0),DV$914,IF(MAX($D1013:DU1013)+EA$915=DV$914-IF(SUM($D1013:DT1013)=0,$C1013,0),DV$914,0))</f>
        <v>0</v>
      </c>
      <c r="DW1013" s="31">
        <f>IF(MAX($D1013:DV1013)+DW$915=DW$914-IF(SUM($D1013:DU1013)=0,$C1013,0),DW$914,IF(MAX($D1013:DV1013)+EB$915=DW$914-IF(SUM($D1013:DU1013)=0,$C1013,0),DW$914,0))</f>
        <v>0</v>
      </c>
      <c r="DX1013" s="31">
        <f>IF(MAX($D1013:DW1013)+DX$915=DX$914-IF(SUM($D1013:DV1013)=0,$C1013,0),DX$914,IF(MAX($D1013:DW1013)+EC$915=DX$914-IF(SUM($D1013:DV1013)=0,$C1013,0),DX$914,0))</f>
        <v>0</v>
      </c>
      <c r="DY1013" s="31">
        <f>IF(MAX($D1013:DX1013)+DY$915=DY$914-IF(SUM($D1013:DW1013)=0,$C1013,0),DY$914,IF(MAX($D1013:DX1013)+ED$915=DY$914-IF(SUM($D1013:DW1013)=0,$C1013,0),DY$914,0))</f>
        <v>0</v>
      </c>
      <c r="DZ1013" s="31"/>
      <c r="EA1013" s="31"/>
      <c r="EB1013" s="31"/>
      <c r="EC1013" s="31"/>
      <c r="ED1013" s="31"/>
      <c r="EE1013">
        <f>IF(EE1014=0,0,EE1014)</f>
        <v>0</v>
      </c>
      <c r="EF1013" s="31"/>
      <c r="EG1013" s="31"/>
      <c r="EH1013" s="31"/>
      <c r="EI1013" s="31"/>
      <c r="EJ1013" s="31"/>
      <c r="EK1013" s="31"/>
      <c r="EL1013" s="31"/>
      <c r="EM1013" s="31"/>
      <c r="EN1013" s="31"/>
      <c r="EO1013" s="31"/>
      <c r="EP1013" s="31"/>
      <c r="EQ1013" s="31"/>
      <c r="ER1013" s="31"/>
      <c r="ES1013" s="31"/>
      <c r="ET1013" s="31"/>
      <c r="EU1013" s="31"/>
      <c r="EV1013" s="31"/>
      <c r="EW1013" s="31"/>
      <c r="EX1013" s="31"/>
      <c r="EY1013" s="31"/>
      <c r="EZ1013" s="31"/>
      <c r="FA1013" s="31"/>
      <c r="FB1013" s="31"/>
      <c r="FC1013" s="31"/>
      <c r="FD1013" s="31"/>
      <c r="FE1013" s="31"/>
      <c r="FF1013" s="31"/>
      <c r="FG1013" s="31"/>
      <c r="FH1013" s="31"/>
      <c r="FI1013" s="31"/>
      <c r="FJ1013" s="31"/>
      <c r="FK1013" s="31"/>
      <c r="FL1013" s="31"/>
      <c r="FM1013" s="31"/>
      <c r="FN1013" s="31"/>
      <c r="FO1013" s="31"/>
      <c r="FP1013" s="31"/>
      <c r="FQ1013" s="31"/>
      <c r="FR1013" s="31"/>
      <c r="FS1013" s="31"/>
      <c r="FT1013" s="31"/>
    </row>
    <row r="1014" spans="1:181" x14ac:dyDescent="0.25">
      <c r="A1014" s="19">
        <f t="shared" si="1979"/>
        <v>49</v>
      </c>
      <c r="B1014" s="28">
        <f>B1012+1</f>
        <v>1949</v>
      </c>
      <c r="C1014">
        <f t="shared" si="1980"/>
        <v>48</v>
      </c>
      <c r="AR1014" s="13"/>
      <c r="AS1014" s="13"/>
      <c r="AT1014" s="13"/>
      <c r="AU1014" s="13"/>
      <c r="AV1014" s="13"/>
      <c r="AW1014" s="13"/>
      <c r="AX1014" s="13"/>
      <c r="AY1014" s="13"/>
      <c r="AZ1014" s="32">
        <f>AZ832</f>
        <v>0</v>
      </c>
      <c r="BA1014">
        <f t="shared" ref="BA1014:DL1014" si="2011">IF(BA$507=BA1013,BA832,0)</f>
        <v>0</v>
      </c>
      <c r="BB1014">
        <f t="shared" si="2011"/>
        <v>0</v>
      </c>
      <c r="BC1014">
        <f t="shared" si="2011"/>
        <v>0</v>
      </c>
      <c r="BD1014">
        <f t="shared" si="2011"/>
        <v>0</v>
      </c>
      <c r="BE1014">
        <f t="shared" si="2011"/>
        <v>0</v>
      </c>
      <c r="BF1014">
        <f t="shared" si="2011"/>
        <v>0</v>
      </c>
      <c r="BG1014">
        <f t="shared" si="2011"/>
        <v>0</v>
      </c>
      <c r="BH1014">
        <f t="shared" si="2011"/>
        <v>0</v>
      </c>
      <c r="BI1014">
        <f t="shared" si="2011"/>
        <v>0</v>
      </c>
      <c r="BJ1014">
        <f t="shared" si="2011"/>
        <v>0</v>
      </c>
      <c r="BK1014">
        <f t="shared" si="2011"/>
        <v>0</v>
      </c>
      <c r="BL1014">
        <f t="shared" si="2011"/>
        <v>0</v>
      </c>
      <c r="BM1014">
        <f t="shared" si="2011"/>
        <v>0</v>
      </c>
      <c r="BN1014">
        <f t="shared" si="2011"/>
        <v>0</v>
      </c>
      <c r="BO1014">
        <f t="shared" si="2011"/>
        <v>0</v>
      </c>
      <c r="BP1014">
        <f t="shared" si="2011"/>
        <v>0</v>
      </c>
      <c r="BQ1014">
        <f t="shared" si="2011"/>
        <v>0</v>
      </c>
      <c r="BR1014">
        <f t="shared" si="2011"/>
        <v>0</v>
      </c>
      <c r="BS1014">
        <f t="shared" si="2011"/>
        <v>0</v>
      </c>
      <c r="BT1014">
        <f t="shared" si="2011"/>
        <v>0</v>
      </c>
      <c r="BU1014">
        <f t="shared" si="2011"/>
        <v>0</v>
      </c>
      <c r="BV1014">
        <f t="shared" si="2011"/>
        <v>0</v>
      </c>
      <c r="BW1014">
        <f t="shared" si="2011"/>
        <v>0</v>
      </c>
      <c r="BX1014">
        <f t="shared" si="2011"/>
        <v>0</v>
      </c>
      <c r="BY1014">
        <f t="shared" si="2011"/>
        <v>0</v>
      </c>
      <c r="BZ1014">
        <f t="shared" si="2011"/>
        <v>0</v>
      </c>
      <c r="CA1014">
        <f t="shared" si="2011"/>
        <v>0</v>
      </c>
      <c r="CB1014">
        <f t="shared" si="2011"/>
        <v>0</v>
      </c>
      <c r="CC1014">
        <f t="shared" si="2011"/>
        <v>0</v>
      </c>
      <c r="CD1014">
        <f t="shared" si="2011"/>
        <v>0</v>
      </c>
      <c r="CE1014">
        <f t="shared" si="2011"/>
        <v>0</v>
      </c>
      <c r="CF1014">
        <f t="shared" si="2011"/>
        <v>0</v>
      </c>
      <c r="CG1014">
        <f t="shared" si="2011"/>
        <v>0</v>
      </c>
      <c r="CH1014">
        <f t="shared" si="2011"/>
        <v>0</v>
      </c>
      <c r="CI1014">
        <f t="shared" si="2011"/>
        <v>0</v>
      </c>
      <c r="CJ1014">
        <f t="shared" si="2011"/>
        <v>0</v>
      </c>
      <c r="CK1014">
        <f t="shared" si="2011"/>
        <v>0</v>
      </c>
      <c r="CL1014">
        <f t="shared" si="2011"/>
        <v>0</v>
      </c>
      <c r="CM1014">
        <f t="shared" si="2011"/>
        <v>0</v>
      </c>
      <c r="CN1014">
        <f t="shared" si="2011"/>
        <v>0</v>
      </c>
      <c r="CO1014">
        <f t="shared" si="2011"/>
        <v>0</v>
      </c>
      <c r="CP1014">
        <f t="shared" si="2011"/>
        <v>0</v>
      </c>
      <c r="CQ1014">
        <f t="shared" si="2011"/>
        <v>0</v>
      </c>
      <c r="CR1014">
        <f t="shared" si="2011"/>
        <v>0</v>
      </c>
      <c r="CS1014">
        <f t="shared" si="2011"/>
        <v>0</v>
      </c>
      <c r="CT1014">
        <f t="shared" si="2011"/>
        <v>0</v>
      </c>
      <c r="CU1014">
        <f t="shared" si="2011"/>
        <v>0</v>
      </c>
      <c r="CV1014">
        <f t="shared" si="2011"/>
        <v>0</v>
      </c>
      <c r="CW1014">
        <f t="shared" si="2011"/>
        <v>0</v>
      </c>
      <c r="CX1014">
        <f t="shared" si="2011"/>
        <v>0</v>
      </c>
      <c r="CY1014">
        <f t="shared" si="2011"/>
        <v>0</v>
      </c>
      <c r="CZ1014">
        <f t="shared" si="2011"/>
        <v>0</v>
      </c>
      <c r="DA1014">
        <f t="shared" si="2011"/>
        <v>0</v>
      </c>
      <c r="DB1014">
        <f t="shared" si="2011"/>
        <v>0</v>
      </c>
      <c r="DC1014">
        <f t="shared" si="2011"/>
        <v>0</v>
      </c>
      <c r="DD1014">
        <f t="shared" si="2011"/>
        <v>0</v>
      </c>
      <c r="DE1014">
        <f t="shared" si="2011"/>
        <v>0</v>
      </c>
      <c r="DF1014">
        <f t="shared" si="2011"/>
        <v>0</v>
      </c>
      <c r="DG1014">
        <f t="shared" si="2011"/>
        <v>0</v>
      </c>
      <c r="DH1014">
        <f t="shared" si="2011"/>
        <v>0</v>
      </c>
      <c r="DI1014">
        <f t="shared" si="2011"/>
        <v>0</v>
      </c>
      <c r="DJ1014">
        <f t="shared" si="2011"/>
        <v>0</v>
      </c>
      <c r="DK1014">
        <f t="shared" si="2011"/>
        <v>0</v>
      </c>
      <c r="DL1014">
        <f t="shared" si="2011"/>
        <v>0</v>
      </c>
      <c r="DM1014">
        <f t="shared" ref="DM1014:DY1014" si="2012">IF(DM$507=DM1013,DM832,0)</f>
        <v>0</v>
      </c>
      <c r="DN1014">
        <f t="shared" si="2012"/>
        <v>0</v>
      </c>
      <c r="DO1014">
        <f t="shared" si="2012"/>
        <v>0</v>
      </c>
      <c r="DP1014">
        <f t="shared" si="2012"/>
        <v>0</v>
      </c>
      <c r="DQ1014">
        <f t="shared" si="2012"/>
        <v>0</v>
      </c>
      <c r="DR1014">
        <f t="shared" si="2012"/>
        <v>0</v>
      </c>
      <c r="DS1014">
        <f t="shared" si="2012"/>
        <v>0</v>
      </c>
      <c r="DT1014">
        <f t="shared" si="2012"/>
        <v>0</v>
      </c>
      <c r="DU1014">
        <f t="shared" si="2012"/>
        <v>0</v>
      </c>
      <c r="DV1014">
        <f t="shared" si="2012"/>
        <v>0</v>
      </c>
      <c r="DW1014">
        <f t="shared" si="2012"/>
        <v>0</v>
      </c>
      <c r="DX1014">
        <f t="shared" si="2012"/>
        <v>0</v>
      </c>
      <c r="DY1014">
        <f t="shared" si="2012"/>
        <v>0</v>
      </c>
      <c r="EE1014" s="13">
        <f>SUM(D1014:EC1014)</f>
        <v>0</v>
      </c>
    </row>
    <row r="1015" spans="1:181" x14ac:dyDescent="0.25">
      <c r="A1015" s="19">
        <f t="shared" si="1979"/>
        <v>50</v>
      </c>
      <c r="B1015" s="28"/>
      <c r="C1015">
        <f t="shared" si="1980"/>
        <v>49</v>
      </c>
      <c r="AR1015" s="13"/>
      <c r="AS1015" s="13"/>
      <c r="AT1015" s="13"/>
      <c r="AU1015" s="13"/>
      <c r="AV1015" s="13"/>
      <c r="AW1015" s="13"/>
      <c r="AX1015" s="13"/>
      <c r="AY1015" s="13"/>
      <c r="AZ1015" s="13"/>
      <c r="BA1015" s="13"/>
      <c r="BB1015" s="31">
        <f>IF(MAX($D1015:BA1015)+BB$915=BB$914-IF(SUM($D1015:AZ1015)=0,$C1015,0),BB$914,IF(MAX($D1015:BA1015)+BG$915=BB$914-IF(SUM($D1015:AZ1015)=0,$C1015,0),BB$914,0))</f>
        <v>0</v>
      </c>
      <c r="BC1015" s="31">
        <f>IF(MAX($D1015:BB1015)+BC$915=BC$914-IF(SUM($D1015:BA1015)=0,$C1015,0),BC$914,IF(MAX($D1015:BB1015)+BH$915=BC$914-IF(SUM($D1015:BA1015)=0,$C1015,0),BC$914,0))</f>
        <v>0</v>
      </c>
      <c r="BD1015" s="31">
        <f>IF(MAX($D1015:BC1015)+BD$915=BD$914-IF(SUM($D1015:BB1015)=0,$C1015,0),BD$914,IF(MAX($D1015:BC1015)+BI$915=BD$914-IF(SUM($D1015:BB1015)=0,$C1015,0),BD$914,0))</f>
        <v>0</v>
      </c>
      <c r="BE1015" s="31">
        <f>IF(MAX($D1015:BD1015)+BE$915=BE$914-IF(SUM($D1015:BC1015)=0,$C1015,0),BE$914,IF(MAX($D1015:BD1015)+BJ$915=BE$914-IF(SUM($D1015:BC1015)=0,$C1015,0),BE$914,0))</f>
        <v>0</v>
      </c>
      <c r="BF1015" s="31">
        <f>IF(MAX($D1015:BE1015)+BF$915=BF$914-IF(SUM($D1015:BD1015)=0,$C1015,0),BF$914,IF(MAX($D1015:BE1015)+BK$915=BF$914-IF(SUM($D1015:BD1015)=0,$C1015,0),BF$914,0))</f>
        <v>0</v>
      </c>
      <c r="BG1015" s="31">
        <f>IF(MAX($D1015:BF1015)+BG$915=BG$914-IF(SUM($D1015:BE1015)=0,$C1015,0),BG$914,IF(MAX($D1015:BF1015)+BL$915=BG$914-IF(SUM($D1015:BE1015)=0,$C1015,0),BG$914,0))</f>
        <v>0</v>
      </c>
      <c r="BH1015" s="31">
        <f>IF(MAX($D1015:BG1015)+BH$915=BH$914-IF(SUM($D1015:BF1015)=0,$C1015,0),BH$914,IF(MAX($D1015:BG1015)+BM$915=BH$914-IF(SUM($D1015:BF1015)=0,$C1015,0),BH$914,0))</f>
        <v>0</v>
      </c>
      <c r="BI1015" s="31">
        <f>IF(MAX($D1015:BH1015)+BI$915=BI$914-IF(SUM($D1015:BG1015)=0,$C1015,0),BI$914,IF(MAX($D1015:BH1015)+BN$915=BI$914-IF(SUM($D1015:BG1015)=0,$C1015,0),BI$914,0))</f>
        <v>0</v>
      </c>
      <c r="BJ1015" s="31">
        <f>IF(MAX($D1015:BI1015)+BJ$915=BJ$914-IF(SUM($D1015:BH1015)=0,$C1015,0),BJ$914,IF(MAX($D1015:BI1015)+BO$915=BJ$914-IF(SUM($D1015:BH1015)=0,$C1015,0),BJ$914,0))</f>
        <v>0</v>
      </c>
      <c r="BK1015" s="31">
        <f>IF(MAX($D1015:BJ1015)+BK$915=BK$914-IF(SUM($D1015:BI1015)=0,$C1015,0),BK$914,IF(MAX($D1015:BJ1015)+BP$915=BK$914-IF(SUM($D1015:BI1015)=0,$C1015,0),BK$914,0))</f>
        <v>0</v>
      </c>
      <c r="BL1015" s="31">
        <f>IF(MAX($D1015:BK1015)+BL$915=BL$914-IF(SUM($D1015:BJ1015)=0,$C1015,0),BL$914,IF(MAX($D1015:BK1015)+BQ$915=BL$914-IF(SUM($D1015:BJ1015)=0,$C1015,0),BL$914,0))</f>
        <v>0</v>
      </c>
      <c r="BM1015" s="31">
        <f>IF(MAX($D1015:BL1015)+BM$915=BM$914-IF(SUM($D1015:BK1015)=0,$C1015,0),BM$914,IF(MAX($D1015:BL1015)+BR$915=BM$914-IF(SUM($D1015:BK1015)=0,$C1015,0),BM$914,0))</f>
        <v>0</v>
      </c>
      <c r="BN1015" s="31">
        <f>IF(MAX($D1015:BM1015)+BN$915=BN$914-IF(SUM($D1015:BL1015)=0,$C1015,0),BN$914,IF(MAX($D1015:BM1015)+BS$915=BN$914-IF(SUM($D1015:BL1015)=0,$C1015,0),BN$914,0))</f>
        <v>0</v>
      </c>
      <c r="BO1015" s="31">
        <f>IF(MAX($D1015:BN1015)+BO$915=BO$914-IF(SUM($D1015:BM1015)=0,$C1015,0),BO$914,IF(MAX($D1015:BN1015)+BT$915=BO$914-IF(SUM($D1015:BM1015)=0,$C1015,0),BO$914,0))</f>
        <v>0</v>
      </c>
      <c r="BP1015" s="31">
        <f>IF(MAX($D1015:BO1015)+BP$915=BP$914-IF(SUM($D1015:BN1015)=0,$C1015,0),BP$914,IF(MAX($D1015:BO1015)+BU$915=BP$914-IF(SUM($D1015:BN1015)=0,$C1015,0),BP$914,0))</f>
        <v>0</v>
      </c>
      <c r="BQ1015" s="31">
        <f>IF(MAX($D1015:BP1015)+BQ$915=BQ$914-IF(SUM($D1015:BO1015)=0,$C1015,0),BQ$914,IF(MAX($D1015:BP1015)+BV$915=BQ$914-IF(SUM($D1015:BO1015)=0,$C1015,0),BQ$914,0))</f>
        <v>0</v>
      </c>
      <c r="BR1015" s="31">
        <f>IF(MAX($D1015:BQ1015)+BR$915=BR$914-IF(SUM($D1015:BP1015)=0,$C1015,0),BR$914,IF(MAX($D1015:BQ1015)+BW$915=BR$914-IF(SUM($D1015:BP1015)=0,$C1015,0),BR$914,0))</f>
        <v>0</v>
      </c>
      <c r="BS1015" s="31">
        <f>IF(MAX($D1015:BR1015)+BS$915=BS$914-IF(SUM($D1015:BQ1015)=0,$C1015,0),BS$914,IF(MAX($D1015:BR1015)+BX$915=BS$914-IF(SUM($D1015:BQ1015)=0,$C1015,0),BS$914,0))</f>
        <v>0</v>
      </c>
      <c r="BT1015" s="31">
        <f>IF(MAX($D1015:BS1015)+BT$915=BT$914-IF(SUM($D1015:BR1015)=0,$C1015,0),BT$914,IF(MAX($D1015:BS1015)+BY$915=BT$914-IF(SUM($D1015:BR1015)=0,$C1015,0),BT$914,0))</f>
        <v>0</v>
      </c>
      <c r="BU1015" s="31">
        <f>IF(MAX($D1015:BT1015)+BU$915=BU$914-IF(SUM($D1015:BS1015)=0,$C1015,0),BU$914,IF(MAX($D1015:BT1015)+BZ$915=BU$914-IF(SUM($D1015:BS1015)=0,$C1015,0),BU$914,0))</f>
        <v>0</v>
      </c>
      <c r="BV1015" s="31">
        <f>IF(MAX($D1015:BU1015)+BV$915=BV$914-IF(SUM($D1015:BT1015)=0,$C1015,0),BV$914,IF(MAX($D1015:BU1015)+CA$915=BV$914-IF(SUM($D1015:BT1015)=0,$C1015,0),BV$914,0))</f>
        <v>0</v>
      </c>
      <c r="BW1015" s="31">
        <f>IF(MAX($D1015:BV1015)+BW$915=BW$914-IF(SUM($D1015:BU1015)=0,$C1015,0),BW$914,IF(MAX($D1015:BV1015)+CB$915=BW$914-IF(SUM($D1015:BU1015)=0,$C1015,0),BW$914,0))</f>
        <v>0</v>
      </c>
      <c r="BX1015" s="31">
        <f>IF(MAX($D1015:BW1015)+BX$915=BX$914-IF(SUM($D1015:BV1015)=0,$C1015,0),BX$914,IF(MAX($D1015:BW1015)+CC$915=BX$914-IF(SUM($D1015:BV1015)=0,$C1015,0),BX$914,0))</f>
        <v>0</v>
      </c>
      <c r="BY1015" s="31">
        <f>IF(MAX($D1015:BX1015)+BY$915=BY$914-IF(SUM($D1015:BW1015)=0,$C1015,0),BY$914,IF(MAX($D1015:BX1015)+CD$915=BY$914-IF(SUM($D1015:BW1015)=0,$C1015,0),BY$914,0))</f>
        <v>0</v>
      </c>
      <c r="BZ1015" s="31">
        <f>IF(MAX($D1015:BY1015)+BZ$915=BZ$914-IF(SUM($D1015:BX1015)=0,$C1015,0),BZ$914,IF(MAX($D1015:BY1015)+CE$915=BZ$914-IF(SUM($D1015:BX1015)=0,$C1015,0),BZ$914,0))</f>
        <v>0</v>
      </c>
      <c r="CA1015" s="31">
        <f>IF(MAX($D1015:BZ1015)+CA$915=CA$914-IF(SUM($D1015:BY1015)=0,$C1015,0),CA$914,IF(MAX($D1015:BZ1015)+CF$915=CA$914-IF(SUM($D1015:BY1015)=0,$C1015,0),CA$914,0))</f>
        <v>0</v>
      </c>
      <c r="CB1015" s="31">
        <f>IF(MAX($D1015:CA1015)+CB$915=CB$914-IF(SUM($D1015:BZ1015)=0,$C1015,0),CB$914,IF(MAX($D1015:CA1015)+CG$915=CB$914-IF(SUM($D1015:BZ1015)=0,$C1015,0),CB$914,0))</f>
        <v>0</v>
      </c>
      <c r="CC1015" s="31">
        <f>IF(MAX($D1015:CB1015)+CC$915=CC$914-IF(SUM($D1015:CA1015)=0,$C1015,0),CC$914,IF(MAX($D1015:CB1015)+CH$915=CC$914-IF(SUM($D1015:CA1015)=0,$C1015,0),CC$914,0))</f>
        <v>0</v>
      </c>
      <c r="CD1015" s="31">
        <f>IF(MAX($D1015:CC1015)+CD$915=CD$914-IF(SUM($D1015:CB1015)=0,$C1015,0),CD$914,IF(MAX($D1015:CC1015)+CI$915=CD$914-IF(SUM($D1015:CB1015)=0,$C1015,0),CD$914,0))</f>
        <v>0</v>
      </c>
      <c r="CE1015" s="31">
        <f>IF(MAX($D1015:CD1015)+CE$915=CE$914-IF(SUM($D1015:CC1015)=0,$C1015,0),CE$914,IF(MAX($D1015:CD1015)+CJ$915=CE$914-IF(SUM($D1015:CC1015)=0,$C1015,0),CE$914,0))</f>
        <v>0</v>
      </c>
      <c r="CF1015" s="31">
        <f>IF(MAX($D1015:CE1015)+CF$915=CF$914-IF(SUM($D1015:CD1015)=0,$C1015,0),CF$914,IF(MAX($D1015:CE1015)+CK$915=CF$914-IF(SUM($D1015:CD1015)=0,$C1015,0),CF$914,0))</f>
        <v>0</v>
      </c>
      <c r="CG1015" s="31">
        <f>IF(MAX($D1015:CF1015)+CG$915=CG$914-IF(SUM($D1015:CE1015)=0,$C1015,0),CG$914,IF(MAX($D1015:CF1015)+CL$915=CG$914-IF(SUM($D1015:CE1015)=0,$C1015,0),CG$914,0))</f>
        <v>0</v>
      </c>
      <c r="CH1015" s="31">
        <f>IF(MAX($D1015:CG1015)+CH$915=CH$914-IF(SUM($D1015:CF1015)=0,$C1015,0),CH$914,IF(MAX($D1015:CG1015)+CM$915=CH$914-IF(SUM($D1015:CF1015)=0,$C1015,0),CH$914,0))</f>
        <v>0</v>
      </c>
      <c r="CI1015" s="31">
        <f>IF(MAX($D1015:CH1015)+CI$915=CI$914-IF(SUM($D1015:CG1015)=0,$C1015,0),CI$914,IF(MAX($D1015:CH1015)+CN$915=CI$914-IF(SUM($D1015:CG1015)=0,$C1015,0),CI$914,0))</f>
        <v>0</v>
      </c>
      <c r="CJ1015" s="31">
        <f>IF(MAX($D1015:CI1015)+CJ$915=CJ$914-IF(SUM($D1015:CH1015)=0,$C1015,0),CJ$914,IF(MAX($D1015:CI1015)+CO$915=CJ$914-IF(SUM($D1015:CH1015)=0,$C1015,0),CJ$914,0))</f>
        <v>84</v>
      </c>
      <c r="CK1015" s="31">
        <f>IF(MAX($D1015:CJ1015)+CK$915=CK$914-IF(SUM($D1015:CI1015)=0,$C1015,0),CK$914,IF(MAX($D1015:CJ1015)+CP$915=CK$914-IF(SUM($D1015:CI1015)=0,$C1015,0),CK$914,0))</f>
        <v>0</v>
      </c>
      <c r="CL1015" s="31">
        <f>IF(MAX($D1015:CK1015)+CL$915=CL$914-IF(SUM($D1015:CJ1015)=0,$C1015,0),CL$914,IF(MAX($D1015:CK1015)+CQ$915=CL$914-IF(SUM($D1015:CJ1015)=0,$C1015,0),CL$914,0))</f>
        <v>0</v>
      </c>
      <c r="CM1015" s="31">
        <f>IF(MAX($D1015:CL1015)+CM$915=CM$914-IF(SUM($D1015:CK1015)=0,$C1015,0),CM$914,IF(MAX($D1015:CL1015)+CR$915=CM$914-IF(SUM($D1015:CK1015)=0,$C1015,0),CM$914,0))</f>
        <v>0</v>
      </c>
      <c r="CN1015" s="31">
        <f>IF(MAX($D1015:CM1015)+CN$915=CN$914-IF(SUM($D1015:CL1015)=0,$C1015,0),CN$914,IF(MAX($D1015:CM1015)+CS$915=CN$914-IF(SUM($D1015:CL1015)=0,$C1015,0),CN$914,0))</f>
        <v>0</v>
      </c>
      <c r="CO1015" s="31">
        <f>IF(MAX($D1015:CN1015)+CO$915=CO$914-IF(SUM($D1015:CM1015)=0,$C1015,0),CO$914,IF(MAX($D1015:CN1015)+CT$915=CO$914-IF(SUM($D1015:CM1015)=0,$C1015,0),CO$914,0))</f>
        <v>0</v>
      </c>
      <c r="CP1015" s="31">
        <f>IF(MAX($D1015:CO1015)+CP$915=CP$914-IF(SUM($D1015:CN1015)=0,$C1015,0),CP$914,IF(MAX($D1015:CO1015)+CU$915=CP$914-IF(SUM($D1015:CN1015)=0,$C1015,0),CP$914,0))</f>
        <v>0</v>
      </c>
      <c r="CQ1015" s="31">
        <f>IF(MAX($D1015:CP1015)+CQ$915=CQ$914-IF(SUM($D1015:CO1015)=0,$C1015,0),CQ$914,IF(MAX($D1015:CP1015)+CV$915=CQ$914-IF(SUM($D1015:CO1015)=0,$C1015,0),CQ$914,0))</f>
        <v>0</v>
      </c>
      <c r="CR1015" s="31">
        <f>IF(MAX($D1015:CQ1015)+CR$915=CR$914-IF(SUM($D1015:CP1015)=0,$C1015,0),CR$914,IF(MAX($D1015:CQ1015)+CW$915=CR$914-IF(SUM($D1015:CP1015)=0,$C1015,0),CR$914,0))</f>
        <v>0</v>
      </c>
      <c r="CS1015" s="31">
        <f>IF(MAX($D1015:CR1015)+CS$915=CS$914-IF(SUM($D1015:CQ1015)=0,$C1015,0),CS$914,IF(MAX($D1015:CR1015)+CX$915=CS$914-IF(SUM($D1015:CQ1015)=0,$C1015,0),CS$914,0))</f>
        <v>0</v>
      </c>
      <c r="CT1015" s="31">
        <f>IF(MAX($D1015:CS1015)+CT$915=CT$914-IF(SUM($D1015:CR1015)=0,$C1015,0),CT$914,IF(MAX($D1015:CS1015)+CY$915=CT$914-IF(SUM($D1015:CR1015)=0,$C1015,0),CT$914,0))</f>
        <v>0</v>
      </c>
      <c r="CU1015" s="31">
        <f>IF(MAX($D1015:CT1015)+CU$915=CU$914-IF(SUM($D1015:CS1015)=0,$C1015,0),CU$914,IF(MAX($D1015:CT1015)+CZ$915=CU$914-IF(SUM($D1015:CS1015)=0,$C1015,0),CU$914,0))</f>
        <v>0</v>
      </c>
      <c r="CV1015" s="31">
        <f>IF(MAX($D1015:CU1015)+CV$915=CV$914-IF(SUM($D1015:CT1015)=0,$C1015,0),CV$914,IF(MAX($D1015:CU1015)+DA$915=CV$914-IF(SUM($D1015:CT1015)=0,$C1015,0),CV$914,0))</f>
        <v>0</v>
      </c>
      <c r="CW1015" s="31">
        <f>IF(MAX($D1015:CV1015)+CW$915=CW$914-IF(SUM($D1015:CU1015)=0,$C1015,0),CW$914,IF(MAX($D1015:CV1015)+DB$915=CW$914-IF(SUM($D1015:CU1015)=0,$C1015,0),CW$914,0))</f>
        <v>0</v>
      </c>
      <c r="CX1015" s="31">
        <f>IF(MAX($D1015:CW1015)+CX$915=CX$914-IF(SUM($D1015:CV1015)=0,$C1015,0),CX$914,IF(MAX($D1015:CW1015)+DC$915=CX$914-IF(SUM($D1015:CV1015)=0,$C1015,0),CX$914,0))</f>
        <v>0</v>
      </c>
      <c r="CY1015" s="31">
        <f>IF(MAX($D1015:CX1015)+CY$915=CY$914-IF(SUM($D1015:CW1015)=0,$C1015,0),CY$914,IF(MAX($D1015:CX1015)+DD$915=CY$914-IF(SUM($D1015:CW1015)=0,$C1015,0),CY$914,0))</f>
        <v>0</v>
      </c>
      <c r="CZ1015" s="31">
        <f>IF(MAX($D1015:CY1015)+CZ$915=CZ$914-IF(SUM($D1015:CX1015)=0,$C1015,0),CZ$914,IF(MAX($D1015:CY1015)+DE$915=CZ$914-IF(SUM($D1015:CX1015)=0,$C1015,0),CZ$914,0))</f>
        <v>0</v>
      </c>
      <c r="DA1015" s="31">
        <f>IF(MAX($D1015:CZ1015)+DA$915=DA$914-IF(SUM($D1015:CY1015)=0,$C1015,0),DA$914,IF(MAX($D1015:CZ1015)+DF$915=DA$914-IF(SUM($D1015:CY1015)=0,$C1015,0),DA$914,0))</f>
        <v>0</v>
      </c>
      <c r="DB1015" s="31">
        <f>IF(MAX($D1015:DA1015)+DB$915=DB$914-IF(SUM($D1015:CZ1015)=0,$C1015,0),DB$914,IF(MAX($D1015:DA1015)+DG$915=DB$914-IF(SUM($D1015:CZ1015)=0,$C1015,0),DB$914,0))</f>
        <v>0</v>
      </c>
      <c r="DC1015" s="31">
        <f>IF(MAX($D1015:DB1015)+DC$915=DC$914-IF(SUM($D1015:DA1015)=0,$C1015,0),DC$914,IF(MAX($D1015:DB1015)+DH$915=DC$914-IF(SUM($D1015:DA1015)=0,$C1015,0),DC$914,0))</f>
        <v>0</v>
      </c>
      <c r="DD1015" s="31">
        <f>IF(MAX($D1015:DC1015)+DD$915=DD$914-IF(SUM($D1015:DB1015)=0,$C1015,0),DD$914,IF(MAX($D1015:DC1015)+DI$915=DD$914-IF(SUM($D1015:DB1015)=0,$C1015,0),DD$914,0))</f>
        <v>0</v>
      </c>
      <c r="DE1015" s="31">
        <f>IF(MAX($D1015:DD1015)+DE$915=DE$914-IF(SUM($D1015:DC1015)=0,$C1015,0),DE$914,IF(MAX($D1015:DD1015)+DJ$915=DE$914-IF(SUM($D1015:DC1015)=0,$C1015,0),DE$914,0))</f>
        <v>0</v>
      </c>
      <c r="DF1015" s="31">
        <f>IF(MAX($D1015:DE1015)+DF$915=DF$914-IF(SUM($D1015:DD1015)=0,$C1015,0),DF$914,IF(MAX($D1015:DE1015)+DK$915=DF$914-IF(SUM($D1015:DD1015)=0,$C1015,0),DF$914,0))</f>
        <v>0</v>
      </c>
      <c r="DG1015" s="31">
        <f>IF(MAX($D1015:DF1015)+DG$915=DG$914-IF(SUM($D1015:DE1015)=0,$C1015,0),DG$914,IF(MAX($D1015:DF1015)+DL$915=DG$914-IF(SUM($D1015:DE1015)=0,$C1015,0),DG$914,0))</f>
        <v>0</v>
      </c>
      <c r="DH1015" s="31">
        <f>IF(MAX($D1015:DG1015)+DH$915=DH$914-IF(SUM($D1015:DF1015)=0,$C1015,0),DH$914,IF(MAX($D1015:DG1015)+DM$915=DH$914-IF(SUM($D1015:DF1015)=0,$C1015,0),DH$914,0))</f>
        <v>0</v>
      </c>
      <c r="DI1015" s="31">
        <f>IF(MAX($D1015:DH1015)+DI$915=DI$914-IF(SUM($D1015:DG1015)=0,$C1015,0),DI$914,IF(MAX($D1015:DH1015)+DN$915=DI$914-IF(SUM($D1015:DG1015)=0,$C1015,0),DI$914,0))</f>
        <v>0</v>
      </c>
      <c r="DJ1015" s="31">
        <f>IF(MAX($D1015:DI1015)+DJ$915=DJ$914-IF(SUM($D1015:DH1015)=0,$C1015,0),DJ$914,IF(MAX($D1015:DI1015)+DO$915=DJ$914-IF(SUM($D1015:DH1015)=0,$C1015,0),DJ$914,0))</f>
        <v>0</v>
      </c>
      <c r="DK1015" s="31">
        <f>IF(MAX($D1015:DJ1015)+DK$915=DK$914-IF(SUM($D1015:DI1015)=0,$C1015,0),DK$914,IF(MAX($D1015:DJ1015)+DP$915=DK$914-IF(SUM($D1015:DI1015)=0,$C1015,0),DK$914,0))</f>
        <v>0</v>
      </c>
      <c r="DL1015" s="31">
        <f>IF(MAX($D1015:DK1015)+DL$915=DL$914-IF(SUM($D1015:DJ1015)=0,$C1015,0),DL$914,IF(MAX($D1015:DK1015)+DQ$915=DL$914-IF(SUM($D1015:DJ1015)=0,$C1015,0),DL$914,0))</f>
        <v>0</v>
      </c>
      <c r="DM1015" s="31">
        <f>IF(MAX($D1015:DL1015)+DM$915=DM$914-IF(SUM($D1015:DK1015)=0,$C1015,0),DM$914,IF(MAX($D1015:DL1015)+DR$915=DM$914-IF(SUM($D1015:DK1015)=0,$C1015,0),DM$914,0))</f>
        <v>0</v>
      </c>
      <c r="DN1015" s="31">
        <f>IF(MAX($D1015:DM1015)+DN$915=DN$914-IF(SUM($D1015:DL1015)=0,$C1015,0),DN$914,IF(MAX($D1015:DM1015)+DS$915=DN$914-IF(SUM($D1015:DL1015)=0,$C1015,0),DN$914,0))</f>
        <v>114</v>
      </c>
      <c r="DO1015" s="31">
        <f>IF(MAX($D1015:DN1015)+DO$915=DO$914-IF(SUM($D1015:DM1015)=0,$C1015,0),DO$914,IF(MAX($D1015:DN1015)+DT$915=DO$914-IF(SUM($D1015:DM1015)=0,$C1015,0),DO$914,0))</f>
        <v>0</v>
      </c>
      <c r="DP1015" s="31">
        <f>IF(MAX($D1015:DO1015)+DP$915=DP$914-IF(SUM($D1015:DN1015)=0,$C1015,0),DP$914,IF(MAX($D1015:DO1015)+DU$915=DP$914-IF(SUM($D1015:DN1015)=0,$C1015,0),DP$914,0))</f>
        <v>0</v>
      </c>
      <c r="DQ1015" s="31">
        <f>IF(MAX($D1015:DP1015)+DQ$915=DQ$914-IF(SUM($D1015:DO1015)=0,$C1015,0),DQ$914,IF(MAX($D1015:DP1015)+DV$915=DQ$914-IF(SUM($D1015:DO1015)=0,$C1015,0),DQ$914,0))</f>
        <v>0</v>
      </c>
      <c r="DR1015" s="31">
        <f>IF(MAX($D1015:DQ1015)+DR$915=DR$914-IF(SUM($D1015:DP1015)=0,$C1015,0),DR$914,IF(MAX($D1015:DQ1015)+DW$915=DR$914-IF(SUM($D1015:DP1015)=0,$C1015,0),DR$914,0))</f>
        <v>0</v>
      </c>
      <c r="DS1015" s="31">
        <f>IF(MAX($D1015:DR1015)+DS$915=DS$914-IF(SUM($D1015:DQ1015)=0,$C1015,0),DS$914,IF(MAX($D1015:DR1015)+DX$915=DS$914-IF(SUM($D1015:DQ1015)=0,$C1015,0),DS$914,0))</f>
        <v>0</v>
      </c>
      <c r="DT1015" s="31">
        <f>IF(MAX($D1015:DS1015)+DT$915=DT$914-IF(SUM($D1015:DR1015)=0,$C1015,0),DT$914,IF(MAX($D1015:DS1015)+DY$915=DT$914-IF(SUM($D1015:DR1015)=0,$C1015,0),DT$914,0))</f>
        <v>0</v>
      </c>
      <c r="DU1015" s="31">
        <f>IF(MAX($D1015:DT1015)+DU$915=DU$914-IF(SUM($D1015:DS1015)=0,$C1015,0),DU$914,IF(MAX($D1015:DT1015)+DZ$915=DU$914-IF(SUM($D1015:DS1015)=0,$C1015,0),DU$914,0))</f>
        <v>0</v>
      </c>
      <c r="DV1015" s="31">
        <f>IF(MAX($D1015:DU1015)+DV$915=DV$914-IF(SUM($D1015:DT1015)=0,$C1015,0),DV$914,IF(MAX($D1015:DU1015)+EA$915=DV$914-IF(SUM($D1015:DT1015)=0,$C1015,0),DV$914,0))</f>
        <v>0</v>
      </c>
      <c r="DW1015" s="31">
        <f>IF(MAX($D1015:DV1015)+DW$915=DW$914-IF(SUM($D1015:DU1015)=0,$C1015,0),DW$914,IF(MAX($D1015:DV1015)+EB$915=DW$914-IF(SUM($D1015:DU1015)=0,$C1015,0),DW$914,0))</f>
        <v>0</v>
      </c>
      <c r="DX1015" s="31">
        <f>IF(MAX($D1015:DW1015)+DX$915=DX$914-IF(SUM($D1015:DV1015)=0,$C1015,0),DX$914,IF(MAX($D1015:DW1015)+EC$915=DX$914-IF(SUM($D1015:DV1015)=0,$C1015,0),DX$914,0))</f>
        <v>0</v>
      </c>
      <c r="DY1015" s="31">
        <f>IF(MAX($D1015:DX1015)+DY$915=DY$914-IF(SUM($D1015:DW1015)=0,$C1015,0),DY$914,IF(MAX($D1015:DX1015)+ED$915=DY$914-IF(SUM($D1015:DW1015)=0,$C1015,0),DY$914,0))</f>
        <v>0</v>
      </c>
      <c r="DZ1015" s="31"/>
      <c r="EA1015" s="31"/>
      <c r="EB1015" s="31"/>
      <c r="EC1015" s="31"/>
      <c r="ED1015" s="31"/>
      <c r="EE1015">
        <f>IF(EE1016=0,0,EE1016)</f>
        <v>0</v>
      </c>
      <c r="EF1015" s="31"/>
      <c r="EG1015" s="31"/>
      <c r="EH1015" s="31"/>
      <c r="EI1015" s="31"/>
      <c r="EJ1015" s="31"/>
      <c r="EK1015" s="31"/>
      <c r="EL1015" s="31"/>
      <c r="EM1015" s="31"/>
      <c r="EN1015" s="31"/>
      <c r="EO1015" s="31"/>
      <c r="EP1015" s="31"/>
      <c r="EQ1015" s="31"/>
      <c r="ER1015" s="31"/>
      <c r="ES1015" s="31"/>
      <c r="ET1015" s="31"/>
      <c r="EU1015" s="31"/>
      <c r="EV1015" s="31"/>
      <c r="EW1015" s="31"/>
      <c r="EX1015" s="31"/>
      <c r="EY1015" s="31"/>
      <c r="EZ1015" s="31"/>
      <c r="FA1015" s="31"/>
      <c r="FB1015" s="31"/>
      <c r="FC1015" s="31"/>
      <c r="FD1015" s="31"/>
      <c r="FE1015" s="31"/>
      <c r="FF1015" s="31"/>
      <c r="FG1015" s="31"/>
      <c r="FH1015" s="31"/>
      <c r="FI1015" s="31"/>
      <c r="FJ1015" s="31"/>
      <c r="FK1015" s="31"/>
      <c r="FL1015" s="31"/>
      <c r="FM1015" s="31"/>
      <c r="FN1015" s="31"/>
      <c r="FO1015" s="31"/>
      <c r="FP1015" s="31"/>
      <c r="FQ1015" s="31"/>
      <c r="FR1015" s="31"/>
      <c r="FS1015" s="31"/>
      <c r="FT1015" s="31"/>
      <c r="FU1015" s="31"/>
    </row>
    <row r="1016" spans="1:181" x14ac:dyDescent="0.25">
      <c r="A1016" s="19">
        <f t="shared" si="1979"/>
        <v>50</v>
      </c>
      <c r="B1016" s="28">
        <f>B1014+1</f>
        <v>1950</v>
      </c>
      <c r="C1016">
        <f t="shared" si="1980"/>
        <v>49</v>
      </c>
      <c r="AR1016" s="13"/>
      <c r="AS1016" s="13"/>
      <c r="AT1016" s="13"/>
      <c r="AU1016" s="13"/>
      <c r="AV1016" s="13"/>
      <c r="AW1016" s="13"/>
      <c r="AX1016" s="13"/>
      <c r="AY1016" s="13"/>
      <c r="AZ1016" s="13"/>
      <c r="BA1016" s="32">
        <f>BA833</f>
        <v>0</v>
      </c>
      <c r="BB1016">
        <f t="shared" ref="BB1016:DM1016" si="2013">IF(BB$507=BB1015,BB833,0)</f>
        <v>0</v>
      </c>
      <c r="BC1016">
        <f t="shared" si="2013"/>
        <v>0</v>
      </c>
      <c r="BD1016">
        <f t="shared" si="2013"/>
        <v>0</v>
      </c>
      <c r="BE1016">
        <f t="shared" si="2013"/>
        <v>0</v>
      </c>
      <c r="BF1016">
        <f t="shared" si="2013"/>
        <v>0</v>
      </c>
      <c r="BG1016">
        <f t="shared" si="2013"/>
        <v>0</v>
      </c>
      <c r="BH1016">
        <f t="shared" si="2013"/>
        <v>0</v>
      </c>
      <c r="BI1016">
        <f t="shared" si="2013"/>
        <v>0</v>
      </c>
      <c r="BJ1016">
        <f t="shared" si="2013"/>
        <v>0</v>
      </c>
      <c r="BK1016">
        <f t="shared" si="2013"/>
        <v>0</v>
      </c>
      <c r="BL1016">
        <f t="shared" si="2013"/>
        <v>0</v>
      </c>
      <c r="BM1016">
        <f t="shared" si="2013"/>
        <v>0</v>
      </c>
      <c r="BN1016">
        <f t="shared" si="2013"/>
        <v>0</v>
      </c>
      <c r="BO1016">
        <f t="shared" si="2013"/>
        <v>0</v>
      </c>
      <c r="BP1016">
        <f t="shared" si="2013"/>
        <v>0</v>
      </c>
      <c r="BQ1016">
        <f t="shared" si="2013"/>
        <v>0</v>
      </c>
      <c r="BR1016">
        <f t="shared" si="2013"/>
        <v>0</v>
      </c>
      <c r="BS1016">
        <f t="shared" si="2013"/>
        <v>0</v>
      </c>
      <c r="BT1016">
        <f t="shared" si="2013"/>
        <v>0</v>
      </c>
      <c r="BU1016">
        <f t="shared" si="2013"/>
        <v>0</v>
      </c>
      <c r="BV1016">
        <f t="shared" si="2013"/>
        <v>0</v>
      </c>
      <c r="BW1016">
        <f t="shared" si="2013"/>
        <v>0</v>
      </c>
      <c r="BX1016">
        <f t="shared" si="2013"/>
        <v>0</v>
      </c>
      <c r="BY1016">
        <f t="shared" si="2013"/>
        <v>0</v>
      </c>
      <c r="BZ1016">
        <f t="shared" si="2013"/>
        <v>0</v>
      </c>
      <c r="CA1016">
        <f t="shared" si="2013"/>
        <v>0</v>
      </c>
      <c r="CB1016">
        <f t="shared" si="2013"/>
        <v>0</v>
      </c>
      <c r="CC1016">
        <f t="shared" si="2013"/>
        <v>0</v>
      </c>
      <c r="CD1016">
        <f t="shared" si="2013"/>
        <v>0</v>
      </c>
      <c r="CE1016">
        <f t="shared" si="2013"/>
        <v>0</v>
      </c>
      <c r="CF1016">
        <f t="shared" si="2013"/>
        <v>0</v>
      </c>
      <c r="CG1016">
        <f t="shared" si="2013"/>
        <v>0</v>
      </c>
      <c r="CH1016">
        <f t="shared" si="2013"/>
        <v>0</v>
      </c>
      <c r="CI1016">
        <f t="shared" si="2013"/>
        <v>0</v>
      </c>
      <c r="CJ1016">
        <f t="shared" si="2013"/>
        <v>0</v>
      </c>
      <c r="CK1016">
        <f t="shared" si="2013"/>
        <v>0</v>
      </c>
      <c r="CL1016">
        <f t="shared" si="2013"/>
        <v>0</v>
      </c>
      <c r="CM1016">
        <f t="shared" si="2013"/>
        <v>0</v>
      </c>
      <c r="CN1016">
        <f t="shared" si="2013"/>
        <v>0</v>
      </c>
      <c r="CO1016">
        <f t="shared" si="2013"/>
        <v>0</v>
      </c>
      <c r="CP1016">
        <f t="shared" si="2013"/>
        <v>0</v>
      </c>
      <c r="CQ1016">
        <f t="shared" si="2013"/>
        <v>0</v>
      </c>
      <c r="CR1016">
        <f t="shared" si="2013"/>
        <v>0</v>
      </c>
      <c r="CS1016">
        <f t="shared" si="2013"/>
        <v>0</v>
      </c>
      <c r="CT1016">
        <f t="shared" si="2013"/>
        <v>0</v>
      </c>
      <c r="CU1016">
        <f t="shared" si="2013"/>
        <v>0</v>
      </c>
      <c r="CV1016">
        <f t="shared" si="2013"/>
        <v>0</v>
      </c>
      <c r="CW1016">
        <f t="shared" si="2013"/>
        <v>0</v>
      </c>
      <c r="CX1016">
        <f t="shared" si="2013"/>
        <v>0</v>
      </c>
      <c r="CY1016">
        <f t="shared" si="2013"/>
        <v>0</v>
      </c>
      <c r="CZ1016">
        <f t="shared" si="2013"/>
        <v>0</v>
      </c>
      <c r="DA1016">
        <f t="shared" si="2013"/>
        <v>0</v>
      </c>
      <c r="DB1016">
        <f t="shared" si="2013"/>
        <v>0</v>
      </c>
      <c r="DC1016">
        <f t="shared" si="2013"/>
        <v>0</v>
      </c>
      <c r="DD1016">
        <f t="shared" si="2013"/>
        <v>0</v>
      </c>
      <c r="DE1016">
        <f t="shared" si="2013"/>
        <v>0</v>
      </c>
      <c r="DF1016">
        <f t="shared" si="2013"/>
        <v>0</v>
      </c>
      <c r="DG1016">
        <f t="shared" si="2013"/>
        <v>0</v>
      </c>
      <c r="DH1016">
        <f t="shared" si="2013"/>
        <v>0</v>
      </c>
      <c r="DI1016">
        <f t="shared" si="2013"/>
        <v>0</v>
      </c>
      <c r="DJ1016">
        <f t="shared" si="2013"/>
        <v>0</v>
      </c>
      <c r="DK1016">
        <f t="shared" si="2013"/>
        <v>0</v>
      </c>
      <c r="DL1016">
        <f t="shared" si="2013"/>
        <v>0</v>
      </c>
      <c r="DM1016">
        <f t="shared" si="2013"/>
        <v>0</v>
      </c>
      <c r="DN1016">
        <f t="shared" ref="DN1016:DY1016" si="2014">IF(DN$507=DN1015,DN833,0)</f>
        <v>0</v>
      </c>
      <c r="DO1016">
        <f t="shared" si="2014"/>
        <v>0</v>
      </c>
      <c r="DP1016">
        <f t="shared" si="2014"/>
        <v>0</v>
      </c>
      <c r="DQ1016">
        <f t="shared" si="2014"/>
        <v>0</v>
      </c>
      <c r="DR1016">
        <f t="shared" si="2014"/>
        <v>0</v>
      </c>
      <c r="DS1016">
        <f t="shared" si="2014"/>
        <v>0</v>
      </c>
      <c r="DT1016">
        <f t="shared" si="2014"/>
        <v>0</v>
      </c>
      <c r="DU1016">
        <f t="shared" si="2014"/>
        <v>0</v>
      </c>
      <c r="DV1016">
        <f t="shared" si="2014"/>
        <v>0</v>
      </c>
      <c r="DW1016">
        <f t="shared" si="2014"/>
        <v>0</v>
      </c>
      <c r="DX1016">
        <f t="shared" si="2014"/>
        <v>0</v>
      </c>
      <c r="DY1016">
        <f t="shared" si="2014"/>
        <v>0</v>
      </c>
      <c r="EE1016" s="13">
        <f>SUM(D1016:EC1016)</f>
        <v>0</v>
      </c>
    </row>
    <row r="1017" spans="1:181" x14ac:dyDescent="0.25">
      <c r="A1017" s="19">
        <f t="shared" si="1979"/>
        <v>51</v>
      </c>
      <c r="B1017" s="28"/>
      <c r="C1017">
        <f t="shared" si="1980"/>
        <v>50</v>
      </c>
      <c r="AR1017" s="13"/>
      <c r="AS1017" s="13"/>
      <c r="AT1017" s="13"/>
      <c r="AU1017" s="13"/>
      <c r="AV1017" s="13"/>
      <c r="AW1017" s="13"/>
      <c r="AX1017" s="13"/>
      <c r="AY1017" s="13"/>
      <c r="AZ1017" s="13"/>
      <c r="BA1017" s="13"/>
      <c r="BC1017" s="31">
        <f>IF(MAX($D1017:BB1017)+BC$915=BC$914-IF(SUM($D1017:BA1017)=0,$C1017,0),BC$914,IF(MAX($D1017:BB1017)+BH$915=BC$914-IF(SUM($D1017:BA1017)=0,$C1017,0),BC$914,0))</f>
        <v>0</v>
      </c>
      <c r="BD1017" s="31">
        <f>IF(MAX($D1017:BC1017)+BD$915=BD$914-IF(SUM($D1017:BB1017)=0,$C1017,0),BD$914,IF(MAX($D1017:BC1017)+BI$915=BD$914-IF(SUM($D1017:BB1017)=0,$C1017,0),BD$914,0))</f>
        <v>0</v>
      </c>
      <c r="BE1017" s="31">
        <f>IF(MAX($D1017:BD1017)+BE$915=BE$914-IF(SUM($D1017:BC1017)=0,$C1017,0),BE$914,IF(MAX($D1017:BD1017)+BJ$915=BE$914-IF(SUM($D1017:BC1017)=0,$C1017,0),BE$914,0))</f>
        <v>0</v>
      </c>
      <c r="BF1017" s="31">
        <f>IF(MAX($D1017:BE1017)+BF$915=BF$914-IF(SUM($D1017:BD1017)=0,$C1017,0),BF$914,IF(MAX($D1017:BE1017)+BK$915=BF$914-IF(SUM($D1017:BD1017)=0,$C1017,0),BF$914,0))</f>
        <v>0</v>
      </c>
      <c r="BG1017" s="31">
        <f>IF(MAX($D1017:BF1017)+BG$915=BG$914-IF(SUM($D1017:BE1017)=0,$C1017,0),BG$914,IF(MAX($D1017:BF1017)+BL$915=BG$914-IF(SUM($D1017:BE1017)=0,$C1017,0),BG$914,0))</f>
        <v>0</v>
      </c>
      <c r="BH1017" s="31">
        <f>IF(MAX($D1017:BG1017)+BH$915=BH$914-IF(SUM($D1017:BF1017)=0,$C1017,0),BH$914,IF(MAX($D1017:BG1017)+BM$915=BH$914-IF(SUM($D1017:BF1017)=0,$C1017,0),BH$914,0))</f>
        <v>0</v>
      </c>
      <c r="BI1017" s="31">
        <f>IF(MAX($D1017:BH1017)+BI$915=BI$914-IF(SUM($D1017:BG1017)=0,$C1017,0),BI$914,IF(MAX($D1017:BH1017)+BN$915=BI$914-IF(SUM($D1017:BG1017)=0,$C1017,0),BI$914,0))</f>
        <v>0</v>
      </c>
      <c r="BJ1017" s="31">
        <f>IF(MAX($D1017:BI1017)+BJ$915=BJ$914-IF(SUM($D1017:BH1017)=0,$C1017,0),BJ$914,IF(MAX($D1017:BI1017)+BO$915=BJ$914-IF(SUM($D1017:BH1017)=0,$C1017,0),BJ$914,0))</f>
        <v>0</v>
      </c>
      <c r="BK1017" s="31">
        <f>IF(MAX($D1017:BJ1017)+BK$915=BK$914-IF(SUM($D1017:BI1017)=0,$C1017,0),BK$914,IF(MAX($D1017:BJ1017)+BP$915=BK$914-IF(SUM($D1017:BI1017)=0,$C1017,0),BK$914,0))</f>
        <v>0</v>
      </c>
      <c r="BL1017" s="31">
        <f>IF(MAX($D1017:BK1017)+BL$915=BL$914-IF(SUM($D1017:BJ1017)=0,$C1017,0),BL$914,IF(MAX($D1017:BK1017)+BQ$915=BL$914-IF(SUM($D1017:BJ1017)=0,$C1017,0),BL$914,0))</f>
        <v>0</v>
      </c>
      <c r="BM1017" s="31">
        <f>IF(MAX($D1017:BL1017)+BM$915=BM$914-IF(SUM($D1017:BK1017)=0,$C1017,0),BM$914,IF(MAX($D1017:BL1017)+BR$915=BM$914-IF(SUM($D1017:BK1017)=0,$C1017,0),BM$914,0))</f>
        <v>0</v>
      </c>
      <c r="BN1017" s="31">
        <f>IF(MAX($D1017:BM1017)+BN$915=BN$914-IF(SUM($D1017:BL1017)=0,$C1017,0),BN$914,IF(MAX($D1017:BM1017)+BS$915=BN$914-IF(SUM($D1017:BL1017)=0,$C1017,0),BN$914,0))</f>
        <v>0</v>
      </c>
      <c r="BO1017" s="31">
        <f>IF(MAX($D1017:BN1017)+BO$915=BO$914-IF(SUM($D1017:BM1017)=0,$C1017,0),BO$914,IF(MAX($D1017:BN1017)+BT$915=BO$914-IF(SUM($D1017:BM1017)=0,$C1017,0),BO$914,0))</f>
        <v>0</v>
      </c>
      <c r="BP1017" s="31">
        <f>IF(MAX($D1017:BO1017)+BP$915=BP$914-IF(SUM($D1017:BN1017)=0,$C1017,0),BP$914,IF(MAX($D1017:BO1017)+BU$915=BP$914-IF(SUM($D1017:BN1017)=0,$C1017,0),BP$914,0))</f>
        <v>0</v>
      </c>
      <c r="BQ1017" s="31">
        <f>IF(MAX($D1017:BP1017)+BQ$915=BQ$914-IF(SUM($D1017:BO1017)=0,$C1017,0),BQ$914,IF(MAX($D1017:BP1017)+BV$915=BQ$914-IF(SUM($D1017:BO1017)=0,$C1017,0),BQ$914,0))</f>
        <v>0</v>
      </c>
      <c r="BR1017" s="31">
        <f>IF(MAX($D1017:BQ1017)+BR$915=BR$914-IF(SUM($D1017:BP1017)=0,$C1017,0),BR$914,IF(MAX($D1017:BQ1017)+BW$915=BR$914-IF(SUM($D1017:BP1017)=0,$C1017,0),BR$914,0))</f>
        <v>0</v>
      </c>
      <c r="BS1017" s="31">
        <f>IF(MAX($D1017:BR1017)+BS$915=BS$914-IF(SUM($D1017:BQ1017)=0,$C1017,0),BS$914,IF(MAX($D1017:BR1017)+BX$915=BS$914-IF(SUM($D1017:BQ1017)=0,$C1017,0),BS$914,0))</f>
        <v>0</v>
      </c>
      <c r="BT1017" s="31">
        <f>IF(MAX($D1017:BS1017)+BT$915=BT$914-IF(SUM($D1017:BR1017)=0,$C1017,0),BT$914,IF(MAX($D1017:BS1017)+BY$915=BT$914-IF(SUM($D1017:BR1017)=0,$C1017,0),BT$914,0))</f>
        <v>0</v>
      </c>
      <c r="BU1017" s="31">
        <f>IF(MAX($D1017:BT1017)+BU$915=BU$914-IF(SUM($D1017:BS1017)=0,$C1017,0),BU$914,IF(MAX($D1017:BT1017)+BZ$915=BU$914-IF(SUM($D1017:BS1017)=0,$C1017,0),BU$914,0))</f>
        <v>0</v>
      </c>
      <c r="BV1017" s="31">
        <f>IF(MAX($D1017:BU1017)+BV$915=BV$914-IF(SUM($D1017:BT1017)=0,$C1017,0),BV$914,IF(MAX($D1017:BU1017)+CA$915=BV$914-IF(SUM($D1017:BT1017)=0,$C1017,0),BV$914,0))</f>
        <v>0</v>
      </c>
      <c r="BW1017" s="31">
        <f>IF(MAX($D1017:BV1017)+BW$915=BW$914-IF(SUM($D1017:BU1017)=0,$C1017,0),BW$914,IF(MAX($D1017:BV1017)+CB$915=BW$914-IF(SUM($D1017:BU1017)=0,$C1017,0),BW$914,0))</f>
        <v>0</v>
      </c>
      <c r="BX1017" s="31">
        <f>IF(MAX($D1017:BW1017)+BX$915=BX$914-IF(SUM($D1017:BV1017)=0,$C1017,0),BX$914,IF(MAX($D1017:BW1017)+CC$915=BX$914-IF(SUM($D1017:BV1017)=0,$C1017,0),BX$914,0))</f>
        <v>0</v>
      </c>
      <c r="BY1017" s="31">
        <f>IF(MAX($D1017:BX1017)+BY$915=BY$914-IF(SUM($D1017:BW1017)=0,$C1017,0),BY$914,IF(MAX($D1017:BX1017)+CD$915=BY$914-IF(SUM($D1017:BW1017)=0,$C1017,0),BY$914,0))</f>
        <v>0</v>
      </c>
      <c r="BZ1017" s="31">
        <f>IF(MAX($D1017:BY1017)+BZ$915=BZ$914-IF(SUM($D1017:BX1017)=0,$C1017,0),BZ$914,IF(MAX($D1017:BY1017)+CE$915=BZ$914-IF(SUM($D1017:BX1017)=0,$C1017,0),BZ$914,0))</f>
        <v>0</v>
      </c>
      <c r="CA1017" s="31">
        <f>IF(MAX($D1017:BZ1017)+CA$915=CA$914-IF(SUM($D1017:BY1017)=0,$C1017,0),CA$914,IF(MAX($D1017:BZ1017)+CF$915=CA$914-IF(SUM($D1017:BY1017)=0,$C1017,0),CA$914,0))</f>
        <v>0</v>
      </c>
      <c r="CB1017" s="31">
        <f>IF(MAX($D1017:CA1017)+CB$915=CB$914-IF(SUM($D1017:BZ1017)=0,$C1017,0),CB$914,IF(MAX($D1017:CA1017)+CG$915=CB$914-IF(SUM($D1017:BZ1017)=0,$C1017,0),CB$914,0))</f>
        <v>0</v>
      </c>
      <c r="CC1017" s="31">
        <f>IF(MAX($D1017:CB1017)+CC$915=CC$914-IF(SUM($D1017:CA1017)=0,$C1017,0),CC$914,IF(MAX($D1017:CB1017)+CH$915=CC$914-IF(SUM($D1017:CA1017)=0,$C1017,0),CC$914,0))</f>
        <v>0</v>
      </c>
      <c r="CD1017" s="31">
        <f>IF(MAX($D1017:CC1017)+CD$915=CD$914-IF(SUM($D1017:CB1017)=0,$C1017,0),CD$914,IF(MAX($D1017:CC1017)+CI$915=CD$914-IF(SUM($D1017:CB1017)=0,$C1017,0),CD$914,0))</f>
        <v>0</v>
      </c>
      <c r="CE1017" s="31">
        <f>IF(MAX($D1017:CD1017)+CE$915=CE$914-IF(SUM($D1017:CC1017)=0,$C1017,0),CE$914,IF(MAX($D1017:CD1017)+CJ$915=CE$914-IF(SUM($D1017:CC1017)=0,$C1017,0),CE$914,0))</f>
        <v>0</v>
      </c>
      <c r="CF1017" s="31">
        <f>IF(MAX($D1017:CE1017)+CF$915=CF$914-IF(SUM($D1017:CD1017)=0,$C1017,0),CF$914,IF(MAX($D1017:CE1017)+CK$915=CF$914-IF(SUM($D1017:CD1017)=0,$C1017,0),CF$914,0))</f>
        <v>0</v>
      </c>
      <c r="CG1017" s="31">
        <f>IF(MAX($D1017:CF1017)+CG$915=CG$914-IF(SUM($D1017:CE1017)=0,$C1017,0),CG$914,IF(MAX($D1017:CF1017)+CL$915=CG$914-IF(SUM($D1017:CE1017)=0,$C1017,0),CG$914,0))</f>
        <v>0</v>
      </c>
      <c r="CH1017" s="31">
        <f>IF(MAX($D1017:CG1017)+CH$915=CH$914-IF(SUM($D1017:CF1017)=0,$C1017,0),CH$914,IF(MAX($D1017:CG1017)+CM$915=CH$914-IF(SUM($D1017:CF1017)=0,$C1017,0),CH$914,0))</f>
        <v>0</v>
      </c>
      <c r="CI1017" s="31">
        <f>IF(MAX($D1017:CH1017)+CI$915=CI$914-IF(SUM($D1017:CG1017)=0,$C1017,0),CI$914,IF(MAX($D1017:CH1017)+CN$915=CI$914-IF(SUM($D1017:CG1017)=0,$C1017,0),CI$914,0))</f>
        <v>0</v>
      </c>
      <c r="CJ1017" s="31">
        <f>IF(MAX($D1017:CI1017)+CJ$915=CJ$914-IF(SUM($D1017:CH1017)=0,$C1017,0),CJ$914,IF(MAX($D1017:CI1017)+CO$915=CJ$914-IF(SUM($D1017:CH1017)=0,$C1017,0),CJ$914,0))</f>
        <v>0</v>
      </c>
      <c r="CK1017" s="31">
        <f>IF(MAX($D1017:CJ1017)+CK$915=CK$914-IF(SUM($D1017:CI1017)=0,$C1017,0),CK$914,IF(MAX($D1017:CJ1017)+CP$915=CK$914-IF(SUM($D1017:CI1017)=0,$C1017,0),CK$914,0))</f>
        <v>85</v>
      </c>
      <c r="CL1017" s="31">
        <f>IF(MAX($D1017:CK1017)+CL$915=CL$914-IF(SUM($D1017:CJ1017)=0,$C1017,0),CL$914,IF(MAX($D1017:CK1017)+CQ$915=CL$914-IF(SUM($D1017:CJ1017)=0,$C1017,0),CL$914,0))</f>
        <v>0</v>
      </c>
      <c r="CM1017" s="31">
        <f>IF(MAX($D1017:CL1017)+CM$915=CM$914-IF(SUM($D1017:CK1017)=0,$C1017,0),CM$914,IF(MAX($D1017:CL1017)+CR$915=CM$914-IF(SUM($D1017:CK1017)=0,$C1017,0),CM$914,0))</f>
        <v>0</v>
      </c>
      <c r="CN1017" s="31">
        <f>IF(MAX($D1017:CM1017)+CN$915=CN$914-IF(SUM($D1017:CL1017)=0,$C1017,0),CN$914,IF(MAX($D1017:CM1017)+CS$915=CN$914-IF(SUM($D1017:CL1017)=0,$C1017,0),CN$914,0))</f>
        <v>0</v>
      </c>
      <c r="CO1017" s="31">
        <f>IF(MAX($D1017:CN1017)+CO$915=CO$914-IF(SUM($D1017:CM1017)=0,$C1017,0),CO$914,IF(MAX($D1017:CN1017)+CT$915=CO$914-IF(SUM($D1017:CM1017)=0,$C1017,0),CO$914,0))</f>
        <v>0</v>
      </c>
      <c r="CP1017" s="31">
        <f>IF(MAX($D1017:CO1017)+CP$915=CP$914-IF(SUM($D1017:CN1017)=0,$C1017,0),CP$914,IF(MAX($D1017:CO1017)+CU$915=CP$914-IF(SUM($D1017:CN1017)=0,$C1017,0),CP$914,0))</f>
        <v>0</v>
      </c>
      <c r="CQ1017" s="31">
        <f>IF(MAX($D1017:CP1017)+CQ$915=CQ$914-IF(SUM($D1017:CO1017)=0,$C1017,0),CQ$914,IF(MAX($D1017:CP1017)+CV$915=CQ$914-IF(SUM($D1017:CO1017)=0,$C1017,0),CQ$914,0))</f>
        <v>0</v>
      </c>
      <c r="CR1017" s="31">
        <f>IF(MAX($D1017:CQ1017)+CR$915=CR$914-IF(SUM($D1017:CP1017)=0,$C1017,0),CR$914,IF(MAX($D1017:CQ1017)+CW$915=CR$914-IF(SUM($D1017:CP1017)=0,$C1017,0),CR$914,0))</f>
        <v>0</v>
      </c>
      <c r="CS1017" s="31">
        <f>IF(MAX($D1017:CR1017)+CS$915=CS$914-IF(SUM($D1017:CQ1017)=0,$C1017,0),CS$914,IF(MAX($D1017:CR1017)+CX$915=CS$914-IF(SUM($D1017:CQ1017)=0,$C1017,0),CS$914,0))</f>
        <v>0</v>
      </c>
      <c r="CT1017" s="31">
        <f>IF(MAX($D1017:CS1017)+CT$915=CT$914-IF(SUM($D1017:CR1017)=0,$C1017,0),CT$914,IF(MAX($D1017:CS1017)+CY$915=CT$914-IF(SUM($D1017:CR1017)=0,$C1017,0),CT$914,0))</f>
        <v>0</v>
      </c>
      <c r="CU1017" s="31">
        <f>IF(MAX($D1017:CT1017)+CU$915=CU$914-IF(SUM($D1017:CS1017)=0,$C1017,0),CU$914,IF(MAX($D1017:CT1017)+CZ$915=CU$914-IF(SUM($D1017:CS1017)=0,$C1017,0),CU$914,0))</f>
        <v>0</v>
      </c>
      <c r="CV1017" s="31">
        <f>IF(MAX($D1017:CU1017)+CV$915=CV$914-IF(SUM($D1017:CT1017)=0,$C1017,0),CV$914,IF(MAX($D1017:CU1017)+DA$915=CV$914-IF(SUM($D1017:CT1017)=0,$C1017,0),CV$914,0))</f>
        <v>0</v>
      </c>
      <c r="CW1017" s="31">
        <f>IF(MAX($D1017:CV1017)+CW$915=CW$914-IF(SUM($D1017:CU1017)=0,$C1017,0),CW$914,IF(MAX($D1017:CV1017)+DB$915=CW$914-IF(SUM($D1017:CU1017)=0,$C1017,0),CW$914,0))</f>
        <v>0</v>
      </c>
      <c r="CX1017" s="31">
        <f>IF(MAX($D1017:CW1017)+CX$915=CX$914-IF(SUM($D1017:CV1017)=0,$C1017,0),CX$914,IF(MAX($D1017:CW1017)+DC$915=CX$914-IF(SUM($D1017:CV1017)=0,$C1017,0),CX$914,0))</f>
        <v>0</v>
      </c>
      <c r="CY1017" s="31">
        <f>IF(MAX($D1017:CX1017)+CY$915=CY$914-IF(SUM($D1017:CW1017)=0,$C1017,0),CY$914,IF(MAX($D1017:CX1017)+DD$915=CY$914-IF(SUM($D1017:CW1017)=0,$C1017,0),CY$914,0))</f>
        <v>0</v>
      </c>
      <c r="CZ1017" s="31">
        <f>IF(MAX($D1017:CY1017)+CZ$915=CZ$914-IF(SUM($D1017:CX1017)=0,$C1017,0),CZ$914,IF(MAX($D1017:CY1017)+DE$915=CZ$914-IF(SUM($D1017:CX1017)=0,$C1017,0),CZ$914,0))</f>
        <v>0</v>
      </c>
      <c r="DA1017" s="31">
        <f>IF(MAX($D1017:CZ1017)+DA$915=DA$914-IF(SUM($D1017:CY1017)=0,$C1017,0),DA$914,IF(MAX($D1017:CZ1017)+DF$915=DA$914-IF(SUM($D1017:CY1017)=0,$C1017,0),DA$914,0))</f>
        <v>0</v>
      </c>
      <c r="DB1017" s="31">
        <f>IF(MAX($D1017:DA1017)+DB$915=DB$914-IF(SUM($D1017:CZ1017)=0,$C1017,0),DB$914,IF(MAX($D1017:DA1017)+DG$915=DB$914-IF(SUM($D1017:CZ1017)=0,$C1017,0),DB$914,0))</f>
        <v>0</v>
      </c>
      <c r="DC1017" s="31">
        <f>IF(MAX($D1017:DB1017)+DC$915=DC$914-IF(SUM($D1017:DA1017)=0,$C1017,0),DC$914,IF(MAX($D1017:DB1017)+DH$915=DC$914-IF(SUM($D1017:DA1017)=0,$C1017,0),DC$914,0))</f>
        <v>0</v>
      </c>
      <c r="DD1017" s="31">
        <f>IF(MAX($D1017:DC1017)+DD$915=DD$914-IF(SUM($D1017:DB1017)=0,$C1017,0),DD$914,IF(MAX($D1017:DC1017)+DI$915=DD$914-IF(SUM($D1017:DB1017)=0,$C1017,0),DD$914,0))</f>
        <v>0</v>
      </c>
      <c r="DE1017" s="31">
        <f>IF(MAX($D1017:DD1017)+DE$915=DE$914-IF(SUM($D1017:DC1017)=0,$C1017,0),DE$914,IF(MAX($D1017:DD1017)+DJ$915=DE$914-IF(SUM($D1017:DC1017)=0,$C1017,0),DE$914,0))</f>
        <v>0</v>
      </c>
      <c r="DF1017" s="31">
        <f>IF(MAX($D1017:DE1017)+DF$915=DF$914-IF(SUM($D1017:DD1017)=0,$C1017,0),DF$914,IF(MAX($D1017:DE1017)+DK$915=DF$914-IF(SUM($D1017:DD1017)=0,$C1017,0),DF$914,0))</f>
        <v>0</v>
      </c>
      <c r="DG1017" s="31">
        <f>IF(MAX($D1017:DF1017)+DG$915=DG$914-IF(SUM($D1017:DE1017)=0,$C1017,0),DG$914,IF(MAX($D1017:DF1017)+DL$915=DG$914-IF(SUM($D1017:DE1017)=0,$C1017,0),DG$914,0))</f>
        <v>0</v>
      </c>
      <c r="DH1017" s="31">
        <f>IF(MAX($D1017:DG1017)+DH$915=DH$914-IF(SUM($D1017:DF1017)=0,$C1017,0),DH$914,IF(MAX($D1017:DG1017)+DM$915=DH$914-IF(SUM($D1017:DF1017)=0,$C1017,0),DH$914,0))</f>
        <v>0</v>
      </c>
      <c r="DI1017" s="31">
        <f>IF(MAX($D1017:DH1017)+DI$915=DI$914-IF(SUM($D1017:DG1017)=0,$C1017,0),DI$914,IF(MAX($D1017:DH1017)+DN$915=DI$914-IF(SUM($D1017:DG1017)=0,$C1017,0),DI$914,0))</f>
        <v>0</v>
      </c>
      <c r="DJ1017" s="31">
        <f>IF(MAX($D1017:DI1017)+DJ$915=DJ$914-IF(SUM($D1017:DH1017)=0,$C1017,0),DJ$914,IF(MAX($D1017:DI1017)+DO$915=DJ$914-IF(SUM($D1017:DH1017)=0,$C1017,0),DJ$914,0))</f>
        <v>0</v>
      </c>
      <c r="DK1017" s="31">
        <f>IF(MAX($D1017:DJ1017)+DK$915=DK$914-IF(SUM($D1017:DI1017)=0,$C1017,0),DK$914,IF(MAX($D1017:DJ1017)+DP$915=DK$914-IF(SUM($D1017:DI1017)=0,$C1017,0),DK$914,0))</f>
        <v>0</v>
      </c>
      <c r="DL1017" s="31">
        <f>IF(MAX($D1017:DK1017)+DL$915=DL$914-IF(SUM($D1017:DJ1017)=0,$C1017,0),DL$914,IF(MAX($D1017:DK1017)+DQ$915=DL$914-IF(SUM($D1017:DJ1017)=0,$C1017,0),DL$914,0))</f>
        <v>0</v>
      </c>
      <c r="DM1017" s="31">
        <f>IF(MAX($D1017:DL1017)+DM$915=DM$914-IF(SUM($D1017:DK1017)=0,$C1017,0),DM$914,IF(MAX($D1017:DL1017)+DR$915=DM$914-IF(SUM($D1017:DK1017)=0,$C1017,0),DM$914,0))</f>
        <v>0</v>
      </c>
      <c r="DN1017" s="31">
        <f>IF(MAX($D1017:DM1017)+DN$915=DN$914-IF(SUM($D1017:DL1017)=0,$C1017,0),DN$914,IF(MAX($D1017:DM1017)+DS$915=DN$914-IF(SUM($D1017:DL1017)=0,$C1017,0),DN$914,0))</f>
        <v>0</v>
      </c>
      <c r="DO1017" s="31">
        <f>IF(MAX($D1017:DN1017)+DO$915=DO$914-IF(SUM($D1017:DM1017)=0,$C1017,0),DO$914,IF(MAX($D1017:DN1017)+DT$915=DO$914-IF(SUM($D1017:DM1017)=0,$C1017,0),DO$914,0))</f>
        <v>115</v>
      </c>
      <c r="DP1017" s="31">
        <f>IF(MAX($D1017:DO1017)+DP$915=DP$914-IF(SUM($D1017:DN1017)=0,$C1017,0),DP$914,IF(MAX($D1017:DO1017)+DU$915=DP$914-IF(SUM($D1017:DN1017)=0,$C1017,0),DP$914,0))</f>
        <v>0</v>
      </c>
      <c r="DQ1017" s="31">
        <f>IF(MAX($D1017:DP1017)+DQ$915=DQ$914-IF(SUM($D1017:DO1017)=0,$C1017,0),DQ$914,IF(MAX($D1017:DP1017)+DV$915=DQ$914-IF(SUM($D1017:DO1017)=0,$C1017,0),DQ$914,0))</f>
        <v>0</v>
      </c>
      <c r="DR1017" s="31">
        <f>IF(MAX($D1017:DQ1017)+DR$915=DR$914-IF(SUM($D1017:DP1017)=0,$C1017,0),DR$914,IF(MAX($D1017:DQ1017)+DW$915=DR$914-IF(SUM($D1017:DP1017)=0,$C1017,0),DR$914,0))</f>
        <v>0</v>
      </c>
      <c r="DS1017" s="31">
        <f>IF(MAX($D1017:DR1017)+DS$915=DS$914-IF(SUM($D1017:DQ1017)=0,$C1017,0),DS$914,IF(MAX($D1017:DR1017)+DX$915=DS$914-IF(SUM($D1017:DQ1017)=0,$C1017,0),DS$914,0))</f>
        <v>0</v>
      </c>
      <c r="DT1017" s="31">
        <f>IF(MAX($D1017:DS1017)+DT$915=DT$914-IF(SUM($D1017:DR1017)=0,$C1017,0),DT$914,IF(MAX($D1017:DS1017)+DY$915=DT$914-IF(SUM($D1017:DR1017)=0,$C1017,0),DT$914,0))</f>
        <v>0</v>
      </c>
      <c r="DU1017" s="31">
        <f>IF(MAX($D1017:DT1017)+DU$915=DU$914-IF(SUM($D1017:DS1017)=0,$C1017,0),DU$914,IF(MAX($D1017:DT1017)+DZ$915=DU$914-IF(SUM($D1017:DS1017)=0,$C1017,0),DU$914,0))</f>
        <v>0</v>
      </c>
      <c r="DV1017" s="31">
        <f>IF(MAX($D1017:DU1017)+DV$915=DV$914-IF(SUM($D1017:DT1017)=0,$C1017,0),DV$914,IF(MAX($D1017:DU1017)+EA$915=DV$914-IF(SUM($D1017:DT1017)=0,$C1017,0),DV$914,0))</f>
        <v>0</v>
      </c>
      <c r="DW1017" s="31">
        <f>IF(MAX($D1017:DV1017)+DW$915=DW$914-IF(SUM($D1017:DU1017)=0,$C1017,0),DW$914,IF(MAX($D1017:DV1017)+EB$915=DW$914-IF(SUM($D1017:DU1017)=0,$C1017,0),DW$914,0))</f>
        <v>0</v>
      </c>
      <c r="DX1017" s="31">
        <f>IF(MAX($D1017:DW1017)+DX$915=DX$914-IF(SUM($D1017:DV1017)=0,$C1017,0),DX$914,IF(MAX($D1017:DW1017)+EC$915=DX$914-IF(SUM($D1017:DV1017)=0,$C1017,0),DX$914,0))</f>
        <v>0</v>
      </c>
      <c r="DY1017" s="31">
        <f>IF(MAX($D1017:DX1017)+DY$915=DY$914-IF(SUM($D1017:DW1017)=0,$C1017,0),DY$914,IF(MAX($D1017:DX1017)+ED$915=DY$914-IF(SUM($D1017:DW1017)=0,$C1017,0),DY$914,0))</f>
        <v>0</v>
      </c>
      <c r="DZ1017" s="31"/>
      <c r="EA1017" s="31"/>
      <c r="EB1017" s="31"/>
      <c r="EC1017" s="31"/>
      <c r="ED1017" s="31"/>
      <c r="EE1017">
        <f>IF(EE1018=0,0,EE1018)</f>
        <v>0</v>
      </c>
      <c r="EF1017" s="31"/>
      <c r="EG1017" s="31"/>
      <c r="EH1017" s="31"/>
      <c r="EI1017" s="31"/>
      <c r="EJ1017" s="31"/>
      <c r="EK1017" s="31"/>
      <c r="EL1017" s="31"/>
      <c r="EM1017" s="31"/>
      <c r="EN1017" s="31"/>
      <c r="EO1017" s="31"/>
      <c r="EP1017" s="31"/>
      <c r="EQ1017" s="31"/>
      <c r="ER1017" s="31"/>
      <c r="ES1017" s="31"/>
      <c r="ET1017" s="31"/>
      <c r="EU1017" s="31"/>
      <c r="EV1017" s="31"/>
      <c r="EW1017" s="31"/>
      <c r="EX1017" s="31"/>
      <c r="EY1017" s="31"/>
      <c r="EZ1017" s="31"/>
      <c r="FA1017" s="31"/>
      <c r="FB1017" s="31"/>
      <c r="FC1017" s="31"/>
      <c r="FD1017" s="31"/>
      <c r="FE1017" s="31"/>
      <c r="FF1017" s="31"/>
      <c r="FG1017" s="31"/>
      <c r="FH1017" s="31"/>
      <c r="FI1017" s="31"/>
      <c r="FJ1017" s="31"/>
      <c r="FK1017" s="31"/>
      <c r="FL1017" s="31"/>
      <c r="FM1017" s="31"/>
      <c r="FN1017" s="31"/>
      <c r="FO1017" s="31"/>
      <c r="FP1017" s="31"/>
      <c r="FQ1017" s="31"/>
      <c r="FR1017" s="31"/>
      <c r="FS1017" s="31"/>
      <c r="FT1017" s="31"/>
      <c r="FU1017" s="31"/>
      <c r="FV1017" s="31"/>
    </row>
    <row r="1018" spans="1:181" x14ac:dyDescent="0.25">
      <c r="A1018" s="19">
        <f t="shared" si="1979"/>
        <v>51</v>
      </c>
      <c r="B1018" s="28">
        <f>B1016+1</f>
        <v>1951</v>
      </c>
      <c r="C1018">
        <f t="shared" si="1980"/>
        <v>50</v>
      </c>
      <c r="AR1018" s="13"/>
      <c r="AS1018" s="13"/>
      <c r="AT1018" s="13"/>
      <c r="AU1018" s="13"/>
      <c r="AV1018" s="13"/>
      <c r="AW1018" s="13"/>
      <c r="AX1018" s="13"/>
      <c r="AY1018" s="13"/>
      <c r="AZ1018" s="13"/>
      <c r="BA1018" s="13"/>
      <c r="BB1018" s="32">
        <f>BB834</f>
        <v>0</v>
      </c>
      <c r="BC1018">
        <f t="shared" ref="BC1018:DN1018" si="2015">IF(BC$507=BC1017,BC834,0)</f>
        <v>0</v>
      </c>
      <c r="BD1018">
        <f t="shared" si="2015"/>
        <v>0</v>
      </c>
      <c r="BE1018">
        <f t="shared" si="2015"/>
        <v>0</v>
      </c>
      <c r="BF1018">
        <f t="shared" si="2015"/>
        <v>0</v>
      </c>
      <c r="BG1018">
        <f t="shared" si="2015"/>
        <v>0</v>
      </c>
      <c r="BH1018">
        <f t="shared" si="2015"/>
        <v>0</v>
      </c>
      <c r="BI1018">
        <f t="shared" si="2015"/>
        <v>0</v>
      </c>
      <c r="BJ1018">
        <f t="shared" si="2015"/>
        <v>0</v>
      </c>
      <c r="BK1018">
        <f t="shared" si="2015"/>
        <v>0</v>
      </c>
      <c r="BL1018">
        <f t="shared" si="2015"/>
        <v>0</v>
      </c>
      <c r="BM1018">
        <f t="shared" si="2015"/>
        <v>0</v>
      </c>
      <c r="BN1018">
        <f t="shared" si="2015"/>
        <v>0</v>
      </c>
      <c r="BO1018">
        <f t="shared" si="2015"/>
        <v>0</v>
      </c>
      <c r="BP1018">
        <f t="shared" si="2015"/>
        <v>0</v>
      </c>
      <c r="BQ1018">
        <f t="shared" si="2015"/>
        <v>0</v>
      </c>
      <c r="BR1018">
        <f t="shared" si="2015"/>
        <v>0</v>
      </c>
      <c r="BS1018">
        <f t="shared" si="2015"/>
        <v>0</v>
      </c>
      <c r="BT1018">
        <f t="shared" si="2015"/>
        <v>0</v>
      </c>
      <c r="BU1018">
        <f t="shared" si="2015"/>
        <v>0</v>
      </c>
      <c r="BV1018">
        <f t="shared" si="2015"/>
        <v>0</v>
      </c>
      <c r="BW1018">
        <f t="shared" si="2015"/>
        <v>0</v>
      </c>
      <c r="BX1018">
        <f t="shared" si="2015"/>
        <v>0</v>
      </c>
      <c r="BY1018">
        <f t="shared" si="2015"/>
        <v>0</v>
      </c>
      <c r="BZ1018">
        <f t="shared" si="2015"/>
        <v>0</v>
      </c>
      <c r="CA1018">
        <f t="shared" si="2015"/>
        <v>0</v>
      </c>
      <c r="CB1018">
        <f t="shared" si="2015"/>
        <v>0</v>
      </c>
      <c r="CC1018">
        <f t="shared" si="2015"/>
        <v>0</v>
      </c>
      <c r="CD1018">
        <f t="shared" si="2015"/>
        <v>0</v>
      </c>
      <c r="CE1018">
        <f t="shared" si="2015"/>
        <v>0</v>
      </c>
      <c r="CF1018">
        <f t="shared" si="2015"/>
        <v>0</v>
      </c>
      <c r="CG1018">
        <f t="shared" si="2015"/>
        <v>0</v>
      </c>
      <c r="CH1018">
        <f t="shared" si="2015"/>
        <v>0</v>
      </c>
      <c r="CI1018">
        <f t="shared" si="2015"/>
        <v>0</v>
      </c>
      <c r="CJ1018">
        <f t="shared" si="2015"/>
        <v>0</v>
      </c>
      <c r="CK1018">
        <f t="shared" si="2015"/>
        <v>0</v>
      </c>
      <c r="CL1018">
        <f t="shared" si="2015"/>
        <v>0</v>
      </c>
      <c r="CM1018">
        <f t="shared" si="2015"/>
        <v>0</v>
      </c>
      <c r="CN1018">
        <f t="shared" si="2015"/>
        <v>0</v>
      </c>
      <c r="CO1018">
        <f t="shared" si="2015"/>
        <v>0</v>
      </c>
      <c r="CP1018">
        <f t="shared" si="2015"/>
        <v>0</v>
      </c>
      <c r="CQ1018">
        <f t="shared" si="2015"/>
        <v>0</v>
      </c>
      <c r="CR1018">
        <f t="shared" si="2015"/>
        <v>0</v>
      </c>
      <c r="CS1018">
        <f t="shared" si="2015"/>
        <v>0</v>
      </c>
      <c r="CT1018">
        <f t="shared" si="2015"/>
        <v>0</v>
      </c>
      <c r="CU1018">
        <f t="shared" si="2015"/>
        <v>0</v>
      </c>
      <c r="CV1018">
        <f t="shared" si="2015"/>
        <v>0</v>
      </c>
      <c r="CW1018">
        <f t="shared" si="2015"/>
        <v>0</v>
      </c>
      <c r="CX1018">
        <f t="shared" si="2015"/>
        <v>0</v>
      </c>
      <c r="CY1018">
        <f t="shared" si="2015"/>
        <v>0</v>
      </c>
      <c r="CZ1018">
        <f t="shared" si="2015"/>
        <v>0</v>
      </c>
      <c r="DA1018">
        <f t="shared" si="2015"/>
        <v>0</v>
      </c>
      <c r="DB1018">
        <f t="shared" si="2015"/>
        <v>0</v>
      </c>
      <c r="DC1018">
        <f t="shared" si="2015"/>
        <v>0</v>
      </c>
      <c r="DD1018">
        <f t="shared" si="2015"/>
        <v>0</v>
      </c>
      <c r="DE1018">
        <f t="shared" si="2015"/>
        <v>0</v>
      </c>
      <c r="DF1018">
        <f t="shared" si="2015"/>
        <v>0</v>
      </c>
      <c r="DG1018">
        <f t="shared" si="2015"/>
        <v>0</v>
      </c>
      <c r="DH1018">
        <f t="shared" si="2015"/>
        <v>0</v>
      </c>
      <c r="DI1018">
        <f t="shared" si="2015"/>
        <v>0</v>
      </c>
      <c r="DJ1018">
        <f t="shared" si="2015"/>
        <v>0</v>
      </c>
      <c r="DK1018">
        <f t="shared" si="2015"/>
        <v>0</v>
      </c>
      <c r="DL1018">
        <f t="shared" si="2015"/>
        <v>0</v>
      </c>
      <c r="DM1018">
        <f t="shared" si="2015"/>
        <v>0</v>
      </c>
      <c r="DN1018">
        <f t="shared" si="2015"/>
        <v>0</v>
      </c>
      <c r="DO1018">
        <f t="shared" ref="DO1018:DY1018" si="2016">IF(DO$507=DO1017,DO834,0)</f>
        <v>0</v>
      </c>
      <c r="DP1018">
        <f t="shared" si="2016"/>
        <v>0</v>
      </c>
      <c r="DQ1018">
        <f t="shared" si="2016"/>
        <v>0</v>
      </c>
      <c r="DR1018">
        <f t="shared" si="2016"/>
        <v>0</v>
      </c>
      <c r="DS1018">
        <f t="shared" si="2016"/>
        <v>0</v>
      </c>
      <c r="DT1018">
        <f t="shared" si="2016"/>
        <v>0</v>
      </c>
      <c r="DU1018">
        <f t="shared" si="2016"/>
        <v>0</v>
      </c>
      <c r="DV1018">
        <f t="shared" si="2016"/>
        <v>0</v>
      </c>
      <c r="DW1018">
        <f t="shared" si="2016"/>
        <v>0</v>
      </c>
      <c r="DX1018">
        <f t="shared" si="2016"/>
        <v>0</v>
      </c>
      <c r="DY1018">
        <f t="shared" si="2016"/>
        <v>0</v>
      </c>
      <c r="EE1018" s="13">
        <f>SUM(D1018:EC1018)</f>
        <v>0</v>
      </c>
    </row>
    <row r="1019" spans="1:181" x14ac:dyDescent="0.25">
      <c r="A1019" s="19">
        <f t="shared" si="1979"/>
        <v>52</v>
      </c>
      <c r="B1019" s="28"/>
      <c r="C1019">
        <f t="shared" si="1980"/>
        <v>51</v>
      </c>
      <c r="AR1019" s="13"/>
      <c r="AS1019" s="13"/>
      <c r="AT1019" s="13"/>
      <c r="AU1019" s="13"/>
      <c r="AV1019" s="13"/>
      <c r="AW1019" s="13"/>
      <c r="AX1019" s="13"/>
      <c r="AY1019" s="13"/>
      <c r="AZ1019" s="13"/>
      <c r="BA1019" s="13"/>
      <c r="BD1019" s="31">
        <f>IF(MAX($D1019:BC1019)+BD$915=BD$914-IF(SUM($D1019:BB1019)=0,$C1019,0),BD$914,IF(MAX($D1019:BC1019)+BI$915=BD$914-IF(SUM($D1019:BB1019)=0,$C1019,0),BD$914,0))</f>
        <v>0</v>
      </c>
      <c r="BE1019" s="31">
        <f>IF(MAX($D1019:BD1019)+BE$915=BE$914-IF(SUM($D1019:BC1019)=0,$C1019,0),BE$914,IF(MAX($D1019:BD1019)+BJ$915=BE$914-IF(SUM($D1019:BC1019)=0,$C1019,0),BE$914,0))</f>
        <v>0</v>
      </c>
      <c r="BF1019" s="31">
        <f>IF(MAX($D1019:BE1019)+BF$915=BF$914-IF(SUM($D1019:BD1019)=0,$C1019,0),BF$914,IF(MAX($D1019:BE1019)+BK$915=BF$914-IF(SUM($D1019:BD1019)=0,$C1019,0),BF$914,0))</f>
        <v>0</v>
      </c>
      <c r="BG1019" s="31">
        <f>IF(MAX($D1019:BF1019)+BG$915=BG$914-IF(SUM($D1019:BE1019)=0,$C1019,0),BG$914,IF(MAX($D1019:BF1019)+BL$915=BG$914-IF(SUM($D1019:BE1019)=0,$C1019,0),BG$914,0))</f>
        <v>0</v>
      </c>
      <c r="BH1019" s="31">
        <f>IF(MAX($D1019:BG1019)+BH$915=BH$914-IF(SUM($D1019:BF1019)=0,$C1019,0),BH$914,IF(MAX($D1019:BG1019)+BM$915=BH$914-IF(SUM($D1019:BF1019)=0,$C1019,0),BH$914,0))</f>
        <v>0</v>
      </c>
      <c r="BI1019" s="31">
        <f>IF(MAX($D1019:BH1019)+BI$915=BI$914-IF(SUM($D1019:BG1019)=0,$C1019,0),BI$914,IF(MAX($D1019:BH1019)+BN$915=BI$914-IF(SUM($D1019:BG1019)=0,$C1019,0),BI$914,0))</f>
        <v>0</v>
      </c>
      <c r="BJ1019" s="31">
        <f>IF(MAX($D1019:BI1019)+BJ$915=BJ$914-IF(SUM($D1019:BH1019)=0,$C1019,0),BJ$914,IF(MAX($D1019:BI1019)+BO$915=BJ$914-IF(SUM($D1019:BH1019)=0,$C1019,0),BJ$914,0))</f>
        <v>0</v>
      </c>
      <c r="BK1019" s="31">
        <f>IF(MAX($D1019:BJ1019)+BK$915=BK$914-IF(SUM($D1019:BI1019)=0,$C1019,0),BK$914,IF(MAX($D1019:BJ1019)+BP$915=BK$914-IF(SUM($D1019:BI1019)=0,$C1019,0),BK$914,0))</f>
        <v>0</v>
      </c>
      <c r="BL1019" s="31">
        <f>IF(MAX($D1019:BK1019)+BL$915=BL$914-IF(SUM($D1019:BJ1019)=0,$C1019,0),BL$914,IF(MAX($D1019:BK1019)+BQ$915=BL$914-IF(SUM($D1019:BJ1019)=0,$C1019,0),BL$914,0))</f>
        <v>0</v>
      </c>
      <c r="BM1019" s="31">
        <f>IF(MAX($D1019:BL1019)+BM$915=BM$914-IF(SUM($D1019:BK1019)=0,$C1019,0),BM$914,IF(MAX($D1019:BL1019)+BR$915=BM$914-IF(SUM($D1019:BK1019)=0,$C1019,0),BM$914,0))</f>
        <v>0</v>
      </c>
      <c r="BN1019" s="31">
        <f>IF(MAX($D1019:BM1019)+BN$915=BN$914-IF(SUM($D1019:BL1019)=0,$C1019,0),BN$914,IF(MAX($D1019:BM1019)+BS$915=BN$914-IF(SUM($D1019:BL1019)=0,$C1019,0),BN$914,0))</f>
        <v>0</v>
      </c>
      <c r="BO1019" s="31">
        <f>IF(MAX($D1019:BN1019)+BO$915=BO$914-IF(SUM($D1019:BM1019)=0,$C1019,0),BO$914,IF(MAX($D1019:BN1019)+BT$915=BO$914-IF(SUM($D1019:BM1019)=0,$C1019,0),BO$914,0))</f>
        <v>0</v>
      </c>
      <c r="BP1019" s="31">
        <f>IF(MAX($D1019:BO1019)+BP$915=BP$914-IF(SUM($D1019:BN1019)=0,$C1019,0),BP$914,IF(MAX($D1019:BO1019)+BU$915=BP$914-IF(SUM($D1019:BN1019)=0,$C1019,0),BP$914,0))</f>
        <v>0</v>
      </c>
      <c r="BQ1019" s="31">
        <f>IF(MAX($D1019:BP1019)+BQ$915=BQ$914-IF(SUM($D1019:BO1019)=0,$C1019,0),BQ$914,IF(MAX($D1019:BP1019)+BV$915=BQ$914-IF(SUM($D1019:BO1019)=0,$C1019,0),BQ$914,0))</f>
        <v>0</v>
      </c>
      <c r="BR1019" s="31">
        <f>IF(MAX($D1019:BQ1019)+BR$915=BR$914-IF(SUM($D1019:BP1019)=0,$C1019,0),BR$914,IF(MAX($D1019:BQ1019)+BW$915=BR$914-IF(SUM($D1019:BP1019)=0,$C1019,0),BR$914,0))</f>
        <v>0</v>
      </c>
      <c r="BS1019" s="31">
        <f>IF(MAX($D1019:BR1019)+BS$915=BS$914-IF(SUM($D1019:BQ1019)=0,$C1019,0),BS$914,IF(MAX($D1019:BR1019)+BX$915=BS$914-IF(SUM($D1019:BQ1019)=0,$C1019,0),BS$914,0))</f>
        <v>0</v>
      </c>
      <c r="BT1019" s="31">
        <f>IF(MAX($D1019:BS1019)+BT$915=BT$914-IF(SUM($D1019:BR1019)=0,$C1019,0),BT$914,IF(MAX($D1019:BS1019)+BY$915=BT$914-IF(SUM($D1019:BR1019)=0,$C1019,0),BT$914,0))</f>
        <v>0</v>
      </c>
      <c r="BU1019" s="31">
        <f>IF(MAX($D1019:BT1019)+BU$915=BU$914-IF(SUM($D1019:BS1019)=0,$C1019,0),BU$914,IF(MAX($D1019:BT1019)+BZ$915=BU$914-IF(SUM($D1019:BS1019)=0,$C1019,0),BU$914,0))</f>
        <v>0</v>
      </c>
      <c r="BV1019" s="31">
        <f>IF(MAX($D1019:BU1019)+BV$915=BV$914-IF(SUM($D1019:BT1019)=0,$C1019,0),BV$914,IF(MAX($D1019:BU1019)+CA$915=BV$914-IF(SUM($D1019:BT1019)=0,$C1019,0),BV$914,0))</f>
        <v>0</v>
      </c>
      <c r="BW1019" s="31">
        <f>IF(MAX($D1019:BV1019)+BW$915=BW$914-IF(SUM($D1019:BU1019)=0,$C1019,0),BW$914,IF(MAX($D1019:BV1019)+CB$915=BW$914-IF(SUM($D1019:BU1019)=0,$C1019,0),BW$914,0))</f>
        <v>0</v>
      </c>
      <c r="BX1019" s="31">
        <f>IF(MAX($D1019:BW1019)+BX$915=BX$914-IF(SUM($D1019:BV1019)=0,$C1019,0),BX$914,IF(MAX($D1019:BW1019)+CC$915=BX$914-IF(SUM($D1019:BV1019)=0,$C1019,0),BX$914,0))</f>
        <v>0</v>
      </c>
      <c r="BY1019" s="31">
        <f>IF(MAX($D1019:BX1019)+BY$915=BY$914-IF(SUM($D1019:BW1019)=0,$C1019,0),BY$914,IF(MAX($D1019:BX1019)+CD$915=BY$914-IF(SUM($D1019:BW1019)=0,$C1019,0),BY$914,0))</f>
        <v>0</v>
      </c>
      <c r="BZ1019" s="31">
        <f>IF(MAX($D1019:BY1019)+BZ$915=BZ$914-IF(SUM($D1019:BX1019)=0,$C1019,0),BZ$914,IF(MAX($D1019:BY1019)+CE$915=BZ$914-IF(SUM($D1019:BX1019)=0,$C1019,0),BZ$914,0))</f>
        <v>0</v>
      </c>
      <c r="CA1019" s="31">
        <f>IF(MAX($D1019:BZ1019)+CA$915=CA$914-IF(SUM($D1019:BY1019)=0,$C1019,0),CA$914,IF(MAX($D1019:BZ1019)+CF$915=CA$914-IF(SUM($D1019:BY1019)=0,$C1019,0),CA$914,0))</f>
        <v>0</v>
      </c>
      <c r="CB1019" s="31">
        <f>IF(MAX($D1019:CA1019)+CB$915=CB$914-IF(SUM($D1019:BZ1019)=0,$C1019,0),CB$914,IF(MAX($D1019:CA1019)+CG$915=CB$914-IF(SUM($D1019:BZ1019)=0,$C1019,0),CB$914,0))</f>
        <v>0</v>
      </c>
      <c r="CC1019" s="31">
        <f>IF(MAX($D1019:CB1019)+CC$915=CC$914-IF(SUM($D1019:CA1019)=0,$C1019,0),CC$914,IF(MAX($D1019:CB1019)+CH$915=CC$914-IF(SUM($D1019:CA1019)=0,$C1019,0),CC$914,0))</f>
        <v>0</v>
      </c>
      <c r="CD1019" s="31">
        <f>IF(MAX($D1019:CC1019)+CD$915=CD$914-IF(SUM($D1019:CB1019)=0,$C1019,0),CD$914,IF(MAX($D1019:CC1019)+CI$915=CD$914-IF(SUM($D1019:CB1019)=0,$C1019,0),CD$914,0))</f>
        <v>0</v>
      </c>
      <c r="CE1019" s="31">
        <f>IF(MAX($D1019:CD1019)+CE$915=CE$914-IF(SUM($D1019:CC1019)=0,$C1019,0),CE$914,IF(MAX($D1019:CD1019)+CJ$915=CE$914-IF(SUM($D1019:CC1019)=0,$C1019,0),CE$914,0))</f>
        <v>0</v>
      </c>
      <c r="CF1019" s="31">
        <f>IF(MAX($D1019:CE1019)+CF$915=CF$914-IF(SUM($D1019:CD1019)=0,$C1019,0),CF$914,IF(MAX($D1019:CE1019)+CK$915=CF$914-IF(SUM($D1019:CD1019)=0,$C1019,0),CF$914,0))</f>
        <v>0</v>
      </c>
      <c r="CG1019" s="31">
        <f>IF(MAX($D1019:CF1019)+CG$915=CG$914-IF(SUM($D1019:CE1019)=0,$C1019,0),CG$914,IF(MAX($D1019:CF1019)+CL$915=CG$914-IF(SUM($D1019:CE1019)=0,$C1019,0),CG$914,0))</f>
        <v>0</v>
      </c>
      <c r="CH1019" s="31">
        <f>IF(MAX($D1019:CG1019)+CH$915=CH$914-IF(SUM($D1019:CF1019)=0,$C1019,0),CH$914,IF(MAX($D1019:CG1019)+CM$915=CH$914-IF(SUM($D1019:CF1019)=0,$C1019,0),CH$914,0))</f>
        <v>0</v>
      </c>
      <c r="CI1019" s="31">
        <f>IF(MAX($D1019:CH1019)+CI$915=CI$914-IF(SUM($D1019:CG1019)=0,$C1019,0),CI$914,IF(MAX($D1019:CH1019)+CN$915=CI$914-IF(SUM($D1019:CG1019)=0,$C1019,0),CI$914,0))</f>
        <v>0</v>
      </c>
      <c r="CJ1019" s="31">
        <f>IF(MAX($D1019:CI1019)+CJ$915=CJ$914-IF(SUM($D1019:CH1019)=0,$C1019,0),CJ$914,IF(MAX($D1019:CI1019)+CO$915=CJ$914-IF(SUM($D1019:CH1019)=0,$C1019,0),CJ$914,0))</f>
        <v>0</v>
      </c>
      <c r="CK1019" s="31">
        <f>IF(MAX($D1019:CJ1019)+CK$915=CK$914-IF(SUM($D1019:CI1019)=0,$C1019,0),CK$914,IF(MAX($D1019:CJ1019)+CP$915=CK$914-IF(SUM($D1019:CI1019)=0,$C1019,0),CK$914,0))</f>
        <v>0</v>
      </c>
      <c r="CL1019" s="31">
        <f>IF(MAX($D1019:CK1019)+CL$915=CL$914-IF(SUM($D1019:CJ1019)=0,$C1019,0),CL$914,IF(MAX($D1019:CK1019)+CQ$915=CL$914-IF(SUM($D1019:CJ1019)=0,$C1019,0),CL$914,0))</f>
        <v>86</v>
      </c>
      <c r="CM1019" s="31">
        <f>IF(MAX($D1019:CL1019)+CM$915=CM$914-IF(SUM($D1019:CK1019)=0,$C1019,0),CM$914,IF(MAX($D1019:CL1019)+CR$915=CM$914-IF(SUM($D1019:CK1019)=0,$C1019,0),CM$914,0))</f>
        <v>0</v>
      </c>
      <c r="CN1019" s="31">
        <f>IF(MAX($D1019:CM1019)+CN$915=CN$914-IF(SUM($D1019:CL1019)=0,$C1019,0),CN$914,IF(MAX($D1019:CM1019)+CS$915=CN$914-IF(SUM($D1019:CL1019)=0,$C1019,0),CN$914,0))</f>
        <v>0</v>
      </c>
      <c r="CO1019" s="31">
        <f>IF(MAX($D1019:CN1019)+CO$915=CO$914-IF(SUM($D1019:CM1019)=0,$C1019,0),CO$914,IF(MAX($D1019:CN1019)+CT$915=CO$914-IF(SUM($D1019:CM1019)=0,$C1019,0),CO$914,0))</f>
        <v>0</v>
      </c>
      <c r="CP1019" s="31">
        <f>IF(MAX($D1019:CO1019)+CP$915=CP$914-IF(SUM($D1019:CN1019)=0,$C1019,0),CP$914,IF(MAX($D1019:CO1019)+CU$915=CP$914-IF(SUM($D1019:CN1019)=0,$C1019,0),CP$914,0))</f>
        <v>0</v>
      </c>
      <c r="CQ1019" s="31">
        <f>IF(MAX($D1019:CP1019)+CQ$915=CQ$914-IF(SUM($D1019:CO1019)=0,$C1019,0),CQ$914,IF(MAX($D1019:CP1019)+CV$915=CQ$914-IF(SUM($D1019:CO1019)=0,$C1019,0),CQ$914,0))</f>
        <v>0</v>
      </c>
      <c r="CR1019" s="31">
        <f>IF(MAX($D1019:CQ1019)+CR$915=CR$914-IF(SUM($D1019:CP1019)=0,$C1019,0),CR$914,IF(MAX($D1019:CQ1019)+CW$915=CR$914-IF(SUM($D1019:CP1019)=0,$C1019,0),CR$914,0))</f>
        <v>0</v>
      </c>
      <c r="CS1019" s="31">
        <f>IF(MAX($D1019:CR1019)+CS$915=CS$914-IF(SUM($D1019:CQ1019)=0,$C1019,0),CS$914,IF(MAX($D1019:CR1019)+CX$915=CS$914-IF(SUM($D1019:CQ1019)=0,$C1019,0),CS$914,0))</f>
        <v>0</v>
      </c>
      <c r="CT1019" s="31">
        <f>IF(MAX($D1019:CS1019)+CT$915=CT$914-IF(SUM($D1019:CR1019)=0,$C1019,0),CT$914,IF(MAX($D1019:CS1019)+CY$915=CT$914-IF(SUM($D1019:CR1019)=0,$C1019,0),CT$914,0))</f>
        <v>0</v>
      </c>
      <c r="CU1019" s="31">
        <f>IF(MAX($D1019:CT1019)+CU$915=CU$914-IF(SUM($D1019:CS1019)=0,$C1019,0),CU$914,IF(MAX($D1019:CT1019)+CZ$915=CU$914-IF(SUM($D1019:CS1019)=0,$C1019,0),CU$914,0))</f>
        <v>0</v>
      </c>
      <c r="CV1019" s="31">
        <f>IF(MAX($D1019:CU1019)+CV$915=CV$914-IF(SUM($D1019:CT1019)=0,$C1019,0),CV$914,IF(MAX($D1019:CU1019)+DA$915=CV$914-IF(SUM($D1019:CT1019)=0,$C1019,0),CV$914,0))</f>
        <v>0</v>
      </c>
      <c r="CW1019" s="31">
        <f>IF(MAX($D1019:CV1019)+CW$915=CW$914-IF(SUM($D1019:CU1019)=0,$C1019,0),CW$914,IF(MAX($D1019:CV1019)+DB$915=CW$914-IF(SUM($D1019:CU1019)=0,$C1019,0),CW$914,0))</f>
        <v>0</v>
      </c>
      <c r="CX1019" s="31">
        <f>IF(MAX($D1019:CW1019)+CX$915=CX$914-IF(SUM($D1019:CV1019)=0,$C1019,0),CX$914,IF(MAX($D1019:CW1019)+DC$915=CX$914-IF(SUM($D1019:CV1019)=0,$C1019,0),CX$914,0))</f>
        <v>0</v>
      </c>
      <c r="CY1019" s="31">
        <f>IF(MAX($D1019:CX1019)+CY$915=CY$914-IF(SUM($D1019:CW1019)=0,$C1019,0),CY$914,IF(MAX($D1019:CX1019)+DD$915=CY$914-IF(SUM($D1019:CW1019)=0,$C1019,0),CY$914,0))</f>
        <v>0</v>
      </c>
      <c r="CZ1019" s="31">
        <f>IF(MAX($D1019:CY1019)+CZ$915=CZ$914-IF(SUM($D1019:CX1019)=0,$C1019,0),CZ$914,IF(MAX($D1019:CY1019)+DE$915=CZ$914-IF(SUM($D1019:CX1019)=0,$C1019,0),CZ$914,0))</f>
        <v>0</v>
      </c>
      <c r="DA1019" s="31">
        <f>IF(MAX($D1019:CZ1019)+DA$915=DA$914-IF(SUM($D1019:CY1019)=0,$C1019,0),DA$914,IF(MAX($D1019:CZ1019)+DF$915=DA$914-IF(SUM($D1019:CY1019)=0,$C1019,0),DA$914,0))</f>
        <v>0</v>
      </c>
      <c r="DB1019" s="31">
        <f>IF(MAX($D1019:DA1019)+DB$915=DB$914-IF(SUM($D1019:CZ1019)=0,$C1019,0),DB$914,IF(MAX($D1019:DA1019)+DG$915=DB$914-IF(SUM($D1019:CZ1019)=0,$C1019,0),DB$914,0))</f>
        <v>0</v>
      </c>
      <c r="DC1019" s="31">
        <f>IF(MAX($D1019:DB1019)+DC$915=DC$914-IF(SUM($D1019:DA1019)=0,$C1019,0),DC$914,IF(MAX($D1019:DB1019)+DH$915=DC$914-IF(SUM($D1019:DA1019)=0,$C1019,0),DC$914,0))</f>
        <v>0</v>
      </c>
      <c r="DD1019" s="31">
        <f>IF(MAX($D1019:DC1019)+DD$915=DD$914-IF(SUM($D1019:DB1019)=0,$C1019,0),DD$914,IF(MAX($D1019:DC1019)+DI$915=DD$914-IF(SUM($D1019:DB1019)=0,$C1019,0),DD$914,0))</f>
        <v>0</v>
      </c>
      <c r="DE1019" s="31">
        <f>IF(MAX($D1019:DD1019)+DE$915=DE$914-IF(SUM($D1019:DC1019)=0,$C1019,0),DE$914,IF(MAX($D1019:DD1019)+DJ$915=DE$914-IF(SUM($D1019:DC1019)=0,$C1019,0),DE$914,0))</f>
        <v>0</v>
      </c>
      <c r="DF1019" s="31">
        <f>IF(MAX($D1019:DE1019)+DF$915=DF$914-IF(SUM($D1019:DD1019)=0,$C1019,0),DF$914,IF(MAX($D1019:DE1019)+DK$915=DF$914-IF(SUM($D1019:DD1019)=0,$C1019,0),DF$914,0))</f>
        <v>0</v>
      </c>
      <c r="DG1019" s="31">
        <f>IF(MAX($D1019:DF1019)+DG$915=DG$914-IF(SUM($D1019:DE1019)=0,$C1019,0),DG$914,IF(MAX($D1019:DF1019)+DL$915=DG$914-IF(SUM($D1019:DE1019)=0,$C1019,0),DG$914,0))</f>
        <v>0</v>
      </c>
      <c r="DH1019" s="31">
        <f>IF(MAX($D1019:DG1019)+DH$915=DH$914-IF(SUM($D1019:DF1019)=0,$C1019,0),DH$914,IF(MAX($D1019:DG1019)+DM$915=DH$914-IF(SUM($D1019:DF1019)=0,$C1019,0),DH$914,0))</f>
        <v>0</v>
      </c>
      <c r="DI1019" s="31">
        <f>IF(MAX($D1019:DH1019)+DI$915=DI$914-IF(SUM($D1019:DG1019)=0,$C1019,0),DI$914,IF(MAX($D1019:DH1019)+DN$915=DI$914-IF(SUM($D1019:DG1019)=0,$C1019,0),DI$914,0))</f>
        <v>0</v>
      </c>
      <c r="DJ1019" s="31">
        <f>IF(MAX($D1019:DI1019)+DJ$915=DJ$914-IF(SUM($D1019:DH1019)=0,$C1019,0),DJ$914,IF(MAX($D1019:DI1019)+DO$915=DJ$914-IF(SUM($D1019:DH1019)=0,$C1019,0),DJ$914,0))</f>
        <v>0</v>
      </c>
      <c r="DK1019" s="31">
        <f>IF(MAX($D1019:DJ1019)+DK$915=DK$914-IF(SUM($D1019:DI1019)=0,$C1019,0),DK$914,IF(MAX($D1019:DJ1019)+DP$915=DK$914-IF(SUM($D1019:DI1019)=0,$C1019,0),DK$914,0))</f>
        <v>0</v>
      </c>
      <c r="DL1019" s="31">
        <f>IF(MAX($D1019:DK1019)+DL$915=DL$914-IF(SUM($D1019:DJ1019)=0,$C1019,0),DL$914,IF(MAX($D1019:DK1019)+DQ$915=DL$914-IF(SUM($D1019:DJ1019)=0,$C1019,0),DL$914,0))</f>
        <v>0</v>
      </c>
      <c r="DM1019" s="31">
        <f>IF(MAX($D1019:DL1019)+DM$915=DM$914-IF(SUM($D1019:DK1019)=0,$C1019,0),DM$914,IF(MAX($D1019:DL1019)+DR$915=DM$914-IF(SUM($D1019:DK1019)=0,$C1019,0),DM$914,0))</f>
        <v>0</v>
      </c>
      <c r="DN1019" s="31">
        <f>IF(MAX($D1019:DM1019)+DN$915=DN$914-IF(SUM($D1019:DL1019)=0,$C1019,0),DN$914,IF(MAX($D1019:DM1019)+DS$915=DN$914-IF(SUM($D1019:DL1019)=0,$C1019,0),DN$914,0))</f>
        <v>0</v>
      </c>
      <c r="DO1019" s="31">
        <f>IF(MAX($D1019:DN1019)+DO$915=DO$914-IF(SUM($D1019:DM1019)=0,$C1019,0),DO$914,IF(MAX($D1019:DN1019)+DT$915=DO$914-IF(SUM($D1019:DM1019)=0,$C1019,0),DO$914,0))</f>
        <v>0</v>
      </c>
      <c r="DP1019" s="31">
        <f>IF(MAX($D1019:DO1019)+DP$915=DP$914-IF(SUM($D1019:DN1019)=0,$C1019,0),DP$914,IF(MAX($D1019:DO1019)+DU$915=DP$914-IF(SUM($D1019:DN1019)=0,$C1019,0),DP$914,0))</f>
        <v>116</v>
      </c>
      <c r="DQ1019" s="31">
        <f>IF(MAX($D1019:DP1019)+DQ$915=DQ$914-IF(SUM($D1019:DO1019)=0,$C1019,0),DQ$914,IF(MAX($D1019:DP1019)+DV$915=DQ$914-IF(SUM($D1019:DO1019)=0,$C1019,0),DQ$914,0))</f>
        <v>0</v>
      </c>
      <c r="DR1019" s="31">
        <f>IF(MAX($D1019:DQ1019)+DR$915=DR$914-IF(SUM($D1019:DP1019)=0,$C1019,0),DR$914,IF(MAX($D1019:DQ1019)+DW$915=DR$914-IF(SUM($D1019:DP1019)=0,$C1019,0),DR$914,0))</f>
        <v>0</v>
      </c>
      <c r="DS1019" s="31">
        <f>IF(MAX($D1019:DR1019)+DS$915=DS$914-IF(SUM($D1019:DQ1019)=0,$C1019,0),DS$914,IF(MAX($D1019:DR1019)+DX$915=DS$914-IF(SUM($D1019:DQ1019)=0,$C1019,0),DS$914,0))</f>
        <v>0</v>
      </c>
      <c r="DT1019" s="31">
        <f>IF(MAX($D1019:DS1019)+DT$915=DT$914-IF(SUM($D1019:DR1019)=0,$C1019,0),DT$914,IF(MAX($D1019:DS1019)+DY$915=DT$914-IF(SUM($D1019:DR1019)=0,$C1019,0),DT$914,0))</f>
        <v>0</v>
      </c>
      <c r="DU1019" s="31">
        <f>IF(MAX($D1019:DT1019)+DU$915=DU$914-IF(SUM($D1019:DS1019)=0,$C1019,0),DU$914,IF(MAX($D1019:DT1019)+DZ$915=DU$914-IF(SUM($D1019:DS1019)=0,$C1019,0),DU$914,0))</f>
        <v>0</v>
      </c>
      <c r="DV1019" s="31">
        <f>IF(MAX($D1019:DU1019)+DV$915=DV$914-IF(SUM($D1019:DT1019)=0,$C1019,0),DV$914,IF(MAX($D1019:DU1019)+EA$915=DV$914-IF(SUM($D1019:DT1019)=0,$C1019,0),DV$914,0))</f>
        <v>0</v>
      </c>
      <c r="DW1019" s="31">
        <f>IF(MAX($D1019:DV1019)+DW$915=DW$914-IF(SUM($D1019:DU1019)=0,$C1019,0),DW$914,IF(MAX($D1019:DV1019)+EB$915=DW$914-IF(SUM($D1019:DU1019)=0,$C1019,0),DW$914,0))</f>
        <v>0</v>
      </c>
      <c r="DX1019" s="31">
        <f>IF(MAX($D1019:DW1019)+DX$915=DX$914-IF(SUM($D1019:DV1019)=0,$C1019,0),DX$914,IF(MAX($D1019:DW1019)+EC$915=DX$914-IF(SUM($D1019:DV1019)=0,$C1019,0),DX$914,0))</f>
        <v>0</v>
      </c>
      <c r="DY1019" s="31">
        <f>IF(MAX($D1019:DX1019)+DY$915=DY$914-IF(SUM($D1019:DW1019)=0,$C1019,0),DY$914,IF(MAX($D1019:DX1019)+ED$915=DY$914-IF(SUM($D1019:DW1019)=0,$C1019,0),DY$914,0))</f>
        <v>0</v>
      </c>
      <c r="DZ1019" s="31"/>
      <c r="EA1019" s="31"/>
      <c r="EB1019" s="31"/>
      <c r="EC1019" s="31"/>
      <c r="ED1019" s="31"/>
      <c r="EE1019">
        <f>IF(EE1020=0,0,EE1020)</f>
        <v>0</v>
      </c>
      <c r="EF1019" s="31"/>
      <c r="EG1019" s="31"/>
      <c r="EH1019" s="31"/>
      <c r="EI1019" s="31"/>
      <c r="EJ1019" s="31"/>
      <c r="EK1019" s="31"/>
      <c r="EL1019" s="31"/>
      <c r="EM1019" s="31"/>
      <c r="EN1019" s="31"/>
      <c r="EO1019" s="31"/>
      <c r="EP1019" s="31"/>
      <c r="EQ1019" s="31"/>
      <c r="ER1019" s="31"/>
      <c r="ES1019" s="31"/>
      <c r="ET1019" s="31"/>
      <c r="EU1019" s="31"/>
      <c r="EV1019" s="31"/>
      <c r="EW1019" s="31"/>
      <c r="EX1019" s="31"/>
      <c r="EY1019" s="31"/>
      <c r="EZ1019" s="31"/>
      <c r="FA1019" s="31"/>
      <c r="FB1019" s="31"/>
      <c r="FC1019" s="31"/>
      <c r="FD1019" s="31"/>
      <c r="FE1019" s="31"/>
      <c r="FF1019" s="31"/>
      <c r="FG1019" s="31"/>
      <c r="FH1019" s="31"/>
      <c r="FI1019" s="31"/>
      <c r="FJ1019" s="31"/>
      <c r="FK1019" s="31"/>
      <c r="FL1019" s="31"/>
      <c r="FM1019" s="31"/>
      <c r="FN1019" s="31"/>
      <c r="FO1019" s="31"/>
      <c r="FP1019" s="31"/>
      <c r="FQ1019" s="31"/>
      <c r="FR1019" s="31"/>
      <c r="FS1019" s="31"/>
      <c r="FT1019" s="31"/>
      <c r="FU1019" s="31"/>
      <c r="FV1019" s="31"/>
      <c r="FW1019" s="31"/>
    </row>
    <row r="1020" spans="1:181" x14ac:dyDescent="0.25">
      <c r="A1020" s="19">
        <f t="shared" si="1979"/>
        <v>52</v>
      </c>
      <c r="B1020" s="28">
        <f>B1018+1</f>
        <v>1952</v>
      </c>
      <c r="C1020">
        <f t="shared" si="1980"/>
        <v>51</v>
      </c>
      <c r="AR1020" s="13"/>
      <c r="AS1020" s="13"/>
      <c r="AT1020" s="13"/>
      <c r="AU1020" s="13"/>
      <c r="AV1020" s="13"/>
      <c r="AW1020" s="13"/>
      <c r="AX1020" s="13"/>
      <c r="AY1020" s="13"/>
      <c r="AZ1020" s="13"/>
      <c r="BA1020" s="13"/>
      <c r="BC1020" s="32">
        <f>BC835</f>
        <v>0</v>
      </c>
      <c r="BD1020">
        <f t="shared" ref="BD1020:DO1020" si="2017">IF(BD$507=BD1019,BD835,0)</f>
        <v>0</v>
      </c>
      <c r="BE1020">
        <f t="shared" si="2017"/>
        <v>0</v>
      </c>
      <c r="BF1020">
        <f t="shared" si="2017"/>
        <v>0</v>
      </c>
      <c r="BG1020">
        <f t="shared" si="2017"/>
        <v>0</v>
      </c>
      <c r="BH1020">
        <f t="shared" si="2017"/>
        <v>0</v>
      </c>
      <c r="BI1020">
        <f t="shared" si="2017"/>
        <v>0</v>
      </c>
      <c r="BJ1020">
        <f t="shared" si="2017"/>
        <v>0</v>
      </c>
      <c r="BK1020">
        <f t="shared" si="2017"/>
        <v>0</v>
      </c>
      <c r="BL1020">
        <f t="shared" si="2017"/>
        <v>0</v>
      </c>
      <c r="BM1020">
        <f t="shared" si="2017"/>
        <v>0</v>
      </c>
      <c r="BN1020">
        <f t="shared" si="2017"/>
        <v>0</v>
      </c>
      <c r="BO1020">
        <f t="shared" si="2017"/>
        <v>0</v>
      </c>
      <c r="BP1020">
        <f t="shared" si="2017"/>
        <v>0</v>
      </c>
      <c r="BQ1020">
        <f t="shared" si="2017"/>
        <v>0</v>
      </c>
      <c r="BR1020">
        <f t="shared" si="2017"/>
        <v>0</v>
      </c>
      <c r="BS1020">
        <f t="shared" si="2017"/>
        <v>0</v>
      </c>
      <c r="BT1020">
        <f t="shared" si="2017"/>
        <v>0</v>
      </c>
      <c r="BU1020">
        <f t="shared" si="2017"/>
        <v>0</v>
      </c>
      <c r="BV1020">
        <f t="shared" si="2017"/>
        <v>0</v>
      </c>
      <c r="BW1020">
        <f t="shared" si="2017"/>
        <v>0</v>
      </c>
      <c r="BX1020">
        <f t="shared" si="2017"/>
        <v>0</v>
      </c>
      <c r="BY1020">
        <f t="shared" si="2017"/>
        <v>0</v>
      </c>
      <c r="BZ1020">
        <f t="shared" si="2017"/>
        <v>0</v>
      </c>
      <c r="CA1020">
        <f t="shared" si="2017"/>
        <v>0</v>
      </c>
      <c r="CB1020">
        <f t="shared" si="2017"/>
        <v>0</v>
      </c>
      <c r="CC1020">
        <f t="shared" si="2017"/>
        <v>0</v>
      </c>
      <c r="CD1020">
        <f t="shared" si="2017"/>
        <v>0</v>
      </c>
      <c r="CE1020">
        <f t="shared" si="2017"/>
        <v>0</v>
      </c>
      <c r="CF1020">
        <f t="shared" si="2017"/>
        <v>0</v>
      </c>
      <c r="CG1020">
        <f t="shared" si="2017"/>
        <v>0</v>
      </c>
      <c r="CH1020">
        <f t="shared" si="2017"/>
        <v>0</v>
      </c>
      <c r="CI1020">
        <f t="shared" si="2017"/>
        <v>0</v>
      </c>
      <c r="CJ1020">
        <f t="shared" si="2017"/>
        <v>0</v>
      </c>
      <c r="CK1020">
        <f t="shared" si="2017"/>
        <v>0</v>
      </c>
      <c r="CL1020">
        <f t="shared" si="2017"/>
        <v>0</v>
      </c>
      <c r="CM1020">
        <f t="shared" si="2017"/>
        <v>0</v>
      </c>
      <c r="CN1020">
        <f t="shared" si="2017"/>
        <v>0</v>
      </c>
      <c r="CO1020">
        <f t="shared" si="2017"/>
        <v>0</v>
      </c>
      <c r="CP1020">
        <f t="shared" si="2017"/>
        <v>0</v>
      </c>
      <c r="CQ1020">
        <f t="shared" si="2017"/>
        <v>0</v>
      </c>
      <c r="CR1020">
        <f t="shared" si="2017"/>
        <v>0</v>
      </c>
      <c r="CS1020">
        <f t="shared" si="2017"/>
        <v>0</v>
      </c>
      <c r="CT1020">
        <f t="shared" si="2017"/>
        <v>0</v>
      </c>
      <c r="CU1020">
        <f t="shared" si="2017"/>
        <v>0</v>
      </c>
      <c r="CV1020">
        <f t="shared" si="2017"/>
        <v>0</v>
      </c>
      <c r="CW1020">
        <f t="shared" si="2017"/>
        <v>0</v>
      </c>
      <c r="CX1020">
        <f t="shared" si="2017"/>
        <v>0</v>
      </c>
      <c r="CY1020">
        <f t="shared" si="2017"/>
        <v>0</v>
      </c>
      <c r="CZ1020">
        <f t="shared" si="2017"/>
        <v>0</v>
      </c>
      <c r="DA1020">
        <f t="shared" si="2017"/>
        <v>0</v>
      </c>
      <c r="DB1020">
        <f t="shared" si="2017"/>
        <v>0</v>
      </c>
      <c r="DC1020">
        <f t="shared" si="2017"/>
        <v>0</v>
      </c>
      <c r="DD1020">
        <f t="shared" si="2017"/>
        <v>0</v>
      </c>
      <c r="DE1020">
        <f t="shared" si="2017"/>
        <v>0</v>
      </c>
      <c r="DF1020">
        <f t="shared" si="2017"/>
        <v>0</v>
      </c>
      <c r="DG1020">
        <f t="shared" si="2017"/>
        <v>0</v>
      </c>
      <c r="DH1020">
        <f t="shared" si="2017"/>
        <v>0</v>
      </c>
      <c r="DI1020">
        <f t="shared" si="2017"/>
        <v>0</v>
      </c>
      <c r="DJ1020">
        <f t="shared" si="2017"/>
        <v>0</v>
      </c>
      <c r="DK1020">
        <f t="shared" si="2017"/>
        <v>0</v>
      </c>
      <c r="DL1020">
        <f t="shared" si="2017"/>
        <v>0</v>
      </c>
      <c r="DM1020">
        <f t="shared" si="2017"/>
        <v>0</v>
      </c>
      <c r="DN1020">
        <f t="shared" si="2017"/>
        <v>0</v>
      </c>
      <c r="DO1020">
        <f t="shared" si="2017"/>
        <v>0</v>
      </c>
      <c r="DP1020">
        <f t="shared" ref="DP1020:DY1020" si="2018">IF(DP$507=DP1019,DP835,0)</f>
        <v>0</v>
      </c>
      <c r="DQ1020">
        <f t="shared" si="2018"/>
        <v>0</v>
      </c>
      <c r="DR1020">
        <f t="shared" si="2018"/>
        <v>0</v>
      </c>
      <c r="DS1020">
        <f t="shared" si="2018"/>
        <v>0</v>
      </c>
      <c r="DT1020">
        <f t="shared" si="2018"/>
        <v>0</v>
      </c>
      <c r="DU1020">
        <f t="shared" si="2018"/>
        <v>0</v>
      </c>
      <c r="DV1020">
        <f t="shared" si="2018"/>
        <v>0</v>
      </c>
      <c r="DW1020">
        <f t="shared" si="2018"/>
        <v>0</v>
      </c>
      <c r="DX1020">
        <f t="shared" si="2018"/>
        <v>0</v>
      </c>
      <c r="DY1020">
        <f t="shared" si="2018"/>
        <v>0</v>
      </c>
      <c r="EE1020" s="13">
        <f>SUM(D1020:EC1020)</f>
        <v>0</v>
      </c>
    </row>
    <row r="1021" spans="1:181" x14ac:dyDescent="0.25">
      <c r="A1021" s="19">
        <f t="shared" si="1979"/>
        <v>53</v>
      </c>
      <c r="B1021" s="28"/>
      <c r="C1021">
        <f t="shared" si="1980"/>
        <v>52</v>
      </c>
      <c r="AR1021" s="13"/>
      <c r="AS1021" s="13"/>
      <c r="AT1021" s="13"/>
      <c r="AU1021" s="13"/>
      <c r="AV1021" s="13"/>
      <c r="AW1021" s="13"/>
      <c r="AX1021" s="13"/>
      <c r="AY1021" s="13"/>
      <c r="AZ1021" s="13"/>
      <c r="BA1021" s="13"/>
      <c r="BE1021" s="31">
        <f>IF(MAX($D1021:BD1021)+BE$915=BE$914-IF(SUM($D1021:BC1021)=0,$C1021,0),BE$914,IF(MAX($D1021:BD1021)+BJ$915=BE$914-IF(SUM($D1021:BC1021)=0,$C1021,0),BE$914,0))</f>
        <v>0</v>
      </c>
      <c r="BF1021" s="31">
        <f>IF(MAX($D1021:BE1021)+BF$915=BF$914-IF(SUM($D1021:BD1021)=0,$C1021,0),BF$914,IF(MAX($D1021:BE1021)+BK$915=BF$914-IF(SUM($D1021:BD1021)=0,$C1021,0),BF$914,0))</f>
        <v>0</v>
      </c>
      <c r="BG1021" s="31">
        <f>IF(MAX($D1021:BF1021)+BG$915=BG$914-IF(SUM($D1021:BE1021)=0,$C1021,0),BG$914,IF(MAX($D1021:BF1021)+BL$915=BG$914-IF(SUM($D1021:BE1021)=0,$C1021,0),BG$914,0))</f>
        <v>0</v>
      </c>
      <c r="BH1021" s="31">
        <f>IF(MAX($D1021:BG1021)+BH$915=BH$914-IF(SUM($D1021:BF1021)=0,$C1021,0),BH$914,IF(MAX($D1021:BG1021)+BM$915=BH$914-IF(SUM($D1021:BF1021)=0,$C1021,0),BH$914,0))</f>
        <v>0</v>
      </c>
      <c r="BI1021" s="31">
        <f>IF(MAX($D1021:BH1021)+BI$915=BI$914-IF(SUM($D1021:BG1021)=0,$C1021,0),BI$914,IF(MAX($D1021:BH1021)+BN$915=BI$914-IF(SUM($D1021:BG1021)=0,$C1021,0),BI$914,0))</f>
        <v>0</v>
      </c>
      <c r="BJ1021" s="31">
        <f>IF(MAX($D1021:BI1021)+BJ$915=BJ$914-IF(SUM($D1021:BH1021)=0,$C1021,0),BJ$914,IF(MAX($D1021:BI1021)+BO$915=BJ$914-IF(SUM($D1021:BH1021)=0,$C1021,0),BJ$914,0))</f>
        <v>0</v>
      </c>
      <c r="BK1021" s="31">
        <f>IF(MAX($D1021:BJ1021)+BK$915=BK$914-IF(SUM($D1021:BI1021)=0,$C1021,0),BK$914,IF(MAX($D1021:BJ1021)+BP$915=BK$914-IF(SUM($D1021:BI1021)=0,$C1021,0),BK$914,0))</f>
        <v>0</v>
      </c>
      <c r="BL1021" s="31">
        <f>IF(MAX($D1021:BK1021)+BL$915=BL$914-IF(SUM($D1021:BJ1021)=0,$C1021,0),BL$914,IF(MAX($D1021:BK1021)+BQ$915=BL$914-IF(SUM($D1021:BJ1021)=0,$C1021,0),BL$914,0))</f>
        <v>0</v>
      </c>
      <c r="BM1021" s="31">
        <f>IF(MAX($D1021:BL1021)+BM$915=BM$914-IF(SUM($D1021:BK1021)=0,$C1021,0),BM$914,IF(MAX($D1021:BL1021)+BR$915=BM$914-IF(SUM($D1021:BK1021)=0,$C1021,0),BM$914,0))</f>
        <v>0</v>
      </c>
      <c r="BN1021" s="31">
        <f>IF(MAX($D1021:BM1021)+BN$915=BN$914-IF(SUM($D1021:BL1021)=0,$C1021,0),BN$914,IF(MAX($D1021:BM1021)+BS$915=BN$914-IF(SUM($D1021:BL1021)=0,$C1021,0),BN$914,0))</f>
        <v>0</v>
      </c>
      <c r="BO1021" s="31">
        <f>IF(MAX($D1021:BN1021)+BO$915=BO$914-IF(SUM($D1021:BM1021)=0,$C1021,0),BO$914,IF(MAX($D1021:BN1021)+BT$915=BO$914-IF(SUM($D1021:BM1021)=0,$C1021,0),BO$914,0))</f>
        <v>0</v>
      </c>
      <c r="BP1021" s="31">
        <f>IF(MAX($D1021:BO1021)+BP$915=BP$914-IF(SUM($D1021:BN1021)=0,$C1021,0),BP$914,IF(MAX($D1021:BO1021)+BU$915=BP$914-IF(SUM($D1021:BN1021)=0,$C1021,0),BP$914,0))</f>
        <v>0</v>
      </c>
      <c r="BQ1021" s="31">
        <f>IF(MAX($D1021:BP1021)+BQ$915=BQ$914-IF(SUM($D1021:BO1021)=0,$C1021,0),BQ$914,IF(MAX($D1021:BP1021)+BV$915=BQ$914-IF(SUM($D1021:BO1021)=0,$C1021,0),BQ$914,0))</f>
        <v>0</v>
      </c>
      <c r="BR1021" s="31">
        <f>IF(MAX($D1021:BQ1021)+BR$915=BR$914-IF(SUM($D1021:BP1021)=0,$C1021,0),BR$914,IF(MAX($D1021:BQ1021)+BW$915=BR$914-IF(SUM($D1021:BP1021)=0,$C1021,0),BR$914,0))</f>
        <v>0</v>
      </c>
      <c r="BS1021" s="31">
        <f>IF(MAX($D1021:BR1021)+BS$915=BS$914-IF(SUM($D1021:BQ1021)=0,$C1021,0),BS$914,IF(MAX($D1021:BR1021)+BX$915=BS$914-IF(SUM($D1021:BQ1021)=0,$C1021,0),BS$914,0))</f>
        <v>0</v>
      </c>
      <c r="BT1021" s="31">
        <f>IF(MAX($D1021:BS1021)+BT$915=BT$914-IF(SUM($D1021:BR1021)=0,$C1021,0),BT$914,IF(MAX($D1021:BS1021)+BY$915=BT$914-IF(SUM($D1021:BR1021)=0,$C1021,0),BT$914,0))</f>
        <v>0</v>
      </c>
      <c r="BU1021" s="31">
        <f>IF(MAX($D1021:BT1021)+BU$915=BU$914-IF(SUM($D1021:BS1021)=0,$C1021,0),BU$914,IF(MAX($D1021:BT1021)+BZ$915=BU$914-IF(SUM($D1021:BS1021)=0,$C1021,0),BU$914,0))</f>
        <v>0</v>
      </c>
      <c r="BV1021" s="31">
        <f>IF(MAX($D1021:BU1021)+BV$915=BV$914-IF(SUM($D1021:BT1021)=0,$C1021,0),BV$914,IF(MAX($D1021:BU1021)+CA$915=BV$914-IF(SUM($D1021:BT1021)=0,$C1021,0),BV$914,0))</f>
        <v>0</v>
      </c>
      <c r="BW1021" s="31">
        <f>IF(MAX($D1021:BV1021)+BW$915=BW$914-IF(SUM($D1021:BU1021)=0,$C1021,0),BW$914,IF(MAX($D1021:BV1021)+CB$915=BW$914-IF(SUM($D1021:BU1021)=0,$C1021,0),BW$914,0))</f>
        <v>0</v>
      </c>
      <c r="BX1021" s="31">
        <f>IF(MAX($D1021:BW1021)+BX$915=BX$914-IF(SUM($D1021:BV1021)=0,$C1021,0),BX$914,IF(MAX($D1021:BW1021)+CC$915=BX$914-IF(SUM($D1021:BV1021)=0,$C1021,0),BX$914,0))</f>
        <v>0</v>
      </c>
      <c r="BY1021" s="31">
        <f>IF(MAX($D1021:BX1021)+BY$915=BY$914-IF(SUM($D1021:BW1021)=0,$C1021,0),BY$914,IF(MAX($D1021:BX1021)+CD$915=BY$914-IF(SUM($D1021:BW1021)=0,$C1021,0),BY$914,0))</f>
        <v>0</v>
      </c>
      <c r="BZ1021" s="31">
        <f>IF(MAX($D1021:BY1021)+BZ$915=BZ$914-IF(SUM($D1021:BX1021)=0,$C1021,0),BZ$914,IF(MAX($D1021:BY1021)+CE$915=BZ$914-IF(SUM($D1021:BX1021)=0,$C1021,0),BZ$914,0))</f>
        <v>0</v>
      </c>
      <c r="CA1021" s="31">
        <f>IF(MAX($D1021:BZ1021)+CA$915=CA$914-IF(SUM($D1021:BY1021)=0,$C1021,0),CA$914,IF(MAX($D1021:BZ1021)+CF$915=CA$914-IF(SUM($D1021:BY1021)=0,$C1021,0),CA$914,0))</f>
        <v>0</v>
      </c>
      <c r="CB1021" s="31">
        <f>IF(MAX($D1021:CA1021)+CB$915=CB$914-IF(SUM($D1021:BZ1021)=0,$C1021,0),CB$914,IF(MAX($D1021:CA1021)+CG$915=CB$914-IF(SUM($D1021:BZ1021)=0,$C1021,0),CB$914,0))</f>
        <v>0</v>
      </c>
      <c r="CC1021" s="31">
        <f>IF(MAX($D1021:CB1021)+CC$915=CC$914-IF(SUM($D1021:CA1021)=0,$C1021,0),CC$914,IF(MAX($D1021:CB1021)+CH$915=CC$914-IF(SUM($D1021:CA1021)=0,$C1021,0),CC$914,0))</f>
        <v>0</v>
      </c>
      <c r="CD1021" s="31">
        <f>IF(MAX($D1021:CC1021)+CD$915=CD$914-IF(SUM($D1021:CB1021)=0,$C1021,0),CD$914,IF(MAX($D1021:CC1021)+CI$915=CD$914-IF(SUM($D1021:CB1021)=0,$C1021,0),CD$914,0))</f>
        <v>0</v>
      </c>
      <c r="CE1021" s="31">
        <f>IF(MAX($D1021:CD1021)+CE$915=CE$914-IF(SUM($D1021:CC1021)=0,$C1021,0),CE$914,IF(MAX($D1021:CD1021)+CJ$915=CE$914-IF(SUM($D1021:CC1021)=0,$C1021,0),CE$914,0))</f>
        <v>0</v>
      </c>
      <c r="CF1021" s="31">
        <f>IF(MAX($D1021:CE1021)+CF$915=CF$914-IF(SUM($D1021:CD1021)=0,$C1021,0),CF$914,IF(MAX($D1021:CE1021)+CK$915=CF$914-IF(SUM($D1021:CD1021)=0,$C1021,0),CF$914,0))</f>
        <v>0</v>
      </c>
      <c r="CG1021" s="31">
        <f>IF(MAX($D1021:CF1021)+CG$915=CG$914-IF(SUM($D1021:CE1021)=0,$C1021,0),CG$914,IF(MAX($D1021:CF1021)+CL$915=CG$914-IF(SUM($D1021:CE1021)=0,$C1021,0),CG$914,0))</f>
        <v>0</v>
      </c>
      <c r="CH1021" s="31">
        <f>IF(MAX($D1021:CG1021)+CH$915=CH$914-IF(SUM($D1021:CF1021)=0,$C1021,0),CH$914,IF(MAX($D1021:CG1021)+CM$915=CH$914-IF(SUM($D1021:CF1021)=0,$C1021,0),CH$914,0))</f>
        <v>0</v>
      </c>
      <c r="CI1021" s="31">
        <f>IF(MAX($D1021:CH1021)+CI$915=CI$914-IF(SUM($D1021:CG1021)=0,$C1021,0),CI$914,IF(MAX($D1021:CH1021)+CN$915=CI$914-IF(SUM($D1021:CG1021)=0,$C1021,0),CI$914,0))</f>
        <v>0</v>
      </c>
      <c r="CJ1021" s="31">
        <f>IF(MAX($D1021:CI1021)+CJ$915=CJ$914-IF(SUM($D1021:CH1021)=0,$C1021,0),CJ$914,IF(MAX($D1021:CI1021)+CO$915=CJ$914-IF(SUM($D1021:CH1021)=0,$C1021,0),CJ$914,0))</f>
        <v>0</v>
      </c>
      <c r="CK1021" s="31">
        <f>IF(MAX($D1021:CJ1021)+CK$915=CK$914-IF(SUM($D1021:CI1021)=0,$C1021,0),CK$914,IF(MAX($D1021:CJ1021)+CP$915=CK$914-IF(SUM($D1021:CI1021)=0,$C1021,0),CK$914,0))</f>
        <v>0</v>
      </c>
      <c r="CL1021" s="31">
        <f>IF(MAX($D1021:CK1021)+CL$915=CL$914-IF(SUM($D1021:CJ1021)=0,$C1021,0),CL$914,IF(MAX($D1021:CK1021)+CQ$915=CL$914-IF(SUM($D1021:CJ1021)=0,$C1021,0),CL$914,0))</f>
        <v>0</v>
      </c>
      <c r="CM1021" s="31">
        <f>IF(MAX($D1021:CL1021)+CM$915=CM$914-IF(SUM($D1021:CK1021)=0,$C1021,0),CM$914,IF(MAX($D1021:CL1021)+CR$915=CM$914-IF(SUM($D1021:CK1021)=0,$C1021,0),CM$914,0))</f>
        <v>87</v>
      </c>
      <c r="CN1021" s="31">
        <f>IF(MAX($D1021:CM1021)+CN$915=CN$914-IF(SUM($D1021:CL1021)=0,$C1021,0),CN$914,IF(MAX($D1021:CM1021)+CS$915=CN$914-IF(SUM($D1021:CL1021)=0,$C1021,0),CN$914,0))</f>
        <v>0</v>
      </c>
      <c r="CO1021" s="31">
        <f>IF(MAX($D1021:CN1021)+CO$915=CO$914-IF(SUM($D1021:CM1021)=0,$C1021,0),CO$914,IF(MAX($D1021:CN1021)+CT$915=CO$914-IF(SUM($D1021:CM1021)=0,$C1021,0),CO$914,0))</f>
        <v>0</v>
      </c>
      <c r="CP1021" s="31">
        <f>IF(MAX($D1021:CO1021)+CP$915=CP$914-IF(SUM($D1021:CN1021)=0,$C1021,0),CP$914,IF(MAX($D1021:CO1021)+CU$915=CP$914-IF(SUM($D1021:CN1021)=0,$C1021,0),CP$914,0))</f>
        <v>0</v>
      </c>
      <c r="CQ1021" s="31">
        <f>IF(MAX($D1021:CP1021)+CQ$915=CQ$914-IF(SUM($D1021:CO1021)=0,$C1021,0),CQ$914,IF(MAX($D1021:CP1021)+CV$915=CQ$914-IF(SUM($D1021:CO1021)=0,$C1021,0),CQ$914,0))</f>
        <v>0</v>
      </c>
      <c r="CR1021" s="31">
        <f>IF(MAX($D1021:CQ1021)+CR$915=CR$914-IF(SUM($D1021:CP1021)=0,$C1021,0),CR$914,IF(MAX($D1021:CQ1021)+CW$915=CR$914-IF(SUM($D1021:CP1021)=0,$C1021,0),CR$914,0))</f>
        <v>0</v>
      </c>
      <c r="CS1021" s="31">
        <f>IF(MAX($D1021:CR1021)+CS$915=CS$914-IF(SUM($D1021:CQ1021)=0,$C1021,0),CS$914,IF(MAX($D1021:CR1021)+CX$915=CS$914-IF(SUM($D1021:CQ1021)=0,$C1021,0),CS$914,0))</f>
        <v>0</v>
      </c>
      <c r="CT1021" s="31">
        <f>IF(MAX($D1021:CS1021)+CT$915=CT$914-IF(SUM($D1021:CR1021)=0,$C1021,0),CT$914,IF(MAX($D1021:CS1021)+CY$915=CT$914-IF(SUM($D1021:CR1021)=0,$C1021,0),CT$914,0))</f>
        <v>0</v>
      </c>
      <c r="CU1021" s="31">
        <f>IF(MAX($D1021:CT1021)+CU$915=CU$914-IF(SUM($D1021:CS1021)=0,$C1021,0),CU$914,IF(MAX($D1021:CT1021)+CZ$915=CU$914-IF(SUM($D1021:CS1021)=0,$C1021,0),CU$914,0))</f>
        <v>0</v>
      </c>
      <c r="CV1021" s="31">
        <f>IF(MAX($D1021:CU1021)+CV$915=CV$914-IF(SUM($D1021:CT1021)=0,$C1021,0),CV$914,IF(MAX($D1021:CU1021)+DA$915=CV$914-IF(SUM($D1021:CT1021)=0,$C1021,0),CV$914,0))</f>
        <v>0</v>
      </c>
      <c r="CW1021" s="31">
        <f>IF(MAX($D1021:CV1021)+CW$915=CW$914-IF(SUM($D1021:CU1021)=0,$C1021,0),CW$914,IF(MAX($D1021:CV1021)+DB$915=CW$914-IF(SUM($D1021:CU1021)=0,$C1021,0),CW$914,0))</f>
        <v>0</v>
      </c>
      <c r="CX1021" s="31">
        <f>IF(MAX($D1021:CW1021)+CX$915=CX$914-IF(SUM($D1021:CV1021)=0,$C1021,0),CX$914,IF(MAX($D1021:CW1021)+DC$915=CX$914-IF(SUM($D1021:CV1021)=0,$C1021,0),CX$914,0))</f>
        <v>0</v>
      </c>
      <c r="CY1021" s="31">
        <f>IF(MAX($D1021:CX1021)+CY$915=CY$914-IF(SUM($D1021:CW1021)=0,$C1021,0),CY$914,IF(MAX($D1021:CX1021)+DD$915=CY$914-IF(SUM($D1021:CW1021)=0,$C1021,0),CY$914,0))</f>
        <v>0</v>
      </c>
      <c r="CZ1021" s="31">
        <f>IF(MAX($D1021:CY1021)+CZ$915=CZ$914-IF(SUM($D1021:CX1021)=0,$C1021,0),CZ$914,IF(MAX($D1021:CY1021)+DE$915=CZ$914-IF(SUM($D1021:CX1021)=0,$C1021,0),CZ$914,0))</f>
        <v>0</v>
      </c>
      <c r="DA1021" s="31">
        <f>IF(MAX($D1021:CZ1021)+DA$915=DA$914-IF(SUM($D1021:CY1021)=0,$C1021,0),DA$914,IF(MAX($D1021:CZ1021)+DF$915=DA$914-IF(SUM($D1021:CY1021)=0,$C1021,0),DA$914,0))</f>
        <v>0</v>
      </c>
      <c r="DB1021" s="31">
        <f>IF(MAX($D1021:DA1021)+DB$915=DB$914-IF(SUM($D1021:CZ1021)=0,$C1021,0),DB$914,IF(MAX($D1021:DA1021)+DG$915=DB$914-IF(SUM($D1021:CZ1021)=0,$C1021,0),DB$914,0))</f>
        <v>0</v>
      </c>
      <c r="DC1021" s="31">
        <f>IF(MAX($D1021:DB1021)+DC$915=DC$914-IF(SUM($D1021:DA1021)=0,$C1021,0),DC$914,IF(MAX($D1021:DB1021)+DH$915=DC$914-IF(SUM($D1021:DA1021)=0,$C1021,0),DC$914,0))</f>
        <v>0</v>
      </c>
      <c r="DD1021" s="31">
        <f>IF(MAX($D1021:DC1021)+DD$915=DD$914-IF(SUM($D1021:DB1021)=0,$C1021,0),DD$914,IF(MAX($D1021:DC1021)+DI$915=DD$914-IF(SUM($D1021:DB1021)=0,$C1021,0),DD$914,0))</f>
        <v>0</v>
      </c>
      <c r="DE1021" s="31">
        <f>IF(MAX($D1021:DD1021)+DE$915=DE$914-IF(SUM($D1021:DC1021)=0,$C1021,0),DE$914,IF(MAX($D1021:DD1021)+DJ$915=DE$914-IF(SUM($D1021:DC1021)=0,$C1021,0),DE$914,0))</f>
        <v>0</v>
      </c>
      <c r="DF1021" s="31">
        <f>IF(MAX($D1021:DE1021)+DF$915=DF$914-IF(SUM($D1021:DD1021)=0,$C1021,0),DF$914,IF(MAX($D1021:DE1021)+DK$915=DF$914-IF(SUM($D1021:DD1021)=0,$C1021,0),DF$914,0))</f>
        <v>0</v>
      </c>
      <c r="DG1021" s="31">
        <f>IF(MAX($D1021:DF1021)+DG$915=DG$914-IF(SUM($D1021:DE1021)=0,$C1021,0),DG$914,IF(MAX($D1021:DF1021)+DL$915=DG$914-IF(SUM($D1021:DE1021)=0,$C1021,0),DG$914,0))</f>
        <v>0</v>
      </c>
      <c r="DH1021" s="31">
        <f>IF(MAX($D1021:DG1021)+DH$915=DH$914-IF(SUM($D1021:DF1021)=0,$C1021,0),DH$914,IF(MAX($D1021:DG1021)+DM$915=DH$914-IF(SUM($D1021:DF1021)=0,$C1021,0),DH$914,0))</f>
        <v>0</v>
      </c>
      <c r="DI1021" s="31">
        <f>IF(MAX($D1021:DH1021)+DI$915=DI$914-IF(SUM($D1021:DG1021)=0,$C1021,0),DI$914,IF(MAX($D1021:DH1021)+DN$915=DI$914-IF(SUM($D1021:DG1021)=0,$C1021,0),DI$914,0))</f>
        <v>0</v>
      </c>
      <c r="DJ1021" s="31">
        <f>IF(MAX($D1021:DI1021)+DJ$915=DJ$914-IF(SUM($D1021:DH1021)=0,$C1021,0),DJ$914,IF(MAX($D1021:DI1021)+DO$915=DJ$914-IF(SUM($D1021:DH1021)=0,$C1021,0),DJ$914,0))</f>
        <v>0</v>
      </c>
      <c r="DK1021" s="31">
        <f>IF(MAX($D1021:DJ1021)+DK$915=DK$914-IF(SUM($D1021:DI1021)=0,$C1021,0),DK$914,IF(MAX($D1021:DJ1021)+DP$915=DK$914-IF(SUM($D1021:DI1021)=0,$C1021,0),DK$914,0))</f>
        <v>0</v>
      </c>
      <c r="DL1021" s="31">
        <f>IF(MAX($D1021:DK1021)+DL$915=DL$914-IF(SUM($D1021:DJ1021)=0,$C1021,0),DL$914,IF(MAX($D1021:DK1021)+DQ$915=DL$914-IF(SUM($D1021:DJ1021)=0,$C1021,0),DL$914,0))</f>
        <v>0</v>
      </c>
      <c r="DM1021" s="31">
        <f>IF(MAX($D1021:DL1021)+DM$915=DM$914-IF(SUM($D1021:DK1021)=0,$C1021,0),DM$914,IF(MAX($D1021:DL1021)+DR$915=DM$914-IF(SUM($D1021:DK1021)=0,$C1021,0),DM$914,0))</f>
        <v>0</v>
      </c>
      <c r="DN1021" s="31">
        <f>IF(MAX($D1021:DM1021)+DN$915=DN$914-IF(SUM($D1021:DL1021)=0,$C1021,0),DN$914,IF(MAX($D1021:DM1021)+DS$915=DN$914-IF(SUM($D1021:DL1021)=0,$C1021,0),DN$914,0))</f>
        <v>0</v>
      </c>
      <c r="DO1021" s="31">
        <f>IF(MAX($D1021:DN1021)+DO$915=DO$914-IF(SUM($D1021:DM1021)=0,$C1021,0),DO$914,IF(MAX($D1021:DN1021)+DT$915=DO$914-IF(SUM($D1021:DM1021)=0,$C1021,0),DO$914,0))</f>
        <v>0</v>
      </c>
      <c r="DP1021" s="31">
        <f>IF(MAX($D1021:DO1021)+DP$915=DP$914-IF(SUM($D1021:DN1021)=0,$C1021,0),DP$914,IF(MAX($D1021:DO1021)+DU$915=DP$914-IF(SUM($D1021:DN1021)=0,$C1021,0),DP$914,0))</f>
        <v>0</v>
      </c>
      <c r="DQ1021" s="31">
        <f>IF(MAX($D1021:DP1021)+DQ$915=DQ$914-IF(SUM($D1021:DO1021)=0,$C1021,0),DQ$914,IF(MAX($D1021:DP1021)+DV$915=DQ$914-IF(SUM($D1021:DO1021)=0,$C1021,0),DQ$914,0))</f>
        <v>117</v>
      </c>
      <c r="DR1021" s="31">
        <f>IF(MAX($D1021:DQ1021)+DR$915=DR$914-IF(SUM($D1021:DP1021)=0,$C1021,0),DR$914,IF(MAX($D1021:DQ1021)+DW$915=DR$914-IF(SUM($D1021:DP1021)=0,$C1021,0),DR$914,0))</f>
        <v>0</v>
      </c>
      <c r="DS1021" s="31">
        <f>IF(MAX($D1021:DR1021)+DS$915=DS$914-IF(SUM($D1021:DQ1021)=0,$C1021,0),DS$914,IF(MAX($D1021:DR1021)+DX$915=DS$914-IF(SUM($D1021:DQ1021)=0,$C1021,0),DS$914,0))</f>
        <v>0</v>
      </c>
      <c r="DT1021" s="31">
        <f>IF(MAX($D1021:DS1021)+DT$915=DT$914-IF(SUM($D1021:DR1021)=0,$C1021,0),DT$914,IF(MAX($D1021:DS1021)+DY$915=DT$914-IF(SUM($D1021:DR1021)=0,$C1021,0),DT$914,0))</f>
        <v>0</v>
      </c>
      <c r="DU1021" s="31">
        <f>IF(MAX($D1021:DT1021)+DU$915=DU$914-IF(SUM($D1021:DS1021)=0,$C1021,0),DU$914,IF(MAX($D1021:DT1021)+DZ$915=DU$914-IF(SUM($D1021:DS1021)=0,$C1021,0),DU$914,0))</f>
        <v>0</v>
      </c>
      <c r="DV1021" s="31">
        <f>IF(MAX($D1021:DU1021)+DV$915=DV$914-IF(SUM($D1021:DT1021)=0,$C1021,0),DV$914,IF(MAX($D1021:DU1021)+EA$915=DV$914-IF(SUM($D1021:DT1021)=0,$C1021,0),DV$914,0))</f>
        <v>0</v>
      </c>
      <c r="DW1021" s="31">
        <f>IF(MAX($D1021:DV1021)+DW$915=DW$914-IF(SUM($D1021:DU1021)=0,$C1021,0),DW$914,IF(MAX($D1021:DV1021)+EB$915=DW$914-IF(SUM($D1021:DU1021)=0,$C1021,0),DW$914,0))</f>
        <v>0</v>
      </c>
      <c r="DX1021" s="31">
        <f>IF(MAX($D1021:DW1021)+DX$915=DX$914-IF(SUM($D1021:DV1021)=0,$C1021,0),DX$914,IF(MAX($D1021:DW1021)+EC$915=DX$914-IF(SUM($D1021:DV1021)=0,$C1021,0),DX$914,0))</f>
        <v>0</v>
      </c>
      <c r="DY1021" s="31">
        <f>IF(MAX($D1021:DX1021)+DY$915=DY$914-IF(SUM($D1021:DW1021)=0,$C1021,0),DY$914,IF(MAX($D1021:DX1021)+ED$915=DY$914-IF(SUM($D1021:DW1021)=0,$C1021,0),DY$914,0))</f>
        <v>0</v>
      </c>
      <c r="DZ1021" s="31"/>
      <c r="EA1021" s="31"/>
      <c r="EB1021" s="31"/>
      <c r="EC1021" s="31"/>
      <c r="ED1021" s="31"/>
      <c r="EE1021">
        <f>IF(EE1022=0,0,EE1022)</f>
        <v>0</v>
      </c>
      <c r="EF1021" s="31"/>
      <c r="EG1021" s="31"/>
      <c r="EH1021" s="31"/>
      <c r="EI1021" s="31"/>
      <c r="EJ1021" s="31"/>
      <c r="EK1021" s="31"/>
      <c r="EL1021" s="31"/>
      <c r="EM1021" s="31"/>
      <c r="EN1021" s="31"/>
      <c r="EO1021" s="31"/>
      <c r="EP1021" s="31"/>
      <c r="EQ1021" s="31"/>
      <c r="ER1021" s="31"/>
      <c r="ES1021" s="31"/>
      <c r="ET1021" s="31"/>
      <c r="EU1021" s="31"/>
      <c r="EV1021" s="31"/>
      <c r="EW1021" s="31"/>
      <c r="EX1021" s="31"/>
      <c r="EY1021" s="31"/>
      <c r="EZ1021" s="31"/>
      <c r="FA1021" s="31"/>
      <c r="FB1021" s="31"/>
      <c r="FC1021" s="31"/>
      <c r="FD1021" s="31"/>
      <c r="FE1021" s="31"/>
      <c r="FF1021" s="31"/>
      <c r="FG1021" s="31"/>
      <c r="FH1021" s="31"/>
      <c r="FI1021" s="31"/>
      <c r="FJ1021" s="31"/>
      <c r="FK1021" s="31"/>
      <c r="FL1021" s="31"/>
      <c r="FM1021" s="31"/>
      <c r="FN1021" s="31"/>
      <c r="FO1021" s="31"/>
      <c r="FP1021" s="31"/>
      <c r="FQ1021" s="31"/>
      <c r="FR1021" s="31"/>
      <c r="FS1021" s="31"/>
      <c r="FT1021" s="31"/>
      <c r="FU1021" s="31"/>
      <c r="FV1021" s="31"/>
      <c r="FW1021" s="31"/>
      <c r="FX1021" s="31"/>
    </row>
    <row r="1022" spans="1:181" x14ac:dyDescent="0.25">
      <c r="A1022" s="19">
        <f t="shared" si="1979"/>
        <v>53</v>
      </c>
      <c r="B1022" s="28">
        <f>B1020+1</f>
        <v>1953</v>
      </c>
      <c r="C1022">
        <f t="shared" si="1980"/>
        <v>52</v>
      </c>
      <c r="AR1022" s="13"/>
      <c r="AS1022" s="13"/>
      <c r="AT1022" s="13"/>
      <c r="AU1022" s="13"/>
      <c r="AV1022" s="13"/>
      <c r="AW1022" s="13"/>
      <c r="AX1022" s="13"/>
      <c r="AY1022" s="13"/>
      <c r="AZ1022" s="13"/>
      <c r="BA1022" s="13"/>
      <c r="BD1022" s="32">
        <f>BD836</f>
        <v>0</v>
      </c>
      <c r="BE1022">
        <f t="shared" ref="BE1022:DP1022" si="2019">IF(BE$507=BE1021,BE836,0)</f>
        <v>0</v>
      </c>
      <c r="BF1022">
        <f t="shared" si="2019"/>
        <v>0</v>
      </c>
      <c r="BG1022">
        <f t="shared" si="2019"/>
        <v>0</v>
      </c>
      <c r="BH1022">
        <f t="shared" si="2019"/>
        <v>0</v>
      </c>
      <c r="BI1022">
        <f t="shared" si="2019"/>
        <v>0</v>
      </c>
      <c r="BJ1022">
        <f t="shared" si="2019"/>
        <v>0</v>
      </c>
      <c r="BK1022">
        <f t="shared" si="2019"/>
        <v>0</v>
      </c>
      <c r="BL1022">
        <f t="shared" si="2019"/>
        <v>0</v>
      </c>
      <c r="BM1022">
        <f t="shared" si="2019"/>
        <v>0</v>
      </c>
      <c r="BN1022">
        <f t="shared" si="2019"/>
        <v>0</v>
      </c>
      <c r="BO1022">
        <f t="shared" si="2019"/>
        <v>0</v>
      </c>
      <c r="BP1022">
        <f t="shared" si="2019"/>
        <v>0</v>
      </c>
      <c r="BQ1022">
        <f t="shared" si="2019"/>
        <v>0</v>
      </c>
      <c r="BR1022">
        <f t="shared" si="2019"/>
        <v>0</v>
      </c>
      <c r="BS1022">
        <f t="shared" si="2019"/>
        <v>0</v>
      </c>
      <c r="BT1022">
        <f t="shared" si="2019"/>
        <v>0</v>
      </c>
      <c r="BU1022">
        <f t="shared" si="2019"/>
        <v>0</v>
      </c>
      <c r="BV1022">
        <f t="shared" si="2019"/>
        <v>0</v>
      </c>
      <c r="BW1022">
        <f t="shared" si="2019"/>
        <v>0</v>
      </c>
      <c r="BX1022">
        <f t="shared" si="2019"/>
        <v>0</v>
      </c>
      <c r="BY1022">
        <f t="shared" si="2019"/>
        <v>0</v>
      </c>
      <c r="BZ1022">
        <f t="shared" si="2019"/>
        <v>0</v>
      </c>
      <c r="CA1022">
        <f t="shared" si="2019"/>
        <v>0</v>
      </c>
      <c r="CB1022">
        <f t="shared" si="2019"/>
        <v>0</v>
      </c>
      <c r="CC1022">
        <f t="shared" si="2019"/>
        <v>0</v>
      </c>
      <c r="CD1022">
        <f t="shared" si="2019"/>
        <v>0</v>
      </c>
      <c r="CE1022">
        <f t="shared" si="2019"/>
        <v>0</v>
      </c>
      <c r="CF1022">
        <f t="shared" si="2019"/>
        <v>0</v>
      </c>
      <c r="CG1022">
        <f t="shared" si="2019"/>
        <v>0</v>
      </c>
      <c r="CH1022">
        <f t="shared" si="2019"/>
        <v>0</v>
      </c>
      <c r="CI1022">
        <f t="shared" si="2019"/>
        <v>0</v>
      </c>
      <c r="CJ1022">
        <f t="shared" si="2019"/>
        <v>0</v>
      </c>
      <c r="CK1022">
        <f t="shared" si="2019"/>
        <v>0</v>
      </c>
      <c r="CL1022">
        <f t="shared" si="2019"/>
        <v>0</v>
      </c>
      <c r="CM1022">
        <f t="shared" si="2019"/>
        <v>0</v>
      </c>
      <c r="CN1022">
        <f t="shared" si="2019"/>
        <v>0</v>
      </c>
      <c r="CO1022">
        <f t="shared" si="2019"/>
        <v>0</v>
      </c>
      <c r="CP1022">
        <f t="shared" si="2019"/>
        <v>0</v>
      </c>
      <c r="CQ1022">
        <f t="shared" si="2019"/>
        <v>0</v>
      </c>
      <c r="CR1022">
        <f t="shared" si="2019"/>
        <v>0</v>
      </c>
      <c r="CS1022">
        <f t="shared" si="2019"/>
        <v>0</v>
      </c>
      <c r="CT1022">
        <f t="shared" si="2019"/>
        <v>0</v>
      </c>
      <c r="CU1022">
        <f t="shared" si="2019"/>
        <v>0</v>
      </c>
      <c r="CV1022">
        <f t="shared" si="2019"/>
        <v>0</v>
      </c>
      <c r="CW1022">
        <f t="shared" si="2019"/>
        <v>0</v>
      </c>
      <c r="CX1022">
        <f t="shared" si="2019"/>
        <v>0</v>
      </c>
      <c r="CY1022">
        <f t="shared" si="2019"/>
        <v>0</v>
      </c>
      <c r="CZ1022">
        <f t="shared" si="2019"/>
        <v>0</v>
      </c>
      <c r="DA1022">
        <f t="shared" si="2019"/>
        <v>0</v>
      </c>
      <c r="DB1022">
        <f t="shared" si="2019"/>
        <v>0</v>
      </c>
      <c r="DC1022">
        <f t="shared" si="2019"/>
        <v>0</v>
      </c>
      <c r="DD1022">
        <f t="shared" si="2019"/>
        <v>0</v>
      </c>
      <c r="DE1022">
        <f t="shared" si="2019"/>
        <v>0</v>
      </c>
      <c r="DF1022">
        <f t="shared" si="2019"/>
        <v>0</v>
      </c>
      <c r="DG1022">
        <f t="shared" si="2019"/>
        <v>0</v>
      </c>
      <c r="DH1022">
        <f t="shared" si="2019"/>
        <v>0</v>
      </c>
      <c r="DI1022">
        <f t="shared" si="2019"/>
        <v>0</v>
      </c>
      <c r="DJ1022">
        <f t="shared" si="2019"/>
        <v>0</v>
      </c>
      <c r="DK1022">
        <f t="shared" si="2019"/>
        <v>0</v>
      </c>
      <c r="DL1022">
        <f t="shared" si="2019"/>
        <v>0</v>
      </c>
      <c r="DM1022">
        <f t="shared" si="2019"/>
        <v>0</v>
      </c>
      <c r="DN1022">
        <f t="shared" si="2019"/>
        <v>0</v>
      </c>
      <c r="DO1022">
        <f t="shared" si="2019"/>
        <v>0</v>
      </c>
      <c r="DP1022">
        <f t="shared" si="2019"/>
        <v>0</v>
      </c>
      <c r="DQ1022">
        <f t="shared" ref="DQ1022:DY1022" si="2020">IF(DQ$507=DQ1021,DQ836,0)</f>
        <v>0</v>
      </c>
      <c r="DR1022">
        <f t="shared" si="2020"/>
        <v>0</v>
      </c>
      <c r="DS1022">
        <f t="shared" si="2020"/>
        <v>0</v>
      </c>
      <c r="DT1022">
        <f t="shared" si="2020"/>
        <v>0</v>
      </c>
      <c r="DU1022">
        <f t="shared" si="2020"/>
        <v>0</v>
      </c>
      <c r="DV1022">
        <f t="shared" si="2020"/>
        <v>0</v>
      </c>
      <c r="DW1022">
        <f t="shared" si="2020"/>
        <v>0</v>
      </c>
      <c r="DX1022">
        <f t="shared" si="2020"/>
        <v>0</v>
      </c>
      <c r="DY1022">
        <f t="shared" si="2020"/>
        <v>0</v>
      </c>
      <c r="EE1022" s="13">
        <f>SUM(D1022:EC1022)</f>
        <v>0</v>
      </c>
    </row>
    <row r="1023" spans="1:181" x14ac:dyDescent="0.25">
      <c r="A1023" s="19">
        <f t="shared" si="1979"/>
        <v>54</v>
      </c>
      <c r="B1023" s="28"/>
      <c r="C1023">
        <f t="shared" si="1980"/>
        <v>53</v>
      </c>
      <c r="AR1023" s="13"/>
      <c r="AS1023" s="13"/>
      <c r="AT1023" s="13"/>
      <c r="AU1023" s="13"/>
      <c r="AV1023" s="13"/>
      <c r="AW1023" s="13"/>
      <c r="AX1023" s="13"/>
      <c r="AY1023" s="13"/>
      <c r="AZ1023" s="13"/>
      <c r="BA1023" s="13"/>
      <c r="BF1023" s="31">
        <f>IF(MAX($D1023:BE1023)+BF$915=BF$914-IF(SUM($D1023:BD1023)=0,$C1023,0),BF$914,IF(MAX($D1023:BE1023)+BK$915=BF$914-IF(SUM($D1023:BD1023)=0,$C1023,0),BF$914,0))</f>
        <v>0</v>
      </c>
      <c r="BG1023" s="31">
        <f>IF(MAX($D1023:BF1023)+BG$915=BG$914-IF(SUM($D1023:BE1023)=0,$C1023,0),BG$914,IF(MAX($D1023:BF1023)+BL$915=BG$914-IF(SUM($D1023:BE1023)=0,$C1023,0),BG$914,0))</f>
        <v>0</v>
      </c>
      <c r="BH1023" s="31">
        <f>IF(MAX($D1023:BG1023)+BH$915=BH$914-IF(SUM($D1023:BF1023)=0,$C1023,0),BH$914,IF(MAX($D1023:BG1023)+BM$915=BH$914-IF(SUM($D1023:BF1023)=0,$C1023,0),BH$914,0))</f>
        <v>0</v>
      </c>
      <c r="BI1023" s="31">
        <f>IF(MAX($D1023:BH1023)+BI$915=BI$914-IF(SUM($D1023:BG1023)=0,$C1023,0),BI$914,IF(MAX($D1023:BH1023)+BN$915=BI$914-IF(SUM($D1023:BG1023)=0,$C1023,0),BI$914,0))</f>
        <v>0</v>
      </c>
      <c r="BJ1023" s="31">
        <f>IF(MAX($D1023:BI1023)+BJ$915=BJ$914-IF(SUM($D1023:BH1023)=0,$C1023,0),BJ$914,IF(MAX($D1023:BI1023)+BO$915=BJ$914-IF(SUM($D1023:BH1023)=0,$C1023,0),BJ$914,0))</f>
        <v>0</v>
      </c>
      <c r="BK1023" s="31">
        <f>IF(MAX($D1023:BJ1023)+BK$915=BK$914-IF(SUM($D1023:BI1023)=0,$C1023,0),BK$914,IF(MAX($D1023:BJ1023)+BP$915=BK$914-IF(SUM($D1023:BI1023)=0,$C1023,0),BK$914,0))</f>
        <v>0</v>
      </c>
      <c r="BL1023" s="31">
        <f>IF(MAX($D1023:BK1023)+BL$915=BL$914-IF(SUM($D1023:BJ1023)=0,$C1023,0),BL$914,IF(MAX($D1023:BK1023)+BQ$915=BL$914-IF(SUM($D1023:BJ1023)=0,$C1023,0),BL$914,0))</f>
        <v>0</v>
      </c>
      <c r="BM1023" s="31">
        <f>IF(MAX($D1023:BL1023)+BM$915=BM$914-IF(SUM($D1023:BK1023)=0,$C1023,0),BM$914,IF(MAX($D1023:BL1023)+BR$915=BM$914-IF(SUM($D1023:BK1023)=0,$C1023,0),BM$914,0))</f>
        <v>0</v>
      </c>
      <c r="BN1023" s="31">
        <f>IF(MAX($D1023:BM1023)+BN$915=BN$914-IF(SUM($D1023:BL1023)=0,$C1023,0),BN$914,IF(MAX($D1023:BM1023)+BS$915=BN$914-IF(SUM($D1023:BL1023)=0,$C1023,0),BN$914,0))</f>
        <v>0</v>
      </c>
      <c r="BO1023" s="31">
        <f>IF(MAX($D1023:BN1023)+BO$915=BO$914-IF(SUM($D1023:BM1023)=0,$C1023,0),BO$914,IF(MAX($D1023:BN1023)+BT$915=BO$914-IF(SUM($D1023:BM1023)=0,$C1023,0),BO$914,0))</f>
        <v>0</v>
      </c>
      <c r="BP1023" s="31">
        <f>IF(MAX($D1023:BO1023)+BP$915=BP$914-IF(SUM($D1023:BN1023)=0,$C1023,0),BP$914,IF(MAX($D1023:BO1023)+BU$915=BP$914-IF(SUM($D1023:BN1023)=0,$C1023,0),BP$914,0))</f>
        <v>0</v>
      </c>
      <c r="BQ1023" s="31">
        <f>IF(MAX($D1023:BP1023)+BQ$915=BQ$914-IF(SUM($D1023:BO1023)=0,$C1023,0),BQ$914,IF(MAX($D1023:BP1023)+BV$915=BQ$914-IF(SUM($D1023:BO1023)=0,$C1023,0),BQ$914,0))</f>
        <v>0</v>
      </c>
      <c r="BR1023" s="31">
        <f>IF(MAX($D1023:BQ1023)+BR$915=BR$914-IF(SUM($D1023:BP1023)=0,$C1023,0),BR$914,IF(MAX($D1023:BQ1023)+BW$915=BR$914-IF(SUM($D1023:BP1023)=0,$C1023,0),BR$914,0))</f>
        <v>0</v>
      </c>
      <c r="BS1023" s="31">
        <f>IF(MAX($D1023:BR1023)+BS$915=BS$914-IF(SUM($D1023:BQ1023)=0,$C1023,0),BS$914,IF(MAX($D1023:BR1023)+BX$915=BS$914-IF(SUM($D1023:BQ1023)=0,$C1023,0),BS$914,0))</f>
        <v>0</v>
      </c>
      <c r="BT1023" s="31">
        <f>IF(MAX($D1023:BS1023)+BT$915=BT$914-IF(SUM($D1023:BR1023)=0,$C1023,0),BT$914,IF(MAX($D1023:BS1023)+BY$915=BT$914-IF(SUM($D1023:BR1023)=0,$C1023,0),BT$914,0))</f>
        <v>0</v>
      </c>
      <c r="BU1023" s="31">
        <f>IF(MAX($D1023:BT1023)+BU$915=BU$914-IF(SUM($D1023:BS1023)=0,$C1023,0),BU$914,IF(MAX($D1023:BT1023)+BZ$915=BU$914-IF(SUM($D1023:BS1023)=0,$C1023,0),BU$914,0))</f>
        <v>0</v>
      </c>
      <c r="BV1023" s="31">
        <f>IF(MAX($D1023:BU1023)+BV$915=BV$914-IF(SUM($D1023:BT1023)=0,$C1023,0),BV$914,IF(MAX($D1023:BU1023)+CA$915=BV$914-IF(SUM($D1023:BT1023)=0,$C1023,0),BV$914,0))</f>
        <v>0</v>
      </c>
      <c r="BW1023" s="31">
        <f>IF(MAX($D1023:BV1023)+BW$915=BW$914-IF(SUM($D1023:BU1023)=0,$C1023,0),BW$914,IF(MAX($D1023:BV1023)+CB$915=BW$914-IF(SUM($D1023:BU1023)=0,$C1023,0),BW$914,0))</f>
        <v>0</v>
      </c>
      <c r="BX1023" s="31">
        <f>IF(MAX($D1023:BW1023)+BX$915=BX$914-IF(SUM($D1023:BV1023)=0,$C1023,0),BX$914,IF(MAX($D1023:BW1023)+CC$915=BX$914-IF(SUM($D1023:BV1023)=0,$C1023,0),BX$914,0))</f>
        <v>0</v>
      </c>
      <c r="BY1023" s="31">
        <f>IF(MAX($D1023:BX1023)+BY$915=BY$914-IF(SUM($D1023:BW1023)=0,$C1023,0),BY$914,IF(MAX($D1023:BX1023)+CD$915=BY$914-IF(SUM($D1023:BW1023)=0,$C1023,0),BY$914,0))</f>
        <v>0</v>
      </c>
      <c r="BZ1023" s="31">
        <f>IF(MAX($D1023:BY1023)+BZ$915=BZ$914-IF(SUM($D1023:BX1023)=0,$C1023,0),BZ$914,IF(MAX($D1023:BY1023)+CE$915=BZ$914-IF(SUM($D1023:BX1023)=0,$C1023,0),BZ$914,0))</f>
        <v>0</v>
      </c>
      <c r="CA1023" s="31">
        <f>IF(MAX($D1023:BZ1023)+CA$915=CA$914-IF(SUM($D1023:BY1023)=0,$C1023,0),CA$914,IF(MAX($D1023:BZ1023)+CF$915=CA$914-IF(SUM($D1023:BY1023)=0,$C1023,0),CA$914,0))</f>
        <v>0</v>
      </c>
      <c r="CB1023" s="31">
        <f>IF(MAX($D1023:CA1023)+CB$915=CB$914-IF(SUM($D1023:BZ1023)=0,$C1023,0),CB$914,IF(MAX($D1023:CA1023)+CG$915=CB$914-IF(SUM($D1023:BZ1023)=0,$C1023,0),CB$914,0))</f>
        <v>0</v>
      </c>
      <c r="CC1023" s="31">
        <f>IF(MAX($D1023:CB1023)+CC$915=CC$914-IF(SUM($D1023:CA1023)=0,$C1023,0),CC$914,IF(MAX($D1023:CB1023)+CH$915=CC$914-IF(SUM($D1023:CA1023)=0,$C1023,0),CC$914,0))</f>
        <v>0</v>
      </c>
      <c r="CD1023" s="31">
        <f>IF(MAX($D1023:CC1023)+CD$915=CD$914-IF(SUM($D1023:CB1023)=0,$C1023,0),CD$914,IF(MAX($D1023:CC1023)+CI$915=CD$914-IF(SUM($D1023:CB1023)=0,$C1023,0),CD$914,0))</f>
        <v>0</v>
      </c>
      <c r="CE1023" s="31">
        <f>IF(MAX($D1023:CD1023)+CE$915=CE$914-IF(SUM($D1023:CC1023)=0,$C1023,0),CE$914,IF(MAX($D1023:CD1023)+CJ$915=CE$914-IF(SUM($D1023:CC1023)=0,$C1023,0),CE$914,0))</f>
        <v>0</v>
      </c>
      <c r="CF1023" s="31">
        <f>IF(MAX($D1023:CE1023)+CF$915=CF$914-IF(SUM($D1023:CD1023)=0,$C1023,0),CF$914,IF(MAX($D1023:CE1023)+CK$915=CF$914-IF(SUM($D1023:CD1023)=0,$C1023,0),CF$914,0))</f>
        <v>0</v>
      </c>
      <c r="CG1023" s="31">
        <f>IF(MAX($D1023:CF1023)+CG$915=CG$914-IF(SUM($D1023:CE1023)=0,$C1023,0),CG$914,IF(MAX($D1023:CF1023)+CL$915=CG$914-IF(SUM($D1023:CE1023)=0,$C1023,0),CG$914,0))</f>
        <v>0</v>
      </c>
      <c r="CH1023" s="31">
        <f>IF(MAX($D1023:CG1023)+CH$915=CH$914-IF(SUM($D1023:CF1023)=0,$C1023,0),CH$914,IF(MAX($D1023:CG1023)+CM$915=CH$914-IF(SUM($D1023:CF1023)=0,$C1023,0),CH$914,0))</f>
        <v>0</v>
      </c>
      <c r="CI1023" s="31">
        <f>IF(MAX($D1023:CH1023)+CI$915=CI$914-IF(SUM($D1023:CG1023)=0,$C1023,0),CI$914,IF(MAX($D1023:CH1023)+CN$915=CI$914-IF(SUM($D1023:CG1023)=0,$C1023,0),CI$914,0))</f>
        <v>0</v>
      </c>
      <c r="CJ1023" s="31">
        <f>IF(MAX($D1023:CI1023)+CJ$915=CJ$914-IF(SUM($D1023:CH1023)=0,$C1023,0),CJ$914,IF(MAX($D1023:CI1023)+CO$915=CJ$914-IF(SUM($D1023:CH1023)=0,$C1023,0),CJ$914,0))</f>
        <v>0</v>
      </c>
      <c r="CK1023" s="31">
        <f>IF(MAX($D1023:CJ1023)+CK$915=CK$914-IF(SUM($D1023:CI1023)=0,$C1023,0),CK$914,IF(MAX($D1023:CJ1023)+CP$915=CK$914-IF(SUM($D1023:CI1023)=0,$C1023,0),CK$914,0))</f>
        <v>0</v>
      </c>
      <c r="CL1023" s="31">
        <f>IF(MAX($D1023:CK1023)+CL$915=CL$914-IF(SUM($D1023:CJ1023)=0,$C1023,0),CL$914,IF(MAX($D1023:CK1023)+CQ$915=CL$914-IF(SUM($D1023:CJ1023)=0,$C1023,0),CL$914,0))</f>
        <v>0</v>
      </c>
      <c r="CM1023" s="31">
        <f>IF(MAX($D1023:CL1023)+CM$915=CM$914-IF(SUM($D1023:CK1023)=0,$C1023,0),CM$914,IF(MAX($D1023:CL1023)+CR$915=CM$914-IF(SUM($D1023:CK1023)=0,$C1023,0),CM$914,0))</f>
        <v>0</v>
      </c>
      <c r="CN1023" s="31">
        <f>IF(MAX($D1023:CM1023)+CN$915=CN$914-IF(SUM($D1023:CL1023)=0,$C1023,0),CN$914,IF(MAX($D1023:CM1023)+CS$915=CN$914-IF(SUM($D1023:CL1023)=0,$C1023,0),CN$914,0))</f>
        <v>88</v>
      </c>
      <c r="CO1023" s="31">
        <f>IF(MAX($D1023:CN1023)+CO$915=CO$914-IF(SUM($D1023:CM1023)=0,$C1023,0),CO$914,IF(MAX($D1023:CN1023)+CT$915=CO$914-IF(SUM($D1023:CM1023)=0,$C1023,0),CO$914,0))</f>
        <v>0</v>
      </c>
      <c r="CP1023" s="31">
        <f>IF(MAX($D1023:CO1023)+CP$915=CP$914-IF(SUM($D1023:CN1023)=0,$C1023,0),CP$914,IF(MAX($D1023:CO1023)+CU$915=CP$914-IF(SUM($D1023:CN1023)=0,$C1023,0),CP$914,0))</f>
        <v>0</v>
      </c>
      <c r="CQ1023" s="31">
        <f>IF(MAX($D1023:CP1023)+CQ$915=CQ$914-IF(SUM($D1023:CO1023)=0,$C1023,0),CQ$914,IF(MAX($D1023:CP1023)+CV$915=CQ$914-IF(SUM($D1023:CO1023)=0,$C1023,0),CQ$914,0))</f>
        <v>0</v>
      </c>
      <c r="CR1023" s="31">
        <f>IF(MAX($D1023:CQ1023)+CR$915=CR$914-IF(SUM($D1023:CP1023)=0,$C1023,0),CR$914,IF(MAX($D1023:CQ1023)+CW$915=CR$914-IF(SUM($D1023:CP1023)=0,$C1023,0),CR$914,0))</f>
        <v>0</v>
      </c>
      <c r="CS1023" s="31">
        <f>IF(MAX($D1023:CR1023)+CS$915=CS$914-IF(SUM($D1023:CQ1023)=0,$C1023,0),CS$914,IF(MAX($D1023:CR1023)+CX$915=CS$914-IF(SUM($D1023:CQ1023)=0,$C1023,0),CS$914,0))</f>
        <v>0</v>
      </c>
      <c r="CT1023" s="31">
        <f>IF(MAX($D1023:CS1023)+CT$915=CT$914-IF(SUM($D1023:CR1023)=0,$C1023,0),CT$914,IF(MAX($D1023:CS1023)+CY$915=CT$914-IF(SUM($D1023:CR1023)=0,$C1023,0),CT$914,0))</f>
        <v>0</v>
      </c>
      <c r="CU1023" s="31">
        <f>IF(MAX($D1023:CT1023)+CU$915=CU$914-IF(SUM($D1023:CS1023)=0,$C1023,0),CU$914,IF(MAX($D1023:CT1023)+CZ$915=CU$914-IF(SUM($D1023:CS1023)=0,$C1023,0),CU$914,0))</f>
        <v>0</v>
      </c>
      <c r="CV1023" s="31">
        <f>IF(MAX($D1023:CU1023)+CV$915=CV$914-IF(SUM($D1023:CT1023)=0,$C1023,0),CV$914,IF(MAX($D1023:CU1023)+DA$915=CV$914-IF(SUM($D1023:CT1023)=0,$C1023,0),CV$914,0))</f>
        <v>0</v>
      </c>
      <c r="CW1023" s="31">
        <f>IF(MAX($D1023:CV1023)+CW$915=CW$914-IF(SUM($D1023:CU1023)=0,$C1023,0),CW$914,IF(MAX($D1023:CV1023)+DB$915=CW$914-IF(SUM($D1023:CU1023)=0,$C1023,0),CW$914,0))</f>
        <v>0</v>
      </c>
      <c r="CX1023" s="31">
        <f>IF(MAX($D1023:CW1023)+CX$915=CX$914-IF(SUM($D1023:CV1023)=0,$C1023,0),CX$914,IF(MAX($D1023:CW1023)+DC$915=CX$914-IF(SUM($D1023:CV1023)=0,$C1023,0),CX$914,0))</f>
        <v>0</v>
      </c>
      <c r="CY1023" s="31">
        <f>IF(MAX($D1023:CX1023)+CY$915=CY$914-IF(SUM($D1023:CW1023)=0,$C1023,0),CY$914,IF(MAX($D1023:CX1023)+DD$915=CY$914-IF(SUM($D1023:CW1023)=0,$C1023,0),CY$914,0))</f>
        <v>0</v>
      </c>
      <c r="CZ1023" s="31">
        <f>IF(MAX($D1023:CY1023)+CZ$915=CZ$914-IF(SUM($D1023:CX1023)=0,$C1023,0),CZ$914,IF(MAX($D1023:CY1023)+DE$915=CZ$914-IF(SUM($D1023:CX1023)=0,$C1023,0),CZ$914,0))</f>
        <v>0</v>
      </c>
      <c r="DA1023" s="31">
        <f>IF(MAX($D1023:CZ1023)+DA$915=DA$914-IF(SUM($D1023:CY1023)=0,$C1023,0),DA$914,IF(MAX($D1023:CZ1023)+DF$915=DA$914-IF(SUM($D1023:CY1023)=0,$C1023,0),DA$914,0))</f>
        <v>0</v>
      </c>
      <c r="DB1023" s="31">
        <f>IF(MAX($D1023:DA1023)+DB$915=DB$914-IF(SUM($D1023:CZ1023)=0,$C1023,0),DB$914,IF(MAX($D1023:DA1023)+DG$915=DB$914-IF(SUM($D1023:CZ1023)=0,$C1023,0),DB$914,0))</f>
        <v>0</v>
      </c>
      <c r="DC1023" s="31">
        <f>IF(MAX($D1023:DB1023)+DC$915=DC$914-IF(SUM($D1023:DA1023)=0,$C1023,0),DC$914,IF(MAX($D1023:DB1023)+DH$915=DC$914-IF(SUM($D1023:DA1023)=0,$C1023,0),DC$914,0))</f>
        <v>0</v>
      </c>
      <c r="DD1023" s="31">
        <f>IF(MAX($D1023:DC1023)+DD$915=DD$914-IF(SUM($D1023:DB1023)=0,$C1023,0),DD$914,IF(MAX($D1023:DC1023)+DI$915=DD$914-IF(SUM($D1023:DB1023)=0,$C1023,0),DD$914,0))</f>
        <v>0</v>
      </c>
      <c r="DE1023" s="31">
        <f>IF(MAX($D1023:DD1023)+DE$915=DE$914-IF(SUM($D1023:DC1023)=0,$C1023,0),DE$914,IF(MAX($D1023:DD1023)+DJ$915=DE$914-IF(SUM($D1023:DC1023)=0,$C1023,0),DE$914,0))</f>
        <v>0</v>
      </c>
      <c r="DF1023" s="31">
        <f>IF(MAX($D1023:DE1023)+DF$915=DF$914-IF(SUM($D1023:DD1023)=0,$C1023,0),DF$914,IF(MAX($D1023:DE1023)+DK$915=DF$914-IF(SUM($D1023:DD1023)=0,$C1023,0),DF$914,0))</f>
        <v>0</v>
      </c>
      <c r="DG1023" s="31">
        <f>IF(MAX($D1023:DF1023)+DG$915=DG$914-IF(SUM($D1023:DE1023)=0,$C1023,0),DG$914,IF(MAX($D1023:DF1023)+DL$915=DG$914-IF(SUM($D1023:DE1023)=0,$C1023,0),DG$914,0))</f>
        <v>0</v>
      </c>
      <c r="DH1023" s="31">
        <f>IF(MAX($D1023:DG1023)+DH$915=DH$914-IF(SUM($D1023:DF1023)=0,$C1023,0),DH$914,IF(MAX($D1023:DG1023)+DM$915=DH$914-IF(SUM($D1023:DF1023)=0,$C1023,0),DH$914,0))</f>
        <v>0</v>
      </c>
      <c r="DI1023" s="31">
        <f>IF(MAX($D1023:DH1023)+DI$915=DI$914-IF(SUM($D1023:DG1023)=0,$C1023,0),DI$914,IF(MAX($D1023:DH1023)+DN$915=DI$914-IF(SUM($D1023:DG1023)=0,$C1023,0),DI$914,0))</f>
        <v>0</v>
      </c>
      <c r="DJ1023" s="31">
        <f>IF(MAX($D1023:DI1023)+DJ$915=DJ$914-IF(SUM($D1023:DH1023)=0,$C1023,0),DJ$914,IF(MAX($D1023:DI1023)+DO$915=DJ$914-IF(SUM($D1023:DH1023)=0,$C1023,0),DJ$914,0))</f>
        <v>0</v>
      </c>
      <c r="DK1023" s="31">
        <f>IF(MAX($D1023:DJ1023)+DK$915=DK$914-IF(SUM($D1023:DI1023)=0,$C1023,0),DK$914,IF(MAX($D1023:DJ1023)+DP$915=DK$914-IF(SUM($D1023:DI1023)=0,$C1023,0),DK$914,0))</f>
        <v>0</v>
      </c>
      <c r="DL1023" s="31">
        <f>IF(MAX($D1023:DK1023)+DL$915=DL$914-IF(SUM($D1023:DJ1023)=0,$C1023,0),DL$914,IF(MAX($D1023:DK1023)+DQ$915=DL$914-IF(SUM($D1023:DJ1023)=0,$C1023,0),DL$914,0))</f>
        <v>0</v>
      </c>
      <c r="DM1023" s="31">
        <f>IF(MAX($D1023:DL1023)+DM$915=DM$914-IF(SUM($D1023:DK1023)=0,$C1023,0),DM$914,IF(MAX($D1023:DL1023)+DR$915=DM$914-IF(SUM($D1023:DK1023)=0,$C1023,0),DM$914,0))</f>
        <v>0</v>
      </c>
      <c r="DN1023" s="31">
        <f>IF(MAX($D1023:DM1023)+DN$915=DN$914-IF(SUM($D1023:DL1023)=0,$C1023,0),DN$914,IF(MAX($D1023:DM1023)+DS$915=DN$914-IF(SUM($D1023:DL1023)=0,$C1023,0),DN$914,0))</f>
        <v>0</v>
      </c>
      <c r="DO1023" s="31">
        <f>IF(MAX($D1023:DN1023)+DO$915=DO$914-IF(SUM($D1023:DM1023)=0,$C1023,0),DO$914,IF(MAX($D1023:DN1023)+DT$915=DO$914-IF(SUM($D1023:DM1023)=0,$C1023,0),DO$914,0))</f>
        <v>0</v>
      </c>
      <c r="DP1023" s="31">
        <f>IF(MAX($D1023:DO1023)+DP$915=DP$914-IF(SUM($D1023:DN1023)=0,$C1023,0),DP$914,IF(MAX($D1023:DO1023)+DU$915=DP$914-IF(SUM($D1023:DN1023)=0,$C1023,0),DP$914,0))</f>
        <v>0</v>
      </c>
      <c r="DQ1023" s="31">
        <f>IF(MAX($D1023:DP1023)+DQ$915=DQ$914-IF(SUM($D1023:DO1023)=0,$C1023,0),DQ$914,IF(MAX($D1023:DP1023)+DV$915=DQ$914-IF(SUM($D1023:DO1023)=0,$C1023,0),DQ$914,0))</f>
        <v>0</v>
      </c>
      <c r="DR1023" s="31">
        <f>IF(MAX($D1023:DQ1023)+DR$915=DR$914-IF(SUM($D1023:DP1023)=0,$C1023,0),DR$914,IF(MAX($D1023:DQ1023)+DW$915=DR$914-IF(SUM($D1023:DP1023)=0,$C1023,0),DR$914,0))</f>
        <v>118</v>
      </c>
      <c r="DS1023" s="31">
        <f>IF(MAX($D1023:DR1023)+DS$915=DS$914-IF(SUM($D1023:DQ1023)=0,$C1023,0),DS$914,IF(MAX($D1023:DR1023)+DX$915=DS$914-IF(SUM($D1023:DQ1023)=0,$C1023,0),DS$914,0))</f>
        <v>0</v>
      </c>
      <c r="DT1023" s="31">
        <f>IF(MAX($D1023:DS1023)+DT$915=DT$914-IF(SUM($D1023:DR1023)=0,$C1023,0),DT$914,IF(MAX($D1023:DS1023)+DY$915=DT$914-IF(SUM($D1023:DR1023)=0,$C1023,0),DT$914,0))</f>
        <v>0</v>
      </c>
      <c r="DU1023" s="31">
        <f>IF(MAX($D1023:DT1023)+DU$915=DU$914-IF(SUM($D1023:DS1023)=0,$C1023,0),DU$914,IF(MAX($D1023:DT1023)+DZ$915=DU$914-IF(SUM($D1023:DS1023)=0,$C1023,0),DU$914,0))</f>
        <v>0</v>
      </c>
      <c r="DV1023" s="31">
        <f>IF(MAX($D1023:DU1023)+DV$915=DV$914-IF(SUM($D1023:DT1023)=0,$C1023,0),DV$914,IF(MAX($D1023:DU1023)+EA$915=DV$914-IF(SUM($D1023:DT1023)=0,$C1023,0),DV$914,0))</f>
        <v>0</v>
      </c>
      <c r="DW1023" s="31">
        <f>IF(MAX($D1023:DV1023)+DW$915=DW$914-IF(SUM($D1023:DU1023)=0,$C1023,0),DW$914,IF(MAX($D1023:DV1023)+EB$915=DW$914-IF(SUM($D1023:DU1023)=0,$C1023,0),DW$914,0))</f>
        <v>0</v>
      </c>
      <c r="DX1023" s="31">
        <f>IF(MAX($D1023:DW1023)+DX$915=DX$914-IF(SUM($D1023:DV1023)=0,$C1023,0),DX$914,IF(MAX($D1023:DW1023)+EC$915=DX$914-IF(SUM($D1023:DV1023)=0,$C1023,0),DX$914,0))</f>
        <v>0</v>
      </c>
      <c r="DY1023" s="31">
        <f>IF(MAX($D1023:DX1023)+DY$915=DY$914-IF(SUM($D1023:DW1023)=0,$C1023,0),DY$914,IF(MAX($D1023:DX1023)+ED$915=DY$914-IF(SUM($D1023:DW1023)=0,$C1023,0),DY$914,0))</f>
        <v>0</v>
      </c>
      <c r="DZ1023" s="31"/>
      <c r="EA1023" s="31"/>
      <c r="EB1023" s="31"/>
      <c r="EC1023" s="31"/>
      <c r="ED1023" s="31"/>
      <c r="EE1023">
        <f>IF(EE1024=0,0,EE1024)</f>
        <v>0</v>
      </c>
      <c r="EF1023" s="31"/>
      <c r="EG1023" s="31"/>
      <c r="EH1023" s="31"/>
      <c r="EI1023" s="31"/>
      <c r="EJ1023" s="31"/>
      <c r="EK1023" s="31"/>
      <c r="EL1023" s="31"/>
      <c r="EM1023" s="31"/>
      <c r="EN1023" s="31"/>
      <c r="EO1023" s="31"/>
      <c r="EP1023" s="31"/>
      <c r="EQ1023" s="31"/>
      <c r="ER1023" s="31"/>
      <c r="ES1023" s="31"/>
      <c r="ET1023" s="31"/>
      <c r="EU1023" s="31"/>
      <c r="EV1023" s="31"/>
      <c r="EW1023" s="31"/>
      <c r="EX1023" s="31"/>
      <c r="EY1023" s="31"/>
      <c r="EZ1023" s="31"/>
      <c r="FA1023" s="31"/>
      <c r="FB1023" s="31"/>
      <c r="FC1023" s="31"/>
      <c r="FD1023" s="31"/>
      <c r="FE1023" s="31"/>
      <c r="FF1023" s="31"/>
      <c r="FG1023" s="31"/>
      <c r="FH1023" s="31"/>
      <c r="FI1023" s="31"/>
      <c r="FJ1023" s="31"/>
      <c r="FK1023" s="31"/>
      <c r="FL1023" s="31"/>
      <c r="FM1023" s="31"/>
      <c r="FN1023" s="31"/>
      <c r="FO1023" s="31"/>
      <c r="FP1023" s="31"/>
      <c r="FQ1023" s="31"/>
      <c r="FR1023" s="31"/>
      <c r="FS1023" s="31"/>
      <c r="FT1023" s="31"/>
      <c r="FU1023" s="31"/>
      <c r="FV1023" s="31"/>
      <c r="FW1023" s="31"/>
      <c r="FX1023" s="31"/>
      <c r="FY1023" s="31"/>
    </row>
    <row r="1024" spans="1:181" x14ac:dyDescent="0.25">
      <c r="A1024" s="19">
        <f t="shared" si="1979"/>
        <v>54</v>
      </c>
      <c r="B1024" s="28">
        <f>B1022+1</f>
        <v>1954</v>
      </c>
      <c r="C1024">
        <f t="shared" si="1980"/>
        <v>53</v>
      </c>
      <c r="AR1024" s="13"/>
      <c r="AS1024" s="13"/>
      <c r="AT1024" s="13"/>
      <c r="AU1024" s="13"/>
      <c r="AV1024" s="13"/>
      <c r="AW1024" s="13"/>
      <c r="AX1024" s="13"/>
      <c r="AY1024" s="13"/>
      <c r="AZ1024" s="13"/>
      <c r="BA1024" s="13"/>
      <c r="BE1024" s="32">
        <f>BE837</f>
        <v>0</v>
      </c>
      <c r="BF1024">
        <f t="shared" ref="BF1024:DQ1024" si="2021">IF(BF$507=BF1023,BF837,0)</f>
        <v>0</v>
      </c>
      <c r="BG1024">
        <f t="shared" si="2021"/>
        <v>0</v>
      </c>
      <c r="BH1024">
        <f t="shared" si="2021"/>
        <v>0</v>
      </c>
      <c r="BI1024">
        <f t="shared" si="2021"/>
        <v>0</v>
      </c>
      <c r="BJ1024">
        <f t="shared" si="2021"/>
        <v>0</v>
      </c>
      <c r="BK1024">
        <f t="shared" si="2021"/>
        <v>0</v>
      </c>
      <c r="BL1024">
        <f t="shared" si="2021"/>
        <v>0</v>
      </c>
      <c r="BM1024">
        <f t="shared" si="2021"/>
        <v>0</v>
      </c>
      <c r="BN1024">
        <f t="shared" si="2021"/>
        <v>0</v>
      </c>
      <c r="BO1024">
        <f t="shared" si="2021"/>
        <v>0</v>
      </c>
      <c r="BP1024">
        <f t="shared" si="2021"/>
        <v>0</v>
      </c>
      <c r="BQ1024">
        <f t="shared" si="2021"/>
        <v>0</v>
      </c>
      <c r="BR1024">
        <f t="shared" si="2021"/>
        <v>0</v>
      </c>
      <c r="BS1024">
        <f t="shared" si="2021"/>
        <v>0</v>
      </c>
      <c r="BT1024">
        <f t="shared" si="2021"/>
        <v>0</v>
      </c>
      <c r="BU1024">
        <f t="shared" si="2021"/>
        <v>0</v>
      </c>
      <c r="BV1024">
        <f t="shared" si="2021"/>
        <v>0</v>
      </c>
      <c r="BW1024">
        <f t="shared" si="2021"/>
        <v>0</v>
      </c>
      <c r="BX1024">
        <f t="shared" si="2021"/>
        <v>0</v>
      </c>
      <c r="BY1024">
        <f t="shared" si="2021"/>
        <v>0</v>
      </c>
      <c r="BZ1024">
        <f t="shared" si="2021"/>
        <v>0</v>
      </c>
      <c r="CA1024">
        <f t="shared" si="2021"/>
        <v>0</v>
      </c>
      <c r="CB1024">
        <f t="shared" si="2021"/>
        <v>0</v>
      </c>
      <c r="CC1024">
        <f t="shared" si="2021"/>
        <v>0</v>
      </c>
      <c r="CD1024">
        <f t="shared" si="2021"/>
        <v>0</v>
      </c>
      <c r="CE1024">
        <f t="shared" si="2021"/>
        <v>0</v>
      </c>
      <c r="CF1024">
        <f t="shared" si="2021"/>
        <v>0</v>
      </c>
      <c r="CG1024">
        <f t="shared" si="2021"/>
        <v>0</v>
      </c>
      <c r="CH1024">
        <f t="shared" si="2021"/>
        <v>0</v>
      </c>
      <c r="CI1024">
        <f t="shared" si="2021"/>
        <v>0</v>
      </c>
      <c r="CJ1024">
        <f t="shared" si="2021"/>
        <v>0</v>
      </c>
      <c r="CK1024">
        <f t="shared" si="2021"/>
        <v>0</v>
      </c>
      <c r="CL1024">
        <f t="shared" si="2021"/>
        <v>0</v>
      </c>
      <c r="CM1024">
        <f t="shared" si="2021"/>
        <v>0</v>
      </c>
      <c r="CN1024">
        <f t="shared" si="2021"/>
        <v>0</v>
      </c>
      <c r="CO1024">
        <f t="shared" si="2021"/>
        <v>0</v>
      </c>
      <c r="CP1024">
        <f t="shared" si="2021"/>
        <v>0</v>
      </c>
      <c r="CQ1024">
        <f t="shared" si="2021"/>
        <v>0</v>
      </c>
      <c r="CR1024">
        <f t="shared" si="2021"/>
        <v>0</v>
      </c>
      <c r="CS1024">
        <f t="shared" si="2021"/>
        <v>0</v>
      </c>
      <c r="CT1024">
        <f t="shared" si="2021"/>
        <v>0</v>
      </c>
      <c r="CU1024">
        <f t="shared" si="2021"/>
        <v>0</v>
      </c>
      <c r="CV1024">
        <f t="shared" si="2021"/>
        <v>0</v>
      </c>
      <c r="CW1024">
        <f t="shared" si="2021"/>
        <v>0</v>
      </c>
      <c r="CX1024">
        <f t="shared" si="2021"/>
        <v>0</v>
      </c>
      <c r="CY1024">
        <f t="shared" si="2021"/>
        <v>0</v>
      </c>
      <c r="CZ1024">
        <f t="shared" si="2021"/>
        <v>0</v>
      </c>
      <c r="DA1024">
        <f t="shared" si="2021"/>
        <v>0</v>
      </c>
      <c r="DB1024">
        <f t="shared" si="2021"/>
        <v>0</v>
      </c>
      <c r="DC1024">
        <f t="shared" si="2021"/>
        <v>0</v>
      </c>
      <c r="DD1024">
        <f t="shared" si="2021"/>
        <v>0</v>
      </c>
      <c r="DE1024">
        <f t="shared" si="2021"/>
        <v>0</v>
      </c>
      <c r="DF1024">
        <f t="shared" si="2021"/>
        <v>0</v>
      </c>
      <c r="DG1024">
        <f t="shared" si="2021"/>
        <v>0</v>
      </c>
      <c r="DH1024">
        <f t="shared" si="2021"/>
        <v>0</v>
      </c>
      <c r="DI1024">
        <f t="shared" si="2021"/>
        <v>0</v>
      </c>
      <c r="DJ1024">
        <f t="shared" si="2021"/>
        <v>0</v>
      </c>
      <c r="DK1024">
        <f t="shared" si="2021"/>
        <v>0</v>
      </c>
      <c r="DL1024">
        <f t="shared" si="2021"/>
        <v>0</v>
      </c>
      <c r="DM1024">
        <f t="shared" si="2021"/>
        <v>0</v>
      </c>
      <c r="DN1024">
        <f t="shared" si="2021"/>
        <v>0</v>
      </c>
      <c r="DO1024">
        <f t="shared" si="2021"/>
        <v>0</v>
      </c>
      <c r="DP1024">
        <f t="shared" si="2021"/>
        <v>0</v>
      </c>
      <c r="DQ1024">
        <f t="shared" si="2021"/>
        <v>0</v>
      </c>
      <c r="DR1024">
        <f t="shared" ref="DR1024:DY1024" si="2022">IF(DR$507=DR1023,DR837,0)</f>
        <v>0</v>
      </c>
      <c r="DS1024">
        <f t="shared" si="2022"/>
        <v>0</v>
      </c>
      <c r="DT1024">
        <f t="shared" si="2022"/>
        <v>0</v>
      </c>
      <c r="DU1024">
        <f t="shared" si="2022"/>
        <v>0</v>
      </c>
      <c r="DV1024">
        <f t="shared" si="2022"/>
        <v>0</v>
      </c>
      <c r="DW1024">
        <f t="shared" si="2022"/>
        <v>0</v>
      </c>
      <c r="DX1024">
        <f t="shared" si="2022"/>
        <v>0</v>
      </c>
      <c r="DY1024">
        <f t="shared" si="2022"/>
        <v>0</v>
      </c>
      <c r="EE1024" s="13">
        <f>SUM(D1024:EC1024)</f>
        <v>0</v>
      </c>
    </row>
    <row r="1025" spans="1:189" x14ac:dyDescent="0.25">
      <c r="A1025" s="19">
        <f t="shared" si="1979"/>
        <v>55</v>
      </c>
      <c r="B1025" s="28"/>
      <c r="C1025">
        <f t="shared" si="1980"/>
        <v>54</v>
      </c>
      <c r="AR1025" s="13"/>
      <c r="AS1025" s="13"/>
      <c r="AT1025" s="13"/>
      <c r="AU1025" s="13"/>
      <c r="AV1025" s="13"/>
      <c r="AW1025" s="13"/>
      <c r="AX1025" s="13"/>
      <c r="AY1025" s="13"/>
      <c r="AZ1025" s="13"/>
      <c r="BA1025" s="13"/>
      <c r="BG1025" s="31">
        <f>IF(MAX($D1025:BF1025)+BG$915=BG$914-IF(SUM($D1025:BE1025)=0,$C1025,0),BG$914,IF(MAX($D1025:BF1025)+BL$915=BG$914-IF(SUM($D1025:BE1025)=0,$C1025,0),BG$914,0))</f>
        <v>0</v>
      </c>
      <c r="BH1025" s="31">
        <f>IF(MAX($D1025:BG1025)+BH$915=BH$914-IF(SUM($D1025:BF1025)=0,$C1025,0),BH$914,IF(MAX($D1025:BG1025)+BM$915=BH$914-IF(SUM($D1025:BF1025)=0,$C1025,0),BH$914,0))</f>
        <v>0</v>
      </c>
      <c r="BI1025" s="31">
        <f>IF(MAX($D1025:BH1025)+BI$915=BI$914-IF(SUM($D1025:BG1025)=0,$C1025,0),BI$914,IF(MAX($D1025:BH1025)+BN$915=BI$914-IF(SUM($D1025:BG1025)=0,$C1025,0),BI$914,0))</f>
        <v>0</v>
      </c>
      <c r="BJ1025" s="31">
        <f>IF(MAX($D1025:BI1025)+BJ$915=BJ$914-IF(SUM($D1025:BH1025)=0,$C1025,0),BJ$914,IF(MAX($D1025:BI1025)+BO$915=BJ$914-IF(SUM($D1025:BH1025)=0,$C1025,0),BJ$914,0))</f>
        <v>0</v>
      </c>
      <c r="BK1025" s="31">
        <f>IF(MAX($D1025:BJ1025)+BK$915=BK$914-IF(SUM($D1025:BI1025)=0,$C1025,0),BK$914,IF(MAX($D1025:BJ1025)+BP$915=BK$914-IF(SUM($D1025:BI1025)=0,$C1025,0),BK$914,0))</f>
        <v>0</v>
      </c>
      <c r="BL1025" s="31">
        <f>IF(MAX($D1025:BK1025)+BL$915=BL$914-IF(SUM($D1025:BJ1025)=0,$C1025,0),BL$914,IF(MAX($D1025:BK1025)+BQ$915=BL$914-IF(SUM($D1025:BJ1025)=0,$C1025,0),BL$914,0))</f>
        <v>0</v>
      </c>
      <c r="BM1025" s="31">
        <f>IF(MAX($D1025:BL1025)+BM$915=BM$914-IF(SUM($D1025:BK1025)=0,$C1025,0),BM$914,IF(MAX($D1025:BL1025)+BR$915=BM$914-IF(SUM($D1025:BK1025)=0,$C1025,0),BM$914,0))</f>
        <v>0</v>
      </c>
      <c r="BN1025" s="31">
        <f>IF(MAX($D1025:BM1025)+BN$915=BN$914-IF(SUM($D1025:BL1025)=0,$C1025,0),BN$914,IF(MAX($D1025:BM1025)+BS$915=BN$914-IF(SUM($D1025:BL1025)=0,$C1025,0),BN$914,0))</f>
        <v>0</v>
      </c>
      <c r="BO1025" s="31">
        <f>IF(MAX($D1025:BN1025)+BO$915=BO$914-IF(SUM($D1025:BM1025)=0,$C1025,0),BO$914,IF(MAX($D1025:BN1025)+BT$915=BO$914-IF(SUM($D1025:BM1025)=0,$C1025,0),BO$914,0))</f>
        <v>0</v>
      </c>
      <c r="BP1025" s="31">
        <f>IF(MAX($D1025:BO1025)+BP$915=BP$914-IF(SUM($D1025:BN1025)=0,$C1025,0),BP$914,IF(MAX($D1025:BO1025)+BU$915=BP$914-IF(SUM($D1025:BN1025)=0,$C1025,0),BP$914,0))</f>
        <v>0</v>
      </c>
      <c r="BQ1025" s="31">
        <f>IF(MAX($D1025:BP1025)+BQ$915=BQ$914-IF(SUM($D1025:BO1025)=0,$C1025,0),BQ$914,IF(MAX($D1025:BP1025)+BV$915=BQ$914-IF(SUM($D1025:BO1025)=0,$C1025,0),BQ$914,0))</f>
        <v>0</v>
      </c>
      <c r="BR1025" s="31">
        <f>IF(MAX($D1025:BQ1025)+BR$915=BR$914-IF(SUM($D1025:BP1025)=0,$C1025,0),BR$914,IF(MAX($D1025:BQ1025)+BW$915=BR$914-IF(SUM($D1025:BP1025)=0,$C1025,0),BR$914,0))</f>
        <v>0</v>
      </c>
      <c r="BS1025" s="31">
        <f>IF(MAX($D1025:BR1025)+BS$915=BS$914-IF(SUM($D1025:BQ1025)=0,$C1025,0),BS$914,IF(MAX($D1025:BR1025)+BX$915=BS$914-IF(SUM($D1025:BQ1025)=0,$C1025,0),BS$914,0))</f>
        <v>0</v>
      </c>
      <c r="BT1025" s="31">
        <f>IF(MAX($D1025:BS1025)+BT$915=BT$914-IF(SUM($D1025:BR1025)=0,$C1025,0),BT$914,IF(MAX($D1025:BS1025)+BY$915=BT$914-IF(SUM($D1025:BR1025)=0,$C1025,0),BT$914,0))</f>
        <v>0</v>
      </c>
      <c r="BU1025" s="31">
        <f>IF(MAX($D1025:BT1025)+BU$915=BU$914-IF(SUM($D1025:BS1025)=0,$C1025,0),BU$914,IF(MAX($D1025:BT1025)+BZ$915=BU$914-IF(SUM($D1025:BS1025)=0,$C1025,0),BU$914,0))</f>
        <v>0</v>
      </c>
      <c r="BV1025" s="31">
        <f>IF(MAX($D1025:BU1025)+BV$915=BV$914-IF(SUM($D1025:BT1025)=0,$C1025,0),BV$914,IF(MAX($D1025:BU1025)+CA$915=BV$914-IF(SUM($D1025:BT1025)=0,$C1025,0),BV$914,0))</f>
        <v>0</v>
      </c>
      <c r="BW1025" s="31">
        <f>IF(MAX($D1025:BV1025)+BW$915=BW$914-IF(SUM($D1025:BU1025)=0,$C1025,0),BW$914,IF(MAX($D1025:BV1025)+CB$915=BW$914-IF(SUM($D1025:BU1025)=0,$C1025,0),BW$914,0))</f>
        <v>0</v>
      </c>
      <c r="BX1025" s="31">
        <f>IF(MAX($D1025:BW1025)+BX$915=BX$914-IF(SUM($D1025:BV1025)=0,$C1025,0),BX$914,IF(MAX($D1025:BW1025)+CC$915=BX$914-IF(SUM($D1025:BV1025)=0,$C1025,0),BX$914,0))</f>
        <v>0</v>
      </c>
      <c r="BY1025" s="31">
        <f>IF(MAX($D1025:BX1025)+BY$915=BY$914-IF(SUM($D1025:BW1025)=0,$C1025,0),BY$914,IF(MAX($D1025:BX1025)+CD$915=BY$914-IF(SUM($D1025:BW1025)=0,$C1025,0),BY$914,0))</f>
        <v>0</v>
      </c>
      <c r="BZ1025" s="31">
        <f>IF(MAX($D1025:BY1025)+BZ$915=BZ$914-IF(SUM($D1025:BX1025)=0,$C1025,0),BZ$914,IF(MAX($D1025:BY1025)+CE$915=BZ$914-IF(SUM($D1025:BX1025)=0,$C1025,0),BZ$914,0))</f>
        <v>0</v>
      </c>
      <c r="CA1025" s="31">
        <f>IF(MAX($D1025:BZ1025)+CA$915=CA$914-IF(SUM($D1025:BY1025)=0,$C1025,0),CA$914,IF(MAX($D1025:BZ1025)+CF$915=CA$914-IF(SUM($D1025:BY1025)=0,$C1025,0),CA$914,0))</f>
        <v>0</v>
      </c>
      <c r="CB1025" s="31">
        <f>IF(MAX($D1025:CA1025)+CB$915=CB$914-IF(SUM($D1025:BZ1025)=0,$C1025,0),CB$914,IF(MAX($D1025:CA1025)+CG$915=CB$914-IF(SUM($D1025:BZ1025)=0,$C1025,0),CB$914,0))</f>
        <v>0</v>
      </c>
      <c r="CC1025" s="31">
        <f>IF(MAX($D1025:CB1025)+CC$915=CC$914-IF(SUM($D1025:CA1025)=0,$C1025,0),CC$914,IF(MAX($D1025:CB1025)+CH$915=CC$914-IF(SUM($D1025:CA1025)=0,$C1025,0),CC$914,0))</f>
        <v>0</v>
      </c>
      <c r="CD1025" s="31">
        <f>IF(MAX($D1025:CC1025)+CD$915=CD$914-IF(SUM($D1025:CB1025)=0,$C1025,0),CD$914,IF(MAX($D1025:CC1025)+CI$915=CD$914-IF(SUM($D1025:CB1025)=0,$C1025,0),CD$914,0))</f>
        <v>0</v>
      </c>
      <c r="CE1025" s="31">
        <f>IF(MAX($D1025:CD1025)+CE$915=CE$914-IF(SUM($D1025:CC1025)=0,$C1025,0),CE$914,IF(MAX($D1025:CD1025)+CJ$915=CE$914-IF(SUM($D1025:CC1025)=0,$C1025,0),CE$914,0))</f>
        <v>0</v>
      </c>
      <c r="CF1025" s="31">
        <f>IF(MAX($D1025:CE1025)+CF$915=CF$914-IF(SUM($D1025:CD1025)=0,$C1025,0),CF$914,IF(MAX($D1025:CE1025)+CK$915=CF$914-IF(SUM($D1025:CD1025)=0,$C1025,0),CF$914,0))</f>
        <v>0</v>
      </c>
      <c r="CG1025" s="31">
        <f>IF(MAX($D1025:CF1025)+CG$915=CG$914-IF(SUM($D1025:CE1025)=0,$C1025,0),CG$914,IF(MAX($D1025:CF1025)+CL$915=CG$914-IF(SUM($D1025:CE1025)=0,$C1025,0),CG$914,0))</f>
        <v>0</v>
      </c>
      <c r="CH1025" s="31">
        <f>IF(MAX($D1025:CG1025)+CH$915=CH$914-IF(SUM($D1025:CF1025)=0,$C1025,0),CH$914,IF(MAX($D1025:CG1025)+CM$915=CH$914-IF(SUM($D1025:CF1025)=0,$C1025,0),CH$914,0))</f>
        <v>0</v>
      </c>
      <c r="CI1025" s="31">
        <f>IF(MAX($D1025:CH1025)+CI$915=CI$914-IF(SUM($D1025:CG1025)=0,$C1025,0),CI$914,IF(MAX($D1025:CH1025)+CN$915=CI$914-IF(SUM($D1025:CG1025)=0,$C1025,0),CI$914,0))</f>
        <v>0</v>
      </c>
      <c r="CJ1025" s="31">
        <f>IF(MAX($D1025:CI1025)+CJ$915=CJ$914-IF(SUM($D1025:CH1025)=0,$C1025,0),CJ$914,IF(MAX($D1025:CI1025)+CO$915=CJ$914-IF(SUM($D1025:CH1025)=0,$C1025,0),CJ$914,0))</f>
        <v>0</v>
      </c>
      <c r="CK1025" s="31">
        <f>IF(MAX($D1025:CJ1025)+CK$915=CK$914-IF(SUM($D1025:CI1025)=0,$C1025,0),CK$914,IF(MAX($D1025:CJ1025)+CP$915=CK$914-IF(SUM($D1025:CI1025)=0,$C1025,0),CK$914,0))</f>
        <v>0</v>
      </c>
      <c r="CL1025" s="31">
        <f>IF(MAX($D1025:CK1025)+CL$915=CL$914-IF(SUM($D1025:CJ1025)=0,$C1025,0),CL$914,IF(MAX($D1025:CK1025)+CQ$915=CL$914-IF(SUM($D1025:CJ1025)=0,$C1025,0),CL$914,0))</f>
        <v>0</v>
      </c>
      <c r="CM1025" s="31">
        <f>IF(MAX($D1025:CL1025)+CM$915=CM$914-IF(SUM($D1025:CK1025)=0,$C1025,0),CM$914,IF(MAX($D1025:CL1025)+CR$915=CM$914-IF(SUM($D1025:CK1025)=0,$C1025,0),CM$914,0))</f>
        <v>0</v>
      </c>
      <c r="CN1025" s="31">
        <f>IF(MAX($D1025:CM1025)+CN$915=CN$914-IF(SUM($D1025:CL1025)=0,$C1025,0),CN$914,IF(MAX($D1025:CM1025)+CS$915=CN$914-IF(SUM($D1025:CL1025)=0,$C1025,0),CN$914,0))</f>
        <v>0</v>
      </c>
      <c r="CO1025" s="31">
        <f>IF(MAX($D1025:CN1025)+CO$915=CO$914-IF(SUM($D1025:CM1025)=0,$C1025,0),CO$914,IF(MAX($D1025:CN1025)+CT$915=CO$914-IF(SUM($D1025:CM1025)=0,$C1025,0),CO$914,0))</f>
        <v>89</v>
      </c>
      <c r="CP1025" s="31">
        <f>IF(MAX($D1025:CO1025)+CP$915=CP$914-IF(SUM($D1025:CN1025)=0,$C1025,0),CP$914,IF(MAX($D1025:CO1025)+CU$915=CP$914-IF(SUM($D1025:CN1025)=0,$C1025,0),CP$914,0))</f>
        <v>0</v>
      </c>
      <c r="CQ1025" s="31">
        <f>IF(MAX($D1025:CP1025)+CQ$915=CQ$914-IF(SUM($D1025:CO1025)=0,$C1025,0),CQ$914,IF(MAX($D1025:CP1025)+CV$915=CQ$914-IF(SUM($D1025:CO1025)=0,$C1025,0),CQ$914,0))</f>
        <v>0</v>
      </c>
      <c r="CR1025" s="31">
        <f>IF(MAX($D1025:CQ1025)+CR$915=CR$914-IF(SUM($D1025:CP1025)=0,$C1025,0),CR$914,IF(MAX($D1025:CQ1025)+CW$915=CR$914-IF(SUM($D1025:CP1025)=0,$C1025,0),CR$914,0))</f>
        <v>0</v>
      </c>
      <c r="CS1025" s="31">
        <f>IF(MAX($D1025:CR1025)+CS$915=CS$914-IF(SUM($D1025:CQ1025)=0,$C1025,0),CS$914,IF(MAX($D1025:CR1025)+CX$915=CS$914-IF(SUM($D1025:CQ1025)=0,$C1025,0),CS$914,0))</f>
        <v>0</v>
      </c>
      <c r="CT1025" s="31">
        <f>IF(MAX($D1025:CS1025)+CT$915=CT$914-IF(SUM($D1025:CR1025)=0,$C1025,0),CT$914,IF(MAX($D1025:CS1025)+CY$915=CT$914-IF(SUM($D1025:CR1025)=0,$C1025,0),CT$914,0))</f>
        <v>0</v>
      </c>
      <c r="CU1025" s="31">
        <f>IF(MAX($D1025:CT1025)+CU$915=CU$914-IF(SUM($D1025:CS1025)=0,$C1025,0),CU$914,IF(MAX($D1025:CT1025)+CZ$915=CU$914-IF(SUM($D1025:CS1025)=0,$C1025,0),CU$914,0))</f>
        <v>0</v>
      </c>
      <c r="CV1025" s="31">
        <f>IF(MAX($D1025:CU1025)+CV$915=CV$914-IF(SUM($D1025:CT1025)=0,$C1025,0),CV$914,IF(MAX($D1025:CU1025)+DA$915=CV$914-IF(SUM($D1025:CT1025)=0,$C1025,0),CV$914,0))</f>
        <v>0</v>
      </c>
      <c r="CW1025" s="31">
        <f>IF(MAX($D1025:CV1025)+CW$915=CW$914-IF(SUM($D1025:CU1025)=0,$C1025,0),CW$914,IF(MAX($D1025:CV1025)+DB$915=CW$914-IF(SUM($D1025:CU1025)=0,$C1025,0),CW$914,0))</f>
        <v>0</v>
      </c>
      <c r="CX1025" s="31">
        <f>IF(MAX($D1025:CW1025)+CX$915=CX$914-IF(SUM($D1025:CV1025)=0,$C1025,0),CX$914,IF(MAX($D1025:CW1025)+DC$915=CX$914-IF(SUM($D1025:CV1025)=0,$C1025,0),CX$914,0))</f>
        <v>0</v>
      </c>
      <c r="CY1025" s="31">
        <f>IF(MAX($D1025:CX1025)+CY$915=CY$914-IF(SUM($D1025:CW1025)=0,$C1025,0),CY$914,IF(MAX($D1025:CX1025)+DD$915=CY$914-IF(SUM($D1025:CW1025)=0,$C1025,0),CY$914,0))</f>
        <v>0</v>
      </c>
      <c r="CZ1025" s="31">
        <f>IF(MAX($D1025:CY1025)+CZ$915=CZ$914-IF(SUM($D1025:CX1025)=0,$C1025,0),CZ$914,IF(MAX($D1025:CY1025)+DE$915=CZ$914-IF(SUM($D1025:CX1025)=0,$C1025,0),CZ$914,0))</f>
        <v>0</v>
      </c>
      <c r="DA1025" s="31">
        <f>IF(MAX($D1025:CZ1025)+DA$915=DA$914-IF(SUM($D1025:CY1025)=0,$C1025,0),DA$914,IF(MAX($D1025:CZ1025)+DF$915=DA$914-IF(SUM($D1025:CY1025)=0,$C1025,0),DA$914,0))</f>
        <v>0</v>
      </c>
      <c r="DB1025" s="31">
        <f>IF(MAX($D1025:DA1025)+DB$915=DB$914-IF(SUM($D1025:CZ1025)=0,$C1025,0),DB$914,IF(MAX($D1025:DA1025)+DG$915=DB$914-IF(SUM($D1025:CZ1025)=0,$C1025,0),DB$914,0))</f>
        <v>0</v>
      </c>
      <c r="DC1025" s="31">
        <f>IF(MAX($D1025:DB1025)+DC$915=DC$914-IF(SUM($D1025:DA1025)=0,$C1025,0),DC$914,IF(MAX($D1025:DB1025)+DH$915=DC$914-IF(SUM($D1025:DA1025)=0,$C1025,0),DC$914,0))</f>
        <v>0</v>
      </c>
      <c r="DD1025" s="31">
        <f>IF(MAX($D1025:DC1025)+DD$915=DD$914-IF(SUM($D1025:DB1025)=0,$C1025,0),DD$914,IF(MAX($D1025:DC1025)+DI$915=DD$914-IF(SUM($D1025:DB1025)=0,$C1025,0),DD$914,0))</f>
        <v>0</v>
      </c>
      <c r="DE1025" s="31">
        <f>IF(MAX($D1025:DD1025)+DE$915=DE$914-IF(SUM($D1025:DC1025)=0,$C1025,0),DE$914,IF(MAX($D1025:DD1025)+DJ$915=DE$914-IF(SUM($D1025:DC1025)=0,$C1025,0),DE$914,0))</f>
        <v>0</v>
      </c>
      <c r="DF1025" s="31">
        <f>IF(MAX($D1025:DE1025)+DF$915=DF$914-IF(SUM($D1025:DD1025)=0,$C1025,0),DF$914,IF(MAX($D1025:DE1025)+DK$915=DF$914-IF(SUM($D1025:DD1025)=0,$C1025,0),DF$914,0))</f>
        <v>0</v>
      </c>
      <c r="DG1025" s="31">
        <f>IF(MAX($D1025:DF1025)+DG$915=DG$914-IF(SUM($D1025:DE1025)=0,$C1025,0),DG$914,IF(MAX($D1025:DF1025)+DL$915=DG$914-IF(SUM($D1025:DE1025)=0,$C1025,0),DG$914,0))</f>
        <v>0</v>
      </c>
      <c r="DH1025" s="31">
        <f>IF(MAX($D1025:DG1025)+DH$915=DH$914-IF(SUM($D1025:DF1025)=0,$C1025,0),DH$914,IF(MAX($D1025:DG1025)+DM$915=DH$914-IF(SUM($D1025:DF1025)=0,$C1025,0),DH$914,0))</f>
        <v>0</v>
      </c>
      <c r="DI1025" s="31">
        <f>IF(MAX($D1025:DH1025)+DI$915=DI$914-IF(SUM($D1025:DG1025)=0,$C1025,0),DI$914,IF(MAX($D1025:DH1025)+DN$915=DI$914-IF(SUM($D1025:DG1025)=0,$C1025,0),DI$914,0))</f>
        <v>0</v>
      </c>
      <c r="DJ1025" s="31">
        <f>IF(MAX($D1025:DI1025)+DJ$915=DJ$914-IF(SUM($D1025:DH1025)=0,$C1025,0),DJ$914,IF(MAX($D1025:DI1025)+DO$915=DJ$914-IF(SUM($D1025:DH1025)=0,$C1025,0),DJ$914,0))</f>
        <v>0</v>
      </c>
      <c r="DK1025" s="31">
        <f>IF(MAX($D1025:DJ1025)+DK$915=DK$914-IF(SUM($D1025:DI1025)=0,$C1025,0),DK$914,IF(MAX($D1025:DJ1025)+DP$915=DK$914-IF(SUM($D1025:DI1025)=0,$C1025,0),DK$914,0))</f>
        <v>0</v>
      </c>
      <c r="DL1025" s="31">
        <f>IF(MAX($D1025:DK1025)+DL$915=DL$914-IF(SUM($D1025:DJ1025)=0,$C1025,0),DL$914,IF(MAX($D1025:DK1025)+DQ$915=DL$914-IF(SUM($D1025:DJ1025)=0,$C1025,0),DL$914,0))</f>
        <v>0</v>
      </c>
      <c r="DM1025" s="31">
        <f>IF(MAX($D1025:DL1025)+DM$915=DM$914-IF(SUM($D1025:DK1025)=0,$C1025,0),DM$914,IF(MAX($D1025:DL1025)+DR$915=DM$914-IF(SUM($D1025:DK1025)=0,$C1025,0),DM$914,0))</f>
        <v>0</v>
      </c>
      <c r="DN1025" s="31">
        <f>IF(MAX($D1025:DM1025)+DN$915=DN$914-IF(SUM($D1025:DL1025)=0,$C1025,0),DN$914,IF(MAX($D1025:DM1025)+DS$915=DN$914-IF(SUM($D1025:DL1025)=0,$C1025,0),DN$914,0))</f>
        <v>0</v>
      </c>
      <c r="DO1025" s="31">
        <f>IF(MAX($D1025:DN1025)+DO$915=DO$914-IF(SUM($D1025:DM1025)=0,$C1025,0),DO$914,IF(MAX($D1025:DN1025)+DT$915=DO$914-IF(SUM($D1025:DM1025)=0,$C1025,0),DO$914,0))</f>
        <v>0</v>
      </c>
      <c r="DP1025" s="31">
        <f>IF(MAX($D1025:DO1025)+DP$915=DP$914-IF(SUM($D1025:DN1025)=0,$C1025,0),DP$914,IF(MAX($D1025:DO1025)+DU$915=DP$914-IF(SUM($D1025:DN1025)=0,$C1025,0),DP$914,0))</f>
        <v>0</v>
      </c>
      <c r="DQ1025" s="31">
        <f>IF(MAX($D1025:DP1025)+DQ$915=DQ$914-IF(SUM($D1025:DO1025)=0,$C1025,0),DQ$914,IF(MAX($D1025:DP1025)+DV$915=DQ$914-IF(SUM($D1025:DO1025)=0,$C1025,0),DQ$914,0))</f>
        <v>0</v>
      </c>
      <c r="DR1025" s="31">
        <f>IF(MAX($D1025:DQ1025)+DR$915=DR$914-IF(SUM($D1025:DP1025)=0,$C1025,0),DR$914,IF(MAX($D1025:DQ1025)+DW$915=DR$914-IF(SUM($D1025:DP1025)=0,$C1025,0),DR$914,0))</f>
        <v>0</v>
      </c>
      <c r="DS1025" s="31">
        <f>IF(MAX($D1025:DR1025)+DS$915=DS$914-IF(SUM($D1025:DQ1025)=0,$C1025,0),DS$914,IF(MAX($D1025:DR1025)+DX$915=DS$914-IF(SUM($D1025:DQ1025)=0,$C1025,0),DS$914,0))</f>
        <v>119</v>
      </c>
      <c r="DT1025" s="31">
        <f>IF(MAX($D1025:DS1025)+DT$915=DT$914-IF(SUM($D1025:DR1025)=0,$C1025,0),DT$914,IF(MAX($D1025:DS1025)+DY$915=DT$914-IF(SUM($D1025:DR1025)=0,$C1025,0),DT$914,0))</f>
        <v>0</v>
      </c>
      <c r="DU1025" s="31">
        <f>IF(MAX($D1025:DT1025)+DU$915=DU$914-IF(SUM($D1025:DS1025)=0,$C1025,0),DU$914,IF(MAX($D1025:DT1025)+DZ$915=DU$914-IF(SUM($D1025:DS1025)=0,$C1025,0),DU$914,0))</f>
        <v>0</v>
      </c>
      <c r="DV1025" s="31">
        <f>IF(MAX($D1025:DU1025)+DV$915=DV$914-IF(SUM($D1025:DT1025)=0,$C1025,0),DV$914,IF(MAX($D1025:DU1025)+EA$915=DV$914-IF(SUM($D1025:DT1025)=0,$C1025,0),DV$914,0))</f>
        <v>0</v>
      </c>
      <c r="DW1025" s="31">
        <f>IF(MAX($D1025:DV1025)+DW$915=DW$914-IF(SUM($D1025:DU1025)=0,$C1025,0),DW$914,IF(MAX($D1025:DV1025)+EB$915=DW$914-IF(SUM($D1025:DU1025)=0,$C1025,0),DW$914,0))</f>
        <v>0</v>
      </c>
      <c r="DX1025" s="31">
        <f>IF(MAX($D1025:DW1025)+DX$915=DX$914-IF(SUM($D1025:DV1025)=0,$C1025,0),DX$914,IF(MAX($D1025:DW1025)+EC$915=DX$914-IF(SUM($D1025:DV1025)=0,$C1025,0),DX$914,0))</f>
        <v>0</v>
      </c>
      <c r="DY1025" s="31">
        <f>IF(MAX($D1025:DX1025)+DY$915=DY$914-IF(SUM($D1025:DW1025)=0,$C1025,0),DY$914,IF(MAX($D1025:DX1025)+ED$915=DY$914-IF(SUM($D1025:DW1025)=0,$C1025,0),DY$914,0))</f>
        <v>0</v>
      </c>
      <c r="DZ1025" s="31"/>
      <c r="EA1025" s="31"/>
      <c r="EB1025" s="31"/>
      <c r="EC1025" s="31"/>
      <c r="ED1025" s="31"/>
      <c r="EE1025">
        <f>IF(EE1026=0,0,EE1026)</f>
        <v>0</v>
      </c>
      <c r="EF1025" s="31"/>
      <c r="EG1025" s="31"/>
      <c r="EH1025" s="31"/>
      <c r="EI1025" s="31"/>
      <c r="EJ1025" s="31"/>
      <c r="EK1025" s="31"/>
      <c r="EL1025" s="31"/>
      <c r="EM1025" s="31"/>
      <c r="EN1025" s="31"/>
      <c r="EO1025" s="31"/>
      <c r="EP1025" s="31"/>
      <c r="EQ1025" s="31"/>
      <c r="ER1025" s="31"/>
      <c r="ES1025" s="31"/>
      <c r="ET1025" s="31"/>
      <c r="EU1025" s="31"/>
      <c r="EV1025" s="31"/>
      <c r="EW1025" s="31"/>
      <c r="EX1025" s="31"/>
      <c r="EY1025" s="31"/>
      <c r="EZ1025" s="31"/>
      <c r="FA1025" s="31"/>
      <c r="FB1025" s="31"/>
      <c r="FC1025" s="31"/>
      <c r="FD1025" s="31"/>
      <c r="FE1025" s="31"/>
      <c r="FF1025" s="31"/>
      <c r="FG1025" s="31"/>
      <c r="FH1025" s="31"/>
      <c r="FI1025" s="31"/>
      <c r="FJ1025" s="31"/>
      <c r="FK1025" s="31"/>
      <c r="FL1025" s="31"/>
      <c r="FM1025" s="31"/>
      <c r="FN1025" s="31"/>
      <c r="FO1025" s="31"/>
      <c r="FP1025" s="31"/>
      <c r="FQ1025" s="31"/>
      <c r="FR1025" s="31"/>
      <c r="FS1025" s="31"/>
      <c r="FT1025" s="31"/>
      <c r="FU1025" s="31"/>
      <c r="FV1025" s="31"/>
      <c r="FW1025" s="31"/>
      <c r="FX1025" s="31"/>
      <c r="FY1025" s="31"/>
      <c r="FZ1025" s="31"/>
    </row>
    <row r="1026" spans="1:189" x14ac:dyDescent="0.25">
      <c r="A1026" s="19">
        <f t="shared" si="1979"/>
        <v>55</v>
      </c>
      <c r="B1026" s="28">
        <f>B1024+1</f>
        <v>1955</v>
      </c>
      <c r="C1026">
        <f t="shared" si="1980"/>
        <v>54</v>
      </c>
      <c r="AR1026" s="13"/>
      <c r="AS1026" s="13"/>
      <c r="AT1026" s="13"/>
      <c r="AU1026" s="13"/>
      <c r="AV1026" s="13"/>
      <c r="AW1026" s="13"/>
      <c r="AX1026" s="13"/>
      <c r="AY1026" s="13"/>
      <c r="AZ1026" s="13"/>
      <c r="BA1026" s="13"/>
      <c r="BF1026" s="32">
        <f>BF838</f>
        <v>0</v>
      </c>
      <c r="BG1026">
        <f t="shared" ref="BG1026:DR1026" si="2023">IF(BG$507=BG1025,BG838,0)</f>
        <v>0</v>
      </c>
      <c r="BH1026">
        <f t="shared" si="2023"/>
        <v>0</v>
      </c>
      <c r="BI1026">
        <f t="shared" si="2023"/>
        <v>0</v>
      </c>
      <c r="BJ1026">
        <f t="shared" si="2023"/>
        <v>0</v>
      </c>
      <c r="BK1026">
        <f t="shared" si="2023"/>
        <v>0</v>
      </c>
      <c r="BL1026">
        <f t="shared" si="2023"/>
        <v>0</v>
      </c>
      <c r="BM1026">
        <f t="shared" si="2023"/>
        <v>0</v>
      </c>
      <c r="BN1026">
        <f t="shared" si="2023"/>
        <v>0</v>
      </c>
      <c r="BO1026">
        <f t="shared" si="2023"/>
        <v>0</v>
      </c>
      <c r="BP1026">
        <f t="shared" si="2023"/>
        <v>0</v>
      </c>
      <c r="BQ1026">
        <f t="shared" si="2023"/>
        <v>0</v>
      </c>
      <c r="BR1026">
        <f t="shared" si="2023"/>
        <v>0</v>
      </c>
      <c r="BS1026">
        <f t="shared" si="2023"/>
        <v>0</v>
      </c>
      <c r="BT1026">
        <f t="shared" si="2023"/>
        <v>0</v>
      </c>
      <c r="BU1026">
        <f t="shared" si="2023"/>
        <v>0</v>
      </c>
      <c r="BV1026">
        <f t="shared" si="2023"/>
        <v>0</v>
      </c>
      <c r="BW1026">
        <f t="shared" si="2023"/>
        <v>0</v>
      </c>
      <c r="BX1026">
        <f t="shared" si="2023"/>
        <v>0</v>
      </c>
      <c r="BY1026">
        <f t="shared" si="2023"/>
        <v>0</v>
      </c>
      <c r="BZ1026">
        <f t="shared" si="2023"/>
        <v>0</v>
      </c>
      <c r="CA1026">
        <f t="shared" si="2023"/>
        <v>0</v>
      </c>
      <c r="CB1026">
        <f t="shared" si="2023"/>
        <v>0</v>
      </c>
      <c r="CC1026">
        <f t="shared" si="2023"/>
        <v>0</v>
      </c>
      <c r="CD1026">
        <f t="shared" si="2023"/>
        <v>0</v>
      </c>
      <c r="CE1026">
        <f t="shared" si="2023"/>
        <v>0</v>
      </c>
      <c r="CF1026">
        <f t="shared" si="2023"/>
        <v>0</v>
      </c>
      <c r="CG1026">
        <f t="shared" si="2023"/>
        <v>0</v>
      </c>
      <c r="CH1026">
        <f t="shared" si="2023"/>
        <v>0</v>
      </c>
      <c r="CI1026">
        <f t="shared" si="2023"/>
        <v>0</v>
      </c>
      <c r="CJ1026">
        <f t="shared" si="2023"/>
        <v>0</v>
      </c>
      <c r="CK1026">
        <f t="shared" si="2023"/>
        <v>0</v>
      </c>
      <c r="CL1026">
        <f t="shared" si="2023"/>
        <v>0</v>
      </c>
      <c r="CM1026">
        <f t="shared" si="2023"/>
        <v>0</v>
      </c>
      <c r="CN1026">
        <f t="shared" si="2023"/>
        <v>0</v>
      </c>
      <c r="CO1026">
        <f t="shared" si="2023"/>
        <v>0</v>
      </c>
      <c r="CP1026">
        <f t="shared" si="2023"/>
        <v>0</v>
      </c>
      <c r="CQ1026">
        <f t="shared" si="2023"/>
        <v>0</v>
      </c>
      <c r="CR1026">
        <f t="shared" si="2023"/>
        <v>0</v>
      </c>
      <c r="CS1026">
        <f t="shared" si="2023"/>
        <v>0</v>
      </c>
      <c r="CT1026">
        <f t="shared" si="2023"/>
        <v>0</v>
      </c>
      <c r="CU1026">
        <f t="shared" si="2023"/>
        <v>0</v>
      </c>
      <c r="CV1026">
        <f t="shared" si="2023"/>
        <v>0</v>
      </c>
      <c r="CW1026">
        <f t="shared" si="2023"/>
        <v>0</v>
      </c>
      <c r="CX1026">
        <f t="shared" si="2023"/>
        <v>0</v>
      </c>
      <c r="CY1026">
        <f t="shared" si="2023"/>
        <v>0</v>
      </c>
      <c r="CZ1026">
        <f t="shared" si="2023"/>
        <v>0</v>
      </c>
      <c r="DA1026">
        <f t="shared" si="2023"/>
        <v>0</v>
      </c>
      <c r="DB1026">
        <f t="shared" si="2023"/>
        <v>0</v>
      </c>
      <c r="DC1026">
        <f t="shared" si="2023"/>
        <v>0</v>
      </c>
      <c r="DD1026">
        <f t="shared" si="2023"/>
        <v>0</v>
      </c>
      <c r="DE1026">
        <f t="shared" si="2023"/>
        <v>0</v>
      </c>
      <c r="DF1026">
        <f t="shared" si="2023"/>
        <v>0</v>
      </c>
      <c r="DG1026">
        <f t="shared" si="2023"/>
        <v>0</v>
      </c>
      <c r="DH1026">
        <f t="shared" si="2023"/>
        <v>0</v>
      </c>
      <c r="DI1026">
        <f t="shared" si="2023"/>
        <v>0</v>
      </c>
      <c r="DJ1026">
        <f t="shared" si="2023"/>
        <v>0</v>
      </c>
      <c r="DK1026">
        <f t="shared" si="2023"/>
        <v>0</v>
      </c>
      <c r="DL1026">
        <f t="shared" si="2023"/>
        <v>0</v>
      </c>
      <c r="DM1026">
        <f t="shared" si="2023"/>
        <v>0</v>
      </c>
      <c r="DN1026">
        <f t="shared" si="2023"/>
        <v>0</v>
      </c>
      <c r="DO1026">
        <f t="shared" si="2023"/>
        <v>0</v>
      </c>
      <c r="DP1026">
        <f t="shared" si="2023"/>
        <v>0</v>
      </c>
      <c r="DQ1026">
        <f t="shared" si="2023"/>
        <v>0</v>
      </c>
      <c r="DR1026">
        <f t="shared" si="2023"/>
        <v>0</v>
      </c>
      <c r="DS1026">
        <f t="shared" ref="DS1026:DY1026" si="2024">IF(DS$507=DS1025,DS838,0)</f>
        <v>0</v>
      </c>
      <c r="DT1026">
        <f t="shared" si="2024"/>
        <v>0</v>
      </c>
      <c r="DU1026">
        <f t="shared" si="2024"/>
        <v>0</v>
      </c>
      <c r="DV1026">
        <f t="shared" si="2024"/>
        <v>0</v>
      </c>
      <c r="DW1026">
        <f t="shared" si="2024"/>
        <v>0</v>
      </c>
      <c r="DX1026">
        <f t="shared" si="2024"/>
        <v>0</v>
      </c>
      <c r="DY1026">
        <f t="shared" si="2024"/>
        <v>0</v>
      </c>
      <c r="EE1026" s="13">
        <f>SUM(D1026:EC1026)</f>
        <v>0</v>
      </c>
    </row>
    <row r="1027" spans="1:189" x14ac:dyDescent="0.25">
      <c r="A1027" s="19">
        <f t="shared" si="1979"/>
        <v>56</v>
      </c>
      <c r="B1027" s="28"/>
      <c r="C1027">
        <f t="shared" si="1980"/>
        <v>55</v>
      </c>
      <c r="AR1027" s="13"/>
      <c r="AS1027" s="13"/>
      <c r="AT1027" s="13"/>
      <c r="AU1027" s="13"/>
      <c r="AV1027" s="13"/>
      <c r="AW1027" s="13"/>
      <c r="AX1027" s="13"/>
      <c r="AY1027" s="13"/>
      <c r="AZ1027" s="13"/>
      <c r="BA1027" s="13"/>
      <c r="BH1027" s="31">
        <f>IF(MAX($D1027:BG1027)+BH$915=BH$914-IF(SUM($D1027:BF1027)=0,$C1027,0),BH$914,IF(MAX($D1027:BG1027)+BM$915=BH$914-IF(SUM($D1027:BF1027)=0,$C1027,0),BH$914,0))</f>
        <v>0</v>
      </c>
      <c r="BI1027" s="31">
        <f>IF(MAX($D1027:BH1027)+BI$915=BI$914-IF(SUM($D1027:BG1027)=0,$C1027,0),BI$914,IF(MAX($D1027:BH1027)+BN$915=BI$914-IF(SUM($D1027:BG1027)=0,$C1027,0),BI$914,0))</f>
        <v>0</v>
      </c>
      <c r="BJ1027" s="31">
        <f>IF(MAX($D1027:BI1027)+BJ$915=BJ$914-IF(SUM($D1027:BH1027)=0,$C1027,0),BJ$914,IF(MAX($D1027:BI1027)+BO$915=BJ$914-IF(SUM($D1027:BH1027)=0,$C1027,0),BJ$914,0))</f>
        <v>0</v>
      </c>
      <c r="BK1027" s="31">
        <f>IF(MAX($D1027:BJ1027)+BK$915=BK$914-IF(SUM($D1027:BI1027)=0,$C1027,0),BK$914,IF(MAX($D1027:BJ1027)+BP$915=BK$914-IF(SUM($D1027:BI1027)=0,$C1027,0),BK$914,0))</f>
        <v>0</v>
      </c>
      <c r="BL1027" s="31">
        <f>IF(MAX($D1027:BK1027)+BL$915=BL$914-IF(SUM($D1027:BJ1027)=0,$C1027,0),BL$914,IF(MAX($D1027:BK1027)+BQ$915=BL$914-IF(SUM($D1027:BJ1027)=0,$C1027,0),BL$914,0))</f>
        <v>0</v>
      </c>
      <c r="BM1027" s="31">
        <f>IF(MAX($D1027:BL1027)+BM$915=BM$914-IF(SUM($D1027:BK1027)=0,$C1027,0),BM$914,IF(MAX($D1027:BL1027)+BR$915=BM$914-IF(SUM($D1027:BK1027)=0,$C1027,0),BM$914,0))</f>
        <v>0</v>
      </c>
      <c r="BN1027" s="31">
        <f>IF(MAX($D1027:BM1027)+BN$915=BN$914-IF(SUM($D1027:BL1027)=0,$C1027,0),BN$914,IF(MAX($D1027:BM1027)+BS$915=BN$914-IF(SUM($D1027:BL1027)=0,$C1027,0),BN$914,0))</f>
        <v>0</v>
      </c>
      <c r="BO1027" s="31">
        <f>IF(MAX($D1027:BN1027)+BO$915=BO$914-IF(SUM($D1027:BM1027)=0,$C1027,0),BO$914,IF(MAX($D1027:BN1027)+BT$915=BO$914-IF(SUM($D1027:BM1027)=0,$C1027,0),BO$914,0))</f>
        <v>0</v>
      </c>
      <c r="BP1027" s="31">
        <f>IF(MAX($D1027:BO1027)+BP$915=BP$914-IF(SUM($D1027:BN1027)=0,$C1027,0),BP$914,IF(MAX($D1027:BO1027)+BU$915=BP$914-IF(SUM($D1027:BN1027)=0,$C1027,0),BP$914,0))</f>
        <v>0</v>
      </c>
      <c r="BQ1027" s="31">
        <f>IF(MAX($D1027:BP1027)+BQ$915=BQ$914-IF(SUM($D1027:BO1027)=0,$C1027,0),BQ$914,IF(MAX($D1027:BP1027)+BV$915=BQ$914-IF(SUM($D1027:BO1027)=0,$C1027,0),BQ$914,0))</f>
        <v>0</v>
      </c>
      <c r="BR1027" s="31">
        <f>IF(MAX($D1027:BQ1027)+BR$915=BR$914-IF(SUM($D1027:BP1027)=0,$C1027,0),BR$914,IF(MAX($D1027:BQ1027)+BW$915=BR$914-IF(SUM($D1027:BP1027)=0,$C1027,0),BR$914,0))</f>
        <v>0</v>
      </c>
      <c r="BS1027" s="31">
        <f>IF(MAX($D1027:BR1027)+BS$915=BS$914-IF(SUM($D1027:BQ1027)=0,$C1027,0),BS$914,IF(MAX($D1027:BR1027)+BX$915=BS$914-IF(SUM($D1027:BQ1027)=0,$C1027,0),BS$914,0))</f>
        <v>0</v>
      </c>
      <c r="BT1027" s="31">
        <f>IF(MAX($D1027:BS1027)+BT$915=BT$914-IF(SUM($D1027:BR1027)=0,$C1027,0),BT$914,IF(MAX($D1027:BS1027)+BY$915=BT$914-IF(SUM($D1027:BR1027)=0,$C1027,0),BT$914,0))</f>
        <v>0</v>
      </c>
      <c r="BU1027" s="31">
        <f>IF(MAX($D1027:BT1027)+BU$915=BU$914-IF(SUM($D1027:BS1027)=0,$C1027,0),BU$914,IF(MAX($D1027:BT1027)+BZ$915=BU$914-IF(SUM($D1027:BS1027)=0,$C1027,0),BU$914,0))</f>
        <v>0</v>
      </c>
      <c r="BV1027" s="31">
        <f>IF(MAX($D1027:BU1027)+BV$915=BV$914-IF(SUM($D1027:BT1027)=0,$C1027,0),BV$914,IF(MAX($D1027:BU1027)+CA$915=BV$914-IF(SUM($D1027:BT1027)=0,$C1027,0),BV$914,0))</f>
        <v>0</v>
      </c>
      <c r="BW1027" s="31">
        <f>IF(MAX($D1027:BV1027)+BW$915=BW$914-IF(SUM($D1027:BU1027)=0,$C1027,0),BW$914,IF(MAX($D1027:BV1027)+CB$915=BW$914-IF(SUM($D1027:BU1027)=0,$C1027,0),BW$914,0))</f>
        <v>0</v>
      </c>
      <c r="BX1027" s="31">
        <f>IF(MAX($D1027:BW1027)+BX$915=BX$914-IF(SUM($D1027:BV1027)=0,$C1027,0),BX$914,IF(MAX($D1027:BW1027)+CC$915=BX$914-IF(SUM($D1027:BV1027)=0,$C1027,0),BX$914,0))</f>
        <v>0</v>
      </c>
      <c r="BY1027" s="31">
        <f>IF(MAX($D1027:BX1027)+BY$915=BY$914-IF(SUM($D1027:BW1027)=0,$C1027,0),BY$914,IF(MAX($D1027:BX1027)+CD$915=BY$914-IF(SUM($D1027:BW1027)=0,$C1027,0),BY$914,0))</f>
        <v>0</v>
      </c>
      <c r="BZ1027" s="31">
        <f>IF(MAX($D1027:BY1027)+BZ$915=BZ$914-IF(SUM($D1027:BX1027)=0,$C1027,0),BZ$914,IF(MAX($D1027:BY1027)+CE$915=BZ$914-IF(SUM($D1027:BX1027)=0,$C1027,0),BZ$914,0))</f>
        <v>0</v>
      </c>
      <c r="CA1027" s="31">
        <f>IF(MAX($D1027:BZ1027)+CA$915=CA$914-IF(SUM($D1027:BY1027)=0,$C1027,0),CA$914,IF(MAX($D1027:BZ1027)+CF$915=CA$914-IF(SUM($D1027:BY1027)=0,$C1027,0),CA$914,0))</f>
        <v>0</v>
      </c>
      <c r="CB1027" s="31">
        <f>IF(MAX($D1027:CA1027)+CB$915=CB$914-IF(SUM($D1027:BZ1027)=0,$C1027,0),CB$914,IF(MAX($D1027:CA1027)+CG$915=CB$914-IF(SUM($D1027:BZ1027)=0,$C1027,0),CB$914,0))</f>
        <v>0</v>
      </c>
      <c r="CC1027" s="31">
        <f>IF(MAX($D1027:CB1027)+CC$915=CC$914-IF(SUM($D1027:CA1027)=0,$C1027,0),CC$914,IF(MAX($D1027:CB1027)+CH$915=CC$914-IF(SUM($D1027:CA1027)=0,$C1027,0),CC$914,0))</f>
        <v>0</v>
      </c>
      <c r="CD1027" s="31">
        <f>IF(MAX($D1027:CC1027)+CD$915=CD$914-IF(SUM($D1027:CB1027)=0,$C1027,0),CD$914,IF(MAX($D1027:CC1027)+CI$915=CD$914-IF(SUM($D1027:CB1027)=0,$C1027,0),CD$914,0))</f>
        <v>0</v>
      </c>
      <c r="CE1027" s="31">
        <f>IF(MAX($D1027:CD1027)+CE$915=CE$914-IF(SUM($D1027:CC1027)=0,$C1027,0),CE$914,IF(MAX($D1027:CD1027)+CJ$915=CE$914-IF(SUM($D1027:CC1027)=0,$C1027,0),CE$914,0))</f>
        <v>0</v>
      </c>
      <c r="CF1027" s="31">
        <f>IF(MAX($D1027:CE1027)+CF$915=CF$914-IF(SUM($D1027:CD1027)=0,$C1027,0),CF$914,IF(MAX($D1027:CE1027)+CK$915=CF$914-IF(SUM($D1027:CD1027)=0,$C1027,0),CF$914,0))</f>
        <v>0</v>
      </c>
      <c r="CG1027" s="31">
        <f>IF(MAX($D1027:CF1027)+CG$915=CG$914-IF(SUM($D1027:CE1027)=0,$C1027,0),CG$914,IF(MAX($D1027:CF1027)+CL$915=CG$914-IF(SUM($D1027:CE1027)=0,$C1027,0),CG$914,0))</f>
        <v>0</v>
      </c>
      <c r="CH1027" s="31">
        <f>IF(MAX($D1027:CG1027)+CH$915=CH$914-IF(SUM($D1027:CF1027)=0,$C1027,0),CH$914,IF(MAX($D1027:CG1027)+CM$915=CH$914-IF(SUM($D1027:CF1027)=0,$C1027,0),CH$914,0))</f>
        <v>0</v>
      </c>
      <c r="CI1027" s="31">
        <f>IF(MAX($D1027:CH1027)+CI$915=CI$914-IF(SUM($D1027:CG1027)=0,$C1027,0),CI$914,IF(MAX($D1027:CH1027)+CN$915=CI$914-IF(SUM($D1027:CG1027)=0,$C1027,0),CI$914,0))</f>
        <v>0</v>
      </c>
      <c r="CJ1027" s="31">
        <f>IF(MAX($D1027:CI1027)+CJ$915=CJ$914-IF(SUM($D1027:CH1027)=0,$C1027,0),CJ$914,IF(MAX($D1027:CI1027)+CO$915=CJ$914-IF(SUM($D1027:CH1027)=0,$C1027,0),CJ$914,0))</f>
        <v>0</v>
      </c>
      <c r="CK1027" s="31">
        <f>IF(MAX($D1027:CJ1027)+CK$915=CK$914-IF(SUM($D1027:CI1027)=0,$C1027,0),CK$914,IF(MAX($D1027:CJ1027)+CP$915=CK$914-IF(SUM($D1027:CI1027)=0,$C1027,0),CK$914,0))</f>
        <v>0</v>
      </c>
      <c r="CL1027" s="31">
        <f>IF(MAX($D1027:CK1027)+CL$915=CL$914-IF(SUM($D1027:CJ1027)=0,$C1027,0),CL$914,IF(MAX($D1027:CK1027)+CQ$915=CL$914-IF(SUM($D1027:CJ1027)=0,$C1027,0),CL$914,0))</f>
        <v>0</v>
      </c>
      <c r="CM1027" s="31">
        <f>IF(MAX($D1027:CL1027)+CM$915=CM$914-IF(SUM($D1027:CK1027)=0,$C1027,0),CM$914,IF(MAX($D1027:CL1027)+CR$915=CM$914-IF(SUM($D1027:CK1027)=0,$C1027,0),CM$914,0))</f>
        <v>0</v>
      </c>
      <c r="CN1027" s="31">
        <f>IF(MAX($D1027:CM1027)+CN$915=CN$914-IF(SUM($D1027:CL1027)=0,$C1027,0),CN$914,IF(MAX($D1027:CM1027)+CS$915=CN$914-IF(SUM($D1027:CL1027)=0,$C1027,0),CN$914,0))</f>
        <v>0</v>
      </c>
      <c r="CO1027" s="31">
        <f>IF(MAX($D1027:CN1027)+CO$915=CO$914-IF(SUM($D1027:CM1027)=0,$C1027,0),CO$914,IF(MAX($D1027:CN1027)+CT$915=CO$914-IF(SUM($D1027:CM1027)=0,$C1027,0),CO$914,0))</f>
        <v>0</v>
      </c>
      <c r="CP1027" s="31">
        <f>IF(MAX($D1027:CO1027)+CP$915=CP$914-IF(SUM($D1027:CN1027)=0,$C1027,0),CP$914,IF(MAX($D1027:CO1027)+CU$915=CP$914-IF(SUM($D1027:CN1027)=0,$C1027,0),CP$914,0))</f>
        <v>90</v>
      </c>
      <c r="CQ1027" s="31">
        <f>IF(MAX($D1027:CP1027)+CQ$915=CQ$914-IF(SUM($D1027:CO1027)=0,$C1027,0),CQ$914,IF(MAX($D1027:CP1027)+CV$915=CQ$914-IF(SUM($D1027:CO1027)=0,$C1027,0),CQ$914,0))</f>
        <v>0</v>
      </c>
      <c r="CR1027" s="31">
        <f>IF(MAX($D1027:CQ1027)+CR$915=CR$914-IF(SUM($D1027:CP1027)=0,$C1027,0),CR$914,IF(MAX($D1027:CQ1027)+CW$915=CR$914-IF(SUM($D1027:CP1027)=0,$C1027,0),CR$914,0))</f>
        <v>0</v>
      </c>
      <c r="CS1027" s="31">
        <f>IF(MAX($D1027:CR1027)+CS$915=CS$914-IF(SUM($D1027:CQ1027)=0,$C1027,0),CS$914,IF(MAX($D1027:CR1027)+CX$915=CS$914-IF(SUM($D1027:CQ1027)=0,$C1027,0),CS$914,0))</f>
        <v>0</v>
      </c>
      <c r="CT1027" s="31">
        <f>IF(MAX($D1027:CS1027)+CT$915=CT$914-IF(SUM($D1027:CR1027)=0,$C1027,0),CT$914,IF(MAX($D1027:CS1027)+CY$915=CT$914-IF(SUM($D1027:CR1027)=0,$C1027,0),CT$914,0))</f>
        <v>0</v>
      </c>
      <c r="CU1027" s="31">
        <f>IF(MAX($D1027:CT1027)+CU$915=CU$914-IF(SUM($D1027:CS1027)=0,$C1027,0),CU$914,IF(MAX($D1027:CT1027)+CZ$915=CU$914-IF(SUM($D1027:CS1027)=0,$C1027,0),CU$914,0))</f>
        <v>0</v>
      </c>
      <c r="CV1027" s="31">
        <f>IF(MAX($D1027:CU1027)+CV$915=CV$914-IF(SUM($D1027:CT1027)=0,$C1027,0),CV$914,IF(MAX($D1027:CU1027)+DA$915=CV$914-IF(SUM($D1027:CT1027)=0,$C1027,0),CV$914,0))</f>
        <v>0</v>
      </c>
      <c r="CW1027" s="31">
        <f>IF(MAX($D1027:CV1027)+CW$915=CW$914-IF(SUM($D1027:CU1027)=0,$C1027,0),CW$914,IF(MAX($D1027:CV1027)+DB$915=CW$914-IF(SUM($D1027:CU1027)=0,$C1027,0),CW$914,0))</f>
        <v>0</v>
      </c>
      <c r="CX1027" s="31">
        <f>IF(MAX($D1027:CW1027)+CX$915=CX$914-IF(SUM($D1027:CV1027)=0,$C1027,0),CX$914,IF(MAX($D1027:CW1027)+DC$915=CX$914-IF(SUM($D1027:CV1027)=0,$C1027,0),CX$914,0))</f>
        <v>0</v>
      </c>
      <c r="CY1027" s="31">
        <f>IF(MAX($D1027:CX1027)+CY$915=CY$914-IF(SUM($D1027:CW1027)=0,$C1027,0),CY$914,IF(MAX($D1027:CX1027)+DD$915=CY$914-IF(SUM($D1027:CW1027)=0,$C1027,0),CY$914,0))</f>
        <v>0</v>
      </c>
      <c r="CZ1027" s="31">
        <f>IF(MAX($D1027:CY1027)+CZ$915=CZ$914-IF(SUM($D1027:CX1027)=0,$C1027,0),CZ$914,IF(MAX($D1027:CY1027)+DE$915=CZ$914-IF(SUM($D1027:CX1027)=0,$C1027,0),CZ$914,0))</f>
        <v>0</v>
      </c>
      <c r="DA1027" s="31">
        <f>IF(MAX($D1027:CZ1027)+DA$915=DA$914-IF(SUM($D1027:CY1027)=0,$C1027,0),DA$914,IF(MAX($D1027:CZ1027)+DF$915=DA$914-IF(SUM($D1027:CY1027)=0,$C1027,0),DA$914,0))</f>
        <v>0</v>
      </c>
      <c r="DB1027" s="31">
        <f>IF(MAX($D1027:DA1027)+DB$915=DB$914-IF(SUM($D1027:CZ1027)=0,$C1027,0),DB$914,IF(MAX($D1027:DA1027)+DG$915=DB$914-IF(SUM($D1027:CZ1027)=0,$C1027,0),DB$914,0))</f>
        <v>0</v>
      </c>
      <c r="DC1027" s="31">
        <f>IF(MAX($D1027:DB1027)+DC$915=DC$914-IF(SUM($D1027:DA1027)=0,$C1027,0),DC$914,IF(MAX($D1027:DB1027)+DH$915=DC$914-IF(SUM($D1027:DA1027)=0,$C1027,0),DC$914,0))</f>
        <v>0</v>
      </c>
      <c r="DD1027" s="31">
        <f>IF(MAX($D1027:DC1027)+DD$915=DD$914-IF(SUM($D1027:DB1027)=0,$C1027,0),DD$914,IF(MAX($D1027:DC1027)+DI$915=DD$914-IF(SUM($D1027:DB1027)=0,$C1027,0),DD$914,0))</f>
        <v>0</v>
      </c>
      <c r="DE1027" s="31">
        <f>IF(MAX($D1027:DD1027)+DE$915=DE$914-IF(SUM($D1027:DC1027)=0,$C1027,0),DE$914,IF(MAX($D1027:DD1027)+DJ$915=DE$914-IF(SUM($D1027:DC1027)=0,$C1027,0),DE$914,0))</f>
        <v>0</v>
      </c>
      <c r="DF1027" s="31">
        <f>IF(MAX($D1027:DE1027)+DF$915=DF$914-IF(SUM($D1027:DD1027)=0,$C1027,0),DF$914,IF(MAX($D1027:DE1027)+DK$915=DF$914-IF(SUM($D1027:DD1027)=0,$C1027,0),DF$914,0))</f>
        <v>0</v>
      </c>
      <c r="DG1027" s="31">
        <f>IF(MAX($D1027:DF1027)+DG$915=DG$914-IF(SUM($D1027:DE1027)=0,$C1027,0),DG$914,IF(MAX($D1027:DF1027)+DL$915=DG$914-IF(SUM($D1027:DE1027)=0,$C1027,0),DG$914,0))</f>
        <v>0</v>
      </c>
      <c r="DH1027" s="31">
        <f>IF(MAX($D1027:DG1027)+DH$915=DH$914-IF(SUM($D1027:DF1027)=0,$C1027,0),DH$914,IF(MAX($D1027:DG1027)+DM$915=DH$914-IF(SUM($D1027:DF1027)=0,$C1027,0),DH$914,0))</f>
        <v>0</v>
      </c>
      <c r="DI1027" s="31">
        <f>IF(MAX($D1027:DH1027)+DI$915=DI$914-IF(SUM($D1027:DG1027)=0,$C1027,0),DI$914,IF(MAX($D1027:DH1027)+DN$915=DI$914-IF(SUM($D1027:DG1027)=0,$C1027,0),DI$914,0))</f>
        <v>0</v>
      </c>
      <c r="DJ1027" s="31">
        <f>IF(MAX($D1027:DI1027)+DJ$915=DJ$914-IF(SUM($D1027:DH1027)=0,$C1027,0),DJ$914,IF(MAX($D1027:DI1027)+DO$915=DJ$914-IF(SUM($D1027:DH1027)=0,$C1027,0),DJ$914,0))</f>
        <v>0</v>
      </c>
      <c r="DK1027" s="31">
        <f>IF(MAX($D1027:DJ1027)+DK$915=DK$914-IF(SUM($D1027:DI1027)=0,$C1027,0),DK$914,IF(MAX($D1027:DJ1027)+DP$915=DK$914-IF(SUM($D1027:DI1027)=0,$C1027,0),DK$914,0))</f>
        <v>0</v>
      </c>
      <c r="DL1027" s="31">
        <f>IF(MAX($D1027:DK1027)+DL$915=DL$914-IF(SUM($D1027:DJ1027)=0,$C1027,0),DL$914,IF(MAX($D1027:DK1027)+DQ$915=DL$914-IF(SUM($D1027:DJ1027)=0,$C1027,0),DL$914,0))</f>
        <v>0</v>
      </c>
      <c r="DM1027" s="31">
        <f>IF(MAX($D1027:DL1027)+DM$915=DM$914-IF(SUM($D1027:DK1027)=0,$C1027,0),DM$914,IF(MAX($D1027:DL1027)+DR$915=DM$914-IF(SUM($D1027:DK1027)=0,$C1027,0),DM$914,0))</f>
        <v>0</v>
      </c>
      <c r="DN1027" s="31">
        <f>IF(MAX($D1027:DM1027)+DN$915=DN$914-IF(SUM($D1027:DL1027)=0,$C1027,0),DN$914,IF(MAX($D1027:DM1027)+DS$915=DN$914-IF(SUM($D1027:DL1027)=0,$C1027,0),DN$914,0))</f>
        <v>0</v>
      </c>
      <c r="DO1027" s="31">
        <f>IF(MAX($D1027:DN1027)+DO$915=DO$914-IF(SUM($D1027:DM1027)=0,$C1027,0),DO$914,IF(MAX($D1027:DN1027)+DT$915=DO$914-IF(SUM($D1027:DM1027)=0,$C1027,0),DO$914,0))</f>
        <v>0</v>
      </c>
      <c r="DP1027" s="31">
        <f>IF(MAX($D1027:DO1027)+DP$915=DP$914-IF(SUM($D1027:DN1027)=0,$C1027,0),DP$914,IF(MAX($D1027:DO1027)+DU$915=DP$914-IF(SUM($D1027:DN1027)=0,$C1027,0),DP$914,0))</f>
        <v>0</v>
      </c>
      <c r="DQ1027" s="31">
        <f>IF(MAX($D1027:DP1027)+DQ$915=DQ$914-IF(SUM($D1027:DO1027)=0,$C1027,0),DQ$914,IF(MAX($D1027:DP1027)+DV$915=DQ$914-IF(SUM($D1027:DO1027)=0,$C1027,0),DQ$914,0))</f>
        <v>0</v>
      </c>
      <c r="DR1027" s="31">
        <f>IF(MAX($D1027:DQ1027)+DR$915=DR$914-IF(SUM($D1027:DP1027)=0,$C1027,0),DR$914,IF(MAX($D1027:DQ1027)+DW$915=DR$914-IF(SUM($D1027:DP1027)=0,$C1027,0),DR$914,0))</f>
        <v>0</v>
      </c>
      <c r="DS1027" s="31">
        <f>IF(MAX($D1027:DR1027)+DS$915=DS$914-IF(SUM($D1027:DQ1027)=0,$C1027,0),DS$914,IF(MAX($D1027:DR1027)+DX$915=DS$914-IF(SUM($D1027:DQ1027)=0,$C1027,0),DS$914,0))</f>
        <v>0</v>
      </c>
      <c r="DT1027" s="31">
        <f>IF(MAX($D1027:DS1027)+DT$915=DT$914-IF(SUM($D1027:DR1027)=0,$C1027,0),DT$914,IF(MAX($D1027:DS1027)+DY$915=DT$914-IF(SUM($D1027:DR1027)=0,$C1027,0),DT$914,0))</f>
        <v>120</v>
      </c>
      <c r="DU1027" s="31">
        <f>IF(MAX($D1027:DT1027)+DU$915=DU$914-IF(SUM($D1027:DS1027)=0,$C1027,0),DU$914,IF(MAX($D1027:DT1027)+DZ$915=DU$914-IF(SUM($D1027:DS1027)=0,$C1027,0),DU$914,0))</f>
        <v>0</v>
      </c>
      <c r="DV1027" s="31">
        <f>IF(MAX($D1027:DU1027)+DV$915=DV$914-IF(SUM($D1027:DT1027)=0,$C1027,0),DV$914,IF(MAX($D1027:DU1027)+EA$915=DV$914-IF(SUM($D1027:DT1027)=0,$C1027,0),DV$914,0))</f>
        <v>0</v>
      </c>
      <c r="DW1027" s="31">
        <f>IF(MAX($D1027:DV1027)+DW$915=DW$914-IF(SUM($D1027:DU1027)=0,$C1027,0),DW$914,IF(MAX($D1027:DV1027)+EB$915=DW$914-IF(SUM($D1027:DU1027)=0,$C1027,0),DW$914,0))</f>
        <v>0</v>
      </c>
      <c r="DX1027" s="31">
        <f>IF(MAX($D1027:DW1027)+DX$915=DX$914-IF(SUM($D1027:DV1027)=0,$C1027,0),DX$914,IF(MAX($D1027:DW1027)+EC$915=DX$914-IF(SUM($D1027:DV1027)=0,$C1027,0),DX$914,0))</f>
        <v>0</v>
      </c>
      <c r="DY1027" s="31">
        <f>IF(MAX($D1027:DX1027)+DY$915=DY$914-IF(SUM($D1027:DW1027)=0,$C1027,0),DY$914,IF(MAX($D1027:DX1027)+ED$915=DY$914-IF(SUM($D1027:DW1027)=0,$C1027,0),DY$914,0))</f>
        <v>0</v>
      </c>
      <c r="DZ1027" s="31"/>
      <c r="EA1027" s="31"/>
      <c r="EB1027" s="31"/>
      <c r="EC1027" s="31"/>
      <c r="ED1027" s="31"/>
      <c r="EE1027">
        <f>IF(EE1028=0,0,EE1028)</f>
        <v>0</v>
      </c>
      <c r="EF1027" s="31"/>
      <c r="EG1027" s="31"/>
      <c r="EH1027" s="31"/>
      <c r="EI1027" s="31"/>
      <c r="EJ1027" s="31"/>
      <c r="EK1027" s="31"/>
      <c r="EL1027" s="31"/>
      <c r="EM1027" s="31"/>
      <c r="EN1027" s="31"/>
      <c r="EO1027" s="31"/>
      <c r="EP1027" s="31"/>
      <c r="EQ1027" s="31"/>
      <c r="ER1027" s="31"/>
      <c r="ES1027" s="31"/>
      <c r="ET1027" s="31"/>
      <c r="EU1027" s="31"/>
      <c r="EV1027" s="31"/>
      <c r="EW1027" s="31"/>
      <c r="EX1027" s="31"/>
      <c r="EY1027" s="31"/>
      <c r="EZ1027" s="31"/>
      <c r="FA1027" s="31"/>
      <c r="FB1027" s="31"/>
      <c r="FC1027" s="31"/>
      <c r="FD1027" s="31"/>
      <c r="FE1027" s="31"/>
      <c r="FF1027" s="31"/>
      <c r="FG1027" s="31"/>
      <c r="FH1027" s="31"/>
      <c r="FI1027" s="31"/>
      <c r="FJ1027" s="31"/>
      <c r="FK1027" s="31"/>
      <c r="FL1027" s="31"/>
      <c r="FM1027" s="31"/>
      <c r="FN1027" s="31"/>
      <c r="FO1027" s="31"/>
      <c r="FP1027" s="31"/>
      <c r="FQ1027" s="31"/>
      <c r="FR1027" s="31"/>
      <c r="FS1027" s="31"/>
      <c r="FT1027" s="31"/>
      <c r="FU1027" s="31"/>
      <c r="FV1027" s="31"/>
      <c r="FW1027" s="31"/>
      <c r="FX1027" s="31"/>
      <c r="FY1027" s="31"/>
      <c r="FZ1027" s="31"/>
      <c r="GA1027" s="31"/>
    </row>
    <row r="1028" spans="1:189" x14ac:dyDescent="0.25">
      <c r="A1028" s="19">
        <f t="shared" si="1979"/>
        <v>56</v>
      </c>
      <c r="B1028" s="28">
        <f>B1026+1</f>
        <v>1956</v>
      </c>
      <c r="C1028">
        <f t="shared" si="1980"/>
        <v>55</v>
      </c>
      <c r="AR1028" s="13"/>
      <c r="AS1028" s="13"/>
      <c r="AT1028" s="13"/>
      <c r="AU1028" s="13"/>
      <c r="AV1028" s="13"/>
      <c r="AW1028" s="13"/>
      <c r="AX1028" s="13"/>
      <c r="AY1028" s="13"/>
      <c r="AZ1028" s="13"/>
      <c r="BA1028" s="13"/>
      <c r="BG1028" s="32">
        <f>BG839</f>
        <v>0</v>
      </c>
      <c r="BH1028">
        <f t="shared" ref="BH1028:DS1028" si="2025">IF(BH$507=BH1027,BH839,0)</f>
        <v>0</v>
      </c>
      <c r="BI1028">
        <f t="shared" si="2025"/>
        <v>0</v>
      </c>
      <c r="BJ1028">
        <f t="shared" si="2025"/>
        <v>0</v>
      </c>
      <c r="BK1028">
        <f t="shared" si="2025"/>
        <v>0</v>
      </c>
      <c r="BL1028">
        <f t="shared" si="2025"/>
        <v>0</v>
      </c>
      <c r="BM1028">
        <f t="shared" si="2025"/>
        <v>0</v>
      </c>
      <c r="BN1028">
        <f t="shared" si="2025"/>
        <v>0</v>
      </c>
      <c r="BO1028">
        <f t="shared" si="2025"/>
        <v>0</v>
      </c>
      <c r="BP1028">
        <f t="shared" si="2025"/>
        <v>0</v>
      </c>
      <c r="BQ1028">
        <f t="shared" si="2025"/>
        <v>0</v>
      </c>
      <c r="BR1028">
        <f t="shared" si="2025"/>
        <v>0</v>
      </c>
      <c r="BS1028">
        <f t="shared" si="2025"/>
        <v>0</v>
      </c>
      <c r="BT1028">
        <f t="shared" si="2025"/>
        <v>0</v>
      </c>
      <c r="BU1028">
        <f t="shared" si="2025"/>
        <v>0</v>
      </c>
      <c r="BV1028">
        <f t="shared" si="2025"/>
        <v>0</v>
      </c>
      <c r="BW1028">
        <f t="shared" si="2025"/>
        <v>0</v>
      </c>
      <c r="BX1028">
        <f t="shared" si="2025"/>
        <v>0</v>
      </c>
      <c r="BY1028">
        <f t="shared" si="2025"/>
        <v>0</v>
      </c>
      <c r="BZ1028">
        <f t="shared" si="2025"/>
        <v>0</v>
      </c>
      <c r="CA1028">
        <f t="shared" si="2025"/>
        <v>0</v>
      </c>
      <c r="CB1028">
        <f t="shared" si="2025"/>
        <v>0</v>
      </c>
      <c r="CC1028">
        <f t="shared" si="2025"/>
        <v>0</v>
      </c>
      <c r="CD1028">
        <f t="shared" si="2025"/>
        <v>0</v>
      </c>
      <c r="CE1028">
        <f t="shared" si="2025"/>
        <v>0</v>
      </c>
      <c r="CF1028">
        <f t="shared" si="2025"/>
        <v>0</v>
      </c>
      <c r="CG1028">
        <f t="shared" si="2025"/>
        <v>0</v>
      </c>
      <c r="CH1028">
        <f t="shared" si="2025"/>
        <v>0</v>
      </c>
      <c r="CI1028">
        <f t="shared" si="2025"/>
        <v>0</v>
      </c>
      <c r="CJ1028">
        <f t="shared" si="2025"/>
        <v>0</v>
      </c>
      <c r="CK1028">
        <f t="shared" si="2025"/>
        <v>0</v>
      </c>
      <c r="CL1028">
        <f t="shared" si="2025"/>
        <v>0</v>
      </c>
      <c r="CM1028">
        <f t="shared" si="2025"/>
        <v>0</v>
      </c>
      <c r="CN1028">
        <f t="shared" si="2025"/>
        <v>0</v>
      </c>
      <c r="CO1028">
        <f t="shared" si="2025"/>
        <v>0</v>
      </c>
      <c r="CP1028">
        <f t="shared" si="2025"/>
        <v>0</v>
      </c>
      <c r="CQ1028">
        <f t="shared" si="2025"/>
        <v>0</v>
      </c>
      <c r="CR1028">
        <f t="shared" si="2025"/>
        <v>0</v>
      </c>
      <c r="CS1028">
        <f t="shared" si="2025"/>
        <v>0</v>
      </c>
      <c r="CT1028">
        <f t="shared" si="2025"/>
        <v>0</v>
      </c>
      <c r="CU1028">
        <f t="shared" si="2025"/>
        <v>0</v>
      </c>
      <c r="CV1028">
        <f t="shared" si="2025"/>
        <v>0</v>
      </c>
      <c r="CW1028">
        <f t="shared" si="2025"/>
        <v>0</v>
      </c>
      <c r="CX1028">
        <f t="shared" si="2025"/>
        <v>0</v>
      </c>
      <c r="CY1028">
        <f t="shared" si="2025"/>
        <v>0</v>
      </c>
      <c r="CZ1028">
        <f t="shared" si="2025"/>
        <v>0</v>
      </c>
      <c r="DA1028">
        <f t="shared" si="2025"/>
        <v>0</v>
      </c>
      <c r="DB1028">
        <f t="shared" si="2025"/>
        <v>0</v>
      </c>
      <c r="DC1028">
        <f t="shared" si="2025"/>
        <v>0</v>
      </c>
      <c r="DD1028">
        <f t="shared" si="2025"/>
        <v>0</v>
      </c>
      <c r="DE1028">
        <f t="shared" si="2025"/>
        <v>0</v>
      </c>
      <c r="DF1028">
        <f t="shared" si="2025"/>
        <v>0</v>
      </c>
      <c r="DG1028">
        <f t="shared" si="2025"/>
        <v>0</v>
      </c>
      <c r="DH1028">
        <f t="shared" si="2025"/>
        <v>0</v>
      </c>
      <c r="DI1028">
        <f t="shared" si="2025"/>
        <v>0</v>
      </c>
      <c r="DJ1028">
        <f t="shared" si="2025"/>
        <v>0</v>
      </c>
      <c r="DK1028">
        <f t="shared" si="2025"/>
        <v>0</v>
      </c>
      <c r="DL1028">
        <f t="shared" si="2025"/>
        <v>0</v>
      </c>
      <c r="DM1028">
        <f t="shared" si="2025"/>
        <v>0</v>
      </c>
      <c r="DN1028">
        <f t="shared" si="2025"/>
        <v>0</v>
      </c>
      <c r="DO1028">
        <f t="shared" si="2025"/>
        <v>0</v>
      </c>
      <c r="DP1028">
        <f t="shared" si="2025"/>
        <v>0</v>
      </c>
      <c r="DQ1028">
        <f t="shared" si="2025"/>
        <v>0</v>
      </c>
      <c r="DR1028">
        <f t="shared" si="2025"/>
        <v>0</v>
      </c>
      <c r="DS1028">
        <f t="shared" si="2025"/>
        <v>0</v>
      </c>
      <c r="DT1028">
        <f t="shared" ref="DT1028:DY1028" si="2026">IF(DT$507=DT1027,DT839,0)</f>
        <v>0</v>
      </c>
      <c r="DU1028">
        <f t="shared" si="2026"/>
        <v>0</v>
      </c>
      <c r="DV1028">
        <f t="shared" si="2026"/>
        <v>0</v>
      </c>
      <c r="DW1028">
        <f t="shared" si="2026"/>
        <v>0</v>
      </c>
      <c r="DX1028">
        <f t="shared" si="2026"/>
        <v>0</v>
      </c>
      <c r="DY1028">
        <f t="shared" si="2026"/>
        <v>0</v>
      </c>
      <c r="EE1028" s="13">
        <f>SUM(D1028:EC1028)</f>
        <v>0</v>
      </c>
    </row>
    <row r="1029" spans="1:189" x14ac:dyDescent="0.25">
      <c r="A1029" s="19">
        <f t="shared" si="1979"/>
        <v>57</v>
      </c>
      <c r="B1029" s="28"/>
      <c r="C1029">
        <f t="shared" si="1980"/>
        <v>56</v>
      </c>
      <c r="AR1029" s="13"/>
      <c r="AS1029" s="13"/>
      <c r="AT1029" s="13"/>
      <c r="AU1029" s="13"/>
      <c r="AV1029" s="13"/>
      <c r="AW1029" s="13"/>
      <c r="AX1029" s="13"/>
      <c r="AY1029" s="13"/>
      <c r="AZ1029" s="13"/>
      <c r="BA1029" s="13"/>
      <c r="BI1029" s="31">
        <f>IF(MAX($D1029:BH1029)+BI$915=BI$914-IF(SUM($D1029:BG1029)=0,$C1029,0),BI$914,IF(MAX($D1029:BH1029)+BN$915=BI$914-IF(SUM($D1029:BG1029)=0,$C1029,0),BI$914,0))</f>
        <v>0</v>
      </c>
      <c r="BJ1029" s="31">
        <f>IF(MAX($D1029:BI1029)+BJ$915=BJ$914-IF(SUM($D1029:BH1029)=0,$C1029,0),BJ$914,IF(MAX($D1029:BI1029)+BO$915=BJ$914-IF(SUM($D1029:BH1029)=0,$C1029,0),BJ$914,0))</f>
        <v>0</v>
      </c>
      <c r="BK1029" s="31">
        <f>IF(MAX($D1029:BJ1029)+BK$915=BK$914-IF(SUM($D1029:BI1029)=0,$C1029,0),BK$914,IF(MAX($D1029:BJ1029)+BP$915=BK$914-IF(SUM($D1029:BI1029)=0,$C1029,0),BK$914,0))</f>
        <v>0</v>
      </c>
      <c r="BL1029" s="31">
        <f>IF(MAX($D1029:BK1029)+BL$915=BL$914-IF(SUM($D1029:BJ1029)=0,$C1029,0),BL$914,IF(MAX($D1029:BK1029)+BQ$915=BL$914-IF(SUM($D1029:BJ1029)=0,$C1029,0),BL$914,0))</f>
        <v>0</v>
      </c>
      <c r="BM1029" s="31">
        <f>IF(MAX($D1029:BL1029)+BM$915=BM$914-IF(SUM($D1029:BK1029)=0,$C1029,0),BM$914,IF(MAX($D1029:BL1029)+BR$915=BM$914-IF(SUM($D1029:BK1029)=0,$C1029,0),BM$914,0))</f>
        <v>0</v>
      </c>
      <c r="BN1029" s="31">
        <f>IF(MAX($D1029:BM1029)+BN$915=BN$914-IF(SUM($D1029:BL1029)=0,$C1029,0),BN$914,IF(MAX($D1029:BM1029)+BS$915=BN$914-IF(SUM($D1029:BL1029)=0,$C1029,0),BN$914,0))</f>
        <v>0</v>
      </c>
      <c r="BO1029" s="31">
        <f>IF(MAX($D1029:BN1029)+BO$915=BO$914-IF(SUM($D1029:BM1029)=0,$C1029,0),BO$914,IF(MAX($D1029:BN1029)+BT$915=BO$914-IF(SUM($D1029:BM1029)=0,$C1029,0),BO$914,0))</f>
        <v>0</v>
      </c>
      <c r="BP1029" s="31">
        <f>IF(MAX($D1029:BO1029)+BP$915=BP$914-IF(SUM($D1029:BN1029)=0,$C1029,0),BP$914,IF(MAX($D1029:BO1029)+BU$915=BP$914-IF(SUM($D1029:BN1029)=0,$C1029,0),BP$914,0))</f>
        <v>0</v>
      </c>
      <c r="BQ1029" s="31">
        <f>IF(MAX($D1029:BP1029)+BQ$915=BQ$914-IF(SUM($D1029:BO1029)=0,$C1029,0),BQ$914,IF(MAX($D1029:BP1029)+BV$915=BQ$914-IF(SUM($D1029:BO1029)=0,$C1029,0),BQ$914,0))</f>
        <v>0</v>
      </c>
      <c r="BR1029" s="31">
        <f>IF(MAX($D1029:BQ1029)+BR$915=BR$914-IF(SUM($D1029:BP1029)=0,$C1029,0),BR$914,IF(MAX($D1029:BQ1029)+BW$915=BR$914-IF(SUM($D1029:BP1029)=0,$C1029,0),BR$914,0))</f>
        <v>0</v>
      </c>
      <c r="BS1029" s="31">
        <f>IF(MAX($D1029:BR1029)+BS$915=BS$914-IF(SUM($D1029:BQ1029)=0,$C1029,0),BS$914,IF(MAX($D1029:BR1029)+BX$915=BS$914-IF(SUM($D1029:BQ1029)=0,$C1029,0),BS$914,0))</f>
        <v>0</v>
      </c>
      <c r="BT1029" s="31">
        <f>IF(MAX($D1029:BS1029)+BT$915=BT$914-IF(SUM($D1029:BR1029)=0,$C1029,0),BT$914,IF(MAX($D1029:BS1029)+BY$915=BT$914-IF(SUM($D1029:BR1029)=0,$C1029,0),BT$914,0))</f>
        <v>0</v>
      </c>
      <c r="BU1029" s="31">
        <f>IF(MAX($D1029:BT1029)+BU$915=BU$914-IF(SUM($D1029:BS1029)=0,$C1029,0),BU$914,IF(MAX($D1029:BT1029)+BZ$915=BU$914-IF(SUM($D1029:BS1029)=0,$C1029,0),BU$914,0))</f>
        <v>0</v>
      </c>
      <c r="BV1029" s="31">
        <f>IF(MAX($D1029:BU1029)+BV$915=BV$914-IF(SUM($D1029:BT1029)=0,$C1029,0),BV$914,IF(MAX($D1029:BU1029)+CA$915=BV$914-IF(SUM($D1029:BT1029)=0,$C1029,0),BV$914,0))</f>
        <v>0</v>
      </c>
      <c r="BW1029" s="31">
        <f>IF(MAX($D1029:BV1029)+BW$915=BW$914-IF(SUM($D1029:BU1029)=0,$C1029,0),BW$914,IF(MAX($D1029:BV1029)+CB$915=BW$914-IF(SUM($D1029:BU1029)=0,$C1029,0),BW$914,0))</f>
        <v>0</v>
      </c>
      <c r="BX1029" s="31">
        <f>IF(MAX($D1029:BW1029)+BX$915=BX$914-IF(SUM($D1029:BV1029)=0,$C1029,0),BX$914,IF(MAX($D1029:BW1029)+CC$915=BX$914-IF(SUM($D1029:BV1029)=0,$C1029,0),BX$914,0))</f>
        <v>0</v>
      </c>
      <c r="BY1029" s="31">
        <f>IF(MAX($D1029:BX1029)+BY$915=BY$914-IF(SUM($D1029:BW1029)=0,$C1029,0),BY$914,IF(MAX($D1029:BX1029)+CD$915=BY$914-IF(SUM($D1029:BW1029)=0,$C1029,0),BY$914,0))</f>
        <v>0</v>
      </c>
      <c r="BZ1029" s="31">
        <f>IF(MAX($D1029:BY1029)+BZ$915=BZ$914-IF(SUM($D1029:BX1029)=0,$C1029,0),BZ$914,IF(MAX($D1029:BY1029)+CE$915=BZ$914-IF(SUM($D1029:BX1029)=0,$C1029,0),BZ$914,0))</f>
        <v>0</v>
      </c>
      <c r="CA1029" s="31">
        <f>IF(MAX($D1029:BZ1029)+CA$915=CA$914-IF(SUM($D1029:BY1029)=0,$C1029,0),CA$914,IF(MAX($D1029:BZ1029)+CF$915=CA$914-IF(SUM($D1029:BY1029)=0,$C1029,0),CA$914,0))</f>
        <v>0</v>
      </c>
      <c r="CB1029" s="31">
        <f>IF(MAX($D1029:CA1029)+CB$915=CB$914-IF(SUM($D1029:BZ1029)=0,$C1029,0),CB$914,IF(MAX($D1029:CA1029)+CG$915=CB$914-IF(SUM($D1029:BZ1029)=0,$C1029,0),CB$914,0))</f>
        <v>0</v>
      </c>
      <c r="CC1029" s="31">
        <f>IF(MAX($D1029:CB1029)+CC$915=CC$914-IF(SUM($D1029:CA1029)=0,$C1029,0),CC$914,IF(MAX($D1029:CB1029)+CH$915=CC$914-IF(SUM($D1029:CA1029)=0,$C1029,0),CC$914,0))</f>
        <v>0</v>
      </c>
      <c r="CD1029" s="31">
        <f>IF(MAX($D1029:CC1029)+CD$915=CD$914-IF(SUM($D1029:CB1029)=0,$C1029,0),CD$914,IF(MAX($D1029:CC1029)+CI$915=CD$914-IF(SUM($D1029:CB1029)=0,$C1029,0),CD$914,0))</f>
        <v>0</v>
      </c>
      <c r="CE1029" s="31">
        <f>IF(MAX($D1029:CD1029)+CE$915=CE$914-IF(SUM($D1029:CC1029)=0,$C1029,0),CE$914,IF(MAX($D1029:CD1029)+CJ$915=CE$914-IF(SUM($D1029:CC1029)=0,$C1029,0),CE$914,0))</f>
        <v>0</v>
      </c>
      <c r="CF1029" s="31">
        <f>IF(MAX($D1029:CE1029)+CF$915=CF$914-IF(SUM($D1029:CD1029)=0,$C1029,0),CF$914,IF(MAX($D1029:CE1029)+CK$915=CF$914-IF(SUM($D1029:CD1029)=0,$C1029,0),CF$914,0))</f>
        <v>0</v>
      </c>
      <c r="CG1029" s="31">
        <f>IF(MAX($D1029:CF1029)+CG$915=CG$914-IF(SUM($D1029:CE1029)=0,$C1029,0),CG$914,IF(MAX($D1029:CF1029)+CL$915=CG$914-IF(SUM($D1029:CE1029)=0,$C1029,0),CG$914,0))</f>
        <v>0</v>
      </c>
      <c r="CH1029" s="31">
        <f>IF(MAX($D1029:CG1029)+CH$915=CH$914-IF(SUM($D1029:CF1029)=0,$C1029,0),CH$914,IF(MAX($D1029:CG1029)+CM$915=CH$914-IF(SUM($D1029:CF1029)=0,$C1029,0),CH$914,0))</f>
        <v>0</v>
      </c>
      <c r="CI1029" s="31">
        <f>IF(MAX($D1029:CH1029)+CI$915=CI$914-IF(SUM($D1029:CG1029)=0,$C1029,0),CI$914,IF(MAX($D1029:CH1029)+CN$915=CI$914-IF(SUM($D1029:CG1029)=0,$C1029,0),CI$914,0))</f>
        <v>0</v>
      </c>
      <c r="CJ1029" s="31">
        <f>IF(MAX($D1029:CI1029)+CJ$915=CJ$914-IF(SUM($D1029:CH1029)=0,$C1029,0),CJ$914,IF(MAX($D1029:CI1029)+CO$915=CJ$914-IF(SUM($D1029:CH1029)=0,$C1029,0),CJ$914,0))</f>
        <v>0</v>
      </c>
      <c r="CK1029" s="31">
        <f>IF(MAX($D1029:CJ1029)+CK$915=CK$914-IF(SUM($D1029:CI1029)=0,$C1029,0),CK$914,IF(MAX($D1029:CJ1029)+CP$915=CK$914-IF(SUM($D1029:CI1029)=0,$C1029,0),CK$914,0))</f>
        <v>0</v>
      </c>
      <c r="CL1029" s="31">
        <f>IF(MAX($D1029:CK1029)+CL$915=CL$914-IF(SUM($D1029:CJ1029)=0,$C1029,0),CL$914,IF(MAX($D1029:CK1029)+CQ$915=CL$914-IF(SUM($D1029:CJ1029)=0,$C1029,0),CL$914,0))</f>
        <v>0</v>
      </c>
      <c r="CM1029" s="31">
        <f>IF(MAX($D1029:CL1029)+CM$915=CM$914-IF(SUM($D1029:CK1029)=0,$C1029,0),CM$914,IF(MAX($D1029:CL1029)+CR$915=CM$914-IF(SUM($D1029:CK1029)=0,$C1029,0),CM$914,0))</f>
        <v>0</v>
      </c>
      <c r="CN1029" s="31">
        <f>IF(MAX($D1029:CM1029)+CN$915=CN$914-IF(SUM($D1029:CL1029)=0,$C1029,0),CN$914,IF(MAX($D1029:CM1029)+CS$915=CN$914-IF(SUM($D1029:CL1029)=0,$C1029,0),CN$914,0))</f>
        <v>0</v>
      </c>
      <c r="CO1029" s="31">
        <f>IF(MAX($D1029:CN1029)+CO$915=CO$914-IF(SUM($D1029:CM1029)=0,$C1029,0),CO$914,IF(MAX($D1029:CN1029)+CT$915=CO$914-IF(SUM($D1029:CM1029)=0,$C1029,0),CO$914,0))</f>
        <v>0</v>
      </c>
      <c r="CP1029" s="31">
        <f>IF(MAX($D1029:CO1029)+CP$915=CP$914-IF(SUM($D1029:CN1029)=0,$C1029,0),CP$914,IF(MAX($D1029:CO1029)+CU$915=CP$914-IF(SUM($D1029:CN1029)=0,$C1029,0),CP$914,0))</f>
        <v>0</v>
      </c>
      <c r="CQ1029" s="31">
        <f>IF(MAX($D1029:CP1029)+CQ$915=CQ$914-IF(SUM($D1029:CO1029)=0,$C1029,0),CQ$914,IF(MAX($D1029:CP1029)+CV$915=CQ$914-IF(SUM($D1029:CO1029)=0,$C1029,0),CQ$914,0))</f>
        <v>91</v>
      </c>
      <c r="CR1029" s="31">
        <f>IF(MAX($D1029:CQ1029)+CR$915=CR$914-IF(SUM($D1029:CP1029)=0,$C1029,0),CR$914,IF(MAX($D1029:CQ1029)+CW$915=CR$914-IF(SUM($D1029:CP1029)=0,$C1029,0),CR$914,0))</f>
        <v>0</v>
      </c>
      <c r="CS1029" s="31">
        <f>IF(MAX($D1029:CR1029)+CS$915=CS$914-IF(SUM($D1029:CQ1029)=0,$C1029,0),CS$914,IF(MAX($D1029:CR1029)+CX$915=CS$914-IF(SUM($D1029:CQ1029)=0,$C1029,0),CS$914,0))</f>
        <v>0</v>
      </c>
      <c r="CT1029" s="31">
        <f>IF(MAX($D1029:CS1029)+CT$915=CT$914-IF(SUM($D1029:CR1029)=0,$C1029,0),CT$914,IF(MAX($D1029:CS1029)+CY$915=CT$914-IF(SUM($D1029:CR1029)=0,$C1029,0),CT$914,0))</f>
        <v>0</v>
      </c>
      <c r="CU1029" s="31">
        <f>IF(MAX($D1029:CT1029)+CU$915=CU$914-IF(SUM($D1029:CS1029)=0,$C1029,0),CU$914,IF(MAX($D1029:CT1029)+CZ$915=CU$914-IF(SUM($D1029:CS1029)=0,$C1029,0),CU$914,0))</f>
        <v>0</v>
      </c>
      <c r="CV1029" s="31">
        <f>IF(MAX($D1029:CU1029)+CV$915=CV$914-IF(SUM($D1029:CT1029)=0,$C1029,0),CV$914,IF(MAX($D1029:CU1029)+DA$915=CV$914-IF(SUM($D1029:CT1029)=0,$C1029,0),CV$914,0))</f>
        <v>0</v>
      </c>
      <c r="CW1029" s="31">
        <f>IF(MAX($D1029:CV1029)+CW$915=CW$914-IF(SUM($D1029:CU1029)=0,$C1029,0),CW$914,IF(MAX($D1029:CV1029)+DB$915=CW$914-IF(SUM($D1029:CU1029)=0,$C1029,0),CW$914,0))</f>
        <v>0</v>
      </c>
      <c r="CX1029" s="31">
        <f>IF(MAX($D1029:CW1029)+CX$915=CX$914-IF(SUM($D1029:CV1029)=0,$C1029,0),CX$914,IF(MAX($D1029:CW1029)+DC$915=CX$914-IF(SUM($D1029:CV1029)=0,$C1029,0),CX$914,0))</f>
        <v>0</v>
      </c>
      <c r="CY1029" s="31">
        <f>IF(MAX($D1029:CX1029)+CY$915=CY$914-IF(SUM($D1029:CW1029)=0,$C1029,0),CY$914,IF(MAX($D1029:CX1029)+DD$915=CY$914-IF(SUM($D1029:CW1029)=0,$C1029,0),CY$914,0))</f>
        <v>0</v>
      </c>
      <c r="CZ1029" s="31">
        <f>IF(MAX($D1029:CY1029)+CZ$915=CZ$914-IF(SUM($D1029:CX1029)=0,$C1029,0),CZ$914,IF(MAX($D1029:CY1029)+DE$915=CZ$914-IF(SUM($D1029:CX1029)=0,$C1029,0),CZ$914,0))</f>
        <v>0</v>
      </c>
      <c r="DA1029" s="31">
        <f>IF(MAX($D1029:CZ1029)+DA$915=DA$914-IF(SUM($D1029:CY1029)=0,$C1029,0),DA$914,IF(MAX($D1029:CZ1029)+DF$915=DA$914-IF(SUM($D1029:CY1029)=0,$C1029,0),DA$914,0))</f>
        <v>0</v>
      </c>
      <c r="DB1029" s="31">
        <f>IF(MAX($D1029:DA1029)+DB$915=DB$914-IF(SUM($D1029:CZ1029)=0,$C1029,0),DB$914,IF(MAX($D1029:DA1029)+DG$915=DB$914-IF(SUM($D1029:CZ1029)=0,$C1029,0),DB$914,0))</f>
        <v>0</v>
      </c>
      <c r="DC1029" s="31">
        <f>IF(MAX($D1029:DB1029)+DC$915=DC$914-IF(SUM($D1029:DA1029)=0,$C1029,0),DC$914,IF(MAX($D1029:DB1029)+DH$915=DC$914-IF(SUM($D1029:DA1029)=0,$C1029,0),DC$914,0))</f>
        <v>0</v>
      </c>
      <c r="DD1029" s="31">
        <f>IF(MAX($D1029:DC1029)+DD$915=DD$914-IF(SUM($D1029:DB1029)=0,$C1029,0),DD$914,IF(MAX($D1029:DC1029)+DI$915=DD$914-IF(SUM($D1029:DB1029)=0,$C1029,0),DD$914,0))</f>
        <v>0</v>
      </c>
      <c r="DE1029" s="31">
        <f>IF(MAX($D1029:DD1029)+DE$915=DE$914-IF(SUM($D1029:DC1029)=0,$C1029,0),DE$914,IF(MAX($D1029:DD1029)+DJ$915=DE$914-IF(SUM($D1029:DC1029)=0,$C1029,0),DE$914,0))</f>
        <v>0</v>
      </c>
      <c r="DF1029" s="31">
        <f>IF(MAX($D1029:DE1029)+DF$915=DF$914-IF(SUM($D1029:DD1029)=0,$C1029,0),DF$914,IF(MAX($D1029:DE1029)+DK$915=DF$914-IF(SUM($D1029:DD1029)=0,$C1029,0),DF$914,0))</f>
        <v>0</v>
      </c>
      <c r="DG1029" s="31">
        <f>IF(MAX($D1029:DF1029)+DG$915=DG$914-IF(SUM($D1029:DE1029)=0,$C1029,0),DG$914,IF(MAX($D1029:DF1029)+DL$915=DG$914-IF(SUM($D1029:DE1029)=0,$C1029,0),DG$914,0))</f>
        <v>0</v>
      </c>
      <c r="DH1029" s="31">
        <f>IF(MAX($D1029:DG1029)+DH$915=DH$914-IF(SUM($D1029:DF1029)=0,$C1029,0),DH$914,IF(MAX($D1029:DG1029)+DM$915=DH$914-IF(SUM($D1029:DF1029)=0,$C1029,0),DH$914,0))</f>
        <v>0</v>
      </c>
      <c r="DI1029" s="31">
        <f>IF(MAX($D1029:DH1029)+DI$915=DI$914-IF(SUM($D1029:DG1029)=0,$C1029,0),DI$914,IF(MAX($D1029:DH1029)+DN$915=DI$914-IF(SUM($D1029:DG1029)=0,$C1029,0),DI$914,0))</f>
        <v>0</v>
      </c>
      <c r="DJ1029" s="31">
        <f>IF(MAX($D1029:DI1029)+DJ$915=DJ$914-IF(SUM($D1029:DH1029)=0,$C1029,0),DJ$914,IF(MAX($D1029:DI1029)+DO$915=DJ$914-IF(SUM($D1029:DH1029)=0,$C1029,0),DJ$914,0))</f>
        <v>0</v>
      </c>
      <c r="DK1029" s="31">
        <f>IF(MAX($D1029:DJ1029)+DK$915=DK$914-IF(SUM($D1029:DI1029)=0,$C1029,0),DK$914,IF(MAX($D1029:DJ1029)+DP$915=DK$914-IF(SUM($D1029:DI1029)=0,$C1029,0),DK$914,0))</f>
        <v>0</v>
      </c>
      <c r="DL1029" s="31">
        <f>IF(MAX($D1029:DK1029)+DL$915=DL$914-IF(SUM($D1029:DJ1029)=0,$C1029,0),DL$914,IF(MAX($D1029:DK1029)+DQ$915=DL$914-IF(SUM($D1029:DJ1029)=0,$C1029,0),DL$914,0))</f>
        <v>0</v>
      </c>
      <c r="DM1029" s="31">
        <f>IF(MAX($D1029:DL1029)+DM$915=DM$914-IF(SUM($D1029:DK1029)=0,$C1029,0),DM$914,IF(MAX($D1029:DL1029)+DR$915=DM$914-IF(SUM($D1029:DK1029)=0,$C1029,0),DM$914,0))</f>
        <v>0</v>
      </c>
      <c r="DN1029" s="31">
        <f>IF(MAX($D1029:DM1029)+DN$915=DN$914-IF(SUM($D1029:DL1029)=0,$C1029,0),DN$914,IF(MAX($D1029:DM1029)+DS$915=DN$914-IF(SUM($D1029:DL1029)=0,$C1029,0),DN$914,0))</f>
        <v>0</v>
      </c>
      <c r="DO1029" s="31">
        <f>IF(MAX($D1029:DN1029)+DO$915=DO$914-IF(SUM($D1029:DM1029)=0,$C1029,0),DO$914,IF(MAX($D1029:DN1029)+DT$915=DO$914-IF(SUM($D1029:DM1029)=0,$C1029,0),DO$914,0))</f>
        <v>0</v>
      </c>
      <c r="DP1029" s="31">
        <f>IF(MAX($D1029:DO1029)+DP$915=DP$914-IF(SUM($D1029:DN1029)=0,$C1029,0),DP$914,IF(MAX($D1029:DO1029)+DU$915=DP$914-IF(SUM($D1029:DN1029)=0,$C1029,0),DP$914,0))</f>
        <v>0</v>
      </c>
      <c r="DQ1029" s="31">
        <f>IF(MAX($D1029:DP1029)+DQ$915=DQ$914-IF(SUM($D1029:DO1029)=0,$C1029,0),DQ$914,IF(MAX($D1029:DP1029)+DV$915=DQ$914-IF(SUM($D1029:DO1029)=0,$C1029,0),DQ$914,0))</f>
        <v>0</v>
      </c>
      <c r="DR1029" s="31">
        <f>IF(MAX($D1029:DQ1029)+DR$915=DR$914-IF(SUM($D1029:DP1029)=0,$C1029,0),DR$914,IF(MAX($D1029:DQ1029)+DW$915=DR$914-IF(SUM($D1029:DP1029)=0,$C1029,0),DR$914,0))</f>
        <v>0</v>
      </c>
      <c r="DS1029" s="31">
        <f>IF(MAX($D1029:DR1029)+DS$915=DS$914-IF(SUM($D1029:DQ1029)=0,$C1029,0),DS$914,IF(MAX($D1029:DR1029)+DX$915=DS$914-IF(SUM($D1029:DQ1029)=0,$C1029,0),DS$914,0))</f>
        <v>0</v>
      </c>
      <c r="DT1029" s="31">
        <f>IF(MAX($D1029:DS1029)+DT$915=DT$914-IF(SUM($D1029:DR1029)=0,$C1029,0),DT$914,IF(MAX($D1029:DS1029)+DY$915=DT$914-IF(SUM($D1029:DR1029)=0,$C1029,0),DT$914,0))</f>
        <v>0</v>
      </c>
      <c r="DU1029" s="31">
        <f>IF(MAX($D1029:DT1029)+DU$915=DU$914-IF(SUM($D1029:DS1029)=0,$C1029,0),DU$914,IF(MAX($D1029:DT1029)+DZ$915=DU$914-IF(SUM($D1029:DS1029)=0,$C1029,0),DU$914,0))</f>
        <v>121</v>
      </c>
      <c r="DV1029" s="31">
        <f>IF(MAX($D1029:DU1029)+DV$915=DV$914-IF(SUM($D1029:DT1029)=0,$C1029,0),DV$914,IF(MAX($D1029:DU1029)+EA$915=DV$914-IF(SUM($D1029:DT1029)=0,$C1029,0),DV$914,0))</f>
        <v>0</v>
      </c>
      <c r="DW1029" s="31">
        <f>IF(MAX($D1029:DV1029)+DW$915=DW$914-IF(SUM($D1029:DU1029)=0,$C1029,0),DW$914,IF(MAX($D1029:DV1029)+EB$915=DW$914-IF(SUM($D1029:DU1029)=0,$C1029,0),DW$914,0))</f>
        <v>0</v>
      </c>
      <c r="DX1029" s="31">
        <f>IF(MAX($D1029:DW1029)+DX$915=DX$914-IF(SUM($D1029:DV1029)=0,$C1029,0),DX$914,IF(MAX($D1029:DW1029)+EC$915=DX$914-IF(SUM($D1029:DV1029)=0,$C1029,0),DX$914,0))</f>
        <v>0</v>
      </c>
      <c r="DY1029" s="31">
        <f>IF(MAX($D1029:DX1029)+DY$915=DY$914-IF(SUM($D1029:DW1029)=0,$C1029,0),DY$914,IF(MAX($D1029:DX1029)+ED$915=DY$914-IF(SUM($D1029:DW1029)=0,$C1029,0),DY$914,0))</f>
        <v>0</v>
      </c>
      <c r="DZ1029" s="31"/>
      <c r="EA1029" s="31"/>
      <c r="EB1029" s="31"/>
      <c r="EC1029" s="31"/>
      <c r="ED1029" s="31"/>
      <c r="EE1029">
        <f>IF(EE1030=0,0,EE1030)</f>
        <v>0</v>
      </c>
      <c r="EF1029" s="31"/>
      <c r="EG1029" s="31"/>
      <c r="EH1029" s="31"/>
      <c r="EI1029" s="31"/>
      <c r="EJ1029" s="31"/>
      <c r="EK1029" s="31"/>
      <c r="EL1029" s="31"/>
      <c r="EM1029" s="31"/>
      <c r="EN1029" s="31"/>
      <c r="EO1029" s="31"/>
      <c r="EP1029" s="31"/>
      <c r="EQ1029" s="31"/>
      <c r="ER1029" s="31"/>
      <c r="ES1029" s="31"/>
      <c r="ET1029" s="31"/>
      <c r="EU1029" s="31"/>
      <c r="EV1029" s="31"/>
      <c r="EW1029" s="31"/>
      <c r="EX1029" s="31"/>
      <c r="EY1029" s="31"/>
      <c r="EZ1029" s="31"/>
      <c r="FA1029" s="31"/>
      <c r="FB1029" s="31"/>
      <c r="FC1029" s="31"/>
      <c r="FD1029" s="31"/>
      <c r="FE1029" s="31"/>
      <c r="FF1029" s="31"/>
      <c r="FG1029" s="31"/>
      <c r="FH1029" s="31"/>
      <c r="FI1029" s="31"/>
      <c r="FJ1029" s="31"/>
      <c r="FK1029" s="31"/>
      <c r="FL1029" s="31"/>
      <c r="FM1029" s="31"/>
      <c r="FN1029" s="31"/>
      <c r="FO1029" s="31"/>
      <c r="FP1029" s="31"/>
      <c r="FQ1029" s="31"/>
      <c r="FR1029" s="31"/>
      <c r="FS1029" s="31"/>
      <c r="FT1029" s="31"/>
      <c r="FU1029" s="31"/>
      <c r="FV1029" s="31"/>
      <c r="FW1029" s="31"/>
      <c r="FX1029" s="31"/>
      <c r="FY1029" s="31"/>
      <c r="FZ1029" s="31"/>
      <c r="GA1029" s="31"/>
      <c r="GB1029" s="31"/>
    </row>
    <row r="1030" spans="1:189" x14ac:dyDescent="0.25">
      <c r="A1030" s="19">
        <f t="shared" si="1979"/>
        <v>57</v>
      </c>
      <c r="B1030" s="28">
        <f>B1028+1</f>
        <v>1957</v>
      </c>
      <c r="C1030">
        <f t="shared" si="1980"/>
        <v>56</v>
      </c>
      <c r="AR1030" s="13"/>
      <c r="AS1030" s="13"/>
      <c r="AT1030" s="13"/>
      <c r="AU1030" s="13"/>
      <c r="AV1030" s="13"/>
      <c r="AW1030" s="13"/>
      <c r="AX1030" s="13"/>
      <c r="AY1030" s="13"/>
      <c r="AZ1030" s="13"/>
      <c r="BA1030" s="13"/>
      <c r="BH1030" s="32">
        <f>BH840</f>
        <v>0</v>
      </c>
      <c r="BI1030">
        <f t="shared" ref="BI1030:DT1030" si="2027">IF(BI$507=BI1029,BI840,0)</f>
        <v>0</v>
      </c>
      <c r="BJ1030">
        <f t="shared" si="2027"/>
        <v>0</v>
      </c>
      <c r="BK1030">
        <f t="shared" si="2027"/>
        <v>0</v>
      </c>
      <c r="BL1030">
        <f t="shared" si="2027"/>
        <v>0</v>
      </c>
      <c r="BM1030">
        <f t="shared" si="2027"/>
        <v>0</v>
      </c>
      <c r="BN1030">
        <f t="shared" si="2027"/>
        <v>0</v>
      </c>
      <c r="BO1030">
        <f t="shared" si="2027"/>
        <v>0</v>
      </c>
      <c r="BP1030">
        <f t="shared" si="2027"/>
        <v>0</v>
      </c>
      <c r="BQ1030">
        <f t="shared" si="2027"/>
        <v>0</v>
      </c>
      <c r="BR1030">
        <f t="shared" si="2027"/>
        <v>0</v>
      </c>
      <c r="BS1030">
        <f t="shared" si="2027"/>
        <v>0</v>
      </c>
      <c r="BT1030">
        <f t="shared" si="2027"/>
        <v>0</v>
      </c>
      <c r="BU1030">
        <f t="shared" si="2027"/>
        <v>0</v>
      </c>
      <c r="BV1030">
        <f t="shared" si="2027"/>
        <v>0</v>
      </c>
      <c r="BW1030">
        <f t="shared" si="2027"/>
        <v>0</v>
      </c>
      <c r="BX1030">
        <f t="shared" si="2027"/>
        <v>0</v>
      </c>
      <c r="BY1030">
        <f t="shared" si="2027"/>
        <v>0</v>
      </c>
      <c r="BZ1030">
        <f t="shared" si="2027"/>
        <v>0</v>
      </c>
      <c r="CA1030">
        <f t="shared" si="2027"/>
        <v>0</v>
      </c>
      <c r="CB1030">
        <f t="shared" si="2027"/>
        <v>0</v>
      </c>
      <c r="CC1030">
        <f t="shared" si="2027"/>
        <v>0</v>
      </c>
      <c r="CD1030">
        <f t="shared" si="2027"/>
        <v>0</v>
      </c>
      <c r="CE1030">
        <f t="shared" si="2027"/>
        <v>0</v>
      </c>
      <c r="CF1030">
        <f t="shared" si="2027"/>
        <v>0</v>
      </c>
      <c r="CG1030">
        <f t="shared" si="2027"/>
        <v>0</v>
      </c>
      <c r="CH1030">
        <f t="shared" si="2027"/>
        <v>0</v>
      </c>
      <c r="CI1030">
        <f t="shared" si="2027"/>
        <v>0</v>
      </c>
      <c r="CJ1030">
        <f t="shared" si="2027"/>
        <v>0</v>
      </c>
      <c r="CK1030">
        <f t="shared" si="2027"/>
        <v>0</v>
      </c>
      <c r="CL1030">
        <f t="shared" si="2027"/>
        <v>0</v>
      </c>
      <c r="CM1030">
        <f t="shared" si="2027"/>
        <v>0</v>
      </c>
      <c r="CN1030">
        <f t="shared" si="2027"/>
        <v>0</v>
      </c>
      <c r="CO1030">
        <f t="shared" si="2027"/>
        <v>0</v>
      </c>
      <c r="CP1030">
        <f t="shared" si="2027"/>
        <v>0</v>
      </c>
      <c r="CQ1030">
        <f t="shared" si="2027"/>
        <v>0</v>
      </c>
      <c r="CR1030">
        <f t="shared" si="2027"/>
        <v>0</v>
      </c>
      <c r="CS1030">
        <f t="shared" si="2027"/>
        <v>0</v>
      </c>
      <c r="CT1030">
        <f t="shared" si="2027"/>
        <v>0</v>
      </c>
      <c r="CU1030">
        <f t="shared" si="2027"/>
        <v>0</v>
      </c>
      <c r="CV1030">
        <f t="shared" si="2027"/>
        <v>0</v>
      </c>
      <c r="CW1030">
        <f t="shared" si="2027"/>
        <v>0</v>
      </c>
      <c r="CX1030">
        <f t="shared" si="2027"/>
        <v>0</v>
      </c>
      <c r="CY1030">
        <f t="shared" si="2027"/>
        <v>0</v>
      </c>
      <c r="CZ1030">
        <f t="shared" si="2027"/>
        <v>0</v>
      </c>
      <c r="DA1030">
        <f t="shared" si="2027"/>
        <v>0</v>
      </c>
      <c r="DB1030">
        <f t="shared" si="2027"/>
        <v>0</v>
      </c>
      <c r="DC1030">
        <f t="shared" si="2027"/>
        <v>0</v>
      </c>
      <c r="DD1030">
        <f t="shared" si="2027"/>
        <v>0</v>
      </c>
      <c r="DE1030">
        <f t="shared" si="2027"/>
        <v>0</v>
      </c>
      <c r="DF1030">
        <f t="shared" si="2027"/>
        <v>0</v>
      </c>
      <c r="DG1030">
        <f t="shared" si="2027"/>
        <v>0</v>
      </c>
      <c r="DH1030">
        <f t="shared" si="2027"/>
        <v>0</v>
      </c>
      <c r="DI1030">
        <f t="shared" si="2027"/>
        <v>0</v>
      </c>
      <c r="DJ1030">
        <f t="shared" si="2027"/>
        <v>0</v>
      </c>
      <c r="DK1030">
        <f t="shared" si="2027"/>
        <v>0</v>
      </c>
      <c r="DL1030">
        <f t="shared" si="2027"/>
        <v>0</v>
      </c>
      <c r="DM1030">
        <f t="shared" si="2027"/>
        <v>0</v>
      </c>
      <c r="DN1030">
        <f t="shared" si="2027"/>
        <v>0</v>
      </c>
      <c r="DO1030">
        <f t="shared" si="2027"/>
        <v>0</v>
      </c>
      <c r="DP1030">
        <f t="shared" si="2027"/>
        <v>0</v>
      </c>
      <c r="DQ1030">
        <f t="shared" si="2027"/>
        <v>0</v>
      </c>
      <c r="DR1030">
        <f t="shared" si="2027"/>
        <v>0</v>
      </c>
      <c r="DS1030">
        <f t="shared" si="2027"/>
        <v>0</v>
      </c>
      <c r="DT1030">
        <f t="shared" si="2027"/>
        <v>0</v>
      </c>
      <c r="DU1030">
        <f t="shared" ref="DU1030:DY1030" si="2028">IF(DU$507=DU1029,DU840,0)</f>
        <v>0</v>
      </c>
      <c r="DV1030">
        <f t="shared" si="2028"/>
        <v>0</v>
      </c>
      <c r="DW1030">
        <f t="shared" si="2028"/>
        <v>0</v>
      </c>
      <c r="DX1030">
        <f t="shared" si="2028"/>
        <v>0</v>
      </c>
      <c r="DY1030">
        <f t="shared" si="2028"/>
        <v>0</v>
      </c>
      <c r="EE1030" s="13">
        <f>SUM(D1030:EC1030)</f>
        <v>0</v>
      </c>
    </row>
    <row r="1031" spans="1:189" x14ac:dyDescent="0.25">
      <c r="A1031" s="19">
        <f t="shared" si="1979"/>
        <v>58</v>
      </c>
      <c r="B1031" s="28"/>
      <c r="C1031">
        <f t="shared" si="1980"/>
        <v>57</v>
      </c>
      <c r="AR1031" s="13"/>
      <c r="AS1031" s="13"/>
      <c r="AT1031" s="13"/>
      <c r="AU1031" s="13"/>
      <c r="AV1031" s="13"/>
      <c r="AW1031" s="13"/>
      <c r="AX1031" s="13"/>
      <c r="AY1031" s="13"/>
      <c r="AZ1031" s="13"/>
      <c r="BA1031" s="13"/>
      <c r="BJ1031" s="31">
        <f>IF(MAX($D1031:BI1031)+BJ$915=BJ$914-IF(SUM($D1031:BH1031)=0,$C1031,0),BJ$914,IF(MAX($D1031:BI1031)+BO$915=BJ$914-IF(SUM($D1031:BH1031)=0,$C1031,0),BJ$914,0))</f>
        <v>0</v>
      </c>
      <c r="BK1031" s="31">
        <f>IF(MAX($D1031:BJ1031)+BK$915=BK$914-IF(SUM($D1031:BI1031)=0,$C1031,0),BK$914,IF(MAX($D1031:BJ1031)+BP$915=BK$914-IF(SUM($D1031:BI1031)=0,$C1031,0),BK$914,0))</f>
        <v>0</v>
      </c>
      <c r="BL1031" s="31">
        <f>IF(MAX($D1031:BK1031)+BL$915=BL$914-IF(SUM($D1031:BJ1031)=0,$C1031,0),BL$914,IF(MAX($D1031:BK1031)+BQ$915=BL$914-IF(SUM($D1031:BJ1031)=0,$C1031,0),BL$914,0))</f>
        <v>0</v>
      </c>
      <c r="BM1031" s="31">
        <f>IF(MAX($D1031:BL1031)+BM$915=BM$914-IF(SUM($D1031:BK1031)=0,$C1031,0),BM$914,IF(MAX($D1031:BL1031)+BR$915=BM$914-IF(SUM($D1031:BK1031)=0,$C1031,0),BM$914,0))</f>
        <v>0</v>
      </c>
      <c r="BN1031" s="31">
        <f>IF(MAX($D1031:BM1031)+BN$915=BN$914-IF(SUM($D1031:BL1031)=0,$C1031,0),BN$914,IF(MAX($D1031:BM1031)+BS$915=BN$914-IF(SUM($D1031:BL1031)=0,$C1031,0),BN$914,0))</f>
        <v>0</v>
      </c>
      <c r="BO1031" s="31">
        <f>IF(MAX($D1031:BN1031)+BO$915=BO$914-IF(SUM($D1031:BM1031)=0,$C1031,0),BO$914,IF(MAX($D1031:BN1031)+BT$915=BO$914-IF(SUM($D1031:BM1031)=0,$C1031,0),BO$914,0))</f>
        <v>0</v>
      </c>
      <c r="BP1031" s="31">
        <f>IF(MAX($D1031:BO1031)+BP$915=BP$914-IF(SUM($D1031:BN1031)=0,$C1031,0),BP$914,IF(MAX($D1031:BO1031)+BU$915=BP$914-IF(SUM($D1031:BN1031)=0,$C1031,0),BP$914,0))</f>
        <v>0</v>
      </c>
      <c r="BQ1031" s="31">
        <f>IF(MAX($D1031:BP1031)+BQ$915=BQ$914-IF(SUM($D1031:BO1031)=0,$C1031,0),BQ$914,IF(MAX($D1031:BP1031)+BV$915=BQ$914-IF(SUM($D1031:BO1031)=0,$C1031,0),BQ$914,0))</f>
        <v>0</v>
      </c>
      <c r="BR1031" s="31">
        <f>IF(MAX($D1031:BQ1031)+BR$915=BR$914-IF(SUM($D1031:BP1031)=0,$C1031,0),BR$914,IF(MAX($D1031:BQ1031)+BW$915=BR$914-IF(SUM($D1031:BP1031)=0,$C1031,0),BR$914,0))</f>
        <v>0</v>
      </c>
      <c r="BS1031" s="31">
        <f>IF(MAX($D1031:BR1031)+BS$915=BS$914-IF(SUM($D1031:BQ1031)=0,$C1031,0),BS$914,IF(MAX($D1031:BR1031)+BX$915=BS$914-IF(SUM($D1031:BQ1031)=0,$C1031,0),BS$914,0))</f>
        <v>0</v>
      </c>
      <c r="BT1031" s="31">
        <f>IF(MAX($D1031:BS1031)+BT$915=BT$914-IF(SUM($D1031:BR1031)=0,$C1031,0),BT$914,IF(MAX($D1031:BS1031)+BY$915=BT$914-IF(SUM($D1031:BR1031)=0,$C1031,0),BT$914,0))</f>
        <v>0</v>
      </c>
      <c r="BU1031" s="31">
        <f>IF(MAX($D1031:BT1031)+BU$915=BU$914-IF(SUM($D1031:BS1031)=0,$C1031,0),BU$914,IF(MAX($D1031:BT1031)+BZ$915=BU$914-IF(SUM($D1031:BS1031)=0,$C1031,0),BU$914,0))</f>
        <v>0</v>
      </c>
      <c r="BV1031" s="31">
        <f>IF(MAX($D1031:BU1031)+BV$915=BV$914-IF(SUM($D1031:BT1031)=0,$C1031,0),BV$914,IF(MAX($D1031:BU1031)+CA$915=BV$914-IF(SUM($D1031:BT1031)=0,$C1031,0),BV$914,0))</f>
        <v>0</v>
      </c>
      <c r="BW1031" s="31">
        <f>IF(MAX($D1031:BV1031)+BW$915=BW$914-IF(SUM($D1031:BU1031)=0,$C1031,0),BW$914,IF(MAX($D1031:BV1031)+CB$915=BW$914-IF(SUM($D1031:BU1031)=0,$C1031,0),BW$914,0))</f>
        <v>0</v>
      </c>
      <c r="BX1031" s="31">
        <f>IF(MAX($D1031:BW1031)+BX$915=BX$914-IF(SUM($D1031:BV1031)=0,$C1031,0),BX$914,IF(MAX($D1031:BW1031)+CC$915=BX$914-IF(SUM($D1031:BV1031)=0,$C1031,0),BX$914,0))</f>
        <v>0</v>
      </c>
      <c r="BY1031" s="31">
        <f>IF(MAX($D1031:BX1031)+BY$915=BY$914-IF(SUM($D1031:BW1031)=0,$C1031,0),BY$914,IF(MAX($D1031:BX1031)+CD$915=BY$914-IF(SUM($D1031:BW1031)=0,$C1031,0),BY$914,0))</f>
        <v>0</v>
      </c>
      <c r="BZ1031" s="31">
        <f>IF(MAX($D1031:BY1031)+BZ$915=BZ$914-IF(SUM($D1031:BX1031)=0,$C1031,0),BZ$914,IF(MAX($D1031:BY1031)+CE$915=BZ$914-IF(SUM($D1031:BX1031)=0,$C1031,0),BZ$914,0))</f>
        <v>0</v>
      </c>
      <c r="CA1031" s="31">
        <f>IF(MAX($D1031:BZ1031)+CA$915=CA$914-IF(SUM($D1031:BY1031)=0,$C1031,0),CA$914,IF(MAX($D1031:BZ1031)+CF$915=CA$914-IF(SUM($D1031:BY1031)=0,$C1031,0),CA$914,0))</f>
        <v>0</v>
      </c>
      <c r="CB1031" s="31">
        <f>IF(MAX($D1031:CA1031)+CB$915=CB$914-IF(SUM($D1031:BZ1031)=0,$C1031,0),CB$914,IF(MAX($D1031:CA1031)+CG$915=CB$914-IF(SUM($D1031:BZ1031)=0,$C1031,0),CB$914,0))</f>
        <v>0</v>
      </c>
      <c r="CC1031" s="31">
        <f>IF(MAX($D1031:CB1031)+CC$915=CC$914-IF(SUM($D1031:CA1031)=0,$C1031,0),CC$914,IF(MAX($D1031:CB1031)+CH$915=CC$914-IF(SUM($D1031:CA1031)=0,$C1031,0),CC$914,0))</f>
        <v>0</v>
      </c>
      <c r="CD1031" s="31">
        <f>IF(MAX($D1031:CC1031)+CD$915=CD$914-IF(SUM($D1031:CB1031)=0,$C1031,0),CD$914,IF(MAX($D1031:CC1031)+CI$915=CD$914-IF(SUM($D1031:CB1031)=0,$C1031,0),CD$914,0))</f>
        <v>0</v>
      </c>
      <c r="CE1031" s="31">
        <f>IF(MAX($D1031:CD1031)+CE$915=CE$914-IF(SUM($D1031:CC1031)=0,$C1031,0),CE$914,IF(MAX($D1031:CD1031)+CJ$915=CE$914-IF(SUM($D1031:CC1031)=0,$C1031,0),CE$914,0))</f>
        <v>0</v>
      </c>
      <c r="CF1031" s="31">
        <f>IF(MAX($D1031:CE1031)+CF$915=CF$914-IF(SUM($D1031:CD1031)=0,$C1031,0),CF$914,IF(MAX($D1031:CE1031)+CK$915=CF$914-IF(SUM($D1031:CD1031)=0,$C1031,0),CF$914,0))</f>
        <v>0</v>
      </c>
      <c r="CG1031" s="31">
        <f>IF(MAX($D1031:CF1031)+CG$915=CG$914-IF(SUM($D1031:CE1031)=0,$C1031,0),CG$914,IF(MAX($D1031:CF1031)+CL$915=CG$914-IF(SUM($D1031:CE1031)=0,$C1031,0),CG$914,0))</f>
        <v>0</v>
      </c>
      <c r="CH1031" s="31">
        <f>IF(MAX($D1031:CG1031)+CH$915=CH$914-IF(SUM($D1031:CF1031)=0,$C1031,0),CH$914,IF(MAX($D1031:CG1031)+CM$915=CH$914-IF(SUM($D1031:CF1031)=0,$C1031,0),CH$914,0))</f>
        <v>0</v>
      </c>
      <c r="CI1031" s="31">
        <f>IF(MAX($D1031:CH1031)+CI$915=CI$914-IF(SUM($D1031:CG1031)=0,$C1031,0),CI$914,IF(MAX($D1031:CH1031)+CN$915=CI$914-IF(SUM($D1031:CG1031)=0,$C1031,0),CI$914,0))</f>
        <v>0</v>
      </c>
      <c r="CJ1031" s="31">
        <f>IF(MAX($D1031:CI1031)+CJ$915=CJ$914-IF(SUM($D1031:CH1031)=0,$C1031,0),CJ$914,IF(MAX($D1031:CI1031)+CO$915=CJ$914-IF(SUM($D1031:CH1031)=0,$C1031,0),CJ$914,0))</f>
        <v>0</v>
      </c>
      <c r="CK1031" s="31">
        <f>IF(MAX($D1031:CJ1031)+CK$915=CK$914-IF(SUM($D1031:CI1031)=0,$C1031,0),CK$914,IF(MAX($D1031:CJ1031)+CP$915=CK$914-IF(SUM($D1031:CI1031)=0,$C1031,0),CK$914,0))</f>
        <v>0</v>
      </c>
      <c r="CL1031" s="31">
        <f>IF(MAX($D1031:CK1031)+CL$915=CL$914-IF(SUM($D1031:CJ1031)=0,$C1031,0),CL$914,IF(MAX($D1031:CK1031)+CQ$915=CL$914-IF(SUM($D1031:CJ1031)=0,$C1031,0),CL$914,0))</f>
        <v>0</v>
      </c>
      <c r="CM1031" s="31">
        <f>IF(MAX($D1031:CL1031)+CM$915=CM$914-IF(SUM($D1031:CK1031)=0,$C1031,0),CM$914,IF(MAX($D1031:CL1031)+CR$915=CM$914-IF(SUM($D1031:CK1031)=0,$C1031,0),CM$914,0))</f>
        <v>0</v>
      </c>
      <c r="CN1031" s="31">
        <f>IF(MAX($D1031:CM1031)+CN$915=CN$914-IF(SUM($D1031:CL1031)=0,$C1031,0),CN$914,IF(MAX($D1031:CM1031)+CS$915=CN$914-IF(SUM($D1031:CL1031)=0,$C1031,0),CN$914,0))</f>
        <v>0</v>
      </c>
      <c r="CO1031" s="31">
        <f>IF(MAX($D1031:CN1031)+CO$915=CO$914-IF(SUM($D1031:CM1031)=0,$C1031,0),CO$914,IF(MAX($D1031:CN1031)+CT$915=CO$914-IF(SUM($D1031:CM1031)=0,$C1031,0),CO$914,0))</f>
        <v>0</v>
      </c>
      <c r="CP1031" s="31">
        <f>IF(MAX($D1031:CO1031)+CP$915=CP$914-IF(SUM($D1031:CN1031)=0,$C1031,0),CP$914,IF(MAX($D1031:CO1031)+CU$915=CP$914-IF(SUM($D1031:CN1031)=0,$C1031,0),CP$914,0))</f>
        <v>0</v>
      </c>
      <c r="CQ1031" s="31">
        <f>IF(MAX($D1031:CP1031)+CQ$915=CQ$914-IF(SUM($D1031:CO1031)=0,$C1031,0),CQ$914,IF(MAX($D1031:CP1031)+CV$915=CQ$914-IF(SUM($D1031:CO1031)=0,$C1031,0),CQ$914,0))</f>
        <v>0</v>
      </c>
      <c r="CR1031" s="31">
        <f>IF(MAX($D1031:CQ1031)+CR$915=CR$914-IF(SUM($D1031:CP1031)=0,$C1031,0),CR$914,IF(MAX($D1031:CQ1031)+CW$915=CR$914-IF(SUM($D1031:CP1031)=0,$C1031,0),CR$914,0))</f>
        <v>92</v>
      </c>
      <c r="CS1031" s="31">
        <f>IF(MAX($D1031:CR1031)+CS$915=CS$914-IF(SUM($D1031:CQ1031)=0,$C1031,0),CS$914,IF(MAX($D1031:CR1031)+CX$915=CS$914-IF(SUM($D1031:CQ1031)=0,$C1031,0),CS$914,0))</f>
        <v>0</v>
      </c>
      <c r="CT1031" s="31">
        <f>IF(MAX($D1031:CS1031)+CT$915=CT$914-IF(SUM($D1031:CR1031)=0,$C1031,0),CT$914,IF(MAX($D1031:CS1031)+CY$915=CT$914-IF(SUM($D1031:CR1031)=0,$C1031,0),CT$914,0))</f>
        <v>0</v>
      </c>
      <c r="CU1031" s="31">
        <f>IF(MAX($D1031:CT1031)+CU$915=CU$914-IF(SUM($D1031:CS1031)=0,$C1031,0),CU$914,IF(MAX($D1031:CT1031)+CZ$915=CU$914-IF(SUM($D1031:CS1031)=0,$C1031,0),CU$914,0))</f>
        <v>0</v>
      </c>
      <c r="CV1031" s="31">
        <f>IF(MAX($D1031:CU1031)+CV$915=CV$914-IF(SUM($D1031:CT1031)=0,$C1031,0),CV$914,IF(MAX($D1031:CU1031)+DA$915=CV$914-IF(SUM($D1031:CT1031)=0,$C1031,0),CV$914,0))</f>
        <v>0</v>
      </c>
      <c r="CW1031" s="31">
        <f>IF(MAX($D1031:CV1031)+CW$915=CW$914-IF(SUM($D1031:CU1031)=0,$C1031,0),CW$914,IF(MAX($D1031:CV1031)+DB$915=CW$914-IF(SUM($D1031:CU1031)=0,$C1031,0),CW$914,0))</f>
        <v>0</v>
      </c>
      <c r="CX1031" s="31">
        <f>IF(MAX($D1031:CW1031)+CX$915=CX$914-IF(SUM($D1031:CV1031)=0,$C1031,0),CX$914,IF(MAX($D1031:CW1031)+DC$915=CX$914-IF(SUM($D1031:CV1031)=0,$C1031,0),CX$914,0))</f>
        <v>0</v>
      </c>
      <c r="CY1031" s="31">
        <f>IF(MAX($D1031:CX1031)+CY$915=CY$914-IF(SUM($D1031:CW1031)=0,$C1031,0),CY$914,IF(MAX($D1031:CX1031)+DD$915=CY$914-IF(SUM($D1031:CW1031)=0,$C1031,0),CY$914,0))</f>
        <v>0</v>
      </c>
      <c r="CZ1031" s="31">
        <f>IF(MAX($D1031:CY1031)+CZ$915=CZ$914-IF(SUM($D1031:CX1031)=0,$C1031,0),CZ$914,IF(MAX($D1031:CY1031)+DE$915=CZ$914-IF(SUM($D1031:CX1031)=0,$C1031,0),CZ$914,0))</f>
        <v>0</v>
      </c>
      <c r="DA1031" s="31">
        <f>IF(MAX($D1031:CZ1031)+DA$915=DA$914-IF(SUM($D1031:CY1031)=0,$C1031,0),DA$914,IF(MAX($D1031:CZ1031)+DF$915=DA$914-IF(SUM($D1031:CY1031)=0,$C1031,0),DA$914,0))</f>
        <v>0</v>
      </c>
      <c r="DB1031" s="31">
        <f>IF(MAX($D1031:DA1031)+DB$915=DB$914-IF(SUM($D1031:CZ1031)=0,$C1031,0),DB$914,IF(MAX($D1031:DA1031)+DG$915=DB$914-IF(SUM($D1031:CZ1031)=0,$C1031,0),DB$914,0))</f>
        <v>0</v>
      </c>
      <c r="DC1031" s="31">
        <f>IF(MAX($D1031:DB1031)+DC$915=DC$914-IF(SUM($D1031:DA1031)=0,$C1031,0),DC$914,IF(MAX($D1031:DB1031)+DH$915=DC$914-IF(SUM($D1031:DA1031)=0,$C1031,0),DC$914,0))</f>
        <v>0</v>
      </c>
      <c r="DD1031" s="31">
        <f>IF(MAX($D1031:DC1031)+DD$915=DD$914-IF(SUM($D1031:DB1031)=0,$C1031,0),DD$914,IF(MAX($D1031:DC1031)+DI$915=DD$914-IF(SUM($D1031:DB1031)=0,$C1031,0),DD$914,0))</f>
        <v>0</v>
      </c>
      <c r="DE1031" s="31">
        <f>IF(MAX($D1031:DD1031)+DE$915=DE$914-IF(SUM($D1031:DC1031)=0,$C1031,0),DE$914,IF(MAX($D1031:DD1031)+DJ$915=DE$914-IF(SUM($D1031:DC1031)=0,$C1031,0),DE$914,0))</f>
        <v>0</v>
      </c>
      <c r="DF1031" s="31">
        <f>IF(MAX($D1031:DE1031)+DF$915=DF$914-IF(SUM($D1031:DD1031)=0,$C1031,0),DF$914,IF(MAX($D1031:DE1031)+DK$915=DF$914-IF(SUM($D1031:DD1031)=0,$C1031,0),DF$914,0))</f>
        <v>0</v>
      </c>
      <c r="DG1031" s="31">
        <f>IF(MAX($D1031:DF1031)+DG$915=DG$914-IF(SUM($D1031:DE1031)=0,$C1031,0),DG$914,IF(MAX($D1031:DF1031)+DL$915=DG$914-IF(SUM($D1031:DE1031)=0,$C1031,0),DG$914,0))</f>
        <v>0</v>
      </c>
      <c r="DH1031" s="31">
        <f>IF(MAX($D1031:DG1031)+DH$915=DH$914-IF(SUM($D1031:DF1031)=0,$C1031,0),DH$914,IF(MAX($D1031:DG1031)+DM$915=DH$914-IF(SUM($D1031:DF1031)=0,$C1031,0),DH$914,0))</f>
        <v>0</v>
      </c>
      <c r="DI1031" s="31">
        <f>IF(MAX($D1031:DH1031)+DI$915=DI$914-IF(SUM($D1031:DG1031)=0,$C1031,0),DI$914,IF(MAX($D1031:DH1031)+DN$915=DI$914-IF(SUM($D1031:DG1031)=0,$C1031,0),DI$914,0))</f>
        <v>0</v>
      </c>
      <c r="DJ1031" s="31">
        <f>IF(MAX($D1031:DI1031)+DJ$915=DJ$914-IF(SUM($D1031:DH1031)=0,$C1031,0),DJ$914,IF(MAX($D1031:DI1031)+DO$915=DJ$914-IF(SUM($D1031:DH1031)=0,$C1031,0),DJ$914,0))</f>
        <v>0</v>
      </c>
      <c r="DK1031" s="31">
        <f>IF(MAX($D1031:DJ1031)+DK$915=DK$914-IF(SUM($D1031:DI1031)=0,$C1031,0),DK$914,IF(MAX($D1031:DJ1031)+DP$915=DK$914-IF(SUM($D1031:DI1031)=0,$C1031,0),DK$914,0))</f>
        <v>0</v>
      </c>
      <c r="DL1031" s="31">
        <f>IF(MAX($D1031:DK1031)+DL$915=DL$914-IF(SUM($D1031:DJ1031)=0,$C1031,0),DL$914,IF(MAX($D1031:DK1031)+DQ$915=DL$914-IF(SUM($D1031:DJ1031)=0,$C1031,0),DL$914,0))</f>
        <v>0</v>
      </c>
      <c r="DM1031" s="31">
        <f>IF(MAX($D1031:DL1031)+DM$915=DM$914-IF(SUM($D1031:DK1031)=0,$C1031,0),DM$914,IF(MAX($D1031:DL1031)+DR$915=DM$914-IF(SUM($D1031:DK1031)=0,$C1031,0),DM$914,0))</f>
        <v>0</v>
      </c>
      <c r="DN1031" s="31">
        <f>IF(MAX($D1031:DM1031)+DN$915=DN$914-IF(SUM($D1031:DL1031)=0,$C1031,0),DN$914,IF(MAX($D1031:DM1031)+DS$915=DN$914-IF(SUM($D1031:DL1031)=0,$C1031,0),DN$914,0))</f>
        <v>0</v>
      </c>
      <c r="DO1031" s="31">
        <f>IF(MAX($D1031:DN1031)+DO$915=DO$914-IF(SUM($D1031:DM1031)=0,$C1031,0),DO$914,IF(MAX($D1031:DN1031)+DT$915=DO$914-IF(SUM($D1031:DM1031)=0,$C1031,0),DO$914,0))</f>
        <v>0</v>
      </c>
      <c r="DP1031" s="31">
        <f>IF(MAX($D1031:DO1031)+DP$915=DP$914-IF(SUM($D1031:DN1031)=0,$C1031,0),DP$914,IF(MAX($D1031:DO1031)+DU$915=DP$914-IF(SUM($D1031:DN1031)=0,$C1031,0),DP$914,0))</f>
        <v>0</v>
      </c>
      <c r="DQ1031" s="31">
        <f>IF(MAX($D1031:DP1031)+DQ$915=DQ$914-IF(SUM($D1031:DO1031)=0,$C1031,0),DQ$914,IF(MAX($D1031:DP1031)+DV$915=DQ$914-IF(SUM($D1031:DO1031)=0,$C1031,0),DQ$914,0))</f>
        <v>0</v>
      </c>
      <c r="DR1031" s="31">
        <f>IF(MAX($D1031:DQ1031)+DR$915=DR$914-IF(SUM($D1031:DP1031)=0,$C1031,0),DR$914,IF(MAX($D1031:DQ1031)+DW$915=DR$914-IF(SUM($D1031:DP1031)=0,$C1031,0),DR$914,0))</f>
        <v>0</v>
      </c>
      <c r="DS1031" s="31">
        <f>IF(MAX($D1031:DR1031)+DS$915=DS$914-IF(SUM($D1031:DQ1031)=0,$C1031,0),DS$914,IF(MAX($D1031:DR1031)+DX$915=DS$914-IF(SUM($D1031:DQ1031)=0,$C1031,0),DS$914,0))</f>
        <v>0</v>
      </c>
      <c r="DT1031" s="31">
        <f>IF(MAX($D1031:DS1031)+DT$915=DT$914-IF(SUM($D1031:DR1031)=0,$C1031,0),DT$914,IF(MAX($D1031:DS1031)+DY$915=DT$914-IF(SUM($D1031:DR1031)=0,$C1031,0),DT$914,0))</f>
        <v>0</v>
      </c>
      <c r="DU1031" s="31">
        <f>IF(MAX($D1031:DT1031)+DU$915=DU$914-IF(SUM($D1031:DS1031)=0,$C1031,0),DU$914,IF(MAX($D1031:DT1031)+DZ$915=DU$914-IF(SUM($D1031:DS1031)=0,$C1031,0),DU$914,0))</f>
        <v>0</v>
      </c>
      <c r="DV1031" s="31">
        <f>IF(MAX($D1031:DU1031)+DV$915=DV$914-IF(SUM($D1031:DT1031)=0,$C1031,0),DV$914,IF(MAX($D1031:DU1031)+EA$915=DV$914-IF(SUM($D1031:DT1031)=0,$C1031,0),DV$914,0))</f>
        <v>122</v>
      </c>
      <c r="DW1031" s="31">
        <f>IF(MAX($D1031:DV1031)+DW$915=DW$914-IF(SUM($D1031:DU1031)=0,$C1031,0),DW$914,IF(MAX($D1031:DV1031)+EB$915=DW$914-IF(SUM($D1031:DU1031)=0,$C1031,0),DW$914,0))</f>
        <v>0</v>
      </c>
      <c r="DX1031" s="31">
        <f>IF(MAX($D1031:DW1031)+DX$915=DX$914-IF(SUM($D1031:DV1031)=0,$C1031,0),DX$914,IF(MAX($D1031:DW1031)+EC$915=DX$914-IF(SUM($D1031:DV1031)=0,$C1031,0),DX$914,0))</f>
        <v>0</v>
      </c>
      <c r="DY1031" s="31">
        <f>IF(MAX($D1031:DX1031)+DY$915=DY$914-IF(SUM($D1031:DW1031)=0,$C1031,0),DY$914,IF(MAX($D1031:DX1031)+ED$915=DY$914-IF(SUM($D1031:DW1031)=0,$C1031,0),DY$914,0))</f>
        <v>0</v>
      </c>
      <c r="DZ1031" s="31"/>
      <c r="EA1031" s="31"/>
      <c r="EB1031" s="31"/>
      <c r="EC1031" s="31"/>
      <c r="ED1031" s="31"/>
      <c r="EE1031">
        <f>IF(EE1032=0,0,EE1032)</f>
        <v>0</v>
      </c>
      <c r="EF1031" s="31"/>
      <c r="EG1031" s="31"/>
      <c r="EH1031" s="31"/>
      <c r="EI1031" s="31"/>
      <c r="EJ1031" s="31"/>
      <c r="EK1031" s="31"/>
      <c r="EL1031" s="31"/>
      <c r="EM1031" s="31"/>
      <c r="EN1031" s="31"/>
      <c r="EO1031" s="31"/>
      <c r="EP1031" s="31"/>
      <c r="EQ1031" s="31"/>
      <c r="ER1031" s="31"/>
      <c r="ES1031" s="31"/>
      <c r="ET1031" s="31"/>
      <c r="EU1031" s="31"/>
      <c r="EV1031" s="31"/>
      <c r="EW1031" s="31"/>
      <c r="EX1031" s="31"/>
      <c r="EY1031" s="31"/>
      <c r="EZ1031" s="31"/>
      <c r="FA1031" s="31"/>
      <c r="FB1031" s="31"/>
      <c r="FC1031" s="31"/>
      <c r="FD1031" s="31"/>
      <c r="FE1031" s="31"/>
      <c r="FF1031" s="31"/>
      <c r="FG1031" s="31"/>
      <c r="FH1031" s="31"/>
      <c r="FI1031" s="31"/>
      <c r="FJ1031" s="31"/>
      <c r="FK1031" s="31"/>
      <c r="FL1031" s="31"/>
      <c r="FM1031" s="31"/>
      <c r="FN1031" s="31"/>
      <c r="FO1031" s="31"/>
      <c r="FP1031" s="31"/>
      <c r="FQ1031" s="31"/>
      <c r="FR1031" s="31"/>
      <c r="FS1031" s="31"/>
      <c r="FT1031" s="31"/>
      <c r="FU1031" s="31"/>
      <c r="FV1031" s="31"/>
      <c r="FW1031" s="31"/>
      <c r="FX1031" s="31"/>
      <c r="FY1031" s="31"/>
      <c r="FZ1031" s="31"/>
      <c r="GA1031" s="31"/>
      <c r="GB1031" s="31"/>
      <c r="GC1031" s="31"/>
    </row>
    <row r="1032" spans="1:189" x14ac:dyDescent="0.25">
      <c r="A1032" s="19">
        <f t="shared" si="1979"/>
        <v>58</v>
      </c>
      <c r="B1032" s="28">
        <f>B1030+1</f>
        <v>1958</v>
      </c>
      <c r="C1032">
        <f t="shared" si="1980"/>
        <v>57</v>
      </c>
      <c r="AR1032" s="13"/>
      <c r="AS1032" s="13"/>
      <c r="AT1032" s="13"/>
      <c r="AU1032" s="13"/>
      <c r="AV1032" s="13"/>
      <c r="AW1032" s="13"/>
      <c r="AX1032" s="13"/>
      <c r="AY1032" s="13"/>
      <c r="AZ1032" s="13"/>
      <c r="BA1032" s="13"/>
      <c r="BI1032" s="32">
        <f>BI841</f>
        <v>0</v>
      </c>
      <c r="BJ1032">
        <f t="shared" ref="BJ1032:DU1032" si="2029">IF(BJ$507=BJ1031,BJ841,0)</f>
        <v>0</v>
      </c>
      <c r="BK1032">
        <f t="shared" si="2029"/>
        <v>0</v>
      </c>
      <c r="BL1032">
        <f t="shared" si="2029"/>
        <v>0</v>
      </c>
      <c r="BM1032">
        <f t="shared" si="2029"/>
        <v>0</v>
      </c>
      <c r="BN1032">
        <f t="shared" si="2029"/>
        <v>0</v>
      </c>
      <c r="BO1032">
        <f t="shared" si="2029"/>
        <v>0</v>
      </c>
      <c r="BP1032">
        <f t="shared" si="2029"/>
        <v>0</v>
      </c>
      <c r="BQ1032">
        <f t="shared" si="2029"/>
        <v>0</v>
      </c>
      <c r="BR1032">
        <f t="shared" si="2029"/>
        <v>0</v>
      </c>
      <c r="BS1032">
        <f t="shared" si="2029"/>
        <v>0</v>
      </c>
      <c r="BT1032">
        <f t="shared" si="2029"/>
        <v>0</v>
      </c>
      <c r="BU1032">
        <f t="shared" si="2029"/>
        <v>0</v>
      </c>
      <c r="BV1032">
        <f t="shared" si="2029"/>
        <v>0</v>
      </c>
      <c r="BW1032">
        <f t="shared" si="2029"/>
        <v>0</v>
      </c>
      <c r="BX1032">
        <f t="shared" si="2029"/>
        <v>0</v>
      </c>
      <c r="BY1032">
        <f t="shared" si="2029"/>
        <v>0</v>
      </c>
      <c r="BZ1032">
        <f t="shared" si="2029"/>
        <v>0</v>
      </c>
      <c r="CA1032">
        <f t="shared" si="2029"/>
        <v>0</v>
      </c>
      <c r="CB1032">
        <f t="shared" si="2029"/>
        <v>0</v>
      </c>
      <c r="CC1032">
        <f t="shared" si="2029"/>
        <v>0</v>
      </c>
      <c r="CD1032">
        <f t="shared" si="2029"/>
        <v>0</v>
      </c>
      <c r="CE1032">
        <f t="shared" si="2029"/>
        <v>0</v>
      </c>
      <c r="CF1032">
        <f t="shared" si="2029"/>
        <v>0</v>
      </c>
      <c r="CG1032">
        <f t="shared" si="2029"/>
        <v>0</v>
      </c>
      <c r="CH1032">
        <f t="shared" si="2029"/>
        <v>0</v>
      </c>
      <c r="CI1032">
        <f t="shared" si="2029"/>
        <v>0</v>
      </c>
      <c r="CJ1032">
        <f t="shared" si="2029"/>
        <v>0</v>
      </c>
      <c r="CK1032">
        <f t="shared" si="2029"/>
        <v>0</v>
      </c>
      <c r="CL1032">
        <f t="shared" si="2029"/>
        <v>0</v>
      </c>
      <c r="CM1032">
        <f t="shared" si="2029"/>
        <v>0</v>
      </c>
      <c r="CN1032">
        <f t="shared" si="2029"/>
        <v>0</v>
      </c>
      <c r="CO1032">
        <f t="shared" si="2029"/>
        <v>0</v>
      </c>
      <c r="CP1032">
        <f t="shared" si="2029"/>
        <v>0</v>
      </c>
      <c r="CQ1032">
        <f t="shared" si="2029"/>
        <v>0</v>
      </c>
      <c r="CR1032">
        <f t="shared" si="2029"/>
        <v>0</v>
      </c>
      <c r="CS1032">
        <f t="shared" si="2029"/>
        <v>0</v>
      </c>
      <c r="CT1032">
        <f t="shared" si="2029"/>
        <v>0</v>
      </c>
      <c r="CU1032">
        <f t="shared" si="2029"/>
        <v>0</v>
      </c>
      <c r="CV1032">
        <f t="shared" si="2029"/>
        <v>0</v>
      </c>
      <c r="CW1032">
        <f t="shared" si="2029"/>
        <v>0</v>
      </c>
      <c r="CX1032">
        <f t="shared" si="2029"/>
        <v>0</v>
      </c>
      <c r="CY1032">
        <f t="shared" si="2029"/>
        <v>0</v>
      </c>
      <c r="CZ1032">
        <f t="shared" si="2029"/>
        <v>0</v>
      </c>
      <c r="DA1032">
        <f t="shared" si="2029"/>
        <v>0</v>
      </c>
      <c r="DB1032">
        <f t="shared" si="2029"/>
        <v>0</v>
      </c>
      <c r="DC1032">
        <f t="shared" si="2029"/>
        <v>0</v>
      </c>
      <c r="DD1032">
        <f t="shared" si="2029"/>
        <v>0</v>
      </c>
      <c r="DE1032">
        <f t="shared" si="2029"/>
        <v>0</v>
      </c>
      <c r="DF1032">
        <f t="shared" si="2029"/>
        <v>0</v>
      </c>
      <c r="DG1032">
        <f t="shared" si="2029"/>
        <v>0</v>
      </c>
      <c r="DH1032">
        <f t="shared" si="2029"/>
        <v>0</v>
      </c>
      <c r="DI1032">
        <f t="shared" si="2029"/>
        <v>0</v>
      </c>
      <c r="DJ1032">
        <f t="shared" si="2029"/>
        <v>0</v>
      </c>
      <c r="DK1032">
        <f t="shared" si="2029"/>
        <v>0</v>
      </c>
      <c r="DL1032">
        <f t="shared" si="2029"/>
        <v>0</v>
      </c>
      <c r="DM1032">
        <f t="shared" si="2029"/>
        <v>0</v>
      </c>
      <c r="DN1032">
        <f t="shared" si="2029"/>
        <v>0</v>
      </c>
      <c r="DO1032">
        <f t="shared" si="2029"/>
        <v>0</v>
      </c>
      <c r="DP1032">
        <f t="shared" si="2029"/>
        <v>0</v>
      </c>
      <c r="DQ1032">
        <f t="shared" si="2029"/>
        <v>0</v>
      </c>
      <c r="DR1032">
        <f t="shared" si="2029"/>
        <v>0</v>
      </c>
      <c r="DS1032">
        <f t="shared" si="2029"/>
        <v>0</v>
      </c>
      <c r="DT1032">
        <f t="shared" si="2029"/>
        <v>0</v>
      </c>
      <c r="DU1032">
        <f t="shared" si="2029"/>
        <v>0</v>
      </c>
      <c r="DV1032">
        <f t="shared" ref="DV1032:DY1032" si="2030">IF(DV$507=DV1031,DV841,0)</f>
        <v>0</v>
      </c>
      <c r="DW1032">
        <f t="shared" si="2030"/>
        <v>0</v>
      </c>
      <c r="DX1032">
        <f t="shared" si="2030"/>
        <v>0</v>
      </c>
      <c r="DY1032">
        <f t="shared" si="2030"/>
        <v>0</v>
      </c>
      <c r="EE1032" s="13">
        <f>SUM(D1032:EC1032)</f>
        <v>0</v>
      </c>
    </row>
    <row r="1033" spans="1:189" x14ac:dyDescent="0.25">
      <c r="A1033" s="19">
        <f t="shared" si="1979"/>
        <v>59</v>
      </c>
      <c r="B1033" s="28"/>
      <c r="C1033">
        <f t="shared" si="1980"/>
        <v>58</v>
      </c>
      <c r="AR1033" s="13"/>
      <c r="AS1033" s="13"/>
      <c r="AT1033" s="13"/>
      <c r="AU1033" s="13"/>
      <c r="AV1033" s="13"/>
      <c r="AW1033" s="13"/>
      <c r="AX1033" s="13"/>
      <c r="AY1033" s="13"/>
      <c r="AZ1033" s="13"/>
      <c r="BA1033" s="13"/>
      <c r="BK1033" s="31">
        <f>IF(MAX($D1033:BJ1033)+BK$915=BK$914-IF(SUM($D1033:BI1033)=0,$C1033,0),BK$914,IF(MAX($D1033:BJ1033)+BP$915=BK$914-IF(SUM($D1033:BI1033)=0,$C1033,0),BK$914,0))</f>
        <v>0</v>
      </c>
      <c r="BL1033" s="31">
        <f>IF(MAX($D1033:BK1033)+BL$915=BL$914-IF(SUM($D1033:BJ1033)=0,$C1033,0),BL$914,IF(MAX($D1033:BK1033)+BQ$915=BL$914-IF(SUM($D1033:BJ1033)=0,$C1033,0),BL$914,0))</f>
        <v>0</v>
      </c>
      <c r="BM1033" s="31">
        <f>IF(MAX($D1033:BL1033)+BM$915=BM$914-IF(SUM($D1033:BK1033)=0,$C1033,0),BM$914,IF(MAX($D1033:BL1033)+BR$915=BM$914-IF(SUM($D1033:BK1033)=0,$C1033,0),BM$914,0))</f>
        <v>0</v>
      </c>
      <c r="BN1033" s="31">
        <f>IF(MAX($D1033:BM1033)+BN$915=BN$914-IF(SUM($D1033:BL1033)=0,$C1033,0),BN$914,IF(MAX($D1033:BM1033)+BS$915=BN$914-IF(SUM($D1033:BL1033)=0,$C1033,0),BN$914,0))</f>
        <v>0</v>
      </c>
      <c r="BO1033" s="31">
        <f>IF(MAX($D1033:BN1033)+BO$915=BO$914-IF(SUM($D1033:BM1033)=0,$C1033,0),BO$914,IF(MAX($D1033:BN1033)+BT$915=BO$914-IF(SUM($D1033:BM1033)=0,$C1033,0),BO$914,0))</f>
        <v>0</v>
      </c>
      <c r="BP1033" s="31">
        <f>IF(MAX($D1033:BO1033)+BP$915=BP$914-IF(SUM($D1033:BN1033)=0,$C1033,0),BP$914,IF(MAX($D1033:BO1033)+BU$915=BP$914-IF(SUM($D1033:BN1033)=0,$C1033,0),BP$914,0))</f>
        <v>0</v>
      </c>
      <c r="BQ1033" s="31">
        <f>IF(MAX($D1033:BP1033)+BQ$915=BQ$914-IF(SUM($D1033:BO1033)=0,$C1033,0),BQ$914,IF(MAX($D1033:BP1033)+BV$915=BQ$914-IF(SUM($D1033:BO1033)=0,$C1033,0),BQ$914,0))</f>
        <v>0</v>
      </c>
      <c r="BR1033" s="31">
        <f>IF(MAX($D1033:BQ1033)+BR$915=BR$914-IF(SUM($D1033:BP1033)=0,$C1033,0),BR$914,IF(MAX($D1033:BQ1033)+BW$915=BR$914-IF(SUM($D1033:BP1033)=0,$C1033,0),BR$914,0))</f>
        <v>0</v>
      </c>
      <c r="BS1033" s="31">
        <f>IF(MAX($D1033:BR1033)+BS$915=BS$914-IF(SUM($D1033:BQ1033)=0,$C1033,0),BS$914,IF(MAX($D1033:BR1033)+BX$915=BS$914-IF(SUM($D1033:BQ1033)=0,$C1033,0),BS$914,0))</f>
        <v>0</v>
      </c>
      <c r="BT1033" s="31">
        <f>IF(MAX($D1033:BS1033)+BT$915=BT$914-IF(SUM($D1033:BR1033)=0,$C1033,0),BT$914,IF(MAX($D1033:BS1033)+BY$915=BT$914-IF(SUM($D1033:BR1033)=0,$C1033,0),BT$914,0))</f>
        <v>0</v>
      </c>
      <c r="BU1033" s="31">
        <f>IF(MAX($D1033:BT1033)+BU$915=BU$914-IF(SUM($D1033:BS1033)=0,$C1033,0),BU$914,IF(MAX($D1033:BT1033)+BZ$915=BU$914-IF(SUM($D1033:BS1033)=0,$C1033,0),BU$914,0))</f>
        <v>0</v>
      </c>
      <c r="BV1033" s="31">
        <f>IF(MAX($D1033:BU1033)+BV$915=BV$914-IF(SUM($D1033:BT1033)=0,$C1033,0),BV$914,IF(MAX($D1033:BU1033)+CA$915=BV$914-IF(SUM($D1033:BT1033)=0,$C1033,0),BV$914,0))</f>
        <v>0</v>
      </c>
      <c r="BW1033" s="31">
        <f>IF(MAX($D1033:BV1033)+BW$915=BW$914-IF(SUM($D1033:BU1033)=0,$C1033,0),BW$914,IF(MAX($D1033:BV1033)+CB$915=BW$914-IF(SUM($D1033:BU1033)=0,$C1033,0),BW$914,0))</f>
        <v>0</v>
      </c>
      <c r="BX1033" s="31">
        <f>IF(MAX($D1033:BW1033)+BX$915=BX$914-IF(SUM($D1033:BV1033)=0,$C1033,0),BX$914,IF(MAX($D1033:BW1033)+CC$915=BX$914-IF(SUM($D1033:BV1033)=0,$C1033,0),BX$914,0))</f>
        <v>0</v>
      </c>
      <c r="BY1033" s="31">
        <f>IF(MAX($D1033:BX1033)+BY$915=BY$914-IF(SUM($D1033:BW1033)=0,$C1033,0),BY$914,IF(MAX($D1033:BX1033)+CD$915=BY$914-IF(SUM($D1033:BW1033)=0,$C1033,0),BY$914,0))</f>
        <v>0</v>
      </c>
      <c r="BZ1033" s="31">
        <f>IF(MAX($D1033:BY1033)+BZ$915=BZ$914-IF(SUM($D1033:BX1033)=0,$C1033,0),BZ$914,IF(MAX($D1033:BY1033)+CE$915=BZ$914-IF(SUM($D1033:BX1033)=0,$C1033,0),BZ$914,0))</f>
        <v>0</v>
      </c>
      <c r="CA1033" s="31">
        <f>IF(MAX($D1033:BZ1033)+CA$915=CA$914-IF(SUM($D1033:BY1033)=0,$C1033,0),CA$914,IF(MAX($D1033:BZ1033)+CF$915=CA$914-IF(SUM($D1033:BY1033)=0,$C1033,0),CA$914,0))</f>
        <v>0</v>
      </c>
      <c r="CB1033" s="31">
        <f>IF(MAX($D1033:CA1033)+CB$915=CB$914-IF(SUM($D1033:BZ1033)=0,$C1033,0),CB$914,IF(MAX($D1033:CA1033)+CG$915=CB$914-IF(SUM($D1033:BZ1033)=0,$C1033,0),CB$914,0))</f>
        <v>0</v>
      </c>
      <c r="CC1033" s="31">
        <f>IF(MAX($D1033:CB1033)+CC$915=CC$914-IF(SUM($D1033:CA1033)=0,$C1033,0),CC$914,IF(MAX($D1033:CB1033)+CH$915=CC$914-IF(SUM($D1033:CA1033)=0,$C1033,0),CC$914,0))</f>
        <v>0</v>
      </c>
      <c r="CD1033" s="31">
        <f>IF(MAX($D1033:CC1033)+CD$915=CD$914-IF(SUM($D1033:CB1033)=0,$C1033,0),CD$914,IF(MAX($D1033:CC1033)+CI$915=CD$914-IF(SUM($D1033:CB1033)=0,$C1033,0),CD$914,0))</f>
        <v>0</v>
      </c>
      <c r="CE1033" s="31">
        <f>IF(MAX($D1033:CD1033)+CE$915=CE$914-IF(SUM($D1033:CC1033)=0,$C1033,0),CE$914,IF(MAX($D1033:CD1033)+CJ$915=CE$914-IF(SUM($D1033:CC1033)=0,$C1033,0),CE$914,0))</f>
        <v>0</v>
      </c>
      <c r="CF1033" s="31">
        <f>IF(MAX($D1033:CE1033)+CF$915=CF$914-IF(SUM($D1033:CD1033)=0,$C1033,0),CF$914,IF(MAX($D1033:CE1033)+CK$915=CF$914-IF(SUM($D1033:CD1033)=0,$C1033,0),CF$914,0))</f>
        <v>0</v>
      </c>
      <c r="CG1033" s="31">
        <f>IF(MAX($D1033:CF1033)+CG$915=CG$914-IF(SUM($D1033:CE1033)=0,$C1033,0),CG$914,IF(MAX($D1033:CF1033)+CL$915=CG$914-IF(SUM($D1033:CE1033)=0,$C1033,0),CG$914,0))</f>
        <v>0</v>
      </c>
      <c r="CH1033" s="31">
        <f>IF(MAX($D1033:CG1033)+CH$915=CH$914-IF(SUM($D1033:CF1033)=0,$C1033,0),CH$914,IF(MAX($D1033:CG1033)+CM$915=CH$914-IF(SUM($D1033:CF1033)=0,$C1033,0),CH$914,0))</f>
        <v>0</v>
      </c>
      <c r="CI1033" s="31">
        <f>IF(MAX($D1033:CH1033)+CI$915=CI$914-IF(SUM($D1033:CG1033)=0,$C1033,0),CI$914,IF(MAX($D1033:CH1033)+CN$915=CI$914-IF(SUM($D1033:CG1033)=0,$C1033,0),CI$914,0))</f>
        <v>0</v>
      </c>
      <c r="CJ1033" s="31">
        <f>IF(MAX($D1033:CI1033)+CJ$915=CJ$914-IF(SUM($D1033:CH1033)=0,$C1033,0),CJ$914,IF(MAX($D1033:CI1033)+CO$915=CJ$914-IF(SUM($D1033:CH1033)=0,$C1033,0),CJ$914,0))</f>
        <v>0</v>
      </c>
      <c r="CK1033" s="31">
        <f>IF(MAX($D1033:CJ1033)+CK$915=CK$914-IF(SUM($D1033:CI1033)=0,$C1033,0),CK$914,IF(MAX($D1033:CJ1033)+CP$915=CK$914-IF(SUM($D1033:CI1033)=0,$C1033,0),CK$914,0))</f>
        <v>0</v>
      </c>
      <c r="CL1033" s="31">
        <f>IF(MAX($D1033:CK1033)+CL$915=CL$914-IF(SUM($D1033:CJ1033)=0,$C1033,0),CL$914,IF(MAX($D1033:CK1033)+CQ$915=CL$914-IF(SUM($D1033:CJ1033)=0,$C1033,0),CL$914,0))</f>
        <v>0</v>
      </c>
      <c r="CM1033" s="31">
        <f>IF(MAX($D1033:CL1033)+CM$915=CM$914-IF(SUM($D1033:CK1033)=0,$C1033,0),CM$914,IF(MAX($D1033:CL1033)+CR$915=CM$914-IF(SUM($D1033:CK1033)=0,$C1033,0),CM$914,0))</f>
        <v>0</v>
      </c>
      <c r="CN1033" s="31">
        <f>IF(MAX($D1033:CM1033)+CN$915=CN$914-IF(SUM($D1033:CL1033)=0,$C1033,0),CN$914,IF(MAX($D1033:CM1033)+CS$915=CN$914-IF(SUM($D1033:CL1033)=0,$C1033,0),CN$914,0))</f>
        <v>0</v>
      </c>
      <c r="CO1033" s="31">
        <f>IF(MAX($D1033:CN1033)+CO$915=CO$914-IF(SUM($D1033:CM1033)=0,$C1033,0),CO$914,IF(MAX($D1033:CN1033)+CT$915=CO$914-IF(SUM($D1033:CM1033)=0,$C1033,0),CO$914,0))</f>
        <v>0</v>
      </c>
      <c r="CP1033" s="31">
        <f>IF(MAX($D1033:CO1033)+CP$915=CP$914-IF(SUM($D1033:CN1033)=0,$C1033,0),CP$914,IF(MAX($D1033:CO1033)+CU$915=CP$914-IF(SUM($D1033:CN1033)=0,$C1033,0),CP$914,0))</f>
        <v>0</v>
      </c>
      <c r="CQ1033" s="31">
        <f>IF(MAX($D1033:CP1033)+CQ$915=CQ$914-IF(SUM($D1033:CO1033)=0,$C1033,0),CQ$914,IF(MAX($D1033:CP1033)+CV$915=CQ$914-IF(SUM($D1033:CO1033)=0,$C1033,0),CQ$914,0))</f>
        <v>0</v>
      </c>
      <c r="CR1033" s="31">
        <f>IF(MAX($D1033:CQ1033)+CR$915=CR$914-IF(SUM($D1033:CP1033)=0,$C1033,0),CR$914,IF(MAX($D1033:CQ1033)+CW$915=CR$914-IF(SUM($D1033:CP1033)=0,$C1033,0),CR$914,0))</f>
        <v>0</v>
      </c>
      <c r="CS1033" s="31">
        <f>IF(MAX($D1033:CR1033)+CS$915=CS$914-IF(SUM($D1033:CQ1033)=0,$C1033,0),CS$914,IF(MAX($D1033:CR1033)+CX$915=CS$914-IF(SUM($D1033:CQ1033)=0,$C1033,0),CS$914,0))</f>
        <v>93</v>
      </c>
      <c r="CT1033" s="31">
        <f>IF(MAX($D1033:CS1033)+CT$915=CT$914-IF(SUM($D1033:CR1033)=0,$C1033,0),CT$914,IF(MAX($D1033:CS1033)+CY$915=CT$914-IF(SUM($D1033:CR1033)=0,$C1033,0),CT$914,0))</f>
        <v>0</v>
      </c>
      <c r="CU1033" s="31">
        <f>IF(MAX($D1033:CT1033)+CU$915=CU$914-IF(SUM($D1033:CS1033)=0,$C1033,0),CU$914,IF(MAX($D1033:CT1033)+CZ$915=CU$914-IF(SUM($D1033:CS1033)=0,$C1033,0),CU$914,0))</f>
        <v>0</v>
      </c>
      <c r="CV1033" s="31">
        <f>IF(MAX($D1033:CU1033)+CV$915=CV$914-IF(SUM($D1033:CT1033)=0,$C1033,0),CV$914,IF(MAX($D1033:CU1033)+DA$915=CV$914-IF(SUM($D1033:CT1033)=0,$C1033,0),CV$914,0))</f>
        <v>0</v>
      </c>
      <c r="CW1033" s="31">
        <f>IF(MAX($D1033:CV1033)+CW$915=CW$914-IF(SUM($D1033:CU1033)=0,$C1033,0),CW$914,IF(MAX($D1033:CV1033)+DB$915=CW$914-IF(SUM($D1033:CU1033)=0,$C1033,0),CW$914,0))</f>
        <v>0</v>
      </c>
      <c r="CX1033" s="31">
        <f>IF(MAX($D1033:CW1033)+CX$915=CX$914-IF(SUM($D1033:CV1033)=0,$C1033,0),CX$914,IF(MAX($D1033:CW1033)+DC$915=CX$914-IF(SUM($D1033:CV1033)=0,$C1033,0),CX$914,0))</f>
        <v>0</v>
      </c>
      <c r="CY1033" s="31">
        <f>IF(MAX($D1033:CX1033)+CY$915=CY$914-IF(SUM($D1033:CW1033)=0,$C1033,0),CY$914,IF(MAX($D1033:CX1033)+DD$915=CY$914-IF(SUM($D1033:CW1033)=0,$C1033,0),CY$914,0))</f>
        <v>0</v>
      </c>
      <c r="CZ1033" s="31">
        <f>IF(MAX($D1033:CY1033)+CZ$915=CZ$914-IF(SUM($D1033:CX1033)=0,$C1033,0),CZ$914,IF(MAX($D1033:CY1033)+DE$915=CZ$914-IF(SUM($D1033:CX1033)=0,$C1033,0),CZ$914,0))</f>
        <v>0</v>
      </c>
      <c r="DA1033" s="31">
        <f>IF(MAX($D1033:CZ1033)+DA$915=DA$914-IF(SUM($D1033:CY1033)=0,$C1033,0),DA$914,IF(MAX($D1033:CZ1033)+DF$915=DA$914-IF(SUM($D1033:CY1033)=0,$C1033,0),DA$914,0))</f>
        <v>0</v>
      </c>
      <c r="DB1033" s="31">
        <f>IF(MAX($D1033:DA1033)+DB$915=DB$914-IF(SUM($D1033:CZ1033)=0,$C1033,0),DB$914,IF(MAX($D1033:DA1033)+DG$915=DB$914-IF(SUM($D1033:CZ1033)=0,$C1033,0),DB$914,0))</f>
        <v>0</v>
      </c>
      <c r="DC1033" s="31">
        <f>IF(MAX($D1033:DB1033)+DC$915=DC$914-IF(SUM($D1033:DA1033)=0,$C1033,0),DC$914,IF(MAX($D1033:DB1033)+DH$915=DC$914-IF(SUM($D1033:DA1033)=0,$C1033,0),DC$914,0))</f>
        <v>0</v>
      </c>
      <c r="DD1033" s="31">
        <f>IF(MAX($D1033:DC1033)+DD$915=DD$914-IF(SUM($D1033:DB1033)=0,$C1033,0),DD$914,IF(MAX($D1033:DC1033)+DI$915=DD$914-IF(SUM($D1033:DB1033)=0,$C1033,0),DD$914,0))</f>
        <v>0</v>
      </c>
      <c r="DE1033" s="31">
        <f>IF(MAX($D1033:DD1033)+DE$915=DE$914-IF(SUM($D1033:DC1033)=0,$C1033,0),DE$914,IF(MAX($D1033:DD1033)+DJ$915=DE$914-IF(SUM($D1033:DC1033)=0,$C1033,0),DE$914,0))</f>
        <v>0</v>
      </c>
      <c r="DF1033" s="31">
        <f>IF(MAX($D1033:DE1033)+DF$915=DF$914-IF(SUM($D1033:DD1033)=0,$C1033,0),DF$914,IF(MAX($D1033:DE1033)+DK$915=DF$914-IF(SUM($D1033:DD1033)=0,$C1033,0),DF$914,0))</f>
        <v>0</v>
      </c>
      <c r="DG1033" s="31">
        <f>IF(MAX($D1033:DF1033)+DG$915=DG$914-IF(SUM($D1033:DE1033)=0,$C1033,0),DG$914,IF(MAX($D1033:DF1033)+DL$915=DG$914-IF(SUM($D1033:DE1033)=0,$C1033,0),DG$914,0))</f>
        <v>0</v>
      </c>
      <c r="DH1033" s="31">
        <f>IF(MAX($D1033:DG1033)+DH$915=DH$914-IF(SUM($D1033:DF1033)=0,$C1033,0),DH$914,IF(MAX($D1033:DG1033)+DM$915=DH$914-IF(SUM($D1033:DF1033)=0,$C1033,0),DH$914,0))</f>
        <v>0</v>
      </c>
      <c r="DI1033" s="31">
        <f>IF(MAX($D1033:DH1033)+DI$915=DI$914-IF(SUM($D1033:DG1033)=0,$C1033,0),DI$914,IF(MAX($D1033:DH1033)+DN$915=DI$914-IF(SUM($D1033:DG1033)=0,$C1033,0),DI$914,0))</f>
        <v>0</v>
      </c>
      <c r="DJ1033" s="31">
        <f>IF(MAX($D1033:DI1033)+DJ$915=DJ$914-IF(SUM($D1033:DH1033)=0,$C1033,0),DJ$914,IF(MAX($D1033:DI1033)+DO$915=DJ$914-IF(SUM($D1033:DH1033)=0,$C1033,0),DJ$914,0))</f>
        <v>0</v>
      </c>
      <c r="DK1033" s="31">
        <f>IF(MAX($D1033:DJ1033)+DK$915=DK$914-IF(SUM($D1033:DI1033)=0,$C1033,0),DK$914,IF(MAX($D1033:DJ1033)+DP$915=DK$914-IF(SUM($D1033:DI1033)=0,$C1033,0),DK$914,0))</f>
        <v>0</v>
      </c>
      <c r="DL1033" s="31">
        <f>IF(MAX($D1033:DK1033)+DL$915=DL$914-IF(SUM($D1033:DJ1033)=0,$C1033,0),DL$914,IF(MAX($D1033:DK1033)+DQ$915=DL$914-IF(SUM($D1033:DJ1033)=0,$C1033,0),DL$914,0))</f>
        <v>0</v>
      </c>
      <c r="DM1033" s="31">
        <f>IF(MAX($D1033:DL1033)+DM$915=DM$914-IF(SUM($D1033:DK1033)=0,$C1033,0),DM$914,IF(MAX($D1033:DL1033)+DR$915=DM$914-IF(SUM($D1033:DK1033)=0,$C1033,0),DM$914,0))</f>
        <v>0</v>
      </c>
      <c r="DN1033" s="31">
        <f>IF(MAX($D1033:DM1033)+DN$915=DN$914-IF(SUM($D1033:DL1033)=0,$C1033,0),DN$914,IF(MAX($D1033:DM1033)+DS$915=DN$914-IF(SUM($D1033:DL1033)=0,$C1033,0),DN$914,0))</f>
        <v>0</v>
      </c>
      <c r="DO1033" s="31">
        <f>IF(MAX($D1033:DN1033)+DO$915=DO$914-IF(SUM($D1033:DM1033)=0,$C1033,0),DO$914,IF(MAX($D1033:DN1033)+DT$915=DO$914-IF(SUM($D1033:DM1033)=0,$C1033,0),DO$914,0))</f>
        <v>0</v>
      </c>
      <c r="DP1033" s="31">
        <f>IF(MAX($D1033:DO1033)+DP$915=DP$914-IF(SUM($D1033:DN1033)=0,$C1033,0),DP$914,IF(MAX($D1033:DO1033)+DU$915=DP$914-IF(SUM($D1033:DN1033)=0,$C1033,0),DP$914,0))</f>
        <v>0</v>
      </c>
      <c r="DQ1033" s="31">
        <f>IF(MAX($D1033:DP1033)+DQ$915=DQ$914-IF(SUM($D1033:DO1033)=0,$C1033,0),DQ$914,IF(MAX($D1033:DP1033)+DV$915=DQ$914-IF(SUM($D1033:DO1033)=0,$C1033,0),DQ$914,0))</f>
        <v>0</v>
      </c>
      <c r="DR1033" s="31">
        <f>IF(MAX($D1033:DQ1033)+DR$915=DR$914-IF(SUM($D1033:DP1033)=0,$C1033,0),DR$914,IF(MAX($D1033:DQ1033)+DW$915=DR$914-IF(SUM($D1033:DP1033)=0,$C1033,0),DR$914,0))</f>
        <v>0</v>
      </c>
      <c r="DS1033" s="31">
        <f>IF(MAX($D1033:DR1033)+DS$915=DS$914-IF(SUM($D1033:DQ1033)=0,$C1033,0),DS$914,IF(MAX($D1033:DR1033)+DX$915=DS$914-IF(SUM($D1033:DQ1033)=0,$C1033,0),DS$914,0))</f>
        <v>0</v>
      </c>
      <c r="DT1033" s="31">
        <f>IF(MAX($D1033:DS1033)+DT$915=DT$914-IF(SUM($D1033:DR1033)=0,$C1033,0),DT$914,IF(MAX($D1033:DS1033)+DY$915=DT$914-IF(SUM($D1033:DR1033)=0,$C1033,0),DT$914,0))</f>
        <v>0</v>
      </c>
      <c r="DU1033" s="31">
        <f>IF(MAX($D1033:DT1033)+DU$915=DU$914-IF(SUM($D1033:DS1033)=0,$C1033,0),DU$914,IF(MAX($D1033:DT1033)+DZ$915=DU$914-IF(SUM($D1033:DS1033)=0,$C1033,0),DU$914,0))</f>
        <v>0</v>
      </c>
      <c r="DV1033" s="31">
        <f>IF(MAX($D1033:DU1033)+DV$915=DV$914-IF(SUM($D1033:DT1033)=0,$C1033,0),DV$914,IF(MAX($D1033:DU1033)+EA$915=DV$914-IF(SUM($D1033:DT1033)=0,$C1033,0),DV$914,0))</f>
        <v>0</v>
      </c>
      <c r="DW1033" s="31">
        <f>IF(MAX($D1033:DV1033)+DW$915=DW$914-IF(SUM($D1033:DU1033)=0,$C1033,0),DW$914,IF(MAX($D1033:DV1033)+EB$915=DW$914-IF(SUM($D1033:DU1033)=0,$C1033,0),DW$914,0))</f>
        <v>123</v>
      </c>
      <c r="DX1033" s="31">
        <f>IF(MAX($D1033:DW1033)+DX$915=DX$914-IF(SUM($D1033:DV1033)=0,$C1033,0),DX$914,IF(MAX($D1033:DW1033)+EC$915=DX$914-IF(SUM($D1033:DV1033)=0,$C1033,0),DX$914,0))</f>
        <v>0</v>
      </c>
      <c r="DY1033" s="31">
        <f>IF(MAX($D1033:DX1033)+DY$915=DY$914-IF(SUM($D1033:DW1033)=0,$C1033,0),DY$914,IF(MAX($D1033:DX1033)+ED$915=DY$914-IF(SUM($D1033:DW1033)=0,$C1033,0),DY$914,0))</f>
        <v>0</v>
      </c>
      <c r="DZ1033" s="31"/>
      <c r="EA1033" s="31"/>
      <c r="EB1033" s="31"/>
      <c r="EC1033" s="31"/>
      <c r="ED1033" s="31"/>
      <c r="EE1033">
        <f>IF(EE1034=0,0,EE1034)</f>
        <v>0</v>
      </c>
      <c r="EF1033" s="31"/>
      <c r="EG1033" s="31"/>
      <c r="EH1033" s="31"/>
      <c r="EI1033" s="31"/>
      <c r="EJ1033" s="31"/>
      <c r="EK1033" s="31"/>
      <c r="EL1033" s="31"/>
      <c r="EM1033" s="31"/>
      <c r="EN1033" s="31"/>
      <c r="EO1033" s="31"/>
      <c r="EP1033" s="31"/>
      <c r="EQ1033" s="31"/>
      <c r="ER1033" s="31"/>
      <c r="ES1033" s="31"/>
      <c r="ET1033" s="31"/>
      <c r="EU1033" s="31"/>
      <c r="EV1033" s="31"/>
      <c r="EW1033" s="31"/>
      <c r="EX1033" s="31"/>
      <c r="EY1033" s="31"/>
      <c r="EZ1033" s="31"/>
      <c r="FA1033" s="31"/>
      <c r="FB1033" s="31"/>
      <c r="FC1033" s="31"/>
      <c r="FD1033" s="31"/>
      <c r="FE1033" s="31"/>
      <c r="FF1033" s="31"/>
      <c r="FG1033" s="31"/>
      <c r="FH1033" s="31"/>
      <c r="FI1033" s="31"/>
      <c r="FJ1033" s="31"/>
      <c r="FK1033" s="31"/>
      <c r="FL1033" s="31"/>
      <c r="FM1033" s="31"/>
      <c r="FN1033" s="31"/>
      <c r="FO1033" s="31"/>
      <c r="FP1033" s="31"/>
      <c r="FQ1033" s="31"/>
      <c r="FR1033" s="31"/>
      <c r="FS1033" s="31"/>
      <c r="FT1033" s="31"/>
      <c r="FU1033" s="31"/>
      <c r="FV1033" s="31"/>
      <c r="FW1033" s="31"/>
      <c r="FX1033" s="31"/>
      <c r="FY1033" s="31"/>
      <c r="FZ1033" s="31"/>
      <c r="GA1033" s="31"/>
      <c r="GB1033" s="31"/>
      <c r="GC1033" s="31"/>
      <c r="GD1033" s="31"/>
    </row>
    <row r="1034" spans="1:189" x14ac:dyDescent="0.25">
      <c r="A1034" s="19">
        <f t="shared" si="1979"/>
        <v>59</v>
      </c>
      <c r="B1034" s="28">
        <f>B1032+1</f>
        <v>1959</v>
      </c>
      <c r="C1034">
        <f t="shared" si="1980"/>
        <v>58</v>
      </c>
      <c r="AR1034" s="13"/>
      <c r="AS1034" s="13"/>
      <c r="AT1034" s="13"/>
      <c r="AU1034" s="13"/>
      <c r="AV1034" s="13"/>
      <c r="AW1034" s="13"/>
      <c r="AX1034" s="13"/>
      <c r="AY1034" s="13"/>
      <c r="AZ1034" s="13"/>
      <c r="BA1034" s="13"/>
      <c r="BJ1034" s="32">
        <f>BJ842</f>
        <v>0</v>
      </c>
      <c r="BK1034">
        <f t="shared" ref="BK1034:DV1034" si="2031">IF(BK$507=BK1033,BK842,0)</f>
        <v>0</v>
      </c>
      <c r="BL1034">
        <f t="shared" si="2031"/>
        <v>0</v>
      </c>
      <c r="BM1034">
        <f t="shared" si="2031"/>
        <v>0</v>
      </c>
      <c r="BN1034">
        <f t="shared" si="2031"/>
        <v>0</v>
      </c>
      <c r="BO1034">
        <f t="shared" si="2031"/>
        <v>0</v>
      </c>
      <c r="BP1034">
        <f t="shared" si="2031"/>
        <v>0</v>
      </c>
      <c r="BQ1034">
        <f t="shared" si="2031"/>
        <v>0</v>
      </c>
      <c r="BR1034">
        <f t="shared" si="2031"/>
        <v>0</v>
      </c>
      <c r="BS1034">
        <f t="shared" si="2031"/>
        <v>0</v>
      </c>
      <c r="BT1034">
        <f t="shared" si="2031"/>
        <v>0</v>
      </c>
      <c r="BU1034">
        <f t="shared" si="2031"/>
        <v>0</v>
      </c>
      <c r="BV1034">
        <f t="shared" si="2031"/>
        <v>0</v>
      </c>
      <c r="BW1034">
        <f t="shared" si="2031"/>
        <v>0</v>
      </c>
      <c r="BX1034">
        <f t="shared" si="2031"/>
        <v>0</v>
      </c>
      <c r="BY1034">
        <f t="shared" si="2031"/>
        <v>0</v>
      </c>
      <c r="BZ1034">
        <f t="shared" si="2031"/>
        <v>0</v>
      </c>
      <c r="CA1034">
        <f t="shared" si="2031"/>
        <v>0</v>
      </c>
      <c r="CB1034">
        <f t="shared" si="2031"/>
        <v>0</v>
      </c>
      <c r="CC1034">
        <f t="shared" si="2031"/>
        <v>0</v>
      </c>
      <c r="CD1034">
        <f t="shared" si="2031"/>
        <v>0</v>
      </c>
      <c r="CE1034">
        <f t="shared" si="2031"/>
        <v>0</v>
      </c>
      <c r="CF1034">
        <f t="shared" si="2031"/>
        <v>0</v>
      </c>
      <c r="CG1034">
        <f t="shared" si="2031"/>
        <v>0</v>
      </c>
      <c r="CH1034">
        <f t="shared" si="2031"/>
        <v>0</v>
      </c>
      <c r="CI1034">
        <f t="shared" si="2031"/>
        <v>0</v>
      </c>
      <c r="CJ1034">
        <f t="shared" si="2031"/>
        <v>0</v>
      </c>
      <c r="CK1034">
        <f t="shared" si="2031"/>
        <v>0</v>
      </c>
      <c r="CL1034">
        <f t="shared" si="2031"/>
        <v>0</v>
      </c>
      <c r="CM1034">
        <f t="shared" si="2031"/>
        <v>0</v>
      </c>
      <c r="CN1034">
        <f t="shared" si="2031"/>
        <v>0</v>
      </c>
      <c r="CO1034">
        <f t="shared" si="2031"/>
        <v>0</v>
      </c>
      <c r="CP1034">
        <f t="shared" si="2031"/>
        <v>0</v>
      </c>
      <c r="CQ1034">
        <f t="shared" si="2031"/>
        <v>0</v>
      </c>
      <c r="CR1034">
        <f t="shared" si="2031"/>
        <v>0</v>
      </c>
      <c r="CS1034">
        <f t="shared" si="2031"/>
        <v>0</v>
      </c>
      <c r="CT1034">
        <f t="shared" si="2031"/>
        <v>0</v>
      </c>
      <c r="CU1034">
        <f t="shared" si="2031"/>
        <v>0</v>
      </c>
      <c r="CV1034">
        <f t="shared" si="2031"/>
        <v>0</v>
      </c>
      <c r="CW1034">
        <f t="shared" si="2031"/>
        <v>0</v>
      </c>
      <c r="CX1034">
        <f t="shared" si="2031"/>
        <v>0</v>
      </c>
      <c r="CY1034">
        <f t="shared" si="2031"/>
        <v>0</v>
      </c>
      <c r="CZ1034">
        <f t="shared" si="2031"/>
        <v>0</v>
      </c>
      <c r="DA1034">
        <f t="shared" si="2031"/>
        <v>0</v>
      </c>
      <c r="DB1034">
        <f t="shared" si="2031"/>
        <v>0</v>
      </c>
      <c r="DC1034">
        <f t="shared" si="2031"/>
        <v>0</v>
      </c>
      <c r="DD1034">
        <f t="shared" si="2031"/>
        <v>0</v>
      </c>
      <c r="DE1034">
        <f t="shared" si="2031"/>
        <v>0</v>
      </c>
      <c r="DF1034">
        <f t="shared" si="2031"/>
        <v>0</v>
      </c>
      <c r="DG1034">
        <f t="shared" si="2031"/>
        <v>0</v>
      </c>
      <c r="DH1034">
        <f t="shared" si="2031"/>
        <v>0</v>
      </c>
      <c r="DI1034">
        <f t="shared" si="2031"/>
        <v>0</v>
      </c>
      <c r="DJ1034">
        <f t="shared" si="2031"/>
        <v>0</v>
      </c>
      <c r="DK1034">
        <f t="shared" si="2031"/>
        <v>0</v>
      </c>
      <c r="DL1034">
        <f t="shared" si="2031"/>
        <v>0</v>
      </c>
      <c r="DM1034">
        <f t="shared" si="2031"/>
        <v>0</v>
      </c>
      <c r="DN1034">
        <f t="shared" si="2031"/>
        <v>0</v>
      </c>
      <c r="DO1034">
        <f t="shared" si="2031"/>
        <v>0</v>
      </c>
      <c r="DP1034">
        <f t="shared" si="2031"/>
        <v>0</v>
      </c>
      <c r="DQ1034">
        <f t="shared" si="2031"/>
        <v>0</v>
      </c>
      <c r="DR1034">
        <f t="shared" si="2031"/>
        <v>0</v>
      </c>
      <c r="DS1034">
        <f t="shared" si="2031"/>
        <v>0</v>
      </c>
      <c r="DT1034">
        <f t="shared" si="2031"/>
        <v>0</v>
      </c>
      <c r="DU1034">
        <f t="shared" si="2031"/>
        <v>0</v>
      </c>
      <c r="DV1034">
        <f t="shared" si="2031"/>
        <v>0</v>
      </c>
      <c r="DW1034">
        <f t="shared" ref="DW1034:DY1034" si="2032">IF(DW$507=DW1033,DW842,0)</f>
        <v>0</v>
      </c>
      <c r="DX1034">
        <f t="shared" si="2032"/>
        <v>0</v>
      </c>
      <c r="DY1034">
        <f t="shared" si="2032"/>
        <v>0</v>
      </c>
      <c r="EE1034" s="13">
        <f>SUM(D1034:EC1034)</f>
        <v>0</v>
      </c>
    </row>
    <row r="1035" spans="1:189" x14ac:dyDescent="0.25">
      <c r="A1035" s="19">
        <f t="shared" si="1979"/>
        <v>60</v>
      </c>
      <c r="B1035" s="28"/>
      <c r="C1035">
        <f t="shared" si="1980"/>
        <v>59</v>
      </c>
      <c r="AR1035" s="13"/>
      <c r="AS1035" s="13"/>
      <c r="AT1035" s="13"/>
      <c r="AU1035" s="13"/>
      <c r="AV1035" s="13"/>
      <c r="AW1035" s="13"/>
      <c r="AX1035" s="13"/>
      <c r="AY1035" s="13"/>
      <c r="AZ1035" s="13"/>
      <c r="BA1035" s="13"/>
      <c r="BL1035" s="31">
        <f>IF(MAX($D1035:BK1035)+BL$915=BL$914-IF(SUM($D1035:BJ1035)=0,$C1035,0),BL$914,IF(MAX($D1035:BK1035)+BQ$915=BL$914-IF(SUM($D1035:BJ1035)=0,$C1035,0),BL$914,0))</f>
        <v>0</v>
      </c>
      <c r="BM1035" s="31">
        <f>IF(MAX($D1035:BL1035)+BM$915=BM$914-IF(SUM($D1035:BK1035)=0,$C1035,0),BM$914,IF(MAX($D1035:BL1035)+BR$915=BM$914-IF(SUM($D1035:BK1035)=0,$C1035,0),BM$914,0))</f>
        <v>0</v>
      </c>
      <c r="BN1035" s="31">
        <f>IF(MAX($D1035:BM1035)+BN$915=BN$914-IF(SUM($D1035:BL1035)=0,$C1035,0),BN$914,IF(MAX($D1035:BM1035)+BS$915=BN$914-IF(SUM($D1035:BL1035)=0,$C1035,0),BN$914,0))</f>
        <v>0</v>
      </c>
      <c r="BO1035" s="31">
        <f>IF(MAX($D1035:BN1035)+BO$915=BO$914-IF(SUM($D1035:BM1035)=0,$C1035,0),BO$914,IF(MAX($D1035:BN1035)+BT$915=BO$914-IF(SUM($D1035:BM1035)=0,$C1035,0),BO$914,0))</f>
        <v>0</v>
      </c>
      <c r="BP1035" s="31">
        <f>IF(MAX($D1035:BO1035)+BP$915=BP$914-IF(SUM($D1035:BN1035)=0,$C1035,0),BP$914,IF(MAX($D1035:BO1035)+BU$915=BP$914-IF(SUM($D1035:BN1035)=0,$C1035,0),BP$914,0))</f>
        <v>0</v>
      </c>
      <c r="BQ1035" s="31">
        <f>IF(MAX($D1035:BP1035)+BQ$915=BQ$914-IF(SUM($D1035:BO1035)=0,$C1035,0),BQ$914,IF(MAX($D1035:BP1035)+BV$915=BQ$914-IF(SUM($D1035:BO1035)=0,$C1035,0),BQ$914,0))</f>
        <v>0</v>
      </c>
      <c r="BR1035" s="31">
        <f>IF(MAX($D1035:BQ1035)+BR$915=BR$914-IF(SUM($D1035:BP1035)=0,$C1035,0),BR$914,IF(MAX($D1035:BQ1035)+BW$915=BR$914-IF(SUM($D1035:BP1035)=0,$C1035,0),BR$914,0))</f>
        <v>0</v>
      </c>
      <c r="BS1035" s="31">
        <f>IF(MAX($D1035:BR1035)+BS$915=BS$914-IF(SUM($D1035:BQ1035)=0,$C1035,0),BS$914,IF(MAX($D1035:BR1035)+BX$915=BS$914-IF(SUM($D1035:BQ1035)=0,$C1035,0),BS$914,0))</f>
        <v>0</v>
      </c>
      <c r="BT1035" s="31">
        <f>IF(MAX($D1035:BS1035)+BT$915=BT$914-IF(SUM($D1035:BR1035)=0,$C1035,0),BT$914,IF(MAX($D1035:BS1035)+BY$915=BT$914-IF(SUM($D1035:BR1035)=0,$C1035,0),BT$914,0))</f>
        <v>0</v>
      </c>
      <c r="BU1035" s="31">
        <f>IF(MAX($D1035:BT1035)+BU$915=BU$914-IF(SUM($D1035:BS1035)=0,$C1035,0),BU$914,IF(MAX($D1035:BT1035)+BZ$915=BU$914-IF(SUM($D1035:BS1035)=0,$C1035,0),BU$914,0))</f>
        <v>0</v>
      </c>
      <c r="BV1035" s="31">
        <f>IF(MAX($D1035:BU1035)+BV$915=BV$914-IF(SUM($D1035:BT1035)=0,$C1035,0),BV$914,IF(MAX($D1035:BU1035)+CA$915=BV$914-IF(SUM($D1035:BT1035)=0,$C1035,0),BV$914,0))</f>
        <v>0</v>
      </c>
      <c r="BW1035" s="31">
        <f>IF(MAX($D1035:BV1035)+BW$915=BW$914-IF(SUM($D1035:BU1035)=0,$C1035,0),BW$914,IF(MAX($D1035:BV1035)+CB$915=BW$914-IF(SUM($D1035:BU1035)=0,$C1035,0),BW$914,0))</f>
        <v>0</v>
      </c>
      <c r="BX1035" s="31">
        <f>IF(MAX($D1035:BW1035)+BX$915=BX$914-IF(SUM($D1035:BV1035)=0,$C1035,0),BX$914,IF(MAX($D1035:BW1035)+CC$915=BX$914-IF(SUM($D1035:BV1035)=0,$C1035,0),BX$914,0))</f>
        <v>0</v>
      </c>
      <c r="BY1035" s="31">
        <f>IF(MAX($D1035:BX1035)+BY$915=BY$914-IF(SUM($D1035:BW1035)=0,$C1035,0),BY$914,IF(MAX($D1035:BX1035)+CD$915=BY$914-IF(SUM($D1035:BW1035)=0,$C1035,0),BY$914,0))</f>
        <v>0</v>
      </c>
      <c r="BZ1035" s="31">
        <f>IF(MAX($D1035:BY1035)+BZ$915=BZ$914-IF(SUM($D1035:BX1035)=0,$C1035,0),BZ$914,IF(MAX($D1035:BY1035)+CE$915=BZ$914-IF(SUM($D1035:BX1035)=0,$C1035,0),BZ$914,0))</f>
        <v>0</v>
      </c>
      <c r="CA1035" s="31">
        <f>IF(MAX($D1035:BZ1035)+CA$915=CA$914-IF(SUM($D1035:BY1035)=0,$C1035,0),CA$914,IF(MAX($D1035:BZ1035)+CF$915=CA$914-IF(SUM($D1035:BY1035)=0,$C1035,0),CA$914,0))</f>
        <v>0</v>
      </c>
      <c r="CB1035" s="31">
        <f>IF(MAX($D1035:CA1035)+CB$915=CB$914-IF(SUM($D1035:BZ1035)=0,$C1035,0),CB$914,IF(MAX($D1035:CA1035)+CG$915=CB$914-IF(SUM($D1035:BZ1035)=0,$C1035,0),CB$914,0))</f>
        <v>0</v>
      </c>
      <c r="CC1035" s="31">
        <f>IF(MAX($D1035:CB1035)+CC$915=CC$914-IF(SUM($D1035:CA1035)=0,$C1035,0),CC$914,IF(MAX($D1035:CB1035)+CH$915=CC$914-IF(SUM($D1035:CA1035)=0,$C1035,0),CC$914,0))</f>
        <v>0</v>
      </c>
      <c r="CD1035" s="31">
        <f>IF(MAX($D1035:CC1035)+CD$915=CD$914-IF(SUM($D1035:CB1035)=0,$C1035,0),CD$914,IF(MAX($D1035:CC1035)+CI$915=CD$914-IF(SUM($D1035:CB1035)=0,$C1035,0),CD$914,0))</f>
        <v>0</v>
      </c>
      <c r="CE1035" s="31">
        <f>IF(MAX($D1035:CD1035)+CE$915=CE$914-IF(SUM($D1035:CC1035)=0,$C1035,0),CE$914,IF(MAX($D1035:CD1035)+CJ$915=CE$914-IF(SUM($D1035:CC1035)=0,$C1035,0),CE$914,0))</f>
        <v>0</v>
      </c>
      <c r="CF1035" s="31">
        <f>IF(MAX($D1035:CE1035)+CF$915=CF$914-IF(SUM($D1035:CD1035)=0,$C1035,0),CF$914,IF(MAX($D1035:CE1035)+CK$915=CF$914-IF(SUM($D1035:CD1035)=0,$C1035,0),CF$914,0))</f>
        <v>0</v>
      </c>
      <c r="CG1035" s="31">
        <f>IF(MAX($D1035:CF1035)+CG$915=CG$914-IF(SUM($D1035:CE1035)=0,$C1035,0),CG$914,IF(MAX($D1035:CF1035)+CL$915=CG$914-IF(SUM($D1035:CE1035)=0,$C1035,0),CG$914,0))</f>
        <v>0</v>
      </c>
      <c r="CH1035" s="31">
        <f>IF(MAX($D1035:CG1035)+CH$915=CH$914-IF(SUM($D1035:CF1035)=0,$C1035,0),CH$914,IF(MAX($D1035:CG1035)+CM$915=CH$914-IF(SUM($D1035:CF1035)=0,$C1035,0),CH$914,0))</f>
        <v>0</v>
      </c>
      <c r="CI1035" s="31">
        <f>IF(MAX($D1035:CH1035)+CI$915=CI$914-IF(SUM($D1035:CG1035)=0,$C1035,0),CI$914,IF(MAX($D1035:CH1035)+CN$915=CI$914-IF(SUM($D1035:CG1035)=0,$C1035,0),CI$914,0))</f>
        <v>0</v>
      </c>
      <c r="CJ1035" s="31">
        <f>IF(MAX($D1035:CI1035)+CJ$915=CJ$914-IF(SUM($D1035:CH1035)=0,$C1035,0),CJ$914,IF(MAX($D1035:CI1035)+CO$915=CJ$914-IF(SUM($D1035:CH1035)=0,$C1035,0),CJ$914,0))</f>
        <v>0</v>
      </c>
      <c r="CK1035" s="31">
        <f>IF(MAX($D1035:CJ1035)+CK$915=CK$914-IF(SUM($D1035:CI1035)=0,$C1035,0),CK$914,IF(MAX($D1035:CJ1035)+CP$915=CK$914-IF(SUM($D1035:CI1035)=0,$C1035,0),CK$914,0))</f>
        <v>0</v>
      </c>
      <c r="CL1035" s="31">
        <f>IF(MAX($D1035:CK1035)+CL$915=CL$914-IF(SUM($D1035:CJ1035)=0,$C1035,0),CL$914,IF(MAX($D1035:CK1035)+CQ$915=CL$914-IF(SUM($D1035:CJ1035)=0,$C1035,0),CL$914,0))</f>
        <v>0</v>
      </c>
      <c r="CM1035" s="31">
        <f>IF(MAX($D1035:CL1035)+CM$915=CM$914-IF(SUM($D1035:CK1035)=0,$C1035,0),CM$914,IF(MAX($D1035:CL1035)+CR$915=CM$914-IF(SUM($D1035:CK1035)=0,$C1035,0),CM$914,0))</f>
        <v>0</v>
      </c>
      <c r="CN1035" s="31">
        <f>IF(MAX($D1035:CM1035)+CN$915=CN$914-IF(SUM($D1035:CL1035)=0,$C1035,0),CN$914,IF(MAX($D1035:CM1035)+CS$915=CN$914-IF(SUM($D1035:CL1035)=0,$C1035,0),CN$914,0))</f>
        <v>0</v>
      </c>
      <c r="CO1035" s="31">
        <f>IF(MAX($D1035:CN1035)+CO$915=CO$914-IF(SUM($D1035:CM1035)=0,$C1035,0),CO$914,IF(MAX($D1035:CN1035)+CT$915=CO$914-IF(SUM($D1035:CM1035)=0,$C1035,0),CO$914,0))</f>
        <v>0</v>
      </c>
      <c r="CP1035" s="31">
        <f>IF(MAX($D1035:CO1035)+CP$915=CP$914-IF(SUM($D1035:CN1035)=0,$C1035,0),CP$914,IF(MAX($D1035:CO1035)+CU$915=CP$914-IF(SUM($D1035:CN1035)=0,$C1035,0),CP$914,0))</f>
        <v>0</v>
      </c>
      <c r="CQ1035" s="31">
        <f>IF(MAX($D1035:CP1035)+CQ$915=CQ$914-IF(SUM($D1035:CO1035)=0,$C1035,0),CQ$914,IF(MAX($D1035:CP1035)+CV$915=CQ$914-IF(SUM($D1035:CO1035)=0,$C1035,0),CQ$914,0))</f>
        <v>0</v>
      </c>
      <c r="CR1035" s="31">
        <f>IF(MAX($D1035:CQ1035)+CR$915=CR$914-IF(SUM($D1035:CP1035)=0,$C1035,0),CR$914,IF(MAX($D1035:CQ1035)+CW$915=CR$914-IF(SUM($D1035:CP1035)=0,$C1035,0),CR$914,0))</f>
        <v>0</v>
      </c>
      <c r="CS1035" s="31">
        <f>IF(MAX($D1035:CR1035)+CS$915=CS$914-IF(SUM($D1035:CQ1035)=0,$C1035,0),CS$914,IF(MAX($D1035:CR1035)+CX$915=CS$914-IF(SUM($D1035:CQ1035)=0,$C1035,0),CS$914,0))</f>
        <v>0</v>
      </c>
      <c r="CT1035" s="31">
        <f>IF(MAX($D1035:CS1035)+CT$915=CT$914-IF(SUM($D1035:CR1035)=0,$C1035,0),CT$914,IF(MAX($D1035:CS1035)+CY$915=CT$914-IF(SUM($D1035:CR1035)=0,$C1035,0),CT$914,0))</f>
        <v>94</v>
      </c>
      <c r="CU1035" s="31">
        <f>IF(MAX($D1035:CT1035)+CU$915=CU$914-IF(SUM($D1035:CS1035)=0,$C1035,0),CU$914,IF(MAX($D1035:CT1035)+CZ$915=CU$914-IF(SUM($D1035:CS1035)=0,$C1035,0),CU$914,0))</f>
        <v>0</v>
      </c>
      <c r="CV1035" s="31">
        <f>IF(MAX($D1035:CU1035)+CV$915=CV$914-IF(SUM($D1035:CT1035)=0,$C1035,0),CV$914,IF(MAX($D1035:CU1035)+DA$915=CV$914-IF(SUM($D1035:CT1035)=0,$C1035,0),CV$914,0))</f>
        <v>0</v>
      </c>
      <c r="CW1035" s="31">
        <f>IF(MAX($D1035:CV1035)+CW$915=CW$914-IF(SUM($D1035:CU1035)=0,$C1035,0),CW$914,IF(MAX($D1035:CV1035)+DB$915=CW$914-IF(SUM($D1035:CU1035)=0,$C1035,0),CW$914,0))</f>
        <v>0</v>
      </c>
      <c r="CX1035" s="31">
        <f>IF(MAX($D1035:CW1035)+CX$915=CX$914-IF(SUM($D1035:CV1035)=0,$C1035,0),CX$914,IF(MAX($D1035:CW1035)+DC$915=CX$914-IF(SUM($D1035:CV1035)=0,$C1035,0),CX$914,0))</f>
        <v>0</v>
      </c>
      <c r="CY1035" s="31">
        <f>IF(MAX($D1035:CX1035)+CY$915=CY$914-IF(SUM($D1035:CW1035)=0,$C1035,0),CY$914,IF(MAX($D1035:CX1035)+DD$915=CY$914-IF(SUM($D1035:CW1035)=0,$C1035,0),CY$914,0))</f>
        <v>0</v>
      </c>
      <c r="CZ1035" s="31">
        <f>IF(MAX($D1035:CY1035)+CZ$915=CZ$914-IF(SUM($D1035:CX1035)=0,$C1035,0),CZ$914,IF(MAX($D1035:CY1035)+DE$915=CZ$914-IF(SUM($D1035:CX1035)=0,$C1035,0),CZ$914,0))</f>
        <v>0</v>
      </c>
      <c r="DA1035" s="31">
        <f>IF(MAX($D1035:CZ1035)+DA$915=DA$914-IF(SUM($D1035:CY1035)=0,$C1035,0),DA$914,IF(MAX($D1035:CZ1035)+DF$915=DA$914-IF(SUM($D1035:CY1035)=0,$C1035,0),DA$914,0))</f>
        <v>0</v>
      </c>
      <c r="DB1035" s="31">
        <f>IF(MAX($D1035:DA1035)+DB$915=DB$914-IF(SUM($D1035:CZ1035)=0,$C1035,0),DB$914,IF(MAX($D1035:DA1035)+DG$915=DB$914-IF(SUM($D1035:CZ1035)=0,$C1035,0),DB$914,0))</f>
        <v>0</v>
      </c>
      <c r="DC1035" s="31">
        <f>IF(MAX($D1035:DB1035)+DC$915=DC$914-IF(SUM($D1035:DA1035)=0,$C1035,0),DC$914,IF(MAX($D1035:DB1035)+DH$915=DC$914-IF(SUM($D1035:DA1035)=0,$C1035,0),DC$914,0))</f>
        <v>0</v>
      </c>
      <c r="DD1035" s="31">
        <f>IF(MAX($D1035:DC1035)+DD$915=DD$914-IF(SUM($D1035:DB1035)=0,$C1035,0),DD$914,IF(MAX($D1035:DC1035)+DI$915=DD$914-IF(SUM($D1035:DB1035)=0,$C1035,0),DD$914,0))</f>
        <v>0</v>
      </c>
      <c r="DE1035" s="31">
        <f>IF(MAX($D1035:DD1035)+DE$915=DE$914-IF(SUM($D1035:DC1035)=0,$C1035,0),DE$914,IF(MAX($D1035:DD1035)+DJ$915=DE$914-IF(SUM($D1035:DC1035)=0,$C1035,0),DE$914,0))</f>
        <v>0</v>
      </c>
      <c r="DF1035" s="31">
        <f>IF(MAX($D1035:DE1035)+DF$915=DF$914-IF(SUM($D1035:DD1035)=0,$C1035,0),DF$914,IF(MAX($D1035:DE1035)+DK$915=DF$914-IF(SUM($D1035:DD1035)=0,$C1035,0),DF$914,0))</f>
        <v>0</v>
      </c>
      <c r="DG1035" s="31">
        <f>IF(MAX($D1035:DF1035)+DG$915=DG$914-IF(SUM($D1035:DE1035)=0,$C1035,0),DG$914,IF(MAX($D1035:DF1035)+DL$915=DG$914-IF(SUM($D1035:DE1035)=0,$C1035,0),DG$914,0))</f>
        <v>0</v>
      </c>
      <c r="DH1035" s="31">
        <f>IF(MAX($D1035:DG1035)+DH$915=DH$914-IF(SUM($D1035:DF1035)=0,$C1035,0),DH$914,IF(MAX($D1035:DG1035)+DM$915=DH$914-IF(SUM($D1035:DF1035)=0,$C1035,0),DH$914,0))</f>
        <v>0</v>
      </c>
      <c r="DI1035" s="31">
        <f>IF(MAX($D1035:DH1035)+DI$915=DI$914-IF(SUM($D1035:DG1035)=0,$C1035,0),DI$914,IF(MAX($D1035:DH1035)+DN$915=DI$914-IF(SUM($D1035:DG1035)=0,$C1035,0),DI$914,0))</f>
        <v>0</v>
      </c>
      <c r="DJ1035" s="31">
        <f>IF(MAX($D1035:DI1035)+DJ$915=DJ$914-IF(SUM($D1035:DH1035)=0,$C1035,0),DJ$914,IF(MAX($D1035:DI1035)+DO$915=DJ$914-IF(SUM($D1035:DH1035)=0,$C1035,0),DJ$914,0))</f>
        <v>0</v>
      </c>
      <c r="DK1035" s="31">
        <f>IF(MAX($D1035:DJ1035)+DK$915=DK$914-IF(SUM($D1035:DI1035)=0,$C1035,0),DK$914,IF(MAX($D1035:DJ1035)+DP$915=DK$914-IF(SUM($D1035:DI1035)=0,$C1035,0),DK$914,0))</f>
        <v>0</v>
      </c>
      <c r="DL1035" s="31">
        <f>IF(MAX($D1035:DK1035)+DL$915=DL$914-IF(SUM($D1035:DJ1035)=0,$C1035,0),DL$914,IF(MAX($D1035:DK1035)+DQ$915=DL$914-IF(SUM($D1035:DJ1035)=0,$C1035,0),DL$914,0))</f>
        <v>0</v>
      </c>
      <c r="DM1035" s="31">
        <f>IF(MAX($D1035:DL1035)+DM$915=DM$914-IF(SUM($D1035:DK1035)=0,$C1035,0),DM$914,IF(MAX($D1035:DL1035)+DR$915=DM$914-IF(SUM($D1035:DK1035)=0,$C1035,0),DM$914,0))</f>
        <v>0</v>
      </c>
      <c r="DN1035" s="31">
        <f>IF(MAX($D1035:DM1035)+DN$915=DN$914-IF(SUM($D1035:DL1035)=0,$C1035,0),DN$914,IF(MAX($D1035:DM1035)+DS$915=DN$914-IF(SUM($D1035:DL1035)=0,$C1035,0),DN$914,0))</f>
        <v>0</v>
      </c>
      <c r="DO1035" s="31">
        <f>IF(MAX($D1035:DN1035)+DO$915=DO$914-IF(SUM($D1035:DM1035)=0,$C1035,0),DO$914,IF(MAX($D1035:DN1035)+DT$915=DO$914-IF(SUM($D1035:DM1035)=0,$C1035,0),DO$914,0))</f>
        <v>0</v>
      </c>
      <c r="DP1035" s="31">
        <f>IF(MAX($D1035:DO1035)+DP$915=DP$914-IF(SUM($D1035:DN1035)=0,$C1035,0),DP$914,IF(MAX($D1035:DO1035)+DU$915=DP$914-IF(SUM($D1035:DN1035)=0,$C1035,0),DP$914,0))</f>
        <v>0</v>
      </c>
      <c r="DQ1035" s="31">
        <f>IF(MAX($D1035:DP1035)+DQ$915=DQ$914-IF(SUM($D1035:DO1035)=0,$C1035,0),DQ$914,IF(MAX($D1035:DP1035)+DV$915=DQ$914-IF(SUM($D1035:DO1035)=0,$C1035,0),DQ$914,0))</f>
        <v>0</v>
      </c>
      <c r="DR1035" s="31">
        <f>IF(MAX($D1035:DQ1035)+DR$915=DR$914-IF(SUM($D1035:DP1035)=0,$C1035,0),DR$914,IF(MAX($D1035:DQ1035)+DW$915=DR$914-IF(SUM($D1035:DP1035)=0,$C1035,0),DR$914,0))</f>
        <v>0</v>
      </c>
      <c r="DS1035" s="31">
        <f>IF(MAX($D1035:DR1035)+DS$915=DS$914-IF(SUM($D1035:DQ1035)=0,$C1035,0),DS$914,IF(MAX($D1035:DR1035)+DX$915=DS$914-IF(SUM($D1035:DQ1035)=0,$C1035,0),DS$914,0))</f>
        <v>0</v>
      </c>
      <c r="DT1035" s="31">
        <f>IF(MAX($D1035:DS1035)+DT$915=DT$914-IF(SUM($D1035:DR1035)=0,$C1035,0),DT$914,IF(MAX($D1035:DS1035)+DY$915=DT$914-IF(SUM($D1035:DR1035)=0,$C1035,0),DT$914,0))</f>
        <v>0</v>
      </c>
      <c r="DU1035" s="31">
        <f>IF(MAX($D1035:DT1035)+DU$915=DU$914-IF(SUM($D1035:DS1035)=0,$C1035,0),DU$914,IF(MAX($D1035:DT1035)+DZ$915=DU$914-IF(SUM($D1035:DS1035)=0,$C1035,0),DU$914,0))</f>
        <v>0</v>
      </c>
      <c r="DV1035" s="31">
        <f>IF(MAX($D1035:DU1035)+DV$915=DV$914-IF(SUM($D1035:DT1035)=0,$C1035,0),DV$914,IF(MAX($D1035:DU1035)+EA$915=DV$914-IF(SUM($D1035:DT1035)=0,$C1035,0),DV$914,0))</f>
        <v>0</v>
      </c>
      <c r="DW1035" s="31">
        <f>IF(MAX($D1035:DV1035)+DW$915=DW$914-IF(SUM($D1035:DU1035)=0,$C1035,0),DW$914,IF(MAX($D1035:DV1035)+EB$915=DW$914-IF(SUM($D1035:DU1035)=0,$C1035,0),DW$914,0))</f>
        <v>0</v>
      </c>
      <c r="DX1035" s="31">
        <f>IF(MAX($D1035:DW1035)+DX$915=DX$914-IF(SUM($D1035:DV1035)=0,$C1035,0),DX$914,IF(MAX($D1035:DW1035)+EC$915=DX$914-IF(SUM($D1035:DV1035)=0,$C1035,0),DX$914,0))</f>
        <v>124</v>
      </c>
      <c r="DY1035" s="31">
        <f>IF(MAX($D1035:DX1035)+DY$915=DY$914-IF(SUM($D1035:DW1035)=0,$C1035,0),DY$914,IF(MAX($D1035:DX1035)+ED$915=DY$914-IF(SUM($D1035:DW1035)=0,$C1035,0),DY$914,0))</f>
        <v>0</v>
      </c>
      <c r="DZ1035" s="31"/>
      <c r="EA1035" s="31"/>
      <c r="EB1035" s="31"/>
      <c r="EC1035" s="31"/>
      <c r="ED1035" s="31"/>
      <c r="EE1035">
        <f>IF(EE1036=0,0,EE1036)</f>
        <v>0</v>
      </c>
      <c r="EF1035" s="31"/>
      <c r="EG1035" s="31"/>
      <c r="EH1035" s="31"/>
      <c r="EI1035" s="31"/>
      <c r="EJ1035" s="31"/>
      <c r="EK1035" s="31"/>
      <c r="EL1035" s="31"/>
      <c r="EM1035" s="31"/>
      <c r="EN1035" s="31"/>
      <c r="EO1035" s="31"/>
      <c r="EP1035" s="31"/>
      <c r="EQ1035" s="31"/>
      <c r="ER1035" s="31"/>
      <c r="ES1035" s="31"/>
      <c r="ET1035" s="31"/>
      <c r="EU1035" s="31"/>
      <c r="EV1035" s="31"/>
      <c r="EW1035" s="31"/>
      <c r="EX1035" s="31"/>
      <c r="EY1035" s="31"/>
      <c r="EZ1035" s="31"/>
      <c r="FA1035" s="31"/>
      <c r="FB1035" s="31"/>
      <c r="FC1035" s="31"/>
      <c r="FD1035" s="31"/>
      <c r="FE1035" s="31"/>
      <c r="FF1035" s="31"/>
      <c r="FG1035" s="31"/>
      <c r="FH1035" s="31"/>
      <c r="FI1035" s="31"/>
      <c r="FJ1035" s="31"/>
      <c r="FK1035" s="31"/>
      <c r="FL1035" s="31"/>
      <c r="FM1035" s="31"/>
      <c r="FN1035" s="31"/>
      <c r="FO1035" s="31"/>
      <c r="FP1035" s="31"/>
      <c r="FQ1035" s="31"/>
      <c r="FR1035" s="31"/>
      <c r="FS1035" s="31"/>
      <c r="FT1035" s="31"/>
      <c r="FU1035" s="31"/>
      <c r="FV1035" s="31"/>
      <c r="FW1035" s="31"/>
      <c r="FX1035" s="31"/>
      <c r="FY1035" s="31"/>
      <c r="FZ1035" s="31"/>
      <c r="GA1035" s="31"/>
      <c r="GB1035" s="31"/>
      <c r="GC1035" s="31"/>
      <c r="GD1035" s="31"/>
      <c r="GE1035" s="31"/>
    </row>
    <row r="1036" spans="1:189" x14ac:dyDescent="0.25">
      <c r="A1036" s="19">
        <f t="shared" si="1979"/>
        <v>60</v>
      </c>
      <c r="B1036" s="28">
        <f>B1034+1</f>
        <v>1960</v>
      </c>
      <c r="C1036">
        <f t="shared" si="1980"/>
        <v>59</v>
      </c>
      <c r="AR1036" s="13"/>
      <c r="AS1036" s="13"/>
      <c r="AT1036" s="13"/>
      <c r="AU1036" s="13"/>
      <c r="AV1036" s="13"/>
      <c r="AW1036" s="13"/>
      <c r="AX1036" s="13"/>
      <c r="AY1036" s="13"/>
      <c r="AZ1036" s="13"/>
      <c r="BA1036" s="13"/>
      <c r="BK1036" s="32">
        <f>BK843</f>
        <v>0</v>
      </c>
      <c r="BL1036">
        <f t="shared" ref="BL1036:DW1036" si="2033">IF(BL$507=BL1035,BL843,0)</f>
        <v>0</v>
      </c>
      <c r="BM1036">
        <f t="shared" si="2033"/>
        <v>0</v>
      </c>
      <c r="BN1036">
        <f t="shared" si="2033"/>
        <v>0</v>
      </c>
      <c r="BO1036">
        <f t="shared" si="2033"/>
        <v>0</v>
      </c>
      <c r="BP1036">
        <f t="shared" si="2033"/>
        <v>0</v>
      </c>
      <c r="BQ1036">
        <f t="shared" si="2033"/>
        <v>0</v>
      </c>
      <c r="BR1036">
        <f t="shared" si="2033"/>
        <v>0</v>
      </c>
      <c r="BS1036">
        <f t="shared" si="2033"/>
        <v>0</v>
      </c>
      <c r="BT1036">
        <f t="shared" si="2033"/>
        <v>0</v>
      </c>
      <c r="BU1036">
        <f t="shared" si="2033"/>
        <v>0</v>
      </c>
      <c r="BV1036">
        <f t="shared" si="2033"/>
        <v>0</v>
      </c>
      <c r="BW1036">
        <f t="shared" si="2033"/>
        <v>0</v>
      </c>
      <c r="BX1036">
        <f t="shared" si="2033"/>
        <v>0</v>
      </c>
      <c r="BY1036">
        <f t="shared" si="2033"/>
        <v>0</v>
      </c>
      <c r="BZ1036">
        <f t="shared" si="2033"/>
        <v>0</v>
      </c>
      <c r="CA1036">
        <f t="shared" si="2033"/>
        <v>0</v>
      </c>
      <c r="CB1036">
        <f t="shared" si="2033"/>
        <v>0</v>
      </c>
      <c r="CC1036">
        <f t="shared" si="2033"/>
        <v>0</v>
      </c>
      <c r="CD1036">
        <f t="shared" si="2033"/>
        <v>0</v>
      </c>
      <c r="CE1036">
        <f t="shared" si="2033"/>
        <v>0</v>
      </c>
      <c r="CF1036">
        <f t="shared" si="2033"/>
        <v>0</v>
      </c>
      <c r="CG1036">
        <f t="shared" si="2033"/>
        <v>0</v>
      </c>
      <c r="CH1036">
        <f t="shared" si="2033"/>
        <v>0</v>
      </c>
      <c r="CI1036">
        <f t="shared" si="2033"/>
        <v>0</v>
      </c>
      <c r="CJ1036">
        <f t="shared" si="2033"/>
        <v>0</v>
      </c>
      <c r="CK1036">
        <f t="shared" si="2033"/>
        <v>0</v>
      </c>
      <c r="CL1036">
        <f t="shared" si="2033"/>
        <v>0</v>
      </c>
      <c r="CM1036">
        <f t="shared" si="2033"/>
        <v>0</v>
      </c>
      <c r="CN1036">
        <f t="shared" si="2033"/>
        <v>0</v>
      </c>
      <c r="CO1036">
        <f t="shared" si="2033"/>
        <v>0</v>
      </c>
      <c r="CP1036">
        <f t="shared" si="2033"/>
        <v>0</v>
      </c>
      <c r="CQ1036">
        <f t="shared" si="2033"/>
        <v>0</v>
      </c>
      <c r="CR1036">
        <f t="shared" si="2033"/>
        <v>0</v>
      </c>
      <c r="CS1036">
        <f t="shared" si="2033"/>
        <v>0</v>
      </c>
      <c r="CT1036">
        <f t="shared" si="2033"/>
        <v>0</v>
      </c>
      <c r="CU1036">
        <f t="shared" si="2033"/>
        <v>0</v>
      </c>
      <c r="CV1036">
        <f t="shared" si="2033"/>
        <v>0</v>
      </c>
      <c r="CW1036">
        <f t="shared" si="2033"/>
        <v>0</v>
      </c>
      <c r="CX1036">
        <f t="shared" si="2033"/>
        <v>0</v>
      </c>
      <c r="CY1036">
        <f t="shared" si="2033"/>
        <v>0</v>
      </c>
      <c r="CZ1036">
        <f t="shared" si="2033"/>
        <v>0</v>
      </c>
      <c r="DA1036">
        <f t="shared" si="2033"/>
        <v>0</v>
      </c>
      <c r="DB1036">
        <f t="shared" si="2033"/>
        <v>0</v>
      </c>
      <c r="DC1036">
        <f t="shared" si="2033"/>
        <v>0</v>
      </c>
      <c r="DD1036">
        <f t="shared" si="2033"/>
        <v>0</v>
      </c>
      <c r="DE1036">
        <f t="shared" si="2033"/>
        <v>0</v>
      </c>
      <c r="DF1036">
        <f t="shared" si="2033"/>
        <v>0</v>
      </c>
      <c r="DG1036">
        <f t="shared" si="2033"/>
        <v>0</v>
      </c>
      <c r="DH1036">
        <f t="shared" si="2033"/>
        <v>0</v>
      </c>
      <c r="DI1036">
        <f t="shared" si="2033"/>
        <v>0</v>
      </c>
      <c r="DJ1036">
        <f t="shared" si="2033"/>
        <v>0</v>
      </c>
      <c r="DK1036">
        <f t="shared" si="2033"/>
        <v>0</v>
      </c>
      <c r="DL1036">
        <f t="shared" si="2033"/>
        <v>0</v>
      </c>
      <c r="DM1036">
        <f t="shared" si="2033"/>
        <v>0</v>
      </c>
      <c r="DN1036">
        <f t="shared" si="2033"/>
        <v>0</v>
      </c>
      <c r="DO1036">
        <f t="shared" si="2033"/>
        <v>0</v>
      </c>
      <c r="DP1036">
        <f t="shared" si="2033"/>
        <v>0</v>
      </c>
      <c r="DQ1036">
        <f t="shared" si="2033"/>
        <v>0</v>
      </c>
      <c r="DR1036">
        <f t="shared" si="2033"/>
        <v>0</v>
      </c>
      <c r="DS1036">
        <f t="shared" si="2033"/>
        <v>0</v>
      </c>
      <c r="DT1036">
        <f t="shared" si="2033"/>
        <v>0</v>
      </c>
      <c r="DU1036">
        <f t="shared" si="2033"/>
        <v>0</v>
      </c>
      <c r="DV1036">
        <f t="shared" si="2033"/>
        <v>0</v>
      </c>
      <c r="DW1036">
        <f t="shared" si="2033"/>
        <v>0</v>
      </c>
      <c r="DX1036">
        <f t="shared" ref="DX1036:DY1036" si="2034">IF(DX$507=DX1035,DX843,0)</f>
        <v>0</v>
      </c>
      <c r="DY1036">
        <f t="shared" si="2034"/>
        <v>0</v>
      </c>
      <c r="EE1036" s="13">
        <f>SUM(D1036:EC1036)</f>
        <v>0</v>
      </c>
    </row>
    <row r="1037" spans="1:189" x14ac:dyDescent="0.25">
      <c r="A1037" s="19">
        <f t="shared" si="1979"/>
        <v>61</v>
      </c>
      <c r="B1037" s="28"/>
      <c r="C1037">
        <f t="shared" si="1980"/>
        <v>60</v>
      </c>
      <c r="BM1037" s="31">
        <f>IF(MAX($D1037:BL1037)+BM$915=BM$914-IF(SUM($D1037:BK1037)=0,$C1037,0),BM$914,IF(MAX($D1037:BL1037)+BR$915=BM$914-IF(SUM($D1037:BK1037)=0,$C1037,0),BM$914,0))</f>
        <v>0</v>
      </c>
      <c r="BN1037" s="31">
        <f>IF(MAX($D1037:BM1037)+BN$915=BN$914-IF(SUM($D1037:BL1037)=0,$C1037,0),BN$914,IF(MAX($D1037:BM1037)+BS$915=BN$914-IF(SUM($D1037:BL1037)=0,$C1037,0),BN$914,0))</f>
        <v>0</v>
      </c>
      <c r="BO1037" s="31">
        <f>IF(MAX($D1037:BN1037)+BO$915=BO$914-IF(SUM($D1037:BM1037)=0,$C1037,0),BO$914,IF(MAX($D1037:BN1037)+BT$915=BO$914-IF(SUM($D1037:BM1037)=0,$C1037,0),BO$914,0))</f>
        <v>0</v>
      </c>
      <c r="BP1037" s="31">
        <f>IF(MAX($D1037:BO1037)+BP$915=BP$914-IF(SUM($D1037:BN1037)=0,$C1037,0),BP$914,IF(MAX($D1037:BO1037)+BU$915=BP$914-IF(SUM($D1037:BN1037)=0,$C1037,0),BP$914,0))</f>
        <v>0</v>
      </c>
      <c r="BQ1037" s="31">
        <f>IF(MAX($D1037:BP1037)+BQ$915=BQ$914-IF(SUM($D1037:BO1037)=0,$C1037,0),BQ$914,IF(MAX($D1037:BP1037)+BV$915=BQ$914-IF(SUM($D1037:BO1037)=0,$C1037,0),BQ$914,0))</f>
        <v>0</v>
      </c>
      <c r="BR1037" s="31">
        <f>IF(MAX($D1037:BQ1037)+BR$915=BR$914-IF(SUM($D1037:BP1037)=0,$C1037,0),BR$914,IF(MAX($D1037:BQ1037)+BW$915=BR$914-IF(SUM($D1037:BP1037)=0,$C1037,0),BR$914,0))</f>
        <v>0</v>
      </c>
      <c r="BS1037" s="31">
        <f>IF(MAX($D1037:BR1037)+BS$915=BS$914-IF(SUM($D1037:BQ1037)=0,$C1037,0),BS$914,IF(MAX($D1037:BR1037)+BX$915=BS$914-IF(SUM($D1037:BQ1037)=0,$C1037,0),BS$914,0))</f>
        <v>0</v>
      </c>
      <c r="BT1037" s="31">
        <f>IF(MAX($D1037:BS1037)+BT$915=BT$914-IF(SUM($D1037:BR1037)=0,$C1037,0),BT$914,IF(MAX($D1037:BS1037)+BY$915=BT$914-IF(SUM($D1037:BR1037)=0,$C1037,0),BT$914,0))</f>
        <v>0</v>
      </c>
      <c r="BU1037" s="31">
        <f>IF(MAX($D1037:BT1037)+BU$915=BU$914-IF(SUM($D1037:BS1037)=0,$C1037,0),BU$914,IF(MAX($D1037:BT1037)+BZ$915=BU$914-IF(SUM($D1037:BS1037)=0,$C1037,0),BU$914,0))</f>
        <v>0</v>
      </c>
      <c r="BV1037" s="31">
        <f>IF(MAX($D1037:BU1037)+BV$915=BV$914-IF(SUM($D1037:BT1037)=0,$C1037,0),BV$914,IF(MAX($D1037:BU1037)+CA$915=BV$914-IF(SUM($D1037:BT1037)=0,$C1037,0),BV$914,0))</f>
        <v>0</v>
      </c>
      <c r="BW1037" s="31">
        <f>IF(MAX($D1037:BV1037)+BW$915=BW$914-IF(SUM($D1037:BU1037)=0,$C1037,0),BW$914,IF(MAX($D1037:BV1037)+CB$915=BW$914-IF(SUM($D1037:BU1037)=0,$C1037,0),BW$914,0))</f>
        <v>0</v>
      </c>
      <c r="BX1037" s="31">
        <f>IF(MAX($D1037:BW1037)+BX$915=BX$914-IF(SUM($D1037:BV1037)=0,$C1037,0),BX$914,IF(MAX($D1037:BW1037)+CC$915=BX$914-IF(SUM($D1037:BV1037)=0,$C1037,0),BX$914,0))</f>
        <v>0</v>
      </c>
      <c r="BY1037" s="31">
        <f>IF(MAX($D1037:BX1037)+BY$915=BY$914-IF(SUM($D1037:BW1037)=0,$C1037,0),BY$914,IF(MAX($D1037:BX1037)+CD$915=BY$914-IF(SUM($D1037:BW1037)=0,$C1037,0),BY$914,0))</f>
        <v>0</v>
      </c>
      <c r="BZ1037" s="31">
        <f>IF(MAX($D1037:BY1037)+BZ$915=BZ$914-IF(SUM($D1037:BX1037)=0,$C1037,0),BZ$914,IF(MAX($D1037:BY1037)+CE$915=BZ$914-IF(SUM($D1037:BX1037)=0,$C1037,0),BZ$914,0))</f>
        <v>0</v>
      </c>
      <c r="CA1037" s="31">
        <f>IF(MAX($D1037:BZ1037)+CA$915=CA$914-IF(SUM($D1037:BY1037)=0,$C1037,0),CA$914,IF(MAX($D1037:BZ1037)+CF$915=CA$914-IF(SUM($D1037:BY1037)=0,$C1037,0),CA$914,0))</f>
        <v>0</v>
      </c>
      <c r="CB1037" s="31">
        <f>IF(MAX($D1037:CA1037)+CB$915=CB$914-IF(SUM($D1037:BZ1037)=0,$C1037,0),CB$914,IF(MAX($D1037:CA1037)+CG$915=CB$914-IF(SUM($D1037:BZ1037)=0,$C1037,0),CB$914,0))</f>
        <v>0</v>
      </c>
      <c r="CC1037" s="31">
        <f>IF(MAX($D1037:CB1037)+CC$915=CC$914-IF(SUM($D1037:CA1037)=0,$C1037,0),CC$914,IF(MAX($D1037:CB1037)+CH$915=CC$914-IF(SUM($D1037:CA1037)=0,$C1037,0),CC$914,0))</f>
        <v>0</v>
      </c>
      <c r="CD1037" s="31">
        <f>IF(MAX($D1037:CC1037)+CD$915=CD$914-IF(SUM($D1037:CB1037)=0,$C1037,0),CD$914,IF(MAX($D1037:CC1037)+CI$915=CD$914-IF(SUM($D1037:CB1037)=0,$C1037,0),CD$914,0))</f>
        <v>0</v>
      </c>
      <c r="CE1037" s="31">
        <f>IF(MAX($D1037:CD1037)+CE$915=CE$914-IF(SUM($D1037:CC1037)=0,$C1037,0),CE$914,IF(MAX($D1037:CD1037)+CJ$915=CE$914-IF(SUM($D1037:CC1037)=0,$C1037,0),CE$914,0))</f>
        <v>0</v>
      </c>
      <c r="CF1037" s="31">
        <f>IF(MAX($D1037:CE1037)+CF$915=CF$914-IF(SUM($D1037:CD1037)=0,$C1037,0),CF$914,IF(MAX($D1037:CE1037)+CK$915=CF$914-IF(SUM($D1037:CD1037)=0,$C1037,0),CF$914,0))</f>
        <v>0</v>
      </c>
      <c r="CG1037" s="31">
        <f>IF(MAX($D1037:CF1037)+CG$915=CG$914-IF(SUM($D1037:CE1037)=0,$C1037,0),CG$914,IF(MAX($D1037:CF1037)+CL$915=CG$914-IF(SUM($D1037:CE1037)=0,$C1037,0),CG$914,0))</f>
        <v>0</v>
      </c>
      <c r="CH1037" s="31">
        <f>IF(MAX($D1037:CG1037)+CH$915=CH$914-IF(SUM($D1037:CF1037)=0,$C1037,0),CH$914,IF(MAX($D1037:CG1037)+CM$915=CH$914-IF(SUM($D1037:CF1037)=0,$C1037,0),CH$914,0))</f>
        <v>0</v>
      </c>
      <c r="CI1037" s="31">
        <f>IF(MAX($D1037:CH1037)+CI$915=CI$914-IF(SUM($D1037:CG1037)=0,$C1037,0),CI$914,IF(MAX($D1037:CH1037)+CN$915=CI$914-IF(SUM($D1037:CG1037)=0,$C1037,0),CI$914,0))</f>
        <v>0</v>
      </c>
      <c r="CJ1037" s="31">
        <f>IF(MAX($D1037:CI1037)+CJ$915=CJ$914-IF(SUM($D1037:CH1037)=0,$C1037,0),CJ$914,IF(MAX($D1037:CI1037)+CO$915=CJ$914-IF(SUM($D1037:CH1037)=0,$C1037,0),CJ$914,0))</f>
        <v>0</v>
      </c>
      <c r="CK1037" s="31">
        <f>IF(MAX($D1037:CJ1037)+CK$915=CK$914-IF(SUM($D1037:CI1037)=0,$C1037,0),CK$914,IF(MAX($D1037:CJ1037)+CP$915=CK$914-IF(SUM($D1037:CI1037)=0,$C1037,0),CK$914,0))</f>
        <v>0</v>
      </c>
      <c r="CL1037" s="31">
        <f>IF(MAX($D1037:CK1037)+CL$915=CL$914-IF(SUM($D1037:CJ1037)=0,$C1037,0),CL$914,IF(MAX($D1037:CK1037)+CQ$915=CL$914-IF(SUM($D1037:CJ1037)=0,$C1037,0),CL$914,0))</f>
        <v>0</v>
      </c>
      <c r="CM1037" s="31">
        <f>IF(MAX($D1037:CL1037)+CM$915=CM$914-IF(SUM($D1037:CK1037)=0,$C1037,0),CM$914,IF(MAX($D1037:CL1037)+CR$915=CM$914-IF(SUM($D1037:CK1037)=0,$C1037,0),CM$914,0))</f>
        <v>0</v>
      </c>
      <c r="CN1037" s="31">
        <f>IF(MAX($D1037:CM1037)+CN$915=CN$914-IF(SUM($D1037:CL1037)=0,$C1037,0),CN$914,IF(MAX($D1037:CM1037)+CS$915=CN$914-IF(SUM($D1037:CL1037)=0,$C1037,0),CN$914,0))</f>
        <v>0</v>
      </c>
      <c r="CO1037" s="31">
        <f>IF(MAX($D1037:CN1037)+CO$915=CO$914-IF(SUM($D1037:CM1037)=0,$C1037,0),CO$914,IF(MAX($D1037:CN1037)+CT$915=CO$914-IF(SUM($D1037:CM1037)=0,$C1037,0),CO$914,0))</f>
        <v>0</v>
      </c>
      <c r="CP1037" s="31">
        <f>IF(MAX($D1037:CO1037)+CP$915=CP$914-IF(SUM($D1037:CN1037)=0,$C1037,0),CP$914,IF(MAX($D1037:CO1037)+CU$915=CP$914-IF(SUM($D1037:CN1037)=0,$C1037,0),CP$914,0))</f>
        <v>0</v>
      </c>
      <c r="CQ1037" s="31">
        <f>IF(MAX($D1037:CP1037)+CQ$915=CQ$914-IF(SUM($D1037:CO1037)=0,$C1037,0),CQ$914,IF(MAX($D1037:CP1037)+CV$915=CQ$914-IF(SUM($D1037:CO1037)=0,$C1037,0),CQ$914,0))</f>
        <v>0</v>
      </c>
      <c r="CR1037" s="31">
        <f>IF(MAX($D1037:CQ1037)+CR$915=CR$914-IF(SUM($D1037:CP1037)=0,$C1037,0),CR$914,IF(MAX($D1037:CQ1037)+CW$915=CR$914-IF(SUM($D1037:CP1037)=0,$C1037,0),CR$914,0))</f>
        <v>0</v>
      </c>
      <c r="CS1037" s="31">
        <f>IF(MAX($D1037:CR1037)+CS$915=CS$914-IF(SUM($D1037:CQ1037)=0,$C1037,0),CS$914,IF(MAX($D1037:CR1037)+CX$915=CS$914-IF(SUM($D1037:CQ1037)=0,$C1037,0),CS$914,0))</f>
        <v>0</v>
      </c>
      <c r="CT1037" s="31">
        <f>IF(MAX($D1037:CS1037)+CT$915=CT$914-IF(SUM($D1037:CR1037)=0,$C1037,0),CT$914,IF(MAX($D1037:CS1037)+CY$915=CT$914-IF(SUM($D1037:CR1037)=0,$C1037,0),CT$914,0))</f>
        <v>0</v>
      </c>
      <c r="CU1037" s="31">
        <f>IF(MAX($D1037:CT1037)+CU$915=CU$914-IF(SUM($D1037:CS1037)=0,$C1037,0),CU$914,IF(MAX($D1037:CT1037)+CZ$915=CU$914-IF(SUM($D1037:CS1037)=0,$C1037,0),CU$914,0))</f>
        <v>95</v>
      </c>
      <c r="CV1037" s="31">
        <f>IF(MAX($D1037:CU1037)+CV$915=CV$914-IF(SUM($D1037:CT1037)=0,$C1037,0),CV$914,IF(MAX($D1037:CU1037)+DA$915=CV$914-IF(SUM($D1037:CT1037)=0,$C1037,0),CV$914,0))</f>
        <v>0</v>
      </c>
      <c r="CW1037" s="31">
        <f>IF(MAX($D1037:CV1037)+CW$915=CW$914-IF(SUM($D1037:CU1037)=0,$C1037,0),CW$914,IF(MAX($D1037:CV1037)+DB$915=CW$914-IF(SUM($D1037:CU1037)=0,$C1037,0),CW$914,0))</f>
        <v>0</v>
      </c>
      <c r="CX1037" s="31">
        <f>IF(MAX($D1037:CW1037)+CX$915=CX$914-IF(SUM($D1037:CV1037)=0,$C1037,0),CX$914,IF(MAX($D1037:CW1037)+DC$915=CX$914-IF(SUM($D1037:CV1037)=0,$C1037,0),CX$914,0))</f>
        <v>0</v>
      </c>
      <c r="CY1037" s="31">
        <f>IF(MAX($D1037:CX1037)+CY$915=CY$914-IF(SUM($D1037:CW1037)=0,$C1037,0),CY$914,IF(MAX($D1037:CX1037)+DD$915=CY$914-IF(SUM($D1037:CW1037)=0,$C1037,0),CY$914,0))</f>
        <v>0</v>
      </c>
      <c r="CZ1037" s="31">
        <f>IF(MAX($D1037:CY1037)+CZ$915=CZ$914-IF(SUM($D1037:CX1037)=0,$C1037,0),CZ$914,IF(MAX($D1037:CY1037)+DE$915=CZ$914-IF(SUM($D1037:CX1037)=0,$C1037,0),CZ$914,0))</f>
        <v>0</v>
      </c>
      <c r="DA1037" s="31">
        <f>IF(MAX($D1037:CZ1037)+DA$915=DA$914-IF(SUM($D1037:CY1037)=0,$C1037,0),DA$914,IF(MAX($D1037:CZ1037)+DF$915=DA$914-IF(SUM($D1037:CY1037)=0,$C1037,0),DA$914,0))</f>
        <v>0</v>
      </c>
      <c r="DB1037" s="31">
        <f>IF(MAX($D1037:DA1037)+DB$915=DB$914-IF(SUM($D1037:CZ1037)=0,$C1037,0),DB$914,IF(MAX($D1037:DA1037)+DG$915=DB$914-IF(SUM($D1037:CZ1037)=0,$C1037,0),DB$914,0))</f>
        <v>0</v>
      </c>
      <c r="DC1037" s="31">
        <f>IF(MAX($D1037:DB1037)+DC$915=DC$914-IF(SUM($D1037:DA1037)=0,$C1037,0),DC$914,IF(MAX($D1037:DB1037)+DH$915=DC$914-IF(SUM($D1037:DA1037)=0,$C1037,0),DC$914,0))</f>
        <v>0</v>
      </c>
      <c r="DD1037" s="31">
        <f>IF(MAX($D1037:DC1037)+DD$915=DD$914-IF(SUM($D1037:DB1037)=0,$C1037,0),DD$914,IF(MAX($D1037:DC1037)+DI$915=DD$914-IF(SUM($D1037:DB1037)=0,$C1037,0),DD$914,0))</f>
        <v>0</v>
      </c>
      <c r="DE1037" s="31">
        <f>IF(MAX($D1037:DD1037)+DE$915=DE$914-IF(SUM($D1037:DC1037)=0,$C1037,0),DE$914,IF(MAX($D1037:DD1037)+DJ$915=DE$914-IF(SUM($D1037:DC1037)=0,$C1037,0),DE$914,0))</f>
        <v>0</v>
      </c>
      <c r="DF1037" s="31">
        <f>IF(MAX($D1037:DE1037)+DF$915=DF$914-IF(SUM($D1037:DD1037)=0,$C1037,0),DF$914,IF(MAX($D1037:DE1037)+DK$915=DF$914-IF(SUM($D1037:DD1037)=0,$C1037,0),DF$914,0))</f>
        <v>0</v>
      </c>
      <c r="DG1037" s="31">
        <f>IF(MAX($D1037:DF1037)+DG$915=DG$914-IF(SUM($D1037:DE1037)=0,$C1037,0),DG$914,IF(MAX($D1037:DF1037)+DL$915=DG$914-IF(SUM($D1037:DE1037)=0,$C1037,0),DG$914,0))</f>
        <v>0</v>
      </c>
      <c r="DH1037" s="31">
        <f>IF(MAX($D1037:DG1037)+DH$915=DH$914-IF(SUM($D1037:DF1037)=0,$C1037,0),DH$914,IF(MAX($D1037:DG1037)+DM$915=DH$914-IF(SUM($D1037:DF1037)=0,$C1037,0),DH$914,0))</f>
        <v>0</v>
      </c>
      <c r="DI1037" s="31">
        <f>IF(MAX($D1037:DH1037)+DI$915=DI$914-IF(SUM($D1037:DG1037)=0,$C1037,0),DI$914,IF(MAX($D1037:DH1037)+DN$915=DI$914-IF(SUM($D1037:DG1037)=0,$C1037,0),DI$914,0))</f>
        <v>0</v>
      </c>
      <c r="DJ1037" s="31">
        <f>IF(MAX($D1037:DI1037)+DJ$915=DJ$914-IF(SUM($D1037:DH1037)=0,$C1037,0),DJ$914,IF(MAX($D1037:DI1037)+DO$915=DJ$914-IF(SUM($D1037:DH1037)=0,$C1037,0),DJ$914,0))</f>
        <v>0</v>
      </c>
      <c r="DK1037" s="31">
        <f>IF(MAX($D1037:DJ1037)+DK$915=DK$914-IF(SUM($D1037:DI1037)=0,$C1037,0),DK$914,IF(MAX($D1037:DJ1037)+DP$915=DK$914-IF(SUM($D1037:DI1037)=0,$C1037,0),DK$914,0))</f>
        <v>0</v>
      </c>
      <c r="DL1037" s="31">
        <f>IF(MAX($D1037:DK1037)+DL$915=DL$914-IF(SUM($D1037:DJ1037)=0,$C1037,0),DL$914,IF(MAX($D1037:DK1037)+DQ$915=DL$914-IF(SUM($D1037:DJ1037)=0,$C1037,0),DL$914,0))</f>
        <v>0</v>
      </c>
      <c r="DM1037" s="31">
        <f>IF(MAX($D1037:DL1037)+DM$915=DM$914-IF(SUM($D1037:DK1037)=0,$C1037,0),DM$914,IF(MAX($D1037:DL1037)+DR$915=DM$914-IF(SUM($D1037:DK1037)=0,$C1037,0),DM$914,0))</f>
        <v>0</v>
      </c>
      <c r="DN1037" s="31">
        <f>IF(MAX($D1037:DM1037)+DN$915=DN$914-IF(SUM($D1037:DL1037)=0,$C1037,0),DN$914,IF(MAX($D1037:DM1037)+DS$915=DN$914-IF(SUM($D1037:DL1037)=0,$C1037,0),DN$914,0))</f>
        <v>0</v>
      </c>
      <c r="DO1037" s="31">
        <f>IF(MAX($D1037:DN1037)+DO$915=DO$914-IF(SUM($D1037:DM1037)=0,$C1037,0),DO$914,IF(MAX($D1037:DN1037)+DT$915=DO$914-IF(SUM($D1037:DM1037)=0,$C1037,0),DO$914,0))</f>
        <v>0</v>
      </c>
      <c r="DP1037" s="31">
        <f>IF(MAX($D1037:DO1037)+DP$915=DP$914-IF(SUM($D1037:DN1037)=0,$C1037,0),DP$914,IF(MAX($D1037:DO1037)+DU$915=DP$914-IF(SUM($D1037:DN1037)=0,$C1037,0),DP$914,0))</f>
        <v>0</v>
      </c>
      <c r="DQ1037" s="31">
        <f>IF(MAX($D1037:DP1037)+DQ$915=DQ$914-IF(SUM($D1037:DO1037)=0,$C1037,0),DQ$914,IF(MAX($D1037:DP1037)+DV$915=DQ$914-IF(SUM($D1037:DO1037)=0,$C1037,0),DQ$914,0))</f>
        <v>0</v>
      </c>
      <c r="DR1037" s="31">
        <f>IF(MAX($D1037:DQ1037)+DR$915=DR$914-IF(SUM($D1037:DP1037)=0,$C1037,0),DR$914,IF(MAX($D1037:DQ1037)+DW$915=DR$914-IF(SUM($D1037:DP1037)=0,$C1037,0),DR$914,0))</f>
        <v>0</v>
      </c>
      <c r="DS1037" s="31">
        <f>IF(MAX($D1037:DR1037)+DS$915=DS$914-IF(SUM($D1037:DQ1037)=0,$C1037,0),DS$914,IF(MAX($D1037:DR1037)+DX$915=DS$914-IF(SUM($D1037:DQ1037)=0,$C1037,0),DS$914,0))</f>
        <v>0</v>
      </c>
      <c r="DT1037" s="31">
        <f>IF(MAX($D1037:DS1037)+DT$915=DT$914-IF(SUM($D1037:DR1037)=0,$C1037,0),DT$914,IF(MAX($D1037:DS1037)+DY$915=DT$914-IF(SUM($D1037:DR1037)=0,$C1037,0),DT$914,0))</f>
        <v>0</v>
      </c>
      <c r="DU1037" s="31">
        <f>IF(MAX($D1037:DT1037)+DU$915=DU$914-IF(SUM($D1037:DS1037)=0,$C1037,0),DU$914,IF(MAX($D1037:DT1037)+DZ$915=DU$914-IF(SUM($D1037:DS1037)=0,$C1037,0),DU$914,0))</f>
        <v>0</v>
      </c>
      <c r="DV1037" s="31">
        <f>IF(MAX($D1037:DU1037)+DV$915=DV$914-IF(SUM($D1037:DT1037)=0,$C1037,0),DV$914,IF(MAX($D1037:DU1037)+EA$915=DV$914-IF(SUM($D1037:DT1037)=0,$C1037,0),DV$914,0))</f>
        <v>0</v>
      </c>
      <c r="DW1037" s="31">
        <f>IF(MAX($D1037:DV1037)+DW$915=DW$914-IF(SUM($D1037:DU1037)=0,$C1037,0),DW$914,IF(MAX($D1037:DV1037)+EB$915=DW$914-IF(SUM($D1037:DU1037)=0,$C1037,0),DW$914,0))</f>
        <v>0</v>
      </c>
      <c r="DX1037" s="31">
        <f>IF(MAX($D1037:DW1037)+DX$915=DX$914-IF(SUM($D1037:DV1037)=0,$C1037,0),DX$914,IF(MAX($D1037:DW1037)+EC$915=DX$914-IF(SUM($D1037:DV1037)=0,$C1037,0),DX$914,0))</f>
        <v>0</v>
      </c>
      <c r="DY1037" s="31">
        <f>IF(MAX($D1037:DX1037)+DY$915=DY$914-IF(SUM($D1037:DW1037)=0,$C1037,0),DY$914,IF(MAX($D1037:DX1037)+ED$915=DY$914-IF(SUM($D1037:DW1037)=0,$C1037,0),DY$914,0))</f>
        <v>125</v>
      </c>
      <c r="DZ1037" s="31"/>
      <c r="EA1037" s="31"/>
      <c r="EB1037" s="31"/>
      <c r="EC1037" s="31"/>
      <c r="ED1037" s="31"/>
      <c r="EE1037">
        <f>IF(EE1038=0,0,EE1038)</f>
        <v>41.686692905172322</v>
      </c>
      <c r="EF1037" s="31"/>
      <c r="EG1037" s="31"/>
      <c r="EH1037" s="31"/>
      <c r="EI1037" s="31"/>
      <c r="EJ1037" s="31"/>
      <c r="EK1037" s="31"/>
      <c r="EL1037" s="31"/>
      <c r="EM1037" s="31"/>
      <c r="EN1037" s="31"/>
      <c r="EO1037" s="31"/>
      <c r="EP1037" s="31"/>
      <c r="EQ1037" s="31"/>
      <c r="ER1037" s="31"/>
      <c r="ES1037" s="31"/>
      <c r="ET1037" s="31"/>
      <c r="EU1037" s="31"/>
      <c r="EV1037" s="31"/>
      <c r="EW1037" s="31"/>
      <c r="EX1037" s="31"/>
      <c r="EY1037" s="31"/>
      <c r="EZ1037" s="31"/>
      <c r="FA1037" s="31"/>
      <c r="FB1037" s="31"/>
      <c r="FC1037" s="31"/>
      <c r="FD1037" s="31"/>
      <c r="FE1037" s="31"/>
      <c r="FF1037" s="31"/>
      <c r="FG1037" s="31"/>
      <c r="FH1037" s="31"/>
      <c r="FI1037" s="31"/>
      <c r="FJ1037" s="31"/>
      <c r="FK1037" s="31"/>
      <c r="FL1037" s="31"/>
      <c r="FM1037" s="31"/>
      <c r="FN1037" s="31"/>
      <c r="FO1037" s="31"/>
      <c r="FP1037" s="31"/>
      <c r="FQ1037" s="31"/>
      <c r="FR1037" s="31"/>
      <c r="FS1037" s="31"/>
      <c r="FT1037" s="31"/>
      <c r="FU1037" s="31"/>
      <c r="FV1037" s="31"/>
      <c r="FW1037" s="31"/>
      <c r="FX1037" s="31"/>
      <c r="FY1037" s="31"/>
      <c r="FZ1037" s="31"/>
      <c r="GA1037" s="31"/>
      <c r="GB1037" s="31"/>
      <c r="GC1037" s="31"/>
      <c r="GD1037" s="31"/>
      <c r="GE1037" s="31"/>
      <c r="GF1037" s="31"/>
    </row>
    <row r="1038" spans="1:189" x14ac:dyDescent="0.25">
      <c r="A1038" s="19">
        <f t="shared" si="1979"/>
        <v>61</v>
      </c>
      <c r="B1038" s="28">
        <f>B1036+1</f>
        <v>1961</v>
      </c>
      <c r="C1038">
        <f t="shared" si="1980"/>
        <v>60</v>
      </c>
      <c r="BL1038" s="32">
        <f>BL844</f>
        <v>13.895564301724107</v>
      </c>
      <c r="BM1038">
        <f t="shared" ref="BM1038:DX1038" si="2035">IF(BM$507=BM1037,BM844,0)</f>
        <v>0</v>
      </c>
      <c r="BN1038">
        <f t="shared" si="2035"/>
        <v>0</v>
      </c>
      <c r="BO1038">
        <f t="shared" si="2035"/>
        <v>0</v>
      </c>
      <c r="BP1038">
        <f t="shared" si="2035"/>
        <v>0</v>
      </c>
      <c r="BQ1038">
        <f t="shared" si="2035"/>
        <v>0</v>
      </c>
      <c r="BR1038">
        <f t="shared" si="2035"/>
        <v>0</v>
      </c>
      <c r="BS1038">
        <f t="shared" si="2035"/>
        <v>0</v>
      </c>
      <c r="BT1038">
        <f t="shared" si="2035"/>
        <v>0</v>
      </c>
      <c r="BU1038">
        <f t="shared" si="2035"/>
        <v>0</v>
      </c>
      <c r="BV1038">
        <f t="shared" si="2035"/>
        <v>0</v>
      </c>
      <c r="BW1038">
        <f t="shared" si="2035"/>
        <v>0</v>
      </c>
      <c r="BX1038">
        <f t="shared" si="2035"/>
        <v>0</v>
      </c>
      <c r="BY1038">
        <f t="shared" si="2035"/>
        <v>0</v>
      </c>
      <c r="BZ1038">
        <f t="shared" si="2035"/>
        <v>0</v>
      </c>
      <c r="CA1038">
        <f t="shared" si="2035"/>
        <v>0</v>
      </c>
      <c r="CB1038">
        <f t="shared" si="2035"/>
        <v>0</v>
      </c>
      <c r="CC1038">
        <f t="shared" si="2035"/>
        <v>0</v>
      </c>
      <c r="CD1038">
        <f t="shared" si="2035"/>
        <v>0</v>
      </c>
      <c r="CE1038">
        <f t="shared" si="2035"/>
        <v>0</v>
      </c>
      <c r="CF1038">
        <f t="shared" si="2035"/>
        <v>0</v>
      </c>
      <c r="CG1038">
        <f t="shared" si="2035"/>
        <v>0</v>
      </c>
      <c r="CH1038">
        <f t="shared" si="2035"/>
        <v>0</v>
      </c>
      <c r="CI1038">
        <f t="shared" si="2035"/>
        <v>0</v>
      </c>
      <c r="CJ1038">
        <f t="shared" si="2035"/>
        <v>0</v>
      </c>
      <c r="CK1038">
        <f t="shared" si="2035"/>
        <v>0</v>
      </c>
      <c r="CL1038">
        <f t="shared" si="2035"/>
        <v>0</v>
      </c>
      <c r="CM1038">
        <f t="shared" si="2035"/>
        <v>0</v>
      </c>
      <c r="CN1038">
        <f t="shared" si="2035"/>
        <v>0</v>
      </c>
      <c r="CO1038">
        <f t="shared" si="2035"/>
        <v>0</v>
      </c>
      <c r="CP1038">
        <f t="shared" si="2035"/>
        <v>0</v>
      </c>
      <c r="CQ1038">
        <f t="shared" si="2035"/>
        <v>0</v>
      </c>
      <c r="CR1038">
        <f t="shared" si="2035"/>
        <v>0</v>
      </c>
      <c r="CS1038">
        <f t="shared" si="2035"/>
        <v>0</v>
      </c>
      <c r="CT1038">
        <f t="shared" si="2035"/>
        <v>0</v>
      </c>
      <c r="CU1038">
        <f t="shared" si="2035"/>
        <v>13.895564301724107</v>
      </c>
      <c r="CV1038">
        <f t="shared" si="2035"/>
        <v>0</v>
      </c>
      <c r="CW1038">
        <f t="shared" si="2035"/>
        <v>0</v>
      </c>
      <c r="CX1038">
        <f t="shared" si="2035"/>
        <v>0</v>
      </c>
      <c r="CY1038">
        <f t="shared" si="2035"/>
        <v>0</v>
      </c>
      <c r="CZ1038">
        <f t="shared" si="2035"/>
        <v>0</v>
      </c>
      <c r="DA1038">
        <f t="shared" si="2035"/>
        <v>0</v>
      </c>
      <c r="DB1038">
        <f t="shared" si="2035"/>
        <v>0</v>
      </c>
      <c r="DC1038">
        <f t="shared" si="2035"/>
        <v>0</v>
      </c>
      <c r="DD1038">
        <f t="shared" si="2035"/>
        <v>0</v>
      </c>
      <c r="DE1038">
        <f t="shared" si="2035"/>
        <v>0</v>
      </c>
      <c r="DF1038">
        <f t="shared" si="2035"/>
        <v>0</v>
      </c>
      <c r="DG1038">
        <f t="shared" si="2035"/>
        <v>0</v>
      </c>
      <c r="DH1038">
        <f t="shared" si="2035"/>
        <v>0</v>
      </c>
      <c r="DI1038">
        <f t="shared" si="2035"/>
        <v>0</v>
      </c>
      <c r="DJ1038">
        <f t="shared" si="2035"/>
        <v>0</v>
      </c>
      <c r="DK1038">
        <f t="shared" si="2035"/>
        <v>0</v>
      </c>
      <c r="DL1038">
        <f t="shared" si="2035"/>
        <v>0</v>
      </c>
      <c r="DM1038">
        <f t="shared" si="2035"/>
        <v>0</v>
      </c>
      <c r="DN1038">
        <f t="shared" si="2035"/>
        <v>0</v>
      </c>
      <c r="DO1038">
        <f t="shared" si="2035"/>
        <v>0</v>
      </c>
      <c r="DP1038">
        <f t="shared" si="2035"/>
        <v>0</v>
      </c>
      <c r="DQ1038">
        <f t="shared" si="2035"/>
        <v>0</v>
      </c>
      <c r="DR1038">
        <f t="shared" si="2035"/>
        <v>0</v>
      </c>
      <c r="DS1038">
        <f t="shared" si="2035"/>
        <v>0</v>
      </c>
      <c r="DT1038">
        <f t="shared" si="2035"/>
        <v>0</v>
      </c>
      <c r="DU1038">
        <f t="shared" si="2035"/>
        <v>0</v>
      </c>
      <c r="DV1038">
        <f t="shared" si="2035"/>
        <v>0</v>
      </c>
      <c r="DW1038">
        <f t="shared" si="2035"/>
        <v>0</v>
      </c>
      <c r="DX1038">
        <f t="shared" si="2035"/>
        <v>0</v>
      </c>
      <c r="DY1038">
        <f t="shared" ref="DY1038" si="2036">IF(DY$507=DY1037,DY844,0)</f>
        <v>13.895564301724107</v>
      </c>
      <c r="EE1038" s="13">
        <f>SUM(D1038:EC1038)</f>
        <v>41.686692905172322</v>
      </c>
    </row>
    <row r="1039" spans="1:189" x14ac:dyDescent="0.25">
      <c r="A1039" s="19">
        <f t="shared" si="1979"/>
        <v>62</v>
      </c>
      <c r="B1039" s="28"/>
      <c r="C1039">
        <f t="shared" si="1980"/>
        <v>61</v>
      </c>
      <c r="BN1039" s="31">
        <f>IF(MAX($D1039:BM1039)+BN$915=BN$914-IF(SUM($D1039:BL1039)=0,$C1039,0),BN$914,IF(MAX($D1039:BM1039)+BS$915=BN$914-IF(SUM($D1039:BL1039)=0,$C1039,0),BN$914,0))</f>
        <v>0</v>
      </c>
      <c r="BO1039" s="31">
        <f>IF(MAX($D1039:BN1039)+BO$915=BO$914-IF(SUM($D1039:BM1039)=0,$C1039,0),BO$914,IF(MAX($D1039:BN1039)+BT$915=BO$914-IF(SUM($D1039:BM1039)=0,$C1039,0),BO$914,0))</f>
        <v>0</v>
      </c>
      <c r="BP1039" s="31">
        <f>IF(MAX($D1039:BO1039)+BP$915=BP$914-IF(SUM($D1039:BN1039)=0,$C1039,0),BP$914,IF(MAX($D1039:BO1039)+BU$915=BP$914-IF(SUM($D1039:BN1039)=0,$C1039,0),BP$914,0))</f>
        <v>0</v>
      </c>
      <c r="BQ1039" s="31">
        <f>IF(MAX($D1039:BP1039)+BQ$915=BQ$914-IF(SUM($D1039:BO1039)=0,$C1039,0),BQ$914,IF(MAX($D1039:BP1039)+BV$915=BQ$914-IF(SUM($D1039:BO1039)=0,$C1039,0),BQ$914,0))</f>
        <v>0</v>
      </c>
      <c r="BR1039" s="31">
        <f>IF(MAX($D1039:BQ1039)+BR$915=BR$914-IF(SUM($D1039:BP1039)=0,$C1039,0),BR$914,IF(MAX($D1039:BQ1039)+BW$915=BR$914-IF(SUM($D1039:BP1039)=0,$C1039,0),BR$914,0))</f>
        <v>0</v>
      </c>
      <c r="BS1039" s="31">
        <f>IF(MAX($D1039:BR1039)+BS$915=BS$914-IF(SUM($D1039:BQ1039)=0,$C1039,0),BS$914,IF(MAX($D1039:BR1039)+BX$915=BS$914-IF(SUM($D1039:BQ1039)=0,$C1039,0),BS$914,0))</f>
        <v>0</v>
      </c>
      <c r="BT1039" s="31">
        <f>IF(MAX($D1039:BS1039)+BT$915=BT$914-IF(SUM($D1039:BR1039)=0,$C1039,0),BT$914,IF(MAX($D1039:BS1039)+BY$915=BT$914-IF(SUM($D1039:BR1039)=0,$C1039,0),BT$914,0))</f>
        <v>0</v>
      </c>
      <c r="BU1039" s="31">
        <f>IF(MAX($D1039:BT1039)+BU$915=BU$914-IF(SUM($D1039:BS1039)=0,$C1039,0),BU$914,IF(MAX($D1039:BT1039)+BZ$915=BU$914-IF(SUM($D1039:BS1039)=0,$C1039,0),BU$914,0))</f>
        <v>0</v>
      </c>
      <c r="BV1039" s="31">
        <f>IF(MAX($D1039:BU1039)+BV$915=BV$914-IF(SUM($D1039:BT1039)=0,$C1039,0),BV$914,IF(MAX($D1039:BU1039)+CA$915=BV$914-IF(SUM($D1039:BT1039)=0,$C1039,0),BV$914,0))</f>
        <v>0</v>
      </c>
      <c r="BW1039" s="31">
        <f>IF(MAX($D1039:BV1039)+BW$915=BW$914-IF(SUM($D1039:BU1039)=0,$C1039,0),BW$914,IF(MAX($D1039:BV1039)+CB$915=BW$914-IF(SUM($D1039:BU1039)=0,$C1039,0),BW$914,0))</f>
        <v>0</v>
      </c>
      <c r="BX1039" s="31">
        <f>IF(MAX($D1039:BW1039)+BX$915=BX$914-IF(SUM($D1039:BV1039)=0,$C1039,0),BX$914,IF(MAX($D1039:BW1039)+CC$915=BX$914-IF(SUM($D1039:BV1039)=0,$C1039,0),BX$914,0))</f>
        <v>0</v>
      </c>
      <c r="BY1039" s="31">
        <f>IF(MAX($D1039:BX1039)+BY$915=BY$914-IF(SUM($D1039:BW1039)=0,$C1039,0),BY$914,IF(MAX($D1039:BX1039)+CD$915=BY$914-IF(SUM($D1039:BW1039)=0,$C1039,0),BY$914,0))</f>
        <v>0</v>
      </c>
      <c r="BZ1039" s="31">
        <f>IF(MAX($D1039:BY1039)+BZ$915=BZ$914-IF(SUM($D1039:BX1039)=0,$C1039,0),BZ$914,IF(MAX($D1039:BY1039)+CE$915=BZ$914-IF(SUM($D1039:BX1039)=0,$C1039,0),BZ$914,0))</f>
        <v>0</v>
      </c>
      <c r="CA1039" s="31">
        <f>IF(MAX($D1039:BZ1039)+CA$915=CA$914-IF(SUM($D1039:BY1039)=0,$C1039,0),CA$914,IF(MAX($D1039:BZ1039)+CF$915=CA$914-IF(SUM($D1039:BY1039)=0,$C1039,0),CA$914,0))</f>
        <v>0</v>
      </c>
      <c r="CB1039" s="31">
        <f>IF(MAX($D1039:CA1039)+CB$915=CB$914-IF(SUM($D1039:BZ1039)=0,$C1039,0),CB$914,IF(MAX($D1039:CA1039)+CG$915=CB$914-IF(SUM($D1039:BZ1039)=0,$C1039,0),CB$914,0))</f>
        <v>0</v>
      </c>
      <c r="CC1039" s="31">
        <f>IF(MAX($D1039:CB1039)+CC$915=CC$914-IF(SUM($D1039:CA1039)=0,$C1039,0),CC$914,IF(MAX($D1039:CB1039)+CH$915=CC$914-IF(SUM($D1039:CA1039)=0,$C1039,0),CC$914,0))</f>
        <v>0</v>
      </c>
      <c r="CD1039" s="31">
        <f>IF(MAX($D1039:CC1039)+CD$915=CD$914-IF(SUM($D1039:CB1039)=0,$C1039,0),CD$914,IF(MAX($D1039:CC1039)+CI$915=CD$914-IF(SUM($D1039:CB1039)=0,$C1039,0),CD$914,0))</f>
        <v>0</v>
      </c>
      <c r="CE1039" s="31">
        <f>IF(MAX($D1039:CD1039)+CE$915=CE$914-IF(SUM($D1039:CC1039)=0,$C1039,0),CE$914,IF(MAX($D1039:CD1039)+CJ$915=CE$914-IF(SUM($D1039:CC1039)=0,$C1039,0),CE$914,0))</f>
        <v>0</v>
      </c>
      <c r="CF1039" s="31">
        <f>IF(MAX($D1039:CE1039)+CF$915=CF$914-IF(SUM($D1039:CD1039)=0,$C1039,0),CF$914,IF(MAX($D1039:CE1039)+CK$915=CF$914-IF(SUM($D1039:CD1039)=0,$C1039,0),CF$914,0))</f>
        <v>0</v>
      </c>
      <c r="CG1039" s="31">
        <f>IF(MAX($D1039:CF1039)+CG$915=CG$914-IF(SUM($D1039:CE1039)=0,$C1039,0),CG$914,IF(MAX($D1039:CF1039)+CL$915=CG$914-IF(SUM($D1039:CE1039)=0,$C1039,0),CG$914,0))</f>
        <v>0</v>
      </c>
      <c r="CH1039" s="31">
        <f>IF(MAX($D1039:CG1039)+CH$915=CH$914-IF(SUM($D1039:CF1039)=0,$C1039,0),CH$914,IF(MAX($D1039:CG1039)+CM$915=CH$914-IF(SUM($D1039:CF1039)=0,$C1039,0),CH$914,0))</f>
        <v>0</v>
      </c>
      <c r="CI1039" s="31">
        <f>IF(MAX($D1039:CH1039)+CI$915=CI$914-IF(SUM($D1039:CG1039)=0,$C1039,0),CI$914,IF(MAX($D1039:CH1039)+CN$915=CI$914-IF(SUM($D1039:CG1039)=0,$C1039,0),CI$914,0))</f>
        <v>0</v>
      </c>
      <c r="CJ1039" s="31">
        <f>IF(MAX($D1039:CI1039)+CJ$915=CJ$914-IF(SUM($D1039:CH1039)=0,$C1039,0),CJ$914,IF(MAX($D1039:CI1039)+CO$915=CJ$914-IF(SUM($D1039:CH1039)=0,$C1039,0),CJ$914,0))</f>
        <v>0</v>
      </c>
      <c r="CK1039" s="31">
        <f>IF(MAX($D1039:CJ1039)+CK$915=CK$914-IF(SUM($D1039:CI1039)=0,$C1039,0),CK$914,IF(MAX($D1039:CJ1039)+CP$915=CK$914-IF(SUM($D1039:CI1039)=0,$C1039,0),CK$914,0))</f>
        <v>0</v>
      </c>
      <c r="CL1039" s="31">
        <f>IF(MAX($D1039:CK1039)+CL$915=CL$914-IF(SUM($D1039:CJ1039)=0,$C1039,0),CL$914,IF(MAX($D1039:CK1039)+CQ$915=CL$914-IF(SUM($D1039:CJ1039)=0,$C1039,0),CL$914,0))</f>
        <v>0</v>
      </c>
      <c r="CM1039" s="31">
        <f>IF(MAX($D1039:CL1039)+CM$915=CM$914-IF(SUM($D1039:CK1039)=0,$C1039,0),CM$914,IF(MAX($D1039:CL1039)+CR$915=CM$914-IF(SUM($D1039:CK1039)=0,$C1039,0),CM$914,0))</f>
        <v>0</v>
      </c>
      <c r="CN1039" s="31">
        <f>IF(MAX($D1039:CM1039)+CN$915=CN$914-IF(SUM($D1039:CL1039)=0,$C1039,0),CN$914,IF(MAX($D1039:CM1039)+CS$915=CN$914-IF(SUM($D1039:CL1039)=0,$C1039,0),CN$914,0))</f>
        <v>0</v>
      </c>
      <c r="CO1039" s="31">
        <f>IF(MAX($D1039:CN1039)+CO$915=CO$914-IF(SUM($D1039:CM1039)=0,$C1039,0),CO$914,IF(MAX($D1039:CN1039)+CT$915=CO$914-IF(SUM($D1039:CM1039)=0,$C1039,0),CO$914,0))</f>
        <v>0</v>
      </c>
      <c r="CP1039" s="31">
        <f>IF(MAX($D1039:CO1039)+CP$915=CP$914-IF(SUM($D1039:CN1039)=0,$C1039,0),CP$914,IF(MAX($D1039:CO1039)+CU$915=CP$914-IF(SUM($D1039:CN1039)=0,$C1039,0),CP$914,0))</f>
        <v>0</v>
      </c>
      <c r="CQ1039" s="31">
        <f>IF(MAX($D1039:CP1039)+CQ$915=CQ$914-IF(SUM($D1039:CO1039)=0,$C1039,0),CQ$914,IF(MAX($D1039:CP1039)+CV$915=CQ$914-IF(SUM($D1039:CO1039)=0,$C1039,0),CQ$914,0))</f>
        <v>0</v>
      </c>
      <c r="CR1039" s="31">
        <f>IF(MAX($D1039:CQ1039)+CR$915=CR$914-IF(SUM($D1039:CP1039)=0,$C1039,0),CR$914,IF(MAX($D1039:CQ1039)+CW$915=CR$914-IF(SUM($D1039:CP1039)=0,$C1039,0),CR$914,0))</f>
        <v>0</v>
      </c>
      <c r="CS1039" s="31">
        <f>IF(MAX($D1039:CR1039)+CS$915=CS$914-IF(SUM($D1039:CQ1039)=0,$C1039,0),CS$914,IF(MAX($D1039:CR1039)+CX$915=CS$914-IF(SUM($D1039:CQ1039)=0,$C1039,0),CS$914,0))</f>
        <v>0</v>
      </c>
      <c r="CT1039" s="31">
        <f>IF(MAX($D1039:CS1039)+CT$915=CT$914-IF(SUM($D1039:CR1039)=0,$C1039,0),CT$914,IF(MAX($D1039:CS1039)+CY$915=CT$914-IF(SUM($D1039:CR1039)=0,$C1039,0),CT$914,0))</f>
        <v>0</v>
      </c>
      <c r="CU1039" s="31">
        <f>IF(MAX($D1039:CT1039)+CU$915=CU$914-IF(SUM($D1039:CS1039)=0,$C1039,0),CU$914,IF(MAX($D1039:CT1039)+CZ$915=CU$914-IF(SUM($D1039:CS1039)=0,$C1039,0),CU$914,0))</f>
        <v>95</v>
      </c>
      <c r="CV1039" s="31">
        <f>IF(MAX($D1039:CU1039)+CV$915=CV$914-IF(SUM($D1039:CT1039)=0,$C1039,0),CV$914,IF(MAX($D1039:CU1039)+DA$915=CV$914-IF(SUM($D1039:CT1039)=0,$C1039,0),CV$914,0))</f>
        <v>0</v>
      </c>
      <c r="CW1039" s="31">
        <f>IF(MAX($D1039:CV1039)+CW$915=CW$914-IF(SUM($D1039:CU1039)=0,$C1039,0),CW$914,IF(MAX($D1039:CV1039)+DB$915=CW$914-IF(SUM($D1039:CU1039)=0,$C1039,0),CW$914,0))</f>
        <v>0</v>
      </c>
      <c r="CX1039" s="31">
        <f>IF(MAX($D1039:CW1039)+CX$915=CX$914-IF(SUM($D1039:CV1039)=0,$C1039,0),CX$914,IF(MAX($D1039:CW1039)+DC$915=CX$914-IF(SUM($D1039:CV1039)=0,$C1039,0),CX$914,0))</f>
        <v>0</v>
      </c>
      <c r="CY1039" s="31">
        <f>IF(MAX($D1039:CX1039)+CY$915=CY$914-IF(SUM($D1039:CW1039)=0,$C1039,0),CY$914,IF(MAX($D1039:CX1039)+DD$915=CY$914-IF(SUM($D1039:CW1039)=0,$C1039,0),CY$914,0))</f>
        <v>0</v>
      </c>
      <c r="CZ1039" s="31">
        <f>IF(MAX($D1039:CY1039)+CZ$915=CZ$914-IF(SUM($D1039:CX1039)=0,$C1039,0),CZ$914,IF(MAX($D1039:CY1039)+DE$915=CZ$914-IF(SUM($D1039:CX1039)=0,$C1039,0),CZ$914,0))</f>
        <v>0</v>
      </c>
      <c r="DA1039" s="31">
        <f>IF(MAX($D1039:CZ1039)+DA$915=DA$914-IF(SUM($D1039:CY1039)=0,$C1039,0),DA$914,IF(MAX($D1039:CZ1039)+DF$915=DA$914-IF(SUM($D1039:CY1039)=0,$C1039,0),DA$914,0))</f>
        <v>0</v>
      </c>
      <c r="DB1039" s="31">
        <f>IF(MAX($D1039:DA1039)+DB$915=DB$914-IF(SUM($D1039:CZ1039)=0,$C1039,0),DB$914,IF(MAX($D1039:DA1039)+DG$915=DB$914-IF(SUM($D1039:CZ1039)=0,$C1039,0),DB$914,0))</f>
        <v>0</v>
      </c>
      <c r="DC1039" s="31">
        <f>IF(MAX($D1039:DB1039)+DC$915=DC$914-IF(SUM($D1039:DA1039)=0,$C1039,0),DC$914,IF(MAX($D1039:DB1039)+DH$915=DC$914-IF(SUM($D1039:DA1039)=0,$C1039,0),DC$914,0))</f>
        <v>0</v>
      </c>
      <c r="DD1039" s="31">
        <f>IF(MAX($D1039:DC1039)+DD$915=DD$914-IF(SUM($D1039:DB1039)=0,$C1039,0),DD$914,IF(MAX($D1039:DC1039)+DI$915=DD$914-IF(SUM($D1039:DB1039)=0,$C1039,0),DD$914,0))</f>
        <v>0</v>
      </c>
      <c r="DE1039" s="31">
        <f>IF(MAX($D1039:DD1039)+DE$915=DE$914-IF(SUM($D1039:DC1039)=0,$C1039,0),DE$914,IF(MAX($D1039:DD1039)+DJ$915=DE$914-IF(SUM($D1039:DC1039)=0,$C1039,0),DE$914,0))</f>
        <v>0</v>
      </c>
      <c r="DF1039" s="31">
        <f>IF(MAX($D1039:DE1039)+DF$915=DF$914-IF(SUM($D1039:DD1039)=0,$C1039,0),DF$914,IF(MAX($D1039:DE1039)+DK$915=DF$914-IF(SUM($D1039:DD1039)=0,$C1039,0),DF$914,0))</f>
        <v>0</v>
      </c>
      <c r="DG1039" s="31">
        <f>IF(MAX($D1039:DF1039)+DG$915=DG$914-IF(SUM($D1039:DE1039)=0,$C1039,0),DG$914,IF(MAX($D1039:DF1039)+DL$915=DG$914-IF(SUM($D1039:DE1039)=0,$C1039,0),DG$914,0))</f>
        <v>0</v>
      </c>
      <c r="DH1039" s="31">
        <f>IF(MAX($D1039:DG1039)+DH$915=DH$914-IF(SUM($D1039:DF1039)=0,$C1039,0),DH$914,IF(MAX($D1039:DG1039)+DM$915=DH$914-IF(SUM($D1039:DF1039)=0,$C1039,0),DH$914,0))</f>
        <v>0</v>
      </c>
      <c r="DI1039" s="31">
        <f>IF(MAX($D1039:DH1039)+DI$915=DI$914-IF(SUM($D1039:DG1039)=0,$C1039,0),DI$914,IF(MAX($D1039:DH1039)+DN$915=DI$914-IF(SUM($D1039:DG1039)=0,$C1039,0),DI$914,0))</f>
        <v>0</v>
      </c>
      <c r="DJ1039" s="31">
        <f>IF(MAX($D1039:DI1039)+DJ$915=DJ$914-IF(SUM($D1039:DH1039)=0,$C1039,0),DJ$914,IF(MAX($D1039:DI1039)+DO$915=DJ$914-IF(SUM($D1039:DH1039)=0,$C1039,0),DJ$914,0))</f>
        <v>0</v>
      </c>
      <c r="DK1039" s="31">
        <f>IF(MAX($D1039:DJ1039)+DK$915=DK$914-IF(SUM($D1039:DI1039)=0,$C1039,0),DK$914,IF(MAX($D1039:DJ1039)+DP$915=DK$914-IF(SUM($D1039:DI1039)=0,$C1039,0),DK$914,0))</f>
        <v>0</v>
      </c>
      <c r="DL1039" s="31">
        <f>IF(MAX($D1039:DK1039)+DL$915=DL$914-IF(SUM($D1039:DJ1039)=0,$C1039,0),DL$914,IF(MAX($D1039:DK1039)+DQ$915=DL$914-IF(SUM($D1039:DJ1039)=0,$C1039,0),DL$914,0))</f>
        <v>0</v>
      </c>
      <c r="DM1039" s="31">
        <f>IF(MAX($D1039:DL1039)+DM$915=DM$914-IF(SUM($D1039:DK1039)=0,$C1039,0),DM$914,IF(MAX($D1039:DL1039)+DR$915=DM$914-IF(SUM($D1039:DK1039)=0,$C1039,0),DM$914,0))</f>
        <v>0</v>
      </c>
      <c r="DN1039" s="31">
        <f>IF(MAX($D1039:DM1039)+DN$915=DN$914-IF(SUM($D1039:DL1039)=0,$C1039,0),DN$914,IF(MAX($D1039:DM1039)+DS$915=DN$914-IF(SUM($D1039:DL1039)=0,$C1039,0),DN$914,0))</f>
        <v>0</v>
      </c>
      <c r="DO1039" s="31">
        <f>IF(MAX($D1039:DN1039)+DO$915=DO$914-IF(SUM($D1039:DM1039)=0,$C1039,0),DO$914,IF(MAX($D1039:DN1039)+DT$915=DO$914-IF(SUM($D1039:DM1039)=0,$C1039,0),DO$914,0))</f>
        <v>0</v>
      </c>
      <c r="DP1039" s="31">
        <f>IF(MAX($D1039:DO1039)+DP$915=DP$914-IF(SUM($D1039:DN1039)=0,$C1039,0),DP$914,IF(MAX($D1039:DO1039)+DU$915=DP$914-IF(SUM($D1039:DN1039)=0,$C1039,0),DP$914,0))</f>
        <v>0</v>
      </c>
      <c r="DQ1039" s="31">
        <f>IF(MAX($D1039:DP1039)+DQ$915=DQ$914-IF(SUM($D1039:DO1039)=0,$C1039,0),DQ$914,IF(MAX($D1039:DP1039)+DV$915=DQ$914-IF(SUM($D1039:DO1039)=0,$C1039,0),DQ$914,0))</f>
        <v>0</v>
      </c>
      <c r="DR1039" s="31">
        <f>IF(MAX($D1039:DQ1039)+DR$915=DR$914-IF(SUM($D1039:DP1039)=0,$C1039,0),DR$914,IF(MAX($D1039:DQ1039)+DW$915=DR$914-IF(SUM($D1039:DP1039)=0,$C1039,0),DR$914,0))</f>
        <v>0</v>
      </c>
      <c r="DS1039" s="31">
        <f>IF(MAX($D1039:DR1039)+DS$915=DS$914-IF(SUM($D1039:DQ1039)=0,$C1039,0),DS$914,IF(MAX($D1039:DR1039)+DX$915=DS$914-IF(SUM($D1039:DQ1039)=0,$C1039,0),DS$914,0))</f>
        <v>0</v>
      </c>
      <c r="DT1039" s="31">
        <f>IF(MAX($D1039:DS1039)+DT$915=DT$914-IF(SUM($D1039:DR1039)=0,$C1039,0),DT$914,IF(MAX($D1039:DS1039)+DY$915=DT$914-IF(SUM($D1039:DR1039)=0,$C1039,0),DT$914,0))</f>
        <v>0</v>
      </c>
      <c r="DU1039" s="31">
        <f>IF(MAX($D1039:DT1039)+DU$915=DU$914-IF(SUM($D1039:DS1039)=0,$C1039,0),DU$914,IF(MAX($D1039:DT1039)+DZ$915=DU$914-IF(SUM($D1039:DS1039)=0,$C1039,0),DU$914,0))</f>
        <v>0</v>
      </c>
      <c r="DV1039" s="31">
        <f>IF(MAX($D1039:DU1039)+DV$915=DV$914-IF(SUM($D1039:DT1039)=0,$C1039,0),DV$914,IF(MAX($D1039:DU1039)+EA$915=DV$914-IF(SUM($D1039:DT1039)=0,$C1039,0),DV$914,0))</f>
        <v>0</v>
      </c>
      <c r="DW1039" s="31">
        <f>IF(MAX($D1039:DV1039)+DW$915=DW$914-IF(SUM($D1039:DU1039)=0,$C1039,0),DW$914,IF(MAX($D1039:DV1039)+EB$915=DW$914-IF(SUM($D1039:DU1039)=0,$C1039,0),DW$914,0))</f>
        <v>0</v>
      </c>
      <c r="DX1039" s="31">
        <f>IF(MAX($D1039:DW1039)+DX$915=DX$914-IF(SUM($D1039:DV1039)=0,$C1039,0),DX$914,IF(MAX($D1039:DW1039)+EC$915=DX$914-IF(SUM($D1039:DV1039)=0,$C1039,0),DX$914,0))</f>
        <v>0</v>
      </c>
      <c r="DY1039" s="31">
        <f>IF(MAX($D1039:DX1039)+DY$915=DY$914-IF(SUM($D1039:DW1039)=0,$C1039,0),DY$914,IF(MAX($D1039:DX1039)+ED$915=DY$914-IF(SUM($D1039:DW1039)=0,$C1039,0),DY$914,0))</f>
        <v>125</v>
      </c>
      <c r="DZ1039" s="31"/>
      <c r="EA1039" s="31"/>
      <c r="EB1039" s="31"/>
      <c r="EC1039" s="31"/>
      <c r="ED1039" s="31"/>
      <c r="EE1039">
        <f>IF(EE1040=0,0,EE1040)</f>
        <v>41.686692905172322</v>
      </c>
      <c r="EF1039" s="31"/>
      <c r="EG1039" s="31"/>
      <c r="EH1039" s="31"/>
      <c r="EI1039" s="31"/>
      <c r="EJ1039" s="31"/>
      <c r="EK1039" s="31"/>
      <c r="EL1039" s="31"/>
      <c r="EM1039" s="31"/>
      <c r="EN1039" s="31"/>
      <c r="EO1039" s="31"/>
      <c r="EP1039" s="31"/>
      <c r="EQ1039" s="31"/>
      <c r="ER1039" s="31"/>
      <c r="ES1039" s="31"/>
      <c r="ET1039" s="31"/>
      <c r="EU1039" s="31"/>
      <c r="EV1039" s="31"/>
      <c r="EW1039" s="31"/>
      <c r="EX1039" s="31"/>
      <c r="EY1039" s="31"/>
      <c r="EZ1039" s="31"/>
      <c r="FA1039" s="31"/>
      <c r="FB1039" s="31"/>
      <c r="FC1039" s="31"/>
      <c r="FD1039" s="31"/>
      <c r="FE1039" s="31"/>
      <c r="FF1039" s="31"/>
      <c r="FG1039" s="31"/>
      <c r="FH1039" s="31"/>
      <c r="FI1039" s="31"/>
      <c r="FJ1039" s="31"/>
      <c r="FK1039" s="31"/>
      <c r="FL1039" s="31"/>
      <c r="FM1039" s="31"/>
      <c r="FN1039" s="31"/>
      <c r="FO1039" s="31"/>
      <c r="FP1039" s="31"/>
      <c r="FQ1039" s="31"/>
      <c r="FR1039" s="31"/>
      <c r="FS1039" s="31"/>
      <c r="FT1039" s="31"/>
      <c r="FU1039" s="31"/>
      <c r="FV1039" s="31"/>
      <c r="FW1039" s="31"/>
      <c r="FX1039" s="31"/>
      <c r="FY1039" s="31"/>
      <c r="FZ1039" s="31"/>
      <c r="GA1039" s="31"/>
      <c r="GB1039" s="31"/>
      <c r="GC1039" s="31"/>
      <c r="GD1039" s="31"/>
      <c r="GE1039" s="31"/>
      <c r="GF1039" s="31"/>
      <c r="GG1039" s="31"/>
    </row>
    <row r="1040" spans="1:189" x14ac:dyDescent="0.25">
      <c r="A1040" s="19">
        <f t="shared" si="1979"/>
        <v>62</v>
      </c>
      <c r="B1040" s="28">
        <f>B1038+1</f>
        <v>1962</v>
      </c>
      <c r="C1040">
        <f t="shared" si="1980"/>
        <v>61</v>
      </c>
      <c r="BM1040" s="32">
        <f>BM845</f>
        <v>13.895564301724107</v>
      </c>
      <c r="BN1040">
        <f t="shared" ref="BN1040:DY1040" si="2037">IF(BN$507=BN1039,BN845,0)</f>
        <v>0</v>
      </c>
      <c r="BO1040">
        <f t="shared" si="2037"/>
        <v>0</v>
      </c>
      <c r="BP1040">
        <f t="shared" si="2037"/>
        <v>0</v>
      </c>
      <c r="BQ1040">
        <f t="shared" si="2037"/>
        <v>0</v>
      </c>
      <c r="BR1040">
        <f t="shared" si="2037"/>
        <v>0</v>
      </c>
      <c r="BS1040">
        <f t="shared" si="2037"/>
        <v>0</v>
      </c>
      <c r="BT1040">
        <f t="shared" si="2037"/>
        <v>0</v>
      </c>
      <c r="BU1040">
        <f t="shared" si="2037"/>
        <v>0</v>
      </c>
      <c r="BV1040">
        <f t="shared" si="2037"/>
        <v>0</v>
      </c>
      <c r="BW1040">
        <f t="shared" si="2037"/>
        <v>0</v>
      </c>
      <c r="BX1040">
        <f t="shared" si="2037"/>
        <v>0</v>
      </c>
      <c r="BY1040">
        <f t="shared" si="2037"/>
        <v>0</v>
      </c>
      <c r="BZ1040">
        <f t="shared" si="2037"/>
        <v>0</v>
      </c>
      <c r="CA1040">
        <f t="shared" si="2037"/>
        <v>0</v>
      </c>
      <c r="CB1040">
        <f t="shared" si="2037"/>
        <v>0</v>
      </c>
      <c r="CC1040">
        <f t="shared" si="2037"/>
        <v>0</v>
      </c>
      <c r="CD1040">
        <f t="shared" si="2037"/>
        <v>0</v>
      </c>
      <c r="CE1040">
        <f t="shared" si="2037"/>
        <v>0</v>
      </c>
      <c r="CF1040">
        <f t="shared" si="2037"/>
        <v>0</v>
      </c>
      <c r="CG1040">
        <f t="shared" si="2037"/>
        <v>0</v>
      </c>
      <c r="CH1040">
        <f t="shared" si="2037"/>
        <v>0</v>
      </c>
      <c r="CI1040">
        <f t="shared" si="2037"/>
        <v>0</v>
      </c>
      <c r="CJ1040">
        <f t="shared" si="2037"/>
        <v>0</v>
      </c>
      <c r="CK1040">
        <f t="shared" si="2037"/>
        <v>0</v>
      </c>
      <c r="CL1040">
        <f t="shared" si="2037"/>
        <v>0</v>
      </c>
      <c r="CM1040">
        <f t="shared" si="2037"/>
        <v>0</v>
      </c>
      <c r="CN1040">
        <f t="shared" si="2037"/>
        <v>0</v>
      </c>
      <c r="CO1040">
        <f t="shared" si="2037"/>
        <v>0</v>
      </c>
      <c r="CP1040">
        <f t="shared" si="2037"/>
        <v>0</v>
      </c>
      <c r="CQ1040">
        <f t="shared" si="2037"/>
        <v>0</v>
      </c>
      <c r="CR1040">
        <f t="shared" si="2037"/>
        <v>0</v>
      </c>
      <c r="CS1040">
        <f t="shared" si="2037"/>
        <v>0</v>
      </c>
      <c r="CT1040">
        <f t="shared" si="2037"/>
        <v>0</v>
      </c>
      <c r="CU1040">
        <f t="shared" si="2037"/>
        <v>13.895564301724107</v>
      </c>
      <c r="CV1040">
        <f t="shared" si="2037"/>
        <v>0</v>
      </c>
      <c r="CW1040">
        <f t="shared" si="2037"/>
        <v>0</v>
      </c>
      <c r="CX1040">
        <f t="shared" si="2037"/>
        <v>0</v>
      </c>
      <c r="CY1040">
        <f t="shared" si="2037"/>
        <v>0</v>
      </c>
      <c r="CZ1040">
        <f t="shared" si="2037"/>
        <v>0</v>
      </c>
      <c r="DA1040">
        <f t="shared" si="2037"/>
        <v>0</v>
      </c>
      <c r="DB1040">
        <f t="shared" si="2037"/>
        <v>0</v>
      </c>
      <c r="DC1040">
        <f t="shared" si="2037"/>
        <v>0</v>
      </c>
      <c r="DD1040">
        <f t="shared" si="2037"/>
        <v>0</v>
      </c>
      <c r="DE1040">
        <f t="shared" si="2037"/>
        <v>0</v>
      </c>
      <c r="DF1040">
        <f t="shared" si="2037"/>
        <v>0</v>
      </c>
      <c r="DG1040">
        <f t="shared" si="2037"/>
        <v>0</v>
      </c>
      <c r="DH1040">
        <f t="shared" si="2037"/>
        <v>0</v>
      </c>
      <c r="DI1040">
        <f t="shared" si="2037"/>
        <v>0</v>
      </c>
      <c r="DJ1040">
        <f t="shared" si="2037"/>
        <v>0</v>
      </c>
      <c r="DK1040">
        <f t="shared" si="2037"/>
        <v>0</v>
      </c>
      <c r="DL1040">
        <f t="shared" si="2037"/>
        <v>0</v>
      </c>
      <c r="DM1040">
        <f t="shared" si="2037"/>
        <v>0</v>
      </c>
      <c r="DN1040">
        <f t="shared" si="2037"/>
        <v>0</v>
      </c>
      <c r="DO1040">
        <f t="shared" si="2037"/>
        <v>0</v>
      </c>
      <c r="DP1040">
        <f t="shared" si="2037"/>
        <v>0</v>
      </c>
      <c r="DQ1040">
        <f t="shared" si="2037"/>
        <v>0</v>
      </c>
      <c r="DR1040">
        <f t="shared" si="2037"/>
        <v>0</v>
      </c>
      <c r="DS1040">
        <f t="shared" si="2037"/>
        <v>0</v>
      </c>
      <c r="DT1040">
        <f t="shared" si="2037"/>
        <v>0</v>
      </c>
      <c r="DU1040">
        <f t="shared" si="2037"/>
        <v>0</v>
      </c>
      <c r="DV1040">
        <f t="shared" si="2037"/>
        <v>0</v>
      </c>
      <c r="DW1040">
        <f t="shared" si="2037"/>
        <v>0</v>
      </c>
      <c r="DX1040">
        <f t="shared" si="2037"/>
        <v>0</v>
      </c>
      <c r="DY1040">
        <f t="shared" si="2037"/>
        <v>13.895564301724107</v>
      </c>
      <c r="EE1040" s="13">
        <f>SUM(D1040:EC1040)</f>
        <v>41.686692905172322</v>
      </c>
    </row>
    <row r="1041" spans="1:197" x14ac:dyDescent="0.25">
      <c r="A1041" s="19">
        <f t="shared" si="1979"/>
        <v>63</v>
      </c>
      <c r="B1041" s="28"/>
      <c r="C1041">
        <f t="shared" si="1980"/>
        <v>62</v>
      </c>
      <c r="BO1041" s="31">
        <f>IF(MAX($D1041:BN1041)+BO$915=BO$914-IF(SUM($D1041:BM1041)=0,$C1041,0),BO$914,IF(MAX($D1041:BN1041)+BT$915=BO$914-IF(SUM($D1041:BM1041)=0,$C1041,0),BO$914,0))</f>
        <v>0</v>
      </c>
      <c r="BP1041" s="31">
        <f>IF(MAX($D1041:BO1041)+BP$915=BP$914-IF(SUM($D1041:BN1041)=0,$C1041,0),BP$914,IF(MAX($D1041:BO1041)+BU$915=BP$914-IF(SUM($D1041:BN1041)=0,$C1041,0),BP$914,0))</f>
        <v>0</v>
      </c>
      <c r="BQ1041" s="31">
        <f>IF(MAX($D1041:BP1041)+BQ$915=BQ$914-IF(SUM($D1041:BO1041)=0,$C1041,0),BQ$914,IF(MAX($D1041:BP1041)+BV$915=BQ$914-IF(SUM($D1041:BO1041)=0,$C1041,0),BQ$914,0))</f>
        <v>0</v>
      </c>
      <c r="BR1041" s="31">
        <f>IF(MAX($D1041:BQ1041)+BR$915=BR$914-IF(SUM($D1041:BP1041)=0,$C1041,0),BR$914,IF(MAX($D1041:BQ1041)+BW$915=BR$914-IF(SUM($D1041:BP1041)=0,$C1041,0),BR$914,0))</f>
        <v>0</v>
      </c>
      <c r="BS1041" s="31">
        <f>IF(MAX($D1041:BR1041)+BS$915=BS$914-IF(SUM($D1041:BQ1041)=0,$C1041,0),BS$914,IF(MAX($D1041:BR1041)+BX$915=BS$914-IF(SUM($D1041:BQ1041)=0,$C1041,0),BS$914,0))</f>
        <v>0</v>
      </c>
      <c r="BT1041" s="31">
        <f>IF(MAX($D1041:BS1041)+BT$915=BT$914-IF(SUM($D1041:BR1041)=0,$C1041,0),BT$914,IF(MAX($D1041:BS1041)+BY$915=BT$914-IF(SUM($D1041:BR1041)=0,$C1041,0),BT$914,0))</f>
        <v>0</v>
      </c>
      <c r="BU1041" s="31">
        <f>IF(MAX($D1041:BT1041)+BU$915=BU$914-IF(SUM($D1041:BS1041)=0,$C1041,0),BU$914,IF(MAX($D1041:BT1041)+BZ$915=BU$914-IF(SUM($D1041:BS1041)=0,$C1041,0),BU$914,0))</f>
        <v>0</v>
      </c>
      <c r="BV1041" s="31">
        <f>IF(MAX($D1041:BU1041)+BV$915=BV$914-IF(SUM($D1041:BT1041)=0,$C1041,0),BV$914,IF(MAX($D1041:BU1041)+CA$915=BV$914-IF(SUM($D1041:BT1041)=0,$C1041,0),BV$914,0))</f>
        <v>0</v>
      </c>
      <c r="BW1041" s="31">
        <f>IF(MAX($D1041:BV1041)+BW$915=BW$914-IF(SUM($D1041:BU1041)=0,$C1041,0),BW$914,IF(MAX($D1041:BV1041)+CB$915=BW$914-IF(SUM($D1041:BU1041)=0,$C1041,0),BW$914,0))</f>
        <v>0</v>
      </c>
      <c r="BX1041" s="31">
        <f>IF(MAX($D1041:BW1041)+BX$915=BX$914-IF(SUM($D1041:BV1041)=0,$C1041,0),BX$914,IF(MAX($D1041:BW1041)+CC$915=BX$914-IF(SUM($D1041:BV1041)=0,$C1041,0),BX$914,0))</f>
        <v>0</v>
      </c>
      <c r="BY1041" s="31">
        <f>IF(MAX($D1041:BX1041)+BY$915=BY$914-IF(SUM($D1041:BW1041)=0,$C1041,0),BY$914,IF(MAX($D1041:BX1041)+CD$915=BY$914-IF(SUM($D1041:BW1041)=0,$C1041,0),BY$914,0))</f>
        <v>0</v>
      </c>
      <c r="BZ1041" s="31">
        <f>IF(MAX($D1041:BY1041)+BZ$915=BZ$914-IF(SUM($D1041:BX1041)=0,$C1041,0),BZ$914,IF(MAX($D1041:BY1041)+CE$915=BZ$914-IF(SUM($D1041:BX1041)=0,$C1041,0),BZ$914,0))</f>
        <v>0</v>
      </c>
      <c r="CA1041" s="31">
        <f>IF(MAX($D1041:BZ1041)+CA$915=CA$914-IF(SUM($D1041:BY1041)=0,$C1041,0),CA$914,IF(MAX($D1041:BZ1041)+CF$915=CA$914-IF(SUM($D1041:BY1041)=0,$C1041,0),CA$914,0))</f>
        <v>0</v>
      </c>
      <c r="CB1041" s="31">
        <f>IF(MAX($D1041:CA1041)+CB$915=CB$914-IF(SUM($D1041:BZ1041)=0,$C1041,0),CB$914,IF(MAX($D1041:CA1041)+CG$915=CB$914-IF(SUM($D1041:BZ1041)=0,$C1041,0),CB$914,0))</f>
        <v>0</v>
      </c>
      <c r="CC1041" s="31">
        <f>IF(MAX($D1041:CB1041)+CC$915=CC$914-IF(SUM($D1041:CA1041)=0,$C1041,0),CC$914,IF(MAX($D1041:CB1041)+CH$915=CC$914-IF(SUM($D1041:CA1041)=0,$C1041,0),CC$914,0))</f>
        <v>0</v>
      </c>
      <c r="CD1041" s="31">
        <f>IF(MAX($D1041:CC1041)+CD$915=CD$914-IF(SUM($D1041:CB1041)=0,$C1041,0),CD$914,IF(MAX($D1041:CC1041)+CI$915=CD$914-IF(SUM($D1041:CB1041)=0,$C1041,0),CD$914,0))</f>
        <v>0</v>
      </c>
      <c r="CE1041" s="31">
        <f>IF(MAX($D1041:CD1041)+CE$915=CE$914-IF(SUM($D1041:CC1041)=0,$C1041,0),CE$914,IF(MAX($D1041:CD1041)+CJ$915=CE$914-IF(SUM($D1041:CC1041)=0,$C1041,0),CE$914,0))</f>
        <v>0</v>
      </c>
      <c r="CF1041" s="31">
        <f>IF(MAX($D1041:CE1041)+CF$915=CF$914-IF(SUM($D1041:CD1041)=0,$C1041,0),CF$914,IF(MAX($D1041:CE1041)+CK$915=CF$914-IF(SUM($D1041:CD1041)=0,$C1041,0),CF$914,0))</f>
        <v>0</v>
      </c>
      <c r="CG1041" s="31">
        <f>IF(MAX($D1041:CF1041)+CG$915=CG$914-IF(SUM($D1041:CE1041)=0,$C1041,0),CG$914,IF(MAX($D1041:CF1041)+CL$915=CG$914-IF(SUM($D1041:CE1041)=0,$C1041,0),CG$914,0))</f>
        <v>0</v>
      </c>
      <c r="CH1041" s="31">
        <f>IF(MAX($D1041:CG1041)+CH$915=CH$914-IF(SUM($D1041:CF1041)=0,$C1041,0),CH$914,IF(MAX($D1041:CG1041)+CM$915=CH$914-IF(SUM($D1041:CF1041)=0,$C1041,0),CH$914,0))</f>
        <v>0</v>
      </c>
      <c r="CI1041" s="31">
        <f>IF(MAX($D1041:CH1041)+CI$915=CI$914-IF(SUM($D1041:CG1041)=0,$C1041,0),CI$914,IF(MAX($D1041:CH1041)+CN$915=CI$914-IF(SUM($D1041:CG1041)=0,$C1041,0),CI$914,0))</f>
        <v>0</v>
      </c>
      <c r="CJ1041" s="31">
        <f>IF(MAX($D1041:CI1041)+CJ$915=CJ$914-IF(SUM($D1041:CH1041)=0,$C1041,0),CJ$914,IF(MAX($D1041:CI1041)+CO$915=CJ$914-IF(SUM($D1041:CH1041)=0,$C1041,0),CJ$914,0))</f>
        <v>0</v>
      </c>
      <c r="CK1041" s="31">
        <f>IF(MAX($D1041:CJ1041)+CK$915=CK$914-IF(SUM($D1041:CI1041)=0,$C1041,0),CK$914,IF(MAX($D1041:CJ1041)+CP$915=CK$914-IF(SUM($D1041:CI1041)=0,$C1041,0),CK$914,0))</f>
        <v>0</v>
      </c>
      <c r="CL1041" s="31">
        <f>IF(MAX($D1041:CK1041)+CL$915=CL$914-IF(SUM($D1041:CJ1041)=0,$C1041,0),CL$914,IF(MAX($D1041:CK1041)+CQ$915=CL$914-IF(SUM($D1041:CJ1041)=0,$C1041,0),CL$914,0))</f>
        <v>0</v>
      </c>
      <c r="CM1041" s="31">
        <f>IF(MAX($D1041:CL1041)+CM$915=CM$914-IF(SUM($D1041:CK1041)=0,$C1041,0),CM$914,IF(MAX($D1041:CL1041)+CR$915=CM$914-IF(SUM($D1041:CK1041)=0,$C1041,0),CM$914,0))</f>
        <v>0</v>
      </c>
      <c r="CN1041" s="31">
        <f>IF(MAX($D1041:CM1041)+CN$915=CN$914-IF(SUM($D1041:CL1041)=0,$C1041,0),CN$914,IF(MAX($D1041:CM1041)+CS$915=CN$914-IF(SUM($D1041:CL1041)=0,$C1041,0),CN$914,0))</f>
        <v>0</v>
      </c>
      <c r="CO1041" s="31">
        <f>IF(MAX($D1041:CN1041)+CO$915=CO$914-IF(SUM($D1041:CM1041)=0,$C1041,0),CO$914,IF(MAX($D1041:CN1041)+CT$915=CO$914-IF(SUM($D1041:CM1041)=0,$C1041,0),CO$914,0))</f>
        <v>0</v>
      </c>
      <c r="CP1041" s="31">
        <f>IF(MAX($D1041:CO1041)+CP$915=CP$914-IF(SUM($D1041:CN1041)=0,$C1041,0),CP$914,IF(MAX($D1041:CO1041)+CU$915=CP$914-IF(SUM($D1041:CN1041)=0,$C1041,0),CP$914,0))</f>
        <v>0</v>
      </c>
      <c r="CQ1041" s="31">
        <f>IF(MAX($D1041:CP1041)+CQ$915=CQ$914-IF(SUM($D1041:CO1041)=0,$C1041,0),CQ$914,IF(MAX($D1041:CP1041)+CV$915=CQ$914-IF(SUM($D1041:CO1041)=0,$C1041,0),CQ$914,0))</f>
        <v>0</v>
      </c>
      <c r="CR1041" s="31">
        <f>IF(MAX($D1041:CQ1041)+CR$915=CR$914-IF(SUM($D1041:CP1041)=0,$C1041,0),CR$914,IF(MAX($D1041:CQ1041)+CW$915=CR$914-IF(SUM($D1041:CP1041)=0,$C1041,0),CR$914,0))</f>
        <v>0</v>
      </c>
      <c r="CS1041" s="31">
        <f>IF(MAX($D1041:CR1041)+CS$915=CS$914-IF(SUM($D1041:CQ1041)=0,$C1041,0),CS$914,IF(MAX($D1041:CR1041)+CX$915=CS$914-IF(SUM($D1041:CQ1041)=0,$C1041,0),CS$914,0))</f>
        <v>0</v>
      </c>
      <c r="CT1041" s="31">
        <f>IF(MAX($D1041:CS1041)+CT$915=CT$914-IF(SUM($D1041:CR1041)=0,$C1041,0),CT$914,IF(MAX($D1041:CS1041)+CY$915=CT$914-IF(SUM($D1041:CR1041)=0,$C1041,0),CT$914,0))</f>
        <v>0</v>
      </c>
      <c r="CU1041" s="31">
        <f>IF(MAX($D1041:CT1041)+CU$915=CU$914-IF(SUM($D1041:CS1041)=0,$C1041,0),CU$914,IF(MAX($D1041:CT1041)+CZ$915=CU$914-IF(SUM($D1041:CS1041)=0,$C1041,0),CU$914,0))</f>
        <v>0</v>
      </c>
      <c r="CV1041" s="31">
        <f>IF(MAX($D1041:CU1041)+CV$915=CV$914-IF(SUM($D1041:CT1041)=0,$C1041,0),CV$914,IF(MAX($D1041:CU1041)+DA$915=CV$914-IF(SUM($D1041:CT1041)=0,$C1041,0),CV$914,0))</f>
        <v>0</v>
      </c>
      <c r="CW1041" s="31">
        <f>IF(MAX($D1041:CV1041)+CW$915=CW$914-IF(SUM($D1041:CU1041)=0,$C1041,0),CW$914,IF(MAX($D1041:CV1041)+DB$915=CW$914-IF(SUM($D1041:CU1041)=0,$C1041,0),CW$914,0))</f>
        <v>97</v>
      </c>
      <c r="CX1041" s="31">
        <f>IF(MAX($D1041:CW1041)+CX$915=CX$914-IF(SUM($D1041:CV1041)=0,$C1041,0),CX$914,IF(MAX($D1041:CW1041)+DC$915=CX$914-IF(SUM($D1041:CV1041)=0,$C1041,0),CX$914,0))</f>
        <v>0</v>
      </c>
      <c r="CY1041" s="31">
        <f>IF(MAX($D1041:CX1041)+CY$915=CY$914-IF(SUM($D1041:CW1041)=0,$C1041,0),CY$914,IF(MAX($D1041:CX1041)+DD$915=CY$914-IF(SUM($D1041:CW1041)=0,$C1041,0),CY$914,0))</f>
        <v>0</v>
      </c>
      <c r="CZ1041" s="31">
        <f>IF(MAX($D1041:CY1041)+CZ$915=CZ$914-IF(SUM($D1041:CX1041)=0,$C1041,0),CZ$914,IF(MAX($D1041:CY1041)+DE$915=CZ$914-IF(SUM($D1041:CX1041)=0,$C1041,0),CZ$914,0))</f>
        <v>0</v>
      </c>
      <c r="DA1041" s="31">
        <f>IF(MAX($D1041:CZ1041)+DA$915=DA$914-IF(SUM($D1041:CY1041)=0,$C1041,0),DA$914,IF(MAX($D1041:CZ1041)+DF$915=DA$914-IF(SUM($D1041:CY1041)=0,$C1041,0),DA$914,0))</f>
        <v>0</v>
      </c>
      <c r="DB1041" s="31">
        <f>IF(MAX($D1041:DA1041)+DB$915=DB$914-IF(SUM($D1041:CZ1041)=0,$C1041,0),DB$914,IF(MAX($D1041:DA1041)+DG$915=DB$914-IF(SUM($D1041:CZ1041)=0,$C1041,0),DB$914,0))</f>
        <v>0</v>
      </c>
      <c r="DC1041" s="31">
        <f>IF(MAX($D1041:DB1041)+DC$915=DC$914-IF(SUM($D1041:DA1041)=0,$C1041,0),DC$914,IF(MAX($D1041:DB1041)+DH$915=DC$914-IF(SUM($D1041:DA1041)=0,$C1041,0),DC$914,0))</f>
        <v>0</v>
      </c>
      <c r="DD1041" s="31">
        <f>IF(MAX($D1041:DC1041)+DD$915=DD$914-IF(SUM($D1041:DB1041)=0,$C1041,0),DD$914,IF(MAX($D1041:DC1041)+DI$915=DD$914-IF(SUM($D1041:DB1041)=0,$C1041,0),DD$914,0))</f>
        <v>0</v>
      </c>
      <c r="DE1041" s="31">
        <f>IF(MAX($D1041:DD1041)+DE$915=DE$914-IF(SUM($D1041:DC1041)=0,$C1041,0),DE$914,IF(MAX($D1041:DD1041)+DJ$915=DE$914-IF(SUM($D1041:DC1041)=0,$C1041,0),DE$914,0))</f>
        <v>0</v>
      </c>
      <c r="DF1041" s="31">
        <f>IF(MAX($D1041:DE1041)+DF$915=DF$914-IF(SUM($D1041:DD1041)=0,$C1041,0),DF$914,IF(MAX($D1041:DE1041)+DK$915=DF$914-IF(SUM($D1041:DD1041)=0,$C1041,0),DF$914,0))</f>
        <v>0</v>
      </c>
      <c r="DG1041" s="31">
        <f>IF(MAX($D1041:DF1041)+DG$915=DG$914-IF(SUM($D1041:DE1041)=0,$C1041,0),DG$914,IF(MAX($D1041:DF1041)+DL$915=DG$914-IF(SUM($D1041:DE1041)=0,$C1041,0),DG$914,0))</f>
        <v>0</v>
      </c>
      <c r="DH1041" s="31">
        <f>IF(MAX($D1041:DG1041)+DH$915=DH$914-IF(SUM($D1041:DF1041)=0,$C1041,0),DH$914,IF(MAX($D1041:DG1041)+DM$915=DH$914-IF(SUM($D1041:DF1041)=0,$C1041,0),DH$914,0))</f>
        <v>0</v>
      </c>
      <c r="DI1041" s="31">
        <f>IF(MAX($D1041:DH1041)+DI$915=DI$914-IF(SUM($D1041:DG1041)=0,$C1041,0),DI$914,IF(MAX($D1041:DH1041)+DN$915=DI$914-IF(SUM($D1041:DG1041)=0,$C1041,0),DI$914,0))</f>
        <v>0</v>
      </c>
      <c r="DJ1041" s="31">
        <f>IF(MAX($D1041:DI1041)+DJ$915=DJ$914-IF(SUM($D1041:DH1041)=0,$C1041,0),DJ$914,IF(MAX($D1041:DI1041)+DO$915=DJ$914-IF(SUM($D1041:DH1041)=0,$C1041,0),DJ$914,0))</f>
        <v>0</v>
      </c>
      <c r="DK1041" s="31">
        <f>IF(MAX($D1041:DJ1041)+DK$915=DK$914-IF(SUM($D1041:DI1041)=0,$C1041,0),DK$914,IF(MAX($D1041:DJ1041)+DP$915=DK$914-IF(SUM($D1041:DI1041)=0,$C1041,0),DK$914,0))</f>
        <v>0</v>
      </c>
      <c r="DL1041" s="31">
        <f>IF(MAX($D1041:DK1041)+DL$915=DL$914-IF(SUM($D1041:DJ1041)=0,$C1041,0),DL$914,IF(MAX($D1041:DK1041)+DQ$915=DL$914-IF(SUM($D1041:DJ1041)=0,$C1041,0),DL$914,0))</f>
        <v>0</v>
      </c>
      <c r="DM1041" s="31">
        <f>IF(MAX($D1041:DL1041)+DM$915=DM$914-IF(SUM($D1041:DK1041)=0,$C1041,0),DM$914,IF(MAX($D1041:DL1041)+DR$915=DM$914-IF(SUM($D1041:DK1041)=0,$C1041,0),DM$914,0))</f>
        <v>0</v>
      </c>
      <c r="DN1041" s="31">
        <f>IF(MAX($D1041:DM1041)+DN$915=DN$914-IF(SUM($D1041:DL1041)=0,$C1041,0),DN$914,IF(MAX($D1041:DM1041)+DS$915=DN$914-IF(SUM($D1041:DL1041)=0,$C1041,0),DN$914,0))</f>
        <v>0</v>
      </c>
      <c r="DO1041" s="31">
        <f>IF(MAX($D1041:DN1041)+DO$915=DO$914-IF(SUM($D1041:DM1041)=0,$C1041,0),DO$914,IF(MAX($D1041:DN1041)+DT$915=DO$914-IF(SUM($D1041:DM1041)=0,$C1041,0),DO$914,0))</f>
        <v>0</v>
      </c>
      <c r="DP1041" s="31">
        <f>IF(MAX($D1041:DO1041)+DP$915=DP$914-IF(SUM($D1041:DN1041)=0,$C1041,0),DP$914,IF(MAX($D1041:DO1041)+DU$915=DP$914-IF(SUM($D1041:DN1041)=0,$C1041,0),DP$914,0))</f>
        <v>0</v>
      </c>
      <c r="DQ1041" s="31">
        <f>IF(MAX($D1041:DP1041)+DQ$915=DQ$914-IF(SUM($D1041:DO1041)=0,$C1041,0),DQ$914,IF(MAX($D1041:DP1041)+DV$915=DQ$914-IF(SUM($D1041:DO1041)=0,$C1041,0),DQ$914,0))</f>
        <v>0</v>
      </c>
      <c r="DR1041" s="31">
        <f>IF(MAX($D1041:DQ1041)+DR$915=DR$914-IF(SUM($D1041:DP1041)=0,$C1041,0),DR$914,IF(MAX($D1041:DQ1041)+DW$915=DR$914-IF(SUM($D1041:DP1041)=0,$C1041,0),DR$914,0))</f>
        <v>0</v>
      </c>
      <c r="DS1041" s="31">
        <f>IF(MAX($D1041:DR1041)+DS$915=DS$914-IF(SUM($D1041:DQ1041)=0,$C1041,0),DS$914,IF(MAX($D1041:DR1041)+DX$915=DS$914-IF(SUM($D1041:DQ1041)=0,$C1041,0),DS$914,0))</f>
        <v>0</v>
      </c>
      <c r="DT1041" s="31">
        <f>IF(MAX($D1041:DS1041)+DT$915=DT$914-IF(SUM($D1041:DR1041)=0,$C1041,0),DT$914,IF(MAX($D1041:DS1041)+DY$915=DT$914-IF(SUM($D1041:DR1041)=0,$C1041,0),DT$914,0))</f>
        <v>0</v>
      </c>
      <c r="DU1041" s="31">
        <f>IF(MAX($D1041:DT1041)+DU$915=DU$914-IF(SUM($D1041:DS1041)=0,$C1041,0),DU$914,IF(MAX($D1041:DT1041)+DZ$915=DU$914-IF(SUM($D1041:DS1041)=0,$C1041,0),DU$914,0))</f>
        <v>0</v>
      </c>
      <c r="DV1041" s="31">
        <f>IF(MAX($D1041:DU1041)+DV$915=DV$914-IF(SUM($D1041:DT1041)=0,$C1041,0),DV$914,IF(MAX($D1041:DU1041)+EA$915=DV$914-IF(SUM($D1041:DT1041)=0,$C1041,0),DV$914,0))</f>
        <v>0</v>
      </c>
      <c r="DW1041" s="31">
        <f>IF(MAX($D1041:DV1041)+DW$915=DW$914-IF(SUM($D1041:DU1041)=0,$C1041,0),DW$914,IF(MAX($D1041:DV1041)+EB$915=DW$914-IF(SUM($D1041:DU1041)=0,$C1041,0),DW$914,0))</f>
        <v>0</v>
      </c>
      <c r="DX1041" s="31">
        <f>IF(MAX($D1041:DW1041)+DX$915=DX$914-IF(SUM($D1041:DV1041)=0,$C1041,0),DX$914,IF(MAX($D1041:DW1041)+EC$915=DX$914-IF(SUM($D1041:DV1041)=0,$C1041,0),DX$914,0))</f>
        <v>0</v>
      </c>
      <c r="DY1041" s="31">
        <f>IF(MAX($D1041:DX1041)+DY$915=DY$914-IF(SUM($D1041:DW1041)=0,$C1041,0),DY$914,IF(MAX($D1041:DX1041)+ED$915=DY$914-IF(SUM($D1041:DW1041)=0,$C1041,0),DY$914,0))</f>
        <v>0</v>
      </c>
      <c r="DZ1041" s="31"/>
      <c r="EA1041" s="31"/>
      <c r="EB1041" s="31"/>
      <c r="EC1041" s="31"/>
      <c r="ED1041" s="31"/>
      <c r="EE1041">
        <f>IF(EE1042=0,0,EE1042)</f>
        <v>27.791128603448215</v>
      </c>
      <c r="EF1041" s="31"/>
      <c r="EG1041" s="31"/>
      <c r="EH1041" s="31"/>
      <c r="EI1041" s="31"/>
      <c r="EJ1041" s="31"/>
      <c r="EK1041" s="31"/>
      <c r="EL1041" s="31"/>
      <c r="EM1041" s="31"/>
      <c r="EN1041" s="31"/>
      <c r="EO1041" s="31"/>
      <c r="EP1041" s="31"/>
      <c r="EQ1041" s="31"/>
      <c r="ER1041" s="31"/>
      <c r="ES1041" s="31"/>
      <c r="ET1041" s="31"/>
      <c r="EU1041" s="31"/>
      <c r="EV1041" s="31"/>
      <c r="EW1041" s="31"/>
      <c r="EX1041" s="31"/>
      <c r="EY1041" s="31"/>
      <c r="EZ1041" s="31"/>
      <c r="FA1041" s="31"/>
      <c r="FB1041" s="31"/>
      <c r="FC1041" s="31"/>
      <c r="FD1041" s="31"/>
      <c r="FE1041" s="31"/>
      <c r="FF1041" s="31"/>
      <c r="FG1041" s="31"/>
      <c r="FH1041" s="31"/>
      <c r="FI1041" s="31"/>
      <c r="FJ1041" s="31"/>
      <c r="FK1041" s="31"/>
      <c r="FL1041" s="31"/>
      <c r="FM1041" s="31"/>
      <c r="FN1041" s="31"/>
      <c r="FO1041" s="31"/>
      <c r="FP1041" s="31"/>
      <c r="FQ1041" s="31"/>
      <c r="FR1041" s="31"/>
      <c r="FS1041" s="31"/>
      <c r="FT1041" s="31"/>
      <c r="FU1041" s="31"/>
      <c r="FV1041" s="31"/>
      <c r="FW1041" s="31"/>
      <c r="FX1041" s="31"/>
      <c r="FY1041" s="31"/>
      <c r="FZ1041" s="31"/>
      <c r="GA1041" s="31"/>
      <c r="GB1041" s="31"/>
      <c r="GC1041" s="31"/>
      <c r="GD1041" s="31"/>
      <c r="GE1041" s="31"/>
      <c r="GF1041" s="31"/>
      <c r="GG1041" s="31"/>
      <c r="GH1041" s="31"/>
    </row>
    <row r="1042" spans="1:197" x14ac:dyDescent="0.25">
      <c r="A1042" s="19">
        <f t="shared" si="1979"/>
        <v>63</v>
      </c>
      <c r="B1042" s="28">
        <f>B1040+1</f>
        <v>1963</v>
      </c>
      <c r="C1042">
        <f t="shared" si="1980"/>
        <v>62</v>
      </c>
      <c r="BN1042" s="32">
        <f>BN846</f>
        <v>13.895564301724107</v>
      </c>
      <c r="BO1042">
        <f t="shared" ref="BO1042:DY1042" si="2038">IF(BO$507=BO1041,BO846,0)</f>
        <v>0</v>
      </c>
      <c r="BP1042">
        <f t="shared" si="2038"/>
        <v>0</v>
      </c>
      <c r="BQ1042">
        <f t="shared" si="2038"/>
        <v>0</v>
      </c>
      <c r="BR1042">
        <f t="shared" si="2038"/>
        <v>0</v>
      </c>
      <c r="BS1042">
        <f t="shared" si="2038"/>
        <v>0</v>
      </c>
      <c r="BT1042">
        <f t="shared" si="2038"/>
        <v>0</v>
      </c>
      <c r="BU1042">
        <f t="shared" si="2038"/>
        <v>0</v>
      </c>
      <c r="BV1042">
        <f t="shared" si="2038"/>
        <v>0</v>
      </c>
      <c r="BW1042">
        <f t="shared" si="2038"/>
        <v>0</v>
      </c>
      <c r="BX1042">
        <f t="shared" si="2038"/>
        <v>0</v>
      </c>
      <c r="BY1042">
        <f t="shared" si="2038"/>
        <v>0</v>
      </c>
      <c r="BZ1042">
        <f t="shared" si="2038"/>
        <v>0</v>
      </c>
      <c r="CA1042">
        <f t="shared" si="2038"/>
        <v>0</v>
      </c>
      <c r="CB1042">
        <f t="shared" si="2038"/>
        <v>0</v>
      </c>
      <c r="CC1042">
        <f t="shared" si="2038"/>
        <v>0</v>
      </c>
      <c r="CD1042">
        <f t="shared" si="2038"/>
        <v>0</v>
      </c>
      <c r="CE1042">
        <f t="shared" si="2038"/>
        <v>0</v>
      </c>
      <c r="CF1042">
        <f t="shared" si="2038"/>
        <v>0</v>
      </c>
      <c r="CG1042">
        <f t="shared" si="2038"/>
        <v>0</v>
      </c>
      <c r="CH1042">
        <f t="shared" si="2038"/>
        <v>0</v>
      </c>
      <c r="CI1042">
        <f t="shared" si="2038"/>
        <v>0</v>
      </c>
      <c r="CJ1042">
        <f t="shared" si="2038"/>
        <v>0</v>
      </c>
      <c r="CK1042">
        <f t="shared" si="2038"/>
        <v>0</v>
      </c>
      <c r="CL1042">
        <f t="shared" si="2038"/>
        <v>0</v>
      </c>
      <c r="CM1042">
        <f t="shared" si="2038"/>
        <v>0</v>
      </c>
      <c r="CN1042">
        <f t="shared" si="2038"/>
        <v>0</v>
      </c>
      <c r="CO1042">
        <f t="shared" si="2038"/>
        <v>0</v>
      </c>
      <c r="CP1042">
        <f t="shared" si="2038"/>
        <v>0</v>
      </c>
      <c r="CQ1042">
        <f t="shared" si="2038"/>
        <v>0</v>
      </c>
      <c r="CR1042">
        <f t="shared" si="2038"/>
        <v>0</v>
      </c>
      <c r="CS1042">
        <f t="shared" si="2038"/>
        <v>0</v>
      </c>
      <c r="CT1042">
        <f t="shared" si="2038"/>
        <v>0</v>
      </c>
      <c r="CU1042">
        <f t="shared" si="2038"/>
        <v>0</v>
      </c>
      <c r="CV1042">
        <f t="shared" si="2038"/>
        <v>0</v>
      </c>
      <c r="CW1042">
        <f t="shared" si="2038"/>
        <v>13.895564301724107</v>
      </c>
      <c r="CX1042">
        <f t="shared" si="2038"/>
        <v>0</v>
      </c>
      <c r="CY1042">
        <f t="shared" si="2038"/>
        <v>0</v>
      </c>
      <c r="CZ1042">
        <f t="shared" si="2038"/>
        <v>0</v>
      </c>
      <c r="DA1042">
        <f t="shared" si="2038"/>
        <v>0</v>
      </c>
      <c r="DB1042">
        <f t="shared" si="2038"/>
        <v>0</v>
      </c>
      <c r="DC1042">
        <f t="shared" si="2038"/>
        <v>0</v>
      </c>
      <c r="DD1042">
        <f t="shared" si="2038"/>
        <v>0</v>
      </c>
      <c r="DE1042">
        <f t="shared" si="2038"/>
        <v>0</v>
      </c>
      <c r="DF1042">
        <f t="shared" si="2038"/>
        <v>0</v>
      </c>
      <c r="DG1042">
        <f t="shared" si="2038"/>
        <v>0</v>
      </c>
      <c r="DH1042">
        <f t="shared" si="2038"/>
        <v>0</v>
      </c>
      <c r="DI1042">
        <f t="shared" si="2038"/>
        <v>0</v>
      </c>
      <c r="DJ1042">
        <f t="shared" si="2038"/>
        <v>0</v>
      </c>
      <c r="DK1042">
        <f t="shared" si="2038"/>
        <v>0</v>
      </c>
      <c r="DL1042">
        <f t="shared" si="2038"/>
        <v>0</v>
      </c>
      <c r="DM1042">
        <f t="shared" si="2038"/>
        <v>0</v>
      </c>
      <c r="DN1042">
        <f t="shared" si="2038"/>
        <v>0</v>
      </c>
      <c r="DO1042">
        <f t="shared" si="2038"/>
        <v>0</v>
      </c>
      <c r="DP1042">
        <f t="shared" si="2038"/>
        <v>0</v>
      </c>
      <c r="DQ1042">
        <f t="shared" si="2038"/>
        <v>0</v>
      </c>
      <c r="DR1042">
        <f t="shared" si="2038"/>
        <v>0</v>
      </c>
      <c r="DS1042">
        <f t="shared" si="2038"/>
        <v>0</v>
      </c>
      <c r="DT1042">
        <f t="shared" si="2038"/>
        <v>0</v>
      </c>
      <c r="DU1042">
        <f t="shared" si="2038"/>
        <v>0</v>
      </c>
      <c r="DV1042">
        <f t="shared" si="2038"/>
        <v>0</v>
      </c>
      <c r="DW1042">
        <f t="shared" si="2038"/>
        <v>0</v>
      </c>
      <c r="DX1042">
        <f t="shared" si="2038"/>
        <v>0</v>
      </c>
      <c r="DY1042">
        <f t="shared" si="2038"/>
        <v>0</v>
      </c>
      <c r="EE1042" s="13">
        <f>SUM(D1042:EC1042)</f>
        <v>27.791128603448215</v>
      </c>
    </row>
    <row r="1043" spans="1:197" x14ac:dyDescent="0.25">
      <c r="A1043" s="19">
        <f t="shared" si="1979"/>
        <v>64</v>
      </c>
      <c r="B1043" s="28"/>
      <c r="C1043">
        <f t="shared" si="1980"/>
        <v>63</v>
      </c>
      <c r="BP1043" s="31">
        <f>IF(MAX($D1043:BO1043)+BP$915=BP$914-IF(SUM($D1043:BN1043)=0,$C1043,0),BP$914,IF(MAX($D1043:BO1043)+BU$915=BP$914-IF(SUM($D1043:BN1043)=0,$C1043,0),BP$914,0))</f>
        <v>0</v>
      </c>
      <c r="BQ1043" s="31">
        <f>IF(MAX($D1043:BP1043)+BQ$915=BQ$914-IF(SUM($D1043:BO1043)=0,$C1043,0),BQ$914,IF(MAX($D1043:BP1043)+BV$915=BQ$914-IF(SUM($D1043:BO1043)=0,$C1043,0),BQ$914,0))</f>
        <v>0</v>
      </c>
      <c r="BR1043" s="31">
        <f>IF(MAX($D1043:BQ1043)+BR$915=BR$914-IF(SUM($D1043:BP1043)=0,$C1043,0),BR$914,IF(MAX($D1043:BQ1043)+BW$915=BR$914-IF(SUM($D1043:BP1043)=0,$C1043,0),BR$914,0))</f>
        <v>0</v>
      </c>
      <c r="BS1043" s="31">
        <f>IF(MAX($D1043:BR1043)+BS$915=BS$914-IF(SUM($D1043:BQ1043)=0,$C1043,0),BS$914,IF(MAX($D1043:BR1043)+BX$915=BS$914-IF(SUM($D1043:BQ1043)=0,$C1043,0),BS$914,0))</f>
        <v>0</v>
      </c>
      <c r="BT1043" s="31">
        <f>IF(MAX($D1043:BS1043)+BT$915=BT$914-IF(SUM($D1043:BR1043)=0,$C1043,0),BT$914,IF(MAX($D1043:BS1043)+BY$915=BT$914-IF(SUM($D1043:BR1043)=0,$C1043,0),BT$914,0))</f>
        <v>0</v>
      </c>
      <c r="BU1043" s="31">
        <f>IF(MAX($D1043:BT1043)+BU$915=BU$914-IF(SUM($D1043:BS1043)=0,$C1043,0),BU$914,IF(MAX($D1043:BT1043)+BZ$915=BU$914-IF(SUM($D1043:BS1043)=0,$C1043,0),BU$914,0))</f>
        <v>0</v>
      </c>
      <c r="BV1043" s="31">
        <f>IF(MAX($D1043:BU1043)+BV$915=BV$914-IF(SUM($D1043:BT1043)=0,$C1043,0),BV$914,IF(MAX($D1043:BU1043)+CA$915=BV$914-IF(SUM($D1043:BT1043)=0,$C1043,0),BV$914,0))</f>
        <v>0</v>
      </c>
      <c r="BW1043" s="31">
        <f>IF(MAX($D1043:BV1043)+BW$915=BW$914-IF(SUM($D1043:BU1043)=0,$C1043,0),BW$914,IF(MAX($D1043:BV1043)+CB$915=BW$914-IF(SUM($D1043:BU1043)=0,$C1043,0),BW$914,0))</f>
        <v>0</v>
      </c>
      <c r="BX1043" s="31">
        <f>IF(MAX($D1043:BW1043)+BX$915=BX$914-IF(SUM($D1043:BV1043)=0,$C1043,0),BX$914,IF(MAX($D1043:BW1043)+CC$915=BX$914-IF(SUM($D1043:BV1043)=0,$C1043,0),BX$914,0))</f>
        <v>0</v>
      </c>
      <c r="BY1043" s="31">
        <f>IF(MAX($D1043:BX1043)+BY$915=BY$914-IF(SUM($D1043:BW1043)=0,$C1043,0),BY$914,IF(MAX($D1043:BX1043)+CD$915=BY$914-IF(SUM($D1043:BW1043)=0,$C1043,0),BY$914,0))</f>
        <v>0</v>
      </c>
      <c r="BZ1043" s="31">
        <f>IF(MAX($D1043:BY1043)+BZ$915=BZ$914-IF(SUM($D1043:BX1043)=0,$C1043,0),BZ$914,IF(MAX($D1043:BY1043)+CE$915=BZ$914-IF(SUM($D1043:BX1043)=0,$C1043,0),BZ$914,0))</f>
        <v>0</v>
      </c>
      <c r="CA1043" s="31">
        <f>IF(MAX($D1043:BZ1043)+CA$915=CA$914-IF(SUM($D1043:BY1043)=0,$C1043,0),CA$914,IF(MAX($D1043:BZ1043)+CF$915=CA$914-IF(SUM($D1043:BY1043)=0,$C1043,0),CA$914,0))</f>
        <v>0</v>
      </c>
      <c r="CB1043" s="31">
        <f>IF(MAX($D1043:CA1043)+CB$915=CB$914-IF(SUM($D1043:BZ1043)=0,$C1043,0),CB$914,IF(MAX($D1043:CA1043)+CG$915=CB$914-IF(SUM($D1043:BZ1043)=0,$C1043,0),CB$914,0))</f>
        <v>0</v>
      </c>
      <c r="CC1043" s="31">
        <f>IF(MAX($D1043:CB1043)+CC$915=CC$914-IF(SUM($D1043:CA1043)=0,$C1043,0),CC$914,IF(MAX($D1043:CB1043)+CH$915=CC$914-IF(SUM($D1043:CA1043)=0,$C1043,0),CC$914,0))</f>
        <v>0</v>
      </c>
      <c r="CD1043" s="31">
        <f>IF(MAX($D1043:CC1043)+CD$915=CD$914-IF(SUM($D1043:CB1043)=0,$C1043,0),CD$914,IF(MAX($D1043:CC1043)+CI$915=CD$914-IF(SUM($D1043:CB1043)=0,$C1043,0),CD$914,0))</f>
        <v>0</v>
      </c>
      <c r="CE1043" s="31">
        <f>IF(MAX($D1043:CD1043)+CE$915=CE$914-IF(SUM($D1043:CC1043)=0,$C1043,0),CE$914,IF(MAX($D1043:CD1043)+CJ$915=CE$914-IF(SUM($D1043:CC1043)=0,$C1043,0),CE$914,0))</f>
        <v>0</v>
      </c>
      <c r="CF1043" s="31">
        <f>IF(MAX($D1043:CE1043)+CF$915=CF$914-IF(SUM($D1043:CD1043)=0,$C1043,0),CF$914,IF(MAX($D1043:CE1043)+CK$915=CF$914-IF(SUM($D1043:CD1043)=0,$C1043,0),CF$914,0))</f>
        <v>0</v>
      </c>
      <c r="CG1043" s="31">
        <f>IF(MAX($D1043:CF1043)+CG$915=CG$914-IF(SUM($D1043:CE1043)=0,$C1043,0),CG$914,IF(MAX($D1043:CF1043)+CL$915=CG$914-IF(SUM($D1043:CE1043)=0,$C1043,0),CG$914,0))</f>
        <v>0</v>
      </c>
      <c r="CH1043" s="31">
        <f>IF(MAX($D1043:CG1043)+CH$915=CH$914-IF(SUM($D1043:CF1043)=0,$C1043,0),CH$914,IF(MAX($D1043:CG1043)+CM$915=CH$914-IF(SUM($D1043:CF1043)=0,$C1043,0),CH$914,0))</f>
        <v>0</v>
      </c>
      <c r="CI1043" s="31">
        <f>IF(MAX($D1043:CH1043)+CI$915=CI$914-IF(SUM($D1043:CG1043)=0,$C1043,0),CI$914,IF(MAX($D1043:CH1043)+CN$915=CI$914-IF(SUM($D1043:CG1043)=0,$C1043,0),CI$914,0))</f>
        <v>0</v>
      </c>
      <c r="CJ1043" s="31">
        <f>IF(MAX($D1043:CI1043)+CJ$915=CJ$914-IF(SUM($D1043:CH1043)=0,$C1043,0),CJ$914,IF(MAX($D1043:CI1043)+CO$915=CJ$914-IF(SUM($D1043:CH1043)=0,$C1043,0),CJ$914,0))</f>
        <v>0</v>
      </c>
      <c r="CK1043" s="31">
        <f>IF(MAX($D1043:CJ1043)+CK$915=CK$914-IF(SUM($D1043:CI1043)=0,$C1043,0),CK$914,IF(MAX($D1043:CJ1043)+CP$915=CK$914-IF(SUM($D1043:CI1043)=0,$C1043,0),CK$914,0))</f>
        <v>0</v>
      </c>
      <c r="CL1043" s="31">
        <f>IF(MAX($D1043:CK1043)+CL$915=CL$914-IF(SUM($D1043:CJ1043)=0,$C1043,0),CL$914,IF(MAX($D1043:CK1043)+CQ$915=CL$914-IF(SUM($D1043:CJ1043)=0,$C1043,0),CL$914,0))</f>
        <v>0</v>
      </c>
      <c r="CM1043" s="31">
        <f>IF(MAX($D1043:CL1043)+CM$915=CM$914-IF(SUM($D1043:CK1043)=0,$C1043,0),CM$914,IF(MAX($D1043:CL1043)+CR$915=CM$914-IF(SUM($D1043:CK1043)=0,$C1043,0),CM$914,0))</f>
        <v>0</v>
      </c>
      <c r="CN1043" s="31">
        <f>IF(MAX($D1043:CM1043)+CN$915=CN$914-IF(SUM($D1043:CL1043)=0,$C1043,0),CN$914,IF(MAX($D1043:CM1043)+CS$915=CN$914-IF(SUM($D1043:CL1043)=0,$C1043,0),CN$914,0))</f>
        <v>0</v>
      </c>
      <c r="CO1043" s="31">
        <f>IF(MAX($D1043:CN1043)+CO$915=CO$914-IF(SUM($D1043:CM1043)=0,$C1043,0),CO$914,IF(MAX($D1043:CN1043)+CT$915=CO$914-IF(SUM($D1043:CM1043)=0,$C1043,0),CO$914,0))</f>
        <v>0</v>
      </c>
      <c r="CP1043" s="31">
        <f>IF(MAX($D1043:CO1043)+CP$915=CP$914-IF(SUM($D1043:CN1043)=0,$C1043,0),CP$914,IF(MAX($D1043:CO1043)+CU$915=CP$914-IF(SUM($D1043:CN1043)=0,$C1043,0),CP$914,0))</f>
        <v>0</v>
      </c>
      <c r="CQ1043" s="31">
        <f>IF(MAX($D1043:CP1043)+CQ$915=CQ$914-IF(SUM($D1043:CO1043)=0,$C1043,0),CQ$914,IF(MAX($D1043:CP1043)+CV$915=CQ$914-IF(SUM($D1043:CO1043)=0,$C1043,0),CQ$914,0))</f>
        <v>0</v>
      </c>
      <c r="CR1043" s="31">
        <f>IF(MAX($D1043:CQ1043)+CR$915=CR$914-IF(SUM($D1043:CP1043)=0,$C1043,0),CR$914,IF(MAX($D1043:CQ1043)+CW$915=CR$914-IF(SUM($D1043:CP1043)=0,$C1043,0),CR$914,0))</f>
        <v>0</v>
      </c>
      <c r="CS1043" s="31">
        <f>IF(MAX($D1043:CR1043)+CS$915=CS$914-IF(SUM($D1043:CQ1043)=0,$C1043,0),CS$914,IF(MAX($D1043:CR1043)+CX$915=CS$914-IF(SUM($D1043:CQ1043)=0,$C1043,0),CS$914,0))</f>
        <v>0</v>
      </c>
      <c r="CT1043" s="31">
        <f>IF(MAX($D1043:CS1043)+CT$915=CT$914-IF(SUM($D1043:CR1043)=0,$C1043,0),CT$914,IF(MAX($D1043:CS1043)+CY$915=CT$914-IF(SUM($D1043:CR1043)=0,$C1043,0),CT$914,0))</f>
        <v>0</v>
      </c>
      <c r="CU1043" s="31">
        <f>IF(MAX($D1043:CT1043)+CU$915=CU$914-IF(SUM($D1043:CS1043)=0,$C1043,0),CU$914,IF(MAX($D1043:CT1043)+CZ$915=CU$914-IF(SUM($D1043:CS1043)=0,$C1043,0),CU$914,0))</f>
        <v>0</v>
      </c>
      <c r="CV1043" s="31">
        <f>IF(MAX($D1043:CU1043)+CV$915=CV$914-IF(SUM($D1043:CT1043)=0,$C1043,0),CV$914,IF(MAX($D1043:CU1043)+DA$915=CV$914-IF(SUM($D1043:CT1043)=0,$C1043,0),CV$914,0))</f>
        <v>96</v>
      </c>
      <c r="CW1043" s="31">
        <f>IF(MAX($D1043:CV1043)+CW$915=CW$914-IF(SUM($D1043:CU1043)=0,$C1043,0),CW$914,IF(MAX($D1043:CV1043)+DB$915=CW$914-IF(SUM($D1043:CU1043)=0,$C1043,0),CW$914,0))</f>
        <v>0</v>
      </c>
      <c r="CX1043" s="31">
        <f>IF(MAX($D1043:CW1043)+CX$915=CX$914-IF(SUM($D1043:CV1043)=0,$C1043,0),CX$914,IF(MAX($D1043:CW1043)+DC$915=CX$914-IF(SUM($D1043:CV1043)=0,$C1043,0),CX$914,0))</f>
        <v>0</v>
      </c>
      <c r="CY1043" s="31">
        <f>IF(MAX($D1043:CX1043)+CY$915=CY$914-IF(SUM($D1043:CW1043)=0,$C1043,0),CY$914,IF(MAX($D1043:CX1043)+DD$915=CY$914-IF(SUM($D1043:CW1043)=0,$C1043,0),CY$914,0))</f>
        <v>0</v>
      </c>
      <c r="CZ1043" s="31">
        <f>IF(MAX($D1043:CY1043)+CZ$915=CZ$914-IF(SUM($D1043:CX1043)=0,$C1043,0),CZ$914,IF(MAX($D1043:CY1043)+DE$915=CZ$914-IF(SUM($D1043:CX1043)=0,$C1043,0),CZ$914,0))</f>
        <v>0</v>
      </c>
      <c r="DA1043" s="31">
        <f>IF(MAX($D1043:CZ1043)+DA$915=DA$914-IF(SUM($D1043:CY1043)=0,$C1043,0),DA$914,IF(MAX($D1043:CZ1043)+DF$915=DA$914-IF(SUM($D1043:CY1043)=0,$C1043,0),DA$914,0))</f>
        <v>0</v>
      </c>
      <c r="DB1043" s="31">
        <f>IF(MAX($D1043:DA1043)+DB$915=DB$914-IF(SUM($D1043:CZ1043)=0,$C1043,0),DB$914,IF(MAX($D1043:DA1043)+DG$915=DB$914-IF(SUM($D1043:CZ1043)=0,$C1043,0),DB$914,0))</f>
        <v>0</v>
      </c>
      <c r="DC1043" s="31">
        <f>IF(MAX($D1043:DB1043)+DC$915=DC$914-IF(SUM($D1043:DA1043)=0,$C1043,0),DC$914,IF(MAX($D1043:DB1043)+DH$915=DC$914-IF(SUM($D1043:DA1043)=0,$C1043,0),DC$914,0))</f>
        <v>0</v>
      </c>
      <c r="DD1043" s="31">
        <f>IF(MAX($D1043:DC1043)+DD$915=DD$914-IF(SUM($D1043:DB1043)=0,$C1043,0),DD$914,IF(MAX($D1043:DC1043)+DI$915=DD$914-IF(SUM($D1043:DB1043)=0,$C1043,0),DD$914,0))</f>
        <v>0</v>
      </c>
      <c r="DE1043" s="31">
        <f>IF(MAX($D1043:DD1043)+DE$915=DE$914-IF(SUM($D1043:DC1043)=0,$C1043,0),DE$914,IF(MAX($D1043:DD1043)+DJ$915=DE$914-IF(SUM($D1043:DC1043)=0,$C1043,0),DE$914,0))</f>
        <v>0</v>
      </c>
      <c r="DF1043" s="31">
        <f>IF(MAX($D1043:DE1043)+DF$915=DF$914-IF(SUM($D1043:DD1043)=0,$C1043,0),DF$914,IF(MAX($D1043:DE1043)+DK$915=DF$914-IF(SUM($D1043:DD1043)=0,$C1043,0),DF$914,0))</f>
        <v>0</v>
      </c>
      <c r="DG1043" s="31">
        <f>IF(MAX($D1043:DF1043)+DG$915=DG$914-IF(SUM($D1043:DE1043)=0,$C1043,0),DG$914,IF(MAX($D1043:DF1043)+DL$915=DG$914-IF(SUM($D1043:DE1043)=0,$C1043,0),DG$914,0))</f>
        <v>0</v>
      </c>
      <c r="DH1043" s="31">
        <f>IF(MAX($D1043:DG1043)+DH$915=DH$914-IF(SUM($D1043:DF1043)=0,$C1043,0),DH$914,IF(MAX($D1043:DG1043)+DM$915=DH$914-IF(SUM($D1043:DF1043)=0,$C1043,0),DH$914,0))</f>
        <v>0</v>
      </c>
      <c r="DI1043" s="31">
        <f>IF(MAX($D1043:DH1043)+DI$915=DI$914-IF(SUM($D1043:DG1043)=0,$C1043,0),DI$914,IF(MAX($D1043:DH1043)+DN$915=DI$914-IF(SUM($D1043:DG1043)=0,$C1043,0),DI$914,0))</f>
        <v>0</v>
      </c>
      <c r="DJ1043" s="31">
        <f>IF(MAX($D1043:DI1043)+DJ$915=DJ$914-IF(SUM($D1043:DH1043)=0,$C1043,0),DJ$914,IF(MAX($D1043:DI1043)+DO$915=DJ$914-IF(SUM($D1043:DH1043)=0,$C1043,0),DJ$914,0))</f>
        <v>0</v>
      </c>
      <c r="DK1043" s="31">
        <f>IF(MAX($D1043:DJ1043)+DK$915=DK$914-IF(SUM($D1043:DI1043)=0,$C1043,0),DK$914,IF(MAX($D1043:DJ1043)+DP$915=DK$914-IF(SUM($D1043:DI1043)=0,$C1043,0),DK$914,0))</f>
        <v>0</v>
      </c>
      <c r="DL1043" s="31">
        <f>IF(MAX($D1043:DK1043)+DL$915=DL$914-IF(SUM($D1043:DJ1043)=0,$C1043,0),DL$914,IF(MAX($D1043:DK1043)+DQ$915=DL$914-IF(SUM($D1043:DJ1043)=0,$C1043,0),DL$914,0))</f>
        <v>0</v>
      </c>
      <c r="DM1043" s="31">
        <f>IF(MAX($D1043:DL1043)+DM$915=DM$914-IF(SUM($D1043:DK1043)=0,$C1043,0),DM$914,IF(MAX($D1043:DL1043)+DR$915=DM$914-IF(SUM($D1043:DK1043)=0,$C1043,0),DM$914,0))</f>
        <v>0</v>
      </c>
      <c r="DN1043" s="31">
        <f>IF(MAX($D1043:DM1043)+DN$915=DN$914-IF(SUM($D1043:DL1043)=0,$C1043,0),DN$914,IF(MAX($D1043:DM1043)+DS$915=DN$914-IF(SUM($D1043:DL1043)=0,$C1043,0),DN$914,0))</f>
        <v>0</v>
      </c>
      <c r="DO1043" s="31">
        <f>IF(MAX($D1043:DN1043)+DO$915=DO$914-IF(SUM($D1043:DM1043)=0,$C1043,0),DO$914,IF(MAX($D1043:DN1043)+DT$915=DO$914-IF(SUM($D1043:DM1043)=0,$C1043,0),DO$914,0))</f>
        <v>0</v>
      </c>
      <c r="DP1043" s="31">
        <f>IF(MAX($D1043:DO1043)+DP$915=DP$914-IF(SUM($D1043:DN1043)=0,$C1043,0),DP$914,IF(MAX($D1043:DO1043)+DU$915=DP$914-IF(SUM($D1043:DN1043)=0,$C1043,0),DP$914,0))</f>
        <v>0</v>
      </c>
      <c r="DQ1043" s="31">
        <f>IF(MAX($D1043:DP1043)+DQ$915=DQ$914-IF(SUM($D1043:DO1043)=0,$C1043,0),DQ$914,IF(MAX($D1043:DP1043)+DV$915=DQ$914-IF(SUM($D1043:DO1043)=0,$C1043,0),DQ$914,0))</f>
        <v>0</v>
      </c>
      <c r="DR1043" s="31">
        <f>IF(MAX($D1043:DQ1043)+DR$915=DR$914-IF(SUM($D1043:DP1043)=0,$C1043,0),DR$914,IF(MAX($D1043:DQ1043)+DW$915=DR$914-IF(SUM($D1043:DP1043)=0,$C1043,0),DR$914,0))</f>
        <v>0</v>
      </c>
      <c r="DS1043" s="31">
        <f>IF(MAX($D1043:DR1043)+DS$915=DS$914-IF(SUM($D1043:DQ1043)=0,$C1043,0),DS$914,IF(MAX($D1043:DR1043)+DX$915=DS$914-IF(SUM($D1043:DQ1043)=0,$C1043,0),DS$914,0))</f>
        <v>0</v>
      </c>
      <c r="DT1043" s="31">
        <f>IF(MAX($D1043:DS1043)+DT$915=DT$914-IF(SUM($D1043:DR1043)=0,$C1043,0),DT$914,IF(MAX($D1043:DS1043)+DY$915=DT$914-IF(SUM($D1043:DR1043)=0,$C1043,0),DT$914,0))</f>
        <v>0</v>
      </c>
      <c r="DU1043" s="31">
        <f>IF(MAX($D1043:DT1043)+DU$915=DU$914-IF(SUM($D1043:DS1043)=0,$C1043,0),DU$914,IF(MAX($D1043:DT1043)+DZ$915=DU$914-IF(SUM($D1043:DS1043)=0,$C1043,0),DU$914,0))</f>
        <v>0</v>
      </c>
      <c r="DV1043" s="31">
        <f>IF(MAX($D1043:DU1043)+DV$915=DV$914-IF(SUM($D1043:DT1043)=0,$C1043,0),DV$914,IF(MAX($D1043:DU1043)+EA$915=DV$914-IF(SUM($D1043:DT1043)=0,$C1043,0),DV$914,0))</f>
        <v>0</v>
      </c>
      <c r="DW1043" s="31">
        <f>IF(MAX($D1043:DV1043)+DW$915=DW$914-IF(SUM($D1043:DU1043)=0,$C1043,0),DW$914,IF(MAX($D1043:DV1043)+EB$915=DW$914-IF(SUM($D1043:DU1043)=0,$C1043,0),DW$914,0))</f>
        <v>0</v>
      </c>
      <c r="DX1043" s="31">
        <f>IF(MAX($D1043:DW1043)+DX$915=DX$914-IF(SUM($D1043:DV1043)=0,$C1043,0),DX$914,IF(MAX($D1043:DW1043)+EC$915=DX$914-IF(SUM($D1043:DV1043)=0,$C1043,0),DX$914,0))</f>
        <v>0</v>
      </c>
      <c r="DY1043" s="31">
        <f>IF(MAX($D1043:DX1043)+DY$915=DY$914-IF(SUM($D1043:DW1043)=0,$C1043,0),DY$914,IF(MAX($D1043:DX1043)+ED$915=DY$914-IF(SUM($D1043:DW1043)=0,$C1043,0),DY$914,0))</f>
        <v>0</v>
      </c>
      <c r="DZ1043" s="31"/>
      <c r="EA1043" s="31"/>
      <c r="EB1043" s="31"/>
      <c r="EC1043" s="31"/>
      <c r="ED1043" s="31"/>
      <c r="EE1043">
        <f>IF(EE1044=0,0,EE1044)</f>
        <v>27.791128603448215</v>
      </c>
      <c r="EF1043" s="31"/>
      <c r="EG1043" s="31"/>
      <c r="EH1043" s="31"/>
      <c r="EI1043" s="31"/>
      <c r="EJ1043" s="31"/>
      <c r="EK1043" s="31"/>
      <c r="EL1043" s="31"/>
      <c r="EM1043" s="31"/>
      <c r="EN1043" s="31"/>
      <c r="EO1043" s="31"/>
      <c r="EP1043" s="31"/>
      <c r="EQ1043" s="31"/>
      <c r="ER1043" s="31"/>
      <c r="ES1043" s="31"/>
      <c r="ET1043" s="31"/>
      <c r="EU1043" s="31"/>
      <c r="EV1043" s="31"/>
      <c r="EW1043" s="31"/>
      <c r="EX1043" s="31"/>
      <c r="EY1043" s="31"/>
      <c r="EZ1043" s="31"/>
      <c r="FA1043" s="31"/>
      <c r="FB1043" s="31"/>
      <c r="FC1043" s="31"/>
      <c r="FD1043" s="31"/>
      <c r="FE1043" s="31"/>
      <c r="FF1043" s="31"/>
      <c r="FG1043" s="31"/>
      <c r="FH1043" s="31"/>
      <c r="FI1043" s="31"/>
      <c r="FJ1043" s="31"/>
      <c r="FK1043" s="31"/>
      <c r="FL1043" s="31"/>
      <c r="FM1043" s="31"/>
      <c r="FN1043" s="31"/>
      <c r="FO1043" s="31"/>
      <c r="FP1043" s="31"/>
      <c r="FQ1043" s="31"/>
      <c r="FR1043" s="31"/>
      <c r="FS1043" s="31"/>
      <c r="FT1043" s="31"/>
      <c r="FU1043" s="31"/>
      <c r="FV1043" s="31"/>
      <c r="FW1043" s="31"/>
      <c r="FX1043" s="31"/>
      <c r="FY1043" s="31"/>
      <c r="FZ1043" s="31"/>
      <c r="GA1043" s="31"/>
      <c r="GB1043" s="31"/>
      <c r="GC1043" s="31"/>
      <c r="GD1043" s="31"/>
      <c r="GE1043" s="31"/>
      <c r="GF1043" s="31"/>
      <c r="GG1043" s="31"/>
      <c r="GH1043" s="31"/>
      <c r="GI1043" s="31"/>
    </row>
    <row r="1044" spans="1:197" x14ac:dyDescent="0.25">
      <c r="A1044" s="19">
        <f t="shared" si="1979"/>
        <v>64</v>
      </c>
      <c r="B1044" s="28">
        <f>B1042+1</f>
        <v>1964</v>
      </c>
      <c r="C1044">
        <f t="shared" si="1980"/>
        <v>63</v>
      </c>
      <c r="BO1044" s="32">
        <f>BO847</f>
        <v>13.895564301724107</v>
      </c>
      <c r="BP1044">
        <f t="shared" ref="BP1044:DY1044" si="2039">IF(BP$507=BP1043,BP847,0)</f>
        <v>0</v>
      </c>
      <c r="BQ1044">
        <f t="shared" si="2039"/>
        <v>0</v>
      </c>
      <c r="BR1044">
        <f t="shared" si="2039"/>
        <v>0</v>
      </c>
      <c r="BS1044">
        <f t="shared" si="2039"/>
        <v>0</v>
      </c>
      <c r="BT1044">
        <f t="shared" si="2039"/>
        <v>0</v>
      </c>
      <c r="BU1044">
        <f t="shared" si="2039"/>
        <v>0</v>
      </c>
      <c r="BV1044">
        <f t="shared" si="2039"/>
        <v>0</v>
      </c>
      <c r="BW1044">
        <f t="shared" si="2039"/>
        <v>0</v>
      </c>
      <c r="BX1044">
        <f t="shared" si="2039"/>
        <v>0</v>
      </c>
      <c r="BY1044">
        <f t="shared" si="2039"/>
        <v>0</v>
      </c>
      <c r="BZ1044">
        <f t="shared" si="2039"/>
        <v>0</v>
      </c>
      <c r="CA1044">
        <f t="shared" si="2039"/>
        <v>0</v>
      </c>
      <c r="CB1044">
        <f t="shared" si="2039"/>
        <v>0</v>
      </c>
      <c r="CC1044">
        <f t="shared" si="2039"/>
        <v>0</v>
      </c>
      <c r="CD1044">
        <f t="shared" si="2039"/>
        <v>0</v>
      </c>
      <c r="CE1044">
        <f t="shared" si="2039"/>
        <v>0</v>
      </c>
      <c r="CF1044">
        <f t="shared" si="2039"/>
        <v>0</v>
      </c>
      <c r="CG1044">
        <f t="shared" si="2039"/>
        <v>0</v>
      </c>
      <c r="CH1044">
        <f t="shared" si="2039"/>
        <v>0</v>
      </c>
      <c r="CI1044">
        <f t="shared" si="2039"/>
        <v>0</v>
      </c>
      <c r="CJ1044">
        <f t="shared" si="2039"/>
        <v>0</v>
      </c>
      <c r="CK1044">
        <f t="shared" si="2039"/>
        <v>0</v>
      </c>
      <c r="CL1044">
        <f t="shared" si="2039"/>
        <v>0</v>
      </c>
      <c r="CM1044">
        <f t="shared" si="2039"/>
        <v>0</v>
      </c>
      <c r="CN1044">
        <f t="shared" si="2039"/>
        <v>0</v>
      </c>
      <c r="CO1044">
        <f t="shared" si="2039"/>
        <v>0</v>
      </c>
      <c r="CP1044">
        <f t="shared" si="2039"/>
        <v>0</v>
      </c>
      <c r="CQ1044">
        <f t="shared" si="2039"/>
        <v>0</v>
      </c>
      <c r="CR1044">
        <f t="shared" si="2039"/>
        <v>0</v>
      </c>
      <c r="CS1044">
        <f t="shared" si="2039"/>
        <v>0</v>
      </c>
      <c r="CT1044">
        <f t="shared" si="2039"/>
        <v>0</v>
      </c>
      <c r="CU1044">
        <f t="shared" si="2039"/>
        <v>0</v>
      </c>
      <c r="CV1044">
        <f t="shared" si="2039"/>
        <v>13.895564301724107</v>
      </c>
      <c r="CW1044">
        <f t="shared" si="2039"/>
        <v>0</v>
      </c>
      <c r="CX1044">
        <f t="shared" si="2039"/>
        <v>0</v>
      </c>
      <c r="CY1044">
        <f t="shared" si="2039"/>
        <v>0</v>
      </c>
      <c r="CZ1044">
        <f t="shared" si="2039"/>
        <v>0</v>
      </c>
      <c r="DA1044">
        <f t="shared" si="2039"/>
        <v>0</v>
      </c>
      <c r="DB1044">
        <f t="shared" si="2039"/>
        <v>0</v>
      </c>
      <c r="DC1044">
        <f t="shared" si="2039"/>
        <v>0</v>
      </c>
      <c r="DD1044">
        <f t="shared" si="2039"/>
        <v>0</v>
      </c>
      <c r="DE1044">
        <f t="shared" si="2039"/>
        <v>0</v>
      </c>
      <c r="DF1044">
        <f t="shared" si="2039"/>
        <v>0</v>
      </c>
      <c r="DG1044">
        <f t="shared" si="2039"/>
        <v>0</v>
      </c>
      <c r="DH1044">
        <f t="shared" si="2039"/>
        <v>0</v>
      </c>
      <c r="DI1044">
        <f t="shared" si="2039"/>
        <v>0</v>
      </c>
      <c r="DJ1044">
        <f t="shared" si="2039"/>
        <v>0</v>
      </c>
      <c r="DK1044">
        <f t="shared" si="2039"/>
        <v>0</v>
      </c>
      <c r="DL1044">
        <f t="shared" si="2039"/>
        <v>0</v>
      </c>
      <c r="DM1044">
        <f t="shared" si="2039"/>
        <v>0</v>
      </c>
      <c r="DN1044">
        <f t="shared" si="2039"/>
        <v>0</v>
      </c>
      <c r="DO1044">
        <f t="shared" si="2039"/>
        <v>0</v>
      </c>
      <c r="DP1044">
        <f t="shared" si="2039"/>
        <v>0</v>
      </c>
      <c r="DQ1044">
        <f t="shared" si="2039"/>
        <v>0</v>
      </c>
      <c r="DR1044">
        <f t="shared" si="2039"/>
        <v>0</v>
      </c>
      <c r="DS1044">
        <f t="shared" si="2039"/>
        <v>0</v>
      </c>
      <c r="DT1044">
        <f t="shared" si="2039"/>
        <v>0</v>
      </c>
      <c r="DU1044">
        <f t="shared" si="2039"/>
        <v>0</v>
      </c>
      <c r="DV1044">
        <f t="shared" si="2039"/>
        <v>0</v>
      </c>
      <c r="DW1044">
        <f t="shared" si="2039"/>
        <v>0</v>
      </c>
      <c r="DX1044">
        <f t="shared" si="2039"/>
        <v>0</v>
      </c>
      <c r="DY1044">
        <f t="shared" si="2039"/>
        <v>0</v>
      </c>
      <c r="EE1044" s="13">
        <f>SUM(D1044:EC1044)</f>
        <v>27.791128603448215</v>
      </c>
    </row>
    <row r="1045" spans="1:197" x14ac:dyDescent="0.25">
      <c r="A1045" s="19">
        <f t="shared" si="1979"/>
        <v>65</v>
      </c>
      <c r="B1045" s="28"/>
      <c r="C1045">
        <f t="shared" si="1980"/>
        <v>64</v>
      </c>
      <c r="BQ1045" s="31">
        <f>IF(MAX($D1045:BP1045)+BQ$915=BQ$914-IF(SUM($D1045:BO1045)=0,$C1045,0),BQ$914,IF(MAX($D1045:BP1045)+BV$915=BQ$914-IF(SUM($D1045:BO1045)=0,$C1045,0),BQ$914,0))</f>
        <v>0</v>
      </c>
      <c r="BR1045" s="31">
        <f>IF(MAX($D1045:BQ1045)+BR$915=BR$914-IF(SUM($D1045:BP1045)=0,$C1045,0),BR$914,IF(MAX($D1045:BQ1045)+BW$915=BR$914-IF(SUM($D1045:BP1045)=0,$C1045,0),BR$914,0))</f>
        <v>0</v>
      </c>
      <c r="BS1045" s="31">
        <f>IF(MAX($D1045:BR1045)+BS$915=BS$914-IF(SUM($D1045:BQ1045)=0,$C1045,0),BS$914,IF(MAX($D1045:BR1045)+BX$915=BS$914-IF(SUM($D1045:BQ1045)=0,$C1045,0),BS$914,0))</f>
        <v>0</v>
      </c>
      <c r="BT1045" s="31">
        <f>IF(MAX($D1045:BS1045)+BT$915=BT$914-IF(SUM($D1045:BR1045)=0,$C1045,0),BT$914,IF(MAX($D1045:BS1045)+BY$915=BT$914-IF(SUM($D1045:BR1045)=0,$C1045,0),BT$914,0))</f>
        <v>0</v>
      </c>
      <c r="BU1045" s="31">
        <f>IF(MAX($D1045:BT1045)+BU$915=BU$914-IF(SUM($D1045:BS1045)=0,$C1045,0),BU$914,IF(MAX($D1045:BT1045)+BZ$915=BU$914-IF(SUM($D1045:BS1045)=0,$C1045,0),BU$914,0))</f>
        <v>0</v>
      </c>
      <c r="BV1045" s="31">
        <f>IF(MAX($D1045:BU1045)+BV$915=BV$914-IF(SUM($D1045:BT1045)=0,$C1045,0),BV$914,IF(MAX($D1045:BU1045)+CA$915=BV$914-IF(SUM($D1045:BT1045)=0,$C1045,0),BV$914,0))</f>
        <v>0</v>
      </c>
      <c r="BW1045" s="31">
        <f>IF(MAX($D1045:BV1045)+BW$915=BW$914-IF(SUM($D1045:BU1045)=0,$C1045,0),BW$914,IF(MAX($D1045:BV1045)+CB$915=BW$914-IF(SUM($D1045:BU1045)=0,$C1045,0),BW$914,0))</f>
        <v>0</v>
      </c>
      <c r="BX1045" s="31">
        <f>IF(MAX($D1045:BW1045)+BX$915=BX$914-IF(SUM($D1045:BV1045)=0,$C1045,0),BX$914,IF(MAX($D1045:BW1045)+CC$915=BX$914-IF(SUM($D1045:BV1045)=0,$C1045,0),BX$914,0))</f>
        <v>0</v>
      </c>
      <c r="BY1045" s="31">
        <f>IF(MAX($D1045:BX1045)+BY$915=BY$914-IF(SUM($D1045:BW1045)=0,$C1045,0),BY$914,IF(MAX($D1045:BX1045)+CD$915=BY$914-IF(SUM($D1045:BW1045)=0,$C1045,0),BY$914,0))</f>
        <v>0</v>
      </c>
      <c r="BZ1045" s="31">
        <f>IF(MAX($D1045:BY1045)+BZ$915=BZ$914-IF(SUM($D1045:BX1045)=0,$C1045,0),BZ$914,IF(MAX($D1045:BY1045)+CE$915=BZ$914-IF(SUM($D1045:BX1045)=0,$C1045,0),BZ$914,0))</f>
        <v>0</v>
      </c>
      <c r="CA1045" s="31">
        <f>IF(MAX($D1045:BZ1045)+CA$915=CA$914-IF(SUM($D1045:BY1045)=0,$C1045,0),CA$914,IF(MAX($D1045:BZ1045)+CF$915=CA$914-IF(SUM($D1045:BY1045)=0,$C1045,0),CA$914,0))</f>
        <v>0</v>
      </c>
      <c r="CB1045" s="31">
        <f>IF(MAX($D1045:CA1045)+CB$915=CB$914-IF(SUM($D1045:BZ1045)=0,$C1045,0),CB$914,IF(MAX($D1045:CA1045)+CG$915=CB$914-IF(SUM($D1045:BZ1045)=0,$C1045,0),CB$914,0))</f>
        <v>0</v>
      </c>
      <c r="CC1045" s="31">
        <f>IF(MAX($D1045:CB1045)+CC$915=CC$914-IF(SUM($D1045:CA1045)=0,$C1045,0),CC$914,IF(MAX($D1045:CB1045)+CH$915=CC$914-IF(SUM($D1045:CA1045)=0,$C1045,0),CC$914,0))</f>
        <v>0</v>
      </c>
      <c r="CD1045" s="31">
        <f>IF(MAX($D1045:CC1045)+CD$915=CD$914-IF(SUM($D1045:CB1045)=0,$C1045,0),CD$914,IF(MAX($D1045:CC1045)+CI$915=CD$914-IF(SUM($D1045:CB1045)=0,$C1045,0),CD$914,0))</f>
        <v>0</v>
      </c>
      <c r="CE1045" s="31">
        <f>IF(MAX($D1045:CD1045)+CE$915=CE$914-IF(SUM($D1045:CC1045)=0,$C1045,0),CE$914,IF(MAX($D1045:CD1045)+CJ$915=CE$914-IF(SUM($D1045:CC1045)=0,$C1045,0),CE$914,0))</f>
        <v>0</v>
      </c>
      <c r="CF1045" s="31">
        <f>IF(MAX($D1045:CE1045)+CF$915=CF$914-IF(SUM($D1045:CD1045)=0,$C1045,0),CF$914,IF(MAX($D1045:CE1045)+CK$915=CF$914-IF(SUM($D1045:CD1045)=0,$C1045,0),CF$914,0))</f>
        <v>0</v>
      </c>
      <c r="CG1045" s="31">
        <f>IF(MAX($D1045:CF1045)+CG$915=CG$914-IF(SUM($D1045:CE1045)=0,$C1045,0),CG$914,IF(MAX($D1045:CF1045)+CL$915=CG$914-IF(SUM($D1045:CE1045)=0,$C1045,0),CG$914,0))</f>
        <v>0</v>
      </c>
      <c r="CH1045" s="31">
        <f>IF(MAX($D1045:CG1045)+CH$915=CH$914-IF(SUM($D1045:CF1045)=0,$C1045,0),CH$914,IF(MAX($D1045:CG1045)+CM$915=CH$914-IF(SUM($D1045:CF1045)=0,$C1045,0),CH$914,0))</f>
        <v>0</v>
      </c>
      <c r="CI1045" s="31">
        <f>IF(MAX($D1045:CH1045)+CI$915=CI$914-IF(SUM($D1045:CG1045)=0,$C1045,0),CI$914,IF(MAX($D1045:CH1045)+CN$915=CI$914-IF(SUM($D1045:CG1045)=0,$C1045,0),CI$914,0))</f>
        <v>0</v>
      </c>
      <c r="CJ1045" s="31">
        <f>IF(MAX($D1045:CI1045)+CJ$915=CJ$914-IF(SUM($D1045:CH1045)=0,$C1045,0),CJ$914,IF(MAX($D1045:CI1045)+CO$915=CJ$914-IF(SUM($D1045:CH1045)=0,$C1045,0),CJ$914,0))</f>
        <v>0</v>
      </c>
      <c r="CK1045" s="31">
        <f>IF(MAX($D1045:CJ1045)+CK$915=CK$914-IF(SUM($D1045:CI1045)=0,$C1045,0),CK$914,IF(MAX($D1045:CJ1045)+CP$915=CK$914-IF(SUM($D1045:CI1045)=0,$C1045,0),CK$914,0))</f>
        <v>0</v>
      </c>
      <c r="CL1045" s="31">
        <f>IF(MAX($D1045:CK1045)+CL$915=CL$914-IF(SUM($D1045:CJ1045)=0,$C1045,0),CL$914,IF(MAX($D1045:CK1045)+CQ$915=CL$914-IF(SUM($D1045:CJ1045)=0,$C1045,0),CL$914,0))</f>
        <v>0</v>
      </c>
      <c r="CM1045" s="31">
        <f>IF(MAX($D1045:CL1045)+CM$915=CM$914-IF(SUM($D1045:CK1045)=0,$C1045,0),CM$914,IF(MAX($D1045:CL1045)+CR$915=CM$914-IF(SUM($D1045:CK1045)=0,$C1045,0),CM$914,0))</f>
        <v>0</v>
      </c>
      <c r="CN1045" s="31">
        <f>IF(MAX($D1045:CM1045)+CN$915=CN$914-IF(SUM($D1045:CL1045)=0,$C1045,0),CN$914,IF(MAX($D1045:CM1045)+CS$915=CN$914-IF(SUM($D1045:CL1045)=0,$C1045,0),CN$914,0))</f>
        <v>0</v>
      </c>
      <c r="CO1045" s="31">
        <f>IF(MAX($D1045:CN1045)+CO$915=CO$914-IF(SUM($D1045:CM1045)=0,$C1045,0),CO$914,IF(MAX($D1045:CN1045)+CT$915=CO$914-IF(SUM($D1045:CM1045)=0,$C1045,0),CO$914,0))</f>
        <v>0</v>
      </c>
      <c r="CP1045" s="31">
        <f>IF(MAX($D1045:CO1045)+CP$915=CP$914-IF(SUM($D1045:CN1045)=0,$C1045,0),CP$914,IF(MAX($D1045:CO1045)+CU$915=CP$914-IF(SUM($D1045:CN1045)=0,$C1045,0),CP$914,0))</f>
        <v>0</v>
      </c>
      <c r="CQ1045" s="31">
        <f>IF(MAX($D1045:CP1045)+CQ$915=CQ$914-IF(SUM($D1045:CO1045)=0,$C1045,0),CQ$914,IF(MAX($D1045:CP1045)+CV$915=CQ$914-IF(SUM($D1045:CO1045)=0,$C1045,0),CQ$914,0))</f>
        <v>0</v>
      </c>
      <c r="CR1045" s="31">
        <f>IF(MAX($D1045:CQ1045)+CR$915=CR$914-IF(SUM($D1045:CP1045)=0,$C1045,0),CR$914,IF(MAX($D1045:CQ1045)+CW$915=CR$914-IF(SUM($D1045:CP1045)=0,$C1045,0),CR$914,0))</f>
        <v>0</v>
      </c>
      <c r="CS1045" s="31">
        <f>IF(MAX($D1045:CR1045)+CS$915=CS$914-IF(SUM($D1045:CQ1045)=0,$C1045,0),CS$914,IF(MAX($D1045:CR1045)+CX$915=CS$914-IF(SUM($D1045:CQ1045)=0,$C1045,0),CS$914,0))</f>
        <v>0</v>
      </c>
      <c r="CT1045" s="31">
        <f>IF(MAX($D1045:CS1045)+CT$915=CT$914-IF(SUM($D1045:CR1045)=0,$C1045,0),CT$914,IF(MAX($D1045:CS1045)+CY$915=CT$914-IF(SUM($D1045:CR1045)=0,$C1045,0),CT$914,0))</f>
        <v>0</v>
      </c>
      <c r="CU1045" s="31">
        <f>IF(MAX($D1045:CT1045)+CU$915=CU$914-IF(SUM($D1045:CS1045)=0,$C1045,0),CU$914,IF(MAX($D1045:CT1045)+CZ$915=CU$914-IF(SUM($D1045:CS1045)=0,$C1045,0),CU$914,0))</f>
        <v>0</v>
      </c>
      <c r="CV1045" s="31">
        <f>IF(MAX($D1045:CU1045)+CV$915=CV$914-IF(SUM($D1045:CT1045)=0,$C1045,0),CV$914,IF(MAX($D1045:CU1045)+DA$915=CV$914-IF(SUM($D1045:CT1045)=0,$C1045,0),CV$914,0))</f>
        <v>0</v>
      </c>
      <c r="CW1045" s="31">
        <f>IF(MAX($D1045:CV1045)+CW$915=CW$914-IF(SUM($D1045:CU1045)=0,$C1045,0),CW$914,IF(MAX($D1045:CV1045)+DB$915=CW$914-IF(SUM($D1045:CU1045)=0,$C1045,0),CW$914,0))</f>
        <v>0</v>
      </c>
      <c r="CX1045" s="31">
        <f>IF(MAX($D1045:CW1045)+CX$915=CX$914-IF(SUM($D1045:CV1045)=0,$C1045,0),CX$914,IF(MAX($D1045:CW1045)+DC$915=CX$914-IF(SUM($D1045:CV1045)=0,$C1045,0),CX$914,0))</f>
        <v>0</v>
      </c>
      <c r="CY1045" s="31">
        <f>IF(MAX($D1045:CX1045)+CY$915=CY$914-IF(SUM($D1045:CW1045)=0,$C1045,0),CY$914,IF(MAX($D1045:CX1045)+DD$915=CY$914-IF(SUM($D1045:CW1045)=0,$C1045,0),CY$914,0))</f>
        <v>99</v>
      </c>
      <c r="CZ1045" s="31">
        <f>IF(MAX($D1045:CY1045)+CZ$915=CZ$914-IF(SUM($D1045:CX1045)=0,$C1045,0),CZ$914,IF(MAX($D1045:CY1045)+DE$915=CZ$914-IF(SUM($D1045:CX1045)=0,$C1045,0),CZ$914,0))</f>
        <v>0</v>
      </c>
      <c r="DA1045" s="31">
        <f>IF(MAX($D1045:CZ1045)+DA$915=DA$914-IF(SUM($D1045:CY1045)=0,$C1045,0),DA$914,IF(MAX($D1045:CZ1045)+DF$915=DA$914-IF(SUM($D1045:CY1045)=0,$C1045,0),DA$914,0))</f>
        <v>0</v>
      </c>
      <c r="DB1045" s="31">
        <f>IF(MAX($D1045:DA1045)+DB$915=DB$914-IF(SUM($D1045:CZ1045)=0,$C1045,0),DB$914,IF(MAX($D1045:DA1045)+DG$915=DB$914-IF(SUM($D1045:CZ1045)=0,$C1045,0),DB$914,0))</f>
        <v>0</v>
      </c>
      <c r="DC1045" s="31">
        <f>IF(MAX($D1045:DB1045)+DC$915=DC$914-IF(SUM($D1045:DA1045)=0,$C1045,0),DC$914,IF(MAX($D1045:DB1045)+DH$915=DC$914-IF(SUM($D1045:DA1045)=0,$C1045,0),DC$914,0))</f>
        <v>0</v>
      </c>
      <c r="DD1045" s="31">
        <f>IF(MAX($D1045:DC1045)+DD$915=DD$914-IF(SUM($D1045:DB1045)=0,$C1045,0),DD$914,IF(MAX($D1045:DC1045)+DI$915=DD$914-IF(SUM($D1045:DB1045)=0,$C1045,0),DD$914,0))</f>
        <v>0</v>
      </c>
      <c r="DE1045" s="31">
        <f>IF(MAX($D1045:DD1045)+DE$915=DE$914-IF(SUM($D1045:DC1045)=0,$C1045,0),DE$914,IF(MAX($D1045:DD1045)+DJ$915=DE$914-IF(SUM($D1045:DC1045)=0,$C1045,0),DE$914,0))</f>
        <v>0</v>
      </c>
      <c r="DF1045" s="31">
        <f>IF(MAX($D1045:DE1045)+DF$915=DF$914-IF(SUM($D1045:DD1045)=0,$C1045,0),DF$914,IF(MAX($D1045:DE1045)+DK$915=DF$914-IF(SUM($D1045:DD1045)=0,$C1045,0),DF$914,0))</f>
        <v>0</v>
      </c>
      <c r="DG1045" s="31">
        <f>IF(MAX($D1045:DF1045)+DG$915=DG$914-IF(SUM($D1045:DE1045)=0,$C1045,0),DG$914,IF(MAX($D1045:DF1045)+DL$915=DG$914-IF(SUM($D1045:DE1045)=0,$C1045,0),DG$914,0))</f>
        <v>0</v>
      </c>
      <c r="DH1045" s="31">
        <f>IF(MAX($D1045:DG1045)+DH$915=DH$914-IF(SUM($D1045:DF1045)=0,$C1045,0),DH$914,IF(MAX($D1045:DG1045)+DM$915=DH$914-IF(SUM($D1045:DF1045)=0,$C1045,0),DH$914,0))</f>
        <v>0</v>
      </c>
      <c r="DI1045" s="31">
        <f>IF(MAX($D1045:DH1045)+DI$915=DI$914-IF(SUM($D1045:DG1045)=0,$C1045,0),DI$914,IF(MAX($D1045:DH1045)+DN$915=DI$914-IF(SUM($D1045:DG1045)=0,$C1045,0),DI$914,0))</f>
        <v>0</v>
      </c>
      <c r="DJ1045" s="31">
        <f>IF(MAX($D1045:DI1045)+DJ$915=DJ$914-IF(SUM($D1045:DH1045)=0,$C1045,0),DJ$914,IF(MAX($D1045:DI1045)+DO$915=DJ$914-IF(SUM($D1045:DH1045)=0,$C1045,0),DJ$914,0))</f>
        <v>0</v>
      </c>
      <c r="DK1045" s="31">
        <f>IF(MAX($D1045:DJ1045)+DK$915=DK$914-IF(SUM($D1045:DI1045)=0,$C1045,0),DK$914,IF(MAX($D1045:DJ1045)+DP$915=DK$914-IF(SUM($D1045:DI1045)=0,$C1045,0),DK$914,0))</f>
        <v>0</v>
      </c>
      <c r="DL1045" s="31">
        <f>IF(MAX($D1045:DK1045)+DL$915=DL$914-IF(SUM($D1045:DJ1045)=0,$C1045,0),DL$914,IF(MAX($D1045:DK1045)+DQ$915=DL$914-IF(SUM($D1045:DJ1045)=0,$C1045,0),DL$914,0))</f>
        <v>0</v>
      </c>
      <c r="DM1045" s="31">
        <f>IF(MAX($D1045:DL1045)+DM$915=DM$914-IF(SUM($D1045:DK1045)=0,$C1045,0),DM$914,IF(MAX($D1045:DL1045)+DR$915=DM$914-IF(SUM($D1045:DK1045)=0,$C1045,0),DM$914,0))</f>
        <v>0</v>
      </c>
      <c r="DN1045" s="31">
        <f>IF(MAX($D1045:DM1045)+DN$915=DN$914-IF(SUM($D1045:DL1045)=0,$C1045,0),DN$914,IF(MAX($D1045:DM1045)+DS$915=DN$914-IF(SUM($D1045:DL1045)=0,$C1045,0),DN$914,0))</f>
        <v>0</v>
      </c>
      <c r="DO1045" s="31">
        <f>IF(MAX($D1045:DN1045)+DO$915=DO$914-IF(SUM($D1045:DM1045)=0,$C1045,0),DO$914,IF(MAX($D1045:DN1045)+DT$915=DO$914-IF(SUM($D1045:DM1045)=0,$C1045,0),DO$914,0))</f>
        <v>0</v>
      </c>
      <c r="DP1045" s="31">
        <f>IF(MAX($D1045:DO1045)+DP$915=DP$914-IF(SUM($D1045:DN1045)=0,$C1045,0),DP$914,IF(MAX($D1045:DO1045)+DU$915=DP$914-IF(SUM($D1045:DN1045)=0,$C1045,0),DP$914,0))</f>
        <v>0</v>
      </c>
      <c r="DQ1045" s="31">
        <f>IF(MAX($D1045:DP1045)+DQ$915=DQ$914-IF(SUM($D1045:DO1045)=0,$C1045,0),DQ$914,IF(MAX($D1045:DP1045)+DV$915=DQ$914-IF(SUM($D1045:DO1045)=0,$C1045,0),DQ$914,0))</f>
        <v>0</v>
      </c>
      <c r="DR1045" s="31">
        <f>IF(MAX($D1045:DQ1045)+DR$915=DR$914-IF(SUM($D1045:DP1045)=0,$C1045,0),DR$914,IF(MAX($D1045:DQ1045)+DW$915=DR$914-IF(SUM($D1045:DP1045)=0,$C1045,0),DR$914,0))</f>
        <v>0</v>
      </c>
      <c r="DS1045" s="31">
        <f>IF(MAX($D1045:DR1045)+DS$915=DS$914-IF(SUM($D1045:DQ1045)=0,$C1045,0),DS$914,IF(MAX($D1045:DR1045)+DX$915=DS$914-IF(SUM($D1045:DQ1045)=0,$C1045,0),DS$914,0))</f>
        <v>0</v>
      </c>
      <c r="DT1045" s="31">
        <f>IF(MAX($D1045:DS1045)+DT$915=DT$914-IF(SUM($D1045:DR1045)=0,$C1045,0),DT$914,IF(MAX($D1045:DS1045)+DY$915=DT$914-IF(SUM($D1045:DR1045)=0,$C1045,0),DT$914,0))</f>
        <v>0</v>
      </c>
      <c r="DU1045" s="31">
        <f>IF(MAX($D1045:DT1045)+DU$915=DU$914-IF(SUM($D1045:DS1045)=0,$C1045,0),DU$914,IF(MAX($D1045:DT1045)+DZ$915=DU$914-IF(SUM($D1045:DS1045)=0,$C1045,0),DU$914,0))</f>
        <v>0</v>
      </c>
      <c r="DV1045" s="31">
        <f>IF(MAX($D1045:DU1045)+DV$915=DV$914-IF(SUM($D1045:DT1045)=0,$C1045,0),DV$914,IF(MAX($D1045:DU1045)+EA$915=DV$914-IF(SUM($D1045:DT1045)=0,$C1045,0),DV$914,0))</f>
        <v>0</v>
      </c>
      <c r="DW1045" s="31">
        <f>IF(MAX($D1045:DV1045)+DW$915=DW$914-IF(SUM($D1045:DU1045)=0,$C1045,0),DW$914,IF(MAX($D1045:DV1045)+EB$915=DW$914-IF(SUM($D1045:DU1045)=0,$C1045,0),DW$914,0))</f>
        <v>0</v>
      </c>
      <c r="DX1045" s="31">
        <f>IF(MAX($D1045:DW1045)+DX$915=DX$914-IF(SUM($D1045:DV1045)=0,$C1045,0),DX$914,IF(MAX($D1045:DW1045)+EC$915=DX$914-IF(SUM($D1045:DV1045)=0,$C1045,0),DX$914,0))</f>
        <v>0</v>
      </c>
      <c r="DY1045" s="31">
        <f>IF(MAX($D1045:DX1045)+DY$915=DY$914-IF(SUM($D1045:DW1045)=0,$C1045,0),DY$914,IF(MAX($D1045:DX1045)+ED$915=DY$914-IF(SUM($D1045:DW1045)=0,$C1045,0),DY$914,0))</f>
        <v>0</v>
      </c>
      <c r="DZ1045" s="31"/>
      <c r="EA1045" s="31"/>
      <c r="EB1045" s="31"/>
      <c r="EC1045" s="31"/>
      <c r="ED1045" s="31"/>
      <c r="EE1045">
        <f>IF(EE1046=0,0,EE1046)</f>
        <v>27.791128603448215</v>
      </c>
      <c r="EF1045" s="31"/>
      <c r="EG1045" s="31"/>
      <c r="EH1045" s="31"/>
      <c r="EI1045" s="31"/>
      <c r="EJ1045" s="31"/>
      <c r="EK1045" s="31"/>
      <c r="EL1045" s="31"/>
      <c r="EM1045" s="31"/>
      <c r="EN1045" s="31"/>
      <c r="EO1045" s="31"/>
      <c r="EP1045" s="31"/>
      <c r="EQ1045" s="31"/>
      <c r="ER1045" s="31"/>
      <c r="ES1045" s="31"/>
      <c r="ET1045" s="31"/>
      <c r="EU1045" s="31"/>
      <c r="EV1045" s="31"/>
      <c r="EW1045" s="31"/>
      <c r="EX1045" s="31"/>
      <c r="EY1045" s="31"/>
      <c r="EZ1045" s="31"/>
      <c r="FA1045" s="31"/>
      <c r="FB1045" s="31"/>
      <c r="FC1045" s="31"/>
      <c r="FD1045" s="31"/>
      <c r="FE1045" s="31"/>
      <c r="FF1045" s="31"/>
      <c r="FG1045" s="31"/>
      <c r="FH1045" s="31"/>
      <c r="FI1045" s="31"/>
      <c r="FJ1045" s="31"/>
      <c r="FK1045" s="31"/>
      <c r="FL1045" s="31"/>
      <c r="FM1045" s="31"/>
      <c r="FN1045" s="31"/>
      <c r="FO1045" s="31"/>
      <c r="FP1045" s="31"/>
      <c r="FQ1045" s="31"/>
      <c r="FR1045" s="31"/>
      <c r="FS1045" s="31"/>
      <c r="FT1045" s="31"/>
      <c r="FU1045" s="31"/>
      <c r="FV1045" s="31"/>
      <c r="FW1045" s="31"/>
      <c r="FX1045" s="31"/>
      <c r="FY1045" s="31"/>
      <c r="FZ1045" s="31"/>
      <c r="GA1045" s="31"/>
      <c r="GB1045" s="31"/>
      <c r="GC1045" s="31"/>
      <c r="GD1045" s="31"/>
      <c r="GE1045" s="31"/>
      <c r="GF1045" s="31"/>
      <c r="GG1045" s="31"/>
      <c r="GH1045" s="31"/>
      <c r="GI1045" s="31"/>
      <c r="GJ1045" s="31"/>
    </row>
    <row r="1046" spans="1:197" x14ac:dyDescent="0.25">
      <c r="A1046" s="19">
        <f t="shared" si="1979"/>
        <v>65</v>
      </c>
      <c r="B1046" s="28">
        <f>B1044+1</f>
        <v>1965</v>
      </c>
      <c r="C1046">
        <f t="shared" si="1980"/>
        <v>64</v>
      </c>
      <c r="BP1046" s="32">
        <f>BP848</f>
        <v>13.895564301724107</v>
      </c>
      <c r="BQ1046">
        <f t="shared" ref="BQ1046:DY1046" si="2040">IF(BQ$507=BQ1045,BQ848,0)</f>
        <v>0</v>
      </c>
      <c r="BR1046">
        <f t="shared" si="2040"/>
        <v>0</v>
      </c>
      <c r="BS1046">
        <f t="shared" si="2040"/>
        <v>0</v>
      </c>
      <c r="BT1046">
        <f t="shared" si="2040"/>
        <v>0</v>
      </c>
      <c r="BU1046">
        <f t="shared" si="2040"/>
        <v>0</v>
      </c>
      <c r="BV1046">
        <f t="shared" si="2040"/>
        <v>0</v>
      </c>
      <c r="BW1046">
        <f t="shared" si="2040"/>
        <v>0</v>
      </c>
      <c r="BX1046">
        <f t="shared" si="2040"/>
        <v>0</v>
      </c>
      <c r="BY1046">
        <f t="shared" si="2040"/>
        <v>0</v>
      </c>
      <c r="BZ1046">
        <f t="shared" si="2040"/>
        <v>0</v>
      </c>
      <c r="CA1046">
        <f t="shared" si="2040"/>
        <v>0</v>
      </c>
      <c r="CB1046">
        <f t="shared" si="2040"/>
        <v>0</v>
      </c>
      <c r="CC1046">
        <f t="shared" si="2040"/>
        <v>0</v>
      </c>
      <c r="CD1046">
        <f t="shared" si="2040"/>
        <v>0</v>
      </c>
      <c r="CE1046">
        <f t="shared" si="2040"/>
        <v>0</v>
      </c>
      <c r="CF1046">
        <f t="shared" si="2040"/>
        <v>0</v>
      </c>
      <c r="CG1046">
        <f t="shared" si="2040"/>
        <v>0</v>
      </c>
      <c r="CH1046">
        <f t="shared" si="2040"/>
        <v>0</v>
      </c>
      <c r="CI1046">
        <f t="shared" si="2040"/>
        <v>0</v>
      </c>
      <c r="CJ1046">
        <f t="shared" si="2040"/>
        <v>0</v>
      </c>
      <c r="CK1046">
        <f t="shared" si="2040"/>
        <v>0</v>
      </c>
      <c r="CL1046">
        <f t="shared" si="2040"/>
        <v>0</v>
      </c>
      <c r="CM1046">
        <f t="shared" si="2040"/>
        <v>0</v>
      </c>
      <c r="CN1046">
        <f t="shared" si="2040"/>
        <v>0</v>
      </c>
      <c r="CO1046">
        <f t="shared" si="2040"/>
        <v>0</v>
      </c>
      <c r="CP1046">
        <f t="shared" si="2040"/>
        <v>0</v>
      </c>
      <c r="CQ1046">
        <f t="shared" si="2040"/>
        <v>0</v>
      </c>
      <c r="CR1046">
        <f t="shared" si="2040"/>
        <v>0</v>
      </c>
      <c r="CS1046">
        <f t="shared" si="2040"/>
        <v>0</v>
      </c>
      <c r="CT1046">
        <f t="shared" si="2040"/>
        <v>0</v>
      </c>
      <c r="CU1046">
        <f t="shared" si="2040"/>
        <v>0</v>
      </c>
      <c r="CV1046">
        <f t="shared" si="2040"/>
        <v>0</v>
      </c>
      <c r="CW1046">
        <f t="shared" si="2040"/>
        <v>0</v>
      </c>
      <c r="CX1046">
        <f t="shared" si="2040"/>
        <v>0</v>
      </c>
      <c r="CY1046">
        <f t="shared" si="2040"/>
        <v>13.895564301724107</v>
      </c>
      <c r="CZ1046">
        <f t="shared" si="2040"/>
        <v>0</v>
      </c>
      <c r="DA1046">
        <f t="shared" si="2040"/>
        <v>0</v>
      </c>
      <c r="DB1046">
        <f t="shared" si="2040"/>
        <v>0</v>
      </c>
      <c r="DC1046">
        <f t="shared" si="2040"/>
        <v>0</v>
      </c>
      <c r="DD1046">
        <f t="shared" si="2040"/>
        <v>0</v>
      </c>
      <c r="DE1046">
        <f t="shared" si="2040"/>
        <v>0</v>
      </c>
      <c r="DF1046">
        <f t="shared" si="2040"/>
        <v>0</v>
      </c>
      <c r="DG1046">
        <f t="shared" si="2040"/>
        <v>0</v>
      </c>
      <c r="DH1046">
        <f t="shared" si="2040"/>
        <v>0</v>
      </c>
      <c r="DI1046">
        <f t="shared" si="2040"/>
        <v>0</v>
      </c>
      <c r="DJ1046">
        <f t="shared" si="2040"/>
        <v>0</v>
      </c>
      <c r="DK1046">
        <f t="shared" si="2040"/>
        <v>0</v>
      </c>
      <c r="DL1046">
        <f t="shared" si="2040"/>
        <v>0</v>
      </c>
      <c r="DM1046">
        <f t="shared" si="2040"/>
        <v>0</v>
      </c>
      <c r="DN1046">
        <f t="shared" si="2040"/>
        <v>0</v>
      </c>
      <c r="DO1046">
        <f t="shared" si="2040"/>
        <v>0</v>
      </c>
      <c r="DP1046">
        <f t="shared" si="2040"/>
        <v>0</v>
      </c>
      <c r="DQ1046">
        <f t="shared" si="2040"/>
        <v>0</v>
      </c>
      <c r="DR1046">
        <f t="shared" si="2040"/>
        <v>0</v>
      </c>
      <c r="DS1046">
        <f t="shared" si="2040"/>
        <v>0</v>
      </c>
      <c r="DT1046">
        <f t="shared" si="2040"/>
        <v>0</v>
      </c>
      <c r="DU1046">
        <f t="shared" si="2040"/>
        <v>0</v>
      </c>
      <c r="DV1046">
        <f t="shared" si="2040"/>
        <v>0</v>
      </c>
      <c r="DW1046">
        <f t="shared" si="2040"/>
        <v>0</v>
      </c>
      <c r="DX1046">
        <f t="shared" si="2040"/>
        <v>0</v>
      </c>
      <c r="DY1046">
        <f t="shared" si="2040"/>
        <v>0</v>
      </c>
      <c r="EE1046" s="13">
        <f>SUM(D1046:EC1046)</f>
        <v>27.791128603448215</v>
      </c>
    </row>
    <row r="1047" spans="1:197" x14ac:dyDescent="0.25">
      <c r="A1047" s="19">
        <f t="shared" ref="A1047:A1110" si="2041">A1045+1</f>
        <v>66</v>
      </c>
      <c r="B1047" s="28"/>
      <c r="C1047">
        <f t="shared" si="1980"/>
        <v>65</v>
      </c>
      <c r="BR1047" s="31">
        <f>IF(MAX($D1047:BQ1047)+BR$915=BR$914-IF(SUM($D1047:BP1047)=0,$C1047,0),BR$914,IF(MAX($D1047:BQ1047)+BW$915=BR$914-IF(SUM($D1047:BP1047)=0,$C1047,0),BR$914,0))</f>
        <v>0</v>
      </c>
      <c r="BS1047" s="31">
        <f>IF(MAX($D1047:BR1047)+BS$915=BS$914-IF(SUM($D1047:BQ1047)=0,$C1047,0),BS$914,IF(MAX($D1047:BR1047)+BX$915=BS$914-IF(SUM($D1047:BQ1047)=0,$C1047,0),BS$914,0))</f>
        <v>0</v>
      </c>
      <c r="BT1047" s="31">
        <f>IF(MAX($D1047:BS1047)+BT$915=BT$914-IF(SUM($D1047:BR1047)=0,$C1047,0),BT$914,IF(MAX($D1047:BS1047)+BY$915=BT$914-IF(SUM($D1047:BR1047)=0,$C1047,0),BT$914,0))</f>
        <v>0</v>
      </c>
      <c r="BU1047" s="31">
        <f>IF(MAX($D1047:BT1047)+BU$915=BU$914-IF(SUM($D1047:BS1047)=0,$C1047,0),BU$914,IF(MAX($D1047:BT1047)+BZ$915=BU$914-IF(SUM($D1047:BS1047)=0,$C1047,0),BU$914,0))</f>
        <v>0</v>
      </c>
      <c r="BV1047" s="31">
        <f>IF(MAX($D1047:BU1047)+BV$915=BV$914-IF(SUM($D1047:BT1047)=0,$C1047,0),BV$914,IF(MAX($D1047:BU1047)+CA$915=BV$914-IF(SUM($D1047:BT1047)=0,$C1047,0),BV$914,0))</f>
        <v>0</v>
      </c>
      <c r="BW1047" s="31">
        <f>IF(MAX($D1047:BV1047)+BW$915=BW$914-IF(SUM($D1047:BU1047)=0,$C1047,0),BW$914,IF(MAX($D1047:BV1047)+CB$915=BW$914-IF(SUM($D1047:BU1047)=0,$C1047,0),BW$914,0))</f>
        <v>0</v>
      </c>
      <c r="BX1047" s="31">
        <f>IF(MAX($D1047:BW1047)+BX$915=BX$914-IF(SUM($D1047:BV1047)=0,$C1047,0),BX$914,IF(MAX($D1047:BW1047)+CC$915=BX$914-IF(SUM($D1047:BV1047)=0,$C1047,0),BX$914,0))</f>
        <v>0</v>
      </c>
      <c r="BY1047" s="31">
        <f>IF(MAX($D1047:BX1047)+BY$915=BY$914-IF(SUM($D1047:BW1047)=0,$C1047,0),BY$914,IF(MAX($D1047:BX1047)+CD$915=BY$914-IF(SUM($D1047:BW1047)=0,$C1047,0),BY$914,0))</f>
        <v>0</v>
      </c>
      <c r="BZ1047" s="31">
        <f>IF(MAX($D1047:BY1047)+BZ$915=BZ$914-IF(SUM($D1047:BX1047)=0,$C1047,0),BZ$914,IF(MAX($D1047:BY1047)+CE$915=BZ$914-IF(SUM($D1047:BX1047)=0,$C1047,0),BZ$914,0))</f>
        <v>0</v>
      </c>
      <c r="CA1047" s="31">
        <f>IF(MAX($D1047:BZ1047)+CA$915=CA$914-IF(SUM($D1047:BY1047)=0,$C1047,0),CA$914,IF(MAX($D1047:BZ1047)+CF$915=CA$914-IF(SUM($D1047:BY1047)=0,$C1047,0),CA$914,0))</f>
        <v>0</v>
      </c>
      <c r="CB1047" s="31">
        <f>IF(MAX($D1047:CA1047)+CB$915=CB$914-IF(SUM($D1047:BZ1047)=0,$C1047,0),CB$914,IF(MAX($D1047:CA1047)+CG$915=CB$914-IF(SUM($D1047:BZ1047)=0,$C1047,0),CB$914,0))</f>
        <v>0</v>
      </c>
      <c r="CC1047" s="31">
        <f>IF(MAX($D1047:CB1047)+CC$915=CC$914-IF(SUM($D1047:CA1047)=0,$C1047,0),CC$914,IF(MAX($D1047:CB1047)+CH$915=CC$914-IF(SUM($D1047:CA1047)=0,$C1047,0),CC$914,0))</f>
        <v>0</v>
      </c>
      <c r="CD1047" s="31">
        <f>IF(MAX($D1047:CC1047)+CD$915=CD$914-IF(SUM($D1047:CB1047)=0,$C1047,0),CD$914,IF(MAX($D1047:CC1047)+CI$915=CD$914-IF(SUM($D1047:CB1047)=0,$C1047,0),CD$914,0))</f>
        <v>0</v>
      </c>
      <c r="CE1047" s="31">
        <f>IF(MAX($D1047:CD1047)+CE$915=CE$914-IF(SUM($D1047:CC1047)=0,$C1047,0),CE$914,IF(MAX($D1047:CD1047)+CJ$915=CE$914-IF(SUM($D1047:CC1047)=0,$C1047,0),CE$914,0))</f>
        <v>0</v>
      </c>
      <c r="CF1047" s="31">
        <f>IF(MAX($D1047:CE1047)+CF$915=CF$914-IF(SUM($D1047:CD1047)=0,$C1047,0),CF$914,IF(MAX($D1047:CE1047)+CK$915=CF$914-IF(SUM($D1047:CD1047)=0,$C1047,0),CF$914,0))</f>
        <v>0</v>
      </c>
      <c r="CG1047" s="31">
        <f>IF(MAX($D1047:CF1047)+CG$915=CG$914-IF(SUM($D1047:CE1047)=0,$C1047,0),CG$914,IF(MAX($D1047:CF1047)+CL$915=CG$914-IF(SUM($D1047:CE1047)=0,$C1047,0),CG$914,0))</f>
        <v>0</v>
      </c>
      <c r="CH1047" s="31">
        <f>IF(MAX($D1047:CG1047)+CH$915=CH$914-IF(SUM($D1047:CF1047)=0,$C1047,0),CH$914,IF(MAX($D1047:CG1047)+CM$915=CH$914-IF(SUM($D1047:CF1047)=0,$C1047,0),CH$914,0))</f>
        <v>0</v>
      </c>
      <c r="CI1047" s="31">
        <f>IF(MAX($D1047:CH1047)+CI$915=CI$914-IF(SUM($D1047:CG1047)=0,$C1047,0),CI$914,IF(MAX($D1047:CH1047)+CN$915=CI$914-IF(SUM($D1047:CG1047)=0,$C1047,0),CI$914,0))</f>
        <v>0</v>
      </c>
      <c r="CJ1047" s="31">
        <f>IF(MAX($D1047:CI1047)+CJ$915=CJ$914-IF(SUM($D1047:CH1047)=0,$C1047,0),CJ$914,IF(MAX($D1047:CI1047)+CO$915=CJ$914-IF(SUM($D1047:CH1047)=0,$C1047,0),CJ$914,0))</f>
        <v>0</v>
      </c>
      <c r="CK1047" s="31">
        <f>IF(MAX($D1047:CJ1047)+CK$915=CK$914-IF(SUM($D1047:CI1047)=0,$C1047,0),CK$914,IF(MAX($D1047:CJ1047)+CP$915=CK$914-IF(SUM($D1047:CI1047)=0,$C1047,0),CK$914,0))</f>
        <v>0</v>
      </c>
      <c r="CL1047" s="31">
        <f>IF(MAX($D1047:CK1047)+CL$915=CL$914-IF(SUM($D1047:CJ1047)=0,$C1047,0),CL$914,IF(MAX($D1047:CK1047)+CQ$915=CL$914-IF(SUM($D1047:CJ1047)=0,$C1047,0),CL$914,0))</f>
        <v>0</v>
      </c>
      <c r="CM1047" s="31">
        <f>IF(MAX($D1047:CL1047)+CM$915=CM$914-IF(SUM($D1047:CK1047)=0,$C1047,0),CM$914,IF(MAX($D1047:CL1047)+CR$915=CM$914-IF(SUM($D1047:CK1047)=0,$C1047,0),CM$914,0))</f>
        <v>0</v>
      </c>
      <c r="CN1047" s="31">
        <f>IF(MAX($D1047:CM1047)+CN$915=CN$914-IF(SUM($D1047:CL1047)=0,$C1047,0),CN$914,IF(MAX($D1047:CM1047)+CS$915=CN$914-IF(SUM($D1047:CL1047)=0,$C1047,0),CN$914,0))</f>
        <v>0</v>
      </c>
      <c r="CO1047" s="31">
        <f>IF(MAX($D1047:CN1047)+CO$915=CO$914-IF(SUM($D1047:CM1047)=0,$C1047,0),CO$914,IF(MAX($D1047:CN1047)+CT$915=CO$914-IF(SUM($D1047:CM1047)=0,$C1047,0),CO$914,0))</f>
        <v>0</v>
      </c>
      <c r="CP1047" s="31">
        <f>IF(MAX($D1047:CO1047)+CP$915=CP$914-IF(SUM($D1047:CN1047)=0,$C1047,0),CP$914,IF(MAX($D1047:CO1047)+CU$915=CP$914-IF(SUM($D1047:CN1047)=0,$C1047,0),CP$914,0))</f>
        <v>0</v>
      </c>
      <c r="CQ1047" s="31">
        <f>IF(MAX($D1047:CP1047)+CQ$915=CQ$914-IF(SUM($D1047:CO1047)=0,$C1047,0),CQ$914,IF(MAX($D1047:CP1047)+CV$915=CQ$914-IF(SUM($D1047:CO1047)=0,$C1047,0),CQ$914,0))</f>
        <v>0</v>
      </c>
      <c r="CR1047" s="31">
        <f>IF(MAX($D1047:CQ1047)+CR$915=CR$914-IF(SUM($D1047:CP1047)=0,$C1047,0),CR$914,IF(MAX($D1047:CQ1047)+CW$915=CR$914-IF(SUM($D1047:CP1047)=0,$C1047,0),CR$914,0))</f>
        <v>0</v>
      </c>
      <c r="CS1047" s="31">
        <f>IF(MAX($D1047:CR1047)+CS$915=CS$914-IF(SUM($D1047:CQ1047)=0,$C1047,0),CS$914,IF(MAX($D1047:CR1047)+CX$915=CS$914-IF(SUM($D1047:CQ1047)=0,$C1047,0),CS$914,0))</f>
        <v>0</v>
      </c>
      <c r="CT1047" s="31">
        <f>IF(MAX($D1047:CS1047)+CT$915=CT$914-IF(SUM($D1047:CR1047)=0,$C1047,0),CT$914,IF(MAX($D1047:CS1047)+CY$915=CT$914-IF(SUM($D1047:CR1047)=0,$C1047,0),CT$914,0))</f>
        <v>0</v>
      </c>
      <c r="CU1047" s="31">
        <f>IF(MAX($D1047:CT1047)+CU$915=CU$914-IF(SUM($D1047:CS1047)=0,$C1047,0),CU$914,IF(MAX($D1047:CT1047)+CZ$915=CU$914-IF(SUM($D1047:CS1047)=0,$C1047,0),CU$914,0))</f>
        <v>0</v>
      </c>
      <c r="CV1047" s="31">
        <f>IF(MAX($D1047:CU1047)+CV$915=CV$914-IF(SUM($D1047:CT1047)=0,$C1047,0),CV$914,IF(MAX($D1047:CU1047)+DA$915=CV$914-IF(SUM($D1047:CT1047)=0,$C1047,0),CV$914,0))</f>
        <v>0</v>
      </c>
      <c r="CW1047" s="31">
        <f>IF(MAX($D1047:CV1047)+CW$915=CW$914-IF(SUM($D1047:CU1047)=0,$C1047,0),CW$914,IF(MAX($D1047:CV1047)+DB$915=CW$914-IF(SUM($D1047:CU1047)=0,$C1047,0),CW$914,0))</f>
        <v>97</v>
      </c>
      <c r="CX1047" s="31">
        <f>IF(MAX($D1047:CW1047)+CX$915=CX$914-IF(SUM($D1047:CV1047)=0,$C1047,0),CX$914,IF(MAX($D1047:CW1047)+DC$915=CX$914-IF(SUM($D1047:CV1047)=0,$C1047,0),CX$914,0))</f>
        <v>0</v>
      </c>
      <c r="CY1047" s="31">
        <f>IF(MAX($D1047:CX1047)+CY$915=CY$914-IF(SUM($D1047:CW1047)=0,$C1047,0),CY$914,IF(MAX($D1047:CX1047)+DD$915=CY$914-IF(SUM($D1047:CW1047)=0,$C1047,0),CY$914,0))</f>
        <v>0</v>
      </c>
      <c r="CZ1047" s="31">
        <f>IF(MAX($D1047:CY1047)+CZ$915=CZ$914-IF(SUM($D1047:CX1047)=0,$C1047,0),CZ$914,IF(MAX($D1047:CY1047)+DE$915=CZ$914-IF(SUM($D1047:CX1047)=0,$C1047,0),CZ$914,0))</f>
        <v>0</v>
      </c>
      <c r="DA1047" s="31">
        <f>IF(MAX($D1047:CZ1047)+DA$915=DA$914-IF(SUM($D1047:CY1047)=0,$C1047,0),DA$914,IF(MAX($D1047:CZ1047)+DF$915=DA$914-IF(SUM($D1047:CY1047)=0,$C1047,0),DA$914,0))</f>
        <v>0</v>
      </c>
      <c r="DB1047" s="31">
        <f>IF(MAX($D1047:DA1047)+DB$915=DB$914-IF(SUM($D1047:CZ1047)=0,$C1047,0),DB$914,IF(MAX($D1047:DA1047)+DG$915=DB$914-IF(SUM($D1047:CZ1047)=0,$C1047,0),DB$914,0))</f>
        <v>0</v>
      </c>
      <c r="DC1047" s="31">
        <f>IF(MAX($D1047:DB1047)+DC$915=DC$914-IF(SUM($D1047:DA1047)=0,$C1047,0),DC$914,IF(MAX($D1047:DB1047)+DH$915=DC$914-IF(SUM($D1047:DA1047)=0,$C1047,0),DC$914,0))</f>
        <v>0</v>
      </c>
      <c r="DD1047" s="31">
        <f>IF(MAX($D1047:DC1047)+DD$915=DD$914-IF(SUM($D1047:DB1047)=0,$C1047,0),DD$914,IF(MAX($D1047:DC1047)+DI$915=DD$914-IF(SUM($D1047:DB1047)=0,$C1047,0),DD$914,0))</f>
        <v>0</v>
      </c>
      <c r="DE1047" s="31">
        <f>IF(MAX($D1047:DD1047)+DE$915=DE$914-IF(SUM($D1047:DC1047)=0,$C1047,0),DE$914,IF(MAX($D1047:DD1047)+DJ$915=DE$914-IF(SUM($D1047:DC1047)=0,$C1047,0),DE$914,0))</f>
        <v>0</v>
      </c>
      <c r="DF1047" s="31">
        <f>IF(MAX($D1047:DE1047)+DF$915=DF$914-IF(SUM($D1047:DD1047)=0,$C1047,0),DF$914,IF(MAX($D1047:DE1047)+DK$915=DF$914-IF(SUM($D1047:DD1047)=0,$C1047,0),DF$914,0))</f>
        <v>0</v>
      </c>
      <c r="DG1047" s="31">
        <f>IF(MAX($D1047:DF1047)+DG$915=DG$914-IF(SUM($D1047:DE1047)=0,$C1047,0),DG$914,IF(MAX($D1047:DF1047)+DL$915=DG$914-IF(SUM($D1047:DE1047)=0,$C1047,0),DG$914,0))</f>
        <v>0</v>
      </c>
      <c r="DH1047" s="31">
        <f>IF(MAX($D1047:DG1047)+DH$915=DH$914-IF(SUM($D1047:DF1047)=0,$C1047,0),DH$914,IF(MAX($D1047:DG1047)+DM$915=DH$914-IF(SUM($D1047:DF1047)=0,$C1047,0),DH$914,0))</f>
        <v>0</v>
      </c>
      <c r="DI1047" s="31">
        <f>IF(MAX($D1047:DH1047)+DI$915=DI$914-IF(SUM($D1047:DG1047)=0,$C1047,0),DI$914,IF(MAX($D1047:DH1047)+DN$915=DI$914-IF(SUM($D1047:DG1047)=0,$C1047,0),DI$914,0))</f>
        <v>0</v>
      </c>
      <c r="DJ1047" s="31">
        <f>IF(MAX($D1047:DI1047)+DJ$915=DJ$914-IF(SUM($D1047:DH1047)=0,$C1047,0),DJ$914,IF(MAX($D1047:DI1047)+DO$915=DJ$914-IF(SUM($D1047:DH1047)=0,$C1047,0),DJ$914,0))</f>
        <v>0</v>
      </c>
      <c r="DK1047" s="31">
        <f>IF(MAX($D1047:DJ1047)+DK$915=DK$914-IF(SUM($D1047:DI1047)=0,$C1047,0),DK$914,IF(MAX($D1047:DJ1047)+DP$915=DK$914-IF(SUM($D1047:DI1047)=0,$C1047,0),DK$914,0))</f>
        <v>0</v>
      </c>
      <c r="DL1047" s="31">
        <f>IF(MAX($D1047:DK1047)+DL$915=DL$914-IF(SUM($D1047:DJ1047)=0,$C1047,0),DL$914,IF(MAX($D1047:DK1047)+DQ$915=DL$914-IF(SUM($D1047:DJ1047)=0,$C1047,0),DL$914,0))</f>
        <v>0</v>
      </c>
      <c r="DM1047" s="31">
        <f>IF(MAX($D1047:DL1047)+DM$915=DM$914-IF(SUM($D1047:DK1047)=0,$C1047,0),DM$914,IF(MAX($D1047:DL1047)+DR$915=DM$914-IF(SUM($D1047:DK1047)=0,$C1047,0),DM$914,0))</f>
        <v>0</v>
      </c>
      <c r="DN1047" s="31">
        <f>IF(MAX($D1047:DM1047)+DN$915=DN$914-IF(SUM($D1047:DL1047)=0,$C1047,0),DN$914,IF(MAX($D1047:DM1047)+DS$915=DN$914-IF(SUM($D1047:DL1047)=0,$C1047,0),DN$914,0))</f>
        <v>0</v>
      </c>
      <c r="DO1047" s="31">
        <f>IF(MAX($D1047:DN1047)+DO$915=DO$914-IF(SUM($D1047:DM1047)=0,$C1047,0),DO$914,IF(MAX($D1047:DN1047)+DT$915=DO$914-IF(SUM($D1047:DM1047)=0,$C1047,0),DO$914,0))</f>
        <v>0</v>
      </c>
      <c r="DP1047" s="31">
        <f>IF(MAX($D1047:DO1047)+DP$915=DP$914-IF(SUM($D1047:DN1047)=0,$C1047,0),DP$914,IF(MAX($D1047:DO1047)+DU$915=DP$914-IF(SUM($D1047:DN1047)=0,$C1047,0),DP$914,0))</f>
        <v>0</v>
      </c>
      <c r="DQ1047" s="31">
        <f>IF(MAX($D1047:DP1047)+DQ$915=DQ$914-IF(SUM($D1047:DO1047)=0,$C1047,0),DQ$914,IF(MAX($D1047:DP1047)+DV$915=DQ$914-IF(SUM($D1047:DO1047)=0,$C1047,0),DQ$914,0))</f>
        <v>0</v>
      </c>
      <c r="DR1047" s="31">
        <f>IF(MAX($D1047:DQ1047)+DR$915=DR$914-IF(SUM($D1047:DP1047)=0,$C1047,0),DR$914,IF(MAX($D1047:DQ1047)+DW$915=DR$914-IF(SUM($D1047:DP1047)=0,$C1047,0),DR$914,0))</f>
        <v>0</v>
      </c>
      <c r="DS1047" s="31">
        <f>IF(MAX($D1047:DR1047)+DS$915=DS$914-IF(SUM($D1047:DQ1047)=0,$C1047,0),DS$914,IF(MAX($D1047:DR1047)+DX$915=DS$914-IF(SUM($D1047:DQ1047)=0,$C1047,0),DS$914,0))</f>
        <v>0</v>
      </c>
      <c r="DT1047" s="31">
        <f>IF(MAX($D1047:DS1047)+DT$915=DT$914-IF(SUM($D1047:DR1047)=0,$C1047,0),DT$914,IF(MAX($D1047:DS1047)+DY$915=DT$914-IF(SUM($D1047:DR1047)=0,$C1047,0),DT$914,0))</f>
        <v>0</v>
      </c>
      <c r="DU1047" s="31">
        <f>IF(MAX($D1047:DT1047)+DU$915=DU$914-IF(SUM($D1047:DS1047)=0,$C1047,0),DU$914,IF(MAX($D1047:DT1047)+DZ$915=DU$914-IF(SUM($D1047:DS1047)=0,$C1047,0),DU$914,0))</f>
        <v>0</v>
      </c>
      <c r="DV1047" s="31">
        <f>IF(MAX($D1047:DU1047)+DV$915=DV$914-IF(SUM($D1047:DT1047)=0,$C1047,0),DV$914,IF(MAX($D1047:DU1047)+EA$915=DV$914-IF(SUM($D1047:DT1047)=0,$C1047,0),DV$914,0))</f>
        <v>0</v>
      </c>
      <c r="DW1047" s="31">
        <f>IF(MAX($D1047:DV1047)+DW$915=DW$914-IF(SUM($D1047:DU1047)=0,$C1047,0),DW$914,IF(MAX($D1047:DV1047)+EB$915=DW$914-IF(SUM($D1047:DU1047)=0,$C1047,0),DW$914,0))</f>
        <v>0</v>
      </c>
      <c r="DX1047" s="31">
        <f>IF(MAX($D1047:DW1047)+DX$915=DX$914-IF(SUM($D1047:DV1047)=0,$C1047,0),DX$914,IF(MAX($D1047:DW1047)+EC$915=DX$914-IF(SUM($D1047:DV1047)=0,$C1047,0),DX$914,0))</f>
        <v>0</v>
      </c>
      <c r="DY1047" s="31">
        <f>IF(MAX($D1047:DX1047)+DY$915=DY$914-IF(SUM($D1047:DW1047)=0,$C1047,0),DY$914,IF(MAX($D1047:DX1047)+ED$915=DY$914-IF(SUM($D1047:DW1047)=0,$C1047,0),DY$914,0))</f>
        <v>0</v>
      </c>
      <c r="DZ1047" s="31"/>
      <c r="EA1047" s="31"/>
      <c r="EB1047" s="31"/>
      <c r="EC1047" s="31"/>
      <c r="ED1047" s="31"/>
      <c r="EE1047">
        <f>IF(EE1048=0,0,EE1048)</f>
        <v>30.131070330194689</v>
      </c>
      <c r="EF1047" s="31"/>
      <c r="EG1047" s="31"/>
      <c r="EH1047" s="31"/>
      <c r="EI1047" s="31"/>
      <c r="EJ1047" s="31"/>
      <c r="EK1047" s="31"/>
      <c r="EL1047" s="31"/>
      <c r="EM1047" s="31"/>
      <c r="EN1047" s="31"/>
      <c r="EO1047" s="31"/>
      <c r="EP1047" s="31"/>
      <c r="EQ1047" s="31"/>
      <c r="ER1047" s="31"/>
      <c r="ES1047" s="31"/>
      <c r="ET1047" s="31"/>
      <c r="EU1047" s="31"/>
      <c r="EV1047" s="31"/>
      <c r="EW1047" s="31"/>
      <c r="EX1047" s="31"/>
      <c r="EY1047" s="31"/>
      <c r="EZ1047" s="31"/>
      <c r="FA1047" s="31"/>
      <c r="FB1047" s="31"/>
      <c r="FC1047" s="31"/>
      <c r="FD1047" s="31"/>
      <c r="FE1047" s="31"/>
      <c r="FF1047" s="31"/>
      <c r="FG1047" s="31"/>
      <c r="FH1047" s="31"/>
      <c r="FI1047" s="31"/>
      <c r="FJ1047" s="31"/>
      <c r="FK1047" s="31"/>
      <c r="FL1047" s="31"/>
      <c r="FM1047" s="31"/>
      <c r="FN1047" s="31"/>
      <c r="FO1047" s="31"/>
      <c r="FP1047" s="31"/>
      <c r="FQ1047" s="31"/>
      <c r="FR1047" s="31"/>
      <c r="FS1047" s="31"/>
      <c r="FT1047" s="31"/>
      <c r="FU1047" s="31"/>
      <c r="FV1047" s="31"/>
      <c r="FW1047" s="31"/>
      <c r="FX1047" s="31"/>
      <c r="FY1047" s="31"/>
      <c r="FZ1047" s="31"/>
      <c r="GA1047" s="31"/>
      <c r="GB1047" s="31"/>
      <c r="GC1047" s="31"/>
      <c r="GD1047" s="31"/>
      <c r="GE1047" s="31"/>
      <c r="GF1047" s="31"/>
      <c r="GG1047" s="31"/>
      <c r="GH1047" s="31"/>
      <c r="GI1047" s="31"/>
      <c r="GJ1047" s="31"/>
      <c r="GK1047" s="31"/>
    </row>
    <row r="1048" spans="1:197" x14ac:dyDescent="0.25">
      <c r="A1048" s="19">
        <f t="shared" si="2041"/>
        <v>66</v>
      </c>
      <c r="B1048" s="28">
        <f>B1046+1</f>
        <v>1966</v>
      </c>
      <c r="C1048">
        <f t="shared" ref="C1048:C1111" si="2042">C1046+1</f>
        <v>65</v>
      </c>
      <c r="BQ1048" s="32">
        <f>BQ849</f>
        <v>15.065535165097344</v>
      </c>
      <c r="BR1048">
        <f t="shared" ref="BR1048:DY1048" si="2043">IF(BR$507=BR1047,BR849,0)</f>
        <v>0</v>
      </c>
      <c r="BS1048">
        <f t="shared" si="2043"/>
        <v>0</v>
      </c>
      <c r="BT1048">
        <f t="shared" si="2043"/>
        <v>0</v>
      </c>
      <c r="BU1048">
        <f t="shared" si="2043"/>
        <v>0</v>
      </c>
      <c r="BV1048">
        <f t="shared" si="2043"/>
        <v>0</v>
      </c>
      <c r="BW1048">
        <f t="shared" si="2043"/>
        <v>0</v>
      </c>
      <c r="BX1048">
        <f t="shared" si="2043"/>
        <v>0</v>
      </c>
      <c r="BY1048">
        <f t="shared" si="2043"/>
        <v>0</v>
      </c>
      <c r="BZ1048">
        <f t="shared" si="2043"/>
        <v>0</v>
      </c>
      <c r="CA1048">
        <f t="shared" si="2043"/>
        <v>0</v>
      </c>
      <c r="CB1048">
        <f t="shared" si="2043"/>
        <v>0</v>
      </c>
      <c r="CC1048">
        <f t="shared" si="2043"/>
        <v>0</v>
      </c>
      <c r="CD1048">
        <f t="shared" si="2043"/>
        <v>0</v>
      </c>
      <c r="CE1048">
        <f t="shared" si="2043"/>
        <v>0</v>
      </c>
      <c r="CF1048">
        <f t="shared" si="2043"/>
        <v>0</v>
      </c>
      <c r="CG1048">
        <f t="shared" si="2043"/>
        <v>0</v>
      </c>
      <c r="CH1048">
        <f t="shared" si="2043"/>
        <v>0</v>
      </c>
      <c r="CI1048">
        <f t="shared" si="2043"/>
        <v>0</v>
      </c>
      <c r="CJ1048">
        <f t="shared" si="2043"/>
        <v>0</v>
      </c>
      <c r="CK1048">
        <f t="shared" si="2043"/>
        <v>0</v>
      </c>
      <c r="CL1048">
        <f t="shared" si="2043"/>
        <v>0</v>
      </c>
      <c r="CM1048">
        <f t="shared" si="2043"/>
        <v>0</v>
      </c>
      <c r="CN1048">
        <f t="shared" si="2043"/>
        <v>0</v>
      </c>
      <c r="CO1048">
        <f t="shared" si="2043"/>
        <v>0</v>
      </c>
      <c r="CP1048">
        <f t="shared" si="2043"/>
        <v>0</v>
      </c>
      <c r="CQ1048">
        <f t="shared" si="2043"/>
        <v>0</v>
      </c>
      <c r="CR1048">
        <f t="shared" si="2043"/>
        <v>0</v>
      </c>
      <c r="CS1048">
        <f t="shared" si="2043"/>
        <v>0</v>
      </c>
      <c r="CT1048">
        <f t="shared" si="2043"/>
        <v>0</v>
      </c>
      <c r="CU1048">
        <f t="shared" si="2043"/>
        <v>0</v>
      </c>
      <c r="CV1048">
        <f t="shared" si="2043"/>
        <v>0</v>
      </c>
      <c r="CW1048">
        <f t="shared" si="2043"/>
        <v>15.065535165097344</v>
      </c>
      <c r="CX1048">
        <f t="shared" si="2043"/>
        <v>0</v>
      </c>
      <c r="CY1048">
        <f t="shared" si="2043"/>
        <v>0</v>
      </c>
      <c r="CZ1048">
        <f t="shared" si="2043"/>
        <v>0</v>
      </c>
      <c r="DA1048">
        <f t="shared" si="2043"/>
        <v>0</v>
      </c>
      <c r="DB1048">
        <f t="shared" si="2043"/>
        <v>0</v>
      </c>
      <c r="DC1048">
        <f t="shared" si="2043"/>
        <v>0</v>
      </c>
      <c r="DD1048">
        <f t="shared" si="2043"/>
        <v>0</v>
      </c>
      <c r="DE1048">
        <f t="shared" si="2043"/>
        <v>0</v>
      </c>
      <c r="DF1048">
        <f t="shared" si="2043"/>
        <v>0</v>
      </c>
      <c r="DG1048">
        <f t="shared" si="2043"/>
        <v>0</v>
      </c>
      <c r="DH1048">
        <f t="shared" si="2043"/>
        <v>0</v>
      </c>
      <c r="DI1048">
        <f t="shared" si="2043"/>
        <v>0</v>
      </c>
      <c r="DJ1048">
        <f t="shared" si="2043"/>
        <v>0</v>
      </c>
      <c r="DK1048">
        <f t="shared" si="2043"/>
        <v>0</v>
      </c>
      <c r="DL1048">
        <f t="shared" si="2043"/>
        <v>0</v>
      </c>
      <c r="DM1048">
        <f t="shared" si="2043"/>
        <v>0</v>
      </c>
      <c r="DN1048">
        <f t="shared" si="2043"/>
        <v>0</v>
      </c>
      <c r="DO1048">
        <f t="shared" si="2043"/>
        <v>0</v>
      </c>
      <c r="DP1048">
        <f t="shared" si="2043"/>
        <v>0</v>
      </c>
      <c r="DQ1048">
        <f t="shared" si="2043"/>
        <v>0</v>
      </c>
      <c r="DR1048">
        <f t="shared" si="2043"/>
        <v>0</v>
      </c>
      <c r="DS1048">
        <f t="shared" si="2043"/>
        <v>0</v>
      </c>
      <c r="DT1048">
        <f t="shared" si="2043"/>
        <v>0</v>
      </c>
      <c r="DU1048">
        <f t="shared" si="2043"/>
        <v>0</v>
      </c>
      <c r="DV1048">
        <f t="shared" si="2043"/>
        <v>0</v>
      </c>
      <c r="DW1048">
        <f t="shared" si="2043"/>
        <v>0</v>
      </c>
      <c r="DX1048">
        <f t="shared" si="2043"/>
        <v>0</v>
      </c>
      <c r="DY1048">
        <f t="shared" si="2043"/>
        <v>0</v>
      </c>
      <c r="EE1048" s="13">
        <f>SUM(D1048:EC1048)</f>
        <v>30.131070330194689</v>
      </c>
    </row>
    <row r="1049" spans="1:197" x14ac:dyDescent="0.25">
      <c r="A1049" s="19">
        <f t="shared" si="2041"/>
        <v>67</v>
      </c>
      <c r="B1049" s="28"/>
      <c r="C1049">
        <f t="shared" si="2042"/>
        <v>66</v>
      </c>
      <c r="BS1049" s="31">
        <f>IF(MAX($D1049:BR1049)+BS$915=BS$914-IF(SUM($D1049:BQ1049)=0,$C1049,0),BS$914,IF(MAX($D1049:BR1049)+BX$915=BS$914-IF(SUM($D1049:BQ1049)=0,$C1049,0),BS$914,0))</f>
        <v>0</v>
      </c>
      <c r="BT1049" s="31">
        <f>IF(MAX($D1049:BS1049)+BT$915=BT$914-IF(SUM($D1049:BR1049)=0,$C1049,0),BT$914,IF(MAX($D1049:BS1049)+BY$915=BT$914-IF(SUM($D1049:BR1049)=0,$C1049,0),BT$914,0))</f>
        <v>0</v>
      </c>
      <c r="BU1049" s="31">
        <f>IF(MAX($D1049:BT1049)+BU$915=BU$914-IF(SUM($D1049:BS1049)=0,$C1049,0),BU$914,IF(MAX($D1049:BT1049)+BZ$915=BU$914-IF(SUM($D1049:BS1049)=0,$C1049,0),BU$914,0))</f>
        <v>0</v>
      </c>
      <c r="BV1049" s="31">
        <f>IF(MAX($D1049:BU1049)+BV$915=BV$914-IF(SUM($D1049:BT1049)=0,$C1049,0),BV$914,IF(MAX($D1049:BU1049)+CA$915=BV$914-IF(SUM($D1049:BT1049)=0,$C1049,0),BV$914,0))</f>
        <v>0</v>
      </c>
      <c r="BW1049" s="31">
        <f>IF(MAX($D1049:BV1049)+BW$915=BW$914-IF(SUM($D1049:BU1049)=0,$C1049,0),BW$914,IF(MAX($D1049:BV1049)+CB$915=BW$914-IF(SUM($D1049:BU1049)=0,$C1049,0),BW$914,0))</f>
        <v>0</v>
      </c>
      <c r="BX1049" s="31">
        <f>IF(MAX($D1049:BW1049)+BX$915=BX$914-IF(SUM($D1049:BV1049)=0,$C1049,0),BX$914,IF(MAX($D1049:BW1049)+CC$915=BX$914-IF(SUM($D1049:BV1049)=0,$C1049,0),BX$914,0))</f>
        <v>0</v>
      </c>
      <c r="BY1049" s="31">
        <f>IF(MAX($D1049:BX1049)+BY$915=BY$914-IF(SUM($D1049:BW1049)=0,$C1049,0),BY$914,IF(MAX($D1049:BX1049)+CD$915=BY$914-IF(SUM($D1049:BW1049)=0,$C1049,0),BY$914,0))</f>
        <v>0</v>
      </c>
      <c r="BZ1049" s="31">
        <f>IF(MAX($D1049:BY1049)+BZ$915=BZ$914-IF(SUM($D1049:BX1049)=0,$C1049,0),BZ$914,IF(MAX($D1049:BY1049)+CE$915=BZ$914-IF(SUM($D1049:BX1049)=0,$C1049,0),BZ$914,0))</f>
        <v>0</v>
      </c>
      <c r="CA1049" s="31">
        <f>IF(MAX($D1049:BZ1049)+CA$915=CA$914-IF(SUM($D1049:BY1049)=0,$C1049,0),CA$914,IF(MAX($D1049:BZ1049)+CF$915=CA$914-IF(SUM($D1049:BY1049)=0,$C1049,0),CA$914,0))</f>
        <v>0</v>
      </c>
      <c r="CB1049" s="31">
        <f>IF(MAX($D1049:CA1049)+CB$915=CB$914-IF(SUM($D1049:BZ1049)=0,$C1049,0),CB$914,IF(MAX($D1049:CA1049)+CG$915=CB$914-IF(SUM($D1049:BZ1049)=0,$C1049,0),CB$914,0))</f>
        <v>0</v>
      </c>
      <c r="CC1049" s="31">
        <f>IF(MAX($D1049:CB1049)+CC$915=CC$914-IF(SUM($D1049:CA1049)=0,$C1049,0),CC$914,IF(MAX($D1049:CB1049)+CH$915=CC$914-IF(SUM($D1049:CA1049)=0,$C1049,0),CC$914,0))</f>
        <v>0</v>
      </c>
      <c r="CD1049" s="31">
        <f>IF(MAX($D1049:CC1049)+CD$915=CD$914-IF(SUM($D1049:CB1049)=0,$C1049,0),CD$914,IF(MAX($D1049:CC1049)+CI$915=CD$914-IF(SUM($D1049:CB1049)=0,$C1049,0),CD$914,0))</f>
        <v>0</v>
      </c>
      <c r="CE1049" s="31">
        <f>IF(MAX($D1049:CD1049)+CE$915=CE$914-IF(SUM($D1049:CC1049)=0,$C1049,0),CE$914,IF(MAX($D1049:CD1049)+CJ$915=CE$914-IF(SUM($D1049:CC1049)=0,$C1049,0),CE$914,0))</f>
        <v>0</v>
      </c>
      <c r="CF1049" s="31">
        <f>IF(MAX($D1049:CE1049)+CF$915=CF$914-IF(SUM($D1049:CD1049)=0,$C1049,0),CF$914,IF(MAX($D1049:CE1049)+CK$915=CF$914-IF(SUM($D1049:CD1049)=0,$C1049,0),CF$914,0))</f>
        <v>0</v>
      </c>
      <c r="CG1049" s="31">
        <f>IF(MAX($D1049:CF1049)+CG$915=CG$914-IF(SUM($D1049:CE1049)=0,$C1049,0),CG$914,IF(MAX($D1049:CF1049)+CL$915=CG$914-IF(SUM($D1049:CE1049)=0,$C1049,0),CG$914,0))</f>
        <v>0</v>
      </c>
      <c r="CH1049" s="31">
        <f>IF(MAX($D1049:CG1049)+CH$915=CH$914-IF(SUM($D1049:CF1049)=0,$C1049,0),CH$914,IF(MAX($D1049:CG1049)+CM$915=CH$914-IF(SUM($D1049:CF1049)=0,$C1049,0),CH$914,0))</f>
        <v>0</v>
      </c>
      <c r="CI1049" s="31">
        <f>IF(MAX($D1049:CH1049)+CI$915=CI$914-IF(SUM($D1049:CG1049)=0,$C1049,0),CI$914,IF(MAX($D1049:CH1049)+CN$915=CI$914-IF(SUM($D1049:CG1049)=0,$C1049,0),CI$914,0))</f>
        <v>0</v>
      </c>
      <c r="CJ1049" s="31">
        <f>IF(MAX($D1049:CI1049)+CJ$915=CJ$914-IF(SUM($D1049:CH1049)=0,$C1049,0),CJ$914,IF(MAX($D1049:CI1049)+CO$915=CJ$914-IF(SUM($D1049:CH1049)=0,$C1049,0),CJ$914,0))</f>
        <v>0</v>
      </c>
      <c r="CK1049" s="31">
        <f>IF(MAX($D1049:CJ1049)+CK$915=CK$914-IF(SUM($D1049:CI1049)=0,$C1049,0),CK$914,IF(MAX($D1049:CJ1049)+CP$915=CK$914-IF(SUM($D1049:CI1049)=0,$C1049,0),CK$914,0))</f>
        <v>0</v>
      </c>
      <c r="CL1049" s="31">
        <f>IF(MAX($D1049:CK1049)+CL$915=CL$914-IF(SUM($D1049:CJ1049)=0,$C1049,0),CL$914,IF(MAX($D1049:CK1049)+CQ$915=CL$914-IF(SUM($D1049:CJ1049)=0,$C1049,0),CL$914,0))</f>
        <v>0</v>
      </c>
      <c r="CM1049" s="31">
        <f>IF(MAX($D1049:CL1049)+CM$915=CM$914-IF(SUM($D1049:CK1049)=0,$C1049,0),CM$914,IF(MAX($D1049:CL1049)+CR$915=CM$914-IF(SUM($D1049:CK1049)=0,$C1049,0),CM$914,0))</f>
        <v>0</v>
      </c>
      <c r="CN1049" s="31">
        <f>IF(MAX($D1049:CM1049)+CN$915=CN$914-IF(SUM($D1049:CL1049)=0,$C1049,0),CN$914,IF(MAX($D1049:CM1049)+CS$915=CN$914-IF(SUM($D1049:CL1049)=0,$C1049,0),CN$914,0))</f>
        <v>0</v>
      </c>
      <c r="CO1049" s="31">
        <f>IF(MAX($D1049:CN1049)+CO$915=CO$914-IF(SUM($D1049:CM1049)=0,$C1049,0),CO$914,IF(MAX($D1049:CN1049)+CT$915=CO$914-IF(SUM($D1049:CM1049)=0,$C1049,0),CO$914,0))</f>
        <v>0</v>
      </c>
      <c r="CP1049" s="31">
        <f>IF(MAX($D1049:CO1049)+CP$915=CP$914-IF(SUM($D1049:CN1049)=0,$C1049,0),CP$914,IF(MAX($D1049:CO1049)+CU$915=CP$914-IF(SUM($D1049:CN1049)=0,$C1049,0),CP$914,0))</f>
        <v>0</v>
      </c>
      <c r="CQ1049" s="31">
        <f>IF(MAX($D1049:CP1049)+CQ$915=CQ$914-IF(SUM($D1049:CO1049)=0,$C1049,0),CQ$914,IF(MAX($D1049:CP1049)+CV$915=CQ$914-IF(SUM($D1049:CO1049)=0,$C1049,0),CQ$914,0))</f>
        <v>0</v>
      </c>
      <c r="CR1049" s="31">
        <f>IF(MAX($D1049:CQ1049)+CR$915=CR$914-IF(SUM($D1049:CP1049)=0,$C1049,0),CR$914,IF(MAX($D1049:CQ1049)+CW$915=CR$914-IF(SUM($D1049:CP1049)=0,$C1049,0),CR$914,0))</f>
        <v>0</v>
      </c>
      <c r="CS1049" s="31">
        <f>IF(MAX($D1049:CR1049)+CS$915=CS$914-IF(SUM($D1049:CQ1049)=0,$C1049,0),CS$914,IF(MAX($D1049:CR1049)+CX$915=CS$914-IF(SUM($D1049:CQ1049)=0,$C1049,0),CS$914,0))</f>
        <v>0</v>
      </c>
      <c r="CT1049" s="31">
        <f>IF(MAX($D1049:CS1049)+CT$915=CT$914-IF(SUM($D1049:CR1049)=0,$C1049,0),CT$914,IF(MAX($D1049:CS1049)+CY$915=CT$914-IF(SUM($D1049:CR1049)=0,$C1049,0),CT$914,0))</f>
        <v>0</v>
      </c>
      <c r="CU1049" s="31">
        <f>IF(MAX($D1049:CT1049)+CU$915=CU$914-IF(SUM($D1049:CS1049)=0,$C1049,0),CU$914,IF(MAX($D1049:CT1049)+CZ$915=CU$914-IF(SUM($D1049:CS1049)=0,$C1049,0),CU$914,0))</f>
        <v>0</v>
      </c>
      <c r="CV1049" s="31">
        <f>IF(MAX($D1049:CU1049)+CV$915=CV$914-IF(SUM($D1049:CT1049)=0,$C1049,0),CV$914,IF(MAX($D1049:CU1049)+DA$915=CV$914-IF(SUM($D1049:CT1049)=0,$C1049,0),CV$914,0))</f>
        <v>0</v>
      </c>
      <c r="CW1049" s="31">
        <f>IF(MAX($D1049:CV1049)+CW$915=CW$914-IF(SUM($D1049:CU1049)=0,$C1049,0),CW$914,IF(MAX($D1049:CV1049)+DB$915=CW$914-IF(SUM($D1049:CU1049)=0,$C1049,0),CW$914,0))</f>
        <v>0</v>
      </c>
      <c r="CX1049" s="31">
        <f>IF(MAX($D1049:CW1049)+CX$915=CX$914-IF(SUM($D1049:CV1049)=0,$C1049,0),CX$914,IF(MAX($D1049:CW1049)+DC$915=CX$914-IF(SUM($D1049:CV1049)=0,$C1049,0),CX$914,0))</f>
        <v>0</v>
      </c>
      <c r="CY1049" s="31">
        <f>IF(MAX($D1049:CX1049)+CY$915=CY$914-IF(SUM($D1049:CW1049)=0,$C1049,0),CY$914,IF(MAX($D1049:CX1049)+DD$915=CY$914-IF(SUM($D1049:CW1049)=0,$C1049,0),CY$914,0))</f>
        <v>0</v>
      </c>
      <c r="CZ1049" s="31">
        <f>IF(MAX($D1049:CY1049)+CZ$915=CZ$914-IF(SUM($D1049:CX1049)=0,$C1049,0),CZ$914,IF(MAX($D1049:CY1049)+DE$915=CZ$914-IF(SUM($D1049:CX1049)=0,$C1049,0),CZ$914,0))</f>
        <v>100</v>
      </c>
      <c r="DA1049" s="31">
        <f>IF(MAX($D1049:CZ1049)+DA$915=DA$914-IF(SUM($D1049:CY1049)=0,$C1049,0),DA$914,IF(MAX($D1049:CZ1049)+DF$915=DA$914-IF(SUM($D1049:CY1049)=0,$C1049,0),DA$914,0))</f>
        <v>0</v>
      </c>
      <c r="DB1049" s="31">
        <f>IF(MAX($D1049:DA1049)+DB$915=DB$914-IF(SUM($D1049:CZ1049)=0,$C1049,0),DB$914,IF(MAX($D1049:DA1049)+DG$915=DB$914-IF(SUM($D1049:CZ1049)=0,$C1049,0),DB$914,0))</f>
        <v>0</v>
      </c>
      <c r="DC1049" s="31">
        <f>IF(MAX($D1049:DB1049)+DC$915=DC$914-IF(SUM($D1049:DA1049)=0,$C1049,0),DC$914,IF(MAX($D1049:DB1049)+DH$915=DC$914-IF(SUM($D1049:DA1049)=0,$C1049,0),DC$914,0))</f>
        <v>0</v>
      </c>
      <c r="DD1049" s="31">
        <f>IF(MAX($D1049:DC1049)+DD$915=DD$914-IF(SUM($D1049:DB1049)=0,$C1049,0),DD$914,IF(MAX($D1049:DC1049)+DI$915=DD$914-IF(SUM($D1049:DB1049)=0,$C1049,0),DD$914,0))</f>
        <v>0</v>
      </c>
      <c r="DE1049" s="31">
        <f>IF(MAX($D1049:DD1049)+DE$915=DE$914-IF(SUM($D1049:DC1049)=0,$C1049,0),DE$914,IF(MAX($D1049:DD1049)+DJ$915=DE$914-IF(SUM($D1049:DC1049)=0,$C1049,0),DE$914,0))</f>
        <v>0</v>
      </c>
      <c r="DF1049" s="31">
        <f>IF(MAX($D1049:DE1049)+DF$915=DF$914-IF(SUM($D1049:DD1049)=0,$C1049,0),DF$914,IF(MAX($D1049:DE1049)+DK$915=DF$914-IF(SUM($D1049:DD1049)=0,$C1049,0),DF$914,0))</f>
        <v>0</v>
      </c>
      <c r="DG1049" s="31">
        <f>IF(MAX($D1049:DF1049)+DG$915=DG$914-IF(SUM($D1049:DE1049)=0,$C1049,0),DG$914,IF(MAX($D1049:DF1049)+DL$915=DG$914-IF(SUM($D1049:DE1049)=0,$C1049,0),DG$914,0))</f>
        <v>0</v>
      </c>
      <c r="DH1049" s="31">
        <f>IF(MAX($D1049:DG1049)+DH$915=DH$914-IF(SUM($D1049:DF1049)=0,$C1049,0),DH$914,IF(MAX($D1049:DG1049)+DM$915=DH$914-IF(SUM($D1049:DF1049)=0,$C1049,0),DH$914,0))</f>
        <v>0</v>
      </c>
      <c r="DI1049" s="31">
        <f>IF(MAX($D1049:DH1049)+DI$915=DI$914-IF(SUM($D1049:DG1049)=0,$C1049,0),DI$914,IF(MAX($D1049:DH1049)+DN$915=DI$914-IF(SUM($D1049:DG1049)=0,$C1049,0),DI$914,0))</f>
        <v>0</v>
      </c>
      <c r="DJ1049" s="31">
        <f>IF(MAX($D1049:DI1049)+DJ$915=DJ$914-IF(SUM($D1049:DH1049)=0,$C1049,0),DJ$914,IF(MAX($D1049:DI1049)+DO$915=DJ$914-IF(SUM($D1049:DH1049)=0,$C1049,0),DJ$914,0))</f>
        <v>0</v>
      </c>
      <c r="DK1049" s="31">
        <f>IF(MAX($D1049:DJ1049)+DK$915=DK$914-IF(SUM($D1049:DI1049)=0,$C1049,0),DK$914,IF(MAX($D1049:DJ1049)+DP$915=DK$914-IF(SUM($D1049:DI1049)=0,$C1049,0),DK$914,0))</f>
        <v>0</v>
      </c>
      <c r="DL1049" s="31">
        <f>IF(MAX($D1049:DK1049)+DL$915=DL$914-IF(SUM($D1049:DJ1049)=0,$C1049,0),DL$914,IF(MAX($D1049:DK1049)+DQ$915=DL$914-IF(SUM($D1049:DJ1049)=0,$C1049,0),DL$914,0))</f>
        <v>0</v>
      </c>
      <c r="DM1049" s="31">
        <f>IF(MAX($D1049:DL1049)+DM$915=DM$914-IF(SUM($D1049:DK1049)=0,$C1049,0),DM$914,IF(MAX($D1049:DL1049)+DR$915=DM$914-IF(SUM($D1049:DK1049)=0,$C1049,0),DM$914,0))</f>
        <v>0</v>
      </c>
      <c r="DN1049" s="31">
        <f>IF(MAX($D1049:DM1049)+DN$915=DN$914-IF(SUM($D1049:DL1049)=0,$C1049,0),DN$914,IF(MAX($D1049:DM1049)+DS$915=DN$914-IF(SUM($D1049:DL1049)=0,$C1049,0),DN$914,0))</f>
        <v>0</v>
      </c>
      <c r="DO1049" s="31">
        <f>IF(MAX($D1049:DN1049)+DO$915=DO$914-IF(SUM($D1049:DM1049)=0,$C1049,0),DO$914,IF(MAX($D1049:DN1049)+DT$915=DO$914-IF(SUM($D1049:DM1049)=0,$C1049,0),DO$914,0))</f>
        <v>0</v>
      </c>
      <c r="DP1049" s="31">
        <f>IF(MAX($D1049:DO1049)+DP$915=DP$914-IF(SUM($D1049:DN1049)=0,$C1049,0),DP$914,IF(MAX($D1049:DO1049)+DU$915=DP$914-IF(SUM($D1049:DN1049)=0,$C1049,0),DP$914,0))</f>
        <v>0</v>
      </c>
      <c r="DQ1049" s="31">
        <f>IF(MAX($D1049:DP1049)+DQ$915=DQ$914-IF(SUM($D1049:DO1049)=0,$C1049,0),DQ$914,IF(MAX($D1049:DP1049)+DV$915=DQ$914-IF(SUM($D1049:DO1049)=0,$C1049,0),DQ$914,0))</f>
        <v>0</v>
      </c>
      <c r="DR1049" s="31">
        <f>IF(MAX($D1049:DQ1049)+DR$915=DR$914-IF(SUM($D1049:DP1049)=0,$C1049,0),DR$914,IF(MAX($D1049:DQ1049)+DW$915=DR$914-IF(SUM($D1049:DP1049)=0,$C1049,0),DR$914,0))</f>
        <v>0</v>
      </c>
      <c r="DS1049" s="31">
        <f>IF(MAX($D1049:DR1049)+DS$915=DS$914-IF(SUM($D1049:DQ1049)=0,$C1049,0),DS$914,IF(MAX($D1049:DR1049)+DX$915=DS$914-IF(SUM($D1049:DQ1049)=0,$C1049,0),DS$914,0))</f>
        <v>0</v>
      </c>
      <c r="DT1049" s="31">
        <f>IF(MAX($D1049:DS1049)+DT$915=DT$914-IF(SUM($D1049:DR1049)=0,$C1049,0),DT$914,IF(MAX($D1049:DS1049)+DY$915=DT$914-IF(SUM($D1049:DR1049)=0,$C1049,0),DT$914,0))</f>
        <v>0</v>
      </c>
      <c r="DU1049" s="31">
        <f>IF(MAX($D1049:DT1049)+DU$915=DU$914-IF(SUM($D1049:DS1049)=0,$C1049,0),DU$914,IF(MAX($D1049:DT1049)+DZ$915=DU$914-IF(SUM($D1049:DS1049)=0,$C1049,0),DU$914,0))</f>
        <v>0</v>
      </c>
      <c r="DV1049" s="31">
        <f>IF(MAX($D1049:DU1049)+DV$915=DV$914-IF(SUM($D1049:DT1049)=0,$C1049,0),DV$914,IF(MAX($D1049:DU1049)+EA$915=DV$914-IF(SUM($D1049:DT1049)=0,$C1049,0),DV$914,0))</f>
        <v>0</v>
      </c>
      <c r="DW1049" s="31">
        <f>IF(MAX($D1049:DV1049)+DW$915=DW$914-IF(SUM($D1049:DU1049)=0,$C1049,0),DW$914,IF(MAX($D1049:DV1049)+EB$915=DW$914-IF(SUM($D1049:DU1049)=0,$C1049,0),DW$914,0))</f>
        <v>0</v>
      </c>
      <c r="DX1049" s="31">
        <f>IF(MAX($D1049:DW1049)+DX$915=DX$914-IF(SUM($D1049:DV1049)=0,$C1049,0),DX$914,IF(MAX($D1049:DW1049)+EC$915=DX$914-IF(SUM($D1049:DV1049)=0,$C1049,0),DX$914,0))</f>
        <v>0</v>
      </c>
      <c r="DY1049" s="31">
        <f>IF(MAX($D1049:DX1049)+DY$915=DY$914-IF(SUM($D1049:DW1049)=0,$C1049,0),DY$914,IF(MAX($D1049:DX1049)+ED$915=DY$914-IF(SUM($D1049:DW1049)=0,$C1049,0),DY$914,0))</f>
        <v>0</v>
      </c>
      <c r="DZ1049" s="31"/>
      <c r="EA1049" s="31"/>
      <c r="EB1049" s="31"/>
      <c r="EC1049" s="31"/>
      <c r="ED1049" s="31"/>
      <c r="EE1049">
        <f>IF(EE1050=0,0,EE1050)</f>
        <v>30.131070330194689</v>
      </c>
      <c r="EF1049" s="31"/>
      <c r="EG1049" s="31"/>
      <c r="EH1049" s="31"/>
      <c r="EI1049" s="31"/>
      <c r="EJ1049" s="31"/>
      <c r="EK1049" s="31"/>
      <c r="EL1049" s="31"/>
      <c r="EM1049" s="31"/>
      <c r="EN1049" s="31"/>
      <c r="EO1049" s="31"/>
      <c r="EP1049" s="31"/>
      <c r="EQ1049" s="31"/>
      <c r="ER1049" s="31"/>
      <c r="ES1049" s="31"/>
      <c r="ET1049" s="31"/>
      <c r="EU1049" s="31"/>
      <c r="EV1049" s="31"/>
      <c r="EW1049" s="31"/>
      <c r="EX1049" s="31"/>
      <c r="EY1049" s="31"/>
      <c r="EZ1049" s="31"/>
      <c r="FA1049" s="31"/>
      <c r="FB1049" s="31"/>
      <c r="FC1049" s="31"/>
      <c r="FD1049" s="31"/>
      <c r="FE1049" s="31"/>
      <c r="FF1049" s="31"/>
      <c r="FG1049" s="31"/>
      <c r="FH1049" s="31"/>
      <c r="FI1049" s="31"/>
      <c r="FJ1049" s="31"/>
      <c r="FK1049" s="31"/>
      <c r="FL1049" s="31"/>
      <c r="FM1049" s="31"/>
      <c r="FN1049" s="31"/>
      <c r="FO1049" s="31"/>
      <c r="FP1049" s="31"/>
      <c r="FQ1049" s="31"/>
      <c r="FR1049" s="31"/>
      <c r="FS1049" s="31"/>
      <c r="FT1049" s="31"/>
      <c r="FU1049" s="31"/>
      <c r="FV1049" s="31"/>
      <c r="FW1049" s="31"/>
      <c r="FX1049" s="31"/>
      <c r="FY1049" s="31"/>
      <c r="FZ1049" s="31"/>
      <c r="GA1049" s="31"/>
      <c r="GB1049" s="31"/>
      <c r="GC1049" s="31"/>
      <c r="GD1049" s="31"/>
      <c r="GE1049" s="31"/>
      <c r="GF1049" s="31"/>
      <c r="GG1049" s="31"/>
      <c r="GH1049" s="31"/>
      <c r="GI1049" s="31"/>
      <c r="GJ1049" s="31"/>
      <c r="GK1049" s="31"/>
      <c r="GL1049" s="31"/>
    </row>
    <row r="1050" spans="1:197" x14ac:dyDescent="0.25">
      <c r="A1050" s="19">
        <f t="shared" si="2041"/>
        <v>67</v>
      </c>
      <c r="B1050" s="28">
        <f>B1048+1</f>
        <v>1967</v>
      </c>
      <c r="C1050">
        <f t="shared" si="2042"/>
        <v>66</v>
      </c>
      <c r="BR1050" s="32">
        <f>BR850</f>
        <v>15.065535165097344</v>
      </c>
      <c r="BS1050">
        <f t="shared" ref="BS1050:DY1050" si="2044">IF(BS$507=BS1049,BS850,0)</f>
        <v>0</v>
      </c>
      <c r="BT1050">
        <f t="shared" si="2044"/>
        <v>0</v>
      </c>
      <c r="BU1050">
        <f t="shared" si="2044"/>
        <v>0</v>
      </c>
      <c r="BV1050">
        <f t="shared" si="2044"/>
        <v>0</v>
      </c>
      <c r="BW1050">
        <f t="shared" si="2044"/>
        <v>0</v>
      </c>
      <c r="BX1050">
        <f t="shared" si="2044"/>
        <v>0</v>
      </c>
      <c r="BY1050">
        <f t="shared" si="2044"/>
        <v>0</v>
      </c>
      <c r="BZ1050">
        <f t="shared" si="2044"/>
        <v>0</v>
      </c>
      <c r="CA1050">
        <f t="shared" si="2044"/>
        <v>0</v>
      </c>
      <c r="CB1050">
        <f t="shared" si="2044"/>
        <v>0</v>
      </c>
      <c r="CC1050">
        <f t="shared" si="2044"/>
        <v>0</v>
      </c>
      <c r="CD1050">
        <f t="shared" si="2044"/>
        <v>0</v>
      </c>
      <c r="CE1050">
        <f t="shared" si="2044"/>
        <v>0</v>
      </c>
      <c r="CF1050">
        <f t="shared" si="2044"/>
        <v>0</v>
      </c>
      <c r="CG1050">
        <f t="shared" si="2044"/>
        <v>0</v>
      </c>
      <c r="CH1050">
        <f t="shared" si="2044"/>
        <v>0</v>
      </c>
      <c r="CI1050">
        <f t="shared" si="2044"/>
        <v>0</v>
      </c>
      <c r="CJ1050">
        <f t="shared" si="2044"/>
        <v>0</v>
      </c>
      <c r="CK1050">
        <f t="shared" si="2044"/>
        <v>0</v>
      </c>
      <c r="CL1050">
        <f t="shared" si="2044"/>
        <v>0</v>
      </c>
      <c r="CM1050">
        <f t="shared" si="2044"/>
        <v>0</v>
      </c>
      <c r="CN1050">
        <f t="shared" si="2044"/>
        <v>0</v>
      </c>
      <c r="CO1050">
        <f t="shared" si="2044"/>
        <v>0</v>
      </c>
      <c r="CP1050">
        <f t="shared" si="2044"/>
        <v>0</v>
      </c>
      <c r="CQ1050">
        <f t="shared" si="2044"/>
        <v>0</v>
      </c>
      <c r="CR1050">
        <f t="shared" si="2044"/>
        <v>0</v>
      </c>
      <c r="CS1050">
        <f t="shared" si="2044"/>
        <v>0</v>
      </c>
      <c r="CT1050">
        <f t="shared" si="2044"/>
        <v>0</v>
      </c>
      <c r="CU1050">
        <f t="shared" si="2044"/>
        <v>0</v>
      </c>
      <c r="CV1050">
        <f t="shared" si="2044"/>
        <v>0</v>
      </c>
      <c r="CW1050">
        <f t="shared" si="2044"/>
        <v>0</v>
      </c>
      <c r="CX1050">
        <f t="shared" si="2044"/>
        <v>0</v>
      </c>
      <c r="CY1050">
        <f t="shared" si="2044"/>
        <v>0</v>
      </c>
      <c r="CZ1050">
        <f t="shared" si="2044"/>
        <v>15.065535165097344</v>
      </c>
      <c r="DA1050">
        <f t="shared" si="2044"/>
        <v>0</v>
      </c>
      <c r="DB1050">
        <f t="shared" si="2044"/>
        <v>0</v>
      </c>
      <c r="DC1050">
        <f t="shared" si="2044"/>
        <v>0</v>
      </c>
      <c r="DD1050">
        <f t="shared" si="2044"/>
        <v>0</v>
      </c>
      <c r="DE1050">
        <f t="shared" si="2044"/>
        <v>0</v>
      </c>
      <c r="DF1050">
        <f t="shared" si="2044"/>
        <v>0</v>
      </c>
      <c r="DG1050">
        <f t="shared" si="2044"/>
        <v>0</v>
      </c>
      <c r="DH1050">
        <f t="shared" si="2044"/>
        <v>0</v>
      </c>
      <c r="DI1050">
        <f t="shared" si="2044"/>
        <v>0</v>
      </c>
      <c r="DJ1050">
        <f t="shared" si="2044"/>
        <v>0</v>
      </c>
      <c r="DK1050">
        <f t="shared" si="2044"/>
        <v>0</v>
      </c>
      <c r="DL1050">
        <f t="shared" si="2044"/>
        <v>0</v>
      </c>
      <c r="DM1050">
        <f t="shared" si="2044"/>
        <v>0</v>
      </c>
      <c r="DN1050">
        <f t="shared" si="2044"/>
        <v>0</v>
      </c>
      <c r="DO1050">
        <f t="shared" si="2044"/>
        <v>0</v>
      </c>
      <c r="DP1050">
        <f t="shared" si="2044"/>
        <v>0</v>
      </c>
      <c r="DQ1050">
        <f t="shared" si="2044"/>
        <v>0</v>
      </c>
      <c r="DR1050">
        <f t="shared" si="2044"/>
        <v>0</v>
      </c>
      <c r="DS1050">
        <f t="shared" si="2044"/>
        <v>0</v>
      </c>
      <c r="DT1050">
        <f t="shared" si="2044"/>
        <v>0</v>
      </c>
      <c r="DU1050">
        <f t="shared" si="2044"/>
        <v>0</v>
      </c>
      <c r="DV1050">
        <f t="shared" si="2044"/>
        <v>0</v>
      </c>
      <c r="DW1050">
        <f t="shared" si="2044"/>
        <v>0</v>
      </c>
      <c r="DX1050">
        <f t="shared" si="2044"/>
        <v>0</v>
      </c>
      <c r="DY1050">
        <f t="shared" si="2044"/>
        <v>0</v>
      </c>
      <c r="EE1050" s="13">
        <f>SUM(D1050:EC1050)</f>
        <v>30.131070330194689</v>
      </c>
    </row>
    <row r="1051" spans="1:197" x14ac:dyDescent="0.25">
      <c r="A1051" s="19">
        <f t="shared" si="2041"/>
        <v>68</v>
      </c>
      <c r="B1051" s="28"/>
      <c r="C1051">
        <f t="shared" si="2042"/>
        <v>67</v>
      </c>
      <c r="BT1051" s="31">
        <f>IF(MAX($D1051:BS1051)+BT$915=BT$914-IF(SUM($D1051:BR1051)=0,$C1051,0),BT$914,IF(MAX($D1051:BS1051)+BY$915=BT$914-IF(SUM($D1051:BR1051)=0,$C1051,0),BT$914,0))</f>
        <v>0</v>
      </c>
      <c r="BU1051" s="31">
        <f>IF(MAX($D1051:BT1051)+BU$915=BU$914-IF(SUM($D1051:BS1051)=0,$C1051,0),BU$914,IF(MAX($D1051:BT1051)+BZ$915=BU$914-IF(SUM($D1051:BS1051)=0,$C1051,0),BU$914,0))</f>
        <v>0</v>
      </c>
      <c r="BV1051" s="31">
        <f>IF(MAX($D1051:BU1051)+BV$915=BV$914-IF(SUM($D1051:BT1051)=0,$C1051,0),BV$914,IF(MAX($D1051:BU1051)+CA$915=BV$914-IF(SUM($D1051:BT1051)=0,$C1051,0),BV$914,0))</f>
        <v>0</v>
      </c>
      <c r="BW1051" s="31">
        <f>IF(MAX($D1051:BV1051)+BW$915=BW$914-IF(SUM($D1051:BU1051)=0,$C1051,0),BW$914,IF(MAX($D1051:BV1051)+CB$915=BW$914-IF(SUM($D1051:BU1051)=0,$C1051,0),BW$914,0))</f>
        <v>0</v>
      </c>
      <c r="BX1051" s="31">
        <f>IF(MAX($D1051:BW1051)+BX$915=BX$914-IF(SUM($D1051:BV1051)=0,$C1051,0),BX$914,IF(MAX($D1051:BW1051)+CC$915=BX$914-IF(SUM($D1051:BV1051)=0,$C1051,0),BX$914,0))</f>
        <v>0</v>
      </c>
      <c r="BY1051" s="31">
        <f>IF(MAX($D1051:BX1051)+BY$915=BY$914-IF(SUM($D1051:BW1051)=0,$C1051,0),BY$914,IF(MAX($D1051:BX1051)+CD$915=BY$914-IF(SUM($D1051:BW1051)=0,$C1051,0),BY$914,0))</f>
        <v>0</v>
      </c>
      <c r="BZ1051" s="31">
        <f>IF(MAX($D1051:BY1051)+BZ$915=BZ$914-IF(SUM($D1051:BX1051)=0,$C1051,0),BZ$914,IF(MAX($D1051:BY1051)+CE$915=BZ$914-IF(SUM($D1051:BX1051)=0,$C1051,0),BZ$914,0))</f>
        <v>0</v>
      </c>
      <c r="CA1051" s="31">
        <f>IF(MAX($D1051:BZ1051)+CA$915=CA$914-IF(SUM($D1051:BY1051)=0,$C1051,0),CA$914,IF(MAX($D1051:BZ1051)+CF$915=CA$914-IF(SUM($D1051:BY1051)=0,$C1051,0),CA$914,0))</f>
        <v>0</v>
      </c>
      <c r="CB1051" s="31">
        <f>IF(MAX($D1051:CA1051)+CB$915=CB$914-IF(SUM($D1051:BZ1051)=0,$C1051,0),CB$914,IF(MAX($D1051:CA1051)+CG$915=CB$914-IF(SUM($D1051:BZ1051)=0,$C1051,0),CB$914,0))</f>
        <v>0</v>
      </c>
      <c r="CC1051" s="31">
        <f>IF(MAX($D1051:CB1051)+CC$915=CC$914-IF(SUM($D1051:CA1051)=0,$C1051,0),CC$914,IF(MAX($D1051:CB1051)+CH$915=CC$914-IF(SUM($D1051:CA1051)=0,$C1051,0),CC$914,0))</f>
        <v>0</v>
      </c>
      <c r="CD1051" s="31">
        <f>IF(MAX($D1051:CC1051)+CD$915=CD$914-IF(SUM($D1051:CB1051)=0,$C1051,0),CD$914,IF(MAX($D1051:CC1051)+CI$915=CD$914-IF(SUM($D1051:CB1051)=0,$C1051,0),CD$914,0))</f>
        <v>0</v>
      </c>
      <c r="CE1051" s="31">
        <f>IF(MAX($D1051:CD1051)+CE$915=CE$914-IF(SUM($D1051:CC1051)=0,$C1051,0),CE$914,IF(MAX($D1051:CD1051)+CJ$915=CE$914-IF(SUM($D1051:CC1051)=0,$C1051,0),CE$914,0))</f>
        <v>0</v>
      </c>
      <c r="CF1051" s="31">
        <f>IF(MAX($D1051:CE1051)+CF$915=CF$914-IF(SUM($D1051:CD1051)=0,$C1051,0),CF$914,IF(MAX($D1051:CE1051)+CK$915=CF$914-IF(SUM($D1051:CD1051)=0,$C1051,0),CF$914,0))</f>
        <v>0</v>
      </c>
      <c r="CG1051" s="31">
        <f>IF(MAX($D1051:CF1051)+CG$915=CG$914-IF(SUM($D1051:CE1051)=0,$C1051,0),CG$914,IF(MAX($D1051:CF1051)+CL$915=CG$914-IF(SUM($D1051:CE1051)=0,$C1051,0),CG$914,0))</f>
        <v>0</v>
      </c>
      <c r="CH1051" s="31">
        <f>IF(MAX($D1051:CG1051)+CH$915=CH$914-IF(SUM($D1051:CF1051)=0,$C1051,0),CH$914,IF(MAX($D1051:CG1051)+CM$915=CH$914-IF(SUM($D1051:CF1051)=0,$C1051,0),CH$914,0))</f>
        <v>0</v>
      </c>
      <c r="CI1051" s="31">
        <f>IF(MAX($D1051:CH1051)+CI$915=CI$914-IF(SUM($D1051:CG1051)=0,$C1051,0),CI$914,IF(MAX($D1051:CH1051)+CN$915=CI$914-IF(SUM($D1051:CG1051)=0,$C1051,0),CI$914,0))</f>
        <v>0</v>
      </c>
      <c r="CJ1051" s="31">
        <f>IF(MAX($D1051:CI1051)+CJ$915=CJ$914-IF(SUM($D1051:CH1051)=0,$C1051,0),CJ$914,IF(MAX($D1051:CI1051)+CO$915=CJ$914-IF(SUM($D1051:CH1051)=0,$C1051,0),CJ$914,0))</f>
        <v>0</v>
      </c>
      <c r="CK1051" s="31">
        <f>IF(MAX($D1051:CJ1051)+CK$915=CK$914-IF(SUM($D1051:CI1051)=0,$C1051,0),CK$914,IF(MAX($D1051:CJ1051)+CP$915=CK$914-IF(SUM($D1051:CI1051)=0,$C1051,0),CK$914,0))</f>
        <v>0</v>
      </c>
      <c r="CL1051" s="31">
        <f>IF(MAX($D1051:CK1051)+CL$915=CL$914-IF(SUM($D1051:CJ1051)=0,$C1051,0),CL$914,IF(MAX($D1051:CK1051)+CQ$915=CL$914-IF(SUM($D1051:CJ1051)=0,$C1051,0),CL$914,0))</f>
        <v>0</v>
      </c>
      <c r="CM1051" s="31">
        <f>IF(MAX($D1051:CL1051)+CM$915=CM$914-IF(SUM($D1051:CK1051)=0,$C1051,0),CM$914,IF(MAX($D1051:CL1051)+CR$915=CM$914-IF(SUM($D1051:CK1051)=0,$C1051,0),CM$914,0))</f>
        <v>0</v>
      </c>
      <c r="CN1051" s="31">
        <f>IF(MAX($D1051:CM1051)+CN$915=CN$914-IF(SUM($D1051:CL1051)=0,$C1051,0),CN$914,IF(MAX($D1051:CM1051)+CS$915=CN$914-IF(SUM($D1051:CL1051)=0,$C1051,0),CN$914,0))</f>
        <v>0</v>
      </c>
      <c r="CO1051" s="31">
        <f>IF(MAX($D1051:CN1051)+CO$915=CO$914-IF(SUM($D1051:CM1051)=0,$C1051,0),CO$914,IF(MAX($D1051:CN1051)+CT$915=CO$914-IF(SUM($D1051:CM1051)=0,$C1051,0),CO$914,0))</f>
        <v>0</v>
      </c>
      <c r="CP1051" s="31">
        <f>IF(MAX($D1051:CO1051)+CP$915=CP$914-IF(SUM($D1051:CN1051)=0,$C1051,0),CP$914,IF(MAX($D1051:CO1051)+CU$915=CP$914-IF(SUM($D1051:CN1051)=0,$C1051,0),CP$914,0))</f>
        <v>0</v>
      </c>
      <c r="CQ1051" s="31">
        <f>IF(MAX($D1051:CP1051)+CQ$915=CQ$914-IF(SUM($D1051:CO1051)=0,$C1051,0),CQ$914,IF(MAX($D1051:CP1051)+CV$915=CQ$914-IF(SUM($D1051:CO1051)=0,$C1051,0),CQ$914,0))</f>
        <v>0</v>
      </c>
      <c r="CR1051" s="31">
        <f>IF(MAX($D1051:CQ1051)+CR$915=CR$914-IF(SUM($D1051:CP1051)=0,$C1051,0),CR$914,IF(MAX($D1051:CQ1051)+CW$915=CR$914-IF(SUM($D1051:CP1051)=0,$C1051,0),CR$914,0))</f>
        <v>0</v>
      </c>
      <c r="CS1051" s="31">
        <f>IF(MAX($D1051:CR1051)+CS$915=CS$914-IF(SUM($D1051:CQ1051)=0,$C1051,0),CS$914,IF(MAX($D1051:CR1051)+CX$915=CS$914-IF(SUM($D1051:CQ1051)=0,$C1051,0),CS$914,0))</f>
        <v>0</v>
      </c>
      <c r="CT1051" s="31">
        <f>IF(MAX($D1051:CS1051)+CT$915=CT$914-IF(SUM($D1051:CR1051)=0,$C1051,0),CT$914,IF(MAX($D1051:CS1051)+CY$915=CT$914-IF(SUM($D1051:CR1051)=0,$C1051,0),CT$914,0))</f>
        <v>0</v>
      </c>
      <c r="CU1051" s="31">
        <f>IF(MAX($D1051:CT1051)+CU$915=CU$914-IF(SUM($D1051:CS1051)=0,$C1051,0),CU$914,IF(MAX($D1051:CT1051)+CZ$915=CU$914-IF(SUM($D1051:CS1051)=0,$C1051,0),CU$914,0))</f>
        <v>0</v>
      </c>
      <c r="CV1051" s="31">
        <f>IF(MAX($D1051:CU1051)+CV$915=CV$914-IF(SUM($D1051:CT1051)=0,$C1051,0),CV$914,IF(MAX($D1051:CU1051)+DA$915=CV$914-IF(SUM($D1051:CT1051)=0,$C1051,0),CV$914,0))</f>
        <v>0</v>
      </c>
      <c r="CW1051" s="31">
        <f>IF(MAX($D1051:CV1051)+CW$915=CW$914-IF(SUM($D1051:CU1051)=0,$C1051,0),CW$914,IF(MAX($D1051:CV1051)+DB$915=CW$914-IF(SUM($D1051:CU1051)=0,$C1051,0),CW$914,0))</f>
        <v>0</v>
      </c>
      <c r="CX1051" s="31">
        <f>IF(MAX($D1051:CW1051)+CX$915=CX$914-IF(SUM($D1051:CV1051)=0,$C1051,0),CX$914,IF(MAX($D1051:CW1051)+DC$915=CX$914-IF(SUM($D1051:CV1051)=0,$C1051,0),CX$914,0))</f>
        <v>98</v>
      </c>
      <c r="CY1051" s="31">
        <f>IF(MAX($D1051:CX1051)+CY$915=CY$914-IF(SUM($D1051:CW1051)=0,$C1051,0),CY$914,IF(MAX($D1051:CX1051)+DD$915=CY$914-IF(SUM($D1051:CW1051)=0,$C1051,0),CY$914,0))</f>
        <v>0</v>
      </c>
      <c r="CZ1051" s="31">
        <f>IF(MAX($D1051:CY1051)+CZ$915=CZ$914-IF(SUM($D1051:CX1051)=0,$C1051,0),CZ$914,IF(MAX($D1051:CY1051)+DE$915=CZ$914-IF(SUM($D1051:CX1051)=0,$C1051,0),CZ$914,0))</f>
        <v>0</v>
      </c>
      <c r="DA1051" s="31">
        <f>IF(MAX($D1051:CZ1051)+DA$915=DA$914-IF(SUM($D1051:CY1051)=0,$C1051,0),DA$914,IF(MAX($D1051:CZ1051)+DF$915=DA$914-IF(SUM($D1051:CY1051)=0,$C1051,0),DA$914,0))</f>
        <v>0</v>
      </c>
      <c r="DB1051" s="31">
        <f>IF(MAX($D1051:DA1051)+DB$915=DB$914-IF(SUM($D1051:CZ1051)=0,$C1051,0),DB$914,IF(MAX($D1051:DA1051)+DG$915=DB$914-IF(SUM($D1051:CZ1051)=0,$C1051,0),DB$914,0))</f>
        <v>0</v>
      </c>
      <c r="DC1051" s="31">
        <f>IF(MAX($D1051:DB1051)+DC$915=DC$914-IF(SUM($D1051:DA1051)=0,$C1051,0),DC$914,IF(MAX($D1051:DB1051)+DH$915=DC$914-IF(SUM($D1051:DA1051)=0,$C1051,0),DC$914,0))</f>
        <v>0</v>
      </c>
      <c r="DD1051" s="31">
        <f>IF(MAX($D1051:DC1051)+DD$915=DD$914-IF(SUM($D1051:DB1051)=0,$C1051,0),DD$914,IF(MAX($D1051:DC1051)+DI$915=DD$914-IF(SUM($D1051:DB1051)=0,$C1051,0),DD$914,0))</f>
        <v>0</v>
      </c>
      <c r="DE1051" s="31">
        <f>IF(MAX($D1051:DD1051)+DE$915=DE$914-IF(SUM($D1051:DC1051)=0,$C1051,0),DE$914,IF(MAX($D1051:DD1051)+DJ$915=DE$914-IF(SUM($D1051:DC1051)=0,$C1051,0),DE$914,0))</f>
        <v>0</v>
      </c>
      <c r="DF1051" s="31">
        <f>IF(MAX($D1051:DE1051)+DF$915=DF$914-IF(SUM($D1051:DD1051)=0,$C1051,0),DF$914,IF(MAX($D1051:DE1051)+DK$915=DF$914-IF(SUM($D1051:DD1051)=0,$C1051,0),DF$914,0))</f>
        <v>0</v>
      </c>
      <c r="DG1051" s="31">
        <f>IF(MAX($D1051:DF1051)+DG$915=DG$914-IF(SUM($D1051:DE1051)=0,$C1051,0),DG$914,IF(MAX($D1051:DF1051)+DL$915=DG$914-IF(SUM($D1051:DE1051)=0,$C1051,0),DG$914,0))</f>
        <v>0</v>
      </c>
      <c r="DH1051" s="31">
        <f>IF(MAX($D1051:DG1051)+DH$915=DH$914-IF(SUM($D1051:DF1051)=0,$C1051,0),DH$914,IF(MAX($D1051:DG1051)+DM$915=DH$914-IF(SUM($D1051:DF1051)=0,$C1051,0),DH$914,0))</f>
        <v>0</v>
      </c>
      <c r="DI1051" s="31">
        <f>IF(MAX($D1051:DH1051)+DI$915=DI$914-IF(SUM($D1051:DG1051)=0,$C1051,0),DI$914,IF(MAX($D1051:DH1051)+DN$915=DI$914-IF(SUM($D1051:DG1051)=0,$C1051,0),DI$914,0))</f>
        <v>0</v>
      </c>
      <c r="DJ1051" s="31">
        <f>IF(MAX($D1051:DI1051)+DJ$915=DJ$914-IF(SUM($D1051:DH1051)=0,$C1051,0),DJ$914,IF(MAX($D1051:DI1051)+DO$915=DJ$914-IF(SUM($D1051:DH1051)=0,$C1051,0),DJ$914,0))</f>
        <v>0</v>
      </c>
      <c r="DK1051" s="31">
        <f>IF(MAX($D1051:DJ1051)+DK$915=DK$914-IF(SUM($D1051:DI1051)=0,$C1051,0),DK$914,IF(MAX($D1051:DJ1051)+DP$915=DK$914-IF(SUM($D1051:DI1051)=0,$C1051,0),DK$914,0))</f>
        <v>0</v>
      </c>
      <c r="DL1051" s="31">
        <f>IF(MAX($D1051:DK1051)+DL$915=DL$914-IF(SUM($D1051:DJ1051)=0,$C1051,0),DL$914,IF(MAX($D1051:DK1051)+DQ$915=DL$914-IF(SUM($D1051:DJ1051)=0,$C1051,0),DL$914,0))</f>
        <v>0</v>
      </c>
      <c r="DM1051" s="31">
        <f>IF(MAX($D1051:DL1051)+DM$915=DM$914-IF(SUM($D1051:DK1051)=0,$C1051,0),DM$914,IF(MAX($D1051:DL1051)+DR$915=DM$914-IF(SUM($D1051:DK1051)=0,$C1051,0),DM$914,0))</f>
        <v>0</v>
      </c>
      <c r="DN1051" s="31">
        <f>IF(MAX($D1051:DM1051)+DN$915=DN$914-IF(SUM($D1051:DL1051)=0,$C1051,0),DN$914,IF(MAX($D1051:DM1051)+DS$915=DN$914-IF(SUM($D1051:DL1051)=0,$C1051,0),DN$914,0))</f>
        <v>0</v>
      </c>
      <c r="DO1051" s="31">
        <f>IF(MAX($D1051:DN1051)+DO$915=DO$914-IF(SUM($D1051:DM1051)=0,$C1051,0),DO$914,IF(MAX($D1051:DN1051)+DT$915=DO$914-IF(SUM($D1051:DM1051)=0,$C1051,0),DO$914,0))</f>
        <v>0</v>
      </c>
      <c r="DP1051" s="31">
        <f>IF(MAX($D1051:DO1051)+DP$915=DP$914-IF(SUM($D1051:DN1051)=0,$C1051,0),DP$914,IF(MAX($D1051:DO1051)+DU$915=DP$914-IF(SUM($D1051:DN1051)=0,$C1051,0),DP$914,0))</f>
        <v>0</v>
      </c>
      <c r="DQ1051" s="31">
        <f>IF(MAX($D1051:DP1051)+DQ$915=DQ$914-IF(SUM($D1051:DO1051)=0,$C1051,0),DQ$914,IF(MAX($D1051:DP1051)+DV$915=DQ$914-IF(SUM($D1051:DO1051)=0,$C1051,0),DQ$914,0))</f>
        <v>0</v>
      </c>
      <c r="DR1051" s="31">
        <f>IF(MAX($D1051:DQ1051)+DR$915=DR$914-IF(SUM($D1051:DP1051)=0,$C1051,0),DR$914,IF(MAX($D1051:DQ1051)+DW$915=DR$914-IF(SUM($D1051:DP1051)=0,$C1051,0),DR$914,0))</f>
        <v>0</v>
      </c>
      <c r="DS1051" s="31">
        <f>IF(MAX($D1051:DR1051)+DS$915=DS$914-IF(SUM($D1051:DQ1051)=0,$C1051,0),DS$914,IF(MAX($D1051:DR1051)+DX$915=DS$914-IF(SUM($D1051:DQ1051)=0,$C1051,0),DS$914,0))</f>
        <v>0</v>
      </c>
      <c r="DT1051" s="31">
        <f>IF(MAX($D1051:DS1051)+DT$915=DT$914-IF(SUM($D1051:DR1051)=0,$C1051,0),DT$914,IF(MAX($D1051:DS1051)+DY$915=DT$914-IF(SUM($D1051:DR1051)=0,$C1051,0),DT$914,0))</f>
        <v>0</v>
      </c>
      <c r="DU1051" s="31">
        <f>IF(MAX($D1051:DT1051)+DU$915=DU$914-IF(SUM($D1051:DS1051)=0,$C1051,0),DU$914,IF(MAX($D1051:DT1051)+DZ$915=DU$914-IF(SUM($D1051:DS1051)=0,$C1051,0),DU$914,0))</f>
        <v>0</v>
      </c>
      <c r="DV1051" s="31">
        <f>IF(MAX($D1051:DU1051)+DV$915=DV$914-IF(SUM($D1051:DT1051)=0,$C1051,0),DV$914,IF(MAX($D1051:DU1051)+EA$915=DV$914-IF(SUM($D1051:DT1051)=0,$C1051,0),DV$914,0))</f>
        <v>0</v>
      </c>
      <c r="DW1051" s="31">
        <f>IF(MAX($D1051:DV1051)+DW$915=DW$914-IF(SUM($D1051:DU1051)=0,$C1051,0),DW$914,IF(MAX($D1051:DV1051)+EB$915=DW$914-IF(SUM($D1051:DU1051)=0,$C1051,0),DW$914,0))</f>
        <v>0</v>
      </c>
      <c r="DX1051" s="31">
        <f>IF(MAX($D1051:DW1051)+DX$915=DX$914-IF(SUM($D1051:DV1051)=0,$C1051,0),DX$914,IF(MAX($D1051:DW1051)+EC$915=DX$914-IF(SUM($D1051:DV1051)=0,$C1051,0),DX$914,0))</f>
        <v>0</v>
      </c>
      <c r="DY1051" s="31">
        <f>IF(MAX($D1051:DX1051)+DY$915=DY$914-IF(SUM($D1051:DW1051)=0,$C1051,0),DY$914,IF(MAX($D1051:DX1051)+ED$915=DY$914-IF(SUM($D1051:DW1051)=0,$C1051,0),DY$914,0))</f>
        <v>0</v>
      </c>
      <c r="DZ1051" s="31"/>
      <c r="EA1051" s="31"/>
      <c r="EB1051" s="31"/>
      <c r="EC1051" s="31"/>
      <c r="ED1051" s="31"/>
      <c r="EE1051">
        <f>IF(EE1052=0,0,EE1052)</f>
        <v>30.131070330194689</v>
      </c>
      <c r="EF1051" s="31"/>
      <c r="EG1051" s="31"/>
      <c r="EH1051" s="31"/>
      <c r="EI1051" s="31"/>
      <c r="EJ1051" s="31"/>
      <c r="EK1051" s="31"/>
      <c r="EL1051" s="31"/>
      <c r="EM1051" s="31"/>
      <c r="EN1051" s="31"/>
      <c r="EO1051" s="31"/>
      <c r="EP1051" s="31"/>
      <c r="EQ1051" s="31"/>
      <c r="ER1051" s="31"/>
      <c r="ES1051" s="31"/>
      <c r="ET1051" s="31"/>
      <c r="EU1051" s="31"/>
      <c r="EV1051" s="31"/>
      <c r="EW1051" s="31"/>
      <c r="EX1051" s="31"/>
      <c r="EY1051" s="31"/>
      <c r="EZ1051" s="31"/>
      <c r="FA1051" s="31"/>
      <c r="FB1051" s="31"/>
      <c r="FC1051" s="31"/>
      <c r="FD1051" s="31"/>
      <c r="FE1051" s="31"/>
      <c r="FF1051" s="31"/>
      <c r="FG1051" s="31"/>
      <c r="FH1051" s="31"/>
      <c r="FI1051" s="31"/>
      <c r="FJ1051" s="31"/>
      <c r="FK1051" s="31"/>
      <c r="FL1051" s="31"/>
      <c r="FM1051" s="31"/>
      <c r="FN1051" s="31"/>
      <c r="FO1051" s="31"/>
      <c r="FP1051" s="31"/>
      <c r="FQ1051" s="31"/>
      <c r="FR1051" s="31"/>
      <c r="FS1051" s="31"/>
      <c r="FT1051" s="31"/>
      <c r="FU1051" s="31"/>
      <c r="FV1051" s="31"/>
      <c r="FW1051" s="31"/>
      <c r="FX1051" s="31"/>
      <c r="FY1051" s="31"/>
      <c r="FZ1051" s="31"/>
      <c r="GA1051" s="31"/>
      <c r="GB1051" s="31"/>
      <c r="GC1051" s="31"/>
      <c r="GD1051" s="31"/>
      <c r="GE1051" s="31"/>
      <c r="GF1051" s="31"/>
      <c r="GG1051" s="31"/>
      <c r="GH1051" s="31"/>
      <c r="GI1051" s="31"/>
      <c r="GJ1051" s="31"/>
      <c r="GK1051" s="31"/>
      <c r="GL1051" s="31"/>
      <c r="GM1051" s="31"/>
    </row>
    <row r="1052" spans="1:197" x14ac:dyDescent="0.25">
      <c r="A1052" s="19">
        <f t="shared" si="2041"/>
        <v>68</v>
      </c>
      <c r="B1052" s="28">
        <f>B1050+1</f>
        <v>1968</v>
      </c>
      <c r="C1052">
        <f t="shared" si="2042"/>
        <v>67</v>
      </c>
      <c r="BS1052" s="32">
        <f>BS851</f>
        <v>15.065535165097344</v>
      </c>
      <c r="BT1052">
        <f t="shared" ref="BT1052:DY1052" si="2045">IF(BT$507=BT1051,BT851,0)</f>
        <v>0</v>
      </c>
      <c r="BU1052">
        <f t="shared" si="2045"/>
        <v>0</v>
      </c>
      <c r="BV1052">
        <f t="shared" si="2045"/>
        <v>0</v>
      </c>
      <c r="BW1052">
        <f t="shared" si="2045"/>
        <v>0</v>
      </c>
      <c r="BX1052">
        <f t="shared" si="2045"/>
        <v>0</v>
      </c>
      <c r="BY1052">
        <f t="shared" si="2045"/>
        <v>0</v>
      </c>
      <c r="BZ1052">
        <f t="shared" si="2045"/>
        <v>0</v>
      </c>
      <c r="CA1052">
        <f t="shared" si="2045"/>
        <v>0</v>
      </c>
      <c r="CB1052">
        <f t="shared" si="2045"/>
        <v>0</v>
      </c>
      <c r="CC1052">
        <f t="shared" si="2045"/>
        <v>0</v>
      </c>
      <c r="CD1052">
        <f t="shared" si="2045"/>
        <v>0</v>
      </c>
      <c r="CE1052">
        <f t="shared" si="2045"/>
        <v>0</v>
      </c>
      <c r="CF1052">
        <f t="shared" si="2045"/>
        <v>0</v>
      </c>
      <c r="CG1052">
        <f t="shared" si="2045"/>
        <v>0</v>
      </c>
      <c r="CH1052">
        <f t="shared" si="2045"/>
        <v>0</v>
      </c>
      <c r="CI1052">
        <f t="shared" si="2045"/>
        <v>0</v>
      </c>
      <c r="CJ1052">
        <f t="shared" si="2045"/>
        <v>0</v>
      </c>
      <c r="CK1052">
        <f t="shared" si="2045"/>
        <v>0</v>
      </c>
      <c r="CL1052">
        <f t="shared" si="2045"/>
        <v>0</v>
      </c>
      <c r="CM1052">
        <f t="shared" si="2045"/>
        <v>0</v>
      </c>
      <c r="CN1052">
        <f t="shared" si="2045"/>
        <v>0</v>
      </c>
      <c r="CO1052">
        <f t="shared" si="2045"/>
        <v>0</v>
      </c>
      <c r="CP1052">
        <f t="shared" si="2045"/>
        <v>0</v>
      </c>
      <c r="CQ1052">
        <f t="shared" si="2045"/>
        <v>0</v>
      </c>
      <c r="CR1052">
        <f t="shared" si="2045"/>
        <v>0</v>
      </c>
      <c r="CS1052">
        <f t="shared" si="2045"/>
        <v>0</v>
      </c>
      <c r="CT1052">
        <f t="shared" si="2045"/>
        <v>0</v>
      </c>
      <c r="CU1052">
        <f t="shared" si="2045"/>
        <v>0</v>
      </c>
      <c r="CV1052">
        <f t="shared" si="2045"/>
        <v>0</v>
      </c>
      <c r="CW1052">
        <f t="shared" si="2045"/>
        <v>0</v>
      </c>
      <c r="CX1052">
        <f t="shared" si="2045"/>
        <v>15.065535165097344</v>
      </c>
      <c r="CY1052">
        <f t="shared" si="2045"/>
        <v>0</v>
      </c>
      <c r="CZ1052">
        <f t="shared" si="2045"/>
        <v>0</v>
      </c>
      <c r="DA1052">
        <f t="shared" si="2045"/>
        <v>0</v>
      </c>
      <c r="DB1052">
        <f t="shared" si="2045"/>
        <v>0</v>
      </c>
      <c r="DC1052">
        <f t="shared" si="2045"/>
        <v>0</v>
      </c>
      <c r="DD1052">
        <f t="shared" si="2045"/>
        <v>0</v>
      </c>
      <c r="DE1052">
        <f t="shared" si="2045"/>
        <v>0</v>
      </c>
      <c r="DF1052">
        <f t="shared" si="2045"/>
        <v>0</v>
      </c>
      <c r="DG1052">
        <f t="shared" si="2045"/>
        <v>0</v>
      </c>
      <c r="DH1052">
        <f t="shared" si="2045"/>
        <v>0</v>
      </c>
      <c r="DI1052">
        <f t="shared" si="2045"/>
        <v>0</v>
      </c>
      <c r="DJ1052">
        <f t="shared" si="2045"/>
        <v>0</v>
      </c>
      <c r="DK1052">
        <f t="shared" si="2045"/>
        <v>0</v>
      </c>
      <c r="DL1052">
        <f t="shared" si="2045"/>
        <v>0</v>
      </c>
      <c r="DM1052">
        <f t="shared" si="2045"/>
        <v>0</v>
      </c>
      <c r="DN1052">
        <f t="shared" si="2045"/>
        <v>0</v>
      </c>
      <c r="DO1052">
        <f t="shared" si="2045"/>
        <v>0</v>
      </c>
      <c r="DP1052">
        <f t="shared" si="2045"/>
        <v>0</v>
      </c>
      <c r="DQ1052">
        <f t="shared" si="2045"/>
        <v>0</v>
      </c>
      <c r="DR1052">
        <f t="shared" si="2045"/>
        <v>0</v>
      </c>
      <c r="DS1052">
        <f t="shared" si="2045"/>
        <v>0</v>
      </c>
      <c r="DT1052">
        <f t="shared" si="2045"/>
        <v>0</v>
      </c>
      <c r="DU1052">
        <f t="shared" si="2045"/>
        <v>0</v>
      </c>
      <c r="DV1052">
        <f t="shared" si="2045"/>
        <v>0</v>
      </c>
      <c r="DW1052">
        <f t="shared" si="2045"/>
        <v>0</v>
      </c>
      <c r="DX1052">
        <f t="shared" si="2045"/>
        <v>0</v>
      </c>
      <c r="DY1052">
        <f t="shared" si="2045"/>
        <v>0</v>
      </c>
      <c r="EE1052" s="13">
        <f>SUM(D1052:EC1052)</f>
        <v>30.131070330194689</v>
      </c>
    </row>
    <row r="1053" spans="1:197" x14ac:dyDescent="0.25">
      <c r="A1053" s="19">
        <f t="shared" si="2041"/>
        <v>69</v>
      </c>
      <c r="B1053" s="28"/>
      <c r="C1053">
        <f t="shared" si="2042"/>
        <v>68</v>
      </c>
      <c r="BU1053" s="31">
        <f>IF(MAX($D1053:BT1053)+BU$915=BU$914-IF(SUM($D1053:BS1053)=0,$C1053,0),BU$914,IF(MAX($D1053:BT1053)+BZ$915=BU$914-IF(SUM($D1053:BS1053)=0,$C1053,0),BU$914,0))</f>
        <v>0</v>
      </c>
      <c r="BV1053" s="31">
        <f>IF(MAX($D1053:BU1053)+BV$915=BV$914-IF(SUM($D1053:BT1053)=0,$C1053,0),BV$914,IF(MAX($D1053:BU1053)+CA$915=BV$914-IF(SUM($D1053:BT1053)=0,$C1053,0),BV$914,0))</f>
        <v>0</v>
      </c>
      <c r="BW1053" s="31">
        <f>IF(MAX($D1053:BV1053)+BW$915=BW$914-IF(SUM($D1053:BU1053)=0,$C1053,0),BW$914,IF(MAX($D1053:BV1053)+CB$915=BW$914-IF(SUM($D1053:BU1053)=0,$C1053,0),BW$914,0))</f>
        <v>0</v>
      </c>
      <c r="BX1053" s="31">
        <f>IF(MAX($D1053:BW1053)+BX$915=BX$914-IF(SUM($D1053:BV1053)=0,$C1053,0),BX$914,IF(MAX($D1053:BW1053)+CC$915=BX$914-IF(SUM($D1053:BV1053)=0,$C1053,0),BX$914,0))</f>
        <v>0</v>
      </c>
      <c r="BY1053" s="31">
        <f>IF(MAX($D1053:BX1053)+BY$915=BY$914-IF(SUM($D1053:BW1053)=0,$C1053,0),BY$914,IF(MAX($D1053:BX1053)+CD$915=BY$914-IF(SUM($D1053:BW1053)=0,$C1053,0),BY$914,0))</f>
        <v>0</v>
      </c>
      <c r="BZ1053" s="31">
        <f>IF(MAX($D1053:BY1053)+BZ$915=BZ$914-IF(SUM($D1053:BX1053)=0,$C1053,0),BZ$914,IF(MAX($D1053:BY1053)+CE$915=BZ$914-IF(SUM($D1053:BX1053)=0,$C1053,0),BZ$914,0))</f>
        <v>0</v>
      </c>
      <c r="CA1053" s="31">
        <f>IF(MAX($D1053:BZ1053)+CA$915=CA$914-IF(SUM($D1053:BY1053)=0,$C1053,0),CA$914,IF(MAX($D1053:BZ1053)+CF$915=CA$914-IF(SUM($D1053:BY1053)=0,$C1053,0),CA$914,0))</f>
        <v>0</v>
      </c>
      <c r="CB1053" s="31">
        <f>IF(MAX($D1053:CA1053)+CB$915=CB$914-IF(SUM($D1053:BZ1053)=0,$C1053,0),CB$914,IF(MAX($D1053:CA1053)+CG$915=CB$914-IF(SUM($D1053:BZ1053)=0,$C1053,0),CB$914,0))</f>
        <v>0</v>
      </c>
      <c r="CC1053" s="31">
        <f>IF(MAX($D1053:CB1053)+CC$915=CC$914-IF(SUM($D1053:CA1053)=0,$C1053,0),CC$914,IF(MAX($D1053:CB1053)+CH$915=CC$914-IF(SUM($D1053:CA1053)=0,$C1053,0),CC$914,0))</f>
        <v>0</v>
      </c>
      <c r="CD1053" s="31">
        <f>IF(MAX($D1053:CC1053)+CD$915=CD$914-IF(SUM($D1053:CB1053)=0,$C1053,0),CD$914,IF(MAX($D1053:CC1053)+CI$915=CD$914-IF(SUM($D1053:CB1053)=0,$C1053,0),CD$914,0))</f>
        <v>0</v>
      </c>
      <c r="CE1053" s="31">
        <f>IF(MAX($D1053:CD1053)+CE$915=CE$914-IF(SUM($D1053:CC1053)=0,$C1053,0),CE$914,IF(MAX($D1053:CD1053)+CJ$915=CE$914-IF(SUM($D1053:CC1053)=0,$C1053,0),CE$914,0))</f>
        <v>0</v>
      </c>
      <c r="CF1053" s="31">
        <f>IF(MAX($D1053:CE1053)+CF$915=CF$914-IF(SUM($D1053:CD1053)=0,$C1053,0),CF$914,IF(MAX($D1053:CE1053)+CK$915=CF$914-IF(SUM($D1053:CD1053)=0,$C1053,0),CF$914,0))</f>
        <v>0</v>
      </c>
      <c r="CG1053" s="31">
        <f>IF(MAX($D1053:CF1053)+CG$915=CG$914-IF(SUM($D1053:CE1053)=0,$C1053,0),CG$914,IF(MAX($D1053:CF1053)+CL$915=CG$914-IF(SUM($D1053:CE1053)=0,$C1053,0),CG$914,0))</f>
        <v>0</v>
      </c>
      <c r="CH1053" s="31">
        <f>IF(MAX($D1053:CG1053)+CH$915=CH$914-IF(SUM($D1053:CF1053)=0,$C1053,0),CH$914,IF(MAX($D1053:CG1053)+CM$915=CH$914-IF(SUM($D1053:CF1053)=0,$C1053,0),CH$914,0))</f>
        <v>0</v>
      </c>
      <c r="CI1053" s="31">
        <f>IF(MAX($D1053:CH1053)+CI$915=CI$914-IF(SUM($D1053:CG1053)=0,$C1053,0),CI$914,IF(MAX($D1053:CH1053)+CN$915=CI$914-IF(SUM($D1053:CG1053)=0,$C1053,0),CI$914,0))</f>
        <v>0</v>
      </c>
      <c r="CJ1053" s="31">
        <f>IF(MAX($D1053:CI1053)+CJ$915=CJ$914-IF(SUM($D1053:CH1053)=0,$C1053,0),CJ$914,IF(MAX($D1053:CI1053)+CO$915=CJ$914-IF(SUM($D1053:CH1053)=0,$C1053,0),CJ$914,0))</f>
        <v>0</v>
      </c>
      <c r="CK1053" s="31">
        <f>IF(MAX($D1053:CJ1053)+CK$915=CK$914-IF(SUM($D1053:CI1053)=0,$C1053,0),CK$914,IF(MAX($D1053:CJ1053)+CP$915=CK$914-IF(SUM($D1053:CI1053)=0,$C1053,0),CK$914,0))</f>
        <v>0</v>
      </c>
      <c r="CL1053" s="31">
        <f>IF(MAX($D1053:CK1053)+CL$915=CL$914-IF(SUM($D1053:CJ1053)=0,$C1053,0),CL$914,IF(MAX($D1053:CK1053)+CQ$915=CL$914-IF(SUM($D1053:CJ1053)=0,$C1053,0),CL$914,0))</f>
        <v>0</v>
      </c>
      <c r="CM1053" s="31">
        <f>IF(MAX($D1053:CL1053)+CM$915=CM$914-IF(SUM($D1053:CK1053)=0,$C1053,0),CM$914,IF(MAX($D1053:CL1053)+CR$915=CM$914-IF(SUM($D1053:CK1053)=0,$C1053,0),CM$914,0))</f>
        <v>0</v>
      </c>
      <c r="CN1053" s="31">
        <f>IF(MAX($D1053:CM1053)+CN$915=CN$914-IF(SUM($D1053:CL1053)=0,$C1053,0),CN$914,IF(MAX($D1053:CM1053)+CS$915=CN$914-IF(SUM($D1053:CL1053)=0,$C1053,0),CN$914,0))</f>
        <v>0</v>
      </c>
      <c r="CO1053" s="31">
        <f>IF(MAX($D1053:CN1053)+CO$915=CO$914-IF(SUM($D1053:CM1053)=0,$C1053,0),CO$914,IF(MAX($D1053:CN1053)+CT$915=CO$914-IF(SUM($D1053:CM1053)=0,$C1053,0),CO$914,0))</f>
        <v>0</v>
      </c>
      <c r="CP1053" s="31">
        <f>IF(MAX($D1053:CO1053)+CP$915=CP$914-IF(SUM($D1053:CN1053)=0,$C1053,0),CP$914,IF(MAX($D1053:CO1053)+CU$915=CP$914-IF(SUM($D1053:CN1053)=0,$C1053,0),CP$914,0))</f>
        <v>0</v>
      </c>
      <c r="CQ1053" s="31">
        <f>IF(MAX($D1053:CP1053)+CQ$915=CQ$914-IF(SUM($D1053:CO1053)=0,$C1053,0),CQ$914,IF(MAX($D1053:CP1053)+CV$915=CQ$914-IF(SUM($D1053:CO1053)=0,$C1053,0),CQ$914,0))</f>
        <v>0</v>
      </c>
      <c r="CR1053" s="31">
        <f>IF(MAX($D1053:CQ1053)+CR$915=CR$914-IF(SUM($D1053:CP1053)=0,$C1053,0),CR$914,IF(MAX($D1053:CQ1053)+CW$915=CR$914-IF(SUM($D1053:CP1053)=0,$C1053,0),CR$914,0))</f>
        <v>0</v>
      </c>
      <c r="CS1053" s="31">
        <f>IF(MAX($D1053:CR1053)+CS$915=CS$914-IF(SUM($D1053:CQ1053)=0,$C1053,0),CS$914,IF(MAX($D1053:CR1053)+CX$915=CS$914-IF(SUM($D1053:CQ1053)=0,$C1053,0),CS$914,0))</f>
        <v>0</v>
      </c>
      <c r="CT1053" s="31">
        <f>IF(MAX($D1053:CS1053)+CT$915=CT$914-IF(SUM($D1053:CR1053)=0,$C1053,0),CT$914,IF(MAX($D1053:CS1053)+CY$915=CT$914-IF(SUM($D1053:CR1053)=0,$C1053,0),CT$914,0))</f>
        <v>0</v>
      </c>
      <c r="CU1053" s="31">
        <f>IF(MAX($D1053:CT1053)+CU$915=CU$914-IF(SUM($D1053:CS1053)=0,$C1053,0),CU$914,IF(MAX($D1053:CT1053)+CZ$915=CU$914-IF(SUM($D1053:CS1053)=0,$C1053,0),CU$914,0))</f>
        <v>0</v>
      </c>
      <c r="CV1053" s="31">
        <f>IF(MAX($D1053:CU1053)+CV$915=CV$914-IF(SUM($D1053:CT1053)=0,$C1053,0),CV$914,IF(MAX($D1053:CU1053)+DA$915=CV$914-IF(SUM($D1053:CT1053)=0,$C1053,0),CV$914,0))</f>
        <v>0</v>
      </c>
      <c r="CW1053" s="31">
        <f>IF(MAX($D1053:CV1053)+CW$915=CW$914-IF(SUM($D1053:CU1053)=0,$C1053,0),CW$914,IF(MAX($D1053:CV1053)+DB$915=CW$914-IF(SUM($D1053:CU1053)=0,$C1053,0),CW$914,0))</f>
        <v>0</v>
      </c>
      <c r="CX1053" s="31">
        <f>IF(MAX($D1053:CW1053)+CX$915=CX$914-IF(SUM($D1053:CV1053)=0,$C1053,0),CX$914,IF(MAX($D1053:CW1053)+DC$915=CX$914-IF(SUM($D1053:CV1053)=0,$C1053,0),CX$914,0))</f>
        <v>0</v>
      </c>
      <c r="CY1053" s="31">
        <f>IF(MAX($D1053:CX1053)+CY$915=CY$914-IF(SUM($D1053:CW1053)=0,$C1053,0),CY$914,IF(MAX($D1053:CX1053)+DD$915=CY$914-IF(SUM($D1053:CW1053)=0,$C1053,0),CY$914,0))</f>
        <v>0</v>
      </c>
      <c r="CZ1053" s="31">
        <f>IF(MAX($D1053:CY1053)+CZ$915=CZ$914-IF(SUM($D1053:CX1053)=0,$C1053,0),CZ$914,IF(MAX($D1053:CY1053)+DE$915=CZ$914-IF(SUM($D1053:CX1053)=0,$C1053,0),CZ$914,0))</f>
        <v>0</v>
      </c>
      <c r="DA1053" s="31">
        <f>IF(MAX($D1053:CZ1053)+DA$915=DA$914-IF(SUM($D1053:CY1053)=0,$C1053,0),DA$914,IF(MAX($D1053:CZ1053)+DF$915=DA$914-IF(SUM($D1053:CY1053)=0,$C1053,0),DA$914,0))</f>
        <v>101</v>
      </c>
      <c r="DB1053" s="31">
        <f>IF(MAX($D1053:DA1053)+DB$915=DB$914-IF(SUM($D1053:CZ1053)=0,$C1053,0),DB$914,IF(MAX($D1053:DA1053)+DG$915=DB$914-IF(SUM($D1053:CZ1053)=0,$C1053,0),DB$914,0))</f>
        <v>0</v>
      </c>
      <c r="DC1053" s="31">
        <f>IF(MAX($D1053:DB1053)+DC$915=DC$914-IF(SUM($D1053:DA1053)=0,$C1053,0),DC$914,IF(MAX($D1053:DB1053)+DH$915=DC$914-IF(SUM($D1053:DA1053)=0,$C1053,0),DC$914,0))</f>
        <v>0</v>
      </c>
      <c r="DD1053" s="31">
        <f>IF(MAX($D1053:DC1053)+DD$915=DD$914-IF(SUM($D1053:DB1053)=0,$C1053,0),DD$914,IF(MAX($D1053:DC1053)+DI$915=DD$914-IF(SUM($D1053:DB1053)=0,$C1053,0),DD$914,0))</f>
        <v>0</v>
      </c>
      <c r="DE1053" s="31">
        <f>IF(MAX($D1053:DD1053)+DE$915=DE$914-IF(SUM($D1053:DC1053)=0,$C1053,0),DE$914,IF(MAX($D1053:DD1053)+DJ$915=DE$914-IF(SUM($D1053:DC1053)=0,$C1053,0),DE$914,0))</f>
        <v>0</v>
      </c>
      <c r="DF1053" s="31">
        <f>IF(MAX($D1053:DE1053)+DF$915=DF$914-IF(SUM($D1053:DD1053)=0,$C1053,0),DF$914,IF(MAX($D1053:DE1053)+DK$915=DF$914-IF(SUM($D1053:DD1053)=0,$C1053,0),DF$914,0))</f>
        <v>0</v>
      </c>
      <c r="DG1053" s="31">
        <f>IF(MAX($D1053:DF1053)+DG$915=DG$914-IF(SUM($D1053:DE1053)=0,$C1053,0),DG$914,IF(MAX($D1053:DF1053)+DL$915=DG$914-IF(SUM($D1053:DE1053)=0,$C1053,0),DG$914,0))</f>
        <v>0</v>
      </c>
      <c r="DH1053" s="31">
        <f>IF(MAX($D1053:DG1053)+DH$915=DH$914-IF(SUM($D1053:DF1053)=0,$C1053,0),DH$914,IF(MAX($D1053:DG1053)+DM$915=DH$914-IF(SUM($D1053:DF1053)=0,$C1053,0),DH$914,0))</f>
        <v>0</v>
      </c>
      <c r="DI1053" s="31">
        <f>IF(MAX($D1053:DH1053)+DI$915=DI$914-IF(SUM($D1053:DG1053)=0,$C1053,0),DI$914,IF(MAX($D1053:DH1053)+DN$915=DI$914-IF(SUM($D1053:DG1053)=0,$C1053,0),DI$914,0))</f>
        <v>0</v>
      </c>
      <c r="DJ1053" s="31">
        <f>IF(MAX($D1053:DI1053)+DJ$915=DJ$914-IF(SUM($D1053:DH1053)=0,$C1053,0),DJ$914,IF(MAX($D1053:DI1053)+DO$915=DJ$914-IF(SUM($D1053:DH1053)=0,$C1053,0),DJ$914,0))</f>
        <v>0</v>
      </c>
      <c r="DK1053" s="31">
        <f>IF(MAX($D1053:DJ1053)+DK$915=DK$914-IF(SUM($D1053:DI1053)=0,$C1053,0),DK$914,IF(MAX($D1053:DJ1053)+DP$915=DK$914-IF(SUM($D1053:DI1053)=0,$C1053,0),DK$914,0))</f>
        <v>0</v>
      </c>
      <c r="DL1053" s="31">
        <f>IF(MAX($D1053:DK1053)+DL$915=DL$914-IF(SUM($D1053:DJ1053)=0,$C1053,0),DL$914,IF(MAX($D1053:DK1053)+DQ$915=DL$914-IF(SUM($D1053:DJ1053)=0,$C1053,0),DL$914,0))</f>
        <v>0</v>
      </c>
      <c r="DM1053" s="31">
        <f>IF(MAX($D1053:DL1053)+DM$915=DM$914-IF(SUM($D1053:DK1053)=0,$C1053,0),DM$914,IF(MAX($D1053:DL1053)+DR$915=DM$914-IF(SUM($D1053:DK1053)=0,$C1053,0),DM$914,0))</f>
        <v>0</v>
      </c>
      <c r="DN1053" s="31">
        <f>IF(MAX($D1053:DM1053)+DN$915=DN$914-IF(SUM($D1053:DL1053)=0,$C1053,0),DN$914,IF(MAX($D1053:DM1053)+DS$915=DN$914-IF(SUM($D1053:DL1053)=0,$C1053,0),DN$914,0))</f>
        <v>0</v>
      </c>
      <c r="DO1053" s="31">
        <f>IF(MAX($D1053:DN1053)+DO$915=DO$914-IF(SUM($D1053:DM1053)=0,$C1053,0),DO$914,IF(MAX($D1053:DN1053)+DT$915=DO$914-IF(SUM($D1053:DM1053)=0,$C1053,0),DO$914,0))</f>
        <v>0</v>
      </c>
      <c r="DP1053" s="31">
        <f>IF(MAX($D1053:DO1053)+DP$915=DP$914-IF(SUM($D1053:DN1053)=0,$C1053,0),DP$914,IF(MAX($D1053:DO1053)+DU$915=DP$914-IF(SUM($D1053:DN1053)=0,$C1053,0),DP$914,0))</f>
        <v>0</v>
      </c>
      <c r="DQ1053" s="31">
        <f>IF(MAX($D1053:DP1053)+DQ$915=DQ$914-IF(SUM($D1053:DO1053)=0,$C1053,0),DQ$914,IF(MAX($D1053:DP1053)+DV$915=DQ$914-IF(SUM($D1053:DO1053)=0,$C1053,0),DQ$914,0))</f>
        <v>0</v>
      </c>
      <c r="DR1053" s="31">
        <f>IF(MAX($D1053:DQ1053)+DR$915=DR$914-IF(SUM($D1053:DP1053)=0,$C1053,0),DR$914,IF(MAX($D1053:DQ1053)+DW$915=DR$914-IF(SUM($D1053:DP1053)=0,$C1053,0),DR$914,0))</f>
        <v>0</v>
      </c>
      <c r="DS1053" s="31">
        <f>IF(MAX($D1053:DR1053)+DS$915=DS$914-IF(SUM($D1053:DQ1053)=0,$C1053,0),DS$914,IF(MAX($D1053:DR1053)+DX$915=DS$914-IF(SUM($D1053:DQ1053)=0,$C1053,0),DS$914,0))</f>
        <v>0</v>
      </c>
      <c r="DT1053" s="31">
        <f>IF(MAX($D1053:DS1053)+DT$915=DT$914-IF(SUM($D1053:DR1053)=0,$C1053,0),DT$914,IF(MAX($D1053:DS1053)+DY$915=DT$914-IF(SUM($D1053:DR1053)=0,$C1053,0),DT$914,0))</f>
        <v>0</v>
      </c>
      <c r="DU1053" s="31">
        <f>IF(MAX($D1053:DT1053)+DU$915=DU$914-IF(SUM($D1053:DS1053)=0,$C1053,0),DU$914,IF(MAX($D1053:DT1053)+DZ$915=DU$914-IF(SUM($D1053:DS1053)=0,$C1053,0),DU$914,0))</f>
        <v>0</v>
      </c>
      <c r="DV1053" s="31">
        <f>IF(MAX($D1053:DU1053)+DV$915=DV$914-IF(SUM($D1053:DT1053)=0,$C1053,0),DV$914,IF(MAX($D1053:DU1053)+EA$915=DV$914-IF(SUM($D1053:DT1053)=0,$C1053,0),DV$914,0))</f>
        <v>0</v>
      </c>
      <c r="DW1053" s="31">
        <f>IF(MAX($D1053:DV1053)+DW$915=DW$914-IF(SUM($D1053:DU1053)=0,$C1053,0),DW$914,IF(MAX($D1053:DV1053)+EB$915=DW$914-IF(SUM($D1053:DU1053)=0,$C1053,0),DW$914,0))</f>
        <v>0</v>
      </c>
      <c r="DX1053" s="31">
        <f>IF(MAX($D1053:DW1053)+DX$915=DX$914-IF(SUM($D1053:DV1053)=0,$C1053,0),DX$914,IF(MAX($D1053:DW1053)+EC$915=DX$914-IF(SUM($D1053:DV1053)=0,$C1053,0),DX$914,0))</f>
        <v>0</v>
      </c>
      <c r="DY1053" s="31">
        <f>IF(MAX($D1053:DX1053)+DY$915=DY$914-IF(SUM($D1053:DW1053)=0,$C1053,0),DY$914,IF(MAX($D1053:DX1053)+ED$915=DY$914-IF(SUM($D1053:DW1053)=0,$C1053,0),DY$914,0))</f>
        <v>0</v>
      </c>
      <c r="DZ1053" s="31"/>
      <c r="EA1053" s="31"/>
      <c r="EB1053" s="31"/>
      <c r="EC1053" s="31"/>
      <c r="ED1053" s="31"/>
      <c r="EE1053">
        <f>IF(EE1054=0,0,EE1054)</f>
        <v>30.131070330194689</v>
      </c>
      <c r="EF1053" s="31"/>
      <c r="EG1053" s="31"/>
      <c r="EH1053" s="31"/>
      <c r="EI1053" s="31"/>
      <c r="EJ1053" s="31"/>
      <c r="EK1053" s="31"/>
      <c r="EL1053" s="31"/>
      <c r="EM1053" s="31"/>
      <c r="EN1053" s="31"/>
      <c r="EO1053" s="31"/>
      <c r="EP1053" s="31"/>
      <c r="EQ1053" s="31"/>
      <c r="ER1053" s="31"/>
      <c r="ES1053" s="31"/>
      <c r="ET1053" s="31"/>
      <c r="EU1053" s="31"/>
      <c r="EV1053" s="31"/>
      <c r="EW1053" s="31"/>
      <c r="EX1053" s="31"/>
      <c r="EY1053" s="31"/>
      <c r="EZ1053" s="31"/>
      <c r="FA1053" s="31"/>
      <c r="FB1053" s="31"/>
      <c r="FC1053" s="31"/>
      <c r="FD1053" s="31"/>
      <c r="FE1053" s="31"/>
      <c r="FF1053" s="31"/>
      <c r="FG1053" s="31"/>
      <c r="FH1053" s="31"/>
      <c r="FI1053" s="31"/>
      <c r="FJ1053" s="31"/>
      <c r="FK1053" s="31"/>
      <c r="FL1053" s="31"/>
      <c r="FM1053" s="31"/>
      <c r="FN1053" s="31"/>
      <c r="FO1053" s="31"/>
      <c r="FP1053" s="31"/>
      <c r="FQ1053" s="31"/>
      <c r="FR1053" s="31"/>
      <c r="FS1053" s="31"/>
      <c r="FT1053" s="31"/>
      <c r="FU1053" s="31"/>
      <c r="FV1053" s="31"/>
      <c r="FW1053" s="31"/>
      <c r="FX1053" s="31"/>
      <c r="FY1053" s="31"/>
      <c r="FZ1053" s="31"/>
      <c r="GA1053" s="31"/>
      <c r="GB1053" s="31"/>
      <c r="GC1053" s="31"/>
      <c r="GD1053" s="31"/>
      <c r="GE1053" s="31"/>
      <c r="GF1053" s="31"/>
      <c r="GG1053" s="31"/>
      <c r="GH1053" s="31"/>
      <c r="GI1053" s="31"/>
      <c r="GJ1053" s="31"/>
      <c r="GK1053" s="31"/>
      <c r="GL1053" s="31"/>
      <c r="GM1053" s="31"/>
      <c r="GN1053" s="31"/>
    </row>
    <row r="1054" spans="1:197" x14ac:dyDescent="0.25">
      <c r="A1054" s="19">
        <f t="shared" si="2041"/>
        <v>69</v>
      </c>
      <c r="B1054" s="28">
        <f>B1052+1</f>
        <v>1969</v>
      </c>
      <c r="C1054">
        <f t="shared" si="2042"/>
        <v>68</v>
      </c>
      <c r="BT1054" s="32">
        <f>BT852</f>
        <v>15.065535165097344</v>
      </c>
      <c r="BU1054">
        <f t="shared" ref="BU1054:DY1054" si="2046">IF(BU$507=BU1053,BU852,0)</f>
        <v>0</v>
      </c>
      <c r="BV1054">
        <f t="shared" si="2046"/>
        <v>0</v>
      </c>
      <c r="BW1054">
        <f t="shared" si="2046"/>
        <v>0</v>
      </c>
      <c r="BX1054">
        <f t="shared" si="2046"/>
        <v>0</v>
      </c>
      <c r="BY1054">
        <f t="shared" si="2046"/>
        <v>0</v>
      </c>
      <c r="BZ1054">
        <f t="shared" si="2046"/>
        <v>0</v>
      </c>
      <c r="CA1054">
        <f t="shared" si="2046"/>
        <v>0</v>
      </c>
      <c r="CB1054">
        <f t="shared" si="2046"/>
        <v>0</v>
      </c>
      <c r="CC1054">
        <f t="shared" si="2046"/>
        <v>0</v>
      </c>
      <c r="CD1054">
        <f t="shared" si="2046"/>
        <v>0</v>
      </c>
      <c r="CE1054">
        <f t="shared" si="2046"/>
        <v>0</v>
      </c>
      <c r="CF1054">
        <f t="shared" si="2046"/>
        <v>0</v>
      </c>
      <c r="CG1054">
        <f t="shared" si="2046"/>
        <v>0</v>
      </c>
      <c r="CH1054">
        <f t="shared" si="2046"/>
        <v>0</v>
      </c>
      <c r="CI1054">
        <f t="shared" si="2046"/>
        <v>0</v>
      </c>
      <c r="CJ1054">
        <f t="shared" si="2046"/>
        <v>0</v>
      </c>
      <c r="CK1054">
        <f t="shared" si="2046"/>
        <v>0</v>
      </c>
      <c r="CL1054">
        <f t="shared" si="2046"/>
        <v>0</v>
      </c>
      <c r="CM1054">
        <f t="shared" si="2046"/>
        <v>0</v>
      </c>
      <c r="CN1054">
        <f t="shared" si="2046"/>
        <v>0</v>
      </c>
      <c r="CO1054">
        <f t="shared" si="2046"/>
        <v>0</v>
      </c>
      <c r="CP1054">
        <f t="shared" si="2046"/>
        <v>0</v>
      </c>
      <c r="CQ1054">
        <f t="shared" si="2046"/>
        <v>0</v>
      </c>
      <c r="CR1054">
        <f t="shared" si="2046"/>
        <v>0</v>
      </c>
      <c r="CS1054">
        <f t="shared" si="2046"/>
        <v>0</v>
      </c>
      <c r="CT1054">
        <f t="shared" si="2046"/>
        <v>0</v>
      </c>
      <c r="CU1054">
        <f t="shared" si="2046"/>
        <v>0</v>
      </c>
      <c r="CV1054">
        <f t="shared" si="2046"/>
        <v>0</v>
      </c>
      <c r="CW1054">
        <f t="shared" si="2046"/>
        <v>0</v>
      </c>
      <c r="CX1054">
        <f t="shared" si="2046"/>
        <v>0</v>
      </c>
      <c r="CY1054">
        <f t="shared" si="2046"/>
        <v>0</v>
      </c>
      <c r="CZ1054">
        <f t="shared" si="2046"/>
        <v>0</v>
      </c>
      <c r="DA1054">
        <f t="shared" si="2046"/>
        <v>15.065535165097344</v>
      </c>
      <c r="DB1054">
        <f t="shared" si="2046"/>
        <v>0</v>
      </c>
      <c r="DC1054">
        <f t="shared" si="2046"/>
        <v>0</v>
      </c>
      <c r="DD1054">
        <f t="shared" si="2046"/>
        <v>0</v>
      </c>
      <c r="DE1054">
        <f t="shared" si="2046"/>
        <v>0</v>
      </c>
      <c r="DF1054">
        <f t="shared" si="2046"/>
        <v>0</v>
      </c>
      <c r="DG1054">
        <f t="shared" si="2046"/>
        <v>0</v>
      </c>
      <c r="DH1054">
        <f t="shared" si="2046"/>
        <v>0</v>
      </c>
      <c r="DI1054">
        <f t="shared" si="2046"/>
        <v>0</v>
      </c>
      <c r="DJ1054">
        <f t="shared" si="2046"/>
        <v>0</v>
      </c>
      <c r="DK1054">
        <f t="shared" si="2046"/>
        <v>0</v>
      </c>
      <c r="DL1054">
        <f t="shared" si="2046"/>
        <v>0</v>
      </c>
      <c r="DM1054">
        <f t="shared" si="2046"/>
        <v>0</v>
      </c>
      <c r="DN1054">
        <f t="shared" si="2046"/>
        <v>0</v>
      </c>
      <c r="DO1054">
        <f t="shared" si="2046"/>
        <v>0</v>
      </c>
      <c r="DP1054">
        <f t="shared" si="2046"/>
        <v>0</v>
      </c>
      <c r="DQ1054">
        <f t="shared" si="2046"/>
        <v>0</v>
      </c>
      <c r="DR1054">
        <f t="shared" si="2046"/>
        <v>0</v>
      </c>
      <c r="DS1054">
        <f t="shared" si="2046"/>
        <v>0</v>
      </c>
      <c r="DT1054">
        <f t="shared" si="2046"/>
        <v>0</v>
      </c>
      <c r="DU1054">
        <f t="shared" si="2046"/>
        <v>0</v>
      </c>
      <c r="DV1054">
        <f t="shared" si="2046"/>
        <v>0</v>
      </c>
      <c r="DW1054">
        <f t="shared" si="2046"/>
        <v>0</v>
      </c>
      <c r="DX1054">
        <f t="shared" si="2046"/>
        <v>0</v>
      </c>
      <c r="DY1054">
        <f t="shared" si="2046"/>
        <v>0</v>
      </c>
      <c r="EE1054" s="13">
        <f>SUM(D1054:EC1054)</f>
        <v>30.131070330194689</v>
      </c>
    </row>
    <row r="1055" spans="1:197" x14ac:dyDescent="0.25">
      <c r="A1055" s="19">
        <f t="shared" si="2041"/>
        <v>70</v>
      </c>
      <c r="B1055" s="28"/>
      <c r="C1055">
        <f t="shared" si="2042"/>
        <v>69</v>
      </c>
      <c r="BV1055" s="31">
        <f>IF(MAX($D1055:BU1055)+BV$915=BV$914-IF(SUM($D1055:BT1055)=0,$C1055,0),BV$914,IF(MAX($D1055:BU1055)+CA$915=BV$914-IF(SUM($D1055:BT1055)=0,$C1055,0),BV$914,0))</f>
        <v>0</v>
      </c>
      <c r="BW1055" s="31">
        <f>IF(MAX($D1055:BV1055)+BW$915=BW$914-IF(SUM($D1055:BU1055)=0,$C1055,0),BW$914,IF(MAX($D1055:BV1055)+CB$915=BW$914-IF(SUM($D1055:BU1055)=0,$C1055,0),BW$914,0))</f>
        <v>0</v>
      </c>
      <c r="BX1055" s="31">
        <f>IF(MAX($D1055:BW1055)+BX$915=BX$914-IF(SUM($D1055:BV1055)=0,$C1055,0),BX$914,IF(MAX($D1055:BW1055)+CC$915=BX$914-IF(SUM($D1055:BV1055)=0,$C1055,0),BX$914,0))</f>
        <v>0</v>
      </c>
      <c r="BY1055" s="31">
        <f>IF(MAX($D1055:BX1055)+BY$915=BY$914-IF(SUM($D1055:BW1055)=0,$C1055,0),BY$914,IF(MAX($D1055:BX1055)+CD$915=BY$914-IF(SUM($D1055:BW1055)=0,$C1055,0),BY$914,0))</f>
        <v>0</v>
      </c>
      <c r="BZ1055" s="31">
        <f>IF(MAX($D1055:BY1055)+BZ$915=BZ$914-IF(SUM($D1055:BX1055)=0,$C1055,0),BZ$914,IF(MAX($D1055:BY1055)+CE$915=BZ$914-IF(SUM($D1055:BX1055)=0,$C1055,0),BZ$914,0))</f>
        <v>0</v>
      </c>
      <c r="CA1055" s="31">
        <f>IF(MAX($D1055:BZ1055)+CA$915=CA$914-IF(SUM($D1055:BY1055)=0,$C1055,0),CA$914,IF(MAX($D1055:BZ1055)+CF$915=CA$914-IF(SUM($D1055:BY1055)=0,$C1055,0),CA$914,0))</f>
        <v>0</v>
      </c>
      <c r="CB1055" s="31">
        <f>IF(MAX($D1055:CA1055)+CB$915=CB$914-IF(SUM($D1055:BZ1055)=0,$C1055,0),CB$914,IF(MAX($D1055:CA1055)+CG$915=CB$914-IF(SUM($D1055:BZ1055)=0,$C1055,0),CB$914,0))</f>
        <v>0</v>
      </c>
      <c r="CC1055" s="31">
        <f>IF(MAX($D1055:CB1055)+CC$915=CC$914-IF(SUM($D1055:CA1055)=0,$C1055,0),CC$914,IF(MAX($D1055:CB1055)+CH$915=CC$914-IF(SUM($D1055:CA1055)=0,$C1055,0),CC$914,0))</f>
        <v>0</v>
      </c>
      <c r="CD1055" s="31">
        <f>IF(MAX($D1055:CC1055)+CD$915=CD$914-IF(SUM($D1055:CB1055)=0,$C1055,0),CD$914,IF(MAX($D1055:CC1055)+CI$915=CD$914-IF(SUM($D1055:CB1055)=0,$C1055,0),CD$914,0))</f>
        <v>0</v>
      </c>
      <c r="CE1055" s="31">
        <f>IF(MAX($D1055:CD1055)+CE$915=CE$914-IF(SUM($D1055:CC1055)=0,$C1055,0),CE$914,IF(MAX($D1055:CD1055)+CJ$915=CE$914-IF(SUM($D1055:CC1055)=0,$C1055,0),CE$914,0))</f>
        <v>0</v>
      </c>
      <c r="CF1055" s="31">
        <f>IF(MAX($D1055:CE1055)+CF$915=CF$914-IF(SUM($D1055:CD1055)=0,$C1055,0),CF$914,IF(MAX($D1055:CE1055)+CK$915=CF$914-IF(SUM($D1055:CD1055)=0,$C1055,0),CF$914,0))</f>
        <v>0</v>
      </c>
      <c r="CG1055" s="31">
        <f>IF(MAX($D1055:CF1055)+CG$915=CG$914-IF(SUM($D1055:CE1055)=0,$C1055,0),CG$914,IF(MAX($D1055:CF1055)+CL$915=CG$914-IF(SUM($D1055:CE1055)=0,$C1055,0),CG$914,0))</f>
        <v>0</v>
      </c>
      <c r="CH1055" s="31">
        <f>IF(MAX($D1055:CG1055)+CH$915=CH$914-IF(SUM($D1055:CF1055)=0,$C1055,0),CH$914,IF(MAX($D1055:CG1055)+CM$915=CH$914-IF(SUM($D1055:CF1055)=0,$C1055,0),CH$914,0))</f>
        <v>0</v>
      </c>
      <c r="CI1055" s="31">
        <f>IF(MAX($D1055:CH1055)+CI$915=CI$914-IF(SUM($D1055:CG1055)=0,$C1055,0),CI$914,IF(MAX($D1055:CH1055)+CN$915=CI$914-IF(SUM($D1055:CG1055)=0,$C1055,0),CI$914,0))</f>
        <v>0</v>
      </c>
      <c r="CJ1055" s="31">
        <f>IF(MAX($D1055:CI1055)+CJ$915=CJ$914-IF(SUM($D1055:CH1055)=0,$C1055,0),CJ$914,IF(MAX($D1055:CI1055)+CO$915=CJ$914-IF(SUM($D1055:CH1055)=0,$C1055,0),CJ$914,0))</f>
        <v>0</v>
      </c>
      <c r="CK1055" s="31">
        <f>IF(MAX($D1055:CJ1055)+CK$915=CK$914-IF(SUM($D1055:CI1055)=0,$C1055,0),CK$914,IF(MAX($D1055:CJ1055)+CP$915=CK$914-IF(SUM($D1055:CI1055)=0,$C1055,0),CK$914,0))</f>
        <v>0</v>
      </c>
      <c r="CL1055" s="31">
        <f>IF(MAX($D1055:CK1055)+CL$915=CL$914-IF(SUM($D1055:CJ1055)=0,$C1055,0),CL$914,IF(MAX($D1055:CK1055)+CQ$915=CL$914-IF(SUM($D1055:CJ1055)=0,$C1055,0),CL$914,0))</f>
        <v>0</v>
      </c>
      <c r="CM1055" s="31">
        <f>IF(MAX($D1055:CL1055)+CM$915=CM$914-IF(SUM($D1055:CK1055)=0,$C1055,0),CM$914,IF(MAX($D1055:CL1055)+CR$915=CM$914-IF(SUM($D1055:CK1055)=0,$C1055,0),CM$914,0))</f>
        <v>0</v>
      </c>
      <c r="CN1055" s="31">
        <f>IF(MAX($D1055:CM1055)+CN$915=CN$914-IF(SUM($D1055:CL1055)=0,$C1055,0),CN$914,IF(MAX($D1055:CM1055)+CS$915=CN$914-IF(SUM($D1055:CL1055)=0,$C1055,0),CN$914,0))</f>
        <v>0</v>
      </c>
      <c r="CO1055" s="31">
        <f>IF(MAX($D1055:CN1055)+CO$915=CO$914-IF(SUM($D1055:CM1055)=0,$C1055,0),CO$914,IF(MAX($D1055:CN1055)+CT$915=CO$914-IF(SUM($D1055:CM1055)=0,$C1055,0),CO$914,0))</f>
        <v>0</v>
      </c>
      <c r="CP1055" s="31">
        <f>IF(MAX($D1055:CO1055)+CP$915=CP$914-IF(SUM($D1055:CN1055)=0,$C1055,0),CP$914,IF(MAX($D1055:CO1055)+CU$915=CP$914-IF(SUM($D1055:CN1055)=0,$C1055,0),CP$914,0))</f>
        <v>0</v>
      </c>
      <c r="CQ1055" s="31">
        <f>IF(MAX($D1055:CP1055)+CQ$915=CQ$914-IF(SUM($D1055:CO1055)=0,$C1055,0),CQ$914,IF(MAX($D1055:CP1055)+CV$915=CQ$914-IF(SUM($D1055:CO1055)=0,$C1055,0),CQ$914,0))</f>
        <v>0</v>
      </c>
      <c r="CR1055" s="31">
        <f>IF(MAX($D1055:CQ1055)+CR$915=CR$914-IF(SUM($D1055:CP1055)=0,$C1055,0),CR$914,IF(MAX($D1055:CQ1055)+CW$915=CR$914-IF(SUM($D1055:CP1055)=0,$C1055,0),CR$914,0))</f>
        <v>0</v>
      </c>
      <c r="CS1055" s="31">
        <f>IF(MAX($D1055:CR1055)+CS$915=CS$914-IF(SUM($D1055:CQ1055)=0,$C1055,0),CS$914,IF(MAX($D1055:CR1055)+CX$915=CS$914-IF(SUM($D1055:CQ1055)=0,$C1055,0),CS$914,0))</f>
        <v>0</v>
      </c>
      <c r="CT1055" s="31">
        <f>IF(MAX($D1055:CS1055)+CT$915=CT$914-IF(SUM($D1055:CR1055)=0,$C1055,0),CT$914,IF(MAX($D1055:CS1055)+CY$915=CT$914-IF(SUM($D1055:CR1055)=0,$C1055,0),CT$914,0))</f>
        <v>0</v>
      </c>
      <c r="CU1055" s="31">
        <f>IF(MAX($D1055:CT1055)+CU$915=CU$914-IF(SUM($D1055:CS1055)=0,$C1055,0),CU$914,IF(MAX($D1055:CT1055)+CZ$915=CU$914-IF(SUM($D1055:CS1055)=0,$C1055,0),CU$914,0))</f>
        <v>0</v>
      </c>
      <c r="CV1055" s="31">
        <f>IF(MAX($D1055:CU1055)+CV$915=CV$914-IF(SUM($D1055:CT1055)=0,$C1055,0),CV$914,IF(MAX($D1055:CU1055)+DA$915=CV$914-IF(SUM($D1055:CT1055)=0,$C1055,0),CV$914,0))</f>
        <v>0</v>
      </c>
      <c r="CW1055" s="31">
        <f>IF(MAX($D1055:CV1055)+CW$915=CW$914-IF(SUM($D1055:CU1055)=0,$C1055,0),CW$914,IF(MAX($D1055:CV1055)+DB$915=CW$914-IF(SUM($D1055:CU1055)=0,$C1055,0),CW$914,0))</f>
        <v>0</v>
      </c>
      <c r="CX1055" s="31">
        <f>IF(MAX($D1055:CW1055)+CX$915=CX$914-IF(SUM($D1055:CV1055)=0,$C1055,0),CX$914,IF(MAX($D1055:CW1055)+DC$915=CX$914-IF(SUM($D1055:CV1055)=0,$C1055,0),CX$914,0))</f>
        <v>0</v>
      </c>
      <c r="CY1055" s="31">
        <f>IF(MAX($D1055:CX1055)+CY$915=CY$914-IF(SUM($D1055:CW1055)=0,$C1055,0),CY$914,IF(MAX($D1055:CX1055)+DD$915=CY$914-IF(SUM($D1055:CW1055)=0,$C1055,0),CY$914,0))</f>
        <v>99</v>
      </c>
      <c r="CZ1055" s="31">
        <f>IF(MAX($D1055:CY1055)+CZ$915=CZ$914-IF(SUM($D1055:CX1055)=0,$C1055,0),CZ$914,IF(MAX($D1055:CY1055)+DE$915=CZ$914-IF(SUM($D1055:CX1055)=0,$C1055,0),CZ$914,0))</f>
        <v>0</v>
      </c>
      <c r="DA1055" s="31">
        <f>IF(MAX($D1055:CZ1055)+DA$915=DA$914-IF(SUM($D1055:CY1055)=0,$C1055,0),DA$914,IF(MAX($D1055:CZ1055)+DF$915=DA$914-IF(SUM($D1055:CY1055)=0,$C1055,0),DA$914,0))</f>
        <v>0</v>
      </c>
      <c r="DB1055" s="31">
        <f>IF(MAX($D1055:DA1055)+DB$915=DB$914-IF(SUM($D1055:CZ1055)=0,$C1055,0),DB$914,IF(MAX($D1055:DA1055)+DG$915=DB$914-IF(SUM($D1055:CZ1055)=0,$C1055,0),DB$914,0))</f>
        <v>0</v>
      </c>
      <c r="DC1055" s="31">
        <f>IF(MAX($D1055:DB1055)+DC$915=DC$914-IF(SUM($D1055:DA1055)=0,$C1055,0),DC$914,IF(MAX($D1055:DB1055)+DH$915=DC$914-IF(SUM($D1055:DA1055)=0,$C1055,0),DC$914,0))</f>
        <v>0</v>
      </c>
      <c r="DD1055" s="31">
        <f>IF(MAX($D1055:DC1055)+DD$915=DD$914-IF(SUM($D1055:DB1055)=0,$C1055,0),DD$914,IF(MAX($D1055:DC1055)+DI$915=DD$914-IF(SUM($D1055:DB1055)=0,$C1055,0),DD$914,0))</f>
        <v>0</v>
      </c>
      <c r="DE1055" s="31">
        <f>IF(MAX($D1055:DD1055)+DE$915=DE$914-IF(SUM($D1055:DC1055)=0,$C1055,0),DE$914,IF(MAX($D1055:DD1055)+DJ$915=DE$914-IF(SUM($D1055:DC1055)=0,$C1055,0),DE$914,0))</f>
        <v>0</v>
      </c>
      <c r="DF1055" s="31">
        <f>IF(MAX($D1055:DE1055)+DF$915=DF$914-IF(SUM($D1055:DD1055)=0,$C1055,0),DF$914,IF(MAX($D1055:DE1055)+DK$915=DF$914-IF(SUM($D1055:DD1055)=0,$C1055,0),DF$914,0))</f>
        <v>0</v>
      </c>
      <c r="DG1055" s="31">
        <f>IF(MAX($D1055:DF1055)+DG$915=DG$914-IF(SUM($D1055:DE1055)=0,$C1055,0),DG$914,IF(MAX($D1055:DF1055)+DL$915=DG$914-IF(SUM($D1055:DE1055)=0,$C1055,0),DG$914,0))</f>
        <v>0</v>
      </c>
      <c r="DH1055" s="31">
        <f>IF(MAX($D1055:DG1055)+DH$915=DH$914-IF(SUM($D1055:DF1055)=0,$C1055,0),DH$914,IF(MAX($D1055:DG1055)+DM$915=DH$914-IF(SUM($D1055:DF1055)=0,$C1055,0),DH$914,0))</f>
        <v>0</v>
      </c>
      <c r="DI1055" s="31">
        <f>IF(MAX($D1055:DH1055)+DI$915=DI$914-IF(SUM($D1055:DG1055)=0,$C1055,0),DI$914,IF(MAX($D1055:DH1055)+DN$915=DI$914-IF(SUM($D1055:DG1055)=0,$C1055,0),DI$914,0))</f>
        <v>0</v>
      </c>
      <c r="DJ1055" s="31">
        <f>IF(MAX($D1055:DI1055)+DJ$915=DJ$914-IF(SUM($D1055:DH1055)=0,$C1055,0),DJ$914,IF(MAX($D1055:DI1055)+DO$915=DJ$914-IF(SUM($D1055:DH1055)=0,$C1055,0),DJ$914,0))</f>
        <v>0</v>
      </c>
      <c r="DK1055" s="31">
        <f>IF(MAX($D1055:DJ1055)+DK$915=DK$914-IF(SUM($D1055:DI1055)=0,$C1055,0),DK$914,IF(MAX($D1055:DJ1055)+DP$915=DK$914-IF(SUM($D1055:DI1055)=0,$C1055,0),DK$914,0))</f>
        <v>0</v>
      </c>
      <c r="DL1055" s="31">
        <f>IF(MAX($D1055:DK1055)+DL$915=DL$914-IF(SUM($D1055:DJ1055)=0,$C1055,0),DL$914,IF(MAX($D1055:DK1055)+DQ$915=DL$914-IF(SUM($D1055:DJ1055)=0,$C1055,0),DL$914,0))</f>
        <v>0</v>
      </c>
      <c r="DM1055" s="31">
        <f>IF(MAX($D1055:DL1055)+DM$915=DM$914-IF(SUM($D1055:DK1055)=0,$C1055,0),DM$914,IF(MAX($D1055:DL1055)+DR$915=DM$914-IF(SUM($D1055:DK1055)=0,$C1055,0),DM$914,0))</f>
        <v>0</v>
      </c>
      <c r="DN1055" s="31">
        <f>IF(MAX($D1055:DM1055)+DN$915=DN$914-IF(SUM($D1055:DL1055)=0,$C1055,0),DN$914,IF(MAX($D1055:DM1055)+DS$915=DN$914-IF(SUM($D1055:DL1055)=0,$C1055,0),DN$914,0))</f>
        <v>0</v>
      </c>
      <c r="DO1055" s="31">
        <f>IF(MAX($D1055:DN1055)+DO$915=DO$914-IF(SUM($D1055:DM1055)=0,$C1055,0),DO$914,IF(MAX($D1055:DN1055)+DT$915=DO$914-IF(SUM($D1055:DM1055)=0,$C1055,0),DO$914,0))</f>
        <v>0</v>
      </c>
      <c r="DP1055" s="31">
        <f>IF(MAX($D1055:DO1055)+DP$915=DP$914-IF(SUM($D1055:DN1055)=0,$C1055,0),DP$914,IF(MAX($D1055:DO1055)+DU$915=DP$914-IF(SUM($D1055:DN1055)=0,$C1055,0),DP$914,0))</f>
        <v>0</v>
      </c>
      <c r="DQ1055" s="31">
        <f>IF(MAX($D1055:DP1055)+DQ$915=DQ$914-IF(SUM($D1055:DO1055)=0,$C1055,0),DQ$914,IF(MAX($D1055:DP1055)+DV$915=DQ$914-IF(SUM($D1055:DO1055)=0,$C1055,0),DQ$914,0))</f>
        <v>0</v>
      </c>
      <c r="DR1055" s="31">
        <f>IF(MAX($D1055:DQ1055)+DR$915=DR$914-IF(SUM($D1055:DP1055)=0,$C1055,0),DR$914,IF(MAX($D1055:DQ1055)+DW$915=DR$914-IF(SUM($D1055:DP1055)=0,$C1055,0),DR$914,0))</f>
        <v>0</v>
      </c>
      <c r="DS1055" s="31">
        <f>IF(MAX($D1055:DR1055)+DS$915=DS$914-IF(SUM($D1055:DQ1055)=0,$C1055,0),DS$914,IF(MAX($D1055:DR1055)+DX$915=DS$914-IF(SUM($D1055:DQ1055)=0,$C1055,0),DS$914,0))</f>
        <v>0</v>
      </c>
      <c r="DT1055" s="31">
        <f>IF(MAX($D1055:DS1055)+DT$915=DT$914-IF(SUM($D1055:DR1055)=0,$C1055,0),DT$914,IF(MAX($D1055:DS1055)+DY$915=DT$914-IF(SUM($D1055:DR1055)=0,$C1055,0),DT$914,0))</f>
        <v>0</v>
      </c>
      <c r="DU1055" s="31">
        <f>IF(MAX($D1055:DT1055)+DU$915=DU$914-IF(SUM($D1055:DS1055)=0,$C1055,0),DU$914,IF(MAX($D1055:DT1055)+DZ$915=DU$914-IF(SUM($D1055:DS1055)=0,$C1055,0),DU$914,0))</f>
        <v>0</v>
      </c>
      <c r="DV1055" s="31">
        <f>IF(MAX($D1055:DU1055)+DV$915=DV$914-IF(SUM($D1055:DT1055)=0,$C1055,0),DV$914,IF(MAX($D1055:DU1055)+EA$915=DV$914-IF(SUM($D1055:DT1055)=0,$C1055,0),DV$914,0))</f>
        <v>0</v>
      </c>
      <c r="DW1055" s="31">
        <f>IF(MAX($D1055:DV1055)+DW$915=DW$914-IF(SUM($D1055:DU1055)=0,$C1055,0),DW$914,IF(MAX($D1055:DV1055)+EB$915=DW$914-IF(SUM($D1055:DU1055)=0,$C1055,0),DW$914,0))</f>
        <v>0</v>
      </c>
      <c r="DX1055" s="31">
        <f>IF(MAX($D1055:DW1055)+DX$915=DX$914-IF(SUM($D1055:DV1055)=0,$C1055,0),DX$914,IF(MAX($D1055:DW1055)+EC$915=DX$914-IF(SUM($D1055:DV1055)=0,$C1055,0),DX$914,0))</f>
        <v>0</v>
      </c>
      <c r="DY1055" s="31">
        <f>IF(MAX($D1055:DX1055)+DY$915=DY$914-IF(SUM($D1055:DW1055)=0,$C1055,0),DY$914,IF(MAX($D1055:DX1055)+ED$915=DY$914-IF(SUM($D1055:DW1055)=0,$C1055,0),DY$914,0))</f>
        <v>0</v>
      </c>
      <c r="DZ1055" s="31"/>
      <c r="EA1055" s="31"/>
      <c r="EB1055" s="31"/>
      <c r="EC1055" s="31"/>
      <c r="ED1055" s="31"/>
      <c r="EE1055">
        <f>IF(EE1056=0,0,EE1056)</f>
        <v>30.131070330194916</v>
      </c>
      <c r="EF1055" s="31"/>
      <c r="EG1055" s="31"/>
      <c r="EH1055" s="31"/>
      <c r="EI1055" s="31"/>
      <c r="EJ1055" s="31"/>
      <c r="EK1055" s="31"/>
      <c r="EL1055" s="31"/>
      <c r="EM1055" s="31"/>
      <c r="EN1055" s="31"/>
      <c r="EO1055" s="31"/>
      <c r="EP1055" s="31"/>
      <c r="EQ1055" s="31"/>
      <c r="ER1055" s="31"/>
      <c r="ES1055" s="31"/>
      <c r="ET1055" s="31"/>
      <c r="EU1055" s="31"/>
      <c r="EV1055" s="31"/>
      <c r="EW1055" s="31"/>
      <c r="EX1055" s="31"/>
      <c r="EY1055" s="31"/>
      <c r="EZ1055" s="31"/>
      <c r="FA1055" s="31"/>
      <c r="FB1055" s="31"/>
      <c r="FC1055" s="31"/>
      <c r="FD1055" s="31"/>
      <c r="FE1055" s="31"/>
      <c r="FF1055" s="31"/>
      <c r="FG1055" s="31"/>
      <c r="FH1055" s="31"/>
      <c r="FI1055" s="31"/>
      <c r="FJ1055" s="31"/>
      <c r="FK1055" s="31"/>
      <c r="FL1055" s="31"/>
      <c r="FM1055" s="31"/>
      <c r="FN1055" s="31"/>
      <c r="FO1055" s="31"/>
      <c r="FP1055" s="31"/>
      <c r="FQ1055" s="31"/>
      <c r="FR1055" s="31"/>
      <c r="FS1055" s="31"/>
      <c r="FT1055" s="31"/>
      <c r="FU1055" s="31"/>
      <c r="FV1055" s="31"/>
      <c r="FW1055" s="31"/>
      <c r="FX1055" s="31"/>
      <c r="FY1055" s="31"/>
      <c r="FZ1055" s="31"/>
      <c r="GA1055" s="31"/>
      <c r="GB1055" s="31"/>
      <c r="GC1055" s="31"/>
      <c r="GD1055" s="31"/>
      <c r="GE1055" s="31"/>
      <c r="GF1055" s="31"/>
      <c r="GG1055" s="31"/>
      <c r="GH1055" s="31"/>
      <c r="GI1055" s="31"/>
      <c r="GJ1055" s="31"/>
      <c r="GK1055" s="31"/>
      <c r="GL1055" s="31"/>
      <c r="GM1055" s="31"/>
      <c r="GN1055" s="31"/>
      <c r="GO1055" s="31"/>
    </row>
    <row r="1056" spans="1:197" x14ac:dyDescent="0.25">
      <c r="A1056" s="19">
        <f t="shared" si="2041"/>
        <v>70</v>
      </c>
      <c r="B1056" s="28">
        <f>B1054+1</f>
        <v>1970</v>
      </c>
      <c r="C1056">
        <f t="shared" si="2042"/>
        <v>69</v>
      </c>
      <c r="BU1056" s="32">
        <f>BU853</f>
        <v>15.065535165097458</v>
      </c>
      <c r="BV1056">
        <f t="shared" ref="BV1056:DY1056" si="2047">IF(BV$507=BV1055,BV853,0)</f>
        <v>0</v>
      </c>
      <c r="BW1056">
        <f t="shared" si="2047"/>
        <v>0</v>
      </c>
      <c r="BX1056">
        <f t="shared" si="2047"/>
        <v>0</v>
      </c>
      <c r="BY1056">
        <f t="shared" si="2047"/>
        <v>0</v>
      </c>
      <c r="BZ1056">
        <f t="shared" si="2047"/>
        <v>0</v>
      </c>
      <c r="CA1056">
        <f t="shared" si="2047"/>
        <v>0</v>
      </c>
      <c r="CB1056">
        <f t="shared" si="2047"/>
        <v>0</v>
      </c>
      <c r="CC1056">
        <f t="shared" si="2047"/>
        <v>0</v>
      </c>
      <c r="CD1056">
        <f t="shared" si="2047"/>
        <v>0</v>
      </c>
      <c r="CE1056">
        <f t="shared" si="2047"/>
        <v>0</v>
      </c>
      <c r="CF1056">
        <f t="shared" si="2047"/>
        <v>0</v>
      </c>
      <c r="CG1056">
        <f t="shared" si="2047"/>
        <v>0</v>
      </c>
      <c r="CH1056">
        <f t="shared" si="2047"/>
        <v>0</v>
      </c>
      <c r="CI1056">
        <f t="shared" si="2047"/>
        <v>0</v>
      </c>
      <c r="CJ1056">
        <f t="shared" si="2047"/>
        <v>0</v>
      </c>
      <c r="CK1056">
        <f t="shared" si="2047"/>
        <v>0</v>
      </c>
      <c r="CL1056">
        <f t="shared" si="2047"/>
        <v>0</v>
      </c>
      <c r="CM1056">
        <f t="shared" si="2047"/>
        <v>0</v>
      </c>
      <c r="CN1056">
        <f t="shared" si="2047"/>
        <v>0</v>
      </c>
      <c r="CO1056">
        <f t="shared" si="2047"/>
        <v>0</v>
      </c>
      <c r="CP1056">
        <f t="shared" si="2047"/>
        <v>0</v>
      </c>
      <c r="CQ1056">
        <f t="shared" si="2047"/>
        <v>0</v>
      </c>
      <c r="CR1056">
        <f t="shared" si="2047"/>
        <v>0</v>
      </c>
      <c r="CS1056">
        <f t="shared" si="2047"/>
        <v>0</v>
      </c>
      <c r="CT1056">
        <f t="shared" si="2047"/>
        <v>0</v>
      </c>
      <c r="CU1056">
        <f t="shared" si="2047"/>
        <v>0</v>
      </c>
      <c r="CV1056">
        <f t="shared" si="2047"/>
        <v>0</v>
      </c>
      <c r="CW1056">
        <f t="shared" si="2047"/>
        <v>0</v>
      </c>
      <c r="CX1056">
        <f t="shared" si="2047"/>
        <v>0</v>
      </c>
      <c r="CY1056">
        <f t="shared" si="2047"/>
        <v>15.065535165097458</v>
      </c>
      <c r="CZ1056">
        <f t="shared" si="2047"/>
        <v>0</v>
      </c>
      <c r="DA1056">
        <f t="shared" si="2047"/>
        <v>0</v>
      </c>
      <c r="DB1056">
        <f t="shared" si="2047"/>
        <v>0</v>
      </c>
      <c r="DC1056">
        <f t="shared" si="2047"/>
        <v>0</v>
      </c>
      <c r="DD1056">
        <f t="shared" si="2047"/>
        <v>0</v>
      </c>
      <c r="DE1056">
        <f t="shared" si="2047"/>
        <v>0</v>
      </c>
      <c r="DF1056">
        <f t="shared" si="2047"/>
        <v>0</v>
      </c>
      <c r="DG1056">
        <f t="shared" si="2047"/>
        <v>0</v>
      </c>
      <c r="DH1056">
        <f t="shared" si="2047"/>
        <v>0</v>
      </c>
      <c r="DI1056">
        <f t="shared" si="2047"/>
        <v>0</v>
      </c>
      <c r="DJ1056">
        <f t="shared" si="2047"/>
        <v>0</v>
      </c>
      <c r="DK1056">
        <f t="shared" si="2047"/>
        <v>0</v>
      </c>
      <c r="DL1056">
        <f t="shared" si="2047"/>
        <v>0</v>
      </c>
      <c r="DM1056">
        <f t="shared" si="2047"/>
        <v>0</v>
      </c>
      <c r="DN1056">
        <f t="shared" si="2047"/>
        <v>0</v>
      </c>
      <c r="DO1056">
        <f t="shared" si="2047"/>
        <v>0</v>
      </c>
      <c r="DP1056">
        <f t="shared" si="2047"/>
        <v>0</v>
      </c>
      <c r="DQ1056">
        <f t="shared" si="2047"/>
        <v>0</v>
      </c>
      <c r="DR1056">
        <f t="shared" si="2047"/>
        <v>0</v>
      </c>
      <c r="DS1056">
        <f t="shared" si="2047"/>
        <v>0</v>
      </c>
      <c r="DT1056">
        <f t="shared" si="2047"/>
        <v>0</v>
      </c>
      <c r="DU1056">
        <f t="shared" si="2047"/>
        <v>0</v>
      </c>
      <c r="DV1056">
        <f t="shared" si="2047"/>
        <v>0</v>
      </c>
      <c r="DW1056">
        <f t="shared" si="2047"/>
        <v>0</v>
      </c>
      <c r="DX1056">
        <f t="shared" si="2047"/>
        <v>0</v>
      </c>
      <c r="DY1056">
        <f t="shared" si="2047"/>
        <v>0</v>
      </c>
      <c r="EE1056" s="13">
        <f>SUM(D1056:EC1056)</f>
        <v>30.131070330194916</v>
      </c>
    </row>
    <row r="1057" spans="1:205" x14ac:dyDescent="0.25">
      <c r="A1057" s="19">
        <f t="shared" si="2041"/>
        <v>71</v>
      </c>
      <c r="B1057" s="28"/>
      <c r="C1057">
        <f t="shared" si="2042"/>
        <v>70</v>
      </c>
      <c r="BW1057" s="31">
        <f>IF(MAX($D1057:BV1057)+BW$915=BW$914-IF(SUM($D1057:BU1057)=0,$C1057,0),BW$914,IF(MAX($D1057:BV1057)+CB$915=BW$914-IF(SUM($D1057:BU1057)=0,$C1057,0),BW$914,0))</f>
        <v>0</v>
      </c>
      <c r="BX1057" s="31">
        <f>IF(MAX($D1057:BW1057)+BX$915=BX$914-IF(SUM($D1057:BV1057)=0,$C1057,0),BX$914,IF(MAX($D1057:BW1057)+CC$915=BX$914-IF(SUM($D1057:BV1057)=0,$C1057,0),BX$914,0))</f>
        <v>0</v>
      </c>
      <c r="BY1057" s="31">
        <f>IF(MAX($D1057:BX1057)+BY$915=BY$914-IF(SUM($D1057:BW1057)=0,$C1057,0),BY$914,IF(MAX($D1057:BX1057)+CD$915=BY$914-IF(SUM($D1057:BW1057)=0,$C1057,0),BY$914,0))</f>
        <v>0</v>
      </c>
      <c r="BZ1057" s="31">
        <f>IF(MAX($D1057:BY1057)+BZ$915=BZ$914-IF(SUM($D1057:BX1057)=0,$C1057,0),BZ$914,IF(MAX($D1057:BY1057)+CE$915=BZ$914-IF(SUM($D1057:BX1057)=0,$C1057,0),BZ$914,0))</f>
        <v>0</v>
      </c>
      <c r="CA1057" s="31">
        <f>IF(MAX($D1057:BZ1057)+CA$915=CA$914-IF(SUM($D1057:BY1057)=0,$C1057,0),CA$914,IF(MAX($D1057:BZ1057)+CF$915=CA$914-IF(SUM($D1057:BY1057)=0,$C1057,0),CA$914,0))</f>
        <v>0</v>
      </c>
      <c r="CB1057" s="31">
        <f>IF(MAX($D1057:CA1057)+CB$915=CB$914-IF(SUM($D1057:BZ1057)=0,$C1057,0),CB$914,IF(MAX($D1057:CA1057)+CG$915=CB$914-IF(SUM($D1057:BZ1057)=0,$C1057,0),CB$914,0))</f>
        <v>0</v>
      </c>
      <c r="CC1057" s="31">
        <f>IF(MAX($D1057:CB1057)+CC$915=CC$914-IF(SUM($D1057:CA1057)=0,$C1057,0),CC$914,IF(MAX($D1057:CB1057)+CH$915=CC$914-IF(SUM($D1057:CA1057)=0,$C1057,0),CC$914,0))</f>
        <v>0</v>
      </c>
      <c r="CD1057" s="31">
        <f>IF(MAX($D1057:CC1057)+CD$915=CD$914-IF(SUM($D1057:CB1057)=0,$C1057,0),CD$914,IF(MAX($D1057:CC1057)+CI$915=CD$914-IF(SUM($D1057:CB1057)=0,$C1057,0),CD$914,0))</f>
        <v>0</v>
      </c>
      <c r="CE1057" s="31">
        <f>IF(MAX($D1057:CD1057)+CE$915=CE$914-IF(SUM($D1057:CC1057)=0,$C1057,0),CE$914,IF(MAX($D1057:CD1057)+CJ$915=CE$914-IF(SUM($D1057:CC1057)=0,$C1057,0),CE$914,0))</f>
        <v>0</v>
      </c>
      <c r="CF1057" s="31">
        <f>IF(MAX($D1057:CE1057)+CF$915=CF$914-IF(SUM($D1057:CD1057)=0,$C1057,0),CF$914,IF(MAX($D1057:CE1057)+CK$915=CF$914-IF(SUM($D1057:CD1057)=0,$C1057,0),CF$914,0))</f>
        <v>0</v>
      </c>
      <c r="CG1057" s="31">
        <f>IF(MAX($D1057:CF1057)+CG$915=CG$914-IF(SUM($D1057:CE1057)=0,$C1057,0),CG$914,IF(MAX($D1057:CF1057)+CL$915=CG$914-IF(SUM($D1057:CE1057)=0,$C1057,0),CG$914,0))</f>
        <v>0</v>
      </c>
      <c r="CH1057" s="31">
        <f>IF(MAX($D1057:CG1057)+CH$915=CH$914-IF(SUM($D1057:CF1057)=0,$C1057,0),CH$914,IF(MAX($D1057:CG1057)+CM$915=CH$914-IF(SUM($D1057:CF1057)=0,$C1057,0),CH$914,0))</f>
        <v>0</v>
      </c>
      <c r="CI1057" s="31">
        <f>IF(MAX($D1057:CH1057)+CI$915=CI$914-IF(SUM($D1057:CG1057)=0,$C1057,0),CI$914,IF(MAX($D1057:CH1057)+CN$915=CI$914-IF(SUM($D1057:CG1057)=0,$C1057,0),CI$914,0))</f>
        <v>0</v>
      </c>
      <c r="CJ1057" s="31">
        <f>IF(MAX($D1057:CI1057)+CJ$915=CJ$914-IF(SUM($D1057:CH1057)=0,$C1057,0),CJ$914,IF(MAX($D1057:CI1057)+CO$915=CJ$914-IF(SUM($D1057:CH1057)=0,$C1057,0),CJ$914,0))</f>
        <v>0</v>
      </c>
      <c r="CK1057" s="31">
        <f>IF(MAX($D1057:CJ1057)+CK$915=CK$914-IF(SUM($D1057:CI1057)=0,$C1057,0),CK$914,IF(MAX($D1057:CJ1057)+CP$915=CK$914-IF(SUM($D1057:CI1057)=0,$C1057,0),CK$914,0))</f>
        <v>0</v>
      </c>
      <c r="CL1057" s="31">
        <f>IF(MAX($D1057:CK1057)+CL$915=CL$914-IF(SUM($D1057:CJ1057)=0,$C1057,0),CL$914,IF(MAX($D1057:CK1057)+CQ$915=CL$914-IF(SUM($D1057:CJ1057)=0,$C1057,0),CL$914,0))</f>
        <v>0</v>
      </c>
      <c r="CM1057" s="31">
        <f>IF(MAX($D1057:CL1057)+CM$915=CM$914-IF(SUM($D1057:CK1057)=0,$C1057,0),CM$914,IF(MAX($D1057:CL1057)+CR$915=CM$914-IF(SUM($D1057:CK1057)=0,$C1057,0),CM$914,0))</f>
        <v>0</v>
      </c>
      <c r="CN1057" s="31">
        <f>IF(MAX($D1057:CM1057)+CN$915=CN$914-IF(SUM($D1057:CL1057)=0,$C1057,0),CN$914,IF(MAX($D1057:CM1057)+CS$915=CN$914-IF(SUM($D1057:CL1057)=0,$C1057,0),CN$914,0))</f>
        <v>0</v>
      </c>
      <c r="CO1057" s="31">
        <f>IF(MAX($D1057:CN1057)+CO$915=CO$914-IF(SUM($D1057:CM1057)=0,$C1057,0),CO$914,IF(MAX($D1057:CN1057)+CT$915=CO$914-IF(SUM($D1057:CM1057)=0,$C1057,0),CO$914,0))</f>
        <v>0</v>
      </c>
      <c r="CP1057" s="31">
        <f>IF(MAX($D1057:CO1057)+CP$915=CP$914-IF(SUM($D1057:CN1057)=0,$C1057,0),CP$914,IF(MAX($D1057:CO1057)+CU$915=CP$914-IF(SUM($D1057:CN1057)=0,$C1057,0),CP$914,0))</f>
        <v>0</v>
      </c>
      <c r="CQ1057" s="31">
        <f>IF(MAX($D1057:CP1057)+CQ$915=CQ$914-IF(SUM($D1057:CO1057)=0,$C1057,0),CQ$914,IF(MAX($D1057:CP1057)+CV$915=CQ$914-IF(SUM($D1057:CO1057)=0,$C1057,0),CQ$914,0))</f>
        <v>0</v>
      </c>
      <c r="CR1057" s="31">
        <f>IF(MAX($D1057:CQ1057)+CR$915=CR$914-IF(SUM($D1057:CP1057)=0,$C1057,0),CR$914,IF(MAX($D1057:CQ1057)+CW$915=CR$914-IF(SUM($D1057:CP1057)=0,$C1057,0),CR$914,0))</f>
        <v>0</v>
      </c>
      <c r="CS1057" s="31">
        <f>IF(MAX($D1057:CR1057)+CS$915=CS$914-IF(SUM($D1057:CQ1057)=0,$C1057,0),CS$914,IF(MAX($D1057:CR1057)+CX$915=CS$914-IF(SUM($D1057:CQ1057)=0,$C1057,0),CS$914,0))</f>
        <v>0</v>
      </c>
      <c r="CT1057" s="31">
        <f>IF(MAX($D1057:CS1057)+CT$915=CT$914-IF(SUM($D1057:CR1057)=0,$C1057,0),CT$914,IF(MAX($D1057:CS1057)+CY$915=CT$914-IF(SUM($D1057:CR1057)=0,$C1057,0),CT$914,0))</f>
        <v>0</v>
      </c>
      <c r="CU1057" s="31">
        <f>IF(MAX($D1057:CT1057)+CU$915=CU$914-IF(SUM($D1057:CS1057)=0,$C1057,0),CU$914,IF(MAX($D1057:CT1057)+CZ$915=CU$914-IF(SUM($D1057:CS1057)=0,$C1057,0),CU$914,0))</f>
        <v>0</v>
      </c>
      <c r="CV1057" s="31">
        <f>IF(MAX($D1057:CU1057)+CV$915=CV$914-IF(SUM($D1057:CT1057)=0,$C1057,0),CV$914,IF(MAX($D1057:CU1057)+DA$915=CV$914-IF(SUM($D1057:CT1057)=0,$C1057,0),CV$914,0))</f>
        <v>0</v>
      </c>
      <c r="CW1057" s="31">
        <f>IF(MAX($D1057:CV1057)+CW$915=CW$914-IF(SUM($D1057:CU1057)=0,$C1057,0),CW$914,IF(MAX($D1057:CV1057)+DB$915=CW$914-IF(SUM($D1057:CU1057)=0,$C1057,0),CW$914,0))</f>
        <v>0</v>
      </c>
      <c r="CX1057" s="31">
        <f>IF(MAX($D1057:CW1057)+CX$915=CX$914-IF(SUM($D1057:CV1057)=0,$C1057,0),CX$914,IF(MAX($D1057:CW1057)+DC$915=CX$914-IF(SUM($D1057:CV1057)=0,$C1057,0),CX$914,0))</f>
        <v>0</v>
      </c>
      <c r="CY1057" s="31">
        <f>IF(MAX($D1057:CX1057)+CY$915=CY$914-IF(SUM($D1057:CW1057)=0,$C1057,0),CY$914,IF(MAX($D1057:CX1057)+DD$915=CY$914-IF(SUM($D1057:CW1057)=0,$C1057,0),CY$914,0))</f>
        <v>0</v>
      </c>
      <c r="CZ1057" s="31">
        <f>IF(MAX($D1057:CY1057)+CZ$915=CZ$914-IF(SUM($D1057:CX1057)=0,$C1057,0),CZ$914,IF(MAX($D1057:CY1057)+DE$915=CZ$914-IF(SUM($D1057:CX1057)=0,$C1057,0),CZ$914,0))</f>
        <v>100</v>
      </c>
      <c r="DA1057" s="31">
        <f>IF(MAX($D1057:CZ1057)+DA$915=DA$914-IF(SUM($D1057:CY1057)=0,$C1057,0),DA$914,IF(MAX($D1057:CZ1057)+DF$915=DA$914-IF(SUM($D1057:CY1057)=0,$C1057,0),DA$914,0))</f>
        <v>0</v>
      </c>
      <c r="DB1057" s="31">
        <f>IF(MAX($D1057:DA1057)+DB$915=DB$914-IF(SUM($D1057:CZ1057)=0,$C1057,0),DB$914,IF(MAX($D1057:DA1057)+DG$915=DB$914-IF(SUM($D1057:CZ1057)=0,$C1057,0),DB$914,0))</f>
        <v>0</v>
      </c>
      <c r="DC1057" s="31">
        <f>IF(MAX($D1057:DB1057)+DC$915=DC$914-IF(SUM($D1057:DA1057)=0,$C1057,0),DC$914,IF(MAX($D1057:DB1057)+DH$915=DC$914-IF(SUM($D1057:DA1057)=0,$C1057,0),DC$914,0))</f>
        <v>0</v>
      </c>
      <c r="DD1057" s="31">
        <f>IF(MAX($D1057:DC1057)+DD$915=DD$914-IF(SUM($D1057:DB1057)=0,$C1057,0),DD$914,IF(MAX($D1057:DC1057)+DI$915=DD$914-IF(SUM($D1057:DB1057)=0,$C1057,0),DD$914,0))</f>
        <v>0</v>
      </c>
      <c r="DE1057" s="31">
        <f>IF(MAX($D1057:DD1057)+DE$915=DE$914-IF(SUM($D1057:DC1057)=0,$C1057,0),DE$914,IF(MAX($D1057:DD1057)+DJ$915=DE$914-IF(SUM($D1057:DC1057)=0,$C1057,0),DE$914,0))</f>
        <v>0</v>
      </c>
      <c r="DF1057" s="31">
        <f>IF(MAX($D1057:DE1057)+DF$915=DF$914-IF(SUM($D1057:DD1057)=0,$C1057,0),DF$914,IF(MAX($D1057:DE1057)+DK$915=DF$914-IF(SUM($D1057:DD1057)=0,$C1057,0),DF$914,0))</f>
        <v>0</v>
      </c>
      <c r="DG1057" s="31">
        <f>IF(MAX($D1057:DF1057)+DG$915=DG$914-IF(SUM($D1057:DE1057)=0,$C1057,0),DG$914,IF(MAX($D1057:DF1057)+DL$915=DG$914-IF(SUM($D1057:DE1057)=0,$C1057,0),DG$914,0))</f>
        <v>0</v>
      </c>
      <c r="DH1057" s="31">
        <f>IF(MAX($D1057:DG1057)+DH$915=DH$914-IF(SUM($D1057:DF1057)=0,$C1057,0),DH$914,IF(MAX($D1057:DG1057)+DM$915=DH$914-IF(SUM($D1057:DF1057)=0,$C1057,0),DH$914,0))</f>
        <v>0</v>
      </c>
      <c r="DI1057" s="31">
        <f>IF(MAX($D1057:DH1057)+DI$915=DI$914-IF(SUM($D1057:DG1057)=0,$C1057,0),DI$914,IF(MAX($D1057:DH1057)+DN$915=DI$914-IF(SUM($D1057:DG1057)=0,$C1057,0),DI$914,0))</f>
        <v>0</v>
      </c>
      <c r="DJ1057" s="31">
        <f>IF(MAX($D1057:DI1057)+DJ$915=DJ$914-IF(SUM($D1057:DH1057)=0,$C1057,0),DJ$914,IF(MAX($D1057:DI1057)+DO$915=DJ$914-IF(SUM($D1057:DH1057)=0,$C1057,0),DJ$914,0))</f>
        <v>0</v>
      </c>
      <c r="DK1057" s="31">
        <f>IF(MAX($D1057:DJ1057)+DK$915=DK$914-IF(SUM($D1057:DI1057)=0,$C1057,0),DK$914,IF(MAX($D1057:DJ1057)+DP$915=DK$914-IF(SUM($D1057:DI1057)=0,$C1057,0),DK$914,0))</f>
        <v>0</v>
      </c>
      <c r="DL1057" s="31">
        <f>IF(MAX($D1057:DK1057)+DL$915=DL$914-IF(SUM($D1057:DJ1057)=0,$C1057,0),DL$914,IF(MAX($D1057:DK1057)+DQ$915=DL$914-IF(SUM($D1057:DJ1057)=0,$C1057,0),DL$914,0))</f>
        <v>0</v>
      </c>
      <c r="DM1057" s="31">
        <f>IF(MAX($D1057:DL1057)+DM$915=DM$914-IF(SUM($D1057:DK1057)=0,$C1057,0),DM$914,IF(MAX($D1057:DL1057)+DR$915=DM$914-IF(SUM($D1057:DK1057)=0,$C1057,0),DM$914,0))</f>
        <v>0</v>
      </c>
      <c r="DN1057" s="31">
        <f>IF(MAX($D1057:DM1057)+DN$915=DN$914-IF(SUM($D1057:DL1057)=0,$C1057,0),DN$914,IF(MAX($D1057:DM1057)+DS$915=DN$914-IF(SUM($D1057:DL1057)=0,$C1057,0),DN$914,0))</f>
        <v>0</v>
      </c>
      <c r="DO1057" s="31">
        <f>IF(MAX($D1057:DN1057)+DO$915=DO$914-IF(SUM($D1057:DM1057)=0,$C1057,0),DO$914,IF(MAX($D1057:DN1057)+DT$915=DO$914-IF(SUM($D1057:DM1057)=0,$C1057,0),DO$914,0))</f>
        <v>0</v>
      </c>
      <c r="DP1057" s="31">
        <f>IF(MAX($D1057:DO1057)+DP$915=DP$914-IF(SUM($D1057:DN1057)=0,$C1057,0),DP$914,IF(MAX($D1057:DO1057)+DU$915=DP$914-IF(SUM($D1057:DN1057)=0,$C1057,0),DP$914,0))</f>
        <v>0</v>
      </c>
      <c r="DQ1057" s="31">
        <f>IF(MAX($D1057:DP1057)+DQ$915=DQ$914-IF(SUM($D1057:DO1057)=0,$C1057,0),DQ$914,IF(MAX($D1057:DP1057)+DV$915=DQ$914-IF(SUM($D1057:DO1057)=0,$C1057,0),DQ$914,0))</f>
        <v>0</v>
      </c>
      <c r="DR1057" s="31">
        <f>IF(MAX($D1057:DQ1057)+DR$915=DR$914-IF(SUM($D1057:DP1057)=0,$C1057,0),DR$914,IF(MAX($D1057:DQ1057)+DW$915=DR$914-IF(SUM($D1057:DP1057)=0,$C1057,0),DR$914,0))</f>
        <v>0</v>
      </c>
      <c r="DS1057" s="31">
        <f>IF(MAX($D1057:DR1057)+DS$915=DS$914-IF(SUM($D1057:DQ1057)=0,$C1057,0),DS$914,IF(MAX($D1057:DR1057)+DX$915=DS$914-IF(SUM($D1057:DQ1057)=0,$C1057,0),DS$914,0))</f>
        <v>0</v>
      </c>
      <c r="DT1057" s="31">
        <f>IF(MAX($D1057:DS1057)+DT$915=DT$914-IF(SUM($D1057:DR1057)=0,$C1057,0),DT$914,IF(MAX($D1057:DS1057)+DY$915=DT$914-IF(SUM($D1057:DR1057)=0,$C1057,0),DT$914,0))</f>
        <v>0</v>
      </c>
      <c r="DU1057" s="31">
        <f>IF(MAX($D1057:DT1057)+DU$915=DU$914-IF(SUM($D1057:DS1057)=0,$C1057,0),DU$914,IF(MAX($D1057:DT1057)+DZ$915=DU$914-IF(SUM($D1057:DS1057)=0,$C1057,0),DU$914,0))</f>
        <v>0</v>
      </c>
      <c r="DV1057" s="31">
        <f>IF(MAX($D1057:DU1057)+DV$915=DV$914-IF(SUM($D1057:DT1057)=0,$C1057,0),DV$914,IF(MAX($D1057:DU1057)+EA$915=DV$914-IF(SUM($D1057:DT1057)=0,$C1057,0),DV$914,0))</f>
        <v>0</v>
      </c>
      <c r="DW1057" s="31">
        <f>IF(MAX($D1057:DV1057)+DW$915=DW$914-IF(SUM($D1057:DU1057)=0,$C1057,0),DW$914,IF(MAX($D1057:DV1057)+EB$915=DW$914-IF(SUM($D1057:DU1057)=0,$C1057,0),DW$914,0))</f>
        <v>0</v>
      </c>
      <c r="DX1057" s="31">
        <f>IF(MAX($D1057:DW1057)+DX$915=DX$914-IF(SUM($D1057:DV1057)=0,$C1057,0),DX$914,IF(MAX($D1057:DW1057)+EC$915=DX$914-IF(SUM($D1057:DV1057)=0,$C1057,0),DX$914,0))</f>
        <v>0</v>
      </c>
      <c r="DY1057" s="31">
        <f>IF(MAX($D1057:DX1057)+DY$915=DY$914-IF(SUM($D1057:DW1057)=0,$C1057,0),DY$914,IF(MAX($D1057:DX1057)+ED$915=DY$914-IF(SUM($D1057:DW1057)=0,$C1057,0),DY$914,0))</f>
        <v>0</v>
      </c>
      <c r="DZ1057" s="31"/>
      <c r="EA1057" s="31"/>
      <c r="EB1057" s="31"/>
      <c r="EC1057" s="31"/>
      <c r="ED1057" s="31"/>
      <c r="EE1057">
        <f>IF(EE1058=0,0,EE1058)</f>
        <v>32.662200713265293</v>
      </c>
      <c r="EF1057" s="31"/>
      <c r="EG1057" s="31"/>
      <c r="EH1057" s="31"/>
      <c r="EI1057" s="31"/>
      <c r="EJ1057" s="31"/>
      <c r="EK1057" s="31"/>
      <c r="EL1057" s="31"/>
      <c r="EM1057" s="31"/>
      <c r="EN1057" s="31"/>
      <c r="EO1057" s="31"/>
      <c r="EP1057" s="31"/>
      <c r="EQ1057" s="31"/>
      <c r="ER1057" s="31"/>
      <c r="ES1057" s="31"/>
      <c r="ET1057" s="31"/>
      <c r="EU1057" s="31"/>
      <c r="EV1057" s="31"/>
      <c r="EW1057" s="31"/>
      <c r="EX1057" s="31"/>
      <c r="EY1057" s="31"/>
      <c r="EZ1057" s="31"/>
      <c r="FA1057" s="31"/>
      <c r="FB1057" s="31"/>
      <c r="FC1057" s="31"/>
      <c r="FD1057" s="31"/>
      <c r="FE1057" s="31"/>
      <c r="FF1057" s="31"/>
      <c r="FG1057" s="31"/>
      <c r="FH1057" s="31"/>
      <c r="FI1057" s="31"/>
      <c r="FJ1057" s="31"/>
      <c r="FK1057" s="31"/>
      <c r="FL1057" s="31"/>
      <c r="FM1057" s="31"/>
      <c r="FN1057" s="31"/>
      <c r="FO1057" s="31"/>
      <c r="FP1057" s="31"/>
      <c r="FQ1057" s="31"/>
      <c r="FR1057" s="31"/>
      <c r="FS1057" s="31"/>
      <c r="FT1057" s="31"/>
      <c r="FU1057" s="31"/>
      <c r="FV1057" s="31"/>
      <c r="FW1057" s="31"/>
      <c r="FX1057" s="31"/>
      <c r="FY1057" s="31"/>
      <c r="FZ1057" s="31"/>
      <c r="GA1057" s="31"/>
      <c r="GB1057" s="31"/>
      <c r="GC1057" s="31"/>
      <c r="GD1057" s="31"/>
      <c r="GE1057" s="31"/>
      <c r="GF1057" s="31"/>
      <c r="GG1057" s="31"/>
      <c r="GH1057" s="31"/>
      <c r="GI1057" s="31"/>
      <c r="GJ1057" s="31"/>
      <c r="GK1057" s="31"/>
      <c r="GL1057" s="31"/>
      <c r="GM1057" s="31"/>
      <c r="GN1057" s="31"/>
      <c r="GO1057" s="31"/>
      <c r="GP1057" s="31"/>
    </row>
    <row r="1058" spans="1:205" x14ac:dyDescent="0.25">
      <c r="A1058" s="19">
        <f t="shared" si="2041"/>
        <v>71</v>
      </c>
      <c r="B1058" s="28">
        <f>B1056+1</f>
        <v>1971</v>
      </c>
      <c r="C1058">
        <f t="shared" si="2042"/>
        <v>70</v>
      </c>
      <c r="BV1058" s="32">
        <f>BV854</f>
        <v>16.331100356632646</v>
      </c>
      <c r="BW1058">
        <f t="shared" ref="BW1058:DY1058" si="2048">IF(BW$507=BW1057,BW854,0)</f>
        <v>0</v>
      </c>
      <c r="BX1058">
        <f t="shared" si="2048"/>
        <v>0</v>
      </c>
      <c r="BY1058">
        <f t="shared" si="2048"/>
        <v>0</v>
      </c>
      <c r="BZ1058">
        <f t="shared" si="2048"/>
        <v>0</v>
      </c>
      <c r="CA1058">
        <f t="shared" si="2048"/>
        <v>0</v>
      </c>
      <c r="CB1058">
        <f t="shared" si="2048"/>
        <v>0</v>
      </c>
      <c r="CC1058">
        <f t="shared" si="2048"/>
        <v>0</v>
      </c>
      <c r="CD1058">
        <f t="shared" si="2048"/>
        <v>0</v>
      </c>
      <c r="CE1058">
        <f t="shared" si="2048"/>
        <v>0</v>
      </c>
      <c r="CF1058">
        <f t="shared" si="2048"/>
        <v>0</v>
      </c>
      <c r="CG1058">
        <f t="shared" si="2048"/>
        <v>0</v>
      </c>
      <c r="CH1058">
        <f t="shared" si="2048"/>
        <v>0</v>
      </c>
      <c r="CI1058">
        <f t="shared" si="2048"/>
        <v>0</v>
      </c>
      <c r="CJ1058">
        <f t="shared" si="2048"/>
        <v>0</v>
      </c>
      <c r="CK1058">
        <f t="shared" si="2048"/>
        <v>0</v>
      </c>
      <c r="CL1058">
        <f t="shared" si="2048"/>
        <v>0</v>
      </c>
      <c r="CM1058">
        <f t="shared" si="2048"/>
        <v>0</v>
      </c>
      <c r="CN1058">
        <f t="shared" si="2048"/>
        <v>0</v>
      </c>
      <c r="CO1058">
        <f t="shared" si="2048"/>
        <v>0</v>
      </c>
      <c r="CP1058">
        <f t="shared" si="2048"/>
        <v>0</v>
      </c>
      <c r="CQ1058">
        <f t="shared" si="2048"/>
        <v>0</v>
      </c>
      <c r="CR1058">
        <f t="shared" si="2048"/>
        <v>0</v>
      </c>
      <c r="CS1058">
        <f t="shared" si="2048"/>
        <v>0</v>
      </c>
      <c r="CT1058">
        <f t="shared" si="2048"/>
        <v>0</v>
      </c>
      <c r="CU1058">
        <f t="shared" si="2048"/>
        <v>0</v>
      </c>
      <c r="CV1058">
        <f t="shared" si="2048"/>
        <v>0</v>
      </c>
      <c r="CW1058">
        <f t="shared" si="2048"/>
        <v>0</v>
      </c>
      <c r="CX1058">
        <f t="shared" si="2048"/>
        <v>0</v>
      </c>
      <c r="CY1058">
        <f t="shared" si="2048"/>
        <v>0</v>
      </c>
      <c r="CZ1058">
        <f t="shared" si="2048"/>
        <v>16.331100356632646</v>
      </c>
      <c r="DA1058">
        <f t="shared" si="2048"/>
        <v>0</v>
      </c>
      <c r="DB1058">
        <f t="shared" si="2048"/>
        <v>0</v>
      </c>
      <c r="DC1058">
        <f t="shared" si="2048"/>
        <v>0</v>
      </c>
      <c r="DD1058">
        <f t="shared" si="2048"/>
        <v>0</v>
      </c>
      <c r="DE1058">
        <f t="shared" si="2048"/>
        <v>0</v>
      </c>
      <c r="DF1058">
        <f t="shared" si="2048"/>
        <v>0</v>
      </c>
      <c r="DG1058">
        <f t="shared" si="2048"/>
        <v>0</v>
      </c>
      <c r="DH1058">
        <f t="shared" si="2048"/>
        <v>0</v>
      </c>
      <c r="DI1058">
        <f t="shared" si="2048"/>
        <v>0</v>
      </c>
      <c r="DJ1058">
        <f t="shared" si="2048"/>
        <v>0</v>
      </c>
      <c r="DK1058">
        <f t="shared" si="2048"/>
        <v>0</v>
      </c>
      <c r="DL1058">
        <f t="shared" si="2048"/>
        <v>0</v>
      </c>
      <c r="DM1058">
        <f t="shared" si="2048"/>
        <v>0</v>
      </c>
      <c r="DN1058">
        <f t="shared" si="2048"/>
        <v>0</v>
      </c>
      <c r="DO1058">
        <f t="shared" si="2048"/>
        <v>0</v>
      </c>
      <c r="DP1058">
        <f t="shared" si="2048"/>
        <v>0</v>
      </c>
      <c r="DQ1058">
        <f t="shared" si="2048"/>
        <v>0</v>
      </c>
      <c r="DR1058">
        <f t="shared" si="2048"/>
        <v>0</v>
      </c>
      <c r="DS1058">
        <f t="shared" si="2048"/>
        <v>0</v>
      </c>
      <c r="DT1058">
        <f t="shared" si="2048"/>
        <v>0</v>
      </c>
      <c r="DU1058">
        <f t="shared" si="2048"/>
        <v>0</v>
      </c>
      <c r="DV1058">
        <f t="shared" si="2048"/>
        <v>0</v>
      </c>
      <c r="DW1058">
        <f t="shared" si="2048"/>
        <v>0</v>
      </c>
      <c r="DX1058">
        <f t="shared" si="2048"/>
        <v>0</v>
      </c>
      <c r="DY1058">
        <f t="shared" si="2048"/>
        <v>0</v>
      </c>
      <c r="EE1058" s="13">
        <f>SUM(D1058:EC1058)</f>
        <v>32.662200713265293</v>
      </c>
    </row>
    <row r="1059" spans="1:205" x14ac:dyDescent="0.25">
      <c r="A1059" s="19">
        <f t="shared" si="2041"/>
        <v>72</v>
      </c>
      <c r="B1059" s="28"/>
      <c r="C1059">
        <f t="shared" si="2042"/>
        <v>71</v>
      </c>
      <c r="BX1059" s="31">
        <f>IF(MAX($D1059:BW1059)+BX$915=BX$914-IF(SUM($D1059:BV1059)=0,$C1059,0),BX$914,IF(MAX($D1059:BW1059)+CC$915=BX$914-IF(SUM($D1059:BV1059)=0,$C1059,0),BX$914,0))</f>
        <v>0</v>
      </c>
      <c r="BY1059" s="31">
        <f>IF(MAX($D1059:BX1059)+BY$915=BY$914-IF(SUM($D1059:BW1059)=0,$C1059,0),BY$914,IF(MAX($D1059:BX1059)+CD$915=BY$914-IF(SUM($D1059:BW1059)=0,$C1059,0),BY$914,0))</f>
        <v>0</v>
      </c>
      <c r="BZ1059" s="31">
        <f>IF(MAX($D1059:BY1059)+BZ$915=BZ$914-IF(SUM($D1059:BX1059)=0,$C1059,0),BZ$914,IF(MAX($D1059:BY1059)+CE$915=BZ$914-IF(SUM($D1059:BX1059)=0,$C1059,0),BZ$914,0))</f>
        <v>0</v>
      </c>
      <c r="CA1059" s="31">
        <f>IF(MAX($D1059:BZ1059)+CA$915=CA$914-IF(SUM($D1059:BY1059)=0,$C1059,0),CA$914,IF(MAX($D1059:BZ1059)+CF$915=CA$914-IF(SUM($D1059:BY1059)=0,$C1059,0),CA$914,0))</f>
        <v>0</v>
      </c>
      <c r="CB1059" s="31">
        <f>IF(MAX($D1059:CA1059)+CB$915=CB$914-IF(SUM($D1059:BZ1059)=0,$C1059,0),CB$914,IF(MAX($D1059:CA1059)+CG$915=CB$914-IF(SUM($D1059:BZ1059)=0,$C1059,0),CB$914,0))</f>
        <v>0</v>
      </c>
      <c r="CC1059" s="31">
        <f>IF(MAX($D1059:CB1059)+CC$915=CC$914-IF(SUM($D1059:CA1059)=0,$C1059,0),CC$914,IF(MAX($D1059:CB1059)+CH$915=CC$914-IF(SUM($D1059:CA1059)=0,$C1059,0),CC$914,0))</f>
        <v>0</v>
      </c>
      <c r="CD1059" s="31">
        <f>IF(MAX($D1059:CC1059)+CD$915=CD$914-IF(SUM($D1059:CB1059)=0,$C1059,0),CD$914,IF(MAX($D1059:CC1059)+CI$915=CD$914-IF(SUM($D1059:CB1059)=0,$C1059,0),CD$914,0))</f>
        <v>0</v>
      </c>
      <c r="CE1059" s="31">
        <f>IF(MAX($D1059:CD1059)+CE$915=CE$914-IF(SUM($D1059:CC1059)=0,$C1059,0),CE$914,IF(MAX($D1059:CD1059)+CJ$915=CE$914-IF(SUM($D1059:CC1059)=0,$C1059,0),CE$914,0))</f>
        <v>0</v>
      </c>
      <c r="CF1059" s="31">
        <f>IF(MAX($D1059:CE1059)+CF$915=CF$914-IF(SUM($D1059:CD1059)=0,$C1059,0),CF$914,IF(MAX($D1059:CE1059)+CK$915=CF$914-IF(SUM($D1059:CD1059)=0,$C1059,0),CF$914,0))</f>
        <v>0</v>
      </c>
      <c r="CG1059" s="31">
        <f>IF(MAX($D1059:CF1059)+CG$915=CG$914-IF(SUM($D1059:CE1059)=0,$C1059,0),CG$914,IF(MAX($D1059:CF1059)+CL$915=CG$914-IF(SUM($D1059:CE1059)=0,$C1059,0),CG$914,0))</f>
        <v>0</v>
      </c>
      <c r="CH1059" s="31">
        <f>IF(MAX($D1059:CG1059)+CH$915=CH$914-IF(SUM($D1059:CF1059)=0,$C1059,0),CH$914,IF(MAX($D1059:CG1059)+CM$915=CH$914-IF(SUM($D1059:CF1059)=0,$C1059,0),CH$914,0))</f>
        <v>0</v>
      </c>
      <c r="CI1059" s="31">
        <f>IF(MAX($D1059:CH1059)+CI$915=CI$914-IF(SUM($D1059:CG1059)=0,$C1059,0),CI$914,IF(MAX($D1059:CH1059)+CN$915=CI$914-IF(SUM($D1059:CG1059)=0,$C1059,0),CI$914,0))</f>
        <v>0</v>
      </c>
      <c r="CJ1059" s="31">
        <f>IF(MAX($D1059:CI1059)+CJ$915=CJ$914-IF(SUM($D1059:CH1059)=0,$C1059,0),CJ$914,IF(MAX($D1059:CI1059)+CO$915=CJ$914-IF(SUM($D1059:CH1059)=0,$C1059,0),CJ$914,0))</f>
        <v>0</v>
      </c>
      <c r="CK1059" s="31">
        <f>IF(MAX($D1059:CJ1059)+CK$915=CK$914-IF(SUM($D1059:CI1059)=0,$C1059,0),CK$914,IF(MAX($D1059:CJ1059)+CP$915=CK$914-IF(SUM($D1059:CI1059)=0,$C1059,0),CK$914,0))</f>
        <v>0</v>
      </c>
      <c r="CL1059" s="31">
        <f>IF(MAX($D1059:CK1059)+CL$915=CL$914-IF(SUM($D1059:CJ1059)=0,$C1059,0),CL$914,IF(MAX($D1059:CK1059)+CQ$915=CL$914-IF(SUM($D1059:CJ1059)=0,$C1059,0),CL$914,0))</f>
        <v>0</v>
      </c>
      <c r="CM1059" s="31">
        <f>IF(MAX($D1059:CL1059)+CM$915=CM$914-IF(SUM($D1059:CK1059)=0,$C1059,0),CM$914,IF(MAX($D1059:CL1059)+CR$915=CM$914-IF(SUM($D1059:CK1059)=0,$C1059,0),CM$914,0))</f>
        <v>0</v>
      </c>
      <c r="CN1059" s="31">
        <f>IF(MAX($D1059:CM1059)+CN$915=CN$914-IF(SUM($D1059:CL1059)=0,$C1059,0),CN$914,IF(MAX($D1059:CM1059)+CS$915=CN$914-IF(SUM($D1059:CL1059)=0,$C1059,0),CN$914,0))</f>
        <v>0</v>
      </c>
      <c r="CO1059" s="31">
        <f>IF(MAX($D1059:CN1059)+CO$915=CO$914-IF(SUM($D1059:CM1059)=0,$C1059,0),CO$914,IF(MAX($D1059:CN1059)+CT$915=CO$914-IF(SUM($D1059:CM1059)=0,$C1059,0),CO$914,0))</f>
        <v>0</v>
      </c>
      <c r="CP1059" s="31">
        <f>IF(MAX($D1059:CO1059)+CP$915=CP$914-IF(SUM($D1059:CN1059)=0,$C1059,0),CP$914,IF(MAX($D1059:CO1059)+CU$915=CP$914-IF(SUM($D1059:CN1059)=0,$C1059,0),CP$914,0))</f>
        <v>0</v>
      </c>
      <c r="CQ1059" s="31">
        <f>IF(MAX($D1059:CP1059)+CQ$915=CQ$914-IF(SUM($D1059:CO1059)=0,$C1059,0),CQ$914,IF(MAX($D1059:CP1059)+CV$915=CQ$914-IF(SUM($D1059:CO1059)=0,$C1059,0),CQ$914,0))</f>
        <v>0</v>
      </c>
      <c r="CR1059" s="31">
        <f>IF(MAX($D1059:CQ1059)+CR$915=CR$914-IF(SUM($D1059:CP1059)=0,$C1059,0),CR$914,IF(MAX($D1059:CQ1059)+CW$915=CR$914-IF(SUM($D1059:CP1059)=0,$C1059,0),CR$914,0))</f>
        <v>0</v>
      </c>
      <c r="CS1059" s="31">
        <f>IF(MAX($D1059:CR1059)+CS$915=CS$914-IF(SUM($D1059:CQ1059)=0,$C1059,0),CS$914,IF(MAX($D1059:CR1059)+CX$915=CS$914-IF(SUM($D1059:CQ1059)=0,$C1059,0),CS$914,0))</f>
        <v>0</v>
      </c>
      <c r="CT1059" s="31">
        <f>IF(MAX($D1059:CS1059)+CT$915=CT$914-IF(SUM($D1059:CR1059)=0,$C1059,0),CT$914,IF(MAX($D1059:CS1059)+CY$915=CT$914-IF(SUM($D1059:CR1059)=0,$C1059,0),CT$914,0))</f>
        <v>0</v>
      </c>
      <c r="CU1059" s="31">
        <f>IF(MAX($D1059:CT1059)+CU$915=CU$914-IF(SUM($D1059:CS1059)=0,$C1059,0),CU$914,IF(MAX($D1059:CT1059)+CZ$915=CU$914-IF(SUM($D1059:CS1059)=0,$C1059,0),CU$914,0))</f>
        <v>0</v>
      </c>
      <c r="CV1059" s="31">
        <f>IF(MAX($D1059:CU1059)+CV$915=CV$914-IF(SUM($D1059:CT1059)=0,$C1059,0),CV$914,IF(MAX($D1059:CU1059)+DA$915=CV$914-IF(SUM($D1059:CT1059)=0,$C1059,0),CV$914,0))</f>
        <v>0</v>
      </c>
      <c r="CW1059" s="31">
        <f>IF(MAX($D1059:CV1059)+CW$915=CW$914-IF(SUM($D1059:CU1059)=0,$C1059,0),CW$914,IF(MAX($D1059:CV1059)+DB$915=CW$914-IF(SUM($D1059:CU1059)=0,$C1059,0),CW$914,0))</f>
        <v>0</v>
      </c>
      <c r="CX1059" s="31">
        <f>IF(MAX($D1059:CW1059)+CX$915=CX$914-IF(SUM($D1059:CV1059)=0,$C1059,0),CX$914,IF(MAX($D1059:CW1059)+DC$915=CX$914-IF(SUM($D1059:CV1059)=0,$C1059,0),CX$914,0))</f>
        <v>0</v>
      </c>
      <c r="CY1059" s="31">
        <f>IF(MAX($D1059:CX1059)+CY$915=CY$914-IF(SUM($D1059:CW1059)=0,$C1059,0),CY$914,IF(MAX($D1059:CX1059)+DD$915=CY$914-IF(SUM($D1059:CW1059)=0,$C1059,0),CY$914,0))</f>
        <v>0</v>
      </c>
      <c r="CZ1059" s="31">
        <f>IF(MAX($D1059:CY1059)+CZ$915=CZ$914-IF(SUM($D1059:CX1059)=0,$C1059,0),CZ$914,IF(MAX($D1059:CY1059)+DE$915=CZ$914-IF(SUM($D1059:CX1059)=0,$C1059,0),CZ$914,0))</f>
        <v>0</v>
      </c>
      <c r="DA1059" s="31">
        <f>IF(MAX($D1059:CZ1059)+DA$915=DA$914-IF(SUM($D1059:CY1059)=0,$C1059,0),DA$914,IF(MAX($D1059:CZ1059)+DF$915=DA$914-IF(SUM($D1059:CY1059)=0,$C1059,0),DA$914,0))</f>
        <v>101</v>
      </c>
      <c r="DB1059" s="31">
        <f>IF(MAX($D1059:DA1059)+DB$915=DB$914-IF(SUM($D1059:CZ1059)=0,$C1059,0),DB$914,IF(MAX($D1059:DA1059)+DG$915=DB$914-IF(SUM($D1059:CZ1059)=0,$C1059,0),DB$914,0))</f>
        <v>0</v>
      </c>
      <c r="DC1059" s="31">
        <f>IF(MAX($D1059:DB1059)+DC$915=DC$914-IF(SUM($D1059:DA1059)=0,$C1059,0),DC$914,IF(MAX($D1059:DB1059)+DH$915=DC$914-IF(SUM($D1059:DA1059)=0,$C1059,0),DC$914,0))</f>
        <v>0</v>
      </c>
      <c r="DD1059" s="31">
        <f>IF(MAX($D1059:DC1059)+DD$915=DD$914-IF(SUM($D1059:DB1059)=0,$C1059,0),DD$914,IF(MAX($D1059:DC1059)+DI$915=DD$914-IF(SUM($D1059:DB1059)=0,$C1059,0),DD$914,0))</f>
        <v>0</v>
      </c>
      <c r="DE1059" s="31">
        <f>IF(MAX($D1059:DD1059)+DE$915=DE$914-IF(SUM($D1059:DC1059)=0,$C1059,0),DE$914,IF(MAX($D1059:DD1059)+DJ$915=DE$914-IF(SUM($D1059:DC1059)=0,$C1059,0),DE$914,0))</f>
        <v>0</v>
      </c>
      <c r="DF1059" s="31">
        <f>IF(MAX($D1059:DE1059)+DF$915=DF$914-IF(SUM($D1059:DD1059)=0,$C1059,0),DF$914,IF(MAX($D1059:DE1059)+DK$915=DF$914-IF(SUM($D1059:DD1059)=0,$C1059,0),DF$914,0))</f>
        <v>0</v>
      </c>
      <c r="DG1059" s="31">
        <f>IF(MAX($D1059:DF1059)+DG$915=DG$914-IF(SUM($D1059:DE1059)=0,$C1059,0),DG$914,IF(MAX($D1059:DF1059)+DL$915=DG$914-IF(SUM($D1059:DE1059)=0,$C1059,0),DG$914,0))</f>
        <v>0</v>
      </c>
      <c r="DH1059" s="31">
        <f>IF(MAX($D1059:DG1059)+DH$915=DH$914-IF(SUM($D1059:DF1059)=0,$C1059,0),DH$914,IF(MAX($D1059:DG1059)+DM$915=DH$914-IF(SUM($D1059:DF1059)=0,$C1059,0),DH$914,0))</f>
        <v>0</v>
      </c>
      <c r="DI1059" s="31">
        <f>IF(MAX($D1059:DH1059)+DI$915=DI$914-IF(SUM($D1059:DG1059)=0,$C1059,0),DI$914,IF(MAX($D1059:DH1059)+DN$915=DI$914-IF(SUM($D1059:DG1059)=0,$C1059,0),DI$914,0))</f>
        <v>0</v>
      </c>
      <c r="DJ1059" s="31">
        <f>IF(MAX($D1059:DI1059)+DJ$915=DJ$914-IF(SUM($D1059:DH1059)=0,$C1059,0),DJ$914,IF(MAX($D1059:DI1059)+DO$915=DJ$914-IF(SUM($D1059:DH1059)=0,$C1059,0),DJ$914,0))</f>
        <v>0</v>
      </c>
      <c r="DK1059" s="31">
        <f>IF(MAX($D1059:DJ1059)+DK$915=DK$914-IF(SUM($D1059:DI1059)=0,$C1059,0),DK$914,IF(MAX($D1059:DJ1059)+DP$915=DK$914-IF(SUM($D1059:DI1059)=0,$C1059,0),DK$914,0))</f>
        <v>0</v>
      </c>
      <c r="DL1059" s="31">
        <f>IF(MAX($D1059:DK1059)+DL$915=DL$914-IF(SUM($D1059:DJ1059)=0,$C1059,0),DL$914,IF(MAX($D1059:DK1059)+DQ$915=DL$914-IF(SUM($D1059:DJ1059)=0,$C1059,0),DL$914,0))</f>
        <v>0</v>
      </c>
      <c r="DM1059" s="31">
        <f>IF(MAX($D1059:DL1059)+DM$915=DM$914-IF(SUM($D1059:DK1059)=0,$C1059,0),DM$914,IF(MAX($D1059:DL1059)+DR$915=DM$914-IF(SUM($D1059:DK1059)=0,$C1059,0),DM$914,0))</f>
        <v>0</v>
      </c>
      <c r="DN1059" s="31">
        <f>IF(MAX($D1059:DM1059)+DN$915=DN$914-IF(SUM($D1059:DL1059)=0,$C1059,0),DN$914,IF(MAX($D1059:DM1059)+DS$915=DN$914-IF(SUM($D1059:DL1059)=0,$C1059,0),DN$914,0))</f>
        <v>0</v>
      </c>
      <c r="DO1059" s="31">
        <f>IF(MAX($D1059:DN1059)+DO$915=DO$914-IF(SUM($D1059:DM1059)=0,$C1059,0),DO$914,IF(MAX($D1059:DN1059)+DT$915=DO$914-IF(SUM($D1059:DM1059)=0,$C1059,0),DO$914,0))</f>
        <v>0</v>
      </c>
      <c r="DP1059" s="31">
        <f>IF(MAX($D1059:DO1059)+DP$915=DP$914-IF(SUM($D1059:DN1059)=0,$C1059,0),DP$914,IF(MAX($D1059:DO1059)+DU$915=DP$914-IF(SUM($D1059:DN1059)=0,$C1059,0),DP$914,0))</f>
        <v>0</v>
      </c>
      <c r="DQ1059" s="31">
        <f>IF(MAX($D1059:DP1059)+DQ$915=DQ$914-IF(SUM($D1059:DO1059)=0,$C1059,0),DQ$914,IF(MAX($D1059:DP1059)+DV$915=DQ$914-IF(SUM($D1059:DO1059)=0,$C1059,0),DQ$914,0))</f>
        <v>0</v>
      </c>
      <c r="DR1059" s="31">
        <f>IF(MAX($D1059:DQ1059)+DR$915=DR$914-IF(SUM($D1059:DP1059)=0,$C1059,0),DR$914,IF(MAX($D1059:DQ1059)+DW$915=DR$914-IF(SUM($D1059:DP1059)=0,$C1059,0),DR$914,0))</f>
        <v>0</v>
      </c>
      <c r="DS1059" s="31">
        <f>IF(MAX($D1059:DR1059)+DS$915=DS$914-IF(SUM($D1059:DQ1059)=0,$C1059,0),DS$914,IF(MAX($D1059:DR1059)+DX$915=DS$914-IF(SUM($D1059:DQ1059)=0,$C1059,0),DS$914,0))</f>
        <v>0</v>
      </c>
      <c r="DT1059" s="31">
        <f>IF(MAX($D1059:DS1059)+DT$915=DT$914-IF(SUM($D1059:DR1059)=0,$C1059,0),DT$914,IF(MAX($D1059:DS1059)+DY$915=DT$914-IF(SUM($D1059:DR1059)=0,$C1059,0),DT$914,0))</f>
        <v>0</v>
      </c>
      <c r="DU1059" s="31">
        <f>IF(MAX($D1059:DT1059)+DU$915=DU$914-IF(SUM($D1059:DS1059)=0,$C1059,0),DU$914,IF(MAX($D1059:DT1059)+DZ$915=DU$914-IF(SUM($D1059:DS1059)=0,$C1059,0),DU$914,0))</f>
        <v>0</v>
      </c>
      <c r="DV1059" s="31">
        <f>IF(MAX($D1059:DU1059)+DV$915=DV$914-IF(SUM($D1059:DT1059)=0,$C1059,0),DV$914,IF(MAX($D1059:DU1059)+EA$915=DV$914-IF(SUM($D1059:DT1059)=0,$C1059,0),DV$914,0))</f>
        <v>0</v>
      </c>
      <c r="DW1059" s="31">
        <f>IF(MAX($D1059:DV1059)+DW$915=DW$914-IF(SUM($D1059:DU1059)=0,$C1059,0),DW$914,IF(MAX($D1059:DV1059)+EB$915=DW$914-IF(SUM($D1059:DU1059)=0,$C1059,0),DW$914,0))</f>
        <v>0</v>
      </c>
      <c r="DX1059" s="31">
        <f>IF(MAX($D1059:DW1059)+DX$915=DX$914-IF(SUM($D1059:DV1059)=0,$C1059,0),DX$914,IF(MAX($D1059:DW1059)+EC$915=DX$914-IF(SUM($D1059:DV1059)=0,$C1059,0),DX$914,0))</f>
        <v>0</v>
      </c>
      <c r="DY1059" s="31">
        <f>IF(MAX($D1059:DX1059)+DY$915=DY$914-IF(SUM($D1059:DW1059)=0,$C1059,0),DY$914,IF(MAX($D1059:DX1059)+ED$915=DY$914-IF(SUM($D1059:DW1059)=0,$C1059,0),DY$914,0))</f>
        <v>0</v>
      </c>
      <c r="DZ1059" s="31"/>
      <c r="EA1059" s="31"/>
      <c r="EB1059" s="31"/>
      <c r="EC1059" s="31"/>
      <c r="ED1059" s="31"/>
      <c r="EE1059">
        <f>IF(EE1060=0,0,EE1060)</f>
        <v>32.662200713265293</v>
      </c>
      <c r="EF1059" s="31"/>
      <c r="EG1059" s="31"/>
      <c r="EH1059" s="31"/>
      <c r="EI1059" s="31"/>
      <c r="EJ1059" s="31"/>
      <c r="EK1059" s="31"/>
      <c r="EL1059" s="31"/>
      <c r="EM1059" s="31"/>
      <c r="EN1059" s="31"/>
      <c r="EO1059" s="31"/>
      <c r="EP1059" s="31"/>
      <c r="EQ1059" s="31"/>
      <c r="ER1059" s="31"/>
      <c r="ES1059" s="31"/>
      <c r="ET1059" s="31"/>
      <c r="EU1059" s="31"/>
      <c r="EV1059" s="31"/>
      <c r="EW1059" s="31"/>
      <c r="EX1059" s="31"/>
      <c r="EY1059" s="31"/>
      <c r="EZ1059" s="31"/>
      <c r="FA1059" s="31"/>
      <c r="FB1059" s="31"/>
      <c r="FC1059" s="31"/>
      <c r="FD1059" s="31"/>
      <c r="FE1059" s="31"/>
      <c r="FF1059" s="31"/>
      <c r="FG1059" s="31"/>
      <c r="FH1059" s="31"/>
      <c r="FI1059" s="31"/>
      <c r="FJ1059" s="31"/>
      <c r="FK1059" s="31"/>
      <c r="FL1059" s="31"/>
      <c r="FM1059" s="31"/>
      <c r="FN1059" s="31"/>
      <c r="FO1059" s="31"/>
      <c r="FP1059" s="31"/>
      <c r="FQ1059" s="31"/>
      <c r="FR1059" s="31"/>
      <c r="FS1059" s="31"/>
      <c r="FT1059" s="31"/>
      <c r="FU1059" s="31"/>
      <c r="FV1059" s="31"/>
      <c r="FW1059" s="31"/>
      <c r="FX1059" s="31"/>
      <c r="FY1059" s="31"/>
      <c r="FZ1059" s="31"/>
      <c r="GA1059" s="31"/>
      <c r="GB1059" s="31"/>
      <c r="GC1059" s="31"/>
      <c r="GD1059" s="31"/>
      <c r="GE1059" s="31"/>
      <c r="GF1059" s="31"/>
      <c r="GG1059" s="31"/>
      <c r="GH1059" s="31"/>
      <c r="GI1059" s="31"/>
      <c r="GJ1059" s="31"/>
      <c r="GK1059" s="31"/>
      <c r="GL1059" s="31"/>
      <c r="GM1059" s="31"/>
      <c r="GN1059" s="31"/>
      <c r="GO1059" s="31"/>
      <c r="GP1059" s="31"/>
      <c r="GQ1059" s="31"/>
    </row>
    <row r="1060" spans="1:205" x14ac:dyDescent="0.25">
      <c r="A1060" s="19">
        <f t="shared" si="2041"/>
        <v>72</v>
      </c>
      <c r="B1060" s="28">
        <f>B1058+1</f>
        <v>1972</v>
      </c>
      <c r="C1060">
        <f t="shared" si="2042"/>
        <v>71</v>
      </c>
      <c r="BW1060" s="32">
        <f>BW855</f>
        <v>16.331100356632646</v>
      </c>
      <c r="BX1060">
        <f t="shared" ref="BX1060:DY1060" si="2049">IF(BX$507=BX1059,BX855,0)</f>
        <v>0</v>
      </c>
      <c r="BY1060">
        <f t="shared" si="2049"/>
        <v>0</v>
      </c>
      <c r="BZ1060">
        <f t="shared" si="2049"/>
        <v>0</v>
      </c>
      <c r="CA1060">
        <f t="shared" si="2049"/>
        <v>0</v>
      </c>
      <c r="CB1060">
        <f t="shared" si="2049"/>
        <v>0</v>
      </c>
      <c r="CC1060">
        <f t="shared" si="2049"/>
        <v>0</v>
      </c>
      <c r="CD1060">
        <f t="shared" si="2049"/>
        <v>0</v>
      </c>
      <c r="CE1060">
        <f t="shared" si="2049"/>
        <v>0</v>
      </c>
      <c r="CF1060">
        <f t="shared" si="2049"/>
        <v>0</v>
      </c>
      <c r="CG1060">
        <f t="shared" si="2049"/>
        <v>0</v>
      </c>
      <c r="CH1060">
        <f t="shared" si="2049"/>
        <v>0</v>
      </c>
      <c r="CI1060">
        <f t="shared" si="2049"/>
        <v>0</v>
      </c>
      <c r="CJ1060">
        <f t="shared" si="2049"/>
        <v>0</v>
      </c>
      <c r="CK1060">
        <f t="shared" si="2049"/>
        <v>0</v>
      </c>
      <c r="CL1060">
        <f t="shared" si="2049"/>
        <v>0</v>
      </c>
      <c r="CM1060">
        <f t="shared" si="2049"/>
        <v>0</v>
      </c>
      <c r="CN1060">
        <f t="shared" si="2049"/>
        <v>0</v>
      </c>
      <c r="CO1060">
        <f t="shared" si="2049"/>
        <v>0</v>
      </c>
      <c r="CP1060">
        <f t="shared" si="2049"/>
        <v>0</v>
      </c>
      <c r="CQ1060">
        <f t="shared" si="2049"/>
        <v>0</v>
      </c>
      <c r="CR1060">
        <f t="shared" si="2049"/>
        <v>0</v>
      </c>
      <c r="CS1060">
        <f t="shared" si="2049"/>
        <v>0</v>
      </c>
      <c r="CT1060">
        <f t="shared" si="2049"/>
        <v>0</v>
      </c>
      <c r="CU1060">
        <f t="shared" si="2049"/>
        <v>0</v>
      </c>
      <c r="CV1060">
        <f t="shared" si="2049"/>
        <v>0</v>
      </c>
      <c r="CW1060">
        <f t="shared" si="2049"/>
        <v>0</v>
      </c>
      <c r="CX1060">
        <f t="shared" si="2049"/>
        <v>0</v>
      </c>
      <c r="CY1060">
        <f t="shared" si="2049"/>
        <v>0</v>
      </c>
      <c r="CZ1060">
        <f t="shared" si="2049"/>
        <v>0</v>
      </c>
      <c r="DA1060">
        <f t="shared" si="2049"/>
        <v>16.331100356632646</v>
      </c>
      <c r="DB1060">
        <f t="shared" si="2049"/>
        <v>0</v>
      </c>
      <c r="DC1060">
        <f t="shared" si="2049"/>
        <v>0</v>
      </c>
      <c r="DD1060">
        <f t="shared" si="2049"/>
        <v>0</v>
      </c>
      <c r="DE1060">
        <f t="shared" si="2049"/>
        <v>0</v>
      </c>
      <c r="DF1060">
        <f t="shared" si="2049"/>
        <v>0</v>
      </c>
      <c r="DG1060">
        <f t="shared" si="2049"/>
        <v>0</v>
      </c>
      <c r="DH1060">
        <f t="shared" si="2049"/>
        <v>0</v>
      </c>
      <c r="DI1060">
        <f t="shared" si="2049"/>
        <v>0</v>
      </c>
      <c r="DJ1060">
        <f t="shared" si="2049"/>
        <v>0</v>
      </c>
      <c r="DK1060">
        <f t="shared" si="2049"/>
        <v>0</v>
      </c>
      <c r="DL1060">
        <f t="shared" si="2049"/>
        <v>0</v>
      </c>
      <c r="DM1060">
        <f t="shared" si="2049"/>
        <v>0</v>
      </c>
      <c r="DN1060">
        <f t="shared" si="2049"/>
        <v>0</v>
      </c>
      <c r="DO1060">
        <f t="shared" si="2049"/>
        <v>0</v>
      </c>
      <c r="DP1060">
        <f t="shared" si="2049"/>
        <v>0</v>
      </c>
      <c r="DQ1060">
        <f t="shared" si="2049"/>
        <v>0</v>
      </c>
      <c r="DR1060">
        <f t="shared" si="2049"/>
        <v>0</v>
      </c>
      <c r="DS1060">
        <f t="shared" si="2049"/>
        <v>0</v>
      </c>
      <c r="DT1060">
        <f t="shared" si="2049"/>
        <v>0</v>
      </c>
      <c r="DU1060">
        <f t="shared" si="2049"/>
        <v>0</v>
      </c>
      <c r="DV1060">
        <f t="shared" si="2049"/>
        <v>0</v>
      </c>
      <c r="DW1060">
        <f t="shared" si="2049"/>
        <v>0</v>
      </c>
      <c r="DX1060">
        <f t="shared" si="2049"/>
        <v>0</v>
      </c>
      <c r="DY1060">
        <f t="shared" si="2049"/>
        <v>0</v>
      </c>
      <c r="EE1060" s="13">
        <f>SUM(D1060:EC1060)</f>
        <v>32.662200713265293</v>
      </c>
    </row>
    <row r="1061" spans="1:205" x14ac:dyDescent="0.25">
      <c r="A1061" s="19">
        <f t="shared" si="2041"/>
        <v>73</v>
      </c>
      <c r="B1061" s="28"/>
      <c r="C1061">
        <f t="shared" si="2042"/>
        <v>72</v>
      </c>
      <c r="BY1061" s="31">
        <f>IF(MAX($D1061:BX1061)+BY$915=BY$914-IF(SUM($D1061:BW1061)=0,$C1061,0),BY$914,IF(MAX($D1061:BX1061)+CD$915=BY$914-IF(SUM($D1061:BW1061)=0,$C1061,0),BY$914,0))</f>
        <v>0</v>
      </c>
      <c r="BZ1061" s="31">
        <f>IF(MAX($D1061:BY1061)+BZ$915=BZ$914-IF(SUM($D1061:BX1061)=0,$C1061,0),BZ$914,IF(MAX($D1061:BY1061)+CE$915=BZ$914-IF(SUM($D1061:BX1061)=0,$C1061,0),BZ$914,0))</f>
        <v>0</v>
      </c>
      <c r="CA1061" s="31">
        <f>IF(MAX($D1061:BZ1061)+CA$915=CA$914-IF(SUM($D1061:BY1061)=0,$C1061,0),CA$914,IF(MAX($D1061:BZ1061)+CF$915=CA$914-IF(SUM($D1061:BY1061)=0,$C1061,0),CA$914,0))</f>
        <v>0</v>
      </c>
      <c r="CB1061" s="31">
        <f>IF(MAX($D1061:CA1061)+CB$915=CB$914-IF(SUM($D1061:BZ1061)=0,$C1061,0),CB$914,IF(MAX($D1061:CA1061)+CG$915=CB$914-IF(SUM($D1061:BZ1061)=0,$C1061,0),CB$914,0))</f>
        <v>0</v>
      </c>
      <c r="CC1061" s="31">
        <f>IF(MAX($D1061:CB1061)+CC$915=CC$914-IF(SUM($D1061:CA1061)=0,$C1061,0),CC$914,IF(MAX($D1061:CB1061)+CH$915=CC$914-IF(SUM($D1061:CA1061)=0,$C1061,0),CC$914,0))</f>
        <v>0</v>
      </c>
      <c r="CD1061" s="31">
        <f>IF(MAX($D1061:CC1061)+CD$915=CD$914-IF(SUM($D1061:CB1061)=0,$C1061,0),CD$914,IF(MAX($D1061:CC1061)+CI$915=CD$914-IF(SUM($D1061:CB1061)=0,$C1061,0),CD$914,0))</f>
        <v>0</v>
      </c>
      <c r="CE1061" s="31">
        <f>IF(MAX($D1061:CD1061)+CE$915=CE$914-IF(SUM($D1061:CC1061)=0,$C1061,0),CE$914,IF(MAX($D1061:CD1061)+CJ$915=CE$914-IF(SUM($D1061:CC1061)=0,$C1061,0),CE$914,0))</f>
        <v>0</v>
      </c>
      <c r="CF1061" s="31">
        <f>IF(MAX($D1061:CE1061)+CF$915=CF$914-IF(SUM($D1061:CD1061)=0,$C1061,0),CF$914,IF(MAX($D1061:CE1061)+CK$915=CF$914-IF(SUM($D1061:CD1061)=0,$C1061,0),CF$914,0))</f>
        <v>0</v>
      </c>
      <c r="CG1061" s="31">
        <f>IF(MAX($D1061:CF1061)+CG$915=CG$914-IF(SUM($D1061:CE1061)=0,$C1061,0),CG$914,IF(MAX($D1061:CF1061)+CL$915=CG$914-IF(SUM($D1061:CE1061)=0,$C1061,0),CG$914,0))</f>
        <v>0</v>
      </c>
      <c r="CH1061" s="31">
        <f>IF(MAX($D1061:CG1061)+CH$915=CH$914-IF(SUM($D1061:CF1061)=0,$C1061,0),CH$914,IF(MAX($D1061:CG1061)+CM$915=CH$914-IF(SUM($D1061:CF1061)=0,$C1061,0),CH$914,0))</f>
        <v>0</v>
      </c>
      <c r="CI1061" s="31">
        <f>IF(MAX($D1061:CH1061)+CI$915=CI$914-IF(SUM($D1061:CG1061)=0,$C1061,0),CI$914,IF(MAX($D1061:CH1061)+CN$915=CI$914-IF(SUM($D1061:CG1061)=0,$C1061,0),CI$914,0))</f>
        <v>0</v>
      </c>
      <c r="CJ1061" s="31">
        <f>IF(MAX($D1061:CI1061)+CJ$915=CJ$914-IF(SUM($D1061:CH1061)=0,$C1061,0),CJ$914,IF(MAX($D1061:CI1061)+CO$915=CJ$914-IF(SUM($D1061:CH1061)=0,$C1061,0),CJ$914,0))</f>
        <v>0</v>
      </c>
      <c r="CK1061" s="31">
        <f>IF(MAX($D1061:CJ1061)+CK$915=CK$914-IF(SUM($D1061:CI1061)=0,$C1061,0),CK$914,IF(MAX($D1061:CJ1061)+CP$915=CK$914-IF(SUM($D1061:CI1061)=0,$C1061,0),CK$914,0))</f>
        <v>0</v>
      </c>
      <c r="CL1061" s="31">
        <f>IF(MAX($D1061:CK1061)+CL$915=CL$914-IF(SUM($D1061:CJ1061)=0,$C1061,0),CL$914,IF(MAX($D1061:CK1061)+CQ$915=CL$914-IF(SUM($D1061:CJ1061)=0,$C1061,0),CL$914,0))</f>
        <v>0</v>
      </c>
      <c r="CM1061" s="31">
        <f>IF(MAX($D1061:CL1061)+CM$915=CM$914-IF(SUM($D1061:CK1061)=0,$C1061,0),CM$914,IF(MAX($D1061:CL1061)+CR$915=CM$914-IF(SUM($D1061:CK1061)=0,$C1061,0),CM$914,0))</f>
        <v>0</v>
      </c>
      <c r="CN1061" s="31">
        <f>IF(MAX($D1061:CM1061)+CN$915=CN$914-IF(SUM($D1061:CL1061)=0,$C1061,0),CN$914,IF(MAX($D1061:CM1061)+CS$915=CN$914-IF(SUM($D1061:CL1061)=0,$C1061,0),CN$914,0))</f>
        <v>0</v>
      </c>
      <c r="CO1061" s="31">
        <f>IF(MAX($D1061:CN1061)+CO$915=CO$914-IF(SUM($D1061:CM1061)=0,$C1061,0),CO$914,IF(MAX($D1061:CN1061)+CT$915=CO$914-IF(SUM($D1061:CM1061)=0,$C1061,0),CO$914,0))</f>
        <v>0</v>
      </c>
      <c r="CP1061" s="31">
        <f>IF(MAX($D1061:CO1061)+CP$915=CP$914-IF(SUM($D1061:CN1061)=0,$C1061,0),CP$914,IF(MAX($D1061:CO1061)+CU$915=CP$914-IF(SUM($D1061:CN1061)=0,$C1061,0),CP$914,0))</f>
        <v>0</v>
      </c>
      <c r="CQ1061" s="31">
        <f>IF(MAX($D1061:CP1061)+CQ$915=CQ$914-IF(SUM($D1061:CO1061)=0,$C1061,0),CQ$914,IF(MAX($D1061:CP1061)+CV$915=CQ$914-IF(SUM($D1061:CO1061)=0,$C1061,0),CQ$914,0))</f>
        <v>0</v>
      </c>
      <c r="CR1061" s="31">
        <f>IF(MAX($D1061:CQ1061)+CR$915=CR$914-IF(SUM($D1061:CP1061)=0,$C1061,0),CR$914,IF(MAX($D1061:CQ1061)+CW$915=CR$914-IF(SUM($D1061:CP1061)=0,$C1061,0),CR$914,0))</f>
        <v>0</v>
      </c>
      <c r="CS1061" s="31">
        <f>IF(MAX($D1061:CR1061)+CS$915=CS$914-IF(SUM($D1061:CQ1061)=0,$C1061,0),CS$914,IF(MAX($D1061:CR1061)+CX$915=CS$914-IF(SUM($D1061:CQ1061)=0,$C1061,0),CS$914,0))</f>
        <v>0</v>
      </c>
      <c r="CT1061" s="31">
        <f>IF(MAX($D1061:CS1061)+CT$915=CT$914-IF(SUM($D1061:CR1061)=0,$C1061,0),CT$914,IF(MAX($D1061:CS1061)+CY$915=CT$914-IF(SUM($D1061:CR1061)=0,$C1061,0),CT$914,0))</f>
        <v>0</v>
      </c>
      <c r="CU1061" s="31">
        <f>IF(MAX($D1061:CT1061)+CU$915=CU$914-IF(SUM($D1061:CS1061)=0,$C1061,0),CU$914,IF(MAX($D1061:CT1061)+CZ$915=CU$914-IF(SUM($D1061:CS1061)=0,$C1061,0),CU$914,0))</f>
        <v>0</v>
      </c>
      <c r="CV1061" s="31">
        <f>IF(MAX($D1061:CU1061)+CV$915=CV$914-IF(SUM($D1061:CT1061)=0,$C1061,0),CV$914,IF(MAX($D1061:CU1061)+DA$915=CV$914-IF(SUM($D1061:CT1061)=0,$C1061,0),CV$914,0))</f>
        <v>0</v>
      </c>
      <c r="CW1061" s="31">
        <f>IF(MAX($D1061:CV1061)+CW$915=CW$914-IF(SUM($D1061:CU1061)=0,$C1061,0),CW$914,IF(MAX($D1061:CV1061)+DB$915=CW$914-IF(SUM($D1061:CU1061)=0,$C1061,0),CW$914,0))</f>
        <v>0</v>
      </c>
      <c r="CX1061" s="31">
        <f>IF(MAX($D1061:CW1061)+CX$915=CX$914-IF(SUM($D1061:CV1061)=0,$C1061,0),CX$914,IF(MAX($D1061:CW1061)+DC$915=CX$914-IF(SUM($D1061:CV1061)=0,$C1061,0),CX$914,0))</f>
        <v>0</v>
      </c>
      <c r="CY1061" s="31">
        <f>IF(MAX($D1061:CX1061)+CY$915=CY$914-IF(SUM($D1061:CW1061)=0,$C1061,0),CY$914,IF(MAX($D1061:CX1061)+DD$915=CY$914-IF(SUM($D1061:CW1061)=0,$C1061,0),CY$914,0))</f>
        <v>0</v>
      </c>
      <c r="CZ1061" s="31">
        <f>IF(MAX($D1061:CY1061)+CZ$915=CZ$914-IF(SUM($D1061:CX1061)=0,$C1061,0),CZ$914,IF(MAX($D1061:CY1061)+DE$915=CZ$914-IF(SUM($D1061:CX1061)=0,$C1061,0),CZ$914,0))</f>
        <v>0</v>
      </c>
      <c r="DA1061" s="31">
        <f>IF(MAX($D1061:CZ1061)+DA$915=DA$914-IF(SUM($D1061:CY1061)=0,$C1061,0),DA$914,IF(MAX($D1061:CZ1061)+DF$915=DA$914-IF(SUM($D1061:CY1061)=0,$C1061,0),DA$914,0))</f>
        <v>0</v>
      </c>
      <c r="DB1061" s="31">
        <f>IF(MAX($D1061:DA1061)+DB$915=DB$914-IF(SUM($D1061:CZ1061)=0,$C1061,0),DB$914,IF(MAX($D1061:DA1061)+DG$915=DB$914-IF(SUM($D1061:CZ1061)=0,$C1061,0),DB$914,0))</f>
        <v>102</v>
      </c>
      <c r="DC1061" s="31">
        <f>IF(MAX($D1061:DB1061)+DC$915=DC$914-IF(SUM($D1061:DA1061)=0,$C1061,0),DC$914,IF(MAX($D1061:DB1061)+DH$915=DC$914-IF(SUM($D1061:DA1061)=0,$C1061,0),DC$914,0))</f>
        <v>0</v>
      </c>
      <c r="DD1061" s="31">
        <f>IF(MAX($D1061:DC1061)+DD$915=DD$914-IF(SUM($D1061:DB1061)=0,$C1061,0),DD$914,IF(MAX($D1061:DC1061)+DI$915=DD$914-IF(SUM($D1061:DB1061)=0,$C1061,0),DD$914,0))</f>
        <v>0</v>
      </c>
      <c r="DE1061" s="31">
        <f>IF(MAX($D1061:DD1061)+DE$915=DE$914-IF(SUM($D1061:DC1061)=0,$C1061,0),DE$914,IF(MAX($D1061:DD1061)+DJ$915=DE$914-IF(SUM($D1061:DC1061)=0,$C1061,0),DE$914,0))</f>
        <v>0</v>
      </c>
      <c r="DF1061" s="31">
        <f>IF(MAX($D1061:DE1061)+DF$915=DF$914-IF(SUM($D1061:DD1061)=0,$C1061,0),DF$914,IF(MAX($D1061:DE1061)+DK$915=DF$914-IF(SUM($D1061:DD1061)=0,$C1061,0),DF$914,0))</f>
        <v>0</v>
      </c>
      <c r="DG1061" s="31">
        <f>IF(MAX($D1061:DF1061)+DG$915=DG$914-IF(SUM($D1061:DE1061)=0,$C1061,0),DG$914,IF(MAX($D1061:DF1061)+DL$915=DG$914-IF(SUM($D1061:DE1061)=0,$C1061,0),DG$914,0))</f>
        <v>0</v>
      </c>
      <c r="DH1061" s="31">
        <f>IF(MAX($D1061:DG1061)+DH$915=DH$914-IF(SUM($D1061:DF1061)=0,$C1061,0),DH$914,IF(MAX($D1061:DG1061)+DM$915=DH$914-IF(SUM($D1061:DF1061)=0,$C1061,0),DH$914,0))</f>
        <v>0</v>
      </c>
      <c r="DI1061" s="31">
        <f>IF(MAX($D1061:DH1061)+DI$915=DI$914-IF(SUM($D1061:DG1061)=0,$C1061,0),DI$914,IF(MAX($D1061:DH1061)+DN$915=DI$914-IF(SUM($D1061:DG1061)=0,$C1061,0),DI$914,0))</f>
        <v>0</v>
      </c>
      <c r="DJ1061" s="31">
        <f>IF(MAX($D1061:DI1061)+DJ$915=DJ$914-IF(SUM($D1061:DH1061)=0,$C1061,0),DJ$914,IF(MAX($D1061:DI1061)+DO$915=DJ$914-IF(SUM($D1061:DH1061)=0,$C1061,0),DJ$914,0))</f>
        <v>0</v>
      </c>
      <c r="DK1061" s="31">
        <f>IF(MAX($D1061:DJ1061)+DK$915=DK$914-IF(SUM($D1061:DI1061)=0,$C1061,0),DK$914,IF(MAX($D1061:DJ1061)+DP$915=DK$914-IF(SUM($D1061:DI1061)=0,$C1061,0),DK$914,0))</f>
        <v>0</v>
      </c>
      <c r="DL1061" s="31">
        <f>IF(MAX($D1061:DK1061)+DL$915=DL$914-IF(SUM($D1061:DJ1061)=0,$C1061,0),DL$914,IF(MAX($D1061:DK1061)+DQ$915=DL$914-IF(SUM($D1061:DJ1061)=0,$C1061,0),DL$914,0))</f>
        <v>0</v>
      </c>
      <c r="DM1061" s="31">
        <f>IF(MAX($D1061:DL1061)+DM$915=DM$914-IF(SUM($D1061:DK1061)=0,$C1061,0),DM$914,IF(MAX($D1061:DL1061)+DR$915=DM$914-IF(SUM($D1061:DK1061)=0,$C1061,0),DM$914,0))</f>
        <v>0</v>
      </c>
      <c r="DN1061" s="31">
        <f>IF(MAX($D1061:DM1061)+DN$915=DN$914-IF(SUM($D1061:DL1061)=0,$C1061,0),DN$914,IF(MAX($D1061:DM1061)+DS$915=DN$914-IF(SUM($D1061:DL1061)=0,$C1061,0),DN$914,0))</f>
        <v>0</v>
      </c>
      <c r="DO1061" s="31">
        <f>IF(MAX($D1061:DN1061)+DO$915=DO$914-IF(SUM($D1061:DM1061)=0,$C1061,0),DO$914,IF(MAX($D1061:DN1061)+DT$915=DO$914-IF(SUM($D1061:DM1061)=0,$C1061,0),DO$914,0))</f>
        <v>0</v>
      </c>
      <c r="DP1061" s="31">
        <f>IF(MAX($D1061:DO1061)+DP$915=DP$914-IF(SUM($D1061:DN1061)=0,$C1061,0),DP$914,IF(MAX($D1061:DO1061)+DU$915=DP$914-IF(SUM($D1061:DN1061)=0,$C1061,0),DP$914,0))</f>
        <v>0</v>
      </c>
      <c r="DQ1061" s="31">
        <f>IF(MAX($D1061:DP1061)+DQ$915=DQ$914-IF(SUM($D1061:DO1061)=0,$C1061,0),DQ$914,IF(MAX($D1061:DP1061)+DV$915=DQ$914-IF(SUM($D1061:DO1061)=0,$C1061,0),DQ$914,0))</f>
        <v>0</v>
      </c>
      <c r="DR1061" s="31">
        <f>IF(MAX($D1061:DQ1061)+DR$915=DR$914-IF(SUM($D1061:DP1061)=0,$C1061,0),DR$914,IF(MAX($D1061:DQ1061)+DW$915=DR$914-IF(SUM($D1061:DP1061)=0,$C1061,0),DR$914,0))</f>
        <v>0</v>
      </c>
      <c r="DS1061" s="31">
        <f>IF(MAX($D1061:DR1061)+DS$915=DS$914-IF(SUM($D1061:DQ1061)=0,$C1061,0),DS$914,IF(MAX($D1061:DR1061)+DX$915=DS$914-IF(SUM($D1061:DQ1061)=0,$C1061,0),DS$914,0))</f>
        <v>0</v>
      </c>
      <c r="DT1061" s="31">
        <f>IF(MAX($D1061:DS1061)+DT$915=DT$914-IF(SUM($D1061:DR1061)=0,$C1061,0),DT$914,IF(MAX($D1061:DS1061)+DY$915=DT$914-IF(SUM($D1061:DR1061)=0,$C1061,0),DT$914,0))</f>
        <v>0</v>
      </c>
      <c r="DU1061" s="31">
        <f>IF(MAX($D1061:DT1061)+DU$915=DU$914-IF(SUM($D1061:DS1061)=0,$C1061,0),DU$914,IF(MAX($D1061:DT1061)+DZ$915=DU$914-IF(SUM($D1061:DS1061)=0,$C1061,0),DU$914,0))</f>
        <v>0</v>
      </c>
      <c r="DV1061" s="31">
        <f>IF(MAX($D1061:DU1061)+DV$915=DV$914-IF(SUM($D1061:DT1061)=0,$C1061,0),DV$914,IF(MAX($D1061:DU1061)+EA$915=DV$914-IF(SUM($D1061:DT1061)=0,$C1061,0),DV$914,0))</f>
        <v>0</v>
      </c>
      <c r="DW1061" s="31">
        <f>IF(MAX($D1061:DV1061)+DW$915=DW$914-IF(SUM($D1061:DU1061)=0,$C1061,0),DW$914,IF(MAX($D1061:DV1061)+EB$915=DW$914-IF(SUM($D1061:DU1061)=0,$C1061,0),DW$914,0))</f>
        <v>0</v>
      </c>
      <c r="DX1061" s="31">
        <f>IF(MAX($D1061:DW1061)+DX$915=DX$914-IF(SUM($D1061:DV1061)=0,$C1061,0),DX$914,IF(MAX($D1061:DW1061)+EC$915=DX$914-IF(SUM($D1061:DV1061)=0,$C1061,0),DX$914,0))</f>
        <v>0</v>
      </c>
      <c r="DY1061" s="31">
        <f>IF(MAX($D1061:DX1061)+DY$915=DY$914-IF(SUM($D1061:DW1061)=0,$C1061,0),DY$914,IF(MAX($D1061:DX1061)+ED$915=DY$914-IF(SUM($D1061:DW1061)=0,$C1061,0),DY$914,0))</f>
        <v>0</v>
      </c>
      <c r="DZ1061" s="31"/>
      <c r="EA1061" s="31"/>
      <c r="EB1061" s="31"/>
      <c r="EC1061" s="31"/>
      <c r="ED1061" s="31"/>
      <c r="EE1061">
        <f>IF(EE1062=0,0,EE1062)</f>
        <v>32.662200713265293</v>
      </c>
      <c r="EF1061" s="31"/>
      <c r="EG1061" s="31"/>
      <c r="EH1061" s="31"/>
      <c r="EI1061" s="31"/>
      <c r="EJ1061" s="31"/>
      <c r="EK1061" s="31"/>
      <c r="EL1061" s="31"/>
      <c r="EM1061" s="31"/>
      <c r="EN1061" s="31"/>
      <c r="EO1061" s="31"/>
      <c r="EP1061" s="31"/>
      <c r="EQ1061" s="31"/>
      <c r="ER1061" s="31"/>
      <c r="ES1061" s="31"/>
      <c r="ET1061" s="31"/>
      <c r="EU1061" s="31"/>
      <c r="EV1061" s="31"/>
      <c r="EW1061" s="31"/>
      <c r="EX1061" s="31"/>
      <c r="EY1061" s="31"/>
      <c r="EZ1061" s="31"/>
      <c r="FA1061" s="31"/>
      <c r="FB1061" s="31"/>
      <c r="FC1061" s="31"/>
      <c r="FD1061" s="31"/>
      <c r="FE1061" s="31"/>
      <c r="FF1061" s="31"/>
      <c r="FG1061" s="31"/>
      <c r="FH1061" s="31"/>
      <c r="FI1061" s="31"/>
      <c r="FJ1061" s="31"/>
      <c r="FK1061" s="31"/>
      <c r="FL1061" s="31"/>
      <c r="FM1061" s="31"/>
      <c r="FN1061" s="31"/>
      <c r="FO1061" s="31"/>
      <c r="FP1061" s="31"/>
      <c r="FQ1061" s="31"/>
      <c r="FR1061" s="31"/>
      <c r="FS1061" s="31"/>
      <c r="FT1061" s="31"/>
      <c r="FU1061" s="31"/>
      <c r="FV1061" s="31"/>
      <c r="FW1061" s="31"/>
      <c r="FX1061" s="31"/>
      <c r="FY1061" s="31"/>
      <c r="FZ1061" s="31"/>
      <c r="GA1061" s="31"/>
      <c r="GB1061" s="31"/>
      <c r="GC1061" s="31"/>
      <c r="GD1061" s="31"/>
      <c r="GE1061" s="31"/>
      <c r="GF1061" s="31"/>
      <c r="GG1061" s="31"/>
      <c r="GH1061" s="31"/>
      <c r="GI1061" s="31"/>
      <c r="GJ1061" s="31"/>
      <c r="GK1061" s="31"/>
      <c r="GL1061" s="31"/>
      <c r="GM1061" s="31"/>
      <c r="GN1061" s="31"/>
      <c r="GO1061" s="31"/>
      <c r="GP1061" s="31"/>
      <c r="GQ1061" s="31"/>
      <c r="GR1061" s="31"/>
    </row>
    <row r="1062" spans="1:205" x14ac:dyDescent="0.25">
      <c r="A1062" s="19">
        <f t="shared" si="2041"/>
        <v>73</v>
      </c>
      <c r="B1062" s="28">
        <f>B1060+1</f>
        <v>1973</v>
      </c>
      <c r="C1062">
        <f t="shared" si="2042"/>
        <v>72</v>
      </c>
      <c r="BX1062" s="32">
        <f>BX856</f>
        <v>16.331100356632646</v>
      </c>
      <c r="BY1062">
        <f t="shared" ref="BY1062:DY1062" si="2050">IF(BY$507=BY1061,BY856,0)</f>
        <v>0</v>
      </c>
      <c r="BZ1062">
        <f t="shared" si="2050"/>
        <v>0</v>
      </c>
      <c r="CA1062">
        <f t="shared" si="2050"/>
        <v>0</v>
      </c>
      <c r="CB1062">
        <f t="shared" si="2050"/>
        <v>0</v>
      </c>
      <c r="CC1062">
        <f t="shared" si="2050"/>
        <v>0</v>
      </c>
      <c r="CD1062">
        <f t="shared" si="2050"/>
        <v>0</v>
      </c>
      <c r="CE1062">
        <f t="shared" si="2050"/>
        <v>0</v>
      </c>
      <c r="CF1062">
        <f t="shared" si="2050"/>
        <v>0</v>
      </c>
      <c r="CG1062">
        <f t="shared" si="2050"/>
        <v>0</v>
      </c>
      <c r="CH1062">
        <f t="shared" si="2050"/>
        <v>0</v>
      </c>
      <c r="CI1062">
        <f t="shared" si="2050"/>
        <v>0</v>
      </c>
      <c r="CJ1062">
        <f t="shared" si="2050"/>
        <v>0</v>
      </c>
      <c r="CK1062">
        <f t="shared" si="2050"/>
        <v>0</v>
      </c>
      <c r="CL1062">
        <f t="shared" si="2050"/>
        <v>0</v>
      </c>
      <c r="CM1062">
        <f t="shared" si="2050"/>
        <v>0</v>
      </c>
      <c r="CN1062">
        <f t="shared" si="2050"/>
        <v>0</v>
      </c>
      <c r="CO1062">
        <f t="shared" si="2050"/>
        <v>0</v>
      </c>
      <c r="CP1062">
        <f t="shared" si="2050"/>
        <v>0</v>
      </c>
      <c r="CQ1062">
        <f t="shared" si="2050"/>
        <v>0</v>
      </c>
      <c r="CR1062">
        <f t="shared" si="2050"/>
        <v>0</v>
      </c>
      <c r="CS1062">
        <f t="shared" si="2050"/>
        <v>0</v>
      </c>
      <c r="CT1062">
        <f t="shared" si="2050"/>
        <v>0</v>
      </c>
      <c r="CU1062">
        <f t="shared" si="2050"/>
        <v>0</v>
      </c>
      <c r="CV1062">
        <f t="shared" si="2050"/>
        <v>0</v>
      </c>
      <c r="CW1062">
        <f t="shared" si="2050"/>
        <v>0</v>
      </c>
      <c r="CX1062">
        <f t="shared" si="2050"/>
        <v>0</v>
      </c>
      <c r="CY1062">
        <f t="shared" si="2050"/>
        <v>0</v>
      </c>
      <c r="CZ1062">
        <f t="shared" si="2050"/>
        <v>0</v>
      </c>
      <c r="DA1062">
        <f t="shared" si="2050"/>
        <v>0</v>
      </c>
      <c r="DB1062">
        <f t="shared" si="2050"/>
        <v>16.331100356632646</v>
      </c>
      <c r="DC1062">
        <f t="shared" si="2050"/>
        <v>0</v>
      </c>
      <c r="DD1062">
        <f t="shared" si="2050"/>
        <v>0</v>
      </c>
      <c r="DE1062">
        <f t="shared" si="2050"/>
        <v>0</v>
      </c>
      <c r="DF1062">
        <f t="shared" si="2050"/>
        <v>0</v>
      </c>
      <c r="DG1062">
        <f t="shared" si="2050"/>
        <v>0</v>
      </c>
      <c r="DH1062">
        <f t="shared" si="2050"/>
        <v>0</v>
      </c>
      <c r="DI1062">
        <f t="shared" si="2050"/>
        <v>0</v>
      </c>
      <c r="DJ1062">
        <f t="shared" si="2050"/>
        <v>0</v>
      </c>
      <c r="DK1062">
        <f t="shared" si="2050"/>
        <v>0</v>
      </c>
      <c r="DL1062">
        <f t="shared" si="2050"/>
        <v>0</v>
      </c>
      <c r="DM1062">
        <f t="shared" si="2050"/>
        <v>0</v>
      </c>
      <c r="DN1062">
        <f t="shared" si="2050"/>
        <v>0</v>
      </c>
      <c r="DO1062">
        <f t="shared" si="2050"/>
        <v>0</v>
      </c>
      <c r="DP1062">
        <f t="shared" si="2050"/>
        <v>0</v>
      </c>
      <c r="DQ1062">
        <f t="shared" si="2050"/>
        <v>0</v>
      </c>
      <c r="DR1062">
        <f t="shared" si="2050"/>
        <v>0</v>
      </c>
      <c r="DS1062">
        <f t="shared" si="2050"/>
        <v>0</v>
      </c>
      <c r="DT1062">
        <f t="shared" si="2050"/>
        <v>0</v>
      </c>
      <c r="DU1062">
        <f t="shared" si="2050"/>
        <v>0</v>
      </c>
      <c r="DV1062">
        <f t="shared" si="2050"/>
        <v>0</v>
      </c>
      <c r="DW1062">
        <f t="shared" si="2050"/>
        <v>0</v>
      </c>
      <c r="DX1062">
        <f t="shared" si="2050"/>
        <v>0</v>
      </c>
      <c r="DY1062">
        <f t="shared" si="2050"/>
        <v>0</v>
      </c>
      <c r="EE1062" s="13">
        <f>SUM(D1062:EC1062)</f>
        <v>32.662200713265293</v>
      </c>
    </row>
    <row r="1063" spans="1:205" x14ac:dyDescent="0.25">
      <c r="A1063" s="19">
        <f t="shared" si="2041"/>
        <v>74</v>
      </c>
      <c r="B1063" s="28"/>
      <c r="C1063">
        <f t="shared" si="2042"/>
        <v>73</v>
      </c>
      <c r="BZ1063" s="31">
        <f>IF(MAX($D1063:BY1063)+BZ$915=BZ$914-IF(SUM($D1063:BX1063)=0,$C1063,0),BZ$914,IF(MAX($D1063:BY1063)+CE$915=BZ$914-IF(SUM($D1063:BX1063)=0,$C1063,0),BZ$914,0))</f>
        <v>0</v>
      </c>
      <c r="CA1063" s="31">
        <f>IF(MAX($D1063:BZ1063)+CA$915=CA$914-IF(SUM($D1063:BY1063)=0,$C1063,0),CA$914,IF(MAX($D1063:BZ1063)+CF$915=CA$914-IF(SUM($D1063:BY1063)=0,$C1063,0),CA$914,0))</f>
        <v>0</v>
      </c>
      <c r="CB1063" s="31">
        <f>IF(MAX($D1063:CA1063)+CB$915=CB$914-IF(SUM($D1063:BZ1063)=0,$C1063,0),CB$914,IF(MAX($D1063:CA1063)+CG$915=CB$914-IF(SUM($D1063:BZ1063)=0,$C1063,0),CB$914,0))</f>
        <v>0</v>
      </c>
      <c r="CC1063" s="31">
        <f>IF(MAX($D1063:CB1063)+CC$915=CC$914-IF(SUM($D1063:CA1063)=0,$C1063,0),CC$914,IF(MAX($D1063:CB1063)+CH$915=CC$914-IF(SUM($D1063:CA1063)=0,$C1063,0),CC$914,0))</f>
        <v>0</v>
      </c>
      <c r="CD1063" s="31">
        <f>IF(MAX($D1063:CC1063)+CD$915=CD$914-IF(SUM($D1063:CB1063)=0,$C1063,0),CD$914,IF(MAX($D1063:CC1063)+CI$915=CD$914-IF(SUM($D1063:CB1063)=0,$C1063,0),CD$914,0))</f>
        <v>0</v>
      </c>
      <c r="CE1063" s="31">
        <f>IF(MAX($D1063:CD1063)+CE$915=CE$914-IF(SUM($D1063:CC1063)=0,$C1063,0),CE$914,IF(MAX($D1063:CD1063)+CJ$915=CE$914-IF(SUM($D1063:CC1063)=0,$C1063,0),CE$914,0))</f>
        <v>0</v>
      </c>
      <c r="CF1063" s="31">
        <f>IF(MAX($D1063:CE1063)+CF$915=CF$914-IF(SUM($D1063:CD1063)=0,$C1063,0),CF$914,IF(MAX($D1063:CE1063)+CK$915=CF$914-IF(SUM($D1063:CD1063)=0,$C1063,0),CF$914,0))</f>
        <v>0</v>
      </c>
      <c r="CG1063" s="31">
        <f>IF(MAX($D1063:CF1063)+CG$915=CG$914-IF(SUM($D1063:CE1063)=0,$C1063,0),CG$914,IF(MAX($D1063:CF1063)+CL$915=CG$914-IF(SUM($D1063:CE1063)=0,$C1063,0),CG$914,0))</f>
        <v>0</v>
      </c>
      <c r="CH1063" s="31">
        <f>IF(MAX($D1063:CG1063)+CH$915=CH$914-IF(SUM($D1063:CF1063)=0,$C1063,0),CH$914,IF(MAX($D1063:CG1063)+CM$915=CH$914-IF(SUM($D1063:CF1063)=0,$C1063,0),CH$914,0))</f>
        <v>0</v>
      </c>
      <c r="CI1063" s="31">
        <f>IF(MAX($D1063:CH1063)+CI$915=CI$914-IF(SUM($D1063:CG1063)=0,$C1063,0),CI$914,IF(MAX($D1063:CH1063)+CN$915=CI$914-IF(SUM($D1063:CG1063)=0,$C1063,0),CI$914,0))</f>
        <v>0</v>
      </c>
      <c r="CJ1063" s="31">
        <f>IF(MAX($D1063:CI1063)+CJ$915=CJ$914-IF(SUM($D1063:CH1063)=0,$C1063,0),CJ$914,IF(MAX($D1063:CI1063)+CO$915=CJ$914-IF(SUM($D1063:CH1063)=0,$C1063,0),CJ$914,0))</f>
        <v>0</v>
      </c>
      <c r="CK1063" s="31">
        <f>IF(MAX($D1063:CJ1063)+CK$915=CK$914-IF(SUM($D1063:CI1063)=0,$C1063,0),CK$914,IF(MAX($D1063:CJ1063)+CP$915=CK$914-IF(SUM($D1063:CI1063)=0,$C1063,0),CK$914,0))</f>
        <v>0</v>
      </c>
      <c r="CL1063" s="31">
        <f>IF(MAX($D1063:CK1063)+CL$915=CL$914-IF(SUM($D1063:CJ1063)=0,$C1063,0),CL$914,IF(MAX($D1063:CK1063)+CQ$915=CL$914-IF(SUM($D1063:CJ1063)=0,$C1063,0),CL$914,0))</f>
        <v>0</v>
      </c>
      <c r="CM1063" s="31">
        <f>IF(MAX($D1063:CL1063)+CM$915=CM$914-IF(SUM($D1063:CK1063)=0,$C1063,0),CM$914,IF(MAX($D1063:CL1063)+CR$915=CM$914-IF(SUM($D1063:CK1063)=0,$C1063,0),CM$914,0))</f>
        <v>0</v>
      </c>
      <c r="CN1063" s="31">
        <f>IF(MAX($D1063:CM1063)+CN$915=CN$914-IF(SUM($D1063:CL1063)=0,$C1063,0),CN$914,IF(MAX($D1063:CM1063)+CS$915=CN$914-IF(SUM($D1063:CL1063)=0,$C1063,0),CN$914,0))</f>
        <v>0</v>
      </c>
      <c r="CO1063" s="31">
        <f>IF(MAX($D1063:CN1063)+CO$915=CO$914-IF(SUM($D1063:CM1063)=0,$C1063,0),CO$914,IF(MAX($D1063:CN1063)+CT$915=CO$914-IF(SUM($D1063:CM1063)=0,$C1063,0),CO$914,0))</f>
        <v>0</v>
      </c>
      <c r="CP1063" s="31">
        <f>IF(MAX($D1063:CO1063)+CP$915=CP$914-IF(SUM($D1063:CN1063)=0,$C1063,0),CP$914,IF(MAX($D1063:CO1063)+CU$915=CP$914-IF(SUM($D1063:CN1063)=0,$C1063,0),CP$914,0))</f>
        <v>0</v>
      </c>
      <c r="CQ1063" s="31">
        <f>IF(MAX($D1063:CP1063)+CQ$915=CQ$914-IF(SUM($D1063:CO1063)=0,$C1063,0),CQ$914,IF(MAX($D1063:CP1063)+CV$915=CQ$914-IF(SUM($D1063:CO1063)=0,$C1063,0),CQ$914,0))</f>
        <v>0</v>
      </c>
      <c r="CR1063" s="31">
        <f>IF(MAX($D1063:CQ1063)+CR$915=CR$914-IF(SUM($D1063:CP1063)=0,$C1063,0),CR$914,IF(MAX($D1063:CQ1063)+CW$915=CR$914-IF(SUM($D1063:CP1063)=0,$C1063,0),CR$914,0))</f>
        <v>0</v>
      </c>
      <c r="CS1063" s="31">
        <f>IF(MAX($D1063:CR1063)+CS$915=CS$914-IF(SUM($D1063:CQ1063)=0,$C1063,0),CS$914,IF(MAX($D1063:CR1063)+CX$915=CS$914-IF(SUM($D1063:CQ1063)=0,$C1063,0),CS$914,0))</f>
        <v>0</v>
      </c>
      <c r="CT1063" s="31">
        <f>IF(MAX($D1063:CS1063)+CT$915=CT$914-IF(SUM($D1063:CR1063)=0,$C1063,0),CT$914,IF(MAX($D1063:CS1063)+CY$915=CT$914-IF(SUM($D1063:CR1063)=0,$C1063,0),CT$914,0))</f>
        <v>0</v>
      </c>
      <c r="CU1063" s="31">
        <f>IF(MAX($D1063:CT1063)+CU$915=CU$914-IF(SUM($D1063:CS1063)=0,$C1063,0),CU$914,IF(MAX($D1063:CT1063)+CZ$915=CU$914-IF(SUM($D1063:CS1063)=0,$C1063,0),CU$914,0))</f>
        <v>0</v>
      </c>
      <c r="CV1063" s="31">
        <f>IF(MAX($D1063:CU1063)+CV$915=CV$914-IF(SUM($D1063:CT1063)=0,$C1063,0),CV$914,IF(MAX($D1063:CU1063)+DA$915=CV$914-IF(SUM($D1063:CT1063)=0,$C1063,0),CV$914,0))</f>
        <v>0</v>
      </c>
      <c r="CW1063" s="31">
        <f>IF(MAX($D1063:CV1063)+CW$915=CW$914-IF(SUM($D1063:CU1063)=0,$C1063,0),CW$914,IF(MAX($D1063:CV1063)+DB$915=CW$914-IF(SUM($D1063:CU1063)=0,$C1063,0),CW$914,0))</f>
        <v>0</v>
      </c>
      <c r="CX1063" s="31">
        <f>IF(MAX($D1063:CW1063)+CX$915=CX$914-IF(SUM($D1063:CV1063)=0,$C1063,0),CX$914,IF(MAX($D1063:CW1063)+DC$915=CX$914-IF(SUM($D1063:CV1063)=0,$C1063,0),CX$914,0))</f>
        <v>0</v>
      </c>
      <c r="CY1063" s="31">
        <f>IF(MAX($D1063:CX1063)+CY$915=CY$914-IF(SUM($D1063:CW1063)=0,$C1063,0),CY$914,IF(MAX($D1063:CX1063)+DD$915=CY$914-IF(SUM($D1063:CW1063)=0,$C1063,0),CY$914,0))</f>
        <v>0</v>
      </c>
      <c r="CZ1063" s="31">
        <f>IF(MAX($D1063:CY1063)+CZ$915=CZ$914-IF(SUM($D1063:CX1063)=0,$C1063,0),CZ$914,IF(MAX($D1063:CY1063)+DE$915=CZ$914-IF(SUM($D1063:CX1063)=0,$C1063,0),CZ$914,0))</f>
        <v>0</v>
      </c>
      <c r="DA1063" s="31">
        <f>IF(MAX($D1063:CZ1063)+DA$915=DA$914-IF(SUM($D1063:CY1063)=0,$C1063,0),DA$914,IF(MAX($D1063:CZ1063)+DF$915=DA$914-IF(SUM($D1063:CY1063)=0,$C1063,0),DA$914,0))</f>
        <v>0</v>
      </c>
      <c r="DB1063" s="31">
        <f>IF(MAX($D1063:DA1063)+DB$915=DB$914-IF(SUM($D1063:CZ1063)=0,$C1063,0),DB$914,IF(MAX($D1063:DA1063)+DG$915=DB$914-IF(SUM($D1063:CZ1063)=0,$C1063,0),DB$914,0))</f>
        <v>0</v>
      </c>
      <c r="DC1063" s="31">
        <f>IF(MAX($D1063:DB1063)+DC$915=DC$914-IF(SUM($D1063:DA1063)=0,$C1063,0),DC$914,IF(MAX($D1063:DB1063)+DH$915=DC$914-IF(SUM($D1063:DA1063)=0,$C1063,0),DC$914,0))</f>
        <v>103</v>
      </c>
      <c r="DD1063" s="31">
        <f>IF(MAX($D1063:DC1063)+DD$915=DD$914-IF(SUM($D1063:DB1063)=0,$C1063,0),DD$914,IF(MAX($D1063:DC1063)+DI$915=DD$914-IF(SUM($D1063:DB1063)=0,$C1063,0),DD$914,0))</f>
        <v>0</v>
      </c>
      <c r="DE1063" s="31">
        <f>IF(MAX($D1063:DD1063)+DE$915=DE$914-IF(SUM($D1063:DC1063)=0,$C1063,0),DE$914,IF(MAX($D1063:DD1063)+DJ$915=DE$914-IF(SUM($D1063:DC1063)=0,$C1063,0),DE$914,0))</f>
        <v>0</v>
      </c>
      <c r="DF1063" s="31">
        <f>IF(MAX($D1063:DE1063)+DF$915=DF$914-IF(SUM($D1063:DD1063)=0,$C1063,0),DF$914,IF(MAX($D1063:DE1063)+DK$915=DF$914-IF(SUM($D1063:DD1063)=0,$C1063,0),DF$914,0))</f>
        <v>0</v>
      </c>
      <c r="DG1063" s="31">
        <f>IF(MAX($D1063:DF1063)+DG$915=DG$914-IF(SUM($D1063:DE1063)=0,$C1063,0),DG$914,IF(MAX($D1063:DF1063)+DL$915=DG$914-IF(SUM($D1063:DE1063)=0,$C1063,0),DG$914,0))</f>
        <v>0</v>
      </c>
      <c r="DH1063" s="31">
        <f>IF(MAX($D1063:DG1063)+DH$915=DH$914-IF(SUM($D1063:DF1063)=0,$C1063,0),DH$914,IF(MAX($D1063:DG1063)+DM$915=DH$914-IF(SUM($D1063:DF1063)=0,$C1063,0),DH$914,0))</f>
        <v>0</v>
      </c>
      <c r="DI1063" s="31">
        <f>IF(MAX($D1063:DH1063)+DI$915=DI$914-IF(SUM($D1063:DG1063)=0,$C1063,0),DI$914,IF(MAX($D1063:DH1063)+DN$915=DI$914-IF(SUM($D1063:DG1063)=0,$C1063,0),DI$914,0))</f>
        <v>0</v>
      </c>
      <c r="DJ1063" s="31">
        <f>IF(MAX($D1063:DI1063)+DJ$915=DJ$914-IF(SUM($D1063:DH1063)=0,$C1063,0),DJ$914,IF(MAX($D1063:DI1063)+DO$915=DJ$914-IF(SUM($D1063:DH1063)=0,$C1063,0),DJ$914,0))</f>
        <v>0</v>
      </c>
      <c r="DK1063" s="31">
        <f>IF(MAX($D1063:DJ1063)+DK$915=DK$914-IF(SUM($D1063:DI1063)=0,$C1063,0),DK$914,IF(MAX($D1063:DJ1063)+DP$915=DK$914-IF(SUM($D1063:DI1063)=0,$C1063,0),DK$914,0))</f>
        <v>0</v>
      </c>
      <c r="DL1063" s="31">
        <f>IF(MAX($D1063:DK1063)+DL$915=DL$914-IF(SUM($D1063:DJ1063)=0,$C1063,0),DL$914,IF(MAX($D1063:DK1063)+DQ$915=DL$914-IF(SUM($D1063:DJ1063)=0,$C1063,0),DL$914,0))</f>
        <v>0</v>
      </c>
      <c r="DM1063" s="31">
        <f>IF(MAX($D1063:DL1063)+DM$915=DM$914-IF(SUM($D1063:DK1063)=0,$C1063,0),DM$914,IF(MAX($D1063:DL1063)+DR$915=DM$914-IF(SUM($D1063:DK1063)=0,$C1063,0),DM$914,0))</f>
        <v>0</v>
      </c>
      <c r="DN1063" s="31">
        <f>IF(MAX($D1063:DM1063)+DN$915=DN$914-IF(SUM($D1063:DL1063)=0,$C1063,0),DN$914,IF(MAX($D1063:DM1063)+DS$915=DN$914-IF(SUM($D1063:DL1063)=0,$C1063,0),DN$914,0))</f>
        <v>0</v>
      </c>
      <c r="DO1063" s="31">
        <f>IF(MAX($D1063:DN1063)+DO$915=DO$914-IF(SUM($D1063:DM1063)=0,$C1063,0),DO$914,IF(MAX($D1063:DN1063)+DT$915=DO$914-IF(SUM($D1063:DM1063)=0,$C1063,0),DO$914,0))</f>
        <v>0</v>
      </c>
      <c r="DP1063" s="31">
        <f>IF(MAX($D1063:DO1063)+DP$915=DP$914-IF(SUM($D1063:DN1063)=0,$C1063,0),DP$914,IF(MAX($D1063:DO1063)+DU$915=DP$914-IF(SUM($D1063:DN1063)=0,$C1063,0),DP$914,0))</f>
        <v>0</v>
      </c>
      <c r="DQ1063" s="31">
        <f>IF(MAX($D1063:DP1063)+DQ$915=DQ$914-IF(SUM($D1063:DO1063)=0,$C1063,0),DQ$914,IF(MAX($D1063:DP1063)+DV$915=DQ$914-IF(SUM($D1063:DO1063)=0,$C1063,0),DQ$914,0))</f>
        <v>0</v>
      </c>
      <c r="DR1063" s="31">
        <f>IF(MAX($D1063:DQ1063)+DR$915=DR$914-IF(SUM($D1063:DP1063)=0,$C1063,0),DR$914,IF(MAX($D1063:DQ1063)+DW$915=DR$914-IF(SUM($D1063:DP1063)=0,$C1063,0),DR$914,0))</f>
        <v>0</v>
      </c>
      <c r="DS1063" s="31">
        <f>IF(MAX($D1063:DR1063)+DS$915=DS$914-IF(SUM($D1063:DQ1063)=0,$C1063,0),DS$914,IF(MAX($D1063:DR1063)+DX$915=DS$914-IF(SUM($D1063:DQ1063)=0,$C1063,0),DS$914,0))</f>
        <v>0</v>
      </c>
      <c r="DT1063" s="31">
        <f>IF(MAX($D1063:DS1063)+DT$915=DT$914-IF(SUM($D1063:DR1063)=0,$C1063,0),DT$914,IF(MAX($D1063:DS1063)+DY$915=DT$914-IF(SUM($D1063:DR1063)=0,$C1063,0),DT$914,0))</f>
        <v>0</v>
      </c>
      <c r="DU1063" s="31">
        <f>IF(MAX($D1063:DT1063)+DU$915=DU$914-IF(SUM($D1063:DS1063)=0,$C1063,0),DU$914,IF(MAX($D1063:DT1063)+DZ$915=DU$914-IF(SUM($D1063:DS1063)=0,$C1063,0),DU$914,0))</f>
        <v>0</v>
      </c>
      <c r="DV1063" s="31">
        <f>IF(MAX($D1063:DU1063)+DV$915=DV$914-IF(SUM($D1063:DT1063)=0,$C1063,0),DV$914,IF(MAX($D1063:DU1063)+EA$915=DV$914-IF(SUM($D1063:DT1063)=0,$C1063,0),DV$914,0))</f>
        <v>0</v>
      </c>
      <c r="DW1063" s="31">
        <f>IF(MAX($D1063:DV1063)+DW$915=DW$914-IF(SUM($D1063:DU1063)=0,$C1063,0),DW$914,IF(MAX($D1063:DV1063)+EB$915=DW$914-IF(SUM($D1063:DU1063)=0,$C1063,0),DW$914,0))</f>
        <v>0</v>
      </c>
      <c r="DX1063" s="31">
        <f>IF(MAX($D1063:DW1063)+DX$915=DX$914-IF(SUM($D1063:DV1063)=0,$C1063,0),DX$914,IF(MAX($D1063:DW1063)+EC$915=DX$914-IF(SUM($D1063:DV1063)=0,$C1063,0),DX$914,0))</f>
        <v>0</v>
      </c>
      <c r="DY1063" s="31">
        <f>IF(MAX($D1063:DX1063)+DY$915=DY$914-IF(SUM($D1063:DW1063)=0,$C1063,0),DY$914,IF(MAX($D1063:DX1063)+ED$915=DY$914-IF(SUM($D1063:DW1063)=0,$C1063,0),DY$914,0))</f>
        <v>0</v>
      </c>
      <c r="DZ1063" s="31"/>
      <c r="EA1063" s="31"/>
      <c r="EB1063" s="31"/>
      <c r="EC1063" s="31"/>
      <c r="ED1063" s="31"/>
      <c r="EE1063">
        <f>IF(EE1064=0,0,EE1064)</f>
        <v>32.662200713265293</v>
      </c>
      <c r="EF1063" s="31"/>
      <c r="EG1063" s="31"/>
      <c r="EH1063" s="31"/>
      <c r="EI1063" s="31"/>
      <c r="EJ1063" s="31"/>
      <c r="EK1063" s="31"/>
      <c r="EL1063" s="31"/>
      <c r="EM1063" s="31"/>
      <c r="EN1063" s="31"/>
      <c r="EO1063" s="31"/>
      <c r="EP1063" s="31"/>
      <c r="EQ1063" s="31"/>
      <c r="ER1063" s="31"/>
      <c r="ES1063" s="31"/>
      <c r="ET1063" s="31"/>
      <c r="EU1063" s="31"/>
      <c r="EV1063" s="31"/>
      <c r="EW1063" s="31"/>
      <c r="EX1063" s="31"/>
      <c r="EY1063" s="31"/>
      <c r="EZ1063" s="31"/>
      <c r="FA1063" s="31"/>
      <c r="FB1063" s="31"/>
      <c r="FC1063" s="31"/>
      <c r="FD1063" s="31"/>
      <c r="FE1063" s="31"/>
      <c r="FF1063" s="31"/>
      <c r="FG1063" s="31"/>
      <c r="FH1063" s="31"/>
      <c r="FI1063" s="31"/>
      <c r="FJ1063" s="31"/>
      <c r="FK1063" s="31"/>
      <c r="FL1063" s="31"/>
      <c r="FM1063" s="31"/>
      <c r="FN1063" s="31"/>
      <c r="FO1063" s="31"/>
      <c r="FP1063" s="31"/>
      <c r="FQ1063" s="31"/>
      <c r="FR1063" s="31"/>
      <c r="FS1063" s="31"/>
      <c r="FT1063" s="31"/>
      <c r="FU1063" s="31"/>
      <c r="FV1063" s="31"/>
      <c r="FW1063" s="31"/>
      <c r="FX1063" s="31"/>
      <c r="FY1063" s="31"/>
      <c r="FZ1063" s="31"/>
      <c r="GA1063" s="31"/>
      <c r="GB1063" s="31"/>
      <c r="GC1063" s="31"/>
      <c r="GD1063" s="31"/>
      <c r="GE1063" s="31"/>
      <c r="GF1063" s="31"/>
      <c r="GG1063" s="31"/>
      <c r="GH1063" s="31"/>
      <c r="GI1063" s="31"/>
      <c r="GJ1063" s="31"/>
      <c r="GK1063" s="31"/>
      <c r="GL1063" s="31"/>
      <c r="GM1063" s="31"/>
      <c r="GN1063" s="31"/>
      <c r="GO1063" s="31"/>
      <c r="GP1063" s="31"/>
      <c r="GQ1063" s="31"/>
      <c r="GR1063" s="31"/>
      <c r="GS1063" s="31"/>
    </row>
    <row r="1064" spans="1:205" x14ac:dyDescent="0.25">
      <c r="A1064" s="19">
        <f t="shared" si="2041"/>
        <v>74</v>
      </c>
      <c r="B1064" s="28">
        <f>B1062+1</f>
        <v>1974</v>
      </c>
      <c r="C1064">
        <f t="shared" si="2042"/>
        <v>73</v>
      </c>
      <c r="BY1064" s="32">
        <f>BY857</f>
        <v>16.331100356632646</v>
      </c>
      <c r="BZ1064">
        <f t="shared" ref="BZ1064:DY1064" si="2051">IF(BZ$507=BZ1063,BZ857,0)</f>
        <v>0</v>
      </c>
      <c r="CA1064">
        <f t="shared" si="2051"/>
        <v>0</v>
      </c>
      <c r="CB1064">
        <f t="shared" si="2051"/>
        <v>0</v>
      </c>
      <c r="CC1064">
        <f t="shared" si="2051"/>
        <v>0</v>
      </c>
      <c r="CD1064">
        <f t="shared" si="2051"/>
        <v>0</v>
      </c>
      <c r="CE1064">
        <f t="shared" si="2051"/>
        <v>0</v>
      </c>
      <c r="CF1064">
        <f t="shared" si="2051"/>
        <v>0</v>
      </c>
      <c r="CG1064">
        <f t="shared" si="2051"/>
        <v>0</v>
      </c>
      <c r="CH1064">
        <f t="shared" si="2051"/>
        <v>0</v>
      </c>
      <c r="CI1064">
        <f t="shared" si="2051"/>
        <v>0</v>
      </c>
      <c r="CJ1064">
        <f t="shared" si="2051"/>
        <v>0</v>
      </c>
      <c r="CK1064">
        <f t="shared" si="2051"/>
        <v>0</v>
      </c>
      <c r="CL1064">
        <f t="shared" si="2051"/>
        <v>0</v>
      </c>
      <c r="CM1064">
        <f t="shared" si="2051"/>
        <v>0</v>
      </c>
      <c r="CN1064">
        <f t="shared" si="2051"/>
        <v>0</v>
      </c>
      <c r="CO1064">
        <f t="shared" si="2051"/>
        <v>0</v>
      </c>
      <c r="CP1064">
        <f t="shared" si="2051"/>
        <v>0</v>
      </c>
      <c r="CQ1064">
        <f t="shared" si="2051"/>
        <v>0</v>
      </c>
      <c r="CR1064">
        <f t="shared" si="2051"/>
        <v>0</v>
      </c>
      <c r="CS1064">
        <f t="shared" si="2051"/>
        <v>0</v>
      </c>
      <c r="CT1064">
        <f t="shared" si="2051"/>
        <v>0</v>
      </c>
      <c r="CU1064">
        <f t="shared" si="2051"/>
        <v>0</v>
      </c>
      <c r="CV1064">
        <f t="shared" si="2051"/>
        <v>0</v>
      </c>
      <c r="CW1064">
        <f t="shared" si="2051"/>
        <v>0</v>
      </c>
      <c r="CX1064">
        <f t="shared" si="2051"/>
        <v>0</v>
      </c>
      <c r="CY1064">
        <f t="shared" si="2051"/>
        <v>0</v>
      </c>
      <c r="CZ1064">
        <f t="shared" si="2051"/>
        <v>0</v>
      </c>
      <c r="DA1064">
        <f t="shared" si="2051"/>
        <v>0</v>
      </c>
      <c r="DB1064">
        <f t="shared" si="2051"/>
        <v>0</v>
      </c>
      <c r="DC1064">
        <f t="shared" si="2051"/>
        <v>16.331100356632646</v>
      </c>
      <c r="DD1064">
        <f t="shared" si="2051"/>
        <v>0</v>
      </c>
      <c r="DE1064">
        <f t="shared" si="2051"/>
        <v>0</v>
      </c>
      <c r="DF1064">
        <f t="shared" si="2051"/>
        <v>0</v>
      </c>
      <c r="DG1064">
        <f t="shared" si="2051"/>
        <v>0</v>
      </c>
      <c r="DH1064">
        <f t="shared" si="2051"/>
        <v>0</v>
      </c>
      <c r="DI1064">
        <f t="shared" si="2051"/>
        <v>0</v>
      </c>
      <c r="DJ1064">
        <f t="shared" si="2051"/>
        <v>0</v>
      </c>
      <c r="DK1064">
        <f t="shared" si="2051"/>
        <v>0</v>
      </c>
      <c r="DL1064">
        <f t="shared" si="2051"/>
        <v>0</v>
      </c>
      <c r="DM1064">
        <f t="shared" si="2051"/>
        <v>0</v>
      </c>
      <c r="DN1064">
        <f t="shared" si="2051"/>
        <v>0</v>
      </c>
      <c r="DO1064">
        <f t="shared" si="2051"/>
        <v>0</v>
      </c>
      <c r="DP1064">
        <f t="shared" si="2051"/>
        <v>0</v>
      </c>
      <c r="DQ1064">
        <f t="shared" si="2051"/>
        <v>0</v>
      </c>
      <c r="DR1064">
        <f t="shared" si="2051"/>
        <v>0</v>
      </c>
      <c r="DS1064">
        <f t="shared" si="2051"/>
        <v>0</v>
      </c>
      <c r="DT1064">
        <f t="shared" si="2051"/>
        <v>0</v>
      </c>
      <c r="DU1064">
        <f t="shared" si="2051"/>
        <v>0</v>
      </c>
      <c r="DV1064">
        <f t="shared" si="2051"/>
        <v>0</v>
      </c>
      <c r="DW1064">
        <f t="shared" si="2051"/>
        <v>0</v>
      </c>
      <c r="DX1064">
        <f t="shared" si="2051"/>
        <v>0</v>
      </c>
      <c r="DY1064">
        <f t="shared" si="2051"/>
        <v>0</v>
      </c>
      <c r="EE1064" s="13">
        <f>SUM(D1064:EC1064)</f>
        <v>32.662200713265293</v>
      </c>
    </row>
    <row r="1065" spans="1:205" x14ac:dyDescent="0.25">
      <c r="A1065" s="19">
        <f t="shared" si="2041"/>
        <v>75</v>
      </c>
      <c r="B1065" s="28"/>
      <c r="C1065">
        <f t="shared" si="2042"/>
        <v>74</v>
      </c>
      <c r="CA1065" s="31">
        <f>IF(MAX($D1065:BZ1065)+CA$915=CA$914-IF(SUM($D1065:BY1065)=0,$C1065,0),CA$914,IF(MAX($D1065:BZ1065)+CF$915=CA$914-IF(SUM($D1065:BY1065)=0,$C1065,0),CA$914,0))</f>
        <v>0</v>
      </c>
      <c r="CB1065" s="31">
        <f>IF(MAX($D1065:CA1065)+CB$915=CB$914-IF(SUM($D1065:BZ1065)=0,$C1065,0),CB$914,IF(MAX($D1065:CA1065)+CG$915=CB$914-IF(SUM($D1065:BZ1065)=0,$C1065,0),CB$914,0))</f>
        <v>0</v>
      </c>
      <c r="CC1065" s="31">
        <f>IF(MAX($D1065:CB1065)+CC$915=CC$914-IF(SUM($D1065:CA1065)=0,$C1065,0),CC$914,IF(MAX($D1065:CB1065)+CH$915=CC$914-IF(SUM($D1065:CA1065)=0,$C1065,0),CC$914,0))</f>
        <v>0</v>
      </c>
      <c r="CD1065" s="31">
        <f>IF(MAX($D1065:CC1065)+CD$915=CD$914-IF(SUM($D1065:CB1065)=0,$C1065,0),CD$914,IF(MAX($D1065:CC1065)+CI$915=CD$914-IF(SUM($D1065:CB1065)=0,$C1065,0),CD$914,0))</f>
        <v>0</v>
      </c>
      <c r="CE1065" s="31">
        <f>IF(MAX($D1065:CD1065)+CE$915=CE$914-IF(SUM($D1065:CC1065)=0,$C1065,0),CE$914,IF(MAX($D1065:CD1065)+CJ$915=CE$914-IF(SUM($D1065:CC1065)=0,$C1065,0),CE$914,0))</f>
        <v>0</v>
      </c>
      <c r="CF1065" s="31">
        <f>IF(MAX($D1065:CE1065)+CF$915=CF$914-IF(SUM($D1065:CD1065)=0,$C1065,0),CF$914,IF(MAX($D1065:CE1065)+CK$915=CF$914-IF(SUM($D1065:CD1065)=0,$C1065,0),CF$914,0))</f>
        <v>0</v>
      </c>
      <c r="CG1065" s="31">
        <f>IF(MAX($D1065:CF1065)+CG$915=CG$914-IF(SUM($D1065:CE1065)=0,$C1065,0),CG$914,IF(MAX($D1065:CF1065)+CL$915=CG$914-IF(SUM($D1065:CE1065)=0,$C1065,0),CG$914,0))</f>
        <v>0</v>
      </c>
      <c r="CH1065" s="31">
        <f>IF(MAX($D1065:CG1065)+CH$915=CH$914-IF(SUM($D1065:CF1065)=0,$C1065,0),CH$914,IF(MAX($D1065:CG1065)+CM$915=CH$914-IF(SUM($D1065:CF1065)=0,$C1065,0),CH$914,0))</f>
        <v>0</v>
      </c>
      <c r="CI1065" s="31">
        <f>IF(MAX($D1065:CH1065)+CI$915=CI$914-IF(SUM($D1065:CG1065)=0,$C1065,0),CI$914,IF(MAX($D1065:CH1065)+CN$915=CI$914-IF(SUM($D1065:CG1065)=0,$C1065,0),CI$914,0))</f>
        <v>0</v>
      </c>
      <c r="CJ1065" s="31">
        <f>IF(MAX($D1065:CI1065)+CJ$915=CJ$914-IF(SUM($D1065:CH1065)=0,$C1065,0),CJ$914,IF(MAX($D1065:CI1065)+CO$915=CJ$914-IF(SUM($D1065:CH1065)=0,$C1065,0),CJ$914,0))</f>
        <v>0</v>
      </c>
      <c r="CK1065" s="31">
        <f>IF(MAX($D1065:CJ1065)+CK$915=CK$914-IF(SUM($D1065:CI1065)=0,$C1065,0),CK$914,IF(MAX($D1065:CJ1065)+CP$915=CK$914-IF(SUM($D1065:CI1065)=0,$C1065,0),CK$914,0))</f>
        <v>0</v>
      </c>
      <c r="CL1065" s="31">
        <f>IF(MAX($D1065:CK1065)+CL$915=CL$914-IF(SUM($D1065:CJ1065)=0,$C1065,0),CL$914,IF(MAX($D1065:CK1065)+CQ$915=CL$914-IF(SUM($D1065:CJ1065)=0,$C1065,0),CL$914,0))</f>
        <v>0</v>
      </c>
      <c r="CM1065" s="31">
        <f>IF(MAX($D1065:CL1065)+CM$915=CM$914-IF(SUM($D1065:CK1065)=0,$C1065,0),CM$914,IF(MAX($D1065:CL1065)+CR$915=CM$914-IF(SUM($D1065:CK1065)=0,$C1065,0),CM$914,0))</f>
        <v>0</v>
      </c>
      <c r="CN1065" s="31">
        <f>IF(MAX($D1065:CM1065)+CN$915=CN$914-IF(SUM($D1065:CL1065)=0,$C1065,0),CN$914,IF(MAX($D1065:CM1065)+CS$915=CN$914-IF(SUM($D1065:CL1065)=0,$C1065,0),CN$914,0))</f>
        <v>0</v>
      </c>
      <c r="CO1065" s="31">
        <f>IF(MAX($D1065:CN1065)+CO$915=CO$914-IF(SUM($D1065:CM1065)=0,$C1065,0),CO$914,IF(MAX($D1065:CN1065)+CT$915=CO$914-IF(SUM($D1065:CM1065)=0,$C1065,0),CO$914,0))</f>
        <v>0</v>
      </c>
      <c r="CP1065" s="31">
        <f>IF(MAX($D1065:CO1065)+CP$915=CP$914-IF(SUM($D1065:CN1065)=0,$C1065,0),CP$914,IF(MAX($D1065:CO1065)+CU$915=CP$914-IF(SUM($D1065:CN1065)=0,$C1065,0),CP$914,0))</f>
        <v>0</v>
      </c>
      <c r="CQ1065" s="31">
        <f>IF(MAX($D1065:CP1065)+CQ$915=CQ$914-IF(SUM($D1065:CO1065)=0,$C1065,0),CQ$914,IF(MAX($D1065:CP1065)+CV$915=CQ$914-IF(SUM($D1065:CO1065)=0,$C1065,0),CQ$914,0))</f>
        <v>0</v>
      </c>
      <c r="CR1065" s="31">
        <f>IF(MAX($D1065:CQ1065)+CR$915=CR$914-IF(SUM($D1065:CP1065)=0,$C1065,0),CR$914,IF(MAX($D1065:CQ1065)+CW$915=CR$914-IF(SUM($D1065:CP1065)=0,$C1065,0),CR$914,0))</f>
        <v>0</v>
      </c>
      <c r="CS1065" s="31">
        <f>IF(MAX($D1065:CR1065)+CS$915=CS$914-IF(SUM($D1065:CQ1065)=0,$C1065,0),CS$914,IF(MAX($D1065:CR1065)+CX$915=CS$914-IF(SUM($D1065:CQ1065)=0,$C1065,0),CS$914,0))</f>
        <v>0</v>
      </c>
      <c r="CT1065" s="31">
        <f>IF(MAX($D1065:CS1065)+CT$915=CT$914-IF(SUM($D1065:CR1065)=0,$C1065,0),CT$914,IF(MAX($D1065:CS1065)+CY$915=CT$914-IF(SUM($D1065:CR1065)=0,$C1065,0),CT$914,0))</f>
        <v>0</v>
      </c>
      <c r="CU1065" s="31">
        <f>IF(MAX($D1065:CT1065)+CU$915=CU$914-IF(SUM($D1065:CS1065)=0,$C1065,0),CU$914,IF(MAX($D1065:CT1065)+CZ$915=CU$914-IF(SUM($D1065:CS1065)=0,$C1065,0),CU$914,0))</f>
        <v>0</v>
      </c>
      <c r="CV1065" s="31">
        <f>IF(MAX($D1065:CU1065)+CV$915=CV$914-IF(SUM($D1065:CT1065)=0,$C1065,0),CV$914,IF(MAX($D1065:CU1065)+DA$915=CV$914-IF(SUM($D1065:CT1065)=0,$C1065,0),CV$914,0))</f>
        <v>0</v>
      </c>
      <c r="CW1065" s="31">
        <f>IF(MAX($D1065:CV1065)+CW$915=CW$914-IF(SUM($D1065:CU1065)=0,$C1065,0),CW$914,IF(MAX($D1065:CV1065)+DB$915=CW$914-IF(SUM($D1065:CU1065)=0,$C1065,0),CW$914,0))</f>
        <v>0</v>
      </c>
      <c r="CX1065" s="31">
        <f>IF(MAX($D1065:CW1065)+CX$915=CX$914-IF(SUM($D1065:CV1065)=0,$C1065,0),CX$914,IF(MAX($D1065:CW1065)+DC$915=CX$914-IF(SUM($D1065:CV1065)=0,$C1065,0),CX$914,0))</f>
        <v>0</v>
      </c>
      <c r="CY1065" s="31">
        <f>IF(MAX($D1065:CX1065)+CY$915=CY$914-IF(SUM($D1065:CW1065)=0,$C1065,0),CY$914,IF(MAX($D1065:CX1065)+DD$915=CY$914-IF(SUM($D1065:CW1065)=0,$C1065,0),CY$914,0))</f>
        <v>0</v>
      </c>
      <c r="CZ1065" s="31">
        <f>IF(MAX($D1065:CY1065)+CZ$915=CZ$914-IF(SUM($D1065:CX1065)=0,$C1065,0),CZ$914,IF(MAX($D1065:CY1065)+DE$915=CZ$914-IF(SUM($D1065:CX1065)=0,$C1065,0),CZ$914,0))</f>
        <v>0</v>
      </c>
      <c r="DA1065" s="31">
        <f>IF(MAX($D1065:CZ1065)+DA$915=DA$914-IF(SUM($D1065:CY1065)=0,$C1065,0),DA$914,IF(MAX($D1065:CZ1065)+DF$915=DA$914-IF(SUM($D1065:CY1065)=0,$C1065,0),DA$914,0))</f>
        <v>0</v>
      </c>
      <c r="DB1065" s="31">
        <f>IF(MAX($D1065:DA1065)+DB$915=DB$914-IF(SUM($D1065:CZ1065)=0,$C1065,0),DB$914,IF(MAX($D1065:DA1065)+DG$915=DB$914-IF(SUM($D1065:CZ1065)=0,$C1065,0),DB$914,0))</f>
        <v>0</v>
      </c>
      <c r="DC1065" s="31">
        <f>IF(MAX($D1065:DB1065)+DC$915=DC$914-IF(SUM($D1065:DA1065)=0,$C1065,0),DC$914,IF(MAX($D1065:DB1065)+DH$915=DC$914-IF(SUM($D1065:DA1065)=0,$C1065,0),DC$914,0))</f>
        <v>0</v>
      </c>
      <c r="DD1065" s="31">
        <f>IF(MAX($D1065:DC1065)+DD$915=DD$914-IF(SUM($D1065:DB1065)=0,$C1065,0),DD$914,IF(MAX($D1065:DC1065)+DI$915=DD$914-IF(SUM($D1065:DB1065)=0,$C1065,0),DD$914,0))</f>
        <v>104</v>
      </c>
      <c r="DE1065" s="31">
        <f>IF(MAX($D1065:DD1065)+DE$915=DE$914-IF(SUM($D1065:DC1065)=0,$C1065,0),DE$914,IF(MAX($D1065:DD1065)+DJ$915=DE$914-IF(SUM($D1065:DC1065)=0,$C1065,0),DE$914,0))</f>
        <v>0</v>
      </c>
      <c r="DF1065" s="31">
        <f>IF(MAX($D1065:DE1065)+DF$915=DF$914-IF(SUM($D1065:DD1065)=0,$C1065,0),DF$914,IF(MAX($D1065:DE1065)+DK$915=DF$914-IF(SUM($D1065:DD1065)=0,$C1065,0),DF$914,0))</f>
        <v>0</v>
      </c>
      <c r="DG1065" s="31">
        <f>IF(MAX($D1065:DF1065)+DG$915=DG$914-IF(SUM($D1065:DE1065)=0,$C1065,0),DG$914,IF(MAX($D1065:DF1065)+DL$915=DG$914-IF(SUM($D1065:DE1065)=0,$C1065,0),DG$914,0))</f>
        <v>0</v>
      </c>
      <c r="DH1065" s="31">
        <f>IF(MAX($D1065:DG1065)+DH$915=DH$914-IF(SUM($D1065:DF1065)=0,$C1065,0),DH$914,IF(MAX($D1065:DG1065)+DM$915=DH$914-IF(SUM($D1065:DF1065)=0,$C1065,0),DH$914,0))</f>
        <v>0</v>
      </c>
      <c r="DI1065" s="31">
        <f>IF(MAX($D1065:DH1065)+DI$915=DI$914-IF(SUM($D1065:DG1065)=0,$C1065,0),DI$914,IF(MAX($D1065:DH1065)+DN$915=DI$914-IF(SUM($D1065:DG1065)=0,$C1065,0),DI$914,0))</f>
        <v>0</v>
      </c>
      <c r="DJ1065" s="31">
        <f>IF(MAX($D1065:DI1065)+DJ$915=DJ$914-IF(SUM($D1065:DH1065)=0,$C1065,0),DJ$914,IF(MAX($D1065:DI1065)+DO$915=DJ$914-IF(SUM($D1065:DH1065)=0,$C1065,0),DJ$914,0))</f>
        <v>0</v>
      </c>
      <c r="DK1065" s="31">
        <f>IF(MAX($D1065:DJ1065)+DK$915=DK$914-IF(SUM($D1065:DI1065)=0,$C1065,0),DK$914,IF(MAX($D1065:DJ1065)+DP$915=DK$914-IF(SUM($D1065:DI1065)=0,$C1065,0),DK$914,0))</f>
        <v>0</v>
      </c>
      <c r="DL1065" s="31">
        <f>IF(MAX($D1065:DK1065)+DL$915=DL$914-IF(SUM($D1065:DJ1065)=0,$C1065,0),DL$914,IF(MAX($D1065:DK1065)+DQ$915=DL$914-IF(SUM($D1065:DJ1065)=0,$C1065,0),DL$914,0))</f>
        <v>0</v>
      </c>
      <c r="DM1065" s="31">
        <f>IF(MAX($D1065:DL1065)+DM$915=DM$914-IF(SUM($D1065:DK1065)=0,$C1065,0),DM$914,IF(MAX($D1065:DL1065)+DR$915=DM$914-IF(SUM($D1065:DK1065)=0,$C1065,0),DM$914,0))</f>
        <v>0</v>
      </c>
      <c r="DN1065" s="31">
        <f>IF(MAX($D1065:DM1065)+DN$915=DN$914-IF(SUM($D1065:DL1065)=0,$C1065,0),DN$914,IF(MAX($D1065:DM1065)+DS$915=DN$914-IF(SUM($D1065:DL1065)=0,$C1065,0),DN$914,0))</f>
        <v>0</v>
      </c>
      <c r="DO1065" s="31">
        <f>IF(MAX($D1065:DN1065)+DO$915=DO$914-IF(SUM($D1065:DM1065)=0,$C1065,0),DO$914,IF(MAX($D1065:DN1065)+DT$915=DO$914-IF(SUM($D1065:DM1065)=0,$C1065,0),DO$914,0))</f>
        <v>0</v>
      </c>
      <c r="DP1065" s="31">
        <f>IF(MAX($D1065:DO1065)+DP$915=DP$914-IF(SUM($D1065:DN1065)=0,$C1065,0),DP$914,IF(MAX($D1065:DO1065)+DU$915=DP$914-IF(SUM($D1065:DN1065)=0,$C1065,0),DP$914,0))</f>
        <v>0</v>
      </c>
      <c r="DQ1065" s="31">
        <f>IF(MAX($D1065:DP1065)+DQ$915=DQ$914-IF(SUM($D1065:DO1065)=0,$C1065,0),DQ$914,IF(MAX($D1065:DP1065)+DV$915=DQ$914-IF(SUM($D1065:DO1065)=0,$C1065,0),DQ$914,0))</f>
        <v>0</v>
      </c>
      <c r="DR1065" s="31">
        <f>IF(MAX($D1065:DQ1065)+DR$915=DR$914-IF(SUM($D1065:DP1065)=0,$C1065,0),DR$914,IF(MAX($D1065:DQ1065)+DW$915=DR$914-IF(SUM($D1065:DP1065)=0,$C1065,0),DR$914,0))</f>
        <v>0</v>
      </c>
      <c r="DS1065" s="31">
        <f>IF(MAX($D1065:DR1065)+DS$915=DS$914-IF(SUM($D1065:DQ1065)=0,$C1065,0),DS$914,IF(MAX($D1065:DR1065)+DX$915=DS$914-IF(SUM($D1065:DQ1065)=0,$C1065,0),DS$914,0))</f>
        <v>0</v>
      </c>
      <c r="DT1065" s="31">
        <f>IF(MAX($D1065:DS1065)+DT$915=DT$914-IF(SUM($D1065:DR1065)=0,$C1065,0),DT$914,IF(MAX($D1065:DS1065)+DY$915=DT$914-IF(SUM($D1065:DR1065)=0,$C1065,0),DT$914,0))</f>
        <v>0</v>
      </c>
      <c r="DU1065" s="31">
        <f>IF(MAX($D1065:DT1065)+DU$915=DU$914-IF(SUM($D1065:DS1065)=0,$C1065,0),DU$914,IF(MAX($D1065:DT1065)+DZ$915=DU$914-IF(SUM($D1065:DS1065)=0,$C1065,0),DU$914,0))</f>
        <v>0</v>
      </c>
      <c r="DV1065" s="31">
        <f>IF(MAX($D1065:DU1065)+DV$915=DV$914-IF(SUM($D1065:DT1065)=0,$C1065,0),DV$914,IF(MAX($D1065:DU1065)+EA$915=DV$914-IF(SUM($D1065:DT1065)=0,$C1065,0),DV$914,0))</f>
        <v>0</v>
      </c>
      <c r="DW1065" s="31">
        <f>IF(MAX($D1065:DV1065)+DW$915=DW$914-IF(SUM($D1065:DU1065)=0,$C1065,0),DW$914,IF(MAX($D1065:DV1065)+EB$915=DW$914-IF(SUM($D1065:DU1065)=0,$C1065,0),DW$914,0))</f>
        <v>0</v>
      </c>
      <c r="DX1065" s="31">
        <f>IF(MAX($D1065:DW1065)+DX$915=DX$914-IF(SUM($D1065:DV1065)=0,$C1065,0),DX$914,IF(MAX($D1065:DW1065)+EC$915=DX$914-IF(SUM($D1065:DV1065)=0,$C1065,0),DX$914,0))</f>
        <v>0</v>
      </c>
      <c r="DY1065" s="31">
        <f>IF(MAX($D1065:DX1065)+DY$915=DY$914-IF(SUM($D1065:DW1065)=0,$C1065,0),DY$914,IF(MAX($D1065:DX1065)+ED$915=DY$914-IF(SUM($D1065:DW1065)=0,$C1065,0),DY$914,0))</f>
        <v>0</v>
      </c>
      <c r="DZ1065" s="31"/>
      <c r="EA1065" s="31"/>
      <c r="EB1065" s="31"/>
      <c r="EC1065" s="31"/>
      <c r="ED1065" s="31"/>
      <c r="EE1065">
        <f>IF(EE1066=0,0,EE1066)</f>
        <v>32.662200713264838</v>
      </c>
      <c r="EF1065" s="31"/>
      <c r="EG1065" s="31"/>
      <c r="EH1065" s="31"/>
      <c r="EI1065" s="31"/>
      <c r="EJ1065" s="31"/>
      <c r="EK1065" s="31"/>
      <c r="EL1065" s="31"/>
      <c r="EM1065" s="31"/>
      <c r="EN1065" s="31"/>
      <c r="EO1065" s="31"/>
      <c r="EP1065" s="31"/>
      <c r="EQ1065" s="31"/>
      <c r="ER1065" s="31"/>
      <c r="ES1065" s="31"/>
      <c r="ET1065" s="31"/>
      <c r="EU1065" s="31"/>
      <c r="EV1065" s="31"/>
      <c r="EW1065" s="31"/>
      <c r="EX1065" s="31"/>
      <c r="EY1065" s="31"/>
      <c r="EZ1065" s="31"/>
      <c r="FA1065" s="31"/>
      <c r="FB1065" s="31"/>
      <c r="FC1065" s="31"/>
      <c r="FD1065" s="31"/>
      <c r="FE1065" s="31"/>
      <c r="FF1065" s="31"/>
      <c r="FG1065" s="31"/>
      <c r="FH1065" s="31"/>
      <c r="FI1065" s="31"/>
      <c r="FJ1065" s="31"/>
      <c r="FK1065" s="31"/>
      <c r="FL1065" s="31"/>
      <c r="FM1065" s="31"/>
      <c r="FN1065" s="31"/>
      <c r="FO1065" s="31"/>
      <c r="FP1065" s="31"/>
      <c r="FQ1065" s="31"/>
      <c r="FR1065" s="31"/>
      <c r="FS1065" s="31"/>
      <c r="FT1065" s="31"/>
      <c r="FU1065" s="31"/>
      <c r="FV1065" s="31"/>
      <c r="FW1065" s="31"/>
      <c r="FX1065" s="31"/>
      <c r="FY1065" s="31"/>
      <c r="FZ1065" s="31"/>
      <c r="GA1065" s="31"/>
      <c r="GB1065" s="31"/>
      <c r="GC1065" s="31"/>
      <c r="GD1065" s="31"/>
      <c r="GE1065" s="31"/>
      <c r="GF1065" s="31"/>
      <c r="GG1065" s="31"/>
      <c r="GH1065" s="31"/>
      <c r="GI1065" s="31"/>
      <c r="GJ1065" s="31"/>
      <c r="GK1065" s="31"/>
      <c r="GL1065" s="31"/>
      <c r="GM1065" s="31"/>
      <c r="GN1065" s="31"/>
      <c r="GO1065" s="31"/>
      <c r="GP1065" s="31"/>
      <c r="GQ1065" s="31"/>
      <c r="GR1065" s="31"/>
      <c r="GS1065" s="31"/>
      <c r="GT1065" s="31"/>
    </row>
    <row r="1066" spans="1:205" x14ac:dyDescent="0.25">
      <c r="A1066" s="19">
        <f t="shared" si="2041"/>
        <v>75</v>
      </c>
      <c r="B1066" s="28">
        <f>B1064+1</f>
        <v>1975</v>
      </c>
      <c r="C1066">
        <f t="shared" si="2042"/>
        <v>74</v>
      </c>
      <c r="BZ1066" s="32">
        <f>BZ858</f>
        <v>16.331100356632419</v>
      </c>
      <c r="CA1066">
        <f t="shared" ref="CA1066:DY1066" si="2052">IF(CA$507=CA1065,CA858,0)</f>
        <v>0</v>
      </c>
      <c r="CB1066">
        <f t="shared" si="2052"/>
        <v>0</v>
      </c>
      <c r="CC1066">
        <f t="shared" si="2052"/>
        <v>0</v>
      </c>
      <c r="CD1066">
        <f t="shared" si="2052"/>
        <v>0</v>
      </c>
      <c r="CE1066">
        <f t="shared" si="2052"/>
        <v>0</v>
      </c>
      <c r="CF1066">
        <f t="shared" si="2052"/>
        <v>0</v>
      </c>
      <c r="CG1066">
        <f t="shared" si="2052"/>
        <v>0</v>
      </c>
      <c r="CH1066">
        <f t="shared" si="2052"/>
        <v>0</v>
      </c>
      <c r="CI1066">
        <f t="shared" si="2052"/>
        <v>0</v>
      </c>
      <c r="CJ1066">
        <f t="shared" si="2052"/>
        <v>0</v>
      </c>
      <c r="CK1066">
        <f t="shared" si="2052"/>
        <v>0</v>
      </c>
      <c r="CL1066">
        <f t="shared" si="2052"/>
        <v>0</v>
      </c>
      <c r="CM1066">
        <f t="shared" si="2052"/>
        <v>0</v>
      </c>
      <c r="CN1066">
        <f t="shared" si="2052"/>
        <v>0</v>
      </c>
      <c r="CO1066">
        <f t="shared" si="2052"/>
        <v>0</v>
      </c>
      <c r="CP1066">
        <f t="shared" si="2052"/>
        <v>0</v>
      </c>
      <c r="CQ1066">
        <f t="shared" si="2052"/>
        <v>0</v>
      </c>
      <c r="CR1066">
        <f t="shared" si="2052"/>
        <v>0</v>
      </c>
      <c r="CS1066">
        <f t="shared" si="2052"/>
        <v>0</v>
      </c>
      <c r="CT1066">
        <f t="shared" si="2052"/>
        <v>0</v>
      </c>
      <c r="CU1066">
        <f t="shared" si="2052"/>
        <v>0</v>
      </c>
      <c r="CV1066">
        <f t="shared" si="2052"/>
        <v>0</v>
      </c>
      <c r="CW1066">
        <f t="shared" si="2052"/>
        <v>0</v>
      </c>
      <c r="CX1066">
        <f t="shared" si="2052"/>
        <v>0</v>
      </c>
      <c r="CY1066">
        <f t="shared" si="2052"/>
        <v>0</v>
      </c>
      <c r="CZ1066">
        <f t="shared" si="2052"/>
        <v>0</v>
      </c>
      <c r="DA1066">
        <f t="shared" si="2052"/>
        <v>0</v>
      </c>
      <c r="DB1066">
        <f t="shared" si="2052"/>
        <v>0</v>
      </c>
      <c r="DC1066">
        <f t="shared" si="2052"/>
        <v>0</v>
      </c>
      <c r="DD1066">
        <f t="shared" si="2052"/>
        <v>16.331100356632419</v>
      </c>
      <c r="DE1066">
        <f t="shared" si="2052"/>
        <v>0</v>
      </c>
      <c r="DF1066">
        <f t="shared" si="2052"/>
        <v>0</v>
      </c>
      <c r="DG1066">
        <f t="shared" si="2052"/>
        <v>0</v>
      </c>
      <c r="DH1066">
        <f t="shared" si="2052"/>
        <v>0</v>
      </c>
      <c r="DI1066">
        <f t="shared" si="2052"/>
        <v>0</v>
      </c>
      <c r="DJ1066">
        <f t="shared" si="2052"/>
        <v>0</v>
      </c>
      <c r="DK1066">
        <f t="shared" si="2052"/>
        <v>0</v>
      </c>
      <c r="DL1066">
        <f t="shared" si="2052"/>
        <v>0</v>
      </c>
      <c r="DM1066">
        <f t="shared" si="2052"/>
        <v>0</v>
      </c>
      <c r="DN1066">
        <f t="shared" si="2052"/>
        <v>0</v>
      </c>
      <c r="DO1066">
        <f t="shared" si="2052"/>
        <v>0</v>
      </c>
      <c r="DP1066">
        <f t="shared" si="2052"/>
        <v>0</v>
      </c>
      <c r="DQ1066">
        <f t="shared" si="2052"/>
        <v>0</v>
      </c>
      <c r="DR1066">
        <f t="shared" si="2052"/>
        <v>0</v>
      </c>
      <c r="DS1066">
        <f t="shared" si="2052"/>
        <v>0</v>
      </c>
      <c r="DT1066">
        <f t="shared" si="2052"/>
        <v>0</v>
      </c>
      <c r="DU1066">
        <f t="shared" si="2052"/>
        <v>0</v>
      </c>
      <c r="DV1066">
        <f t="shared" si="2052"/>
        <v>0</v>
      </c>
      <c r="DW1066">
        <f t="shared" si="2052"/>
        <v>0</v>
      </c>
      <c r="DX1066">
        <f t="shared" si="2052"/>
        <v>0</v>
      </c>
      <c r="DY1066">
        <f t="shared" si="2052"/>
        <v>0</v>
      </c>
      <c r="EE1066" s="13">
        <f>SUM(D1066:EC1066)</f>
        <v>32.662200713264838</v>
      </c>
    </row>
    <row r="1067" spans="1:205" x14ac:dyDescent="0.25">
      <c r="A1067" s="19">
        <f t="shared" si="2041"/>
        <v>76</v>
      </c>
      <c r="B1067" s="28"/>
      <c r="C1067">
        <f t="shared" si="2042"/>
        <v>75</v>
      </c>
      <c r="CB1067" s="31">
        <f>IF(MAX($D1067:CA1067)+CB$915=CB$914-IF(SUM($D1067:BZ1067)=0,$C1067,0),CB$914,IF(MAX($D1067:CA1067)+CG$915=CB$914-IF(SUM($D1067:BZ1067)=0,$C1067,0),CB$914,0))</f>
        <v>0</v>
      </c>
      <c r="CC1067" s="31">
        <f>IF(MAX($D1067:CB1067)+CC$915=CC$914-IF(SUM($D1067:CA1067)=0,$C1067,0),CC$914,IF(MAX($D1067:CB1067)+CH$915=CC$914-IF(SUM($D1067:CA1067)=0,$C1067,0),CC$914,0))</f>
        <v>0</v>
      </c>
      <c r="CD1067" s="31">
        <f>IF(MAX($D1067:CC1067)+CD$915=CD$914-IF(SUM($D1067:CB1067)=0,$C1067,0),CD$914,IF(MAX($D1067:CC1067)+CI$915=CD$914-IF(SUM($D1067:CB1067)=0,$C1067,0),CD$914,0))</f>
        <v>0</v>
      </c>
      <c r="CE1067" s="31">
        <f>IF(MAX($D1067:CD1067)+CE$915=CE$914-IF(SUM($D1067:CC1067)=0,$C1067,0),CE$914,IF(MAX($D1067:CD1067)+CJ$915=CE$914-IF(SUM($D1067:CC1067)=0,$C1067,0),CE$914,0))</f>
        <v>0</v>
      </c>
      <c r="CF1067" s="31">
        <f>IF(MAX($D1067:CE1067)+CF$915=CF$914-IF(SUM($D1067:CD1067)=0,$C1067,0),CF$914,IF(MAX($D1067:CE1067)+CK$915=CF$914-IF(SUM($D1067:CD1067)=0,$C1067,0),CF$914,0))</f>
        <v>0</v>
      </c>
      <c r="CG1067" s="31">
        <f>IF(MAX($D1067:CF1067)+CG$915=CG$914-IF(SUM($D1067:CE1067)=0,$C1067,0),CG$914,IF(MAX($D1067:CF1067)+CL$915=CG$914-IF(SUM($D1067:CE1067)=0,$C1067,0),CG$914,0))</f>
        <v>0</v>
      </c>
      <c r="CH1067" s="31">
        <f>IF(MAX($D1067:CG1067)+CH$915=CH$914-IF(SUM($D1067:CF1067)=0,$C1067,0),CH$914,IF(MAX($D1067:CG1067)+CM$915=CH$914-IF(SUM($D1067:CF1067)=0,$C1067,0),CH$914,0))</f>
        <v>0</v>
      </c>
      <c r="CI1067" s="31">
        <f>IF(MAX($D1067:CH1067)+CI$915=CI$914-IF(SUM($D1067:CG1067)=0,$C1067,0),CI$914,IF(MAX($D1067:CH1067)+CN$915=CI$914-IF(SUM($D1067:CG1067)=0,$C1067,0),CI$914,0))</f>
        <v>0</v>
      </c>
      <c r="CJ1067" s="31">
        <f>IF(MAX($D1067:CI1067)+CJ$915=CJ$914-IF(SUM($D1067:CH1067)=0,$C1067,0),CJ$914,IF(MAX($D1067:CI1067)+CO$915=CJ$914-IF(SUM($D1067:CH1067)=0,$C1067,0),CJ$914,0))</f>
        <v>0</v>
      </c>
      <c r="CK1067" s="31">
        <f>IF(MAX($D1067:CJ1067)+CK$915=CK$914-IF(SUM($D1067:CI1067)=0,$C1067,0),CK$914,IF(MAX($D1067:CJ1067)+CP$915=CK$914-IF(SUM($D1067:CI1067)=0,$C1067,0),CK$914,0))</f>
        <v>0</v>
      </c>
      <c r="CL1067" s="31">
        <f>IF(MAX($D1067:CK1067)+CL$915=CL$914-IF(SUM($D1067:CJ1067)=0,$C1067,0),CL$914,IF(MAX($D1067:CK1067)+CQ$915=CL$914-IF(SUM($D1067:CJ1067)=0,$C1067,0),CL$914,0))</f>
        <v>0</v>
      </c>
      <c r="CM1067" s="31">
        <f>IF(MAX($D1067:CL1067)+CM$915=CM$914-IF(SUM($D1067:CK1067)=0,$C1067,0),CM$914,IF(MAX($D1067:CL1067)+CR$915=CM$914-IF(SUM($D1067:CK1067)=0,$C1067,0),CM$914,0))</f>
        <v>0</v>
      </c>
      <c r="CN1067" s="31">
        <f>IF(MAX($D1067:CM1067)+CN$915=CN$914-IF(SUM($D1067:CL1067)=0,$C1067,0),CN$914,IF(MAX($D1067:CM1067)+CS$915=CN$914-IF(SUM($D1067:CL1067)=0,$C1067,0),CN$914,0))</f>
        <v>0</v>
      </c>
      <c r="CO1067" s="31">
        <f>IF(MAX($D1067:CN1067)+CO$915=CO$914-IF(SUM($D1067:CM1067)=0,$C1067,0),CO$914,IF(MAX($D1067:CN1067)+CT$915=CO$914-IF(SUM($D1067:CM1067)=0,$C1067,0),CO$914,0))</f>
        <v>0</v>
      </c>
      <c r="CP1067" s="31">
        <f>IF(MAX($D1067:CO1067)+CP$915=CP$914-IF(SUM($D1067:CN1067)=0,$C1067,0),CP$914,IF(MAX($D1067:CO1067)+CU$915=CP$914-IF(SUM($D1067:CN1067)=0,$C1067,0),CP$914,0))</f>
        <v>0</v>
      </c>
      <c r="CQ1067" s="31">
        <f>IF(MAX($D1067:CP1067)+CQ$915=CQ$914-IF(SUM($D1067:CO1067)=0,$C1067,0),CQ$914,IF(MAX($D1067:CP1067)+CV$915=CQ$914-IF(SUM($D1067:CO1067)=0,$C1067,0),CQ$914,0))</f>
        <v>0</v>
      </c>
      <c r="CR1067" s="31">
        <f>IF(MAX($D1067:CQ1067)+CR$915=CR$914-IF(SUM($D1067:CP1067)=0,$C1067,0),CR$914,IF(MAX($D1067:CQ1067)+CW$915=CR$914-IF(SUM($D1067:CP1067)=0,$C1067,0),CR$914,0))</f>
        <v>0</v>
      </c>
      <c r="CS1067" s="31">
        <f>IF(MAX($D1067:CR1067)+CS$915=CS$914-IF(SUM($D1067:CQ1067)=0,$C1067,0),CS$914,IF(MAX($D1067:CR1067)+CX$915=CS$914-IF(SUM($D1067:CQ1067)=0,$C1067,0),CS$914,0))</f>
        <v>0</v>
      </c>
      <c r="CT1067" s="31">
        <f>IF(MAX($D1067:CS1067)+CT$915=CT$914-IF(SUM($D1067:CR1067)=0,$C1067,0),CT$914,IF(MAX($D1067:CS1067)+CY$915=CT$914-IF(SUM($D1067:CR1067)=0,$C1067,0),CT$914,0))</f>
        <v>0</v>
      </c>
      <c r="CU1067" s="31">
        <f>IF(MAX($D1067:CT1067)+CU$915=CU$914-IF(SUM($D1067:CS1067)=0,$C1067,0),CU$914,IF(MAX($D1067:CT1067)+CZ$915=CU$914-IF(SUM($D1067:CS1067)=0,$C1067,0),CU$914,0))</f>
        <v>0</v>
      </c>
      <c r="CV1067" s="31">
        <f>IF(MAX($D1067:CU1067)+CV$915=CV$914-IF(SUM($D1067:CT1067)=0,$C1067,0),CV$914,IF(MAX($D1067:CU1067)+DA$915=CV$914-IF(SUM($D1067:CT1067)=0,$C1067,0),CV$914,0))</f>
        <v>0</v>
      </c>
      <c r="CW1067" s="31">
        <f>IF(MAX($D1067:CV1067)+CW$915=CW$914-IF(SUM($D1067:CU1067)=0,$C1067,0),CW$914,IF(MAX($D1067:CV1067)+DB$915=CW$914-IF(SUM($D1067:CU1067)=0,$C1067,0),CW$914,0))</f>
        <v>0</v>
      </c>
      <c r="CX1067" s="31">
        <f>IF(MAX($D1067:CW1067)+CX$915=CX$914-IF(SUM($D1067:CV1067)=0,$C1067,0),CX$914,IF(MAX($D1067:CW1067)+DC$915=CX$914-IF(SUM($D1067:CV1067)=0,$C1067,0),CX$914,0))</f>
        <v>0</v>
      </c>
      <c r="CY1067" s="31">
        <f>IF(MAX($D1067:CX1067)+CY$915=CY$914-IF(SUM($D1067:CW1067)=0,$C1067,0),CY$914,IF(MAX($D1067:CX1067)+DD$915=CY$914-IF(SUM($D1067:CW1067)=0,$C1067,0),CY$914,0))</f>
        <v>0</v>
      </c>
      <c r="CZ1067" s="31">
        <f>IF(MAX($D1067:CY1067)+CZ$915=CZ$914-IF(SUM($D1067:CX1067)=0,$C1067,0),CZ$914,IF(MAX($D1067:CY1067)+DE$915=CZ$914-IF(SUM($D1067:CX1067)=0,$C1067,0),CZ$914,0))</f>
        <v>0</v>
      </c>
      <c r="DA1067" s="31">
        <f>IF(MAX($D1067:CZ1067)+DA$915=DA$914-IF(SUM($D1067:CY1067)=0,$C1067,0),DA$914,IF(MAX($D1067:CZ1067)+DF$915=DA$914-IF(SUM($D1067:CY1067)=0,$C1067,0),DA$914,0))</f>
        <v>0</v>
      </c>
      <c r="DB1067" s="31">
        <f>IF(MAX($D1067:DA1067)+DB$915=DB$914-IF(SUM($D1067:CZ1067)=0,$C1067,0),DB$914,IF(MAX($D1067:DA1067)+DG$915=DB$914-IF(SUM($D1067:CZ1067)=0,$C1067,0),DB$914,0))</f>
        <v>0</v>
      </c>
      <c r="DC1067" s="31">
        <f>IF(MAX($D1067:DB1067)+DC$915=DC$914-IF(SUM($D1067:DA1067)=0,$C1067,0),DC$914,IF(MAX($D1067:DB1067)+DH$915=DC$914-IF(SUM($D1067:DA1067)=0,$C1067,0),DC$914,0))</f>
        <v>0</v>
      </c>
      <c r="DD1067" s="31">
        <f>IF(MAX($D1067:DC1067)+DD$915=DD$914-IF(SUM($D1067:DB1067)=0,$C1067,0),DD$914,IF(MAX($D1067:DC1067)+DI$915=DD$914-IF(SUM($D1067:DB1067)=0,$C1067,0),DD$914,0))</f>
        <v>0</v>
      </c>
      <c r="DE1067" s="31">
        <f>IF(MAX($D1067:DD1067)+DE$915=DE$914-IF(SUM($D1067:DC1067)=0,$C1067,0),DE$914,IF(MAX($D1067:DD1067)+DJ$915=DE$914-IF(SUM($D1067:DC1067)=0,$C1067,0),DE$914,0))</f>
        <v>105</v>
      </c>
      <c r="DF1067" s="31">
        <f>IF(MAX($D1067:DE1067)+DF$915=DF$914-IF(SUM($D1067:DD1067)=0,$C1067,0),DF$914,IF(MAX($D1067:DE1067)+DK$915=DF$914-IF(SUM($D1067:DD1067)=0,$C1067,0),DF$914,0))</f>
        <v>0</v>
      </c>
      <c r="DG1067" s="31">
        <f>IF(MAX($D1067:DF1067)+DG$915=DG$914-IF(SUM($D1067:DE1067)=0,$C1067,0),DG$914,IF(MAX($D1067:DF1067)+DL$915=DG$914-IF(SUM($D1067:DE1067)=0,$C1067,0),DG$914,0))</f>
        <v>0</v>
      </c>
      <c r="DH1067" s="31">
        <f>IF(MAX($D1067:DG1067)+DH$915=DH$914-IF(SUM($D1067:DF1067)=0,$C1067,0),DH$914,IF(MAX($D1067:DG1067)+DM$915=DH$914-IF(SUM($D1067:DF1067)=0,$C1067,0),DH$914,0))</f>
        <v>0</v>
      </c>
      <c r="DI1067" s="31">
        <f>IF(MAX($D1067:DH1067)+DI$915=DI$914-IF(SUM($D1067:DG1067)=0,$C1067,0),DI$914,IF(MAX($D1067:DH1067)+DN$915=DI$914-IF(SUM($D1067:DG1067)=0,$C1067,0),DI$914,0))</f>
        <v>0</v>
      </c>
      <c r="DJ1067" s="31">
        <f>IF(MAX($D1067:DI1067)+DJ$915=DJ$914-IF(SUM($D1067:DH1067)=0,$C1067,0),DJ$914,IF(MAX($D1067:DI1067)+DO$915=DJ$914-IF(SUM($D1067:DH1067)=0,$C1067,0),DJ$914,0))</f>
        <v>0</v>
      </c>
      <c r="DK1067" s="31">
        <f>IF(MAX($D1067:DJ1067)+DK$915=DK$914-IF(SUM($D1067:DI1067)=0,$C1067,0),DK$914,IF(MAX($D1067:DJ1067)+DP$915=DK$914-IF(SUM($D1067:DI1067)=0,$C1067,0),DK$914,0))</f>
        <v>0</v>
      </c>
      <c r="DL1067" s="31">
        <f>IF(MAX($D1067:DK1067)+DL$915=DL$914-IF(SUM($D1067:DJ1067)=0,$C1067,0),DL$914,IF(MAX($D1067:DK1067)+DQ$915=DL$914-IF(SUM($D1067:DJ1067)=0,$C1067,0),DL$914,0))</f>
        <v>0</v>
      </c>
      <c r="DM1067" s="31">
        <f>IF(MAX($D1067:DL1067)+DM$915=DM$914-IF(SUM($D1067:DK1067)=0,$C1067,0),DM$914,IF(MAX($D1067:DL1067)+DR$915=DM$914-IF(SUM($D1067:DK1067)=0,$C1067,0),DM$914,0))</f>
        <v>0</v>
      </c>
      <c r="DN1067" s="31">
        <f>IF(MAX($D1067:DM1067)+DN$915=DN$914-IF(SUM($D1067:DL1067)=0,$C1067,0),DN$914,IF(MAX($D1067:DM1067)+DS$915=DN$914-IF(SUM($D1067:DL1067)=0,$C1067,0),DN$914,0))</f>
        <v>0</v>
      </c>
      <c r="DO1067" s="31">
        <f>IF(MAX($D1067:DN1067)+DO$915=DO$914-IF(SUM($D1067:DM1067)=0,$C1067,0),DO$914,IF(MAX($D1067:DN1067)+DT$915=DO$914-IF(SUM($D1067:DM1067)=0,$C1067,0),DO$914,0))</f>
        <v>0</v>
      </c>
      <c r="DP1067" s="31">
        <f>IF(MAX($D1067:DO1067)+DP$915=DP$914-IF(SUM($D1067:DN1067)=0,$C1067,0),DP$914,IF(MAX($D1067:DO1067)+DU$915=DP$914-IF(SUM($D1067:DN1067)=0,$C1067,0),DP$914,0))</f>
        <v>0</v>
      </c>
      <c r="DQ1067" s="31">
        <f>IF(MAX($D1067:DP1067)+DQ$915=DQ$914-IF(SUM($D1067:DO1067)=0,$C1067,0),DQ$914,IF(MAX($D1067:DP1067)+DV$915=DQ$914-IF(SUM($D1067:DO1067)=0,$C1067,0),DQ$914,0))</f>
        <v>0</v>
      </c>
      <c r="DR1067" s="31">
        <f>IF(MAX($D1067:DQ1067)+DR$915=DR$914-IF(SUM($D1067:DP1067)=0,$C1067,0),DR$914,IF(MAX($D1067:DQ1067)+DW$915=DR$914-IF(SUM($D1067:DP1067)=0,$C1067,0),DR$914,0))</f>
        <v>0</v>
      </c>
      <c r="DS1067" s="31">
        <f>IF(MAX($D1067:DR1067)+DS$915=DS$914-IF(SUM($D1067:DQ1067)=0,$C1067,0),DS$914,IF(MAX($D1067:DR1067)+DX$915=DS$914-IF(SUM($D1067:DQ1067)=0,$C1067,0),DS$914,0))</f>
        <v>0</v>
      </c>
      <c r="DT1067" s="31">
        <f>IF(MAX($D1067:DS1067)+DT$915=DT$914-IF(SUM($D1067:DR1067)=0,$C1067,0),DT$914,IF(MAX($D1067:DS1067)+DY$915=DT$914-IF(SUM($D1067:DR1067)=0,$C1067,0),DT$914,0))</f>
        <v>0</v>
      </c>
      <c r="DU1067" s="31">
        <f>IF(MAX($D1067:DT1067)+DU$915=DU$914-IF(SUM($D1067:DS1067)=0,$C1067,0),DU$914,IF(MAX($D1067:DT1067)+DZ$915=DU$914-IF(SUM($D1067:DS1067)=0,$C1067,0),DU$914,0))</f>
        <v>0</v>
      </c>
      <c r="DV1067" s="31">
        <f>IF(MAX($D1067:DU1067)+DV$915=DV$914-IF(SUM($D1067:DT1067)=0,$C1067,0),DV$914,IF(MAX($D1067:DU1067)+EA$915=DV$914-IF(SUM($D1067:DT1067)=0,$C1067,0),DV$914,0))</f>
        <v>0</v>
      </c>
      <c r="DW1067" s="31">
        <f>IF(MAX($D1067:DV1067)+DW$915=DW$914-IF(SUM($D1067:DU1067)=0,$C1067,0),DW$914,IF(MAX($D1067:DV1067)+EB$915=DW$914-IF(SUM($D1067:DU1067)=0,$C1067,0),DW$914,0))</f>
        <v>0</v>
      </c>
      <c r="DX1067" s="31">
        <f>IF(MAX($D1067:DW1067)+DX$915=DX$914-IF(SUM($D1067:DV1067)=0,$C1067,0),DX$914,IF(MAX($D1067:DW1067)+EC$915=DX$914-IF(SUM($D1067:DV1067)=0,$C1067,0),DX$914,0))</f>
        <v>0</v>
      </c>
      <c r="DY1067" s="31">
        <f>IF(MAX($D1067:DX1067)+DY$915=DY$914-IF(SUM($D1067:DW1067)=0,$C1067,0),DY$914,IF(MAX($D1067:DX1067)+ED$915=DY$914-IF(SUM($D1067:DW1067)=0,$C1067,0),DY$914,0))</f>
        <v>0</v>
      </c>
      <c r="DZ1067" s="31"/>
      <c r="EA1067" s="31"/>
      <c r="EB1067" s="31"/>
      <c r="EC1067" s="31"/>
      <c r="ED1067" s="31"/>
      <c r="EE1067">
        <f>IF(EE1068=0,0,EE1068)</f>
        <v>35.39946705614966</v>
      </c>
      <c r="EF1067" s="31"/>
      <c r="EG1067" s="31"/>
      <c r="EH1067" s="31"/>
      <c r="EI1067" s="31"/>
      <c r="EJ1067" s="31"/>
      <c r="EK1067" s="31"/>
      <c r="EL1067" s="31"/>
      <c r="EM1067" s="31"/>
      <c r="EN1067" s="31"/>
      <c r="EO1067" s="31"/>
      <c r="EP1067" s="31"/>
      <c r="EQ1067" s="31"/>
      <c r="ER1067" s="31"/>
      <c r="ES1067" s="31"/>
      <c r="ET1067" s="31"/>
      <c r="EU1067" s="31"/>
      <c r="EV1067" s="31"/>
      <c r="EW1067" s="31"/>
      <c r="EX1067" s="31"/>
      <c r="EY1067" s="31"/>
      <c r="EZ1067" s="31"/>
      <c r="FA1067" s="31"/>
      <c r="FB1067" s="31"/>
      <c r="FC1067" s="31"/>
      <c r="FD1067" s="31"/>
      <c r="FE1067" s="31"/>
      <c r="FF1067" s="31"/>
      <c r="FG1067" s="31"/>
      <c r="FH1067" s="31"/>
      <c r="FI1067" s="31"/>
      <c r="FJ1067" s="31"/>
      <c r="FK1067" s="31"/>
      <c r="FL1067" s="31"/>
      <c r="FM1067" s="31"/>
      <c r="FN1067" s="31"/>
      <c r="FO1067" s="31"/>
      <c r="FP1067" s="31"/>
      <c r="FQ1067" s="31"/>
      <c r="FR1067" s="31"/>
      <c r="FS1067" s="31"/>
      <c r="FT1067" s="31"/>
      <c r="FU1067" s="31"/>
      <c r="FV1067" s="31"/>
      <c r="FW1067" s="31"/>
      <c r="FX1067" s="31"/>
      <c r="FY1067" s="31"/>
      <c r="FZ1067" s="31"/>
      <c r="GA1067" s="31"/>
      <c r="GB1067" s="31"/>
      <c r="GC1067" s="31"/>
      <c r="GD1067" s="31"/>
      <c r="GE1067" s="31"/>
      <c r="GF1067" s="31"/>
      <c r="GG1067" s="31"/>
      <c r="GH1067" s="31"/>
      <c r="GI1067" s="31"/>
      <c r="GJ1067" s="31"/>
      <c r="GK1067" s="31"/>
      <c r="GL1067" s="31"/>
      <c r="GM1067" s="31"/>
      <c r="GN1067" s="31"/>
      <c r="GO1067" s="31"/>
      <c r="GP1067" s="31"/>
      <c r="GQ1067" s="31"/>
      <c r="GR1067" s="31"/>
      <c r="GS1067" s="31"/>
      <c r="GT1067" s="31"/>
      <c r="GU1067" s="31"/>
    </row>
    <row r="1068" spans="1:205" x14ac:dyDescent="0.25">
      <c r="A1068" s="19">
        <f t="shared" si="2041"/>
        <v>76</v>
      </c>
      <c r="B1068" s="28">
        <f>B1066+1</f>
        <v>1976</v>
      </c>
      <c r="C1068">
        <f t="shared" si="2042"/>
        <v>75</v>
      </c>
      <c r="CA1068" s="32">
        <f>CA859</f>
        <v>17.69973352807483</v>
      </c>
      <c r="CB1068">
        <f t="shared" ref="CB1068:DY1068" si="2053">IF(CB$507=CB1067,CB859,0)</f>
        <v>0</v>
      </c>
      <c r="CC1068">
        <f t="shared" si="2053"/>
        <v>0</v>
      </c>
      <c r="CD1068">
        <f t="shared" si="2053"/>
        <v>0</v>
      </c>
      <c r="CE1068">
        <f t="shared" si="2053"/>
        <v>0</v>
      </c>
      <c r="CF1068">
        <f t="shared" si="2053"/>
        <v>0</v>
      </c>
      <c r="CG1068">
        <f t="shared" si="2053"/>
        <v>0</v>
      </c>
      <c r="CH1068">
        <f t="shared" si="2053"/>
        <v>0</v>
      </c>
      <c r="CI1068">
        <f t="shared" si="2053"/>
        <v>0</v>
      </c>
      <c r="CJ1068">
        <f t="shared" si="2053"/>
        <v>0</v>
      </c>
      <c r="CK1068">
        <f t="shared" si="2053"/>
        <v>0</v>
      </c>
      <c r="CL1068">
        <f t="shared" si="2053"/>
        <v>0</v>
      </c>
      <c r="CM1068">
        <f t="shared" si="2053"/>
        <v>0</v>
      </c>
      <c r="CN1068">
        <f t="shared" si="2053"/>
        <v>0</v>
      </c>
      <c r="CO1068">
        <f t="shared" si="2053"/>
        <v>0</v>
      </c>
      <c r="CP1068">
        <f t="shared" si="2053"/>
        <v>0</v>
      </c>
      <c r="CQ1068">
        <f t="shared" si="2053"/>
        <v>0</v>
      </c>
      <c r="CR1068">
        <f t="shared" si="2053"/>
        <v>0</v>
      </c>
      <c r="CS1068">
        <f t="shared" si="2053"/>
        <v>0</v>
      </c>
      <c r="CT1068">
        <f t="shared" si="2053"/>
        <v>0</v>
      </c>
      <c r="CU1068">
        <f t="shared" si="2053"/>
        <v>0</v>
      </c>
      <c r="CV1068">
        <f t="shared" si="2053"/>
        <v>0</v>
      </c>
      <c r="CW1068">
        <f t="shared" si="2053"/>
        <v>0</v>
      </c>
      <c r="CX1068">
        <f t="shared" si="2053"/>
        <v>0</v>
      </c>
      <c r="CY1068">
        <f t="shared" si="2053"/>
        <v>0</v>
      </c>
      <c r="CZ1068">
        <f t="shared" si="2053"/>
        <v>0</v>
      </c>
      <c r="DA1068">
        <f t="shared" si="2053"/>
        <v>0</v>
      </c>
      <c r="DB1068">
        <f t="shared" si="2053"/>
        <v>0</v>
      </c>
      <c r="DC1068">
        <f t="shared" si="2053"/>
        <v>0</v>
      </c>
      <c r="DD1068">
        <f t="shared" si="2053"/>
        <v>0</v>
      </c>
      <c r="DE1068">
        <f t="shared" si="2053"/>
        <v>17.69973352807483</v>
      </c>
      <c r="DF1068">
        <f t="shared" si="2053"/>
        <v>0</v>
      </c>
      <c r="DG1068">
        <f t="shared" si="2053"/>
        <v>0</v>
      </c>
      <c r="DH1068">
        <f t="shared" si="2053"/>
        <v>0</v>
      </c>
      <c r="DI1068">
        <f t="shared" si="2053"/>
        <v>0</v>
      </c>
      <c r="DJ1068">
        <f t="shared" si="2053"/>
        <v>0</v>
      </c>
      <c r="DK1068">
        <f t="shared" si="2053"/>
        <v>0</v>
      </c>
      <c r="DL1068">
        <f t="shared" si="2053"/>
        <v>0</v>
      </c>
      <c r="DM1068">
        <f t="shared" si="2053"/>
        <v>0</v>
      </c>
      <c r="DN1068">
        <f t="shared" si="2053"/>
        <v>0</v>
      </c>
      <c r="DO1068">
        <f t="shared" si="2053"/>
        <v>0</v>
      </c>
      <c r="DP1068">
        <f t="shared" si="2053"/>
        <v>0</v>
      </c>
      <c r="DQ1068">
        <f t="shared" si="2053"/>
        <v>0</v>
      </c>
      <c r="DR1068">
        <f t="shared" si="2053"/>
        <v>0</v>
      </c>
      <c r="DS1068">
        <f t="shared" si="2053"/>
        <v>0</v>
      </c>
      <c r="DT1068">
        <f t="shared" si="2053"/>
        <v>0</v>
      </c>
      <c r="DU1068">
        <f t="shared" si="2053"/>
        <v>0</v>
      </c>
      <c r="DV1068">
        <f t="shared" si="2053"/>
        <v>0</v>
      </c>
      <c r="DW1068">
        <f t="shared" si="2053"/>
        <v>0</v>
      </c>
      <c r="DX1068">
        <f t="shared" si="2053"/>
        <v>0</v>
      </c>
      <c r="DY1068">
        <f t="shared" si="2053"/>
        <v>0</v>
      </c>
      <c r="EE1068" s="13">
        <f>SUM(D1068:EC1068)</f>
        <v>35.39946705614966</v>
      </c>
    </row>
    <row r="1069" spans="1:205" x14ac:dyDescent="0.25">
      <c r="A1069" s="19">
        <f t="shared" si="2041"/>
        <v>77</v>
      </c>
      <c r="B1069" s="28"/>
      <c r="C1069">
        <f t="shared" si="2042"/>
        <v>76</v>
      </c>
      <c r="CC1069" s="31">
        <f>IF(MAX($D1069:CB1069)+CC$915=CC$914-IF(SUM($D1069:CA1069)=0,$C1069,0),CC$914,IF(MAX($D1069:CB1069)+CH$915=CC$914-IF(SUM($D1069:CA1069)=0,$C1069,0),CC$914,0))</f>
        <v>0</v>
      </c>
      <c r="CD1069" s="31">
        <f>IF(MAX($D1069:CC1069)+CD$915=CD$914-IF(SUM($D1069:CB1069)=0,$C1069,0),CD$914,IF(MAX($D1069:CC1069)+CI$915=CD$914-IF(SUM($D1069:CB1069)=0,$C1069,0),CD$914,0))</f>
        <v>0</v>
      </c>
      <c r="CE1069" s="31">
        <f>IF(MAX($D1069:CD1069)+CE$915=CE$914-IF(SUM($D1069:CC1069)=0,$C1069,0),CE$914,IF(MAX($D1069:CD1069)+CJ$915=CE$914-IF(SUM($D1069:CC1069)=0,$C1069,0),CE$914,0))</f>
        <v>0</v>
      </c>
      <c r="CF1069" s="31">
        <f>IF(MAX($D1069:CE1069)+CF$915=CF$914-IF(SUM($D1069:CD1069)=0,$C1069,0),CF$914,IF(MAX($D1069:CE1069)+CK$915=CF$914-IF(SUM($D1069:CD1069)=0,$C1069,0),CF$914,0))</f>
        <v>0</v>
      </c>
      <c r="CG1069" s="31">
        <f>IF(MAX($D1069:CF1069)+CG$915=CG$914-IF(SUM($D1069:CE1069)=0,$C1069,0),CG$914,IF(MAX($D1069:CF1069)+CL$915=CG$914-IF(SUM($D1069:CE1069)=0,$C1069,0),CG$914,0))</f>
        <v>0</v>
      </c>
      <c r="CH1069" s="31">
        <f>IF(MAX($D1069:CG1069)+CH$915=CH$914-IF(SUM($D1069:CF1069)=0,$C1069,0),CH$914,IF(MAX($D1069:CG1069)+CM$915=CH$914-IF(SUM($D1069:CF1069)=0,$C1069,0),CH$914,0))</f>
        <v>0</v>
      </c>
      <c r="CI1069" s="31">
        <f>IF(MAX($D1069:CH1069)+CI$915=CI$914-IF(SUM($D1069:CG1069)=0,$C1069,0),CI$914,IF(MAX($D1069:CH1069)+CN$915=CI$914-IF(SUM($D1069:CG1069)=0,$C1069,0),CI$914,0))</f>
        <v>0</v>
      </c>
      <c r="CJ1069" s="31">
        <f>IF(MAX($D1069:CI1069)+CJ$915=CJ$914-IF(SUM($D1069:CH1069)=0,$C1069,0),CJ$914,IF(MAX($D1069:CI1069)+CO$915=CJ$914-IF(SUM($D1069:CH1069)=0,$C1069,0),CJ$914,0))</f>
        <v>0</v>
      </c>
      <c r="CK1069" s="31">
        <f>IF(MAX($D1069:CJ1069)+CK$915=CK$914-IF(SUM($D1069:CI1069)=0,$C1069,0),CK$914,IF(MAX($D1069:CJ1069)+CP$915=CK$914-IF(SUM($D1069:CI1069)=0,$C1069,0),CK$914,0))</f>
        <v>0</v>
      </c>
      <c r="CL1069" s="31">
        <f>IF(MAX($D1069:CK1069)+CL$915=CL$914-IF(SUM($D1069:CJ1069)=0,$C1069,0),CL$914,IF(MAX($D1069:CK1069)+CQ$915=CL$914-IF(SUM($D1069:CJ1069)=0,$C1069,0),CL$914,0))</f>
        <v>0</v>
      </c>
      <c r="CM1069" s="31">
        <f>IF(MAX($D1069:CL1069)+CM$915=CM$914-IF(SUM($D1069:CK1069)=0,$C1069,0),CM$914,IF(MAX($D1069:CL1069)+CR$915=CM$914-IF(SUM($D1069:CK1069)=0,$C1069,0),CM$914,0))</f>
        <v>0</v>
      </c>
      <c r="CN1069" s="31">
        <f>IF(MAX($D1069:CM1069)+CN$915=CN$914-IF(SUM($D1069:CL1069)=0,$C1069,0),CN$914,IF(MAX($D1069:CM1069)+CS$915=CN$914-IF(SUM($D1069:CL1069)=0,$C1069,0),CN$914,0))</f>
        <v>0</v>
      </c>
      <c r="CO1069" s="31">
        <f>IF(MAX($D1069:CN1069)+CO$915=CO$914-IF(SUM($D1069:CM1069)=0,$C1069,0),CO$914,IF(MAX($D1069:CN1069)+CT$915=CO$914-IF(SUM($D1069:CM1069)=0,$C1069,0),CO$914,0))</f>
        <v>0</v>
      </c>
      <c r="CP1069" s="31">
        <f>IF(MAX($D1069:CO1069)+CP$915=CP$914-IF(SUM($D1069:CN1069)=0,$C1069,0),CP$914,IF(MAX($D1069:CO1069)+CU$915=CP$914-IF(SUM($D1069:CN1069)=0,$C1069,0),CP$914,0))</f>
        <v>0</v>
      </c>
      <c r="CQ1069" s="31">
        <f>IF(MAX($D1069:CP1069)+CQ$915=CQ$914-IF(SUM($D1069:CO1069)=0,$C1069,0),CQ$914,IF(MAX($D1069:CP1069)+CV$915=CQ$914-IF(SUM($D1069:CO1069)=0,$C1069,0),CQ$914,0))</f>
        <v>0</v>
      </c>
      <c r="CR1069" s="31">
        <f>IF(MAX($D1069:CQ1069)+CR$915=CR$914-IF(SUM($D1069:CP1069)=0,$C1069,0),CR$914,IF(MAX($D1069:CQ1069)+CW$915=CR$914-IF(SUM($D1069:CP1069)=0,$C1069,0),CR$914,0))</f>
        <v>0</v>
      </c>
      <c r="CS1069" s="31">
        <f>IF(MAX($D1069:CR1069)+CS$915=CS$914-IF(SUM($D1069:CQ1069)=0,$C1069,0),CS$914,IF(MAX($D1069:CR1069)+CX$915=CS$914-IF(SUM($D1069:CQ1069)=0,$C1069,0),CS$914,0))</f>
        <v>0</v>
      </c>
      <c r="CT1069" s="31">
        <f>IF(MAX($D1069:CS1069)+CT$915=CT$914-IF(SUM($D1069:CR1069)=0,$C1069,0),CT$914,IF(MAX($D1069:CS1069)+CY$915=CT$914-IF(SUM($D1069:CR1069)=0,$C1069,0),CT$914,0))</f>
        <v>0</v>
      </c>
      <c r="CU1069" s="31">
        <f>IF(MAX($D1069:CT1069)+CU$915=CU$914-IF(SUM($D1069:CS1069)=0,$C1069,0),CU$914,IF(MAX($D1069:CT1069)+CZ$915=CU$914-IF(SUM($D1069:CS1069)=0,$C1069,0),CU$914,0))</f>
        <v>0</v>
      </c>
      <c r="CV1069" s="31">
        <f>IF(MAX($D1069:CU1069)+CV$915=CV$914-IF(SUM($D1069:CT1069)=0,$C1069,0),CV$914,IF(MAX($D1069:CU1069)+DA$915=CV$914-IF(SUM($D1069:CT1069)=0,$C1069,0),CV$914,0))</f>
        <v>0</v>
      </c>
      <c r="CW1069" s="31">
        <f>IF(MAX($D1069:CV1069)+CW$915=CW$914-IF(SUM($D1069:CU1069)=0,$C1069,0),CW$914,IF(MAX($D1069:CV1069)+DB$915=CW$914-IF(SUM($D1069:CU1069)=0,$C1069,0),CW$914,0))</f>
        <v>0</v>
      </c>
      <c r="CX1069" s="31">
        <f>IF(MAX($D1069:CW1069)+CX$915=CX$914-IF(SUM($D1069:CV1069)=0,$C1069,0),CX$914,IF(MAX($D1069:CW1069)+DC$915=CX$914-IF(SUM($D1069:CV1069)=0,$C1069,0),CX$914,0))</f>
        <v>0</v>
      </c>
      <c r="CY1069" s="31">
        <f>IF(MAX($D1069:CX1069)+CY$915=CY$914-IF(SUM($D1069:CW1069)=0,$C1069,0),CY$914,IF(MAX($D1069:CX1069)+DD$915=CY$914-IF(SUM($D1069:CW1069)=0,$C1069,0),CY$914,0))</f>
        <v>0</v>
      </c>
      <c r="CZ1069" s="31">
        <f>IF(MAX($D1069:CY1069)+CZ$915=CZ$914-IF(SUM($D1069:CX1069)=0,$C1069,0),CZ$914,IF(MAX($D1069:CY1069)+DE$915=CZ$914-IF(SUM($D1069:CX1069)=0,$C1069,0),CZ$914,0))</f>
        <v>0</v>
      </c>
      <c r="DA1069" s="31">
        <f>IF(MAX($D1069:CZ1069)+DA$915=DA$914-IF(SUM($D1069:CY1069)=0,$C1069,0),DA$914,IF(MAX($D1069:CZ1069)+DF$915=DA$914-IF(SUM($D1069:CY1069)=0,$C1069,0),DA$914,0))</f>
        <v>0</v>
      </c>
      <c r="DB1069" s="31">
        <f>IF(MAX($D1069:DA1069)+DB$915=DB$914-IF(SUM($D1069:CZ1069)=0,$C1069,0),DB$914,IF(MAX($D1069:DA1069)+DG$915=DB$914-IF(SUM($D1069:CZ1069)=0,$C1069,0),DB$914,0))</f>
        <v>0</v>
      </c>
      <c r="DC1069" s="31">
        <f>IF(MAX($D1069:DB1069)+DC$915=DC$914-IF(SUM($D1069:DA1069)=0,$C1069,0),DC$914,IF(MAX($D1069:DB1069)+DH$915=DC$914-IF(SUM($D1069:DA1069)=0,$C1069,0),DC$914,0))</f>
        <v>0</v>
      </c>
      <c r="DD1069" s="31">
        <f>IF(MAX($D1069:DC1069)+DD$915=DD$914-IF(SUM($D1069:DB1069)=0,$C1069,0),DD$914,IF(MAX($D1069:DC1069)+DI$915=DD$914-IF(SUM($D1069:DB1069)=0,$C1069,0),DD$914,0))</f>
        <v>0</v>
      </c>
      <c r="DE1069" s="31">
        <f>IF(MAX($D1069:DD1069)+DE$915=DE$914-IF(SUM($D1069:DC1069)=0,$C1069,0),DE$914,IF(MAX($D1069:DD1069)+DJ$915=DE$914-IF(SUM($D1069:DC1069)=0,$C1069,0),DE$914,0))</f>
        <v>0</v>
      </c>
      <c r="DF1069" s="31">
        <f>IF(MAX($D1069:DE1069)+DF$915=DF$914-IF(SUM($D1069:DD1069)=0,$C1069,0),DF$914,IF(MAX($D1069:DE1069)+DK$915=DF$914-IF(SUM($D1069:DD1069)=0,$C1069,0),DF$914,0))</f>
        <v>106</v>
      </c>
      <c r="DG1069" s="31">
        <f>IF(MAX($D1069:DF1069)+DG$915=DG$914-IF(SUM($D1069:DE1069)=0,$C1069,0),DG$914,IF(MAX($D1069:DF1069)+DL$915=DG$914-IF(SUM($D1069:DE1069)=0,$C1069,0),DG$914,0))</f>
        <v>0</v>
      </c>
      <c r="DH1069" s="31">
        <f>IF(MAX($D1069:DG1069)+DH$915=DH$914-IF(SUM($D1069:DF1069)=0,$C1069,0),DH$914,IF(MAX($D1069:DG1069)+DM$915=DH$914-IF(SUM($D1069:DF1069)=0,$C1069,0),DH$914,0))</f>
        <v>0</v>
      </c>
      <c r="DI1069" s="31">
        <f>IF(MAX($D1069:DH1069)+DI$915=DI$914-IF(SUM($D1069:DG1069)=0,$C1069,0),DI$914,IF(MAX($D1069:DH1069)+DN$915=DI$914-IF(SUM($D1069:DG1069)=0,$C1069,0),DI$914,0))</f>
        <v>0</v>
      </c>
      <c r="DJ1069" s="31">
        <f>IF(MAX($D1069:DI1069)+DJ$915=DJ$914-IF(SUM($D1069:DH1069)=0,$C1069,0),DJ$914,IF(MAX($D1069:DI1069)+DO$915=DJ$914-IF(SUM($D1069:DH1069)=0,$C1069,0),DJ$914,0))</f>
        <v>0</v>
      </c>
      <c r="DK1069" s="31">
        <f>IF(MAX($D1069:DJ1069)+DK$915=DK$914-IF(SUM($D1069:DI1069)=0,$C1069,0),DK$914,IF(MAX($D1069:DJ1069)+DP$915=DK$914-IF(SUM($D1069:DI1069)=0,$C1069,0),DK$914,0))</f>
        <v>0</v>
      </c>
      <c r="DL1069" s="31">
        <f>IF(MAX($D1069:DK1069)+DL$915=DL$914-IF(SUM($D1069:DJ1069)=0,$C1069,0),DL$914,IF(MAX($D1069:DK1069)+DQ$915=DL$914-IF(SUM($D1069:DJ1069)=0,$C1069,0),DL$914,0))</f>
        <v>0</v>
      </c>
      <c r="DM1069" s="31">
        <f>IF(MAX($D1069:DL1069)+DM$915=DM$914-IF(SUM($D1069:DK1069)=0,$C1069,0),DM$914,IF(MAX($D1069:DL1069)+DR$915=DM$914-IF(SUM($D1069:DK1069)=0,$C1069,0),DM$914,0))</f>
        <v>0</v>
      </c>
      <c r="DN1069" s="31">
        <f>IF(MAX($D1069:DM1069)+DN$915=DN$914-IF(SUM($D1069:DL1069)=0,$C1069,0),DN$914,IF(MAX($D1069:DM1069)+DS$915=DN$914-IF(SUM($D1069:DL1069)=0,$C1069,0),DN$914,0))</f>
        <v>0</v>
      </c>
      <c r="DO1069" s="31">
        <f>IF(MAX($D1069:DN1069)+DO$915=DO$914-IF(SUM($D1069:DM1069)=0,$C1069,0),DO$914,IF(MAX($D1069:DN1069)+DT$915=DO$914-IF(SUM($D1069:DM1069)=0,$C1069,0),DO$914,0))</f>
        <v>0</v>
      </c>
      <c r="DP1069" s="31">
        <f>IF(MAX($D1069:DO1069)+DP$915=DP$914-IF(SUM($D1069:DN1069)=0,$C1069,0),DP$914,IF(MAX($D1069:DO1069)+DU$915=DP$914-IF(SUM($D1069:DN1069)=0,$C1069,0),DP$914,0))</f>
        <v>0</v>
      </c>
      <c r="DQ1069" s="31">
        <f>IF(MAX($D1069:DP1069)+DQ$915=DQ$914-IF(SUM($D1069:DO1069)=0,$C1069,0),DQ$914,IF(MAX($D1069:DP1069)+DV$915=DQ$914-IF(SUM($D1069:DO1069)=0,$C1069,0),DQ$914,0))</f>
        <v>0</v>
      </c>
      <c r="DR1069" s="31">
        <f>IF(MAX($D1069:DQ1069)+DR$915=DR$914-IF(SUM($D1069:DP1069)=0,$C1069,0),DR$914,IF(MAX($D1069:DQ1069)+DW$915=DR$914-IF(SUM($D1069:DP1069)=0,$C1069,0),DR$914,0))</f>
        <v>0</v>
      </c>
      <c r="DS1069" s="31">
        <f>IF(MAX($D1069:DR1069)+DS$915=DS$914-IF(SUM($D1069:DQ1069)=0,$C1069,0),DS$914,IF(MAX($D1069:DR1069)+DX$915=DS$914-IF(SUM($D1069:DQ1069)=0,$C1069,0),DS$914,0))</f>
        <v>0</v>
      </c>
      <c r="DT1069" s="31">
        <f>IF(MAX($D1069:DS1069)+DT$915=DT$914-IF(SUM($D1069:DR1069)=0,$C1069,0),DT$914,IF(MAX($D1069:DS1069)+DY$915=DT$914-IF(SUM($D1069:DR1069)=0,$C1069,0),DT$914,0))</f>
        <v>0</v>
      </c>
      <c r="DU1069" s="31">
        <f>IF(MAX($D1069:DT1069)+DU$915=DU$914-IF(SUM($D1069:DS1069)=0,$C1069,0),DU$914,IF(MAX($D1069:DT1069)+DZ$915=DU$914-IF(SUM($D1069:DS1069)=0,$C1069,0),DU$914,0))</f>
        <v>0</v>
      </c>
      <c r="DV1069" s="31">
        <f>IF(MAX($D1069:DU1069)+DV$915=DV$914-IF(SUM($D1069:DT1069)=0,$C1069,0),DV$914,IF(MAX($D1069:DU1069)+EA$915=DV$914-IF(SUM($D1069:DT1069)=0,$C1069,0),DV$914,0))</f>
        <v>0</v>
      </c>
      <c r="DW1069" s="31">
        <f>IF(MAX($D1069:DV1069)+DW$915=DW$914-IF(SUM($D1069:DU1069)=0,$C1069,0),DW$914,IF(MAX($D1069:DV1069)+EB$915=DW$914-IF(SUM($D1069:DU1069)=0,$C1069,0),DW$914,0))</f>
        <v>0</v>
      </c>
      <c r="DX1069" s="31">
        <f>IF(MAX($D1069:DW1069)+DX$915=DX$914-IF(SUM($D1069:DV1069)=0,$C1069,0),DX$914,IF(MAX($D1069:DW1069)+EC$915=DX$914-IF(SUM($D1069:DV1069)=0,$C1069,0),DX$914,0))</f>
        <v>0</v>
      </c>
      <c r="DY1069" s="31">
        <f>IF(MAX($D1069:DX1069)+DY$915=DY$914-IF(SUM($D1069:DW1069)=0,$C1069,0),DY$914,IF(MAX($D1069:DX1069)+ED$915=DY$914-IF(SUM($D1069:DW1069)=0,$C1069,0),DY$914,0))</f>
        <v>0</v>
      </c>
      <c r="DZ1069" s="31"/>
      <c r="EA1069" s="31"/>
      <c r="EB1069" s="31"/>
      <c r="EC1069" s="31"/>
      <c r="ED1069" s="31"/>
      <c r="EE1069">
        <f>IF(EE1070=0,0,EE1070)</f>
        <v>35.39946705614966</v>
      </c>
      <c r="EF1069" s="31"/>
      <c r="EG1069" s="31"/>
      <c r="EH1069" s="31"/>
      <c r="EI1069" s="31"/>
      <c r="EJ1069" s="31"/>
      <c r="EK1069" s="31"/>
      <c r="EL1069" s="31"/>
      <c r="EM1069" s="31"/>
      <c r="EN1069" s="31"/>
      <c r="EO1069" s="31"/>
      <c r="EP1069" s="31"/>
      <c r="EQ1069" s="31"/>
      <c r="ER1069" s="31"/>
      <c r="ES1069" s="31"/>
      <c r="ET1069" s="31"/>
      <c r="EU1069" s="31"/>
      <c r="EV1069" s="31"/>
      <c r="EW1069" s="31"/>
      <c r="EX1069" s="31"/>
      <c r="EY1069" s="31"/>
      <c r="EZ1069" s="31"/>
      <c r="FA1069" s="31"/>
      <c r="FB1069" s="31"/>
      <c r="FC1069" s="31"/>
      <c r="FD1069" s="31"/>
      <c r="FE1069" s="31"/>
      <c r="FF1069" s="31"/>
      <c r="FG1069" s="31"/>
      <c r="FH1069" s="31"/>
      <c r="FI1069" s="31"/>
      <c r="FJ1069" s="31"/>
      <c r="FK1069" s="31"/>
      <c r="FL1069" s="31"/>
      <c r="FM1069" s="31"/>
      <c r="FN1069" s="31"/>
      <c r="FO1069" s="31"/>
      <c r="FP1069" s="31"/>
      <c r="FQ1069" s="31"/>
      <c r="FR1069" s="31"/>
      <c r="FS1069" s="31"/>
      <c r="FT1069" s="31"/>
      <c r="FU1069" s="31"/>
      <c r="FV1069" s="31"/>
      <c r="FW1069" s="31"/>
      <c r="FX1069" s="31"/>
      <c r="FY1069" s="31"/>
      <c r="FZ1069" s="31"/>
      <c r="GA1069" s="31"/>
      <c r="GB1069" s="31"/>
      <c r="GC1069" s="31"/>
      <c r="GD1069" s="31"/>
      <c r="GE1069" s="31"/>
      <c r="GF1069" s="31"/>
      <c r="GG1069" s="31"/>
      <c r="GH1069" s="31"/>
      <c r="GI1069" s="31"/>
      <c r="GJ1069" s="31"/>
      <c r="GK1069" s="31"/>
      <c r="GL1069" s="31"/>
      <c r="GM1069" s="31"/>
      <c r="GN1069" s="31"/>
      <c r="GO1069" s="31"/>
      <c r="GP1069" s="31"/>
      <c r="GQ1069" s="31"/>
      <c r="GR1069" s="31"/>
      <c r="GS1069" s="31"/>
      <c r="GT1069" s="31"/>
      <c r="GU1069" s="31"/>
      <c r="GV1069" s="31"/>
    </row>
    <row r="1070" spans="1:205" x14ac:dyDescent="0.25">
      <c r="A1070" s="19">
        <f t="shared" si="2041"/>
        <v>77</v>
      </c>
      <c r="B1070" s="28">
        <f>B1068+1</f>
        <v>1977</v>
      </c>
      <c r="C1070">
        <f t="shared" si="2042"/>
        <v>76</v>
      </c>
      <c r="CB1070" s="32">
        <f>CB860</f>
        <v>17.69973352807483</v>
      </c>
      <c r="CC1070">
        <f t="shared" ref="CC1070:DY1070" si="2054">IF(CC$507=CC1069,CC860,0)</f>
        <v>0</v>
      </c>
      <c r="CD1070">
        <f t="shared" si="2054"/>
        <v>0</v>
      </c>
      <c r="CE1070">
        <f t="shared" si="2054"/>
        <v>0</v>
      </c>
      <c r="CF1070">
        <f t="shared" si="2054"/>
        <v>0</v>
      </c>
      <c r="CG1070">
        <f t="shared" si="2054"/>
        <v>0</v>
      </c>
      <c r="CH1070">
        <f t="shared" si="2054"/>
        <v>0</v>
      </c>
      <c r="CI1070">
        <f t="shared" si="2054"/>
        <v>0</v>
      </c>
      <c r="CJ1070">
        <f t="shared" si="2054"/>
        <v>0</v>
      </c>
      <c r="CK1070">
        <f t="shared" si="2054"/>
        <v>0</v>
      </c>
      <c r="CL1070">
        <f t="shared" si="2054"/>
        <v>0</v>
      </c>
      <c r="CM1070">
        <f t="shared" si="2054"/>
        <v>0</v>
      </c>
      <c r="CN1070">
        <f t="shared" si="2054"/>
        <v>0</v>
      </c>
      <c r="CO1070">
        <f t="shared" si="2054"/>
        <v>0</v>
      </c>
      <c r="CP1070">
        <f t="shared" si="2054"/>
        <v>0</v>
      </c>
      <c r="CQ1070">
        <f t="shared" si="2054"/>
        <v>0</v>
      </c>
      <c r="CR1070">
        <f t="shared" si="2054"/>
        <v>0</v>
      </c>
      <c r="CS1070">
        <f t="shared" si="2054"/>
        <v>0</v>
      </c>
      <c r="CT1070">
        <f t="shared" si="2054"/>
        <v>0</v>
      </c>
      <c r="CU1070">
        <f t="shared" si="2054"/>
        <v>0</v>
      </c>
      <c r="CV1070">
        <f t="shared" si="2054"/>
        <v>0</v>
      </c>
      <c r="CW1070">
        <f t="shared" si="2054"/>
        <v>0</v>
      </c>
      <c r="CX1070">
        <f t="shared" si="2054"/>
        <v>0</v>
      </c>
      <c r="CY1070">
        <f t="shared" si="2054"/>
        <v>0</v>
      </c>
      <c r="CZ1070">
        <f t="shared" si="2054"/>
        <v>0</v>
      </c>
      <c r="DA1070">
        <f t="shared" si="2054"/>
        <v>0</v>
      </c>
      <c r="DB1070">
        <f t="shared" si="2054"/>
        <v>0</v>
      </c>
      <c r="DC1070">
        <f t="shared" si="2054"/>
        <v>0</v>
      </c>
      <c r="DD1070">
        <f t="shared" si="2054"/>
        <v>0</v>
      </c>
      <c r="DE1070">
        <f t="shared" si="2054"/>
        <v>0</v>
      </c>
      <c r="DF1070">
        <f t="shared" si="2054"/>
        <v>17.69973352807483</v>
      </c>
      <c r="DG1070">
        <f t="shared" si="2054"/>
        <v>0</v>
      </c>
      <c r="DH1070">
        <f t="shared" si="2054"/>
        <v>0</v>
      </c>
      <c r="DI1070">
        <f t="shared" si="2054"/>
        <v>0</v>
      </c>
      <c r="DJ1070">
        <f t="shared" si="2054"/>
        <v>0</v>
      </c>
      <c r="DK1070">
        <f t="shared" si="2054"/>
        <v>0</v>
      </c>
      <c r="DL1070">
        <f t="shared" si="2054"/>
        <v>0</v>
      </c>
      <c r="DM1070">
        <f t="shared" si="2054"/>
        <v>0</v>
      </c>
      <c r="DN1070">
        <f t="shared" si="2054"/>
        <v>0</v>
      </c>
      <c r="DO1070">
        <f t="shared" si="2054"/>
        <v>0</v>
      </c>
      <c r="DP1070">
        <f t="shared" si="2054"/>
        <v>0</v>
      </c>
      <c r="DQ1070">
        <f t="shared" si="2054"/>
        <v>0</v>
      </c>
      <c r="DR1070">
        <f t="shared" si="2054"/>
        <v>0</v>
      </c>
      <c r="DS1070">
        <f t="shared" si="2054"/>
        <v>0</v>
      </c>
      <c r="DT1070">
        <f t="shared" si="2054"/>
        <v>0</v>
      </c>
      <c r="DU1070">
        <f t="shared" si="2054"/>
        <v>0</v>
      </c>
      <c r="DV1070">
        <f t="shared" si="2054"/>
        <v>0</v>
      </c>
      <c r="DW1070">
        <f t="shared" si="2054"/>
        <v>0</v>
      </c>
      <c r="DX1070">
        <f t="shared" si="2054"/>
        <v>0</v>
      </c>
      <c r="DY1070">
        <f t="shared" si="2054"/>
        <v>0</v>
      </c>
      <c r="EE1070" s="13">
        <f>SUM(D1070:EC1070)</f>
        <v>35.39946705614966</v>
      </c>
    </row>
    <row r="1071" spans="1:205" x14ac:dyDescent="0.25">
      <c r="A1071" s="19">
        <f t="shared" si="2041"/>
        <v>78</v>
      </c>
      <c r="B1071" s="28"/>
      <c r="C1071">
        <f t="shared" si="2042"/>
        <v>77</v>
      </c>
      <c r="CD1071" s="31">
        <f>IF(MAX($D1071:CC1071)+CD$915=CD$914-IF(SUM($D1071:CB1071)=0,$C1071,0),CD$914,IF(MAX($D1071:CC1071)+CI$915=CD$914-IF(SUM($D1071:CB1071)=0,$C1071,0),CD$914,0))</f>
        <v>0</v>
      </c>
      <c r="CE1071" s="31">
        <f>IF(MAX($D1071:CD1071)+CE$915=CE$914-IF(SUM($D1071:CC1071)=0,$C1071,0),CE$914,IF(MAX($D1071:CD1071)+CJ$915=CE$914-IF(SUM($D1071:CC1071)=0,$C1071,0),CE$914,0))</f>
        <v>0</v>
      </c>
      <c r="CF1071" s="31">
        <f>IF(MAX($D1071:CE1071)+CF$915=CF$914-IF(SUM($D1071:CD1071)=0,$C1071,0),CF$914,IF(MAX($D1071:CE1071)+CK$915=CF$914-IF(SUM($D1071:CD1071)=0,$C1071,0),CF$914,0))</f>
        <v>0</v>
      </c>
      <c r="CG1071" s="31">
        <f>IF(MAX($D1071:CF1071)+CG$915=CG$914-IF(SUM($D1071:CE1071)=0,$C1071,0),CG$914,IF(MAX($D1071:CF1071)+CL$915=CG$914-IF(SUM($D1071:CE1071)=0,$C1071,0),CG$914,0))</f>
        <v>0</v>
      </c>
      <c r="CH1071" s="31">
        <f>IF(MAX($D1071:CG1071)+CH$915=CH$914-IF(SUM($D1071:CF1071)=0,$C1071,0),CH$914,IF(MAX($D1071:CG1071)+CM$915=CH$914-IF(SUM($D1071:CF1071)=0,$C1071,0),CH$914,0))</f>
        <v>0</v>
      </c>
      <c r="CI1071" s="31">
        <f>IF(MAX($D1071:CH1071)+CI$915=CI$914-IF(SUM($D1071:CG1071)=0,$C1071,0),CI$914,IF(MAX($D1071:CH1071)+CN$915=CI$914-IF(SUM($D1071:CG1071)=0,$C1071,0),CI$914,0))</f>
        <v>0</v>
      </c>
      <c r="CJ1071" s="31">
        <f>IF(MAX($D1071:CI1071)+CJ$915=CJ$914-IF(SUM($D1071:CH1071)=0,$C1071,0),CJ$914,IF(MAX($D1071:CI1071)+CO$915=CJ$914-IF(SUM($D1071:CH1071)=0,$C1071,0),CJ$914,0))</f>
        <v>0</v>
      </c>
      <c r="CK1071" s="31">
        <f>IF(MAX($D1071:CJ1071)+CK$915=CK$914-IF(SUM($D1071:CI1071)=0,$C1071,0),CK$914,IF(MAX($D1071:CJ1071)+CP$915=CK$914-IF(SUM($D1071:CI1071)=0,$C1071,0),CK$914,0))</f>
        <v>0</v>
      </c>
      <c r="CL1071" s="31">
        <f>IF(MAX($D1071:CK1071)+CL$915=CL$914-IF(SUM($D1071:CJ1071)=0,$C1071,0),CL$914,IF(MAX($D1071:CK1071)+CQ$915=CL$914-IF(SUM($D1071:CJ1071)=0,$C1071,0),CL$914,0))</f>
        <v>0</v>
      </c>
      <c r="CM1071" s="31">
        <f>IF(MAX($D1071:CL1071)+CM$915=CM$914-IF(SUM($D1071:CK1071)=0,$C1071,0),CM$914,IF(MAX($D1071:CL1071)+CR$915=CM$914-IF(SUM($D1071:CK1071)=0,$C1071,0),CM$914,0))</f>
        <v>0</v>
      </c>
      <c r="CN1071" s="31">
        <f>IF(MAX($D1071:CM1071)+CN$915=CN$914-IF(SUM($D1071:CL1071)=0,$C1071,0),CN$914,IF(MAX($D1071:CM1071)+CS$915=CN$914-IF(SUM($D1071:CL1071)=0,$C1071,0),CN$914,0))</f>
        <v>0</v>
      </c>
      <c r="CO1071" s="31">
        <f>IF(MAX($D1071:CN1071)+CO$915=CO$914-IF(SUM($D1071:CM1071)=0,$C1071,0),CO$914,IF(MAX($D1071:CN1071)+CT$915=CO$914-IF(SUM($D1071:CM1071)=0,$C1071,0),CO$914,0))</f>
        <v>0</v>
      </c>
      <c r="CP1071" s="31">
        <f>IF(MAX($D1071:CO1071)+CP$915=CP$914-IF(SUM($D1071:CN1071)=0,$C1071,0),CP$914,IF(MAX($D1071:CO1071)+CU$915=CP$914-IF(SUM($D1071:CN1071)=0,$C1071,0),CP$914,0))</f>
        <v>0</v>
      </c>
      <c r="CQ1071" s="31">
        <f>IF(MAX($D1071:CP1071)+CQ$915=CQ$914-IF(SUM($D1071:CO1071)=0,$C1071,0),CQ$914,IF(MAX($D1071:CP1071)+CV$915=CQ$914-IF(SUM($D1071:CO1071)=0,$C1071,0),CQ$914,0))</f>
        <v>0</v>
      </c>
      <c r="CR1071" s="31">
        <f>IF(MAX($D1071:CQ1071)+CR$915=CR$914-IF(SUM($D1071:CP1071)=0,$C1071,0),CR$914,IF(MAX($D1071:CQ1071)+CW$915=CR$914-IF(SUM($D1071:CP1071)=0,$C1071,0),CR$914,0))</f>
        <v>0</v>
      </c>
      <c r="CS1071" s="31">
        <f>IF(MAX($D1071:CR1071)+CS$915=CS$914-IF(SUM($D1071:CQ1071)=0,$C1071,0),CS$914,IF(MAX($D1071:CR1071)+CX$915=CS$914-IF(SUM($D1071:CQ1071)=0,$C1071,0),CS$914,0))</f>
        <v>0</v>
      </c>
      <c r="CT1071" s="31">
        <f>IF(MAX($D1071:CS1071)+CT$915=CT$914-IF(SUM($D1071:CR1071)=0,$C1071,0),CT$914,IF(MAX($D1071:CS1071)+CY$915=CT$914-IF(SUM($D1071:CR1071)=0,$C1071,0),CT$914,0))</f>
        <v>0</v>
      </c>
      <c r="CU1071" s="31">
        <f>IF(MAX($D1071:CT1071)+CU$915=CU$914-IF(SUM($D1071:CS1071)=0,$C1071,0),CU$914,IF(MAX($D1071:CT1071)+CZ$915=CU$914-IF(SUM($D1071:CS1071)=0,$C1071,0),CU$914,0))</f>
        <v>0</v>
      </c>
      <c r="CV1071" s="31">
        <f>IF(MAX($D1071:CU1071)+CV$915=CV$914-IF(SUM($D1071:CT1071)=0,$C1071,0),CV$914,IF(MAX($D1071:CU1071)+DA$915=CV$914-IF(SUM($D1071:CT1071)=0,$C1071,0),CV$914,0))</f>
        <v>0</v>
      </c>
      <c r="CW1071" s="31">
        <f>IF(MAX($D1071:CV1071)+CW$915=CW$914-IF(SUM($D1071:CU1071)=0,$C1071,0),CW$914,IF(MAX($D1071:CV1071)+DB$915=CW$914-IF(SUM($D1071:CU1071)=0,$C1071,0),CW$914,0))</f>
        <v>0</v>
      </c>
      <c r="CX1071" s="31">
        <f>IF(MAX($D1071:CW1071)+CX$915=CX$914-IF(SUM($D1071:CV1071)=0,$C1071,0),CX$914,IF(MAX($D1071:CW1071)+DC$915=CX$914-IF(SUM($D1071:CV1071)=0,$C1071,0),CX$914,0))</f>
        <v>0</v>
      </c>
      <c r="CY1071" s="31">
        <f>IF(MAX($D1071:CX1071)+CY$915=CY$914-IF(SUM($D1071:CW1071)=0,$C1071,0),CY$914,IF(MAX($D1071:CX1071)+DD$915=CY$914-IF(SUM($D1071:CW1071)=0,$C1071,0),CY$914,0))</f>
        <v>0</v>
      </c>
      <c r="CZ1071" s="31">
        <f>IF(MAX($D1071:CY1071)+CZ$915=CZ$914-IF(SUM($D1071:CX1071)=0,$C1071,0),CZ$914,IF(MAX($D1071:CY1071)+DE$915=CZ$914-IF(SUM($D1071:CX1071)=0,$C1071,0),CZ$914,0))</f>
        <v>0</v>
      </c>
      <c r="DA1071" s="31">
        <f>IF(MAX($D1071:CZ1071)+DA$915=DA$914-IF(SUM($D1071:CY1071)=0,$C1071,0),DA$914,IF(MAX($D1071:CZ1071)+DF$915=DA$914-IF(SUM($D1071:CY1071)=0,$C1071,0),DA$914,0))</f>
        <v>0</v>
      </c>
      <c r="DB1071" s="31">
        <f>IF(MAX($D1071:DA1071)+DB$915=DB$914-IF(SUM($D1071:CZ1071)=0,$C1071,0),DB$914,IF(MAX($D1071:DA1071)+DG$915=DB$914-IF(SUM($D1071:CZ1071)=0,$C1071,0),DB$914,0))</f>
        <v>0</v>
      </c>
      <c r="DC1071" s="31">
        <f>IF(MAX($D1071:DB1071)+DC$915=DC$914-IF(SUM($D1071:DA1071)=0,$C1071,0),DC$914,IF(MAX($D1071:DB1071)+DH$915=DC$914-IF(SUM($D1071:DA1071)=0,$C1071,0),DC$914,0))</f>
        <v>0</v>
      </c>
      <c r="DD1071" s="31">
        <f>IF(MAX($D1071:DC1071)+DD$915=DD$914-IF(SUM($D1071:DB1071)=0,$C1071,0),DD$914,IF(MAX($D1071:DC1071)+DI$915=DD$914-IF(SUM($D1071:DB1071)=0,$C1071,0),DD$914,0))</f>
        <v>0</v>
      </c>
      <c r="DE1071" s="31">
        <f>IF(MAX($D1071:DD1071)+DE$915=DE$914-IF(SUM($D1071:DC1071)=0,$C1071,0),DE$914,IF(MAX($D1071:DD1071)+DJ$915=DE$914-IF(SUM($D1071:DC1071)=0,$C1071,0),DE$914,0))</f>
        <v>0</v>
      </c>
      <c r="DF1071" s="31">
        <f>IF(MAX($D1071:DE1071)+DF$915=DF$914-IF(SUM($D1071:DD1071)=0,$C1071,0),DF$914,IF(MAX($D1071:DE1071)+DK$915=DF$914-IF(SUM($D1071:DD1071)=0,$C1071,0),DF$914,0))</f>
        <v>0</v>
      </c>
      <c r="DG1071" s="31">
        <f>IF(MAX($D1071:DF1071)+DG$915=DG$914-IF(SUM($D1071:DE1071)=0,$C1071,0),DG$914,IF(MAX($D1071:DF1071)+DL$915=DG$914-IF(SUM($D1071:DE1071)=0,$C1071,0),DG$914,0))</f>
        <v>107</v>
      </c>
      <c r="DH1071" s="31">
        <f>IF(MAX($D1071:DG1071)+DH$915=DH$914-IF(SUM($D1071:DF1071)=0,$C1071,0),DH$914,IF(MAX($D1071:DG1071)+DM$915=DH$914-IF(SUM($D1071:DF1071)=0,$C1071,0),DH$914,0))</f>
        <v>0</v>
      </c>
      <c r="DI1071" s="31">
        <f>IF(MAX($D1071:DH1071)+DI$915=DI$914-IF(SUM($D1071:DG1071)=0,$C1071,0),DI$914,IF(MAX($D1071:DH1071)+DN$915=DI$914-IF(SUM($D1071:DG1071)=0,$C1071,0),DI$914,0))</f>
        <v>0</v>
      </c>
      <c r="DJ1071" s="31">
        <f>IF(MAX($D1071:DI1071)+DJ$915=DJ$914-IF(SUM($D1071:DH1071)=0,$C1071,0),DJ$914,IF(MAX($D1071:DI1071)+DO$915=DJ$914-IF(SUM($D1071:DH1071)=0,$C1071,0),DJ$914,0))</f>
        <v>0</v>
      </c>
      <c r="DK1071" s="31">
        <f>IF(MAX($D1071:DJ1071)+DK$915=DK$914-IF(SUM($D1071:DI1071)=0,$C1071,0),DK$914,IF(MAX($D1071:DJ1071)+DP$915=DK$914-IF(SUM($D1071:DI1071)=0,$C1071,0),DK$914,0))</f>
        <v>0</v>
      </c>
      <c r="DL1071" s="31">
        <f>IF(MAX($D1071:DK1071)+DL$915=DL$914-IF(SUM($D1071:DJ1071)=0,$C1071,0),DL$914,IF(MAX($D1071:DK1071)+DQ$915=DL$914-IF(SUM($D1071:DJ1071)=0,$C1071,0),DL$914,0))</f>
        <v>0</v>
      </c>
      <c r="DM1071" s="31">
        <f>IF(MAX($D1071:DL1071)+DM$915=DM$914-IF(SUM($D1071:DK1071)=0,$C1071,0),DM$914,IF(MAX($D1071:DL1071)+DR$915=DM$914-IF(SUM($D1071:DK1071)=0,$C1071,0),DM$914,0))</f>
        <v>0</v>
      </c>
      <c r="DN1071" s="31">
        <f>IF(MAX($D1071:DM1071)+DN$915=DN$914-IF(SUM($D1071:DL1071)=0,$C1071,0),DN$914,IF(MAX($D1071:DM1071)+DS$915=DN$914-IF(SUM($D1071:DL1071)=0,$C1071,0),DN$914,0))</f>
        <v>0</v>
      </c>
      <c r="DO1071" s="31">
        <f>IF(MAX($D1071:DN1071)+DO$915=DO$914-IF(SUM($D1071:DM1071)=0,$C1071,0),DO$914,IF(MAX($D1071:DN1071)+DT$915=DO$914-IF(SUM($D1071:DM1071)=0,$C1071,0),DO$914,0))</f>
        <v>0</v>
      </c>
      <c r="DP1071" s="31">
        <f>IF(MAX($D1071:DO1071)+DP$915=DP$914-IF(SUM($D1071:DN1071)=0,$C1071,0),DP$914,IF(MAX($D1071:DO1071)+DU$915=DP$914-IF(SUM($D1071:DN1071)=0,$C1071,0),DP$914,0))</f>
        <v>0</v>
      </c>
      <c r="DQ1071" s="31">
        <f>IF(MAX($D1071:DP1071)+DQ$915=DQ$914-IF(SUM($D1071:DO1071)=0,$C1071,0),DQ$914,IF(MAX($D1071:DP1071)+DV$915=DQ$914-IF(SUM($D1071:DO1071)=0,$C1071,0),DQ$914,0))</f>
        <v>0</v>
      </c>
      <c r="DR1071" s="31">
        <f>IF(MAX($D1071:DQ1071)+DR$915=DR$914-IF(SUM($D1071:DP1071)=0,$C1071,0),DR$914,IF(MAX($D1071:DQ1071)+DW$915=DR$914-IF(SUM($D1071:DP1071)=0,$C1071,0),DR$914,0))</f>
        <v>0</v>
      </c>
      <c r="DS1071" s="31">
        <f>IF(MAX($D1071:DR1071)+DS$915=DS$914-IF(SUM($D1071:DQ1071)=0,$C1071,0),DS$914,IF(MAX($D1071:DR1071)+DX$915=DS$914-IF(SUM($D1071:DQ1071)=0,$C1071,0),DS$914,0))</f>
        <v>0</v>
      </c>
      <c r="DT1071" s="31">
        <f>IF(MAX($D1071:DS1071)+DT$915=DT$914-IF(SUM($D1071:DR1071)=0,$C1071,0),DT$914,IF(MAX($D1071:DS1071)+DY$915=DT$914-IF(SUM($D1071:DR1071)=0,$C1071,0),DT$914,0))</f>
        <v>0</v>
      </c>
      <c r="DU1071" s="31">
        <f>IF(MAX($D1071:DT1071)+DU$915=DU$914-IF(SUM($D1071:DS1071)=0,$C1071,0),DU$914,IF(MAX($D1071:DT1071)+DZ$915=DU$914-IF(SUM($D1071:DS1071)=0,$C1071,0),DU$914,0))</f>
        <v>0</v>
      </c>
      <c r="DV1071" s="31">
        <f>IF(MAX($D1071:DU1071)+DV$915=DV$914-IF(SUM($D1071:DT1071)=0,$C1071,0),DV$914,IF(MAX($D1071:DU1071)+EA$915=DV$914-IF(SUM($D1071:DT1071)=0,$C1071,0),DV$914,0))</f>
        <v>0</v>
      </c>
      <c r="DW1071" s="31">
        <f>IF(MAX($D1071:DV1071)+DW$915=DW$914-IF(SUM($D1071:DU1071)=0,$C1071,0),DW$914,IF(MAX($D1071:DV1071)+EB$915=DW$914-IF(SUM($D1071:DU1071)=0,$C1071,0),DW$914,0))</f>
        <v>0</v>
      </c>
      <c r="DX1071" s="31">
        <f>IF(MAX($D1071:DW1071)+DX$915=DX$914-IF(SUM($D1071:DV1071)=0,$C1071,0),DX$914,IF(MAX($D1071:DW1071)+EC$915=DX$914-IF(SUM($D1071:DV1071)=0,$C1071,0),DX$914,0))</f>
        <v>0</v>
      </c>
      <c r="DY1071" s="31">
        <f>IF(MAX($D1071:DX1071)+DY$915=DY$914-IF(SUM($D1071:DW1071)=0,$C1071,0),DY$914,IF(MAX($D1071:DX1071)+ED$915=DY$914-IF(SUM($D1071:DW1071)=0,$C1071,0),DY$914,0))</f>
        <v>0</v>
      </c>
      <c r="DZ1071" s="31"/>
      <c r="EA1071" s="31"/>
      <c r="EB1071" s="31"/>
      <c r="EC1071" s="31"/>
      <c r="ED1071" s="31"/>
      <c r="EE1071">
        <f>IF(EE1072=0,0,EE1072)</f>
        <v>35.39946705614966</v>
      </c>
      <c r="EF1071" s="31"/>
      <c r="EG1071" s="31"/>
      <c r="EH1071" s="31"/>
      <c r="EI1071" s="31"/>
      <c r="EJ1071" s="31"/>
      <c r="EK1071" s="31"/>
      <c r="EL1071" s="31"/>
      <c r="EM1071" s="31"/>
      <c r="EN1071" s="31"/>
      <c r="EO1071" s="31"/>
      <c r="EP1071" s="31"/>
      <c r="EQ1071" s="31"/>
      <c r="ER1071" s="31"/>
      <c r="ES1071" s="31"/>
      <c r="ET1071" s="31"/>
      <c r="EU1071" s="31"/>
      <c r="EV1071" s="31"/>
      <c r="EW1071" s="31"/>
      <c r="EX1071" s="31"/>
      <c r="EY1071" s="31"/>
      <c r="EZ1071" s="31"/>
      <c r="FA1071" s="31"/>
      <c r="FB1071" s="31"/>
      <c r="FC1071" s="31"/>
      <c r="FD1071" s="31"/>
      <c r="FE1071" s="31"/>
      <c r="FF1071" s="31"/>
      <c r="FG1071" s="31"/>
      <c r="FH1071" s="31"/>
      <c r="FI1071" s="31"/>
      <c r="FJ1071" s="31"/>
      <c r="FK1071" s="31"/>
      <c r="FL1071" s="31"/>
      <c r="FM1071" s="31"/>
      <c r="FN1071" s="31"/>
      <c r="FO1071" s="31"/>
      <c r="FP1071" s="31"/>
      <c r="FQ1071" s="31"/>
      <c r="FR1071" s="31"/>
      <c r="FS1071" s="31"/>
      <c r="FT1071" s="31"/>
      <c r="FU1071" s="31"/>
      <c r="FV1071" s="31"/>
      <c r="FW1071" s="31"/>
      <c r="FX1071" s="31"/>
      <c r="FY1071" s="31"/>
      <c r="FZ1071" s="31"/>
      <c r="GA1071" s="31"/>
      <c r="GB1071" s="31"/>
      <c r="GC1071" s="31"/>
      <c r="GD1071" s="31"/>
      <c r="GE1071" s="31"/>
      <c r="GF1071" s="31"/>
      <c r="GG1071" s="31"/>
      <c r="GH1071" s="31"/>
      <c r="GI1071" s="31"/>
      <c r="GJ1071" s="31"/>
      <c r="GK1071" s="31"/>
      <c r="GL1071" s="31"/>
      <c r="GM1071" s="31"/>
      <c r="GN1071" s="31"/>
      <c r="GO1071" s="31"/>
      <c r="GP1071" s="31"/>
      <c r="GQ1071" s="31"/>
      <c r="GR1071" s="31"/>
      <c r="GS1071" s="31"/>
      <c r="GT1071" s="31"/>
      <c r="GU1071" s="31"/>
      <c r="GV1071" s="31"/>
      <c r="GW1071" s="31"/>
    </row>
    <row r="1072" spans="1:205" x14ac:dyDescent="0.25">
      <c r="A1072" s="19">
        <f t="shared" si="2041"/>
        <v>78</v>
      </c>
      <c r="B1072" s="28">
        <f>B1070+1</f>
        <v>1978</v>
      </c>
      <c r="C1072">
        <f t="shared" si="2042"/>
        <v>77</v>
      </c>
      <c r="CC1072" s="32">
        <f>CC861</f>
        <v>17.69973352807483</v>
      </c>
      <c r="CD1072">
        <f t="shared" ref="CD1072:DY1072" si="2055">IF(CD$507=CD1071,CD861,0)</f>
        <v>0</v>
      </c>
      <c r="CE1072">
        <f t="shared" si="2055"/>
        <v>0</v>
      </c>
      <c r="CF1072">
        <f t="shared" si="2055"/>
        <v>0</v>
      </c>
      <c r="CG1072">
        <f t="shared" si="2055"/>
        <v>0</v>
      </c>
      <c r="CH1072">
        <f t="shared" si="2055"/>
        <v>0</v>
      </c>
      <c r="CI1072">
        <f t="shared" si="2055"/>
        <v>0</v>
      </c>
      <c r="CJ1072">
        <f t="shared" si="2055"/>
        <v>0</v>
      </c>
      <c r="CK1072">
        <f t="shared" si="2055"/>
        <v>0</v>
      </c>
      <c r="CL1072">
        <f t="shared" si="2055"/>
        <v>0</v>
      </c>
      <c r="CM1072">
        <f t="shared" si="2055"/>
        <v>0</v>
      </c>
      <c r="CN1072">
        <f t="shared" si="2055"/>
        <v>0</v>
      </c>
      <c r="CO1072">
        <f t="shared" si="2055"/>
        <v>0</v>
      </c>
      <c r="CP1072">
        <f t="shared" si="2055"/>
        <v>0</v>
      </c>
      <c r="CQ1072">
        <f t="shared" si="2055"/>
        <v>0</v>
      </c>
      <c r="CR1072">
        <f t="shared" si="2055"/>
        <v>0</v>
      </c>
      <c r="CS1072">
        <f t="shared" si="2055"/>
        <v>0</v>
      </c>
      <c r="CT1072">
        <f t="shared" si="2055"/>
        <v>0</v>
      </c>
      <c r="CU1072">
        <f t="shared" si="2055"/>
        <v>0</v>
      </c>
      <c r="CV1072">
        <f t="shared" si="2055"/>
        <v>0</v>
      </c>
      <c r="CW1072">
        <f t="shared" si="2055"/>
        <v>0</v>
      </c>
      <c r="CX1072">
        <f t="shared" si="2055"/>
        <v>0</v>
      </c>
      <c r="CY1072">
        <f t="shared" si="2055"/>
        <v>0</v>
      </c>
      <c r="CZ1072">
        <f t="shared" si="2055"/>
        <v>0</v>
      </c>
      <c r="DA1072">
        <f t="shared" si="2055"/>
        <v>0</v>
      </c>
      <c r="DB1072">
        <f t="shared" si="2055"/>
        <v>0</v>
      </c>
      <c r="DC1072">
        <f t="shared" si="2055"/>
        <v>0</v>
      </c>
      <c r="DD1072">
        <f t="shared" si="2055"/>
        <v>0</v>
      </c>
      <c r="DE1072">
        <f t="shared" si="2055"/>
        <v>0</v>
      </c>
      <c r="DF1072">
        <f t="shared" si="2055"/>
        <v>0</v>
      </c>
      <c r="DG1072">
        <f t="shared" si="2055"/>
        <v>17.69973352807483</v>
      </c>
      <c r="DH1072">
        <f t="shared" si="2055"/>
        <v>0</v>
      </c>
      <c r="DI1072">
        <f t="shared" si="2055"/>
        <v>0</v>
      </c>
      <c r="DJ1072">
        <f t="shared" si="2055"/>
        <v>0</v>
      </c>
      <c r="DK1072">
        <f t="shared" si="2055"/>
        <v>0</v>
      </c>
      <c r="DL1072">
        <f t="shared" si="2055"/>
        <v>0</v>
      </c>
      <c r="DM1072">
        <f t="shared" si="2055"/>
        <v>0</v>
      </c>
      <c r="DN1072">
        <f t="shared" si="2055"/>
        <v>0</v>
      </c>
      <c r="DO1072">
        <f t="shared" si="2055"/>
        <v>0</v>
      </c>
      <c r="DP1072">
        <f t="shared" si="2055"/>
        <v>0</v>
      </c>
      <c r="DQ1072">
        <f t="shared" si="2055"/>
        <v>0</v>
      </c>
      <c r="DR1072">
        <f t="shared" si="2055"/>
        <v>0</v>
      </c>
      <c r="DS1072">
        <f t="shared" si="2055"/>
        <v>0</v>
      </c>
      <c r="DT1072">
        <f t="shared" si="2055"/>
        <v>0</v>
      </c>
      <c r="DU1072">
        <f t="shared" si="2055"/>
        <v>0</v>
      </c>
      <c r="DV1072">
        <f t="shared" si="2055"/>
        <v>0</v>
      </c>
      <c r="DW1072">
        <f t="shared" si="2055"/>
        <v>0</v>
      </c>
      <c r="DX1072">
        <f t="shared" si="2055"/>
        <v>0</v>
      </c>
      <c r="DY1072">
        <f t="shared" si="2055"/>
        <v>0</v>
      </c>
      <c r="EE1072" s="13">
        <f>SUM(D1072:EC1072)</f>
        <v>35.39946705614966</v>
      </c>
    </row>
    <row r="1073" spans="1:213" x14ac:dyDescent="0.25">
      <c r="A1073" s="19">
        <f t="shared" si="2041"/>
        <v>79</v>
      </c>
      <c r="B1073" s="28"/>
      <c r="C1073">
        <f t="shared" si="2042"/>
        <v>78</v>
      </c>
      <c r="CE1073" s="31">
        <f>IF(MAX($D1073:CD1073)+CE$915=CE$914-IF(SUM($D1073:CC1073)=0,$C1073,0),CE$914,IF(MAX($D1073:CD1073)+CJ$915=CE$914-IF(SUM($D1073:CC1073)=0,$C1073,0),CE$914,0))</f>
        <v>0</v>
      </c>
      <c r="CF1073" s="31">
        <f>IF(MAX($D1073:CE1073)+CF$915=CF$914-IF(SUM($D1073:CD1073)=0,$C1073,0),CF$914,IF(MAX($D1073:CE1073)+CK$915=CF$914-IF(SUM($D1073:CD1073)=0,$C1073,0),CF$914,0))</f>
        <v>0</v>
      </c>
      <c r="CG1073" s="31">
        <f>IF(MAX($D1073:CF1073)+CG$915=CG$914-IF(SUM($D1073:CE1073)=0,$C1073,0),CG$914,IF(MAX($D1073:CF1073)+CL$915=CG$914-IF(SUM($D1073:CE1073)=0,$C1073,0),CG$914,0))</f>
        <v>0</v>
      </c>
      <c r="CH1073" s="31">
        <f>IF(MAX($D1073:CG1073)+CH$915=CH$914-IF(SUM($D1073:CF1073)=0,$C1073,0),CH$914,IF(MAX($D1073:CG1073)+CM$915=CH$914-IF(SUM($D1073:CF1073)=0,$C1073,0),CH$914,0))</f>
        <v>0</v>
      </c>
      <c r="CI1073" s="31">
        <f>IF(MAX($D1073:CH1073)+CI$915=CI$914-IF(SUM($D1073:CG1073)=0,$C1073,0),CI$914,IF(MAX($D1073:CH1073)+CN$915=CI$914-IF(SUM($D1073:CG1073)=0,$C1073,0),CI$914,0))</f>
        <v>0</v>
      </c>
      <c r="CJ1073" s="31">
        <f>IF(MAX($D1073:CI1073)+CJ$915=CJ$914-IF(SUM($D1073:CH1073)=0,$C1073,0),CJ$914,IF(MAX($D1073:CI1073)+CO$915=CJ$914-IF(SUM($D1073:CH1073)=0,$C1073,0),CJ$914,0))</f>
        <v>0</v>
      </c>
      <c r="CK1073" s="31">
        <f>IF(MAX($D1073:CJ1073)+CK$915=CK$914-IF(SUM($D1073:CI1073)=0,$C1073,0),CK$914,IF(MAX($D1073:CJ1073)+CP$915=CK$914-IF(SUM($D1073:CI1073)=0,$C1073,0),CK$914,0))</f>
        <v>0</v>
      </c>
      <c r="CL1073" s="31">
        <f>IF(MAX($D1073:CK1073)+CL$915=CL$914-IF(SUM($D1073:CJ1073)=0,$C1073,0),CL$914,IF(MAX($D1073:CK1073)+CQ$915=CL$914-IF(SUM($D1073:CJ1073)=0,$C1073,0),CL$914,0))</f>
        <v>0</v>
      </c>
      <c r="CM1073" s="31">
        <f>IF(MAX($D1073:CL1073)+CM$915=CM$914-IF(SUM($D1073:CK1073)=0,$C1073,0),CM$914,IF(MAX($D1073:CL1073)+CR$915=CM$914-IF(SUM($D1073:CK1073)=0,$C1073,0),CM$914,0))</f>
        <v>0</v>
      </c>
      <c r="CN1073" s="31">
        <f>IF(MAX($D1073:CM1073)+CN$915=CN$914-IF(SUM($D1073:CL1073)=0,$C1073,0),CN$914,IF(MAX($D1073:CM1073)+CS$915=CN$914-IF(SUM($D1073:CL1073)=0,$C1073,0),CN$914,0))</f>
        <v>0</v>
      </c>
      <c r="CO1073" s="31">
        <f>IF(MAX($D1073:CN1073)+CO$915=CO$914-IF(SUM($D1073:CM1073)=0,$C1073,0),CO$914,IF(MAX($D1073:CN1073)+CT$915=CO$914-IF(SUM($D1073:CM1073)=0,$C1073,0),CO$914,0))</f>
        <v>0</v>
      </c>
      <c r="CP1073" s="31">
        <f>IF(MAX($D1073:CO1073)+CP$915=CP$914-IF(SUM($D1073:CN1073)=0,$C1073,0),CP$914,IF(MAX($D1073:CO1073)+CU$915=CP$914-IF(SUM($D1073:CN1073)=0,$C1073,0),CP$914,0))</f>
        <v>0</v>
      </c>
      <c r="CQ1073" s="31">
        <f>IF(MAX($D1073:CP1073)+CQ$915=CQ$914-IF(SUM($D1073:CO1073)=0,$C1073,0),CQ$914,IF(MAX($D1073:CP1073)+CV$915=CQ$914-IF(SUM($D1073:CO1073)=0,$C1073,0),CQ$914,0))</f>
        <v>0</v>
      </c>
      <c r="CR1073" s="31">
        <f>IF(MAX($D1073:CQ1073)+CR$915=CR$914-IF(SUM($D1073:CP1073)=0,$C1073,0),CR$914,IF(MAX($D1073:CQ1073)+CW$915=CR$914-IF(SUM($D1073:CP1073)=0,$C1073,0),CR$914,0))</f>
        <v>0</v>
      </c>
      <c r="CS1073" s="31">
        <f>IF(MAX($D1073:CR1073)+CS$915=CS$914-IF(SUM($D1073:CQ1073)=0,$C1073,0),CS$914,IF(MAX($D1073:CR1073)+CX$915=CS$914-IF(SUM($D1073:CQ1073)=0,$C1073,0),CS$914,0))</f>
        <v>0</v>
      </c>
      <c r="CT1073" s="31">
        <f>IF(MAX($D1073:CS1073)+CT$915=CT$914-IF(SUM($D1073:CR1073)=0,$C1073,0),CT$914,IF(MAX($D1073:CS1073)+CY$915=CT$914-IF(SUM($D1073:CR1073)=0,$C1073,0),CT$914,0))</f>
        <v>0</v>
      </c>
      <c r="CU1073" s="31">
        <f>IF(MAX($D1073:CT1073)+CU$915=CU$914-IF(SUM($D1073:CS1073)=0,$C1073,0),CU$914,IF(MAX($D1073:CT1073)+CZ$915=CU$914-IF(SUM($D1073:CS1073)=0,$C1073,0),CU$914,0))</f>
        <v>0</v>
      </c>
      <c r="CV1073" s="31">
        <f>IF(MAX($D1073:CU1073)+CV$915=CV$914-IF(SUM($D1073:CT1073)=0,$C1073,0),CV$914,IF(MAX($D1073:CU1073)+DA$915=CV$914-IF(SUM($D1073:CT1073)=0,$C1073,0),CV$914,0))</f>
        <v>0</v>
      </c>
      <c r="CW1073" s="31">
        <f>IF(MAX($D1073:CV1073)+CW$915=CW$914-IF(SUM($D1073:CU1073)=0,$C1073,0),CW$914,IF(MAX($D1073:CV1073)+DB$915=CW$914-IF(SUM($D1073:CU1073)=0,$C1073,0),CW$914,0))</f>
        <v>0</v>
      </c>
      <c r="CX1073" s="31">
        <f>IF(MAX($D1073:CW1073)+CX$915=CX$914-IF(SUM($D1073:CV1073)=0,$C1073,0),CX$914,IF(MAX($D1073:CW1073)+DC$915=CX$914-IF(SUM($D1073:CV1073)=0,$C1073,0),CX$914,0))</f>
        <v>0</v>
      </c>
      <c r="CY1073" s="31">
        <f>IF(MAX($D1073:CX1073)+CY$915=CY$914-IF(SUM($D1073:CW1073)=0,$C1073,0),CY$914,IF(MAX($D1073:CX1073)+DD$915=CY$914-IF(SUM($D1073:CW1073)=0,$C1073,0),CY$914,0))</f>
        <v>0</v>
      </c>
      <c r="CZ1073" s="31">
        <f>IF(MAX($D1073:CY1073)+CZ$915=CZ$914-IF(SUM($D1073:CX1073)=0,$C1073,0),CZ$914,IF(MAX($D1073:CY1073)+DE$915=CZ$914-IF(SUM($D1073:CX1073)=0,$C1073,0),CZ$914,0))</f>
        <v>0</v>
      </c>
      <c r="DA1073" s="31">
        <f>IF(MAX($D1073:CZ1073)+DA$915=DA$914-IF(SUM($D1073:CY1073)=0,$C1073,0),DA$914,IF(MAX($D1073:CZ1073)+DF$915=DA$914-IF(SUM($D1073:CY1073)=0,$C1073,0),DA$914,0))</f>
        <v>0</v>
      </c>
      <c r="DB1073" s="31">
        <f>IF(MAX($D1073:DA1073)+DB$915=DB$914-IF(SUM($D1073:CZ1073)=0,$C1073,0),DB$914,IF(MAX($D1073:DA1073)+DG$915=DB$914-IF(SUM($D1073:CZ1073)=0,$C1073,0),DB$914,0))</f>
        <v>0</v>
      </c>
      <c r="DC1073" s="31">
        <f>IF(MAX($D1073:DB1073)+DC$915=DC$914-IF(SUM($D1073:DA1073)=0,$C1073,0),DC$914,IF(MAX($D1073:DB1073)+DH$915=DC$914-IF(SUM($D1073:DA1073)=0,$C1073,0),DC$914,0))</f>
        <v>0</v>
      </c>
      <c r="DD1073" s="31">
        <f>IF(MAX($D1073:DC1073)+DD$915=DD$914-IF(SUM($D1073:DB1073)=0,$C1073,0),DD$914,IF(MAX($D1073:DC1073)+DI$915=DD$914-IF(SUM($D1073:DB1073)=0,$C1073,0),DD$914,0))</f>
        <v>0</v>
      </c>
      <c r="DE1073" s="31">
        <f>IF(MAX($D1073:DD1073)+DE$915=DE$914-IF(SUM($D1073:DC1073)=0,$C1073,0),DE$914,IF(MAX($D1073:DD1073)+DJ$915=DE$914-IF(SUM($D1073:DC1073)=0,$C1073,0),DE$914,0))</f>
        <v>0</v>
      </c>
      <c r="DF1073" s="31">
        <f>IF(MAX($D1073:DE1073)+DF$915=DF$914-IF(SUM($D1073:DD1073)=0,$C1073,0),DF$914,IF(MAX($D1073:DE1073)+DK$915=DF$914-IF(SUM($D1073:DD1073)=0,$C1073,0),DF$914,0))</f>
        <v>0</v>
      </c>
      <c r="DG1073" s="31">
        <f>IF(MAX($D1073:DF1073)+DG$915=DG$914-IF(SUM($D1073:DE1073)=0,$C1073,0),DG$914,IF(MAX($D1073:DF1073)+DL$915=DG$914-IF(SUM($D1073:DE1073)=0,$C1073,0),DG$914,0))</f>
        <v>0</v>
      </c>
      <c r="DH1073" s="31">
        <f>IF(MAX($D1073:DG1073)+DH$915=DH$914-IF(SUM($D1073:DF1073)=0,$C1073,0),DH$914,IF(MAX($D1073:DG1073)+DM$915=DH$914-IF(SUM($D1073:DF1073)=0,$C1073,0),DH$914,0))</f>
        <v>108</v>
      </c>
      <c r="DI1073" s="31">
        <f>IF(MAX($D1073:DH1073)+DI$915=DI$914-IF(SUM($D1073:DG1073)=0,$C1073,0),DI$914,IF(MAX($D1073:DH1073)+DN$915=DI$914-IF(SUM($D1073:DG1073)=0,$C1073,0),DI$914,0))</f>
        <v>0</v>
      </c>
      <c r="DJ1073" s="31">
        <f>IF(MAX($D1073:DI1073)+DJ$915=DJ$914-IF(SUM($D1073:DH1073)=0,$C1073,0),DJ$914,IF(MAX($D1073:DI1073)+DO$915=DJ$914-IF(SUM($D1073:DH1073)=0,$C1073,0),DJ$914,0))</f>
        <v>0</v>
      </c>
      <c r="DK1073" s="31">
        <f>IF(MAX($D1073:DJ1073)+DK$915=DK$914-IF(SUM($D1073:DI1073)=0,$C1073,0),DK$914,IF(MAX($D1073:DJ1073)+DP$915=DK$914-IF(SUM($D1073:DI1073)=0,$C1073,0),DK$914,0))</f>
        <v>0</v>
      </c>
      <c r="DL1073" s="31">
        <f>IF(MAX($D1073:DK1073)+DL$915=DL$914-IF(SUM($D1073:DJ1073)=0,$C1073,0),DL$914,IF(MAX($D1073:DK1073)+DQ$915=DL$914-IF(SUM($D1073:DJ1073)=0,$C1073,0),DL$914,0))</f>
        <v>0</v>
      </c>
      <c r="DM1073" s="31">
        <f>IF(MAX($D1073:DL1073)+DM$915=DM$914-IF(SUM($D1073:DK1073)=0,$C1073,0),DM$914,IF(MAX($D1073:DL1073)+DR$915=DM$914-IF(SUM($D1073:DK1073)=0,$C1073,0),DM$914,0))</f>
        <v>0</v>
      </c>
      <c r="DN1073" s="31">
        <f>IF(MAX($D1073:DM1073)+DN$915=DN$914-IF(SUM($D1073:DL1073)=0,$C1073,0),DN$914,IF(MAX($D1073:DM1073)+DS$915=DN$914-IF(SUM($D1073:DL1073)=0,$C1073,0),DN$914,0))</f>
        <v>0</v>
      </c>
      <c r="DO1073" s="31">
        <f>IF(MAX($D1073:DN1073)+DO$915=DO$914-IF(SUM($D1073:DM1073)=0,$C1073,0),DO$914,IF(MAX($D1073:DN1073)+DT$915=DO$914-IF(SUM($D1073:DM1073)=0,$C1073,0),DO$914,0))</f>
        <v>0</v>
      </c>
      <c r="DP1073" s="31">
        <f>IF(MAX($D1073:DO1073)+DP$915=DP$914-IF(SUM($D1073:DN1073)=0,$C1073,0),DP$914,IF(MAX($D1073:DO1073)+DU$915=DP$914-IF(SUM($D1073:DN1073)=0,$C1073,0),DP$914,0))</f>
        <v>0</v>
      </c>
      <c r="DQ1073" s="31">
        <f>IF(MAX($D1073:DP1073)+DQ$915=DQ$914-IF(SUM($D1073:DO1073)=0,$C1073,0),DQ$914,IF(MAX($D1073:DP1073)+DV$915=DQ$914-IF(SUM($D1073:DO1073)=0,$C1073,0),DQ$914,0))</f>
        <v>0</v>
      </c>
      <c r="DR1073" s="31">
        <f>IF(MAX($D1073:DQ1073)+DR$915=DR$914-IF(SUM($D1073:DP1073)=0,$C1073,0),DR$914,IF(MAX($D1073:DQ1073)+DW$915=DR$914-IF(SUM($D1073:DP1073)=0,$C1073,0),DR$914,0))</f>
        <v>0</v>
      </c>
      <c r="DS1073" s="31">
        <f>IF(MAX($D1073:DR1073)+DS$915=DS$914-IF(SUM($D1073:DQ1073)=0,$C1073,0),DS$914,IF(MAX($D1073:DR1073)+DX$915=DS$914-IF(SUM($D1073:DQ1073)=0,$C1073,0),DS$914,0))</f>
        <v>0</v>
      </c>
      <c r="DT1073" s="31">
        <f>IF(MAX($D1073:DS1073)+DT$915=DT$914-IF(SUM($D1073:DR1073)=0,$C1073,0),DT$914,IF(MAX($D1073:DS1073)+DY$915=DT$914-IF(SUM($D1073:DR1073)=0,$C1073,0),DT$914,0))</f>
        <v>0</v>
      </c>
      <c r="DU1073" s="31">
        <f>IF(MAX($D1073:DT1073)+DU$915=DU$914-IF(SUM($D1073:DS1073)=0,$C1073,0),DU$914,IF(MAX($D1073:DT1073)+DZ$915=DU$914-IF(SUM($D1073:DS1073)=0,$C1073,0),DU$914,0))</f>
        <v>0</v>
      </c>
      <c r="DV1073" s="31">
        <f>IF(MAX($D1073:DU1073)+DV$915=DV$914-IF(SUM($D1073:DT1073)=0,$C1073,0),DV$914,IF(MAX($D1073:DU1073)+EA$915=DV$914-IF(SUM($D1073:DT1073)=0,$C1073,0),DV$914,0))</f>
        <v>0</v>
      </c>
      <c r="DW1073" s="31">
        <f>IF(MAX($D1073:DV1073)+DW$915=DW$914-IF(SUM($D1073:DU1073)=0,$C1073,0),DW$914,IF(MAX($D1073:DV1073)+EB$915=DW$914-IF(SUM($D1073:DU1073)=0,$C1073,0),DW$914,0))</f>
        <v>0</v>
      </c>
      <c r="DX1073" s="31">
        <f>IF(MAX($D1073:DW1073)+DX$915=DX$914-IF(SUM($D1073:DV1073)=0,$C1073,0),DX$914,IF(MAX($D1073:DW1073)+EC$915=DX$914-IF(SUM($D1073:DV1073)=0,$C1073,0),DX$914,0))</f>
        <v>0</v>
      </c>
      <c r="DY1073" s="31">
        <f>IF(MAX($D1073:DX1073)+DY$915=DY$914-IF(SUM($D1073:DW1073)=0,$C1073,0),DY$914,IF(MAX($D1073:DX1073)+ED$915=DY$914-IF(SUM($D1073:DW1073)=0,$C1073,0),DY$914,0))</f>
        <v>0</v>
      </c>
      <c r="DZ1073" s="31"/>
      <c r="EA1073" s="31"/>
      <c r="EB1073" s="31"/>
      <c r="EC1073" s="31"/>
      <c r="ED1073" s="31"/>
      <c r="EE1073">
        <f>IF(EE1074=0,0,EE1074)</f>
        <v>35.39946705614966</v>
      </c>
      <c r="EF1073" s="31"/>
      <c r="EG1073" s="31"/>
      <c r="EH1073" s="31"/>
      <c r="EI1073" s="31"/>
      <c r="EJ1073" s="31"/>
      <c r="EK1073" s="31"/>
      <c r="EL1073" s="31"/>
      <c r="EM1073" s="31"/>
      <c r="EN1073" s="31"/>
      <c r="EO1073" s="31"/>
      <c r="EP1073" s="31"/>
      <c r="EQ1073" s="31"/>
      <c r="ER1073" s="31"/>
      <c r="ES1073" s="31"/>
      <c r="ET1073" s="31"/>
      <c r="EU1073" s="31"/>
      <c r="EV1073" s="31"/>
      <c r="EW1073" s="31"/>
      <c r="EX1073" s="31"/>
      <c r="EY1073" s="31"/>
      <c r="EZ1073" s="31"/>
      <c r="FA1073" s="31"/>
      <c r="FB1073" s="31"/>
      <c r="FC1073" s="31"/>
      <c r="FD1073" s="31"/>
      <c r="FE1073" s="31"/>
      <c r="FF1073" s="31"/>
      <c r="FG1073" s="31"/>
      <c r="FH1073" s="31"/>
      <c r="FI1073" s="31"/>
      <c r="FJ1073" s="31"/>
      <c r="FK1073" s="31"/>
      <c r="FL1073" s="31"/>
      <c r="FM1073" s="31"/>
      <c r="FN1073" s="31"/>
      <c r="FO1073" s="31"/>
      <c r="FP1073" s="31"/>
      <c r="FQ1073" s="31"/>
      <c r="FR1073" s="31"/>
      <c r="FS1073" s="31"/>
      <c r="FT1073" s="31"/>
      <c r="FU1073" s="31"/>
      <c r="FV1073" s="31"/>
      <c r="FW1073" s="31"/>
      <c r="FX1073" s="31"/>
      <c r="FY1073" s="31"/>
      <c r="FZ1073" s="31"/>
      <c r="GA1073" s="31"/>
      <c r="GB1073" s="31"/>
      <c r="GC1073" s="31"/>
      <c r="GD1073" s="31"/>
      <c r="GE1073" s="31"/>
      <c r="GF1073" s="31"/>
      <c r="GG1073" s="31"/>
      <c r="GH1073" s="31"/>
      <c r="GI1073" s="31"/>
      <c r="GJ1073" s="31"/>
      <c r="GK1073" s="31"/>
      <c r="GL1073" s="31"/>
      <c r="GM1073" s="31"/>
      <c r="GN1073" s="31"/>
      <c r="GO1073" s="31"/>
      <c r="GP1073" s="31"/>
      <c r="GQ1073" s="31"/>
      <c r="GR1073" s="31"/>
      <c r="GS1073" s="31"/>
      <c r="GT1073" s="31"/>
      <c r="GU1073" s="31"/>
      <c r="GV1073" s="31"/>
      <c r="GW1073" s="31"/>
      <c r="GX1073" s="31"/>
    </row>
    <row r="1074" spans="1:213" x14ac:dyDescent="0.25">
      <c r="A1074" s="19">
        <f t="shared" si="2041"/>
        <v>79</v>
      </c>
      <c r="B1074" s="28">
        <f>B1072+1</f>
        <v>1979</v>
      </c>
      <c r="C1074">
        <f t="shared" si="2042"/>
        <v>78</v>
      </c>
      <c r="CD1074" s="32">
        <f>CD862</f>
        <v>17.69973352807483</v>
      </c>
      <c r="CE1074">
        <f t="shared" ref="CE1074:DY1074" si="2056">IF(CE$507=CE1073,CE862,0)</f>
        <v>0</v>
      </c>
      <c r="CF1074">
        <f t="shared" si="2056"/>
        <v>0</v>
      </c>
      <c r="CG1074">
        <f t="shared" si="2056"/>
        <v>0</v>
      </c>
      <c r="CH1074">
        <f t="shared" si="2056"/>
        <v>0</v>
      </c>
      <c r="CI1074">
        <f t="shared" si="2056"/>
        <v>0</v>
      </c>
      <c r="CJ1074">
        <f t="shared" si="2056"/>
        <v>0</v>
      </c>
      <c r="CK1074">
        <f t="shared" si="2056"/>
        <v>0</v>
      </c>
      <c r="CL1074">
        <f t="shared" si="2056"/>
        <v>0</v>
      </c>
      <c r="CM1074">
        <f t="shared" si="2056"/>
        <v>0</v>
      </c>
      <c r="CN1074">
        <f t="shared" si="2056"/>
        <v>0</v>
      </c>
      <c r="CO1074">
        <f t="shared" si="2056"/>
        <v>0</v>
      </c>
      <c r="CP1074">
        <f t="shared" si="2056"/>
        <v>0</v>
      </c>
      <c r="CQ1074">
        <f t="shared" si="2056"/>
        <v>0</v>
      </c>
      <c r="CR1074">
        <f t="shared" si="2056"/>
        <v>0</v>
      </c>
      <c r="CS1074">
        <f t="shared" si="2056"/>
        <v>0</v>
      </c>
      <c r="CT1074">
        <f t="shared" si="2056"/>
        <v>0</v>
      </c>
      <c r="CU1074">
        <f t="shared" si="2056"/>
        <v>0</v>
      </c>
      <c r="CV1074">
        <f t="shared" si="2056"/>
        <v>0</v>
      </c>
      <c r="CW1074">
        <f t="shared" si="2056"/>
        <v>0</v>
      </c>
      <c r="CX1074">
        <f t="shared" si="2056"/>
        <v>0</v>
      </c>
      <c r="CY1074">
        <f t="shared" si="2056"/>
        <v>0</v>
      </c>
      <c r="CZ1074">
        <f t="shared" si="2056"/>
        <v>0</v>
      </c>
      <c r="DA1074">
        <f t="shared" si="2056"/>
        <v>0</v>
      </c>
      <c r="DB1074">
        <f t="shared" si="2056"/>
        <v>0</v>
      </c>
      <c r="DC1074">
        <f t="shared" si="2056"/>
        <v>0</v>
      </c>
      <c r="DD1074">
        <f t="shared" si="2056"/>
        <v>0</v>
      </c>
      <c r="DE1074">
        <f t="shared" si="2056"/>
        <v>0</v>
      </c>
      <c r="DF1074">
        <f t="shared" si="2056"/>
        <v>0</v>
      </c>
      <c r="DG1074">
        <f t="shared" si="2056"/>
        <v>0</v>
      </c>
      <c r="DH1074">
        <f t="shared" si="2056"/>
        <v>17.69973352807483</v>
      </c>
      <c r="DI1074">
        <f t="shared" si="2056"/>
        <v>0</v>
      </c>
      <c r="DJ1074">
        <f t="shared" si="2056"/>
        <v>0</v>
      </c>
      <c r="DK1074">
        <f t="shared" si="2056"/>
        <v>0</v>
      </c>
      <c r="DL1074">
        <f t="shared" si="2056"/>
        <v>0</v>
      </c>
      <c r="DM1074">
        <f t="shared" si="2056"/>
        <v>0</v>
      </c>
      <c r="DN1074">
        <f t="shared" si="2056"/>
        <v>0</v>
      </c>
      <c r="DO1074">
        <f t="shared" si="2056"/>
        <v>0</v>
      </c>
      <c r="DP1074">
        <f t="shared" si="2056"/>
        <v>0</v>
      </c>
      <c r="DQ1074">
        <f t="shared" si="2056"/>
        <v>0</v>
      </c>
      <c r="DR1074">
        <f t="shared" si="2056"/>
        <v>0</v>
      </c>
      <c r="DS1074">
        <f t="shared" si="2056"/>
        <v>0</v>
      </c>
      <c r="DT1074">
        <f t="shared" si="2056"/>
        <v>0</v>
      </c>
      <c r="DU1074">
        <f t="shared" si="2056"/>
        <v>0</v>
      </c>
      <c r="DV1074">
        <f t="shared" si="2056"/>
        <v>0</v>
      </c>
      <c r="DW1074">
        <f t="shared" si="2056"/>
        <v>0</v>
      </c>
      <c r="DX1074">
        <f t="shared" si="2056"/>
        <v>0</v>
      </c>
      <c r="DY1074">
        <f t="shared" si="2056"/>
        <v>0</v>
      </c>
      <c r="EE1074" s="13">
        <f>SUM(D1074:EC1074)</f>
        <v>35.39946705614966</v>
      </c>
    </row>
    <row r="1075" spans="1:213" x14ac:dyDescent="0.25">
      <c r="A1075" s="19">
        <f t="shared" si="2041"/>
        <v>80</v>
      </c>
      <c r="B1075" s="28"/>
      <c r="C1075">
        <f t="shared" si="2042"/>
        <v>79</v>
      </c>
      <c r="CF1075" s="31">
        <f>IF(MAX($D1075:CE1075)+CF$915=CF$914-IF(SUM($D1075:CD1075)=0,$C1075,0),CF$914,IF(MAX($D1075:CE1075)+CK$915=CF$914-IF(SUM($D1075:CD1075)=0,$C1075,0),CF$914,0))</f>
        <v>0</v>
      </c>
      <c r="CG1075" s="31">
        <f>IF(MAX($D1075:CF1075)+CG$915=CG$914-IF(SUM($D1075:CE1075)=0,$C1075,0),CG$914,IF(MAX($D1075:CF1075)+CL$915=CG$914-IF(SUM($D1075:CE1075)=0,$C1075,0),CG$914,0))</f>
        <v>0</v>
      </c>
      <c r="CH1075" s="31">
        <f>IF(MAX($D1075:CG1075)+CH$915=CH$914-IF(SUM($D1075:CF1075)=0,$C1075,0),CH$914,IF(MAX($D1075:CG1075)+CM$915=CH$914-IF(SUM($D1075:CF1075)=0,$C1075,0),CH$914,0))</f>
        <v>0</v>
      </c>
      <c r="CI1075" s="31">
        <f>IF(MAX($D1075:CH1075)+CI$915=CI$914-IF(SUM($D1075:CG1075)=0,$C1075,0),CI$914,IF(MAX($D1075:CH1075)+CN$915=CI$914-IF(SUM($D1075:CG1075)=0,$C1075,0),CI$914,0))</f>
        <v>0</v>
      </c>
      <c r="CJ1075" s="31">
        <f>IF(MAX($D1075:CI1075)+CJ$915=CJ$914-IF(SUM($D1075:CH1075)=0,$C1075,0),CJ$914,IF(MAX($D1075:CI1075)+CO$915=CJ$914-IF(SUM($D1075:CH1075)=0,$C1075,0),CJ$914,0))</f>
        <v>0</v>
      </c>
      <c r="CK1075" s="31">
        <f>IF(MAX($D1075:CJ1075)+CK$915=CK$914-IF(SUM($D1075:CI1075)=0,$C1075,0),CK$914,IF(MAX($D1075:CJ1075)+CP$915=CK$914-IF(SUM($D1075:CI1075)=0,$C1075,0),CK$914,0))</f>
        <v>0</v>
      </c>
      <c r="CL1075" s="31">
        <f>IF(MAX($D1075:CK1075)+CL$915=CL$914-IF(SUM($D1075:CJ1075)=0,$C1075,0),CL$914,IF(MAX($D1075:CK1075)+CQ$915=CL$914-IF(SUM($D1075:CJ1075)=0,$C1075,0),CL$914,0))</f>
        <v>0</v>
      </c>
      <c r="CM1075" s="31">
        <f>IF(MAX($D1075:CL1075)+CM$915=CM$914-IF(SUM($D1075:CK1075)=0,$C1075,0),CM$914,IF(MAX($D1075:CL1075)+CR$915=CM$914-IF(SUM($D1075:CK1075)=0,$C1075,0),CM$914,0))</f>
        <v>0</v>
      </c>
      <c r="CN1075" s="31">
        <f>IF(MAX($D1075:CM1075)+CN$915=CN$914-IF(SUM($D1075:CL1075)=0,$C1075,0),CN$914,IF(MAX($D1075:CM1075)+CS$915=CN$914-IF(SUM($D1075:CL1075)=0,$C1075,0),CN$914,0))</f>
        <v>0</v>
      </c>
      <c r="CO1075" s="31">
        <f>IF(MAX($D1075:CN1075)+CO$915=CO$914-IF(SUM($D1075:CM1075)=0,$C1075,0),CO$914,IF(MAX($D1075:CN1075)+CT$915=CO$914-IF(SUM($D1075:CM1075)=0,$C1075,0),CO$914,0))</f>
        <v>0</v>
      </c>
      <c r="CP1075" s="31">
        <f>IF(MAX($D1075:CO1075)+CP$915=CP$914-IF(SUM($D1075:CN1075)=0,$C1075,0),CP$914,IF(MAX($D1075:CO1075)+CU$915=CP$914-IF(SUM($D1075:CN1075)=0,$C1075,0),CP$914,0))</f>
        <v>0</v>
      </c>
      <c r="CQ1075" s="31">
        <f>IF(MAX($D1075:CP1075)+CQ$915=CQ$914-IF(SUM($D1075:CO1075)=0,$C1075,0),CQ$914,IF(MAX($D1075:CP1075)+CV$915=CQ$914-IF(SUM($D1075:CO1075)=0,$C1075,0),CQ$914,0))</f>
        <v>0</v>
      </c>
      <c r="CR1075" s="31">
        <f>IF(MAX($D1075:CQ1075)+CR$915=CR$914-IF(SUM($D1075:CP1075)=0,$C1075,0),CR$914,IF(MAX($D1075:CQ1075)+CW$915=CR$914-IF(SUM($D1075:CP1075)=0,$C1075,0),CR$914,0))</f>
        <v>0</v>
      </c>
      <c r="CS1075" s="31">
        <f>IF(MAX($D1075:CR1075)+CS$915=CS$914-IF(SUM($D1075:CQ1075)=0,$C1075,0),CS$914,IF(MAX($D1075:CR1075)+CX$915=CS$914-IF(SUM($D1075:CQ1075)=0,$C1075,0),CS$914,0))</f>
        <v>0</v>
      </c>
      <c r="CT1075" s="31">
        <f>IF(MAX($D1075:CS1075)+CT$915=CT$914-IF(SUM($D1075:CR1075)=0,$C1075,0),CT$914,IF(MAX($D1075:CS1075)+CY$915=CT$914-IF(SUM($D1075:CR1075)=0,$C1075,0),CT$914,0))</f>
        <v>0</v>
      </c>
      <c r="CU1075" s="31">
        <f>IF(MAX($D1075:CT1075)+CU$915=CU$914-IF(SUM($D1075:CS1075)=0,$C1075,0),CU$914,IF(MAX($D1075:CT1075)+CZ$915=CU$914-IF(SUM($D1075:CS1075)=0,$C1075,0),CU$914,0))</f>
        <v>0</v>
      </c>
      <c r="CV1075" s="31">
        <f>IF(MAX($D1075:CU1075)+CV$915=CV$914-IF(SUM($D1075:CT1075)=0,$C1075,0),CV$914,IF(MAX($D1075:CU1075)+DA$915=CV$914-IF(SUM($D1075:CT1075)=0,$C1075,0),CV$914,0))</f>
        <v>0</v>
      </c>
      <c r="CW1075" s="31">
        <f>IF(MAX($D1075:CV1075)+CW$915=CW$914-IF(SUM($D1075:CU1075)=0,$C1075,0),CW$914,IF(MAX($D1075:CV1075)+DB$915=CW$914-IF(SUM($D1075:CU1075)=0,$C1075,0),CW$914,0))</f>
        <v>0</v>
      </c>
      <c r="CX1075" s="31">
        <f>IF(MAX($D1075:CW1075)+CX$915=CX$914-IF(SUM($D1075:CV1075)=0,$C1075,0),CX$914,IF(MAX($D1075:CW1075)+DC$915=CX$914-IF(SUM($D1075:CV1075)=0,$C1075,0),CX$914,0))</f>
        <v>0</v>
      </c>
      <c r="CY1075" s="31">
        <f>IF(MAX($D1075:CX1075)+CY$915=CY$914-IF(SUM($D1075:CW1075)=0,$C1075,0),CY$914,IF(MAX($D1075:CX1075)+DD$915=CY$914-IF(SUM($D1075:CW1075)=0,$C1075,0),CY$914,0))</f>
        <v>0</v>
      </c>
      <c r="CZ1075" s="31">
        <f>IF(MAX($D1075:CY1075)+CZ$915=CZ$914-IF(SUM($D1075:CX1075)=0,$C1075,0),CZ$914,IF(MAX($D1075:CY1075)+DE$915=CZ$914-IF(SUM($D1075:CX1075)=0,$C1075,0),CZ$914,0))</f>
        <v>0</v>
      </c>
      <c r="DA1075" s="31">
        <f>IF(MAX($D1075:CZ1075)+DA$915=DA$914-IF(SUM($D1075:CY1075)=0,$C1075,0),DA$914,IF(MAX($D1075:CZ1075)+DF$915=DA$914-IF(SUM($D1075:CY1075)=0,$C1075,0),DA$914,0))</f>
        <v>0</v>
      </c>
      <c r="DB1075" s="31">
        <f>IF(MAX($D1075:DA1075)+DB$915=DB$914-IF(SUM($D1075:CZ1075)=0,$C1075,0),DB$914,IF(MAX($D1075:DA1075)+DG$915=DB$914-IF(SUM($D1075:CZ1075)=0,$C1075,0),DB$914,0))</f>
        <v>0</v>
      </c>
      <c r="DC1075" s="31">
        <f>IF(MAX($D1075:DB1075)+DC$915=DC$914-IF(SUM($D1075:DA1075)=0,$C1075,0),DC$914,IF(MAX($D1075:DB1075)+DH$915=DC$914-IF(SUM($D1075:DA1075)=0,$C1075,0),DC$914,0))</f>
        <v>0</v>
      </c>
      <c r="DD1075" s="31">
        <f>IF(MAX($D1075:DC1075)+DD$915=DD$914-IF(SUM($D1075:DB1075)=0,$C1075,0),DD$914,IF(MAX($D1075:DC1075)+DI$915=DD$914-IF(SUM($D1075:DB1075)=0,$C1075,0),DD$914,0))</f>
        <v>0</v>
      </c>
      <c r="DE1075" s="31">
        <f>IF(MAX($D1075:DD1075)+DE$915=DE$914-IF(SUM($D1075:DC1075)=0,$C1075,0),DE$914,IF(MAX($D1075:DD1075)+DJ$915=DE$914-IF(SUM($D1075:DC1075)=0,$C1075,0),DE$914,0))</f>
        <v>0</v>
      </c>
      <c r="DF1075" s="31">
        <f>IF(MAX($D1075:DE1075)+DF$915=DF$914-IF(SUM($D1075:DD1075)=0,$C1075,0),DF$914,IF(MAX($D1075:DE1075)+DK$915=DF$914-IF(SUM($D1075:DD1075)=0,$C1075,0),DF$914,0))</f>
        <v>0</v>
      </c>
      <c r="DG1075" s="31">
        <f>IF(MAX($D1075:DF1075)+DG$915=DG$914-IF(SUM($D1075:DE1075)=0,$C1075,0),DG$914,IF(MAX($D1075:DF1075)+DL$915=DG$914-IF(SUM($D1075:DE1075)=0,$C1075,0),DG$914,0))</f>
        <v>0</v>
      </c>
      <c r="DH1075" s="31">
        <f>IF(MAX($D1075:DG1075)+DH$915=DH$914-IF(SUM($D1075:DF1075)=0,$C1075,0),DH$914,IF(MAX($D1075:DG1075)+DM$915=DH$914-IF(SUM($D1075:DF1075)=0,$C1075,0),DH$914,0))</f>
        <v>0</v>
      </c>
      <c r="DI1075" s="31">
        <f>IF(MAX($D1075:DH1075)+DI$915=DI$914-IF(SUM($D1075:DG1075)=0,$C1075,0),DI$914,IF(MAX($D1075:DH1075)+DN$915=DI$914-IF(SUM($D1075:DG1075)=0,$C1075,0),DI$914,0))</f>
        <v>109</v>
      </c>
      <c r="DJ1075" s="31">
        <f>IF(MAX($D1075:DI1075)+DJ$915=DJ$914-IF(SUM($D1075:DH1075)=0,$C1075,0),DJ$914,IF(MAX($D1075:DI1075)+DO$915=DJ$914-IF(SUM($D1075:DH1075)=0,$C1075,0),DJ$914,0))</f>
        <v>0</v>
      </c>
      <c r="DK1075" s="31">
        <f>IF(MAX($D1075:DJ1075)+DK$915=DK$914-IF(SUM($D1075:DI1075)=0,$C1075,0),DK$914,IF(MAX($D1075:DJ1075)+DP$915=DK$914-IF(SUM($D1075:DI1075)=0,$C1075,0),DK$914,0))</f>
        <v>0</v>
      </c>
      <c r="DL1075" s="31">
        <f>IF(MAX($D1075:DK1075)+DL$915=DL$914-IF(SUM($D1075:DJ1075)=0,$C1075,0),DL$914,IF(MAX($D1075:DK1075)+DQ$915=DL$914-IF(SUM($D1075:DJ1075)=0,$C1075,0),DL$914,0))</f>
        <v>0</v>
      </c>
      <c r="DM1075" s="31">
        <f>IF(MAX($D1075:DL1075)+DM$915=DM$914-IF(SUM($D1075:DK1075)=0,$C1075,0),DM$914,IF(MAX($D1075:DL1075)+DR$915=DM$914-IF(SUM($D1075:DK1075)=0,$C1075,0),DM$914,0))</f>
        <v>0</v>
      </c>
      <c r="DN1075" s="31">
        <f>IF(MAX($D1075:DM1075)+DN$915=DN$914-IF(SUM($D1075:DL1075)=0,$C1075,0),DN$914,IF(MAX($D1075:DM1075)+DS$915=DN$914-IF(SUM($D1075:DL1075)=0,$C1075,0),DN$914,0))</f>
        <v>0</v>
      </c>
      <c r="DO1075" s="31">
        <f>IF(MAX($D1075:DN1075)+DO$915=DO$914-IF(SUM($D1075:DM1075)=0,$C1075,0),DO$914,IF(MAX($D1075:DN1075)+DT$915=DO$914-IF(SUM($D1075:DM1075)=0,$C1075,0),DO$914,0))</f>
        <v>0</v>
      </c>
      <c r="DP1075" s="31">
        <f>IF(MAX($D1075:DO1075)+DP$915=DP$914-IF(SUM($D1075:DN1075)=0,$C1075,0),DP$914,IF(MAX($D1075:DO1075)+DU$915=DP$914-IF(SUM($D1075:DN1075)=0,$C1075,0),DP$914,0))</f>
        <v>0</v>
      </c>
      <c r="DQ1075" s="31">
        <f>IF(MAX($D1075:DP1075)+DQ$915=DQ$914-IF(SUM($D1075:DO1075)=0,$C1075,0),DQ$914,IF(MAX($D1075:DP1075)+DV$915=DQ$914-IF(SUM($D1075:DO1075)=0,$C1075,0),DQ$914,0))</f>
        <v>0</v>
      </c>
      <c r="DR1075" s="31">
        <f>IF(MAX($D1075:DQ1075)+DR$915=DR$914-IF(SUM($D1075:DP1075)=0,$C1075,0),DR$914,IF(MAX($D1075:DQ1075)+DW$915=DR$914-IF(SUM($D1075:DP1075)=0,$C1075,0),DR$914,0))</f>
        <v>0</v>
      </c>
      <c r="DS1075" s="31">
        <f>IF(MAX($D1075:DR1075)+DS$915=DS$914-IF(SUM($D1075:DQ1075)=0,$C1075,0),DS$914,IF(MAX($D1075:DR1075)+DX$915=DS$914-IF(SUM($D1075:DQ1075)=0,$C1075,0),DS$914,0))</f>
        <v>0</v>
      </c>
      <c r="DT1075" s="31">
        <f>IF(MAX($D1075:DS1075)+DT$915=DT$914-IF(SUM($D1075:DR1075)=0,$C1075,0),DT$914,IF(MAX($D1075:DS1075)+DY$915=DT$914-IF(SUM($D1075:DR1075)=0,$C1075,0),DT$914,0))</f>
        <v>0</v>
      </c>
      <c r="DU1075" s="31">
        <f>IF(MAX($D1075:DT1075)+DU$915=DU$914-IF(SUM($D1075:DS1075)=0,$C1075,0),DU$914,IF(MAX($D1075:DT1075)+DZ$915=DU$914-IF(SUM($D1075:DS1075)=0,$C1075,0),DU$914,0))</f>
        <v>0</v>
      </c>
      <c r="DV1075" s="31">
        <f>IF(MAX($D1075:DU1075)+DV$915=DV$914-IF(SUM($D1075:DT1075)=0,$C1075,0),DV$914,IF(MAX($D1075:DU1075)+EA$915=DV$914-IF(SUM($D1075:DT1075)=0,$C1075,0),DV$914,0))</f>
        <v>0</v>
      </c>
      <c r="DW1075" s="31">
        <f>IF(MAX($D1075:DV1075)+DW$915=DW$914-IF(SUM($D1075:DU1075)=0,$C1075,0),DW$914,IF(MAX($D1075:DV1075)+EB$915=DW$914-IF(SUM($D1075:DU1075)=0,$C1075,0),DW$914,0))</f>
        <v>0</v>
      </c>
      <c r="DX1075" s="31">
        <f>IF(MAX($D1075:DW1075)+DX$915=DX$914-IF(SUM($D1075:DV1075)=0,$C1075,0),DX$914,IF(MAX($D1075:DW1075)+EC$915=DX$914-IF(SUM($D1075:DV1075)=0,$C1075,0),DX$914,0))</f>
        <v>0</v>
      </c>
      <c r="DY1075" s="31">
        <f>IF(MAX($D1075:DX1075)+DY$915=DY$914-IF(SUM($D1075:DW1075)=0,$C1075,0),DY$914,IF(MAX($D1075:DX1075)+ED$915=DY$914-IF(SUM($D1075:DW1075)=0,$C1075,0),DY$914,0))</f>
        <v>0</v>
      </c>
      <c r="DZ1075" s="31"/>
      <c r="EA1075" s="31"/>
      <c r="EB1075" s="31"/>
      <c r="EC1075" s="31"/>
      <c r="ED1075" s="31"/>
      <c r="EE1075">
        <f>IF(EE1076=0,0,EE1076)</f>
        <v>35.39946705614966</v>
      </c>
      <c r="EF1075" s="31"/>
      <c r="EG1075" s="31"/>
      <c r="EH1075" s="31"/>
      <c r="EI1075" s="31"/>
      <c r="EJ1075" s="31"/>
      <c r="EK1075" s="31"/>
      <c r="EL1075" s="31"/>
      <c r="EM1075" s="31"/>
      <c r="EN1075" s="31"/>
      <c r="EO1075" s="31"/>
      <c r="EP1075" s="31"/>
      <c r="EQ1075" s="31"/>
      <c r="ER1075" s="31"/>
      <c r="ES1075" s="31"/>
      <c r="ET1075" s="31"/>
      <c r="EU1075" s="31"/>
      <c r="EV1075" s="31"/>
      <c r="EW1075" s="31"/>
      <c r="EX1075" s="31"/>
      <c r="EY1075" s="31"/>
      <c r="EZ1075" s="31"/>
      <c r="FA1075" s="31"/>
      <c r="FB1075" s="31"/>
      <c r="FC1075" s="31"/>
      <c r="FD1075" s="31"/>
      <c r="FE1075" s="31"/>
      <c r="FF1075" s="31"/>
      <c r="FG1075" s="31"/>
      <c r="FH1075" s="31"/>
      <c r="FI1075" s="31"/>
      <c r="FJ1075" s="31"/>
      <c r="FK1075" s="31"/>
      <c r="FL1075" s="31"/>
      <c r="FM1075" s="31"/>
      <c r="FN1075" s="31"/>
      <c r="FO1075" s="31"/>
      <c r="FP1075" s="31"/>
      <c r="FQ1075" s="31"/>
      <c r="FR1075" s="31"/>
      <c r="FS1075" s="31"/>
      <c r="FT1075" s="31"/>
      <c r="FU1075" s="31"/>
      <c r="FV1075" s="31"/>
      <c r="FW1075" s="31"/>
      <c r="FX1075" s="31"/>
      <c r="FY1075" s="31"/>
      <c r="FZ1075" s="31"/>
      <c r="GA1075" s="31"/>
      <c r="GB1075" s="31"/>
      <c r="GC1075" s="31"/>
      <c r="GD1075" s="31"/>
      <c r="GE1075" s="31"/>
      <c r="GF1075" s="31"/>
      <c r="GG1075" s="31"/>
      <c r="GH1075" s="31"/>
      <c r="GI1075" s="31"/>
      <c r="GJ1075" s="31"/>
      <c r="GK1075" s="31"/>
      <c r="GL1075" s="31"/>
      <c r="GM1075" s="31"/>
      <c r="GN1075" s="31"/>
      <c r="GO1075" s="31"/>
      <c r="GP1075" s="31"/>
      <c r="GQ1075" s="31"/>
      <c r="GR1075" s="31"/>
      <c r="GS1075" s="31"/>
      <c r="GT1075" s="31"/>
      <c r="GU1075" s="31"/>
      <c r="GV1075" s="31"/>
      <c r="GW1075" s="31"/>
      <c r="GX1075" s="31"/>
      <c r="GY1075" s="31"/>
    </row>
    <row r="1076" spans="1:213" x14ac:dyDescent="0.25">
      <c r="A1076" s="19">
        <f t="shared" si="2041"/>
        <v>80</v>
      </c>
      <c r="B1076" s="28">
        <f>B1074+1</f>
        <v>1980</v>
      </c>
      <c r="C1076">
        <f t="shared" si="2042"/>
        <v>79</v>
      </c>
      <c r="CE1076" s="32">
        <f>CE863</f>
        <v>17.69973352807483</v>
      </c>
      <c r="CF1076">
        <f t="shared" ref="CF1076:DY1076" si="2057">IF(CF$507=CF1075,CF863,0)</f>
        <v>0</v>
      </c>
      <c r="CG1076">
        <f t="shared" si="2057"/>
        <v>0</v>
      </c>
      <c r="CH1076">
        <f t="shared" si="2057"/>
        <v>0</v>
      </c>
      <c r="CI1076">
        <f t="shared" si="2057"/>
        <v>0</v>
      </c>
      <c r="CJ1076">
        <f t="shared" si="2057"/>
        <v>0</v>
      </c>
      <c r="CK1076">
        <f t="shared" si="2057"/>
        <v>0</v>
      </c>
      <c r="CL1076">
        <f t="shared" si="2057"/>
        <v>0</v>
      </c>
      <c r="CM1076">
        <f t="shared" si="2057"/>
        <v>0</v>
      </c>
      <c r="CN1076">
        <f t="shared" si="2057"/>
        <v>0</v>
      </c>
      <c r="CO1076">
        <f t="shared" si="2057"/>
        <v>0</v>
      </c>
      <c r="CP1076">
        <f t="shared" si="2057"/>
        <v>0</v>
      </c>
      <c r="CQ1076">
        <f t="shared" si="2057"/>
        <v>0</v>
      </c>
      <c r="CR1076">
        <f t="shared" si="2057"/>
        <v>0</v>
      </c>
      <c r="CS1076">
        <f t="shared" si="2057"/>
        <v>0</v>
      </c>
      <c r="CT1076">
        <f t="shared" si="2057"/>
        <v>0</v>
      </c>
      <c r="CU1076">
        <f t="shared" si="2057"/>
        <v>0</v>
      </c>
      <c r="CV1076">
        <f t="shared" si="2057"/>
        <v>0</v>
      </c>
      <c r="CW1076">
        <f t="shared" si="2057"/>
        <v>0</v>
      </c>
      <c r="CX1076">
        <f t="shared" si="2057"/>
        <v>0</v>
      </c>
      <c r="CY1076">
        <f t="shared" si="2057"/>
        <v>0</v>
      </c>
      <c r="CZ1076">
        <f t="shared" si="2057"/>
        <v>0</v>
      </c>
      <c r="DA1076">
        <f t="shared" si="2057"/>
        <v>0</v>
      </c>
      <c r="DB1076">
        <f t="shared" si="2057"/>
        <v>0</v>
      </c>
      <c r="DC1076">
        <f t="shared" si="2057"/>
        <v>0</v>
      </c>
      <c r="DD1076">
        <f t="shared" si="2057"/>
        <v>0</v>
      </c>
      <c r="DE1076">
        <f t="shared" si="2057"/>
        <v>0</v>
      </c>
      <c r="DF1076">
        <f t="shared" si="2057"/>
        <v>0</v>
      </c>
      <c r="DG1076">
        <f t="shared" si="2057"/>
        <v>0</v>
      </c>
      <c r="DH1076">
        <f t="shared" si="2057"/>
        <v>0</v>
      </c>
      <c r="DI1076">
        <f t="shared" si="2057"/>
        <v>17.69973352807483</v>
      </c>
      <c r="DJ1076">
        <f t="shared" si="2057"/>
        <v>0</v>
      </c>
      <c r="DK1076">
        <f t="shared" si="2057"/>
        <v>0</v>
      </c>
      <c r="DL1076">
        <f t="shared" si="2057"/>
        <v>0</v>
      </c>
      <c r="DM1076">
        <f t="shared" si="2057"/>
        <v>0</v>
      </c>
      <c r="DN1076">
        <f t="shared" si="2057"/>
        <v>0</v>
      </c>
      <c r="DO1076">
        <f t="shared" si="2057"/>
        <v>0</v>
      </c>
      <c r="DP1076">
        <f t="shared" si="2057"/>
        <v>0</v>
      </c>
      <c r="DQ1076">
        <f t="shared" si="2057"/>
        <v>0</v>
      </c>
      <c r="DR1076">
        <f t="shared" si="2057"/>
        <v>0</v>
      </c>
      <c r="DS1076">
        <f t="shared" si="2057"/>
        <v>0</v>
      </c>
      <c r="DT1076">
        <f t="shared" si="2057"/>
        <v>0</v>
      </c>
      <c r="DU1076">
        <f t="shared" si="2057"/>
        <v>0</v>
      </c>
      <c r="DV1076">
        <f t="shared" si="2057"/>
        <v>0</v>
      </c>
      <c r="DW1076">
        <f t="shared" si="2057"/>
        <v>0</v>
      </c>
      <c r="DX1076">
        <f t="shared" si="2057"/>
        <v>0</v>
      </c>
      <c r="DY1076">
        <f t="shared" si="2057"/>
        <v>0</v>
      </c>
      <c r="EE1076" s="13">
        <f>SUM(D1076:EC1076)</f>
        <v>35.39946705614966</v>
      </c>
    </row>
    <row r="1077" spans="1:213" x14ac:dyDescent="0.25">
      <c r="A1077" s="19">
        <f t="shared" si="2041"/>
        <v>81</v>
      </c>
      <c r="B1077" s="28"/>
      <c r="C1077">
        <f t="shared" si="2042"/>
        <v>80</v>
      </c>
      <c r="CG1077" s="31">
        <f>IF(MAX($D1077:CF1077)+CG$915=CG$914-IF(SUM($D1077:CE1077)=0,$C1077,0),CG$914,IF(MAX($D1077:CF1077)+CL$915=CG$914-IF(SUM($D1077:CE1077)=0,$C1077,0),CG$914,0))</f>
        <v>0</v>
      </c>
      <c r="CH1077" s="31">
        <f>IF(MAX($D1077:CG1077)+CH$915=CH$914-IF(SUM($D1077:CF1077)=0,$C1077,0),CH$914,IF(MAX($D1077:CG1077)+CM$915=CH$914-IF(SUM($D1077:CF1077)=0,$C1077,0),CH$914,0))</f>
        <v>0</v>
      </c>
      <c r="CI1077" s="31">
        <f>IF(MAX($D1077:CH1077)+CI$915=CI$914-IF(SUM($D1077:CG1077)=0,$C1077,0),CI$914,IF(MAX($D1077:CH1077)+CN$915=CI$914-IF(SUM($D1077:CG1077)=0,$C1077,0),CI$914,0))</f>
        <v>0</v>
      </c>
      <c r="CJ1077" s="31">
        <f>IF(MAX($D1077:CI1077)+CJ$915=CJ$914-IF(SUM($D1077:CH1077)=0,$C1077,0),CJ$914,IF(MAX($D1077:CI1077)+CO$915=CJ$914-IF(SUM($D1077:CH1077)=0,$C1077,0),CJ$914,0))</f>
        <v>0</v>
      </c>
      <c r="CK1077" s="31">
        <f>IF(MAX($D1077:CJ1077)+CK$915=CK$914-IF(SUM($D1077:CI1077)=0,$C1077,0),CK$914,IF(MAX($D1077:CJ1077)+CP$915=CK$914-IF(SUM($D1077:CI1077)=0,$C1077,0),CK$914,0))</f>
        <v>0</v>
      </c>
      <c r="CL1077" s="31">
        <f>IF(MAX($D1077:CK1077)+CL$915=CL$914-IF(SUM($D1077:CJ1077)=0,$C1077,0),CL$914,IF(MAX($D1077:CK1077)+CQ$915=CL$914-IF(SUM($D1077:CJ1077)=0,$C1077,0),CL$914,0))</f>
        <v>0</v>
      </c>
      <c r="CM1077" s="31">
        <f>IF(MAX($D1077:CL1077)+CM$915=CM$914-IF(SUM($D1077:CK1077)=0,$C1077,0),CM$914,IF(MAX($D1077:CL1077)+CR$915=CM$914-IF(SUM($D1077:CK1077)=0,$C1077,0),CM$914,0))</f>
        <v>0</v>
      </c>
      <c r="CN1077" s="31">
        <f>IF(MAX($D1077:CM1077)+CN$915=CN$914-IF(SUM($D1077:CL1077)=0,$C1077,0),CN$914,IF(MAX($D1077:CM1077)+CS$915=CN$914-IF(SUM($D1077:CL1077)=0,$C1077,0),CN$914,0))</f>
        <v>0</v>
      </c>
      <c r="CO1077" s="31">
        <f>IF(MAX($D1077:CN1077)+CO$915=CO$914-IF(SUM($D1077:CM1077)=0,$C1077,0),CO$914,IF(MAX($D1077:CN1077)+CT$915=CO$914-IF(SUM($D1077:CM1077)=0,$C1077,0),CO$914,0))</f>
        <v>0</v>
      </c>
      <c r="CP1077" s="31">
        <f>IF(MAX($D1077:CO1077)+CP$915=CP$914-IF(SUM($D1077:CN1077)=0,$C1077,0),CP$914,IF(MAX($D1077:CO1077)+CU$915=CP$914-IF(SUM($D1077:CN1077)=0,$C1077,0),CP$914,0))</f>
        <v>0</v>
      </c>
      <c r="CQ1077" s="31">
        <f>IF(MAX($D1077:CP1077)+CQ$915=CQ$914-IF(SUM($D1077:CO1077)=0,$C1077,0),CQ$914,IF(MAX($D1077:CP1077)+CV$915=CQ$914-IF(SUM($D1077:CO1077)=0,$C1077,0),CQ$914,0))</f>
        <v>0</v>
      </c>
      <c r="CR1077" s="31">
        <f>IF(MAX($D1077:CQ1077)+CR$915=CR$914-IF(SUM($D1077:CP1077)=0,$C1077,0),CR$914,IF(MAX($D1077:CQ1077)+CW$915=CR$914-IF(SUM($D1077:CP1077)=0,$C1077,0),CR$914,0))</f>
        <v>0</v>
      </c>
      <c r="CS1077" s="31">
        <f>IF(MAX($D1077:CR1077)+CS$915=CS$914-IF(SUM($D1077:CQ1077)=0,$C1077,0),CS$914,IF(MAX($D1077:CR1077)+CX$915=CS$914-IF(SUM($D1077:CQ1077)=0,$C1077,0),CS$914,0))</f>
        <v>0</v>
      </c>
      <c r="CT1077" s="31">
        <f>IF(MAX($D1077:CS1077)+CT$915=CT$914-IF(SUM($D1077:CR1077)=0,$C1077,0),CT$914,IF(MAX($D1077:CS1077)+CY$915=CT$914-IF(SUM($D1077:CR1077)=0,$C1077,0),CT$914,0))</f>
        <v>0</v>
      </c>
      <c r="CU1077" s="31">
        <f>IF(MAX($D1077:CT1077)+CU$915=CU$914-IF(SUM($D1077:CS1077)=0,$C1077,0),CU$914,IF(MAX($D1077:CT1077)+CZ$915=CU$914-IF(SUM($D1077:CS1077)=0,$C1077,0),CU$914,0))</f>
        <v>0</v>
      </c>
      <c r="CV1077" s="31">
        <f>IF(MAX($D1077:CU1077)+CV$915=CV$914-IF(SUM($D1077:CT1077)=0,$C1077,0),CV$914,IF(MAX($D1077:CU1077)+DA$915=CV$914-IF(SUM($D1077:CT1077)=0,$C1077,0),CV$914,0))</f>
        <v>0</v>
      </c>
      <c r="CW1077" s="31">
        <f>IF(MAX($D1077:CV1077)+CW$915=CW$914-IF(SUM($D1077:CU1077)=0,$C1077,0),CW$914,IF(MAX($D1077:CV1077)+DB$915=CW$914-IF(SUM($D1077:CU1077)=0,$C1077,0),CW$914,0))</f>
        <v>0</v>
      </c>
      <c r="CX1077" s="31">
        <f>IF(MAX($D1077:CW1077)+CX$915=CX$914-IF(SUM($D1077:CV1077)=0,$C1077,0),CX$914,IF(MAX($D1077:CW1077)+DC$915=CX$914-IF(SUM($D1077:CV1077)=0,$C1077,0),CX$914,0))</f>
        <v>0</v>
      </c>
      <c r="CY1077" s="31">
        <f>IF(MAX($D1077:CX1077)+CY$915=CY$914-IF(SUM($D1077:CW1077)=0,$C1077,0),CY$914,IF(MAX($D1077:CX1077)+DD$915=CY$914-IF(SUM($D1077:CW1077)=0,$C1077,0),CY$914,0))</f>
        <v>0</v>
      </c>
      <c r="CZ1077" s="31">
        <f>IF(MAX($D1077:CY1077)+CZ$915=CZ$914-IF(SUM($D1077:CX1077)=0,$C1077,0),CZ$914,IF(MAX($D1077:CY1077)+DE$915=CZ$914-IF(SUM($D1077:CX1077)=0,$C1077,0),CZ$914,0))</f>
        <v>0</v>
      </c>
      <c r="DA1077" s="31">
        <f>IF(MAX($D1077:CZ1077)+DA$915=DA$914-IF(SUM($D1077:CY1077)=0,$C1077,0),DA$914,IF(MAX($D1077:CZ1077)+DF$915=DA$914-IF(SUM($D1077:CY1077)=0,$C1077,0),DA$914,0))</f>
        <v>0</v>
      </c>
      <c r="DB1077" s="31">
        <f>IF(MAX($D1077:DA1077)+DB$915=DB$914-IF(SUM($D1077:CZ1077)=0,$C1077,0),DB$914,IF(MAX($D1077:DA1077)+DG$915=DB$914-IF(SUM($D1077:CZ1077)=0,$C1077,0),DB$914,0))</f>
        <v>0</v>
      </c>
      <c r="DC1077" s="31">
        <f>IF(MAX($D1077:DB1077)+DC$915=DC$914-IF(SUM($D1077:DA1077)=0,$C1077,0),DC$914,IF(MAX($D1077:DB1077)+DH$915=DC$914-IF(SUM($D1077:DA1077)=0,$C1077,0),DC$914,0))</f>
        <v>0</v>
      </c>
      <c r="DD1077" s="31">
        <f>IF(MAX($D1077:DC1077)+DD$915=DD$914-IF(SUM($D1077:DB1077)=0,$C1077,0),DD$914,IF(MAX($D1077:DC1077)+DI$915=DD$914-IF(SUM($D1077:DB1077)=0,$C1077,0),DD$914,0))</f>
        <v>0</v>
      </c>
      <c r="DE1077" s="31">
        <f>IF(MAX($D1077:DD1077)+DE$915=DE$914-IF(SUM($D1077:DC1077)=0,$C1077,0),DE$914,IF(MAX($D1077:DD1077)+DJ$915=DE$914-IF(SUM($D1077:DC1077)=0,$C1077,0),DE$914,0))</f>
        <v>0</v>
      </c>
      <c r="DF1077" s="31">
        <f>IF(MAX($D1077:DE1077)+DF$915=DF$914-IF(SUM($D1077:DD1077)=0,$C1077,0),DF$914,IF(MAX($D1077:DE1077)+DK$915=DF$914-IF(SUM($D1077:DD1077)=0,$C1077,0),DF$914,0))</f>
        <v>0</v>
      </c>
      <c r="DG1077" s="31">
        <f>IF(MAX($D1077:DF1077)+DG$915=DG$914-IF(SUM($D1077:DE1077)=0,$C1077,0),DG$914,IF(MAX($D1077:DF1077)+DL$915=DG$914-IF(SUM($D1077:DE1077)=0,$C1077,0),DG$914,0))</f>
        <v>0</v>
      </c>
      <c r="DH1077" s="31">
        <f>IF(MAX($D1077:DG1077)+DH$915=DH$914-IF(SUM($D1077:DF1077)=0,$C1077,0),DH$914,IF(MAX($D1077:DG1077)+DM$915=DH$914-IF(SUM($D1077:DF1077)=0,$C1077,0),DH$914,0))</f>
        <v>0</v>
      </c>
      <c r="DI1077" s="31">
        <f>IF(MAX($D1077:DH1077)+DI$915=DI$914-IF(SUM($D1077:DG1077)=0,$C1077,0),DI$914,IF(MAX($D1077:DH1077)+DN$915=DI$914-IF(SUM($D1077:DG1077)=0,$C1077,0),DI$914,0))</f>
        <v>0</v>
      </c>
      <c r="DJ1077" s="31">
        <f>IF(MAX($D1077:DI1077)+DJ$915=DJ$914-IF(SUM($D1077:DH1077)=0,$C1077,0),DJ$914,IF(MAX($D1077:DI1077)+DO$915=DJ$914-IF(SUM($D1077:DH1077)=0,$C1077,0),DJ$914,0))</f>
        <v>110</v>
      </c>
      <c r="DK1077" s="31">
        <f>IF(MAX($D1077:DJ1077)+DK$915=DK$914-IF(SUM($D1077:DI1077)=0,$C1077,0),DK$914,IF(MAX($D1077:DJ1077)+DP$915=DK$914-IF(SUM($D1077:DI1077)=0,$C1077,0),DK$914,0))</f>
        <v>0</v>
      </c>
      <c r="DL1077" s="31">
        <f>IF(MAX($D1077:DK1077)+DL$915=DL$914-IF(SUM($D1077:DJ1077)=0,$C1077,0),DL$914,IF(MAX($D1077:DK1077)+DQ$915=DL$914-IF(SUM($D1077:DJ1077)=0,$C1077,0),DL$914,0))</f>
        <v>0</v>
      </c>
      <c r="DM1077" s="31">
        <f>IF(MAX($D1077:DL1077)+DM$915=DM$914-IF(SUM($D1077:DK1077)=0,$C1077,0),DM$914,IF(MAX($D1077:DL1077)+DR$915=DM$914-IF(SUM($D1077:DK1077)=0,$C1077,0),DM$914,0))</f>
        <v>0</v>
      </c>
      <c r="DN1077" s="31">
        <f>IF(MAX($D1077:DM1077)+DN$915=DN$914-IF(SUM($D1077:DL1077)=0,$C1077,0),DN$914,IF(MAX($D1077:DM1077)+DS$915=DN$914-IF(SUM($D1077:DL1077)=0,$C1077,0),DN$914,0))</f>
        <v>0</v>
      </c>
      <c r="DO1077" s="31">
        <f>IF(MAX($D1077:DN1077)+DO$915=DO$914-IF(SUM($D1077:DM1077)=0,$C1077,0),DO$914,IF(MAX($D1077:DN1077)+DT$915=DO$914-IF(SUM($D1077:DM1077)=0,$C1077,0),DO$914,0))</f>
        <v>0</v>
      </c>
      <c r="DP1077" s="31">
        <f>IF(MAX($D1077:DO1077)+DP$915=DP$914-IF(SUM($D1077:DN1077)=0,$C1077,0),DP$914,IF(MAX($D1077:DO1077)+DU$915=DP$914-IF(SUM($D1077:DN1077)=0,$C1077,0),DP$914,0))</f>
        <v>0</v>
      </c>
      <c r="DQ1077" s="31">
        <f>IF(MAX($D1077:DP1077)+DQ$915=DQ$914-IF(SUM($D1077:DO1077)=0,$C1077,0),DQ$914,IF(MAX($D1077:DP1077)+DV$915=DQ$914-IF(SUM($D1077:DO1077)=0,$C1077,0),DQ$914,0))</f>
        <v>0</v>
      </c>
      <c r="DR1077" s="31">
        <f>IF(MAX($D1077:DQ1077)+DR$915=DR$914-IF(SUM($D1077:DP1077)=0,$C1077,0),DR$914,IF(MAX($D1077:DQ1077)+DW$915=DR$914-IF(SUM($D1077:DP1077)=0,$C1077,0),DR$914,0))</f>
        <v>0</v>
      </c>
      <c r="DS1077" s="31">
        <f>IF(MAX($D1077:DR1077)+DS$915=DS$914-IF(SUM($D1077:DQ1077)=0,$C1077,0),DS$914,IF(MAX($D1077:DR1077)+DX$915=DS$914-IF(SUM($D1077:DQ1077)=0,$C1077,0),DS$914,0))</f>
        <v>0</v>
      </c>
      <c r="DT1077" s="31">
        <f>IF(MAX($D1077:DS1077)+DT$915=DT$914-IF(SUM($D1077:DR1077)=0,$C1077,0),DT$914,IF(MAX($D1077:DS1077)+DY$915=DT$914-IF(SUM($D1077:DR1077)=0,$C1077,0),DT$914,0))</f>
        <v>0</v>
      </c>
      <c r="DU1077" s="31">
        <f>IF(MAX($D1077:DT1077)+DU$915=DU$914-IF(SUM($D1077:DS1077)=0,$C1077,0),DU$914,IF(MAX($D1077:DT1077)+DZ$915=DU$914-IF(SUM($D1077:DS1077)=0,$C1077,0),DU$914,0))</f>
        <v>0</v>
      </c>
      <c r="DV1077" s="31">
        <f>IF(MAX($D1077:DU1077)+DV$915=DV$914-IF(SUM($D1077:DT1077)=0,$C1077,0),DV$914,IF(MAX($D1077:DU1077)+EA$915=DV$914-IF(SUM($D1077:DT1077)=0,$C1077,0),DV$914,0))</f>
        <v>0</v>
      </c>
      <c r="DW1077" s="31">
        <f>IF(MAX($D1077:DV1077)+DW$915=DW$914-IF(SUM($D1077:DU1077)=0,$C1077,0),DW$914,IF(MAX($D1077:DV1077)+EB$915=DW$914-IF(SUM($D1077:DU1077)=0,$C1077,0),DW$914,0))</f>
        <v>0</v>
      </c>
      <c r="DX1077" s="31">
        <f>IF(MAX($D1077:DW1077)+DX$915=DX$914-IF(SUM($D1077:DV1077)=0,$C1077,0),DX$914,IF(MAX($D1077:DW1077)+EC$915=DX$914-IF(SUM($D1077:DV1077)=0,$C1077,0),DX$914,0))</f>
        <v>0</v>
      </c>
      <c r="DY1077" s="31">
        <f>IF(MAX($D1077:DX1077)+DY$915=DY$914-IF(SUM($D1077:DW1077)=0,$C1077,0),DY$914,IF(MAX($D1077:DX1077)+ED$915=DY$914-IF(SUM($D1077:DW1077)=0,$C1077,0),DY$914,0))</f>
        <v>0</v>
      </c>
      <c r="DZ1077" s="31"/>
      <c r="EA1077" s="31"/>
      <c r="EB1077" s="31"/>
      <c r="EC1077" s="31"/>
      <c r="ED1077" s="31"/>
      <c r="EE1077">
        <f>IF(EE1078=0,0,EE1078)</f>
        <v>38.358904922195052</v>
      </c>
      <c r="EF1077" s="31"/>
      <c r="EG1077" s="31"/>
      <c r="EH1077" s="31"/>
      <c r="EI1077" s="31"/>
      <c r="EJ1077" s="31"/>
      <c r="EK1077" s="31"/>
      <c r="EL1077" s="31"/>
      <c r="EM1077" s="31"/>
      <c r="EN1077" s="31"/>
      <c r="EO1077" s="31"/>
      <c r="EP1077" s="31"/>
      <c r="EQ1077" s="31"/>
      <c r="ER1077" s="31"/>
      <c r="ES1077" s="31"/>
      <c r="ET1077" s="31"/>
      <c r="EU1077" s="31"/>
      <c r="EV1077" s="31"/>
      <c r="EW1077" s="31"/>
      <c r="EX1077" s="31"/>
      <c r="EY1077" s="31"/>
      <c r="EZ1077" s="31"/>
      <c r="FA1077" s="31"/>
      <c r="FB1077" s="31"/>
      <c r="FC1077" s="31"/>
      <c r="FD1077" s="31"/>
      <c r="FE1077" s="31"/>
      <c r="FF1077" s="31"/>
      <c r="FG1077" s="31"/>
      <c r="FH1077" s="31"/>
      <c r="FI1077" s="31"/>
      <c r="FJ1077" s="31"/>
      <c r="FK1077" s="31"/>
      <c r="FL1077" s="31"/>
      <c r="FM1077" s="31"/>
      <c r="FN1077" s="31"/>
      <c r="FO1077" s="31"/>
      <c r="FP1077" s="31"/>
      <c r="FQ1077" s="31"/>
      <c r="FR1077" s="31"/>
      <c r="FS1077" s="31"/>
      <c r="FT1077" s="31"/>
      <c r="FU1077" s="31"/>
      <c r="FV1077" s="31"/>
      <c r="FW1077" s="31"/>
      <c r="FX1077" s="31"/>
      <c r="FY1077" s="31"/>
      <c r="FZ1077" s="31"/>
      <c r="GA1077" s="31"/>
      <c r="GB1077" s="31"/>
      <c r="GC1077" s="31"/>
      <c r="GD1077" s="31"/>
      <c r="GE1077" s="31"/>
      <c r="GF1077" s="31"/>
      <c r="GG1077" s="31"/>
      <c r="GH1077" s="31"/>
      <c r="GI1077" s="31"/>
      <c r="GJ1077" s="31"/>
      <c r="GK1077" s="31"/>
      <c r="GL1077" s="31"/>
      <c r="GM1077" s="31"/>
      <c r="GN1077" s="31"/>
      <c r="GO1077" s="31"/>
      <c r="GP1077" s="31"/>
      <c r="GQ1077" s="31"/>
      <c r="GR1077" s="31"/>
      <c r="GS1077" s="31"/>
      <c r="GT1077" s="31"/>
      <c r="GU1077" s="31"/>
      <c r="GV1077" s="31"/>
      <c r="GW1077" s="31"/>
      <c r="GX1077" s="31"/>
      <c r="GY1077" s="31"/>
      <c r="GZ1077" s="31"/>
    </row>
    <row r="1078" spans="1:213" x14ac:dyDescent="0.25">
      <c r="A1078" s="19">
        <f t="shared" si="2041"/>
        <v>81</v>
      </c>
      <c r="B1078" s="28">
        <f>B1076+1</f>
        <v>1981</v>
      </c>
      <c r="C1078">
        <f t="shared" si="2042"/>
        <v>80</v>
      </c>
      <c r="CF1078" s="32">
        <f>CF864</f>
        <v>19.179452461097526</v>
      </c>
      <c r="CG1078">
        <f t="shared" ref="CG1078:DY1078" si="2058">IF(CG$507=CG1077,CG864,0)</f>
        <v>0</v>
      </c>
      <c r="CH1078">
        <f t="shared" si="2058"/>
        <v>0</v>
      </c>
      <c r="CI1078">
        <f t="shared" si="2058"/>
        <v>0</v>
      </c>
      <c r="CJ1078">
        <f t="shared" si="2058"/>
        <v>0</v>
      </c>
      <c r="CK1078">
        <f t="shared" si="2058"/>
        <v>0</v>
      </c>
      <c r="CL1078">
        <f t="shared" si="2058"/>
        <v>0</v>
      </c>
      <c r="CM1078">
        <f t="shared" si="2058"/>
        <v>0</v>
      </c>
      <c r="CN1078">
        <f t="shared" si="2058"/>
        <v>0</v>
      </c>
      <c r="CO1078">
        <f t="shared" si="2058"/>
        <v>0</v>
      </c>
      <c r="CP1078">
        <f t="shared" si="2058"/>
        <v>0</v>
      </c>
      <c r="CQ1078">
        <f t="shared" si="2058"/>
        <v>0</v>
      </c>
      <c r="CR1078">
        <f t="shared" si="2058"/>
        <v>0</v>
      </c>
      <c r="CS1078">
        <f t="shared" si="2058"/>
        <v>0</v>
      </c>
      <c r="CT1078">
        <f t="shared" si="2058"/>
        <v>0</v>
      </c>
      <c r="CU1078">
        <f t="shared" si="2058"/>
        <v>0</v>
      </c>
      <c r="CV1078">
        <f t="shared" si="2058"/>
        <v>0</v>
      </c>
      <c r="CW1078">
        <f t="shared" si="2058"/>
        <v>0</v>
      </c>
      <c r="CX1078">
        <f t="shared" si="2058"/>
        <v>0</v>
      </c>
      <c r="CY1078">
        <f t="shared" si="2058"/>
        <v>0</v>
      </c>
      <c r="CZ1078">
        <f t="shared" si="2058"/>
        <v>0</v>
      </c>
      <c r="DA1078">
        <f t="shared" si="2058"/>
        <v>0</v>
      </c>
      <c r="DB1078">
        <f t="shared" si="2058"/>
        <v>0</v>
      </c>
      <c r="DC1078">
        <f t="shared" si="2058"/>
        <v>0</v>
      </c>
      <c r="DD1078">
        <f t="shared" si="2058"/>
        <v>0</v>
      </c>
      <c r="DE1078">
        <f t="shared" si="2058"/>
        <v>0</v>
      </c>
      <c r="DF1078">
        <f t="shared" si="2058"/>
        <v>0</v>
      </c>
      <c r="DG1078">
        <f t="shared" si="2058"/>
        <v>0</v>
      </c>
      <c r="DH1078">
        <f t="shared" si="2058"/>
        <v>0</v>
      </c>
      <c r="DI1078">
        <f t="shared" si="2058"/>
        <v>0</v>
      </c>
      <c r="DJ1078">
        <f t="shared" si="2058"/>
        <v>19.179452461097526</v>
      </c>
      <c r="DK1078">
        <f t="shared" si="2058"/>
        <v>0</v>
      </c>
      <c r="DL1078">
        <f t="shared" si="2058"/>
        <v>0</v>
      </c>
      <c r="DM1078">
        <f t="shared" si="2058"/>
        <v>0</v>
      </c>
      <c r="DN1078">
        <f t="shared" si="2058"/>
        <v>0</v>
      </c>
      <c r="DO1078">
        <f t="shared" si="2058"/>
        <v>0</v>
      </c>
      <c r="DP1078">
        <f t="shared" si="2058"/>
        <v>0</v>
      </c>
      <c r="DQ1078">
        <f t="shared" si="2058"/>
        <v>0</v>
      </c>
      <c r="DR1078">
        <f t="shared" si="2058"/>
        <v>0</v>
      </c>
      <c r="DS1078">
        <f t="shared" si="2058"/>
        <v>0</v>
      </c>
      <c r="DT1078">
        <f t="shared" si="2058"/>
        <v>0</v>
      </c>
      <c r="DU1078">
        <f t="shared" si="2058"/>
        <v>0</v>
      </c>
      <c r="DV1078">
        <f t="shared" si="2058"/>
        <v>0</v>
      </c>
      <c r="DW1078">
        <f t="shared" si="2058"/>
        <v>0</v>
      </c>
      <c r="DX1078">
        <f t="shared" si="2058"/>
        <v>0</v>
      </c>
      <c r="DY1078">
        <f t="shared" si="2058"/>
        <v>0</v>
      </c>
      <c r="EE1078" s="13">
        <f>SUM(D1078:EC1078)</f>
        <v>38.358904922195052</v>
      </c>
    </row>
    <row r="1079" spans="1:213" x14ac:dyDescent="0.25">
      <c r="A1079" s="19">
        <f t="shared" si="2041"/>
        <v>82</v>
      </c>
      <c r="B1079" s="28"/>
      <c r="C1079">
        <f t="shared" si="2042"/>
        <v>81</v>
      </c>
      <c r="CH1079" s="31">
        <f>IF(MAX($D1079:CG1079)+CH$915=CH$914-IF(SUM($D1079:CF1079)=0,$C1079,0),CH$914,IF(MAX($D1079:CG1079)+CM$915=CH$914-IF(SUM($D1079:CF1079)=0,$C1079,0),CH$914,0))</f>
        <v>0</v>
      </c>
      <c r="CI1079" s="31">
        <f>IF(MAX($D1079:CH1079)+CI$915=CI$914-IF(SUM($D1079:CG1079)=0,$C1079,0),CI$914,IF(MAX($D1079:CH1079)+CN$915=CI$914-IF(SUM($D1079:CG1079)=0,$C1079,0),CI$914,0))</f>
        <v>0</v>
      </c>
      <c r="CJ1079" s="31">
        <f>IF(MAX($D1079:CI1079)+CJ$915=CJ$914-IF(SUM($D1079:CH1079)=0,$C1079,0),CJ$914,IF(MAX($D1079:CI1079)+CO$915=CJ$914-IF(SUM($D1079:CH1079)=0,$C1079,0),CJ$914,0))</f>
        <v>0</v>
      </c>
      <c r="CK1079" s="31">
        <f>IF(MAX($D1079:CJ1079)+CK$915=CK$914-IF(SUM($D1079:CI1079)=0,$C1079,0),CK$914,IF(MAX($D1079:CJ1079)+CP$915=CK$914-IF(SUM($D1079:CI1079)=0,$C1079,0),CK$914,0))</f>
        <v>0</v>
      </c>
      <c r="CL1079" s="31">
        <f>IF(MAX($D1079:CK1079)+CL$915=CL$914-IF(SUM($D1079:CJ1079)=0,$C1079,0),CL$914,IF(MAX($D1079:CK1079)+CQ$915=CL$914-IF(SUM($D1079:CJ1079)=0,$C1079,0),CL$914,0))</f>
        <v>0</v>
      </c>
      <c r="CM1079" s="31">
        <f>IF(MAX($D1079:CL1079)+CM$915=CM$914-IF(SUM($D1079:CK1079)=0,$C1079,0),CM$914,IF(MAX($D1079:CL1079)+CR$915=CM$914-IF(SUM($D1079:CK1079)=0,$C1079,0),CM$914,0))</f>
        <v>0</v>
      </c>
      <c r="CN1079" s="31">
        <f>IF(MAX($D1079:CM1079)+CN$915=CN$914-IF(SUM($D1079:CL1079)=0,$C1079,0),CN$914,IF(MAX($D1079:CM1079)+CS$915=CN$914-IF(SUM($D1079:CL1079)=0,$C1079,0),CN$914,0))</f>
        <v>0</v>
      </c>
      <c r="CO1079" s="31">
        <f>IF(MAX($D1079:CN1079)+CO$915=CO$914-IF(SUM($D1079:CM1079)=0,$C1079,0),CO$914,IF(MAX($D1079:CN1079)+CT$915=CO$914-IF(SUM($D1079:CM1079)=0,$C1079,0),CO$914,0))</f>
        <v>0</v>
      </c>
      <c r="CP1079" s="31">
        <f>IF(MAX($D1079:CO1079)+CP$915=CP$914-IF(SUM($D1079:CN1079)=0,$C1079,0),CP$914,IF(MAX($D1079:CO1079)+CU$915=CP$914-IF(SUM($D1079:CN1079)=0,$C1079,0),CP$914,0))</f>
        <v>0</v>
      </c>
      <c r="CQ1079" s="31">
        <f>IF(MAX($D1079:CP1079)+CQ$915=CQ$914-IF(SUM($D1079:CO1079)=0,$C1079,0),CQ$914,IF(MAX($D1079:CP1079)+CV$915=CQ$914-IF(SUM($D1079:CO1079)=0,$C1079,0),CQ$914,0))</f>
        <v>0</v>
      </c>
      <c r="CR1079" s="31">
        <f>IF(MAX($D1079:CQ1079)+CR$915=CR$914-IF(SUM($D1079:CP1079)=0,$C1079,0),CR$914,IF(MAX($D1079:CQ1079)+CW$915=CR$914-IF(SUM($D1079:CP1079)=0,$C1079,0),CR$914,0))</f>
        <v>0</v>
      </c>
      <c r="CS1079" s="31">
        <f>IF(MAX($D1079:CR1079)+CS$915=CS$914-IF(SUM($D1079:CQ1079)=0,$C1079,0),CS$914,IF(MAX($D1079:CR1079)+CX$915=CS$914-IF(SUM($D1079:CQ1079)=0,$C1079,0),CS$914,0))</f>
        <v>0</v>
      </c>
      <c r="CT1079" s="31">
        <f>IF(MAX($D1079:CS1079)+CT$915=CT$914-IF(SUM($D1079:CR1079)=0,$C1079,0),CT$914,IF(MAX($D1079:CS1079)+CY$915=CT$914-IF(SUM($D1079:CR1079)=0,$C1079,0),CT$914,0))</f>
        <v>0</v>
      </c>
      <c r="CU1079" s="31">
        <f>IF(MAX($D1079:CT1079)+CU$915=CU$914-IF(SUM($D1079:CS1079)=0,$C1079,0),CU$914,IF(MAX($D1079:CT1079)+CZ$915=CU$914-IF(SUM($D1079:CS1079)=0,$C1079,0),CU$914,0))</f>
        <v>0</v>
      </c>
      <c r="CV1079" s="31">
        <f>IF(MAX($D1079:CU1079)+CV$915=CV$914-IF(SUM($D1079:CT1079)=0,$C1079,0),CV$914,IF(MAX($D1079:CU1079)+DA$915=CV$914-IF(SUM($D1079:CT1079)=0,$C1079,0),CV$914,0))</f>
        <v>0</v>
      </c>
      <c r="CW1079" s="31">
        <f>IF(MAX($D1079:CV1079)+CW$915=CW$914-IF(SUM($D1079:CU1079)=0,$C1079,0),CW$914,IF(MAX($D1079:CV1079)+DB$915=CW$914-IF(SUM($D1079:CU1079)=0,$C1079,0),CW$914,0))</f>
        <v>0</v>
      </c>
      <c r="CX1079" s="31">
        <f>IF(MAX($D1079:CW1079)+CX$915=CX$914-IF(SUM($D1079:CV1079)=0,$C1079,0),CX$914,IF(MAX($D1079:CW1079)+DC$915=CX$914-IF(SUM($D1079:CV1079)=0,$C1079,0),CX$914,0))</f>
        <v>0</v>
      </c>
      <c r="CY1079" s="31">
        <f>IF(MAX($D1079:CX1079)+CY$915=CY$914-IF(SUM($D1079:CW1079)=0,$C1079,0),CY$914,IF(MAX($D1079:CX1079)+DD$915=CY$914-IF(SUM($D1079:CW1079)=0,$C1079,0),CY$914,0))</f>
        <v>0</v>
      </c>
      <c r="CZ1079" s="31">
        <f>IF(MAX($D1079:CY1079)+CZ$915=CZ$914-IF(SUM($D1079:CX1079)=0,$C1079,0),CZ$914,IF(MAX($D1079:CY1079)+DE$915=CZ$914-IF(SUM($D1079:CX1079)=0,$C1079,0),CZ$914,0))</f>
        <v>0</v>
      </c>
      <c r="DA1079" s="31">
        <f>IF(MAX($D1079:CZ1079)+DA$915=DA$914-IF(SUM($D1079:CY1079)=0,$C1079,0),DA$914,IF(MAX($D1079:CZ1079)+DF$915=DA$914-IF(SUM($D1079:CY1079)=0,$C1079,0),DA$914,0))</f>
        <v>0</v>
      </c>
      <c r="DB1079" s="31">
        <f>IF(MAX($D1079:DA1079)+DB$915=DB$914-IF(SUM($D1079:CZ1079)=0,$C1079,0),DB$914,IF(MAX($D1079:DA1079)+DG$915=DB$914-IF(SUM($D1079:CZ1079)=0,$C1079,0),DB$914,0))</f>
        <v>0</v>
      </c>
      <c r="DC1079" s="31">
        <f>IF(MAX($D1079:DB1079)+DC$915=DC$914-IF(SUM($D1079:DA1079)=0,$C1079,0),DC$914,IF(MAX($D1079:DB1079)+DH$915=DC$914-IF(SUM($D1079:DA1079)=0,$C1079,0),DC$914,0))</f>
        <v>0</v>
      </c>
      <c r="DD1079" s="31">
        <f>IF(MAX($D1079:DC1079)+DD$915=DD$914-IF(SUM($D1079:DB1079)=0,$C1079,0),DD$914,IF(MAX($D1079:DC1079)+DI$915=DD$914-IF(SUM($D1079:DB1079)=0,$C1079,0),DD$914,0))</f>
        <v>0</v>
      </c>
      <c r="DE1079" s="31">
        <f>IF(MAX($D1079:DD1079)+DE$915=DE$914-IF(SUM($D1079:DC1079)=0,$C1079,0),DE$914,IF(MAX($D1079:DD1079)+DJ$915=DE$914-IF(SUM($D1079:DC1079)=0,$C1079,0),DE$914,0))</f>
        <v>0</v>
      </c>
      <c r="DF1079" s="31">
        <f>IF(MAX($D1079:DE1079)+DF$915=DF$914-IF(SUM($D1079:DD1079)=0,$C1079,0),DF$914,IF(MAX($D1079:DE1079)+DK$915=DF$914-IF(SUM($D1079:DD1079)=0,$C1079,0),DF$914,0))</f>
        <v>0</v>
      </c>
      <c r="DG1079" s="31">
        <f>IF(MAX($D1079:DF1079)+DG$915=DG$914-IF(SUM($D1079:DE1079)=0,$C1079,0),DG$914,IF(MAX($D1079:DF1079)+DL$915=DG$914-IF(SUM($D1079:DE1079)=0,$C1079,0),DG$914,0))</f>
        <v>0</v>
      </c>
      <c r="DH1079" s="31">
        <f>IF(MAX($D1079:DG1079)+DH$915=DH$914-IF(SUM($D1079:DF1079)=0,$C1079,0),DH$914,IF(MAX($D1079:DG1079)+DM$915=DH$914-IF(SUM($D1079:DF1079)=0,$C1079,0),DH$914,0))</f>
        <v>0</v>
      </c>
      <c r="DI1079" s="31">
        <f>IF(MAX($D1079:DH1079)+DI$915=DI$914-IF(SUM($D1079:DG1079)=0,$C1079,0),DI$914,IF(MAX($D1079:DH1079)+DN$915=DI$914-IF(SUM($D1079:DG1079)=0,$C1079,0),DI$914,0))</f>
        <v>0</v>
      </c>
      <c r="DJ1079" s="31">
        <f>IF(MAX($D1079:DI1079)+DJ$915=DJ$914-IF(SUM($D1079:DH1079)=0,$C1079,0),DJ$914,IF(MAX($D1079:DI1079)+DO$915=DJ$914-IF(SUM($D1079:DH1079)=0,$C1079,0),DJ$914,0))</f>
        <v>0</v>
      </c>
      <c r="DK1079" s="31">
        <f>IF(MAX($D1079:DJ1079)+DK$915=DK$914-IF(SUM($D1079:DI1079)=0,$C1079,0),DK$914,IF(MAX($D1079:DJ1079)+DP$915=DK$914-IF(SUM($D1079:DI1079)=0,$C1079,0),DK$914,0))</f>
        <v>111</v>
      </c>
      <c r="DL1079" s="31">
        <f>IF(MAX($D1079:DK1079)+DL$915=DL$914-IF(SUM($D1079:DJ1079)=0,$C1079,0),DL$914,IF(MAX($D1079:DK1079)+DQ$915=DL$914-IF(SUM($D1079:DJ1079)=0,$C1079,0),DL$914,0))</f>
        <v>0</v>
      </c>
      <c r="DM1079" s="31">
        <f>IF(MAX($D1079:DL1079)+DM$915=DM$914-IF(SUM($D1079:DK1079)=0,$C1079,0),DM$914,IF(MAX($D1079:DL1079)+DR$915=DM$914-IF(SUM($D1079:DK1079)=0,$C1079,0),DM$914,0))</f>
        <v>0</v>
      </c>
      <c r="DN1079" s="31">
        <f>IF(MAX($D1079:DM1079)+DN$915=DN$914-IF(SUM($D1079:DL1079)=0,$C1079,0),DN$914,IF(MAX($D1079:DM1079)+DS$915=DN$914-IF(SUM($D1079:DL1079)=0,$C1079,0),DN$914,0))</f>
        <v>0</v>
      </c>
      <c r="DO1079" s="31">
        <f>IF(MAX($D1079:DN1079)+DO$915=DO$914-IF(SUM($D1079:DM1079)=0,$C1079,0),DO$914,IF(MAX($D1079:DN1079)+DT$915=DO$914-IF(SUM($D1079:DM1079)=0,$C1079,0),DO$914,0))</f>
        <v>0</v>
      </c>
      <c r="DP1079" s="31">
        <f>IF(MAX($D1079:DO1079)+DP$915=DP$914-IF(SUM($D1079:DN1079)=0,$C1079,0),DP$914,IF(MAX($D1079:DO1079)+DU$915=DP$914-IF(SUM($D1079:DN1079)=0,$C1079,0),DP$914,0))</f>
        <v>0</v>
      </c>
      <c r="DQ1079" s="31">
        <f>IF(MAX($D1079:DP1079)+DQ$915=DQ$914-IF(SUM($D1079:DO1079)=0,$C1079,0),DQ$914,IF(MAX($D1079:DP1079)+DV$915=DQ$914-IF(SUM($D1079:DO1079)=0,$C1079,0),DQ$914,0))</f>
        <v>0</v>
      </c>
      <c r="DR1079" s="31">
        <f>IF(MAX($D1079:DQ1079)+DR$915=DR$914-IF(SUM($D1079:DP1079)=0,$C1079,0),DR$914,IF(MAX($D1079:DQ1079)+DW$915=DR$914-IF(SUM($D1079:DP1079)=0,$C1079,0),DR$914,0))</f>
        <v>0</v>
      </c>
      <c r="DS1079" s="31">
        <f>IF(MAX($D1079:DR1079)+DS$915=DS$914-IF(SUM($D1079:DQ1079)=0,$C1079,0),DS$914,IF(MAX($D1079:DR1079)+DX$915=DS$914-IF(SUM($D1079:DQ1079)=0,$C1079,0),DS$914,0))</f>
        <v>0</v>
      </c>
      <c r="DT1079" s="31">
        <f>IF(MAX($D1079:DS1079)+DT$915=DT$914-IF(SUM($D1079:DR1079)=0,$C1079,0),DT$914,IF(MAX($D1079:DS1079)+DY$915=DT$914-IF(SUM($D1079:DR1079)=0,$C1079,0),DT$914,0))</f>
        <v>0</v>
      </c>
      <c r="DU1079" s="31">
        <f>IF(MAX($D1079:DT1079)+DU$915=DU$914-IF(SUM($D1079:DS1079)=0,$C1079,0),DU$914,IF(MAX($D1079:DT1079)+DZ$915=DU$914-IF(SUM($D1079:DS1079)=0,$C1079,0),DU$914,0))</f>
        <v>0</v>
      </c>
      <c r="DV1079" s="31">
        <f>IF(MAX($D1079:DU1079)+DV$915=DV$914-IF(SUM($D1079:DT1079)=0,$C1079,0),DV$914,IF(MAX($D1079:DU1079)+EA$915=DV$914-IF(SUM($D1079:DT1079)=0,$C1079,0),DV$914,0))</f>
        <v>0</v>
      </c>
      <c r="DW1079" s="31">
        <f>IF(MAX($D1079:DV1079)+DW$915=DW$914-IF(SUM($D1079:DU1079)=0,$C1079,0),DW$914,IF(MAX($D1079:DV1079)+EB$915=DW$914-IF(SUM($D1079:DU1079)=0,$C1079,0),DW$914,0))</f>
        <v>0</v>
      </c>
      <c r="DX1079" s="31">
        <f>IF(MAX($D1079:DW1079)+DX$915=DX$914-IF(SUM($D1079:DV1079)=0,$C1079,0),DX$914,IF(MAX($D1079:DW1079)+EC$915=DX$914-IF(SUM($D1079:DV1079)=0,$C1079,0),DX$914,0))</f>
        <v>0</v>
      </c>
      <c r="DY1079" s="31">
        <f>IF(MAX($D1079:DX1079)+DY$915=DY$914-IF(SUM($D1079:DW1079)=0,$C1079,0),DY$914,IF(MAX($D1079:DX1079)+ED$915=DY$914-IF(SUM($D1079:DW1079)=0,$C1079,0),DY$914,0))</f>
        <v>0</v>
      </c>
      <c r="DZ1079" s="31"/>
      <c r="EA1079" s="31"/>
      <c r="EB1079" s="31"/>
      <c r="EC1079" s="31"/>
      <c r="ED1079" s="31"/>
      <c r="EE1079">
        <f>IF(EE1080=0,0,EE1080)</f>
        <v>38.358904922195052</v>
      </c>
      <c r="EF1079" s="31"/>
      <c r="EG1079" s="31"/>
      <c r="EH1079" s="31"/>
      <c r="EI1079" s="31"/>
      <c r="EJ1079" s="31"/>
      <c r="EK1079" s="31"/>
      <c r="EL1079" s="31"/>
      <c r="EM1079" s="31"/>
      <c r="EN1079" s="31"/>
      <c r="EO1079" s="31"/>
      <c r="EP1079" s="31"/>
      <c r="EQ1079" s="31"/>
      <c r="ER1079" s="31"/>
      <c r="ES1079" s="31"/>
      <c r="ET1079" s="31"/>
      <c r="EU1079" s="31"/>
      <c r="EV1079" s="31"/>
      <c r="EW1079" s="31"/>
      <c r="EX1079" s="31"/>
      <c r="EY1079" s="31"/>
      <c r="EZ1079" s="31"/>
      <c r="FA1079" s="31"/>
      <c r="FB1079" s="31"/>
      <c r="FC1079" s="31"/>
      <c r="FD1079" s="31"/>
      <c r="FE1079" s="31"/>
      <c r="FF1079" s="31"/>
      <c r="FG1079" s="31"/>
      <c r="FH1079" s="31"/>
      <c r="FI1079" s="31"/>
      <c r="FJ1079" s="31"/>
      <c r="FK1079" s="31"/>
      <c r="FL1079" s="31"/>
      <c r="FM1079" s="31"/>
      <c r="FN1079" s="31"/>
      <c r="FO1079" s="31"/>
      <c r="FP1079" s="31"/>
      <c r="FQ1079" s="31"/>
      <c r="FR1079" s="31"/>
      <c r="FS1079" s="31"/>
      <c r="FT1079" s="31"/>
      <c r="FU1079" s="31"/>
      <c r="FV1079" s="31"/>
      <c r="FW1079" s="31"/>
      <c r="FX1079" s="31"/>
      <c r="FY1079" s="31"/>
      <c r="FZ1079" s="31"/>
      <c r="GA1079" s="31"/>
      <c r="GB1079" s="31"/>
      <c r="GC1079" s="31"/>
      <c r="GD1079" s="31"/>
      <c r="GE1079" s="31"/>
      <c r="GF1079" s="31"/>
      <c r="GG1079" s="31"/>
      <c r="GH1079" s="31"/>
      <c r="GI1079" s="31"/>
      <c r="GJ1079" s="31"/>
      <c r="GK1079" s="31"/>
      <c r="GL1079" s="31"/>
      <c r="GM1079" s="31"/>
      <c r="GN1079" s="31"/>
      <c r="GO1079" s="31"/>
      <c r="GP1079" s="31"/>
      <c r="GQ1079" s="31"/>
      <c r="GR1079" s="31"/>
      <c r="GS1079" s="31"/>
      <c r="GT1079" s="31"/>
      <c r="GU1079" s="31"/>
      <c r="GV1079" s="31"/>
      <c r="GW1079" s="31"/>
      <c r="GX1079" s="31"/>
      <c r="GY1079" s="31"/>
      <c r="GZ1079" s="31"/>
      <c r="HA1079" s="31"/>
    </row>
    <row r="1080" spans="1:213" x14ac:dyDescent="0.25">
      <c r="A1080" s="19">
        <f t="shared" si="2041"/>
        <v>82</v>
      </c>
      <c r="B1080" s="28">
        <f>B1078+1</f>
        <v>1982</v>
      </c>
      <c r="C1080">
        <f t="shared" si="2042"/>
        <v>81</v>
      </c>
      <c r="CG1080" s="32">
        <f>CG865</f>
        <v>19.179452461097526</v>
      </c>
      <c r="CH1080">
        <f t="shared" ref="CH1080:DY1080" si="2059">IF(CH$507=CH1079,CH865,0)</f>
        <v>0</v>
      </c>
      <c r="CI1080">
        <f t="shared" si="2059"/>
        <v>0</v>
      </c>
      <c r="CJ1080">
        <f t="shared" si="2059"/>
        <v>0</v>
      </c>
      <c r="CK1080">
        <f t="shared" si="2059"/>
        <v>0</v>
      </c>
      <c r="CL1080">
        <f t="shared" si="2059"/>
        <v>0</v>
      </c>
      <c r="CM1080">
        <f t="shared" si="2059"/>
        <v>0</v>
      </c>
      <c r="CN1080">
        <f t="shared" si="2059"/>
        <v>0</v>
      </c>
      <c r="CO1080">
        <f t="shared" si="2059"/>
        <v>0</v>
      </c>
      <c r="CP1080">
        <f t="shared" si="2059"/>
        <v>0</v>
      </c>
      <c r="CQ1080">
        <f t="shared" si="2059"/>
        <v>0</v>
      </c>
      <c r="CR1080">
        <f t="shared" si="2059"/>
        <v>0</v>
      </c>
      <c r="CS1080">
        <f t="shared" si="2059"/>
        <v>0</v>
      </c>
      <c r="CT1080">
        <f t="shared" si="2059"/>
        <v>0</v>
      </c>
      <c r="CU1080">
        <f t="shared" si="2059"/>
        <v>0</v>
      </c>
      <c r="CV1080">
        <f t="shared" si="2059"/>
        <v>0</v>
      </c>
      <c r="CW1080">
        <f t="shared" si="2059"/>
        <v>0</v>
      </c>
      <c r="CX1080">
        <f t="shared" si="2059"/>
        <v>0</v>
      </c>
      <c r="CY1080">
        <f t="shared" si="2059"/>
        <v>0</v>
      </c>
      <c r="CZ1080">
        <f t="shared" si="2059"/>
        <v>0</v>
      </c>
      <c r="DA1080">
        <f t="shared" si="2059"/>
        <v>0</v>
      </c>
      <c r="DB1080">
        <f t="shared" si="2059"/>
        <v>0</v>
      </c>
      <c r="DC1080">
        <f t="shared" si="2059"/>
        <v>0</v>
      </c>
      <c r="DD1080">
        <f t="shared" si="2059"/>
        <v>0</v>
      </c>
      <c r="DE1080">
        <f t="shared" si="2059"/>
        <v>0</v>
      </c>
      <c r="DF1080">
        <f t="shared" si="2059"/>
        <v>0</v>
      </c>
      <c r="DG1080">
        <f t="shared" si="2059"/>
        <v>0</v>
      </c>
      <c r="DH1080">
        <f t="shared" si="2059"/>
        <v>0</v>
      </c>
      <c r="DI1080">
        <f t="shared" si="2059"/>
        <v>0</v>
      </c>
      <c r="DJ1080">
        <f t="shared" si="2059"/>
        <v>0</v>
      </c>
      <c r="DK1080">
        <f t="shared" si="2059"/>
        <v>19.179452461097526</v>
      </c>
      <c r="DL1080">
        <f t="shared" si="2059"/>
        <v>0</v>
      </c>
      <c r="DM1080">
        <f t="shared" si="2059"/>
        <v>0</v>
      </c>
      <c r="DN1080">
        <f t="shared" si="2059"/>
        <v>0</v>
      </c>
      <c r="DO1080">
        <f t="shared" si="2059"/>
        <v>0</v>
      </c>
      <c r="DP1080">
        <f t="shared" si="2059"/>
        <v>0</v>
      </c>
      <c r="DQ1080">
        <f t="shared" si="2059"/>
        <v>0</v>
      </c>
      <c r="DR1080">
        <f t="shared" si="2059"/>
        <v>0</v>
      </c>
      <c r="DS1080">
        <f t="shared" si="2059"/>
        <v>0</v>
      </c>
      <c r="DT1080">
        <f t="shared" si="2059"/>
        <v>0</v>
      </c>
      <c r="DU1080">
        <f t="shared" si="2059"/>
        <v>0</v>
      </c>
      <c r="DV1080">
        <f t="shared" si="2059"/>
        <v>0</v>
      </c>
      <c r="DW1080">
        <f t="shared" si="2059"/>
        <v>0</v>
      </c>
      <c r="DX1080">
        <f t="shared" si="2059"/>
        <v>0</v>
      </c>
      <c r="DY1080">
        <f t="shared" si="2059"/>
        <v>0</v>
      </c>
      <c r="EE1080" s="13">
        <f>SUM(D1080:EC1080)</f>
        <v>38.358904922195052</v>
      </c>
    </row>
    <row r="1081" spans="1:213" x14ac:dyDescent="0.25">
      <c r="A1081" s="19">
        <f t="shared" si="2041"/>
        <v>83</v>
      </c>
      <c r="B1081" s="28"/>
      <c r="C1081">
        <f t="shared" si="2042"/>
        <v>82</v>
      </c>
      <c r="CI1081" s="31">
        <f>IF(MAX($D1081:CH1081)+CI$915=CI$914-IF(SUM($D1081:CG1081)=0,$C1081,0),CI$914,IF(MAX($D1081:CH1081)+CN$915=CI$914-IF(SUM($D1081:CG1081)=0,$C1081,0),CI$914,0))</f>
        <v>0</v>
      </c>
      <c r="CJ1081" s="31">
        <f>IF(MAX($D1081:CI1081)+CJ$915=CJ$914-IF(SUM($D1081:CH1081)=0,$C1081,0),CJ$914,IF(MAX($D1081:CI1081)+CO$915=CJ$914-IF(SUM($D1081:CH1081)=0,$C1081,0),CJ$914,0))</f>
        <v>0</v>
      </c>
      <c r="CK1081" s="31">
        <f>IF(MAX($D1081:CJ1081)+CK$915=CK$914-IF(SUM($D1081:CI1081)=0,$C1081,0),CK$914,IF(MAX($D1081:CJ1081)+CP$915=CK$914-IF(SUM($D1081:CI1081)=0,$C1081,0),CK$914,0))</f>
        <v>0</v>
      </c>
      <c r="CL1081" s="31">
        <f>IF(MAX($D1081:CK1081)+CL$915=CL$914-IF(SUM($D1081:CJ1081)=0,$C1081,0),CL$914,IF(MAX($D1081:CK1081)+CQ$915=CL$914-IF(SUM($D1081:CJ1081)=0,$C1081,0),CL$914,0))</f>
        <v>0</v>
      </c>
      <c r="CM1081" s="31">
        <f>IF(MAX($D1081:CL1081)+CM$915=CM$914-IF(SUM($D1081:CK1081)=0,$C1081,0),CM$914,IF(MAX($D1081:CL1081)+CR$915=CM$914-IF(SUM($D1081:CK1081)=0,$C1081,0),CM$914,0))</f>
        <v>0</v>
      </c>
      <c r="CN1081" s="31">
        <f>IF(MAX($D1081:CM1081)+CN$915=CN$914-IF(SUM($D1081:CL1081)=0,$C1081,0),CN$914,IF(MAX($D1081:CM1081)+CS$915=CN$914-IF(SUM($D1081:CL1081)=0,$C1081,0),CN$914,0))</f>
        <v>0</v>
      </c>
      <c r="CO1081" s="31">
        <f>IF(MAX($D1081:CN1081)+CO$915=CO$914-IF(SUM($D1081:CM1081)=0,$C1081,0),CO$914,IF(MAX($D1081:CN1081)+CT$915=CO$914-IF(SUM($D1081:CM1081)=0,$C1081,0),CO$914,0))</f>
        <v>0</v>
      </c>
      <c r="CP1081" s="31">
        <f>IF(MAX($D1081:CO1081)+CP$915=CP$914-IF(SUM($D1081:CN1081)=0,$C1081,0),CP$914,IF(MAX($D1081:CO1081)+CU$915=CP$914-IF(SUM($D1081:CN1081)=0,$C1081,0),CP$914,0))</f>
        <v>0</v>
      </c>
      <c r="CQ1081" s="31">
        <f>IF(MAX($D1081:CP1081)+CQ$915=CQ$914-IF(SUM($D1081:CO1081)=0,$C1081,0),CQ$914,IF(MAX($D1081:CP1081)+CV$915=CQ$914-IF(SUM($D1081:CO1081)=0,$C1081,0),CQ$914,0))</f>
        <v>0</v>
      </c>
      <c r="CR1081" s="31">
        <f>IF(MAX($D1081:CQ1081)+CR$915=CR$914-IF(SUM($D1081:CP1081)=0,$C1081,0),CR$914,IF(MAX($D1081:CQ1081)+CW$915=CR$914-IF(SUM($D1081:CP1081)=0,$C1081,0),CR$914,0))</f>
        <v>0</v>
      </c>
      <c r="CS1081" s="31">
        <f>IF(MAX($D1081:CR1081)+CS$915=CS$914-IF(SUM($D1081:CQ1081)=0,$C1081,0),CS$914,IF(MAX($D1081:CR1081)+CX$915=CS$914-IF(SUM($D1081:CQ1081)=0,$C1081,0),CS$914,0))</f>
        <v>0</v>
      </c>
      <c r="CT1081" s="31">
        <f>IF(MAX($D1081:CS1081)+CT$915=CT$914-IF(SUM($D1081:CR1081)=0,$C1081,0),CT$914,IF(MAX($D1081:CS1081)+CY$915=CT$914-IF(SUM($D1081:CR1081)=0,$C1081,0),CT$914,0))</f>
        <v>0</v>
      </c>
      <c r="CU1081" s="31">
        <f>IF(MAX($D1081:CT1081)+CU$915=CU$914-IF(SUM($D1081:CS1081)=0,$C1081,0),CU$914,IF(MAX($D1081:CT1081)+CZ$915=CU$914-IF(SUM($D1081:CS1081)=0,$C1081,0),CU$914,0))</f>
        <v>0</v>
      </c>
      <c r="CV1081" s="31">
        <f>IF(MAX($D1081:CU1081)+CV$915=CV$914-IF(SUM($D1081:CT1081)=0,$C1081,0),CV$914,IF(MAX($D1081:CU1081)+DA$915=CV$914-IF(SUM($D1081:CT1081)=0,$C1081,0),CV$914,0))</f>
        <v>0</v>
      </c>
      <c r="CW1081" s="31">
        <f>IF(MAX($D1081:CV1081)+CW$915=CW$914-IF(SUM($D1081:CU1081)=0,$C1081,0),CW$914,IF(MAX($D1081:CV1081)+DB$915=CW$914-IF(SUM($D1081:CU1081)=0,$C1081,0),CW$914,0))</f>
        <v>0</v>
      </c>
      <c r="CX1081" s="31">
        <f>IF(MAX($D1081:CW1081)+CX$915=CX$914-IF(SUM($D1081:CV1081)=0,$C1081,0),CX$914,IF(MAX($D1081:CW1081)+DC$915=CX$914-IF(SUM($D1081:CV1081)=0,$C1081,0),CX$914,0))</f>
        <v>0</v>
      </c>
      <c r="CY1081" s="31">
        <f>IF(MAX($D1081:CX1081)+CY$915=CY$914-IF(SUM($D1081:CW1081)=0,$C1081,0),CY$914,IF(MAX($D1081:CX1081)+DD$915=CY$914-IF(SUM($D1081:CW1081)=0,$C1081,0),CY$914,0))</f>
        <v>0</v>
      </c>
      <c r="CZ1081" s="31">
        <f>IF(MAX($D1081:CY1081)+CZ$915=CZ$914-IF(SUM($D1081:CX1081)=0,$C1081,0),CZ$914,IF(MAX($D1081:CY1081)+DE$915=CZ$914-IF(SUM($D1081:CX1081)=0,$C1081,0),CZ$914,0))</f>
        <v>0</v>
      </c>
      <c r="DA1081" s="31">
        <f>IF(MAX($D1081:CZ1081)+DA$915=DA$914-IF(SUM($D1081:CY1081)=0,$C1081,0),DA$914,IF(MAX($D1081:CZ1081)+DF$915=DA$914-IF(SUM($D1081:CY1081)=0,$C1081,0),DA$914,0))</f>
        <v>0</v>
      </c>
      <c r="DB1081" s="31">
        <f>IF(MAX($D1081:DA1081)+DB$915=DB$914-IF(SUM($D1081:CZ1081)=0,$C1081,0),DB$914,IF(MAX($D1081:DA1081)+DG$915=DB$914-IF(SUM($D1081:CZ1081)=0,$C1081,0),DB$914,0))</f>
        <v>0</v>
      </c>
      <c r="DC1081" s="31">
        <f>IF(MAX($D1081:DB1081)+DC$915=DC$914-IF(SUM($D1081:DA1081)=0,$C1081,0),DC$914,IF(MAX($D1081:DB1081)+DH$915=DC$914-IF(SUM($D1081:DA1081)=0,$C1081,0),DC$914,0))</f>
        <v>0</v>
      </c>
      <c r="DD1081" s="31">
        <f>IF(MAX($D1081:DC1081)+DD$915=DD$914-IF(SUM($D1081:DB1081)=0,$C1081,0),DD$914,IF(MAX($D1081:DC1081)+DI$915=DD$914-IF(SUM($D1081:DB1081)=0,$C1081,0),DD$914,0))</f>
        <v>0</v>
      </c>
      <c r="DE1081" s="31">
        <f>IF(MAX($D1081:DD1081)+DE$915=DE$914-IF(SUM($D1081:DC1081)=0,$C1081,0),DE$914,IF(MAX($D1081:DD1081)+DJ$915=DE$914-IF(SUM($D1081:DC1081)=0,$C1081,0),DE$914,0))</f>
        <v>0</v>
      </c>
      <c r="DF1081" s="31">
        <f>IF(MAX($D1081:DE1081)+DF$915=DF$914-IF(SUM($D1081:DD1081)=0,$C1081,0),DF$914,IF(MAX($D1081:DE1081)+DK$915=DF$914-IF(SUM($D1081:DD1081)=0,$C1081,0),DF$914,0))</f>
        <v>0</v>
      </c>
      <c r="DG1081" s="31">
        <f>IF(MAX($D1081:DF1081)+DG$915=DG$914-IF(SUM($D1081:DE1081)=0,$C1081,0),DG$914,IF(MAX($D1081:DF1081)+DL$915=DG$914-IF(SUM($D1081:DE1081)=0,$C1081,0),DG$914,0))</f>
        <v>0</v>
      </c>
      <c r="DH1081" s="31">
        <f>IF(MAX($D1081:DG1081)+DH$915=DH$914-IF(SUM($D1081:DF1081)=0,$C1081,0),DH$914,IF(MAX($D1081:DG1081)+DM$915=DH$914-IF(SUM($D1081:DF1081)=0,$C1081,0),DH$914,0))</f>
        <v>0</v>
      </c>
      <c r="DI1081" s="31">
        <f>IF(MAX($D1081:DH1081)+DI$915=DI$914-IF(SUM($D1081:DG1081)=0,$C1081,0),DI$914,IF(MAX($D1081:DH1081)+DN$915=DI$914-IF(SUM($D1081:DG1081)=0,$C1081,0),DI$914,0))</f>
        <v>0</v>
      </c>
      <c r="DJ1081" s="31">
        <f>IF(MAX($D1081:DI1081)+DJ$915=DJ$914-IF(SUM($D1081:DH1081)=0,$C1081,0),DJ$914,IF(MAX($D1081:DI1081)+DO$915=DJ$914-IF(SUM($D1081:DH1081)=0,$C1081,0),DJ$914,0))</f>
        <v>0</v>
      </c>
      <c r="DK1081" s="31">
        <f>IF(MAX($D1081:DJ1081)+DK$915=DK$914-IF(SUM($D1081:DI1081)=0,$C1081,0),DK$914,IF(MAX($D1081:DJ1081)+DP$915=DK$914-IF(SUM($D1081:DI1081)=0,$C1081,0),DK$914,0))</f>
        <v>0</v>
      </c>
      <c r="DL1081" s="31">
        <f>IF(MAX($D1081:DK1081)+DL$915=DL$914-IF(SUM($D1081:DJ1081)=0,$C1081,0),DL$914,IF(MAX($D1081:DK1081)+DQ$915=DL$914-IF(SUM($D1081:DJ1081)=0,$C1081,0),DL$914,0))</f>
        <v>112</v>
      </c>
      <c r="DM1081" s="31">
        <f>IF(MAX($D1081:DL1081)+DM$915=DM$914-IF(SUM($D1081:DK1081)=0,$C1081,0),DM$914,IF(MAX($D1081:DL1081)+DR$915=DM$914-IF(SUM($D1081:DK1081)=0,$C1081,0),DM$914,0))</f>
        <v>0</v>
      </c>
      <c r="DN1081" s="31">
        <f>IF(MAX($D1081:DM1081)+DN$915=DN$914-IF(SUM($D1081:DL1081)=0,$C1081,0),DN$914,IF(MAX($D1081:DM1081)+DS$915=DN$914-IF(SUM($D1081:DL1081)=0,$C1081,0),DN$914,0))</f>
        <v>0</v>
      </c>
      <c r="DO1081" s="31">
        <f>IF(MAX($D1081:DN1081)+DO$915=DO$914-IF(SUM($D1081:DM1081)=0,$C1081,0),DO$914,IF(MAX($D1081:DN1081)+DT$915=DO$914-IF(SUM($D1081:DM1081)=0,$C1081,0),DO$914,0))</f>
        <v>0</v>
      </c>
      <c r="DP1081" s="31">
        <f>IF(MAX($D1081:DO1081)+DP$915=DP$914-IF(SUM($D1081:DN1081)=0,$C1081,0),DP$914,IF(MAX($D1081:DO1081)+DU$915=DP$914-IF(SUM($D1081:DN1081)=0,$C1081,0),DP$914,0))</f>
        <v>0</v>
      </c>
      <c r="DQ1081" s="31">
        <f>IF(MAX($D1081:DP1081)+DQ$915=DQ$914-IF(SUM($D1081:DO1081)=0,$C1081,0),DQ$914,IF(MAX($D1081:DP1081)+DV$915=DQ$914-IF(SUM($D1081:DO1081)=0,$C1081,0),DQ$914,0))</f>
        <v>0</v>
      </c>
      <c r="DR1081" s="31">
        <f>IF(MAX($D1081:DQ1081)+DR$915=DR$914-IF(SUM($D1081:DP1081)=0,$C1081,0),DR$914,IF(MAX($D1081:DQ1081)+DW$915=DR$914-IF(SUM($D1081:DP1081)=0,$C1081,0),DR$914,0))</f>
        <v>0</v>
      </c>
      <c r="DS1081" s="31">
        <f>IF(MAX($D1081:DR1081)+DS$915=DS$914-IF(SUM($D1081:DQ1081)=0,$C1081,0),DS$914,IF(MAX($D1081:DR1081)+DX$915=DS$914-IF(SUM($D1081:DQ1081)=0,$C1081,0),DS$914,0))</f>
        <v>0</v>
      </c>
      <c r="DT1081" s="31">
        <f>IF(MAX($D1081:DS1081)+DT$915=DT$914-IF(SUM($D1081:DR1081)=0,$C1081,0),DT$914,IF(MAX($D1081:DS1081)+DY$915=DT$914-IF(SUM($D1081:DR1081)=0,$C1081,0),DT$914,0))</f>
        <v>0</v>
      </c>
      <c r="DU1081" s="31">
        <f>IF(MAX($D1081:DT1081)+DU$915=DU$914-IF(SUM($D1081:DS1081)=0,$C1081,0),DU$914,IF(MAX($D1081:DT1081)+DZ$915=DU$914-IF(SUM($D1081:DS1081)=0,$C1081,0),DU$914,0))</f>
        <v>0</v>
      </c>
      <c r="DV1081" s="31">
        <f>IF(MAX($D1081:DU1081)+DV$915=DV$914-IF(SUM($D1081:DT1081)=0,$C1081,0),DV$914,IF(MAX($D1081:DU1081)+EA$915=DV$914-IF(SUM($D1081:DT1081)=0,$C1081,0),DV$914,0))</f>
        <v>0</v>
      </c>
      <c r="DW1081" s="31">
        <f>IF(MAX($D1081:DV1081)+DW$915=DW$914-IF(SUM($D1081:DU1081)=0,$C1081,0),DW$914,IF(MAX($D1081:DV1081)+EB$915=DW$914-IF(SUM($D1081:DU1081)=0,$C1081,0),DW$914,0))</f>
        <v>0</v>
      </c>
      <c r="DX1081" s="31">
        <f>IF(MAX($D1081:DW1081)+DX$915=DX$914-IF(SUM($D1081:DV1081)=0,$C1081,0),DX$914,IF(MAX($D1081:DW1081)+EC$915=DX$914-IF(SUM($D1081:DV1081)=0,$C1081,0),DX$914,0))</f>
        <v>0</v>
      </c>
      <c r="DY1081" s="31">
        <f>IF(MAX($D1081:DX1081)+DY$915=DY$914-IF(SUM($D1081:DW1081)=0,$C1081,0),DY$914,IF(MAX($D1081:DX1081)+ED$915=DY$914-IF(SUM($D1081:DW1081)=0,$C1081,0),DY$914,0))</f>
        <v>0</v>
      </c>
      <c r="DZ1081" s="31"/>
      <c r="EA1081" s="31"/>
      <c r="EB1081" s="31"/>
      <c r="EC1081" s="31"/>
      <c r="ED1081" s="31"/>
      <c r="EE1081">
        <f>IF(EE1082=0,0,EE1082)</f>
        <v>38.358904922195052</v>
      </c>
      <c r="EF1081" s="31"/>
      <c r="EG1081" s="31"/>
      <c r="EH1081" s="31"/>
      <c r="EI1081" s="31"/>
      <c r="EJ1081" s="31"/>
      <c r="EK1081" s="31"/>
      <c r="EL1081" s="31"/>
      <c r="EM1081" s="31"/>
      <c r="EN1081" s="31"/>
      <c r="EO1081" s="31"/>
      <c r="EP1081" s="31"/>
      <c r="EQ1081" s="31"/>
      <c r="ER1081" s="31"/>
      <c r="ES1081" s="31"/>
      <c r="ET1081" s="31"/>
      <c r="EU1081" s="31"/>
      <c r="EV1081" s="31"/>
      <c r="EW1081" s="31"/>
      <c r="EX1081" s="31"/>
      <c r="EY1081" s="31"/>
      <c r="EZ1081" s="31"/>
      <c r="FA1081" s="31"/>
      <c r="FB1081" s="31"/>
      <c r="FC1081" s="31"/>
      <c r="FD1081" s="31"/>
      <c r="FE1081" s="31"/>
      <c r="FF1081" s="31"/>
      <c r="FG1081" s="31"/>
      <c r="FH1081" s="31"/>
      <c r="FI1081" s="31"/>
      <c r="FJ1081" s="31"/>
      <c r="FK1081" s="31"/>
      <c r="FL1081" s="31"/>
      <c r="FM1081" s="31"/>
      <c r="FN1081" s="31"/>
      <c r="FO1081" s="31"/>
      <c r="FP1081" s="31"/>
      <c r="FQ1081" s="31"/>
      <c r="FR1081" s="31"/>
      <c r="FS1081" s="31"/>
      <c r="FT1081" s="31"/>
      <c r="FU1081" s="31"/>
      <c r="FV1081" s="31"/>
      <c r="FW1081" s="31"/>
      <c r="FX1081" s="31"/>
      <c r="FY1081" s="31"/>
      <c r="FZ1081" s="31"/>
      <c r="GA1081" s="31"/>
      <c r="GB1081" s="31"/>
      <c r="GC1081" s="31"/>
      <c r="GD1081" s="31"/>
      <c r="GE1081" s="31"/>
      <c r="GF1081" s="31"/>
      <c r="GG1081" s="31"/>
      <c r="GH1081" s="31"/>
      <c r="GI1081" s="31"/>
      <c r="GJ1081" s="31"/>
      <c r="GK1081" s="31"/>
      <c r="GL1081" s="31"/>
      <c r="GM1081" s="31"/>
      <c r="GN1081" s="31"/>
      <c r="GO1081" s="31"/>
      <c r="GP1081" s="31"/>
      <c r="GQ1081" s="31"/>
      <c r="GR1081" s="31"/>
      <c r="GS1081" s="31"/>
      <c r="GT1081" s="31"/>
      <c r="GU1081" s="31"/>
      <c r="GV1081" s="31"/>
      <c r="GW1081" s="31"/>
      <c r="GX1081" s="31"/>
      <c r="GY1081" s="31"/>
      <c r="GZ1081" s="31"/>
      <c r="HA1081" s="31"/>
      <c r="HB1081" s="31"/>
    </row>
    <row r="1082" spans="1:213" x14ac:dyDescent="0.25">
      <c r="A1082" s="19">
        <f t="shared" si="2041"/>
        <v>83</v>
      </c>
      <c r="B1082" s="28">
        <f>B1080+1</f>
        <v>1983</v>
      </c>
      <c r="C1082">
        <f t="shared" si="2042"/>
        <v>82</v>
      </c>
      <c r="CH1082" s="32">
        <f>CH866</f>
        <v>19.179452461097526</v>
      </c>
      <c r="CI1082">
        <f t="shared" ref="CI1082:DY1082" si="2060">IF(CI$507=CI1081,CI866,0)</f>
        <v>0</v>
      </c>
      <c r="CJ1082">
        <f t="shared" si="2060"/>
        <v>0</v>
      </c>
      <c r="CK1082">
        <f t="shared" si="2060"/>
        <v>0</v>
      </c>
      <c r="CL1082">
        <f t="shared" si="2060"/>
        <v>0</v>
      </c>
      <c r="CM1082">
        <f t="shared" si="2060"/>
        <v>0</v>
      </c>
      <c r="CN1082">
        <f t="shared" si="2060"/>
        <v>0</v>
      </c>
      <c r="CO1082">
        <f t="shared" si="2060"/>
        <v>0</v>
      </c>
      <c r="CP1082">
        <f t="shared" si="2060"/>
        <v>0</v>
      </c>
      <c r="CQ1082">
        <f t="shared" si="2060"/>
        <v>0</v>
      </c>
      <c r="CR1082">
        <f t="shared" si="2060"/>
        <v>0</v>
      </c>
      <c r="CS1082">
        <f t="shared" si="2060"/>
        <v>0</v>
      </c>
      <c r="CT1082">
        <f t="shared" si="2060"/>
        <v>0</v>
      </c>
      <c r="CU1082">
        <f t="shared" si="2060"/>
        <v>0</v>
      </c>
      <c r="CV1082">
        <f t="shared" si="2060"/>
        <v>0</v>
      </c>
      <c r="CW1082">
        <f t="shared" si="2060"/>
        <v>0</v>
      </c>
      <c r="CX1082">
        <f t="shared" si="2060"/>
        <v>0</v>
      </c>
      <c r="CY1082">
        <f t="shared" si="2060"/>
        <v>0</v>
      </c>
      <c r="CZ1082">
        <f t="shared" si="2060"/>
        <v>0</v>
      </c>
      <c r="DA1082">
        <f t="shared" si="2060"/>
        <v>0</v>
      </c>
      <c r="DB1082">
        <f t="shared" si="2060"/>
        <v>0</v>
      </c>
      <c r="DC1082">
        <f t="shared" si="2060"/>
        <v>0</v>
      </c>
      <c r="DD1082">
        <f t="shared" si="2060"/>
        <v>0</v>
      </c>
      <c r="DE1082">
        <f t="shared" si="2060"/>
        <v>0</v>
      </c>
      <c r="DF1082">
        <f t="shared" si="2060"/>
        <v>0</v>
      </c>
      <c r="DG1082">
        <f t="shared" si="2060"/>
        <v>0</v>
      </c>
      <c r="DH1082">
        <f t="shared" si="2060"/>
        <v>0</v>
      </c>
      <c r="DI1082">
        <f t="shared" si="2060"/>
        <v>0</v>
      </c>
      <c r="DJ1082">
        <f t="shared" si="2060"/>
        <v>0</v>
      </c>
      <c r="DK1082">
        <f t="shared" si="2060"/>
        <v>0</v>
      </c>
      <c r="DL1082">
        <f t="shared" si="2060"/>
        <v>19.179452461097526</v>
      </c>
      <c r="DM1082">
        <f t="shared" si="2060"/>
        <v>0</v>
      </c>
      <c r="DN1082">
        <f t="shared" si="2060"/>
        <v>0</v>
      </c>
      <c r="DO1082">
        <f t="shared" si="2060"/>
        <v>0</v>
      </c>
      <c r="DP1082">
        <f t="shared" si="2060"/>
        <v>0</v>
      </c>
      <c r="DQ1082">
        <f t="shared" si="2060"/>
        <v>0</v>
      </c>
      <c r="DR1082">
        <f t="shared" si="2060"/>
        <v>0</v>
      </c>
      <c r="DS1082">
        <f t="shared" si="2060"/>
        <v>0</v>
      </c>
      <c r="DT1082">
        <f t="shared" si="2060"/>
        <v>0</v>
      </c>
      <c r="DU1082">
        <f t="shared" si="2060"/>
        <v>0</v>
      </c>
      <c r="DV1082">
        <f t="shared" si="2060"/>
        <v>0</v>
      </c>
      <c r="DW1082">
        <f t="shared" si="2060"/>
        <v>0</v>
      </c>
      <c r="DX1082">
        <f t="shared" si="2060"/>
        <v>0</v>
      </c>
      <c r="DY1082">
        <f t="shared" si="2060"/>
        <v>0</v>
      </c>
      <c r="EE1082" s="13">
        <f>SUM(D1082:EC1082)</f>
        <v>38.358904922195052</v>
      </c>
    </row>
    <row r="1083" spans="1:213" x14ac:dyDescent="0.25">
      <c r="A1083" s="19">
        <f t="shared" si="2041"/>
        <v>84</v>
      </c>
      <c r="B1083" s="28"/>
      <c r="C1083">
        <f t="shared" si="2042"/>
        <v>83</v>
      </c>
      <c r="CJ1083" s="31">
        <f>IF(MAX($D1083:CI1083)+CJ$915=CJ$914-IF(SUM($D1083:CH1083)=0,$C1083,0),CJ$914,IF(MAX($D1083:CI1083)+CO$915=CJ$914-IF(SUM($D1083:CH1083)=0,$C1083,0),CJ$914,0))</f>
        <v>0</v>
      </c>
      <c r="CK1083" s="31">
        <f>IF(MAX($D1083:CJ1083)+CK$915=CK$914-IF(SUM($D1083:CI1083)=0,$C1083,0),CK$914,IF(MAX($D1083:CJ1083)+CP$915=CK$914-IF(SUM($D1083:CI1083)=0,$C1083,0),CK$914,0))</f>
        <v>0</v>
      </c>
      <c r="CL1083" s="31">
        <f>IF(MAX($D1083:CK1083)+CL$915=CL$914-IF(SUM($D1083:CJ1083)=0,$C1083,0),CL$914,IF(MAX($D1083:CK1083)+CQ$915=CL$914-IF(SUM($D1083:CJ1083)=0,$C1083,0),CL$914,0))</f>
        <v>0</v>
      </c>
      <c r="CM1083" s="31">
        <f>IF(MAX($D1083:CL1083)+CM$915=CM$914-IF(SUM($D1083:CK1083)=0,$C1083,0),CM$914,IF(MAX($D1083:CL1083)+CR$915=CM$914-IF(SUM($D1083:CK1083)=0,$C1083,0),CM$914,0))</f>
        <v>0</v>
      </c>
      <c r="CN1083" s="31">
        <f>IF(MAX($D1083:CM1083)+CN$915=CN$914-IF(SUM($D1083:CL1083)=0,$C1083,0),CN$914,IF(MAX($D1083:CM1083)+CS$915=CN$914-IF(SUM($D1083:CL1083)=0,$C1083,0),CN$914,0))</f>
        <v>0</v>
      </c>
      <c r="CO1083" s="31">
        <f>IF(MAX($D1083:CN1083)+CO$915=CO$914-IF(SUM($D1083:CM1083)=0,$C1083,0),CO$914,IF(MAX($D1083:CN1083)+CT$915=CO$914-IF(SUM($D1083:CM1083)=0,$C1083,0),CO$914,0))</f>
        <v>0</v>
      </c>
      <c r="CP1083" s="31">
        <f>IF(MAX($D1083:CO1083)+CP$915=CP$914-IF(SUM($D1083:CN1083)=0,$C1083,0),CP$914,IF(MAX($D1083:CO1083)+CU$915=CP$914-IF(SUM($D1083:CN1083)=0,$C1083,0),CP$914,0))</f>
        <v>0</v>
      </c>
      <c r="CQ1083" s="31">
        <f>IF(MAX($D1083:CP1083)+CQ$915=CQ$914-IF(SUM($D1083:CO1083)=0,$C1083,0),CQ$914,IF(MAX($D1083:CP1083)+CV$915=CQ$914-IF(SUM($D1083:CO1083)=0,$C1083,0),CQ$914,0))</f>
        <v>0</v>
      </c>
      <c r="CR1083" s="31">
        <f>IF(MAX($D1083:CQ1083)+CR$915=CR$914-IF(SUM($D1083:CP1083)=0,$C1083,0),CR$914,IF(MAX($D1083:CQ1083)+CW$915=CR$914-IF(SUM($D1083:CP1083)=0,$C1083,0),CR$914,0))</f>
        <v>0</v>
      </c>
      <c r="CS1083" s="31">
        <f>IF(MAX($D1083:CR1083)+CS$915=CS$914-IF(SUM($D1083:CQ1083)=0,$C1083,0),CS$914,IF(MAX($D1083:CR1083)+CX$915=CS$914-IF(SUM($D1083:CQ1083)=0,$C1083,0),CS$914,0))</f>
        <v>0</v>
      </c>
      <c r="CT1083" s="31">
        <f>IF(MAX($D1083:CS1083)+CT$915=CT$914-IF(SUM($D1083:CR1083)=0,$C1083,0),CT$914,IF(MAX($D1083:CS1083)+CY$915=CT$914-IF(SUM($D1083:CR1083)=0,$C1083,0),CT$914,0))</f>
        <v>0</v>
      </c>
      <c r="CU1083" s="31">
        <f>IF(MAX($D1083:CT1083)+CU$915=CU$914-IF(SUM($D1083:CS1083)=0,$C1083,0),CU$914,IF(MAX($D1083:CT1083)+CZ$915=CU$914-IF(SUM($D1083:CS1083)=0,$C1083,0),CU$914,0))</f>
        <v>0</v>
      </c>
      <c r="CV1083" s="31">
        <f>IF(MAX($D1083:CU1083)+CV$915=CV$914-IF(SUM($D1083:CT1083)=0,$C1083,0),CV$914,IF(MAX($D1083:CU1083)+DA$915=CV$914-IF(SUM($D1083:CT1083)=0,$C1083,0),CV$914,0))</f>
        <v>0</v>
      </c>
      <c r="CW1083" s="31">
        <f>IF(MAX($D1083:CV1083)+CW$915=CW$914-IF(SUM($D1083:CU1083)=0,$C1083,0),CW$914,IF(MAX($D1083:CV1083)+DB$915=CW$914-IF(SUM($D1083:CU1083)=0,$C1083,0),CW$914,0))</f>
        <v>0</v>
      </c>
      <c r="CX1083" s="31">
        <f>IF(MAX($D1083:CW1083)+CX$915=CX$914-IF(SUM($D1083:CV1083)=0,$C1083,0),CX$914,IF(MAX($D1083:CW1083)+DC$915=CX$914-IF(SUM($D1083:CV1083)=0,$C1083,0),CX$914,0))</f>
        <v>0</v>
      </c>
      <c r="CY1083" s="31">
        <f>IF(MAX($D1083:CX1083)+CY$915=CY$914-IF(SUM($D1083:CW1083)=0,$C1083,0),CY$914,IF(MAX($D1083:CX1083)+DD$915=CY$914-IF(SUM($D1083:CW1083)=0,$C1083,0),CY$914,0))</f>
        <v>0</v>
      </c>
      <c r="CZ1083" s="31">
        <f>IF(MAX($D1083:CY1083)+CZ$915=CZ$914-IF(SUM($D1083:CX1083)=0,$C1083,0),CZ$914,IF(MAX($D1083:CY1083)+DE$915=CZ$914-IF(SUM($D1083:CX1083)=0,$C1083,0),CZ$914,0))</f>
        <v>0</v>
      </c>
      <c r="DA1083" s="31">
        <f>IF(MAX($D1083:CZ1083)+DA$915=DA$914-IF(SUM($D1083:CY1083)=0,$C1083,0),DA$914,IF(MAX($D1083:CZ1083)+DF$915=DA$914-IF(SUM($D1083:CY1083)=0,$C1083,0),DA$914,0))</f>
        <v>0</v>
      </c>
      <c r="DB1083" s="31">
        <f>IF(MAX($D1083:DA1083)+DB$915=DB$914-IF(SUM($D1083:CZ1083)=0,$C1083,0),DB$914,IF(MAX($D1083:DA1083)+DG$915=DB$914-IF(SUM($D1083:CZ1083)=0,$C1083,0),DB$914,0))</f>
        <v>0</v>
      </c>
      <c r="DC1083" s="31">
        <f>IF(MAX($D1083:DB1083)+DC$915=DC$914-IF(SUM($D1083:DA1083)=0,$C1083,0),DC$914,IF(MAX($D1083:DB1083)+DH$915=DC$914-IF(SUM($D1083:DA1083)=0,$C1083,0),DC$914,0))</f>
        <v>0</v>
      </c>
      <c r="DD1083" s="31">
        <f>IF(MAX($D1083:DC1083)+DD$915=DD$914-IF(SUM($D1083:DB1083)=0,$C1083,0),DD$914,IF(MAX($D1083:DC1083)+DI$915=DD$914-IF(SUM($D1083:DB1083)=0,$C1083,0),DD$914,0))</f>
        <v>0</v>
      </c>
      <c r="DE1083" s="31">
        <f>IF(MAX($D1083:DD1083)+DE$915=DE$914-IF(SUM($D1083:DC1083)=0,$C1083,0),DE$914,IF(MAX($D1083:DD1083)+DJ$915=DE$914-IF(SUM($D1083:DC1083)=0,$C1083,0),DE$914,0))</f>
        <v>0</v>
      </c>
      <c r="DF1083" s="31">
        <f>IF(MAX($D1083:DE1083)+DF$915=DF$914-IF(SUM($D1083:DD1083)=0,$C1083,0),DF$914,IF(MAX($D1083:DE1083)+DK$915=DF$914-IF(SUM($D1083:DD1083)=0,$C1083,0),DF$914,0))</f>
        <v>0</v>
      </c>
      <c r="DG1083" s="31">
        <f>IF(MAX($D1083:DF1083)+DG$915=DG$914-IF(SUM($D1083:DE1083)=0,$C1083,0),DG$914,IF(MAX($D1083:DF1083)+DL$915=DG$914-IF(SUM($D1083:DE1083)=0,$C1083,0),DG$914,0))</f>
        <v>0</v>
      </c>
      <c r="DH1083" s="31">
        <f>IF(MAX($D1083:DG1083)+DH$915=DH$914-IF(SUM($D1083:DF1083)=0,$C1083,0),DH$914,IF(MAX($D1083:DG1083)+DM$915=DH$914-IF(SUM($D1083:DF1083)=0,$C1083,0),DH$914,0))</f>
        <v>0</v>
      </c>
      <c r="DI1083" s="31">
        <f>IF(MAX($D1083:DH1083)+DI$915=DI$914-IF(SUM($D1083:DG1083)=0,$C1083,0),DI$914,IF(MAX($D1083:DH1083)+DN$915=DI$914-IF(SUM($D1083:DG1083)=0,$C1083,0),DI$914,0))</f>
        <v>0</v>
      </c>
      <c r="DJ1083" s="31">
        <f>IF(MAX($D1083:DI1083)+DJ$915=DJ$914-IF(SUM($D1083:DH1083)=0,$C1083,0),DJ$914,IF(MAX($D1083:DI1083)+DO$915=DJ$914-IF(SUM($D1083:DH1083)=0,$C1083,0),DJ$914,0))</f>
        <v>0</v>
      </c>
      <c r="DK1083" s="31">
        <f>IF(MAX($D1083:DJ1083)+DK$915=DK$914-IF(SUM($D1083:DI1083)=0,$C1083,0),DK$914,IF(MAX($D1083:DJ1083)+DP$915=DK$914-IF(SUM($D1083:DI1083)=0,$C1083,0),DK$914,0))</f>
        <v>0</v>
      </c>
      <c r="DL1083" s="31">
        <f>IF(MAX($D1083:DK1083)+DL$915=DL$914-IF(SUM($D1083:DJ1083)=0,$C1083,0),DL$914,IF(MAX($D1083:DK1083)+DQ$915=DL$914-IF(SUM($D1083:DJ1083)=0,$C1083,0),DL$914,0))</f>
        <v>0</v>
      </c>
      <c r="DM1083" s="31">
        <f>IF(MAX($D1083:DL1083)+DM$915=DM$914-IF(SUM($D1083:DK1083)=0,$C1083,0),DM$914,IF(MAX($D1083:DL1083)+DR$915=DM$914-IF(SUM($D1083:DK1083)=0,$C1083,0),DM$914,0))</f>
        <v>113</v>
      </c>
      <c r="DN1083" s="31">
        <f>IF(MAX($D1083:DM1083)+DN$915=DN$914-IF(SUM($D1083:DL1083)=0,$C1083,0),DN$914,IF(MAX($D1083:DM1083)+DS$915=DN$914-IF(SUM($D1083:DL1083)=0,$C1083,0),DN$914,0))</f>
        <v>0</v>
      </c>
      <c r="DO1083" s="31">
        <f>IF(MAX($D1083:DN1083)+DO$915=DO$914-IF(SUM($D1083:DM1083)=0,$C1083,0),DO$914,IF(MAX($D1083:DN1083)+DT$915=DO$914-IF(SUM($D1083:DM1083)=0,$C1083,0),DO$914,0))</f>
        <v>0</v>
      </c>
      <c r="DP1083" s="31">
        <f>IF(MAX($D1083:DO1083)+DP$915=DP$914-IF(SUM($D1083:DN1083)=0,$C1083,0),DP$914,IF(MAX($D1083:DO1083)+DU$915=DP$914-IF(SUM($D1083:DN1083)=0,$C1083,0),DP$914,0))</f>
        <v>0</v>
      </c>
      <c r="DQ1083" s="31">
        <f>IF(MAX($D1083:DP1083)+DQ$915=DQ$914-IF(SUM($D1083:DO1083)=0,$C1083,0),DQ$914,IF(MAX($D1083:DP1083)+DV$915=DQ$914-IF(SUM($D1083:DO1083)=0,$C1083,0),DQ$914,0))</f>
        <v>0</v>
      </c>
      <c r="DR1083" s="31">
        <f>IF(MAX($D1083:DQ1083)+DR$915=DR$914-IF(SUM($D1083:DP1083)=0,$C1083,0),DR$914,IF(MAX($D1083:DQ1083)+DW$915=DR$914-IF(SUM($D1083:DP1083)=0,$C1083,0),DR$914,0))</f>
        <v>0</v>
      </c>
      <c r="DS1083" s="31">
        <f>IF(MAX($D1083:DR1083)+DS$915=DS$914-IF(SUM($D1083:DQ1083)=0,$C1083,0),DS$914,IF(MAX($D1083:DR1083)+DX$915=DS$914-IF(SUM($D1083:DQ1083)=0,$C1083,0),DS$914,0))</f>
        <v>0</v>
      </c>
      <c r="DT1083" s="31">
        <f>IF(MAX($D1083:DS1083)+DT$915=DT$914-IF(SUM($D1083:DR1083)=0,$C1083,0),DT$914,IF(MAX($D1083:DS1083)+DY$915=DT$914-IF(SUM($D1083:DR1083)=0,$C1083,0),DT$914,0))</f>
        <v>0</v>
      </c>
      <c r="DU1083" s="31">
        <f>IF(MAX($D1083:DT1083)+DU$915=DU$914-IF(SUM($D1083:DS1083)=0,$C1083,0),DU$914,IF(MAX($D1083:DT1083)+DZ$915=DU$914-IF(SUM($D1083:DS1083)=0,$C1083,0),DU$914,0))</f>
        <v>0</v>
      </c>
      <c r="DV1083" s="31">
        <f>IF(MAX($D1083:DU1083)+DV$915=DV$914-IF(SUM($D1083:DT1083)=0,$C1083,0),DV$914,IF(MAX($D1083:DU1083)+EA$915=DV$914-IF(SUM($D1083:DT1083)=0,$C1083,0),DV$914,0))</f>
        <v>0</v>
      </c>
      <c r="DW1083" s="31">
        <f>IF(MAX($D1083:DV1083)+DW$915=DW$914-IF(SUM($D1083:DU1083)=0,$C1083,0),DW$914,IF(MAX($D1083:DV1083)+EB$915=DW$914-IF(SUM($D1083:DU1083)=0,$C1083,0),DW$914,0))</f>
        <v>0</v>
      </c>
      <c r="DX1083" s="31">
        <f>IF(MAX($D1083:DW1083)+DX$915=DX$914-IF(SUM($D1083:DV1083)=0,$C1083,0),DX$914,IF(MAX($D1083:DW1083)+EC$915=DX$914-IF(SUM($D1083:DV1083)=0,$C1083,0),DX$914,0))</f>
        <v>0</v>
      </c>
      <c r="DY1083" s="31">
        <f>IF(MAX($D1083:DX1083)+DY$915=DY$914-IF(SUM($D1083:DW1083)=0,$C1083,0),DY$914,IF(MAX($D1083:DX1083)+ED$915=DY$914-IF(SUM($D1083:DW1083)=0,$C1083,0),DY$914,0))</f>
        <v>0</v>
      </c>
      <c r="DZ1083" s="31"/>
      <c r="EA1083" s="31"/>
      <c r="EB1083" s="31"/>
      <c r="EC1083" s="31"/>
      <c r="ED1083" s="31"/>
      <c r="EE1083">
        <f>IF(EE1084=0,0,EE1084)</f>
        <v>38.358904922195052</v>
      </c>
      <c r="EF1083" s="31"/>
      <c r="EG1083" s="31"/>
      <c r="EH1083" s="31"/>
      <c r="EI1083" s="31"/>
      <c r="EJ1083" s="31"/>
      <c r="EK1083" s="31"/>
      <c r="EL1083" s="31"/>
      <c r="EM1083" s="31"/>
      <c r="EN1083" s="31"/>
      <c r="EO1083" s="31"/>
      <c r="EP1083" s="31"/>
      <c r="EQ1083" s="31"/>
      <c r="ER1083" s="31"/>
      <c r="ES1083" s="31"/>
      <c r="ET1083" s="31"/>
      <c r="EU1083" s="31"/>
      <c r="EV1083" s="31"/>
      <c r="EW1083" s="31"/>
      <c r="EX1083" s="31"/>
      <c r="EY1083" s="31"/>
      <c r="EZ1083" s="31"/>
      <c r="FA1083" s="31"/>
      <c r="FB1083" s="31"/>
      <c r="FC1083" s="31"/>
      <c r="FD1083" s="31"/>
      <c r="FE1083" s="31"/>
      <c r="FF1083" s="31"/>
      <c r="FG1083" s="31"/>
      <c r="FH1083" s="31"/>
      <c r="FI1083" s="31"/>
      <c r="FJ1083" s="31"/>
      <c r="FK1083" s="31"/>
      <c r="FL1083" s="31"/>
      <c r="FM1083" s="31"/>
      <c r="FN1083" s="31"/>
      <c r="FO1083" s="31"/>
      <c r="FP1083" s="31"/>
      <c r="FQ1083" s="31"/>
      <c r="FR1083" s="31"/>
      <c r="FS1083" s="31"/>
      <c r="FT1083" s="31"/>
      <c r="FU1083" s="31"/>
      <c r="FV1083" s="31"/>
      <c r="FW1083" s="31"/>
      <c r="FX1083" s="31"/>
      <c r="FY1083" s="31"/>
      <c r="FZ1083" s="31"/>
      <c r="GA1083" s="31"/>
      <c r="GB1083" s="31"/>
      <c r="GC1083" s="31"/>
      <c r="GD1083" s="31"/>
      <c r="GE1083" s="31"/>
      <c r="GF1083" s="31"/>
      <c r="GG1083" s="31"/>
      <c r="GH1083" s="31"/>
      <c r="GI1083" s="31"/>
      <c r="GJ1083" s="31"/>
      <c r="GK1083" s="31"/>
      <c r="GL1083" s="31"/>
      <c r="GM1083" s="31"/>
      <c r="GN1083" s="31"/>
      <c r="GO1083" s="31"/>
      <c r="GP1083" s="31"/>
      <c r="GQ1083" s="31"/>
      <c r="GR1083" s="31"/>
      <c r="GS1083" s="31"/>
      <c r="GT1083" s="31"/>
      <c r="GU1083" s="31"/>
      <c r="GV1083" s="31"/>
      <c r="GW1083" s="31"/>
      <c r="GX1083" s="31"/>
      <c r="GY1083" s="31"/>
      <c r="GZ1083" s="31"/>
      <c r="HA1083" s="31"/>
      <c r="HB1083" s="31"/>
      <c r="HC1083" s="31"/>
    </row>
    <row r="1084" spans="1:213" x14ac:dyDescent="0.25">
      <c r="A1084" s="19">
        <f t="shared" si="2041"/>
        <v>84</v>
      </c>
      <c r="B1084" s="28">
        <f>B1082+1</f>
        <v>1984</v>
      </c>
      <c r="C1084">
        <f t="shared" si="2042"/>
        <v>83</v>
      </c>
      <c r="CI1084" s="32">
        <f>CI867</f>
        <v>19.179452461097526</v>
      </c>
      <c r="CJ1084">
        <f t="shared" ref="CJ1084:DY1084" si="2061">IF(CJ$507=CJ1083,CJ867,0)</f>
        <v>0</v>
      </c>
      <c r="CK1084">
        <f t="shared" si="2061"/>
        <v>0</v>
      </c>
      <c r="CL1084">
        <f t="shared" si="2061"/>
        <v>0</v>
      </c>
      <c r="CM1084">
        <f t="shared" si="2061"/>
        <v>0</v>
      </c>
      <c r="CN1084">
        <f t="shared" si="2061"/>
        <v>0</v>
      </c>
      <c r="CO1084">
        <f t="shared" si="2061"/>
        <v>0</v>
      </c>
      <c r="CP1084">
        <f t="shared" si="2061"/>
        <v>0</v>
      </c>
      <c r="CQ1084">
        <f t="shared" si="2061"/>
        <v>0</v>
      </c>
      <c r="CR1084">
        <f t="shared" si="2061"/>
        <v>0</v>
      </c>
      <c r="CS1084">
        <f t="shared" si="2061"/>
        <v>0</v>
      </c>
      <c r="CT1084">
        <f t="shared" si="2061"/>
        <v>0</v>
      </c>
      <c r="CU1084">
        <f t="shared" si="2061"/>
        <v>0</v>
      </c>
      <c r="CV1084">
        <f t="shared" si="2061"/>
        <v>0</v>
      </c>
      <c r="CW1084">
        <f t="shared" si="2061"/>
        <v>0</v>
      </c>
      <c r="CX1084">
        <f t="shared" si="2061"/>
        <v>0</v>
      </c>
      <c r="CY1084">
        <f t="shared" si="2061"/>
        <v>0</v>
      </c>
      <c r="CZ1084">
        <f t="shared" si="2061"/>
        <v>0</v>
      </c>
      <c r="DA1084">
        <f t="shared" si="2061"/>
        <v>0</v>
      </c>
      <c r="DB1084">
        <f t="shared" si="2061"/>
        <v>0</v>
      </c>
      <c r="DC1084">
        <f t="shared" si="2061"/>
        <v>0</v>
      </c>
      <c r="DD1084">
        <f t="shared" si="2061"/>
        <v>0</v>
      </c>
      <c r="DE1084">
        <f t="shared" si="2061"/>
        <v>0</v>
      </c>
      <c r="DF1084">
        <f t="shared" si="2061"/>
        <v>0</v>
      </c>
      <c r="DG1084">
        <f t="shared" si="2061"/>
        <v>0</v>
      </c>
      <c r="DH1084">
        <f t="shared" si="2061"/>
        <v>0</v>
      </c>
      <c r="DI1084">
        <f t="shared" si="2061"/>
        <v>0</v>
      </c>
      <c r="DJ1084">
        <f t="shared" si="2061"/>
        <v>0</v>
      </c>
      <c r="DK1084">
        <f t="shared" si="2061"/>
        <v>0</v>
      </c>
      <c r="DL1084">
        <f t="shared" si="2061"/>
        <v>0</v>
      </c>
      <c r="DM1084">
        <f t="shared" si="2061"/>
        <v>19.179452461097526</v>
      </c>
      <c r="DN1084">
        <f t="shared" si="2061"/>
        <v>0</v>
      </c>
      <c r="DO1084">
        <f t="shared" si="2061"/>
        <v>0</v>
      </c>
      <c r="DP1084">
        <f t="shared" si="2061"/>
        <v>0</v>
      </c>
      <c r="DQ1084">
        <f t="shared" si="2061"/>
        <v>0</v>
      </c>
      <c r="DR1084">
        <f t="shared" si="2061"/>
        <v>0</v>
      </c>
      <c r="DS1084">
        <f t="shared" si="2061"/>
        <v>0</v>
      </c>
      <c r="DT1084">
        <f t="shared" si="2061"/>
        <v>0</v>
      </c>
      <c r="DU1084">
        <f t="shared" si="2061"/>
        <v>0</v>
      </c>
      <c r="DV1084">
        <f t="shared" si="2061"/>
        <v>0</v>
      </c>
      <c r="DW1084">
        <f t="shared" si="2061"/>
        <v>0</v>
      </c>
      <c r="DX1084">
        <f t="shared" si="2061"/>
        <v>0</v>
      </c>
      <c r="DY1084">
        <f t="shared" si="2061"/>
        <v>0</v>
      </c>
      <c r="EE1084" s="13">
        <f>SUM(D1084:EC1084)</f>
        <v>38.358904922195052</v>
      </c>
    </row>
    <row r="1085" spans="1:213" x14ac:dyDescent="0.25">
      <c r="A1085" s="19">
        <f t="shared" si="2041"/>
        <v>85</v>
      </c>
      <c r="B1085" s="28"/>
      <c r="C1085">
        <f t="shared" si="2042"/>
        <v>84</v>
      </c>
      <c r="CK1085" s="31">
        <f>IF(MAX($D1085:CJ1085)+CK$915=CK$914-IF(SUM($D1085:CI1085)=0,$C1085,0),CK$914,IF(MAX($D1085:CJ1085)+CP$915=CK$914-IF(SUM($D1085:CI1085)=0,$C1085,0),CK$914,0))</f>
        <v>0</v>
      </c>
      <c r="CL1085" s="31">
        <f>IF(MAX($D1085:CK1085)+CL$915=CL$914-IF(SUM($D1085:CJ1085)=0,$C1085,0),CL$914,IF(MAX($D1085:CK1085)+CQ$915=CL$914-IF(SUM($D1085:CJ1085)=0,$C1085,0),CL$914,0))</f>
        <v>0</v>
      </c>
      <c r="CM1085" s="31">
        <f>IF(MAX($D1085:CL1085)+CM$915=CM$914-IF(SUM($D1085:CK1085)=0,$C1085,0),CM$914,IF(MAX($D1085:CL1085)+CR$915=CM$914-IF(SUM($D1085:CK1085)=0,$C1085,0),CM$914,0))</f>
        <v>0</v>
      </c>
      <c r="CN1085" s="31">
        <f>IF(MAX($D1085:CM1085)+CN$915=CN$914-IF(SUM($D1085:CL1085)=0,$C1085,0),CN$914,IF(MAX($D1085:CM1085)+CS$915=CN$914-IF(SUM($D1085:CL1085)=0,$C1085,0),CN$914,0))</f>
        <v>0</v>
      </c>
      <c r="CO1085" s="31">
        <f>IF(MAX($D1085:CN1085)+CO$915=CO$914-IF(SUM($D1085:CM1085)=0,$C1085,0),CO$914,IF(MAX($D1085:CN1085)+CT$915=CO$914-IF(SUM($D1085:CM1085)=0,$C1085,0),CO$914,0))</f>
        <v>0</v>
      </c>
      <c r="CP1085" s="31">
        <f>IF(MAX($D1085:CO1085)+CP$915=CP$914-IF(SUM($D1085:CN1085)=0,$C1085,0),CP$914,IF(MAX($D1085:CO1085)+CU$915=CP$914-IF(SUM($D1085:CN1085)=0,$C1085,0),CP$914,0))</f>
        <v>0</v>
      </c>
      <c r="CQ1085" s="31">
        <f>IF(MAX($D1085:CP1085)+CQ$915=CQ$914-IF(SUM($D1085:CO1085)=0,$C1085,0),CQ$914,IF(MAX($D1085:CP1085)+CV$915=CQ$914-IF(SUM($D1085:CO1085)=0,$C1085,0),CQ$914,0))</f>
        <v>0</v>
      </c>
      <c r="CR1085" s="31">
        <f>IF(MAX($D1085:CQ1085)+CR$915=CR$914-IF(SUM($D1085:CP1085)=0,$C1085,0),CR$914,IF(MAX($D1085:CQ1085)+CW$915=CR$914-IF(SUM($D1085:CP1085)=0,$C1085,0),CR$914,0))</f>
        <v>0</v>
      </c>
      <c r="CS1085" s="31">
        <f>IF(MAX($D1085:CR1085)+CS$915=CS$914-IF(SUM($D1085:CQ1085)=0,$C1085,0),CS$914,IF(MAX($D1085:CR1085)+CX$915=CS$914-IF(SUM($D1085:CQ1085)=0,$C1085,0),CS$914,0))</f>
        <v>0</v>
      </c>
      <c r="CT1085" s="31">
        <f>IF(MAX($D1085:CS1085)+CT$915=CT$914-IF(SUM($D1085:CR1085)=0,$C1085,0),CT$914,IF(MAX($D1085:CS1085)+CY$915=CT$914-IF(SUM($D1085:CR1085)=0,$C1085,0),CT$914,0))</f>
        <v>0</v>
      </c>
      <c r="CU1085" s="31">
        <f>IF(MAX($D1085:CT1085)+CU$915=CU$914-IF(SUM($D1085:CS1085)=0,$C1085,0),CU$914,IF(MAX($D1085:CT1085)+CZ$915=CU$914-IF(SUM($D1085:CS1085)=0,$C1085,0),CU$914,0))</f>
        <v>0</v>
      </c>
      <c r="CV1085" s="31">
        <f>IF(MAX($D1085:CU1085)+CV$915=CV$914-IF(SUM($D1085:CT1085)=0,$C1085,0),CV$914,IF(MAX($D1085:CU1085)+DA$915=CV$914-IF(SUM($D1085:CT1085)=0,$C1085,0),CV$914,0))</f>
        <v>0</v>
      </c>
      <c r="CW1085" s="31">
        <f>IF(MAX($D1085:CV1085)+CW$915=CW$914-IF(SUM($D1085:CU1085)=0,$C1085,0),CW$914,IF(MAX($D1085:CV1085)+DB$915=CW$914-IF(SUM($D1085:CU1085)=0,$C1085,0),CW$914,0))</f>
        <v>0</v>
      </c>
      <c r="CX1085" s="31">
        <f>IF(MAX($D1085:CW1085)+CX$915=CX$914-IF(SUM($D1085:CV1085)=0,$C1085,0),CX$914,IF(MAX($D1085:CW1085)+DC$915=CX$914-IF(SUM($D1085:CV1085)=0,$C1085,0),CX$914,0))</f>
        <v>0</v>
      </c>
      <c r="CY1085" s="31">
        <f>IF(MAX($D1085:CX1085)+CY$915=CY$914-IF(SUM($D1085:CW1085)=0,$C1085,0),CY$914,IF(MAX($D1085:CX1085)+DD$915=CY$914-IF(SUM($D1085:CW1085)=0,$C1085,0),CY$914,0))</f>
        <v>0</v>
      </c>
      <c r="CZ1085" s="31">
        <f>IF(MAX($D1085:CY1085)+CZ$915=CZ$914-IF(SUM($D1085:CX1085)=0,$C1085,0),CZ$914,IF(MAX($D1085:CY1085)+DE$915=CZ$914-IF(SUM($D1085:CX1085)=0,$C1085,0),CZ$914,0))</f>
        <v>0</v>
      </c>
      <c r="DA1085" s="31">
        <f>IF(MAX($D1085:CZ1085)+DA$915=DA$914-IF(SUM($D1085:CY1085)=0,$C1085,0),DA$914,IF(MAX($D1085:CZ1085)+DF$915=DA$914-IF(SUM($D1085:CY1085)=0,$C1085,0),DA$914,0))</f>
        <v>0</v>
      </c>
      <c r="DB1085" s="31">
        <f>IF(MAX($D1085:DA1085)+DB$915=DB$914-IF(SUM($D1085:CZ1085)=0,$C1085,0),DB$914,IF(MAX($D1085:DA1085)+DG$915=DB$914-IF(SUM($D1085:CZ1085)=0,$C1085,0),DB$914,0))</f>
        <v>0</v>
      </c>
      <c r="DC1085" s="31">
        <f>IF(MAX($D1085:DB1085)+DC$915=DC$914-IF(SUM($D1085:DA1085)=0,$C1085,0),DC$914,IF(MAX($D1085:DB1085)+DH$915=DC$914-IF(SUM($D1085:DA1085)=0,$C1085,0),DC$914,0))</f>
        <v>0</v>
      </c>
      <c r="DD1085" s="31">
        <f>IF(MAX($D1085:DC1085)+DD$915=DD$914-IF(SUM($D1085:DB1085)=0,$C1085,0),DD$914,IF(MAX($D1085:DC1085)+DI$915=DD$914-IF(SUM($D1085:DB1085)=0,$C1085,0),DD$914,0))</f>
        <v>0</v>
      </c>
      <c r="DE1085" s="31">
        <f>IF(MAX($D1085:DD1085)+DE$915=DE$914-IF(SUM($D1085:DC1085)=0,$C1085,0),DE$914,IF(MAX($D1085:DD1085)+DJ$915=DE$914-IF(SUM($D1085:DC1085)=0,$C1085,0),DE$914,0))</f>
        <v>0</v>
      </c>
      <c r="DF1085" s="31">
        <f>IF(MAX($D1085:DE1085)+DF$915=DF$914-IF(SUM($D1085:DD1085)=0,$C1085,0),DF$914,IF(MAX($D1085:DE1085)+DK$915=DF$914-IF(SUM($D1085:DD1085)=0,$C1085,0),DF$914,0))</f>
        <v>0</v>
      </c>
      <c r="DG1085" s="31">
        <f>IF(MAX($D1085:DF1085)+DG$915=DG$914-IF(SUM($D1085:DE1085)=0,$C1085,0),DG$914,IF(MAX($D1085:DF1085)+DL$915=DG$914-IF(SUM($D1085:DE1085)=0,$C1085,0),DG$914,0))</f>
        <v>0</v>
      </c>
      <c r="DH1085" s="31">
        <f>IF(MAX($D1085:DG1085)+DH$915=DH$914-IF(SUM($D1085:DF1085)=0,$C1085,0),DH$914,IF(MAX($D1085:DG1085)+DM$915=DH$914-IF(SUM($D1085:DF1085)=0,$C1085,0),DH$914,0))</f>
        <v>0</v>
      </c>
      <c r="DI1085" s="31">
        <f>IF(MAX($D1085:DH1085)+DI$915=DI$914-IF(SUM($D1085:DG1085)=0,$C1085,0),DI$914,IF(MAX($D1085:DH1085)+DN$915=DI$914-IF(SUM($D1085:DG1085)=0,$C1085,0),DI$914,0))</f>
        <v>0</v>
      </c>
      <c r="DJ1085" s="31">
        <f>IF(MAX($D1085:DI1085)+DJ$915=DJ$914-IF(SUM($D1085:DH1085)=0,$C1085,0),DJ$914,IF(MAX($D1085:DI1085)+DO$915=DJ$914-IF(SUM($D1085:DH1085)=0,$C1085,0),DJ$914,0))</f>
        <v>0</v>
      </c>
      <c r="DK1085" s="31">
        <f>IF(MAX($D1085:DJ1085)+DK$915=DK$914-IF(SUM($D1085:DI1085)=0,$C1085,0),DK$914,IF(MAX($D1085:DJ1085)+DP$915=DK$914-IF(SUM($D1085:DI1085)=0,$C1085,0),DK$914,0))</f>
        <v>0</v>
      </c>
      <c r="DL1085" s="31">
        <f>IF(MAX($D1085:DK1085)+DL$915=DL$914-IF(SUM($D1085:DJ1085)=0,$C1085,0),DL$914,IF(MAX($D1085:DK1085)+DQ$915=DL$914-IF(SUM($D1085:DJ1085)=0,$C1085,0),DL$914,0))</f>
        <v>0</v>
      </c>
      <c r="DM1085" s="31">
        <f>IF(MAX($D1085:DL1085)+DM$915=DM$914-IF(SUM($D1085:DK1085)=0,$C1085,0),DM$914,IF(MAX($D1085:DL1085)+DR$915=DM$914-IF(SUM($D1085:DK1085)=0,$C1085,0),DM$914,0))</f>
        <v>0</v>
      </c>
      <c r="DN1085" s="31">
        <f>IF(MAX($D1085:DM1085)+DN$915=DN$914-IF(SUM($D1085:DL1085)=0,$C1085,0),DN$914,IF(MAX($D1085:DM1085)+DS$915=DN$914-IF(SUM($D1085:DL1085)=0,$C1085,0),DN$914,0))</f>
        <v>114</v>
      </c>
      <c r="DO1085" s="31">
        <f>IF(MAX($D1085:DN1085)+DO$915=DO$914-IF(SUM($D1085:DM1085)=0,$C1085,0),DO$914,IF(MAX($D1085:DN1085)+DT$915=DO$914-IF(SUM($D1085:DM1085)=0,$C1085,0),DO$914,0))</f>
        <v>0</v>
      </c>
      <c r="DP1085" s="31">
        <f>IF(MAX($D1085:DO1085)+DP$915=DP$914-IF(SUM($D1085:DN1085)=0,$C1085,0),DP$914,IF(MAX($D1085:DO1085)+DU$915=DP$914-IF(SUM($D1085:DN1085)=0,$C1085,0),DP$914,0))</f>
        <v>0</v>
      </c>
      <c r="DQ1085" s="31">
        <f>IF(MAX($D1085:DP1085)+DQ$915=DQ$914-IF(SUM($D1085:DO1085)=0,$C1085,0),DQ$914,IF(MAX($D1085:DP1085)+DV$915=DQ$914-IF(SUM($D1085:DO1085)=0,$C1085,0),DQ$914,0))</f>
        <v>0</v>
      </c>
      <c r="DR1085" s="31">
        <f>IF(MAX($D1085:DQ1085)+DR$915=DR$914-IF(SUM($D1085:DP1085)=0,$C1085,0),DR$914,IF(MAX($D1085:DQ1085)+DW$915=DR$914-IF(SUM($D1085:DP1085)=0,$C1085,0),DR$914,0))</f>
        <v>0</v>
      </c>
      <c r="DS1085" s="31">
        <f>IF(MAX($D1085:DR1085)+DS$915=DS$914-IF(SUM($D1085:DQ1085)=0,$C1085,0),DS$914,IF(MAX($D1085:DR1085)+DX$915=DS$914-IF(SUM($D1085:DQ1085)=0,$C1085,0),DS$914,0))</f>
        <v>0</v>
      </c>
      <c r="DT1085" s="31">
        <f>IF(MAX($D1085:DS1085)+DT$915=DT$914-IF(SUM($D1085:DR1085)=0,$C1085,0),DT$914,IF(MAX($D1085:DS1085)+DY$915=DT$914-IF(SUM($D1085:DR1085)=0,$C1085,0),DT$914,0))</f>
        <v>0</v>
      </c>
      <c r="DU1085" s="31">
        <f>IF(MAX($D1085:DT1085)+DU$915=DU$914-IF(SUM($D1085:DS1085)=0,$C1085,0),DU$914,IF(MAX($D1085:DT1085)+DZ$915=DU$914-IF(SUM($D1085:DS1085)=0,$C1085,0),DU$914,0))</f>
        <v>0</v>
      </c>
      <c r="DV1085" s="31">
        <f>IF(MAX($D1085:DU1085)+DV$915=DV$914-IF(SUM($D1085:DT1085)=0,$C1085,0),DV$914,IF(MAX($D1085:DU1085)+EA$915=DV$914-IF(SUM($D1085:DT1085)=0,$C1085,0),DV$914,0))</f>
        <v>0</v>
      </c>
      <c r="DW1085" s="31">
        <f>IF(MAX($D1085:DV1085)+DW$915=DW$914-IF(SUM($D1085:DU1085)=0,$C1085,0),DW$914,IF(MAX($D1085:DV1085)+EB$915=DW$914-IF(SUM($D1085:DU1085)=0,$C1085,0),DW$914,0))</f>
        <v>0</v>
      </c>
      <c r="DX1085" s="31">
        <f>IF(MAX($D1085:DW1085)+DX$915=DX$914-IF(SUM($D1085:DV1085)=0,$C1085,0),DX$914,IF(MAX($D1085:DW1085)+EC$915=DX$914-IF(SUM($D1085:DV1085)=0,$C1085,0),DX$914,0))</f>
        <v>0</v>
      </c>
      <c r="DY1085" s="31">
        <f>IF(MAX($D1085:DX1085)+DY$915=DY$914-IF(SUM($D1085:DW1085)=0,$C1085,0),DY$914,IF(MAX($D1085:DX1085)+ED$915=DY$914-IF(SUM($D1085:DW1085)=0,$C1085,0),DY$914,0))</f>
        <v>0</v>
      </c>
      <c r="DZ1085" s="31"/>
      <c r="EA1085" s="31"/>
      <c r="EB1085" s="31"/>
      <c r="EC1085" s="31"/>
      <c r="ED1085" s="31"/>
      <c r="EE1085">
        <f>IF(EE1086=0,0,EE1086)</f>
        <v>38.358904922195052</v>
      </c>
      <c r="EF1085" s="31"/>
      <c r="EG1085" s="31"/>
      <c r="EH1085" s="31"/>
      <c r="EI1085" s="31"/>
      <c r="EJ1085" s="31"/>
      <c r="EK1085" s="31"/>
      <c r="EL1085" s="31"/>
      <c r="EM1085" s="31"/>
      <c r="EN1085" s="31"/>
      <c r="EO1085" s="31"/>
      <c r="EP1085" s="31"/>
      <c r="EQ1085" s="31"/>
      <c r="ER1085" s="31"/>
      <c r="ES1085" s="31"/>
      <c r="ET1085" s="31"/>
      <c r="EU1085" s="31"/>
      <c r="EV1085" s="31"/>
      <c r="EW1085" s="31"/>
      <c r="EX1085" s="31"/>
      <c r="EY1085" s="31"/>
      <c r="EZ1085" s="31"/>
      <c r="FA1085" s="31"/>
      <c r="FB1085" s="31"/>
      <c r="FC1085" s="31"/>
      <c r="FD1085" s="31"/>
      <c r="FE1085" s="31"/>
      <c r="FF1085" s="31"/>
      <c r="FG1085" s="31"/>
      <c r="FH1085" s="31"/>
      <c r="FI1085" s="31"/>
      <c r="FJ1085" s="31"/>
      <c r="FK1085" s="31"/>
      <c r="FL1085" s="31"/>
      <c r="FM1085" s="31"/>
      <c r="FN1085" s="31"/>
      <c r="FO1085" s="31"/>
      <c r="FP1085" s="31"/>
      <c r="FQ1085" s="31"/>
      <c r="FR1085" s="31"/>
      <c r="FS1085" s="31"/>
      <c r="FT1085" s="31"/>
      <c r="FU1085" s="31"/>
      <c r="FV1085" s="31"/>
      <c r="FW1085" s="31"/>
      <c r="FX1085" s="31"/>
      <c r="FY1085" s="31"/>
      <c r="FZ1085" s="31"/>
      <c r="GA1085" s="31"/>
      <c r="GB1085" s="31"/>
      <c r="GC1085" s="31"/>
      <c r="GD1085" s="31"/>
      <c r="GE1085" s="31"/>
      <c r="GF1085" s="31"/>
      <c r="GG1085" s="31"/>
      <c r="GH1085" s="31"/>
      <c r="GI1085" s="31"/>
      <c r="GJ1085" s="31"/>
      <c r="GK1085" s="31"/>
      <c r="GL1085" s="31"/>
      <c r="GM1085" s="31"/>
      <c r="GN1085" s="31"/>
      <c r="GO1085" s="31"/>
      <c r="GP1085" s="31"/>
      <c r="GQ1085" s="31"/>
      <c r="GR1085" s="31"/>
      <c r="GS1085" s="31"/>
      <c r="GT1085" s="31"/>
      <c r="GU1085" s="31"/>
      <c r="GV1085" s="31"/>
      <c r="GW1085" s="31"/>
      <c r="GX1085" s="31"/>
      <c r="GY1085" s="31"/>
      <c r="GZ1085" s="31"/>
      <c r="HA1085" s="31"/>
      <c r="HB1085" s="31"/>
      <c r="HC1085" s="31"/>
      <c r="HD1085" s="31"/>
    </row>
    <row r="1086" spans="1:213" x14ac:dyDescent="0.25">
      <c r="A1086" s="19">
        <f t="shared" si="2041"/>
        <v>85</v>
      </c>
      <c r="B1086" s="28">
        <f>B1084+1</f>
        <v>1985</v>
      </c>
      <c r="C1086">
        <f t="shared" si="2042"/>
        <v>84</v>
      </c>
      <c r="CJ1086" s="32">
        <f>CJ868</f>
        <v>19.179452461097526</v>
      </c>
      <c r="CK1086">
        <f t="shared" ref="CK1086:DY1086" si="2062">IF(CK$507=CK1085,CK868,0)</f>
        <v>0</v>
      </c>
      <c r="CL1086">
        <f t="shared" si="2062"/>
        <v>0</v>
      </c>
      <c r="CM1086">
        <f t="shared" si="2062"/>
        <v>0</v>
      </c>
      <c r="CN1086">
        <f t="shared" si="2062"/>
        <v>0</v>
      </c>
      <c r="CO1086">
        <f t="shared" si="2062"/>
        <v>0</v>
      </c>
      <c r="CP1086">
        <f t="shared" si="2062"/>
        <v>0</v>
      </c>
      <c r="CQ1086">
        <f t="shared" si="2062"/>
        <v>0</v>
      </c>
      <c r="CR1086">
        <f t="shared" si="2062"/>
        <v>0</v>
      </c>
      <c r="CS1086">
        <f t="shared" si="2062"/>
        <v>0</v>
      </c>
      <c r="CT1086">
        <f t="shared" si="2062"/>
        <v>0</v>
      </c>
      <c r="CU1086">
        <f t="shared" si="2062"/>
        <v>0</v>
      </c>
      <c r="CV1086">
        <f t="shared" si="2062"/>
        <v>0</v>
      </c>
      <c r="CW1086">
        <f t="shared" si="2062"/>
        <v>0</v>
      </c>
      <c r="CX1086">
        <f t="shared" si="2062"/>
        <v>0</v>
      </c>
      <c r="CY1086">
        <f t="shared" si="2062"/>
        <v>0</v>
      </c>
      <c r="CZ1086">
        <f t="shared" si="2062"/>
        <v>0</v>
      </c>
      <c r="DA1086">
        <f t="shared" si="2062"/>
        <v>0</v>
      </c>
      <c r="DB1086">
        <f t="shared" si="2062"/>
        <v>0</v>
      </c>
      <c r="DC1086">
        <f t="shared" si="2062"/>
        <v>0</v>
      </c>
      <c r="DD1086">
        <f t="shared" si="2062"/>
        <v>0</v>
      </c>
      <c r="DE1086">
        <f t="shared" si="2062"/>
        <v>0</v>
      </c>
      <c r="DF1086">
        <f t="shared" si="2062"/>
        <v>0</v>
      </c>
      <c r="DG1086">
        <f t="shared" si="2062"/>
        <v>0</v>
      </c>
      <c r="DH1086">
        <f t="shared" si="2062"/>
        <v>0</v>
      </c>
      <c r="DI1086">
        <f t="shared" si="2062"/>
        <v>0</v>
      </c>
      <c r="DJ1086">
        <f t="shared" si="2062"/>
        <v>0</v>
      </c>
      <c r="DK1086">
        <f t="shared" si="2062"/>
        <v>0</v>
      </c>
      <c r="DL1086">
        <f t="shared" si="2062"/>
        <v>0</v>
      </c>
      <c r="DM1086">
        <f t="shared" si="2062"/>
        <v>0</v>
      </c>
      <c r="DN1086">
        <f t="shared" si="2062"/>
        <v>19.179452461097526</v>
      </c>
      <c r="DO1086">
        <f t="shared" si="2062"/>
        <v>0</v>
      </c>
      <c r="DP1086">
        <f t="shared" si="2062"/>
        <v>0</v>
      </c>
      <c r="DQ1086">
        <f t="shared" si="2062"/>
        <v>0</v>
      </c>
      <c r="DR1086">
        <f t="shared" si="2062"/>
        <v>0</v>
      </c>
      <c r="DS1086">
        <f t="shared" si="2062"/>
        <v>0</v>
      </c>
      <c r="DT1086">
        <f t="shared" si="2062"/>
        <v>0</v>
      </c>
      <c r="DU1086">
        <f t="shared" si="2062"/>
        <v>0</v>
      </c>
      <c r="DV1086">
        <f t="shared" si="2062"/>
        <v>0</v>
      </c>
      <c r="DW1086">
        <f t="shared" si="2062"/>
        <v>0</v>
      </c>
      <c r="DX1086">
        <f t="shared" si="2062"/>
        <v>0</v>
      </c>
      <c r="DY1086">
        <f t="shared" si="2062"/>
        <v>0</v>
      </c>
      <c r="EE1086" s="13">
        <f>SUM(D1086:EC1086)</f>
        <v>38.358904922195052</v>
      </c>
    </row>
    <row r="1087" spans="1:213" x14ac:dyDescent="0.25">
      <c r="A1087" s="19">
        <f t="shared" si="2041"/>
        <v>86</v>
      </c>
      <c r="B1087" s="28"/>
      <c r="C1087">
        <f t="shared" si="2042"/>
        <v>85</v>
      </c>
      <c r="CL1087" s="31">
        <f>IF(MAX($D1087:CK1087)+CL$915=CL$914-IF(SUM($D1087:CJ1087)=0,$C1087,0),CL$914,IF(MAX($D1087:CK1087)+CQ$915=CL$914-IF(SUM($D1087:CJ1087)=0,$C1087,0),CL$914,0))</f>
        <v>0</v>
      </c>
      <c r="CM1087" s="31">
        <f>IF(MAX($D1087:CL1087)+CM$915=CM$914-IF(SUM($D1087:CK1087)=0,$C1087,0),CM$914,IF(MAX($D1087:CL1087)+CR$915=CM$914-IF(SUM($D1087:CK1087)=0,$C1087,0),CM$914,0))</f>
        <v>0</v>
      </c>
      <c r="CN1087" s="31">
        <f>IF(MAX($D1087:CM1087)+CN$915=CN$914-IF(SUM($D1087:CL1087)=0,$C1087,0),CN$914,IF(MAX($D1087:CM1087)+CS$915=CN$914-IF(SUM($D1087:CL1087)=0,$C1087,0),CN$914,0))</f>
        <v>0</v>
      </c>
      <c r="CO1087" s="31">
        <f>IF(MAX($D1087:CN1087)+CO$915=CO$914-IF(SUM($D1087:CM1087)=0,$C1087,0),CO$914,IF(MAX($D1087:CN1087)+CT$915=CO$914-IF(SUM($D1087:CM1087)=0,$C1087,0),CO$914,0))</f>
        <v>0</v>
      </c>
      <c r="CP1087" s="31">
        <f>IF(MAX($D1087:CO1087)+CP$915=CP$914-IF(SUM($D1087:CN1087)=0,$C1087,0),CP$914,IF(MAX($D1087:CO1087)+CU$915=CP$914-IF(SUM($D1087:CN1087)=0,$C1087,0),CP$914,0))</f>
        <v>0</v>
      </c>
      <c r="CQ1087" s="31">
        <f>IF(MAX($D1087:CP1087)+CQ$915=CQ$914-IF(SUM($D1087:CO1087)=0,$C1087,0),CQ$914,IF(MAX($D1087:CP1087)+CV$915=CQ$914-IF(SUM($D1087:CO1087)=0,$C1087,0),CQ$914,0))</f>
        <v>0</v>
      </c>
      <c r="CR1087" s="31">
        <f>IF(MAX($D1087:CQ1087)+CR$915=CR$914-IF(SUM($D1087:CP1087)=0,$C1087,0),CR$914,IF(MAX($D1087:CQ1087)+CW$915=CR$914-IF(SUM($D1087:CP1087)=0,$C1087,0),CR$914,0))</f>
        <v>0</v>
      </c>
      <c r="CS1087" s="31">
        <f>IF(MAX($D1087:CR1087)+CS$915=CS$914-IF(SUM($D1087:CQ1087)=0,$C1087,0),CS$914,IF(MAX($D1087:CR1087)+CX$915=CS$914-IF(SUM($D1087:CQ1087)=0,$C1087,0),CS$914,0))</f>
        <v>0</v>
      </c>
      <c r="CT1087" s="31">
        <f>IF(MAX($D1087:CS1087)+CT$915=CT$914-IF(SUM($D1087:CR1087)=0,$C1087,0),CT$914,IF(MAX($D1087:CS1087)+CY$915=CT$914-IF(SUM($D1087:CR1087)=0,$C1087,0),CT$914,0))</f>
        <v>0</v>
      </c>
      <c r="CU1087" s="31">
        <f>IF(MAX($D1087:CT1087)+CU$915=CU$914-IF(SUM($D1087:CS1087)=0,$C1087,0),CU$914,IF(MAX($D1087:CT1087)+CZ$915=CU$914-IF(SUM($D1087:CS1087)=0,$C1087,0),CU$914,0))</f>
        <v>0</v>
      </c>
      <c r="CV1087" s="31">
        <f>IF(MAX($D1087:CU1087)+CV$915=CV$914-IF(SUM($D1087:CT1087)=0,$C1087,0),CV$914,IF(MAX($D1087:CU1087)+DA$915=CV$914-IF(SUM($D1087:CT1087)=0,$C1087,0),CV$914,0))</f>
        <v>0</v>
      </c>
      <c r="CW1087" s="31">
        <f>IF(MAX($D1087:CV1087)+CW$915=CW$914-IF(SUM($D1087:CU1087)=0,$C1087,0),CW$914,IF(MAX($D1087:CV1087)+DB$915=CW$914-IF(SUM($D1087:CU1087)=0,$C1087,0),CW$914,0))</f>
        <v>0</v>
      </c>
      <c r="CX1087" s="31">
        <f>IF(MAX($D1087:CW1087)+CX$915=CX$914-IF(SUM($D1087:CV1087)=0,$C1087,0),CX$914,IF(MAX($D1087:CW1087)+DC$915=CX$914-IF(SUM($D1087:CV1087)=0,$C1087,0),CX$914,0))</f>
        <v>0</v>
      </c>
      <c r="CY1087" s="31">
        <f>IF(MAX($D1087:CX1087)+CY$915=CY$914-IF(SUM($D1087:CW1087)=0,$C1087,0),CY$914,IF(MAX($D1087:CX1087)+DD$915=CY$914-IF(SUM($D1087:CW1087)=0,$C1087,0),CY$914,0))</f>
        <v>0</v>
      </c>
      <c r="CZ1087" s="31">
        <f>IF(MAX($D1087:CY1087)+CZ$915=CZ$914-IF(SUM($D1087:CX1087)=0,$C1087,0),CZ$914,IF(MAX($D1087:CY1087)+DE$915=CZ$914-IF(SUM($D1087:CX1087)=0,$C1087,0),CZ$914,0))</f>
        <v>0</v>
      </c>
      <c r="DA1087" s="31">
        <f>IF(MAX($D1087:CZ1087)+DA$915=DA$914-IF(SUM($D1087:CY1087)=0,$C1087,0),DA$914,IF(MAX($D1087:CZ1087)+DF$915=DA$914-IF(SUM($D1087:CY1087)=0,$C1087,0),DA$914,0))</f>
        <v>0</v>
      </c>
      <c r="DB1087" s="31">
        <f>IF(MAX($D1087:DA1087)+DB$915=DB$914-IF(SUM($D1087:CZ1087)=0,$C1087,0),DB$914,IF(MAX($D1087:DA1087)+DG$915=DB$914-IF(SUM($D1087:CZ1087)=0,$C1087,0),DB$914,0))</f>
        <v>0</v>
      </c>
      <c r="DC1087" s="31">
        <f>IF(MAX($D1087:DB1087)+DC$915=DC$914-IF(SUM($D1087:DA1087)=0,$C1087,0),DC$914,IF(MAX($D1087:DB1087)+DH$915=DC$914-IF(SUM($D1087:DA1087)=0,$C1087,0),DC$914,0))</f>
        <v>0</v>
      </c>
      <c r="DD1087" s="31">
        <f>IF(MAX($D1087:DC1087)+DD$915=DD$914-IF(SUM($D1087:DB1087)=0,$C1087,0),DD$914,IF(MAX($D1087:DC1087)+DI$915=DD$914-IF(SUM($D1087:DB1087)=0,$C1087,0),DD$914,0))</f>
        <v>0</v>
      </c>
      <c r="DE1087" s="31">
        <f>IF(MAX($D1087:DD1087)+DE$915=DE$914-IF(SUM($D1087:DC1087)=0,$C1087,0),DE$914,IF(MAX($D1087:DD1087)+DJ$915=DE$914-IF(SUM($D1087:DC1087)=0,$C1087,0),DE$914,0))</f>
        <v>0</v>
      </c>
      <c r="DF1087" s="31">
        <f>IF(MAX($D1087:DE1087)+DF$915=DF$914-IF(SUM($D1087:DD1087)=0,$C1087,0),DF$914,IF(MAX($D1087:DE1087)+DK$915=DF$914-IF(SUM($D1087:DD1087)=0,$C1087,0),DF$914,0))</f>
        <v>0</v>
      </c>
      <c r="DG1087" s="31">
        <f>IF(MAX($D1087:DF1087)+DG$915=DG$914-IF(SUM($D1087:DE1087)=0,$C1087,0),DG$914,IF(MAX($D1087:DF1087)+DL$915=DG$914-IF(SUM($D1087:DE1087)=0,$C1087,0),DG$914,0))</f>
        <v>0</v>
      </c>
      <c r="DH1087" s="31">
        <f>IF(MAX($D1087:DG1087)+DH$915=DH$914-IF(SUM($D1087:DF1087)=0,$C1087,0),DH$914,IF(MAX($D1087:DG1087)+DM$915=DH$914-IF(SUM($D1087:DF1087)=0,$C1087,0),DH$914,0))</f>
        <v>0</v>
      </c>
      <c r="DI1087" s="31">
        <f>IF(MAX($D1087:DH1087)+DI$915=DI$914-IF(SUM($D1087:DG1087)=0,$C1087,0),DI$914,IF(MAX($D1087:DH1087)+DN$915=DI$914-IF(SUM($D1087:DG1087)=0,$C1087,0),DI$914,0))</f>
        <v>0</v>
      </c>
      <c r="DJ1087" s="31">
        <f>IF(MAX($D1087:DI1087)+DJ$915=DJ$914-IF(SUM($D1087:DH1087)=0,$C1087,0),DJ$914,IF(MAX($D1087:DI1087)+DO$915=DJ$914-IF(SUM($D1087:DH1087)=0,$C1087,0),DJ$914,0))</f>
        <v>0</v>
      </c>
      <c r="DK1087" s="31">
        <f>IF(MAX($D1087:DJ1087)+DK$915=DK$914-IF(SUM($D1087:DI1087)=0,$C1087,0),DK$914,IF(MAX($D1087:DJ1087)+DP$915=DK$914-IF(SUM($D1087:DI1087)=0,$C1087,0),DK$914,0))</f>
        <v>0</v>
      </c>
      <c r="DL1087" s="31">
        <f>IF(MAX($D1087:DK1087)+DL$915=DL$914-IF(SUM($D1087:DJ1087)=0,$C1087,0),DL$914,IF(MAX($D1087:DK1087)+DQ$915=DL$914-IF(SUM($D1087:DJ1087)=0,$C1087,0),DL$914,0))</f>
        <v>0</v>
      </c>
      <c r="DM1087" s="31">
        <f>IF(MAX($D1087:DL1087)+DM$915=DM$914-IF(SUM($D1087:DK1087)=0,$C1087,0),DM$914,IF(MAX($D1087:DL1087)+DR$915=DM$914-IF(SUM($D1087:DK1087)=0,$C1087,0),DM$914,0))</f>
        <v>0</v>
      </c>
      <c r="DN1087" s="31">
        <f>IF(MAX($D1087:DM1087)+DN$915=DN$914-IF(SUM($D1087:DL1087)=0,$C1087,0),DN$914,IF(MAX($D1087:DM1087)+DS$915=DN$914-IF(SUM($D1087:DL1087)=0,$C1087,0),DN$914,0))</f>
        <v>0</v>
      </c>
      <c r="DO1087" s="31">
        <f>IF(MAX($D1087:DN1087)+DO$915=DO$914-IF(SUM($D1087:DM1087)=0,$C1087,0),DO$914,IF(MAX($D1087:DN1087)+DT$915=DO$914-IF(SUM($D1087:DM1087)=0,$C1087,0),DO$914,0))</f>
        <v>115</v>
      </c>
      <c r="DP1087" s="31">
        <f>IF(MAX($D1087:DO1087)+DP$915=DP$914-IF(SUM($D1087:DN1087)=0,$C1087,0),DP$914,IF(MAX($D1087:DO1087)+DU$915=DP$914-IF(SUM($D1087:DN1087)=0,$C1087,0),DP$914,0))</f>
        <v>0</v>
      </c>
      <c r="DQ1087" s="31">
        <f>IF(MAX($D1087:DP1087)+DQ$915=DQ$914-IF(SUM($D1087:DO1087)=0,$C1087,0),DQ$914,IF(MAX($D1087:DP1087)+DV$915=DQ$914-IF(SUM($D1087:DO1087)=0,$C1087,0),DQ$914,0))</f>
        <v>0</v>
      </c>
      <c r="DR1087" s="31">
        <f>IF(MAX($D1087:DQ1087)+DR$915=DR$914-IF(SUM($D1087:DP1087)=0,$C1087,0),DR$914,IF(MAX($D1087:DQ1087)+DW$915=DR$914-IF(SUM($D1087:DP1087)=0,$C1087,0),DR$914,0))</f>
        <v>0</v>
      </c>
      <c r="DS1087" s="31">
        <f>IF(MAX($D1087:DR1087)+DS$915=DS$914-IF(SUM($D1087:DQ1087)=0,$C1087,0),DS$914,IF(MAX($D1087:DR1087)+DX$915=DS$914-IF(SUM($D1087:DQ1087)=0,$C1087,0),DS$914,0))</f>
        <v>0</v>
      </c>
      <c r="DT1087" s="31">
        <f>IF(MAX($D1087:DS1087)+DT$915=DT$914-IF(SUM($D1087:DR1087)=0,$C1087,0),DT$914,IF(MAX($D1087:DS1087)+DY$915=DT$914-IF(SUM($D1087:DR1087)=0,$C1087,0),DT$914,0))</f>
        <v>0</v>
      </c>
      <c r="DU1087" s="31">
        <f>IF(MAX($D1087:DT1087)+DU$915=DU$914-IF(SUM($D1087:DS1087)=0,$C1087,0),DU$914,IF(MAX($D1087:DT1087)+DZ$915=DU$914-IF(SUM($D1087:DS1087)=0,$C1087,0),DU$914,0))</f>
        <v>0</v>
      </c>
      <c r="DV1087" s="31">
        <f>IF(MAX($D1087:DU1087)+DV$915=DV$914-IF(SUM($D1087:DT1087)=0,$C1087,0),DV$914,IF(MAX($D1087:DU1087)+EA$915=DV$914-IF(SUM($D1087:DT1087)=0,$C1087,0),DV$914,0))</f>
        <v>0</v>
      </c>
      <c r="DW1087" s="31">
        <f>IF(MAX($D1087:DV1087)+DW$915=DW$914-IF(SUM($D1087:DU1087)=0,$C1087,0),DW$914,IF(MAX($D1087:DV1087)+EB$915=DW$914-IF(SUM($D1087:DU1087)=0,$C1087,0),DW$914,0))</f>
        <v>0</v>
      </c>
      <c r="DX1087" s="31">
        <f>IF(MAX($D1087:DW1087)+DX$915=DX$914-IF(SUM($D1087:DV1087)=0,$C1087,0),DX$914,IF(MAX($D1087:DW1087)+EC$915=DX$914-IF(SUM($D1087:DV1087)=0,$C1087,0),DX$914,0))</f>
        <v>0</v>
      </c>
      <c r="DY1087" s="31">
        <f>IF(MAX($D1087:DX1087)+DY$915=DY$914-IF(SUM($D1087:DW1087)=0,$C1087,0),DY$914,IF(MAX($D1087:DX1087)+ED$915=DY$914-IF(SUM($D1087:DW1087)=0,$C1087,0),DY$914,0))</f>
        <v>0</v>
      </c>
      <c r="DZ1087" s="31"/>
      <c r="EA1087" s="31"/>
      <c r="EB1087" s="31"/>
      <c r="EC1087" s="31"/>
      <c r="ED1087" s="31"/>
      <c r="EE1087">
        <f>IF(EE1088=0,0,EE1088)</f>
        <v>41.557707361163921</v>
      </c>
      <c r="EF1087" s="31"/>
      <c r="EG1087" s="31"/>
      <c r="EH1087" s="31"/>
      <c r="EI1087" s="31"/>
      <c r="EJ1087" s="31"/>
      <c r="EK1087" s="31"/>
      <c r="EL1087" s="31"/>
      <c r="EM1087" s="31"/>
      <c r="EN1087" s="31"/>
      <c r="EO1087" s="31"/>
      <c r="EP1087" s="31"/>
      <c r="EQ1087" s="31"/>
      <c r="ER1087" s="31"/>
      <c r="ES1087" s="31"/>
      <c r="ET1087" s="31"/>
      <c r="EU1087" s="31"/>
      <c r="EV1087" s="31"/>
      <c r="EW1087" s="31"/>
      <c r="EX1087" s="31"/>
      <c r="EY1087" s="31"/>
      <c r="EZ1087" s="31"/>
      <c r="FA1087" s="31"/>
      <c r="FB1087" s="31"/>
      <c r="FC1087" s="31"/>
      <c r="FD1087" s="31"/>
      <c r="FE1087" s="31"/>
      <c r="FF1087" s="31"/>
      <c r="FG1087" s="31"/>
      <c r="FH1087" s="31"/>
      <c r="FI1087" s="31"/>
      <c r="FJ1087" s="31"/>
      <c r="FK1087" s="31"/>
      <c r="FL1087" s="31"/>
      <c r="FM1087" s="31"/>
      <c r="FN1087" s="31"/>
      <c r="FO1087" s="31"/>
      <c r="FP1087" s="31"/>
      <c r="FQ1087" s="31"/>
      <c r="FR1087" s="31"/>
      <c r="FS1087" s="31"/>
      <c r="FT1087" s="31"/>
      <c r="FU1087" s="31"/>
      <c r="FV1087" s="31"/>
      <c r="FW1087" s="31"/>
      <c r="FX1087" s="31"/>
      <c r="FY1087" s="31"/>
      <c r="FZ1087" s="31"/>
      <c r="GA1087" s="31"/>
      <c r="GB1087" s="31"/>
      <c r="GC1087" s="31"/>
      <c r="GD1087" s="31"/>
      <c r="GE1087" s="31"/>
      <c r="GF1087" s="31"/>
      <c r="GG1087" s="31"/>
      <c r="GH1087" s="31"/>
      <c r="GI1087" s="31"/>
      <c r="GJ1087" s="31"/>
      <c r="GK1087" s="31"/>
      <c r="GL1087" s="31"/>
      <c r="GM1087" s="31"/>
      <c r="GN1087" s="31"/>
      <c r="GO1087" s="31"/>
      <c r="GP1087" s="31"/>
      <c r="GQ1087" s="31"/>
      <c r="GR1087" s="31"/>
      <c r="GS1087" s="31"/>
      <c r="GT1087" s="31"/>
      <c r="GU1087" s="31"/>
      <c r="GV1087" s="31"/>
      <c r="GW1087" s="31"/>
      <c r="GX1087" s="31"/>
      <c r="GY1087" s="31"/>
      <c r="GZ1087" s="31"/>
      <c r="HA1087" s="31"/>
      <c r="HB1087" s="31"/>
      <c r="HC1087" s="31"/>
      <c r="HD1087" s="31"/>
      <c r="HE1087" s="31"/>
    </row>
    <row r="1088" spans="1:213" x14ac:dyDescent="0.25">
      <c r="A1088" s="19">
        <f t="shared" si="2041"/>
        <v>86</v>
      </c>
      <c r="B1088" s="28">
        <f>B1086+1</f>
        <v>1986</v>
      </c>
      <c r="C1088">
        <f t="shared" si="2042"/>
        <v>85</v>
      </c>
      <c r="CK1088" s="32">
        <f>CK869</f>
        <v>20.77885368058196</v>
      </c>
      <c r="CL1088">
        <f t="shared" ref="CL1088:DY1088" si="2063">IF(CL$507=CL1087,CL869,0)</f>
        <v>0</v>
      </c>
      <c r="CM1088">
        <f t="shared" si="2063"/>
        <v>0</v>
      </c>
      <c r="CN1088">
        <f t="shared" si="2063"/>
        <v>0</v>
      </c>
      <c r="CO1088">
        <f t="shared" si="2063"/>
        <v>0</v>
      </c>
      <c r="CP1088">
        <f t="shared" si="2063"/>
        <v>0</v>
      </c>
      <c r="CQ1088">
        <f t="shared" si="2063"/>
        <v>0</v>
      </c>
      <c r="CR1088">
        <f t="shared" si="2063"/>
        <v>0</v>
      </c>
      <c r="CS1088">
        <f t="shared" si="2063"/>
        <v>0</v>
      </c>
      <c r="CT1088">
        <f t="shared" si="2063"/>
        <v>0</v>
      </c>
      <c r="CU1088">
        <f t="shared" si="2063"/>
        <v>0</v>
      </c>
      <c r="CV1088">
        <f t="shared" si="2063"/>
        <v>0</v>
      </c>
      <c r="CW1088">
        <f t="shared" si="2063"/>
        <v>0</v>
      </c>
      <c r="CX1088">
        <f t="shared" si="2063"/>
        <v>0</v>
      </c>
      <c r="CY1088">
        <f t="shared" si="2063"/>
        <v>0</v>
      </c>
      <c r="CZ1088">
        <f t="shared" si="2063"/>
        <v>0</v>
      </c>
      <c r="DA1088">
        <f t="shared" si="2063"/>
        <v>0</v>
      </c>
      <c r="DB1088">
        <f t="shared" si="2063"/>
        <v>0</v>
      </c>
      <c r="DC1088">
        <f t="shared" si="2063"/>
        <v>0</v>
      </c>
      <c r="DD1088">
        <f t="shared" si="2063"/>
        <v>0</v>
      </c>
      <c r="DE1088">
        <f t="shared" si="2063"/>
        <v>0</v>
      </c>
      <c r="DF1088">
        <f t="shared" si="2063"/>
        <v>0</v>
      </c>
      <c r="DG1088">
        <f t="shared" si="2063"/>
        <v>0</v>
      </c>
      <c r="DH1088">
        <f t="shared" si="2063"/>
        <v>0</v>
      </c>
      <c r="DI1088">
        <f t="shared" si="2063"/>
        <v>0</v>
      </c>
      <c r="DJ1088">
        <f t="shared" si="2063"/>
        <v>0</v>
      </c>
      <c r="DK1088">
        <f t="shared" si="2063"/>
        <v>0</v>
      </c>
      <c r="DL1088">
        <f t="shared" si="2063"/>
        <v>0</v>
      </c>
      <c r="DM1088">
        <f t="shared" si="2063"/>
        <v>0</v>
      </c>
      <c r="DN1088">
        <f t="shared" si="2063"/>
        <v>0</v>
      </c>
      <c r="DO1088">
        <f t="shared" si="2063"/>
        <v>20.77885368058196</v>
      </c>
      <c r="DP1088">
        <f t="shared" si="2063"/>
        <v>0</v>
      </c>
      <c r="DQ1088">
        <f t="shared" si="2063"/>
        <v>0</v>
      </c>
      <c r="DR1088">
        <f t="shared" si="2063"/>
        <v>0</v>
      </c>
      <c r="DS1088">
        <f t="shared" si="2063"/>
        <v>0</v>
      </c>
      <c r="DT1088">
        <f t="shared" si="2063"/>
        <v>0</v>
      </c>
      <c r="DU1088">
        <f t="shared" si="2063"/>
        <v>0</v>
      </c>
      <c r="DV1088">
        <f t="shared" si="2063"/>
        <v>0</v>
      </c>
      <c r="DW1088">
        <f t="shared" si="2063"/>
        <v>0</v>
      </c>
      <c r="DX1088">
        <f t="shared" si="2063"/>
        <v>0</v>
      </c>
      <c r="DY1088">
        <f t="shared" si="2063"/>
        <v>0</v>
      </c>
      <c r="EE1088" s="13">
        <f>SUM(D1088:EC1088)</f>
        <v>41.557707361163921</v>
      </c>
    </row>
    <row r="1089" spans="1:221" x14ac:dyDescent="0.25">
      <c r="A1089" s="19">
        <f t="shared" si="2041"/>
        <v>87</v>
      </c>
      <c r="B1089" s="28"/>
      <c r="C1089">
        <f t="shared" si="2042"/>
        <v>86</v>
      </c>
      <c r="CM1089" s="31">
        <f>IF(MAX($D1089:CL1089)+CM$915=CM$914-IF(SUM($D1089:CK1089)=0,$C1089,0),CM$914,IF(MAX($D1089:CL1089)+CR$915=CM$914-IF(SUM($D1089:CK1089)=0,$C1089,0),CM$914,0))</f>
        <v>0</v>
      </c>
      <c r="CN1089" s="31">
        <f>IF(MAX($D1089:CM1089)+CN$915=CN$914-IF(SUM($D1089:CL1089)=0,$C1089,0),CN$914,IF(MAX($D1089:CM1089)+CS$915=CN$914-IF(SUM($D1089:CL1089)=0,$C1089,0),CN$914,0))</f>
        <v>0</v>
      </c>
      <c r="CO1089" s="31">
        <f>IF(MAX($D1089:CN1089)+CO$915=CO$914-IF(SUM($D1089:CM1089)=0,$C1089,0),CO$914,IF(MAX($D1089:CN1089)+CT$915=CO$914-IF(SUM($D1089:CM1089)=0,$C1089,0),CO$914,0))</f>
        <v>0</v>
      </c>
      <c r="CP1089" s="31">
        <f>IF(MAX($D1089:CO1089)+CP$915=CP$914-IF(SUM($D1089:CN1089)=0,$C1089,0),CP$914,IF(MAX($D1089:CO1089)+CU$915=CP$914-IF(SUM($D1089:CN1089)=0,$C1089,0),CP$914,0))</f>
        <v>0</v>
      </c>
      <c r="CQ1089" s="31">
        <f>IF(MAX($D1089:CP1089)+CQ$915=CQ$914-IF(SUM($D1089:CO1089)=0,$C1089,0),CQ$914,IF(MAX($D1089:CP1089)+CV$915=CQ$914-IF(SUM($D1089:CO1089)=0,$C1089,0),CQ$914,0))</f>
        <v>0</v>
      </c>
      <c r="CR1089" s="31">
        <f>IF(MAX($D1089:CQ1089)+CR$915=CR$914-IF(SUM($D1089:CP1089)=0,$C1089,0),CR$914,IF(MAX($D1089:CQ1089)+CW$915=CR$914-IF(SUM($D1089:CP1089)=0,$C1089,0),CR$914,0))</f>
        <v>0</v>
      </c>
      <c r="CS1089" s="31">
        <f>IF(MAX($D1089:CR1089)+CS$915=CS$914-IF(SUM($D1089:CQ1089)=0,$C1089,0),CS$914,IF(MAX($D1089:CR1089)+CX$915=CS$914-IF(SUM($D1089:CQ1089)=0,$C1089,0),CS$914,0))</f>
        <v>0</v>
      </c>
      <c r="CT1089" s="31">
        <f>IF(MAX($D1089:CS1089)+CT$915=CT$914-IF(SUM($D1089:CR1089)=0,$C1089,0),CT$914,IF(MAX($D1089:CS1089)+CY$915=CT$914-IF(SUM($D1089:CR1089)=0,$C1089,0),CT$914,0))</f>
        <v>0</v>
      </c>
      <c r="CU1089" s="31">
        <f>IF(MAX($D1089:CT1089)+CU$915=CU$914-IF(SUM($D1089:CS1089)=0,$C1089,0),CU$914,IF(MAX($D1089:CT1089)+CZ$915=CU$914-IF(SUM($D1089:CS1089)=0,$C1089,0),CU$914,0))</f>
        <v>0</v>
      </c>
      <c r="CV1089" s="31">
        <f>IF(MAX($D1089:CU1089)+CV$915=CV$914-IF(SUM($D1089:CT1089)=0,$C1089,0),CV$914,IF(MAX($D1089:CU1089)+DA$915=CV$914-IF(SUM($D1089:CT1089)=0,$C1089,0),CV$914,0))</f>
        <v>0</v>
      </c>
      <c r="CW1089" s="31">
        <f>IF(MAX($D1089:CV1089)+CW$915=CW$914-IF(SUM($D1089:CU1089)=0,$C1089,0),CW$914,IF(MAX($D1089:CV1089)+DB$915=CW$914-IF(SUM($D1089:CU1089)=0,$C1089,0),CW$914,0))</f>
        <v>0</v>
      </c>
      <c r="CX1089" s="31">
        <f>IF(MAX($D1089:CW1089)+CX$915=CX$914-IF(SUM($D1089:CV1089)=0,$C1089,0),CX$914,IF(MAX($D1089:CW1089)+DC$915=CX$914-IF(SUM($D1089:CV1089)=0,$C1089,0),CX$914,0))</f>
        <v>0</v>
      </c>
      <c r="CY1089" s="31">
        <f>IF(MAX($D1089:CX1089)+CY$915=CY$914-IF(SUM($D1089:CW1089)=0,$C1089,0),CY$914,IF(MAX($D1089:CX1089)+DD$915=CY$914-IF(SUM($D1089:CW1089)=0,$C1089,0),CY$914,0))</f>
        <v>0</v>
      </c>
      <c r="CZ1089" s="31">
        <f>IF(MAX($D1089:CY1089)+CZ$915=CZ$914-IF(SUM($D1089:CX1089)=0,$C1089,0),CZ$914,IF(MAX($D1089:CY1089)+DE$915=CZ$914-IF(SUM($D1089:CX1089)=0,$C1089,0),CZ$914,0))</f>
        <v>0</v>
      </c>
      <c r="DA1089" s="31">
        <f>IF(MAX($D1089:CZ1089)+DA$915=DA$914-IF(SUM($D1089:CY1089)=0,$C1089,0),DA$914,IF(MAX($D1089:CZ1089)+DF$915=DA$914-IF(SUM($D1089:CY1089)=0,$C1089,0),DA$914,0))</f>
        <v>0</v>
      </c>
      <c r="DB1089" s="31">
        <f>IF(MAX($D1089:DA1089)+DB$915=DB$914-IF(SUM($D1089:CZ1089)=0,$C1089,0),DB$914,IF(MAX($D1089:DA1089)+DG$915=DB$914-IF(SUM($D1089:CZ1089)=0,$C1089,0),DB$914,0))</f>
        <v>0</v>
      </c>
      <c r="DC1089" s="31">
        <f>IF(MAX($D1089:DB1089)+DC$915=DC$914-IF(SUM($D1089:DA1089)=0,$C1089,0),DC$914,IF(MAX($D1089:DB1089)+DH$915=DC$914-IF(SUM($D1089:DA1089)=0,$C1089,0),DC$914,0))</f>
        <v>0</v>
      </c>
      <c r="DD1089" s="31">
        <f>IF(MAX($D1089:DC1089)+DD$915=DD$914-IF(SUM($D1089:DB1089)=0,$C1089,0),DD$914,IF(MAX($D1089:DC1089)+DI$915=DD$914-IF(SUM($D1089:DB1089)=0,$C1089,0),DD$914,0))</f>
        <v>0</v>
      </c>
      <c r="DE1089" s="31">
        <f>IF(MAX($D1089:DD1089)+DE$915=DE$914-IF(SUM($D1089:DC1089)=0,$C1089,0),DE$914,IF(MAX($D1089:DD1089)+DJ$915=DE$914-IF(SUM($D1089:DC1089)=0,$C1089,0),DE$914,0))</f>
        <v>0</v>
      </c>
      <c r="DF1089" s="31">
        <f>IF(MAX($D1089:DE1089)+DF$915=DF$914-IF(SUM($D1089:DD1089)=0,$C1089,0),DF$914,IF(MAX($D1089:DE1089)+DK$915=DF$914-IF(SUM($D1089:DD1089)=0,$C1089,0),DF$914,0))</f>
        <v>0</v>
      </c>
      <c r="DG1089" s="31">
        <f>IF(MAX($D1089:DF1089)+DG$915=DG$914-IF(SUM($D1089:DE1089)=0,$C1089,0),DG$914,IF(MAX($D1089:DF1089)+DL$915=DG$914-IF(SUM($D1089:DE1089)=0,$C1089,0),DG$914,0))</f>
        <v>0</v>
      </c>
      <c r="DH1089" s="31">
        <f>IF(MAX($D1089:DG1089)+DH$915=DH$914-IF(SUM($D1089:DF1089)=0,$C1089,0),DH$914,IF(MAX($D1089:DG1089)+DM$915=DH$914-IF(SUM($D1089:DF1089)=0,$C1089,0),DH$914,0))</f>
        <v>0</v>
      </c>
      <c r="DI1089" s="31">
        <f>IF(MAX($D1089:DH1089)+DI$915=DI$914-IF(SUM($D1089:DG1089)=0,$C1089,0),DI$914,IF(MAX($D1089:DH1089)+DN$915=DI$914-IF(SUM($D1089:DG1089)=0,$C1089,0),DI$914,0))</f>
        <v>0</v>
      </c>
      <c r="DJ1089" s="31">
        <f>IF(MAX($D1089:DI1089)+DJ$915=DJ$914-IF(SUM($D1089:DH1089)=0,$C1089,0),DJ$914,IF(MAX($D1089:DI1089)+DO$915=DJ$914-IF(SUM($D1089:DH1089)=0,$C1089,0),DJ$914,0))</f>
        <v>0</v>
      </c>
      <c r="DK1089" s="31">
        <f>IF(MAX($D1089:DJ1089)+DK$915=DK$914-IF(SUM($D1089:DI1089)=0,$C1089,0),DK$914,IF(MAX($D1089:DJ1089)+DP$915=DK$914-IF(SUM($D1089:DI1089)=0,$C1089,0),DK$914,0))</f>
        <v>0</v>
      </c>
      <c r="DL1089" s="31">
        <f>IF(MAX($D1089:DK1089)+DL$915=DL$914-IF(SUM($D1089:DJ1089)=0,$C1089,0),DL$914,IF(MAX($D1089:DK1089)+DQ$915=DL$914-IF(SUM($D1089:DJ1089)=0,$C1089,0),DL$914,0))</f>
        <v>0</v>
      </c>
      <c r="DM1089" s="31">
        <f>IF(MAX($D1089:DL1089)+DM$915=DM$914-IF(SUM($D1089:DK1089)=0,$C1089,0),DM$914,IF(MAX($D1089:DL1089)+DR$915=DM$914-IF(SUM($D1089:DK1089)=0,$C1089,0),DM$914,0))</f>
        <v>0</v>
      </c>
      <c r="DN1089" s="31">
        <f>IF(MAX($D1089:DM1089)+DN$915=DN$914-IF(SUM($D1089:DL1089)=0,$C1089,0),DN$914,IF(MAX($D1089:DM1089)+DS$915=DN$914-IF(SUM($D1089:DL1089)=0,$C1089,0),DN$914,0))</f>
        <v>0</v>
      </c>
      <c r="DO1089" s="31">
        <f>IF(MAX($D1089:DN1089)+DO$915=DO$914-IF(SUM($D1089:DM1089)=0,$C1089,0),DO$914,IF(MAX($D1089:DN1089)+DT$915=DO$914-IF(SUM($D1089:DM1089)=0,$C1089,0),DO$914,0))</f>
        <v>0</v>
      </c>
      <c r="DP1089" s="31">
        <f>IF(MAX($D1089:DO1089)+DP$915=DP$914-IF(SUM($D1089:DN1089)=0,$C1089,0),DP$914,IF(MAX($D1089:DO1089)+DU$915=DP$914-IF(SUM($D1089:DN1089)=0,$C1089,0),DP$914,0))</f>
        <v>116</v>
      </c>
      <c r="DQ1089" s="31">
        <f>IF(MAX($D1089:DP1089)+DQ$915=DQ$914-IF(SUM($D1089:DO1089)=0,$C1089,0),DQ$914,IF(MAX($D1089:DP1089)+DV$915=DQ$914-IF(SUM($D1089:DO1089)=0,$C1089,0),DQ$914,0))</f>
        <v>0</v>
      </c>
      <c r="DR1089" s="31">
        <f>IF(MAX($D1089:DQ1089)+DR$915=DR$914-IF(SUM($D1089:DP1089)=0,$C1089,0),DR$914,IF(MAX($D1089:DQ1089)+DW$915=DR$914-IF(SUM($D1089:DP1089)=0,$C1089,0),DR$914,0))</f>
        <v>0</v>
      </c>
      <c r="DS1089" s="31">
        <f>IF(MAX($D1089:DR1089)+DS$915=DS$914-IF(SUM($D1089:DQ1089)=0,$C1089,0),DS$914,IF(MAX($D1089:DR1089)+DX$915=DS$914-IF(SUM($D1089:DQ1089)=0,$C1089,0),DS$914,0))</f>
        <v>0</v>
      </c>
      <c r="DT1089" s="31">
        <f>IF(MAX($D1089:DS1089)+DT$915=DT$914-IF(SUM($D1089:DR1089)=0,$C1089,0),DT$914,IF(MAX($D1089:DS1089)+DY$915=DT$914-IF(SUM($D1089:DR1089)=0,$C1089,0),DT$914,0))</f>
        <v>0</v>
      </c>
      <c r="DU1089" s="31">
        <f>IF(MAX($D1089:DT1089)+DU$915=DU$914-IF(SUM($D1089:DS1089)=0,$C1089,0),DU$914,IF(MAX($D1089:DT1089)+DZ$915=DU$914-IF(SUM($D1089:DS1089)=0,$C1089,0),DU$914,0))</f>
        <v>0</v>
      </c>
      <c r="DV1089" s="31">
        <f>IF(MAX($D1089:DU1089)+DV$915=DV$914-IF(SUM($D1089:DT1089)=0,$C1089,0),DV$914,IF(MAX($D1089:DU1089)+EA$915=DV$914-IF(SUM($D1089:DT1089)=0,$C1089,0),DV$914,0))</f>
        <v>0</v>
      </c>
      <c r="DW1089" s="31">
        <f>IF(MAX($D1089:DV1089)+DW$915=DW$914-IF(SUM($D1089:DU1089)=0,$C1089,0),DW$914,IF(MAX($D1089:DV1089)+EB$915=DW$914-IF(SUM($D1089:DU1089)=0,$C1089,0),DW$914,0))</f>
        <v>0</v>
      </c>
      <c r="DX1089" s="31">
        <f>IF(MAX($D1089:DW1089)+DX$915=DX$914-IF(SUM($D1089:DV1089)=0,$C1089,0),DX$914,IF(MAX($D1089:DW1089)+EC$915=DX$914-IF(SUM($D1089:DV1089)=0,$C1089,0),DX$914,0))</f>
        <v>0</v>
      </c>
      <c r="DY1089" s="31">
        <f>IF(MAX($D1089:DX1089)+DY$915=DY$914-IF(SUM($D1089:DW1089)=0,$C1089,0),DY$914,IF(MAX($D1089:DX1089)+ED$915=DY$914-IF(SUM($D1089:DW1089)=0,$C1089,0),DY$914,0))</f>
        <v>0</v>
      </c>
      <c r="DZ1089" s="31"/>
      <c r="EA1089" s="31"/>
      <c r="EB1089" s="31"/>
      <c r="EC1089" s="31"/>
      <c r="ED1089" s="31"/>
      <c r="EE1089">
        <f>IF(EE1090=0,0,EE1090)</f>
        <v>41.557707361163921</v>
      </c>
      <c r="EF1089" s="31"/>
      <c r="EG1089" s="31"/>
      <c r="EH1089" s="31"/>
      <c r="EI1089" s="31"/>
      <c r="EJ1089" s="31"/>
      <c r="EK1089" s="31"/>
      <c r="EL1089" s="31"/>
      <c r="EM1089" s="31"/>
      <c r="EN1089" s="31"/>
      <c r="EO1089" s="31"/>
      <c r="EP1089" s="31"/>
      <c r="EQ1089" s="31"/>
      <c r="ER1089" s="31"/>
      <c r="ES1089" s="31"/>
      <c r="ET1089" s="31"/>
      <c r="EU1089" s="31"/>
      <c r="EV1089" s="31"/>
      <c r="EW1089" s="31"/>
      <c r="EX1089" s="31"/>
      <c r="EY1089" s="31"/>
      <c r="EZ1089" s="31"/>
      <c r="FA1089" s="31"/>
      <c r="FB1089" s="31"/>
      <c r="FC1089" s="31"/>
      <c r="FD1089" s="31"/>
      <c r="FE1089" s="31"/>
      <c r="FF1089" s="31"/>
      <c r="FG1089" s="31"/>
      <c r="FH1089" s="31"/>
      <c r="FI1089" s="31"/>
      <c r="FJ1089" s="31"/>
      <c r="FK1089" s="31"/>
      <c r="FL1089" s="31"/>
      <c r="FM1089" s="31"/>
      <c r="FN1089" s="31"/>
      <c r="FO1089" s="31"/>
      <c r="FP1089" s="31"/>
      <c r="FQ1089" s="31"/>
      <c r="FR1089" s="31"/>
      <c r="FS1089" s="31"/>
      <c r="FT1089" s="31"/>
      <c r="FU1089" s="31"/>
      <c r="FV1089" s="31"/>
      <c r="FW1089" s="31"/>
      <c r="FX1089" s="31"/>
      <c r="FY1089" s="31"/>
      <c r="FZ1089" s="31"/>
      <c r="GA1089" s="31"/>
      <c r="GB1089" s="31"/>
      <c r="GC1089" s="31"/>
      <c r="GD1089" s="31"/>
      <c r="GE1089" s="31"/>
      <c r="GF1089" s="31"/>
      <c r="GG1089" s="31"/>
      <c r="GH1089" s="31"/>
      <c r="GI1089" s="31"/>
      <c r="GJ1089" s="31"/>
      <c r="GK1089" s="31"/>
      <c r="GL1089" s="31"/>
      <c r="GM1089" s="31"/>
      <c r="GN1089" s="31"/>
      <c r="GO1089" s="31"/>
      <c r="GP1089" s="31"/>
      <c r="GQ1089" s="31"/>
      <c r="GR1089" s="31"/>
      <c r="GS1089" s="31"/>
      <c r="GT1089" s="31"/>
      <c r="GU1089" s="31"/>
      <c r="GV1089" s="31"/>
      <c r="GW1089" s="31"/>
      <c r="GX1089" s="31"/>
      <c r="GY1089" s="31"/>
      <c r="GZ1089" s="31"/>
      <c r="HA1089" s="31"/>
      <c r="HB1089" s="31"/>
      <c r="HC1089" s="31"/>
      <c r="HD1089" s="31"/>
      <c r="HE1089" s="31"/>
      <c r="HF1089" s="31"/>
    </row>
    <row r="1090" spans="1:221" x14ac:dyDescent="0.25">
      <c r="A1090" s="19">
        <f t="shared" si="2041"/>
        <v>87</v>
      </c>
      <c r="B1090" s="28">
        <f>B1088+1</f>
        <v>1987</v>
      </c>
      <c r="C1090">
        <f t="shared" si="2042"/>
        <v>86</v>
      </c>
      <c r="CL1090" s="32">
        <f>CL870</f>
        <v>20.77885368058196</v>
      </c>
      <c r="CM1090">
        <f t="shared" ref="CM1090:DY1090" si="2064">IF(CM$507=CM1089,CM870,0)</f>
        <v>0</v>
      </c>
      <c r="CN1090">
        <f t="shared" si="2064"/>
        <v>0</v>
      </c>
      <c r="CO1090">
        <f t="shared" si="2064"/>
        <v>0</v>
      </c>
      <c r="CP1090">
        <f t="shared" si="2064"/>
        <v>0</v>
      </c>
      <c r="CQ1090">
        <f t="shared" si="2064"/>
        <v>0</v>
      </c>
      <c r="CR1090">
        <f t="shared" si="2064"/>
        <v>0</v>
      </c>
      <c r="CS1090">
        <f t="shared" si="2064"/>
        <v>0</v>
      </c>
      <c r="CT1090">
        <f t="shared" si="2064"/>
        <v>0</v>
      </c>
      <c r="CU1090">
        <f t="shared" si="2064"/>
        <v>0</v>
      </c>
      <c r="CV1090">
        <f t="shared" si="2064"/>
        <v>0</v>
      </c>
      <c r="CW1090">
        <f t="shared" si="2064"/>
        <v>0</v>
      </c>
      <c r="CX1090">
        <f t="shared" si="2064"/>
        <v>0</v>
      </c>
      <c r="CY1090">
        <f t="shared" si="2064"/>
        <v>0</v>
      </c>
      <c r="CZ1090">
        <f t="shared" si="2064"/>
        <v>0</v>
      </c>
      <c r="DA1090">
        <f t="shared" si="2064"/>
        <v>0</v>
      </c>
      <c r="DB1090">
        <f t="shared" si="2064"/>
        <v>0</v>
      </c>
      <c r="DC1090">
        <f t="shared" si="2064"/>
        <v>0</v>
      </c>
      <c r="DD1090">
        <f t="shared" si="2064"/>
        <v>0</v>
      </c>
      <c r="DE1090">
        <f t="shared" si="2064"/>
        <v>0</v>
      </c>
      <c r="DF1090">
        <f t="shared" si="2064"/>
        <v>0</v>
      </c>
      <c r="DG1090">
        <f t="shared" si="2064"/>
        <v>0</v>
      </c>
      <c r="DH1090">
        <f t="shared" si="2064"/>
        <v>0</v>
      </c>
      <c r="DI1090">
        <f t="shared" si="2064"/>
        <v>0</v>
      </c>
      <c r="DJ1090">
        <f t="shared" si="2064"/>
        <v>0</v>
      </c>
      <c r="DK1090">
        <f t="shared" si="2064"/>
        <v>0</v>
      </c>
      <c r="DL1090">
        <f t="shared" si="2064"/>
        <v>0</v>
      </c>
      <c r="DM1090">
        <f t="shared" si="2064"/>
        <v>0</v>
      </c>
      <c r="DN1090">
        <f t="shared" si="2064"/>
        <v>0</v>
      </c>
      <c r="DO1090">
        <f t="shared" si="2064"/>
        <v>0</v>
      </c>
      <c r="DP1090">
        <f t="shared" si="2064"/>
        <v>20.77885368058196</v>
      </c>
      <c r="DQ1090">
        <f t="shared" si="2064"/>
        <v>0</v>
      </c>
      <c r="DR1090">
        <f t="shared" si="2064"/>
        <v>0</v>
      </c>
      <c r="DS1090">
        <f t="shared" si="2064"/>
        <v>0</v>
      </c>
      <c r="DT1090">
        <f t="shared" si="2064"/>
        <v>0</v>
      </c>
      <c r="DU1090">
        <f t="shared" si="2064"/>
        <v>0</v>
      </c>
      <c r="DV1090">
        <f t="shared" si="2064"/>
        <v>0</v>
      </c>
      <c r="DW1090">
        <f t="shared" si="2064"/>
        <v>0</v>
      </c>
      <c r="DX1090">
        <f t="shared" si="2064"/>
        <v>0</v>
      </c>
      <c r="DY1090">
        <f t="shared" si="2064"/>
        <v>0</v>
      </c>
      <c r="EE1090" s="13">
        <f>SUM(D1090:EC1090)</f>
        <v>41.557707361163921</v>
      </c>
    </row>
    <row r="1091" spans="1:221" x14ac:dyDescent="0.25">
      <c r="A1091" s="19">
        <f t="shared" si="2041"/>
        <v>88</v>
      </c>
      <c r="B1091" s="28"/>
      <c r="C1091">
        <f t="shared" si="2042"/>
        <v>87</v>
      </c>
      <c r="CN1091" s="31">
        <f>IF(MAX($D1091:CM1091)+CN$915=CN$914-IF(SUM($D1091:CL1091)=0,$C1091,0),CN$914,IF(MAX($D1091:CM1091)+CS$915=CN$914-IF(SUM($D1091:CL1091)=0,$C1091,0),CN$914,0))</f>
        <v>0</v>
      </c>
      <c r="CO1091" s="31">
        <f>IF(MAX($D1091:CN1091)+CO$915=CO$914-IF(SUM($D1091:CM1091)=0,$C1091,0),CO$914,IF(MAX($D1091:CN1091)+CT$915=CO$914-IF(SUM($D1091:CM1091)=0,$C1091,0),CO$914,0))</f>
        <v>0</v>
      </c>
      <c r="CP1091" s="31">
        <f>IF(MAX($D1091:CO1091)+CP$915=CP$914-IF(SUM($D1091:CN1091)=0,$C1091,0),CP$914,IF(MAX($D1091:CO1091)+CU$915=CP$914-IF(SUM($D1091:CN1091)=0,$C1091,0),CP$914,0))</f>
        <v>0</v>
      </c>
      <c r="CQ1091" s="31">
        <f>IF(MAX($D1091:CP1091)+CQ$915=CQ$914-IF(SUM($D1091:CO1091)=0,$C1091,0),CQ$914,IF(MAX($D1091:CP1091)+CV$915=CQ$914-IF(SUM($D1091:CO1091)=0,$C1091,0),CQ$914,0))</f>
        <v>0</v>
      </c>
      <c r="CR1091" s="31">
        <f>IF(MAX($D1091:CQ1091)+CR$915=CR$914-IF(SUM($D1091:CP1091)=0,$C1091,0),CR$914,IF(MAX($D1091:CQ1091)+CW$915=CR$914-IF(SUM($D1091:CP1091)=0,$C1091,0),CR$914,0))</f>
        <v>0</v>
      </c>
      <c r="CS1091" s="31">
        <f>IF(MAX($D1091:CR1091)+CS$915=CS$914-IF(SUM($D1091:CQ1091)=0,$C1091,0),CS$914,IF(MAX($D1091:CR1091)+CX$915=CS$914-IF(SUM($D1091:CQ1091)=0,$C1091,0),CS$914,0))</f>
        <v>0</v>
      </c>
      <c r="CT1091" s="31">
        <f>IF(MAX($D1091:CS1091)+CT$915=CT$914-IF(SUM($D1091:CR1091)=0,$C1091,0),CT$914,IF(MAX($D1091:CS1091)+CY$915=CT$914-IF(SUM($D1091:CR1091)=0,$C1091,0),CT$914,0))</f>
        <v>0</v>
      </c>
      <c r="CU1091" s="31">
        <f>IF(MAX($D1091:CT1091)+CU$915=CU$914-IF(SUM($D1091:CS1091)=0,$C1091,0),CU$914,IF(MAX($D1091:CT1091)+CZ$915=CU$914-IF(SUM($D1091:CS1091)=0,$C1091,0),CU$914,0))</f>
        <v>0</v>
      </c>
      <c r="CV1091" s="31">
        <f>IF(MAX($D1091:CU1091)+CV$915=CV$914-IF(SUM($D1091:CT1091)=0,$C1091,0),CV$914,IF(MAX($D1091:CU1091)+DA$915=CV$914-IF(SUM($D1091:CT1091)=0,$C1091,0),CV$914,0))</f>
        <v>0</v>
      </c>
      <c r="CW1091" s="31">
        <f>IF(MAX($D1091:CV1091)+CW$915=CW$914-IF(SUM($D1091:CU1091)=0,$C1091,0),CW$914,IF(MAX($D1091:CV1091)+DB$915=CW$914-IF(SUM($D1091:CU1091)=0,$C1091,0),CW$914,0))</f>
        <v>0</v>
      </c>
      <c r="CX1091" s="31">
        <f>IF(MAX($D1091:CW1091)+CX$915=CX$914-IF(SUM($D1091:CV1091)=0,$C1091,0),CX$914,IF(MAX($D1091:CW1091)+DC$915=CX$914-IF(SUM($D1091:CV1091)=0,$C1091,0),CX$914,0))</f>
        <v>0</v>
      </c>
      <c r="CY1091" s="31">
        <f>IF(MAX($D1091:CX1091)+CY$915=CY$914-IF(SUM($D1091:CW1091)=0,$C1091,0),CY$914,IF(MAX($D1091:CX1091)+DD$915=CY$914-IF(SUM($D1091:CW1091)=0,$C1091,0),CY$914,0))</f>
        <v>0</v>
      </c>
      <c r="CZ1091" s="31">
        <f>IF(MAX($D1091:CY1091)+CZ$915=CZ$914-IF(SUM($D1091:CX1091)=0,$C1091,0),CZ$914,IF(MAX($D1091:CY1091)+DE$915=CZ$914-IF(SUM($D1091:CX1091)=0,$C1091,0),CZ$914,0))</f>
        <v>0</v>
      </c>
      <c r="DA1091" s="31">
        <f>IF(MAX($D1091:CZ1091)+DA$915=DA$914-IF(SUM($D1091:CY1091)=0,$C1091,0),DA$914,IF(MAX($D1091:CZ1091)+DF$915=DA$914-IF(SUM($D1091:CY1091)=0,$C1091,0),DA$914,0))</f>
        <v>0</v>
      </c>
      <c r="DB1091" s="31">
        <f>IF(MAX($D1091:DA1091)+DB$915=DB$914-IF(SUM($D1091:CZ1091)=0,$C1091,0),DB$914,IF(MAX($D1091:DA1091)+DG$915=DB$914-IF(SUM($D1091:CZ1091)=0,$C1091,0),DB$914,0))</f>
        <v>0</v>
      </c>
      <c r="DC1091" s="31">
        <f>IF(MAX($D1091:DB1091)+DC$915=DC$914-IF(SUM($D1091:DA1091)=0,$C1091,0),DC$914,IF(MAX($D1091:DB1091)+DH$915=DC$914-IF(SUM($D1091:DA1091)=0,$C1091,0),DC$914,0))</f>
        <v>0</v>
      </c>
      <c r="DD1091" s="31">
        <f>IF(MAX($D1091:DC1091)+DD$915=DD$914-IF(SUM($D1091:DB1091)=0,$C1091,0),DD$914,IF(MAX($D1091:DC1091)+DI$915=DD$914-IF(SUM($D1091:DB1091)=0,$C1091,0),DD$914,0))</f>
        <v>0</v>
      </c>
      <c r="DE1091" s="31">
        <f>IF(MAX($D1091:DD1091)+DE$915=DE$914-IF(SUM($D1091:DC1091)=0,$C1091,0),DE$914,IF(MAX($D1091:DD1091)+DJ$915=DE$914-IF(SUM($D1091:DC1091)=0,$C1091,0),DE$914,0))</f>
        <v>0</v>
      </c>
      <c r="DF1091" s="31">
        <f>IF(MAX($D1091:DE1091)+DF$915=DF$914-IF(SUM($D1091:DD1091)=0,$C1091,0),DF$914,IF(MAX($D1091:DE1091)+DK$915=DF$914-IF(SUM($D1091:DD1091)=0,$C1091,0),DF$914,0))</f>
        <v>0</v>
      </c>
      <c r="DG1091" s="31">
        <f>IF(MAX($D1091:DF1091)+DG$915=DG$914-IF(SUM($D1091:DE1091)=0,$C1091,0),DG$914,IF(MAX($D1091:DF1091)+DL$915=DG$914-IF(SUM($D1091:DE1091)=0,$C1091,0),DG$914,0))</f>
        <v>0</v>
      </c>
      <c r="DH1091" s="31">
        <f>IF(MAX($D1091:DG1091)+DH$915=DH$914-IF(SUM($D1091:DF1091)=0,$C1091,0),DH$914,IF(MAX($D1091:DG1091)+DM$915=DH$914-IF(SUM($D1091:DF1091)=0,$C1091,0),DH$914,0))</f>
        <v>0</v>
      </c>
      <c r="DI1091" s="31">
        <f>IF(MAX($D1091:DH1091)+DI$915=DI$914-IF(SUM($D1091:DG1091)=0,$C1091,0),DI$914,IF(MAX($D1091:DH1091)+DN$915=DI$914-IF(SUM($D1091:DG1091)=0,$C1091,0),DI$914,0))</f>
        <v>0</v>
      </c>
      <c r="DJ1091" s="31">
        <f>IF(MAX($D1091:DI1091)+DJ$915=DJ$914-IF(SUM($D1091:DH1091)=0,$C1091,0),DJ$914,IF(MAX($D1091:DI1091)+DO$915=DJ$914-IF(SUM($D1091:DH1091)=0,$C1091,0),DJ$914,0))</f>
        <v>0</v>
      </c>
      <c r="DK1091" s="31">
        <f>IF(MAX($D1091:DJ1091)+DK$915=DK$914-IF(SUM($D1091:DI1091)=0,$C1091,0),DK$914,IF(MAX($D1091:DJ1091)+DP$915=DK$914-IF(SUM($D1091:DI1091)=0,$C1091,0),DK$914,0))</f>
        <v>0</v>
      </c>
      <c r="DL1091" s="31">
        <f>IF(MAX($D1091:DK1091)+DL$915=DL$914-IF(SUM($D1091:DJ1091)=0,$C1091,0),DL$914,IF(MAX($D1091:DK1091)+DQ$915=DL$914-IF(SUM($D1091:DJ1091)=0,$C1091,0),DL$914,0))</f>
        <v>0</v>
      </c>
      <c r="DM1091" s="31">
        <f>IF(MAX($D1091:DL1091)+DM$915=DM$914-IF(SUM($D1091:DK1091)=0,$C1091,0),DM$914,IF(MAX($D1091:DL1091)+DR$915=DM$914-IF(SUM($D1091:DK1091)=0,$C1091,0),DM$914,0))</f>
        <v>0</v>
      </c>
      <c r="DN1091" s="31">
        <f>IF(MAX($D1091:DM1091)+DN$915=DN$914-IF(SUM($D1091:DL1091)=0,$C1091,0),DN$914,IF(MAX($D1091:DM1091)+DS$915=DN$914-IF(SUM($D1091:DL1091)=0,$C1091,0),DN$914,0))</f>
        <v>0</v>
      </c>
      <c r="DO1091" s="31">
        <f>IF(MAX($D1091:DN1091)+DO$915=DO$914-IF(SUM($D1091:DM1091)=0,$C1091,0),DO$914,IF(MAX($D1091:DN1091)+DT$915=DO$914-IF(SUM($D1091:DM1091)=0,$C1091,0),DO$914,0))</f>
        <v>0</v>
      </c>
      <c r="DP1091" s="31">
        <f>IF(MAX($D1091:DO1091)+DP$915=DP$914-IF(SUM($D1091:DN1091)=0,$C1091,0),DP$914,IF(MAX($D1091:DO1091)+DU$915=DP$914-IF(SUM($D1091:DN1091)=0,$C1091,0),DP$914,0))</f>
        <v>0</v>
      </c>
      <c r="DQ1091" s="31">
        <f>IF(MAX($D1091:DP1091)+DQ$915=DQ$914-IF(SUM($D1091:DO1091)=0,$C1091,0),DQ$914,IF(MAX($D1091:DP1091)+DV$915=DQ$914-IF(SUM($D1091:DO1091)=0,$C1091,0),DQ$914,0))</f>
        <v>117</v>
      </c>
      <c r="DR1091" s="31">
        <f>IF(MAX($D1091:DQ1091)+DR$915=DR$914-IF(SUM($D1091:DP1091)=0,$C1091,0),DR$914,IF(MAX($D1091:DQ1091)+DW$915=DR$914-IF(SUM($D1091:DP1091)=0,$C1091,0),DR$914,0))</f>
        <v>0</v>
      </c>
      <c r="DS1091" s="31">
        <f>IF(MAX($D1091:DR1091)+DS$915=DS$914-IF(SUM($D1091:DQ1091)=0,$C1091,0),DS$914,IF(MAX($D1091:DR1091)+DX$915=DS$914-IF(SUM($D1091:DQ1091)=0,$C1091,0),DS$914,0))</f>
        <v>0</v>
      </c>
      <c r="DT1091" s="31">
        <f>IF(MAX($D1091:DS1091)+DT$915=DT$914-IF(SUM($D1091:DR1091)=0,$C1091,0),DT$914,IF(MAX($D1091:DS1091)+DY$915=DT$914-IF(SUM($D1091:DR1091)=0,$C1091,0),DT$914,0))</f>
        <v>0</v>
      </c>
      <c r="DU1091" s="31">
        <f>IF(MAX($D1091:DT1091)+DU$915=DU$914-IF(SUM($D1091:DS1091)=0,$C1091,0),DU$914,IF(MAX($D1091:DT1091)+DZ$915=DU$914-IF(SUM($D1091:DS1091)=0,$C1091,0),DU$914,0))</f>
        <v>0</v>
      </c>
      <c r="DV1091" s="31">
        <f>IF(MAX($D1091:DU1091)+DV$915=DV$914-IF(SUM($D1091:DT1091)=0,$C1091,0),DV$914,IF(MAX($D1091:DU1091)+EA$915=DV$914-IF(SUM($D1091:DT1091)=0,$C1091,0),DV$914,0))</f>
        <v>0</v>
      </c>
      <c r="DW1091" s="31">
        <f>IF(MAX($D1091:DV1091)+DW$915=DW$914-IF(SUM($D1091:DU1091)=0,$C1091,0),DW$914,IF(MAX($D1091:DV1091)+EB$915=DW$914-IF(SUM($D1091:DU1091)=0,$C1091,0),DW$914,0))</f>
        <v>0</v>
      </c>
      <c r="DX1091" s="31">
        <f>IF(MAX($D1091:DW1091)+DX$915=DX$914-IF(SUM($D1091:DV1091)=0,$C1091,0),DX$914,IF(MAX($D1091:DW1091)+EC$915=DX$914-IF(SUM($D1091:DV1091)=0,$C1091,0),DX$914,0))</f>
        <v>0</v>
      </c>
      <c r="DY1091" s="31">
        <f>IF(MAX($D1091:DX1091)+DY$915=DY$914-IF(SUM($D1091:DW1091)=0,$C1091,0),DY$914,IF(MAX($D1091:DX1091)+ED$915=DY$914-IF(SUM($D1091:DW1091)=0,$C1091,0),DY$914,0))</f>
        <v>0</v>
      </c>
      <c r="DZ1091" s="31"/>
      <c r="EA1091" s="31"/>
      <c r="EB1091" s="31"/>
      <c r="EC1091" s="31"/>
      <c r="ED1091" s="31"/>
      <c r="EE1091">
        <f>IF(EE1092=0,0,EE1092)</f>
        <v>41.557707361163921</v>
      </c>
      <c r="EF1091" s="31"/>
      <c r="EG1091" s="31"/>
      <c r="EH1091" s="31"/>
      <c r="EI1091" s="31"/>
      <c r="EJ1091" s="31"/>
      <c r="EK1091" s="31"/>
      <c r="EL1091" s="31"/>
      <c r="EM1091" s="31"/>
      <c r="EN1091" s="31"/>
      <c r="EO1091" s="31"/>
      <c r="EP1091" s="31"/>
      <c r="EQ1091" s="31"/>
      <c r="ER1091" s="31"/>
      <c r="ES1091" s="31"/>
      <c r="ET1091" s="31"/>
      <c r="EU1091" s="31"/>
      <c r="EV1091" s="31"/>
      <c r="EW1091" s="31"/>
      <c r="EX1091" s="31"/>
      <c r="EY1091" s="31"/>
      <c r="EZ1091" s="31"/>
      <c r="FA1091" s="31"/>
      <c r="FB1091" s="31"/>
      <c r="FC1091" s="31"/>
      <c r="FD1091" s="31"/>
      <c r="FE1091" s="31"/>
      <c r="FF1091" s="31"/>
      <c r="FG1091" s="31"/>
      <c r="FH1091" s="31"/>
      <c r="FI1091" s="31"/>
      <c r="FJ1091" s="31"/>
      <c r="FK1091" s="31"/>
      <c r="FL1091" s="31"/>
      <c r="FM1091" s="31"/>
      <c r="FN1091" s="31"/>
      <c r="FO1091" s="31"/>
      <c r="FP1091" s="31"/>
      <c r="FQ1091" s="31"/>
      <c r="FR1091" s="31"/>
      <c r="FS1091" s="31"/>
      <c r="FT1091" s="31"/>
      <c r="FU1091" s="31"/>
      <c r="FV1091" s="31"/>
      <c r="FW1091" s="31"/>
      <c r="FX1091" s="31"/>
      <c r="FY1091" s="31"/>
      <c r="FZ1091" s="31"/>
      <c r="GA1091" s="31"/>
      <c r="GB1091" s="31"/>
      <c r="GC1091" s="31"/>
      <c r="GD1091" s="31"/>
      <c r="GE1091" s="31"/>
      <c r="GF1091" s="31"/>
      <c r="GG1091" s="31"/>
      <c r="GH1091" s="31"/>
      <c r="GI1091" s="31"/>
      <c r="GJ1091" s="31"/>
      <c r="GK1091" s="31"/>
      <c r="GL1091" s="31"/>
      <c r="GM1091" s="31"/>
      <c r="GN1091" s="31"/>
      <c r="GO1091" s="31"/>
      <c r="GP1091" s="31"/>
      <c r="GQ1091" s="31"/>
      <c r="GR1091" s="31"/>
      <c r="GS1091" s="31"/>
      <c r="GT1091" s="31"/>
      <c r="GU1091" s="31"/>
      <c r="GV1091" s="31"/>
      <c r="GW1091" s="31"/>
      <c r="GX1091" s="31"/>
      <c r="GY1091" s="31"/>
      <c r="GZ1091" s="31"/>
      <c r="HA1091" s="31"/>
      <c r="HB1091" s="31"/>
      <c r="HC1091" s="31"/>
      <c r="HD1091" s="31"/>
      <c r="HE1091" s="31"/>
      <c r="HF1091" s="31"/>
      <c r="HG1091" s="31"/>
    </row>
    <row r="1092" spans="1:221" x14ac:dyDescent="0.25">
      <c r="A1092" s="19">
        <f t="shared" si="2041"/>
        <v>88</v>
      </c>
      <c r="B1092" s="28">
        <f>B1090+1</f>
        <v>1988</v>
      </c>
      <c r="C1092">
        <f t="shared" si="2042"/>
        <v>87</v>
      </c>
      <c r="CM1092" s="32">
        <f>CM871</f>
        <v>20.77885368058196</v>
      </c>
      <c r="CN1092">
        <f t="shared" ref="CN1092:DY1092" si="2065">IF(CN$507=CN1091,CN871,0)</f>
        <v>0</v>
      </c>
      <c r="CO1092">
        <f t="shared" si="2065"/>
        <v>0</v>
      </c>
      <c r="CP1092">
        <f t="shared" si="2065"/>
        <v>0</v>
      </c>
      <c r="CQ1092">
        <f t="shared" si="2065"/>
        <v>0</v>
      </c>
      <c r="CR1092">
        <f t="shared" si="2065"/>
        <v>0</v>
      </c>
      <c r="CS1092">
        <f t="shared" si="2065"/>
        <v>0</v>
      </c>
      <c r="CT1092">
        <f t="shared" si="2065"/>
        <v>0</v>
      </c>
      <c r="CU1092">
        <f t="shared" si="2065"/>
        <v>0</v>
      </c>
      <c r="CV1092">
        <f t="shared" si="2065"/>
        <v>0</v>
      </c>
      <c r="CW1092">
        <f t="shared" si="2065"/>
        <v>0</v>
      </c>
      <c r="CX1092">
        <f t="shared" si="2065"/>
        <v>0</v>
      </c>
      <c r="CY1092">
        <f t="shared" si="2065"/>
        <v>0</v>
      </c>
      <c r="CZ1092">
        <f t="shared" si="2065"/>
        <v>0</v>
      </c>
      <c r="DA1092">
        <f t="shared" si="2065"/>
        <v>0</v>
      </c>
      <c r="DB1092">
        <f t="shared" si="2065"/>
        <v>0</v>
      </c>
      <c r="DC1092">
        <f t="shared" si="2065"/>
        <v>0</v>
      </c>
      <c r="DD1092">
        <f t="shared" si="2065"/>
        <v>0</v>
      </c>
      <c r="DE1092">
        <f t="shared" si="2065"/>
        <v>0</v>
      </c>
      <c r="DF1092">
        <f t="shared" si="2065"/>
        <v>0</v>
      </c>
      <c r="DG1092">
        <f t="shared" si="2065"/>
        <v>0</v>
      </c>
      <c r="DH1092">
        <f t="shared" si="2065"/>
        <v>0</v>
      </c>
      <c r="DI1092">
        <f t="shared" si="2065"/>
        <v>0</v>
      </c>
      <c r="DJ1092">
        <f t="shared" si="2065"/>
        <v>0</v>
      </c>
      <c r="DK1092">
        <f t="shared" si="2065"/>
        <v>0</v>
      </c>
      <c r="DL1092">
        <f t="shared" si="2065"/>
        <v>0</v>
      </c>
      <c r="DM1092">
        <f t="shared" si="2065"/>
        <v>0</v>
      </c>
      <c r="DN1092">
        <f t="shared" si="2065"/>
        <v>0</v>
      </c>
      <c r="DO1092">
        <f t="shared" si="2065"/>
        <v>0</v>
      </c>
      <c r="DP1092">
        <f t="shared" si="2065"/>
        <v>0</v>
      </c>
      <c r="DQ1092">
        <f t="shared" si="2065"/>
        <v>20.77885368058196</v>
      </c>
      <c r="DR1092">
        <f t="shared" si="2065"/>
        <v>0</v>
      </c>
      <c r="DS1092">
        <f t="shared" si="2065"/>
        <v>0</v>
      </c>
      <c r="DT1092">
        <f t="shared" si="2065"/>
        <v>0</v>
      </c>
      <c r="DU1092">
        <f t="shared" si="2065"/>
        <v>0</v>
      </c>
      <c r="DV1092">
        <f t="shared" si="2065"/>
        <v>0</v>
      </c>
      <c r="DW1092">
        <f t="shared" si="2065"/>
        <v>0</v>
      </c>
      <c r="DX1092">
        <f t="shared" si="2065"/>
        <v>0</v>
      </c>
      <c r="DY1092">
        <f t="shared" si="2065"/>
        <v>0</v>
      </c>
      <c r="EE1092" s="13">
        <f>SUM(D1092:EC1092)</f>
        <v>41.557707361163921</v>
      </c>
    </row>
    <row r="1093" spans="1:221" x14ac:dyDescent="0.25">
      <c r="A1093" s="19">
        <f t="shared" si="2041"/>
        <v>89</v>
      </c>
      <c r="B1093" s="28"/>
      <c r="C1093">
        <f t="shared" si="2042"/>
        <v>88</v>
      </c>
      <c r="CO1093" s="31">
        <f>IF(MAX($D1093:CN1093)+CO$915=CO$914-IF(SUM($D1093:CM1093)=0,$C1093,0),CO$914,IF(MAX($D1093:CN1093)+CT$915=CO$914-IF(SUM($D1093:CM1093)=0,$C1093,0),CO$914,0))</f>
        <v>0</v>
      </c>
      <c r="CP1093" s="31">
        <f>IF(MAX($D1093:CO1093)+CP$915=CP$914-IF(SUM($D1093:CN1093)=0,$C1093,0),CP$914,IF(MAX($D1093:CO1093)+CU$915=CP$914-IF(SUM($D1093:CN1093)=0,$C1093,0),CP$914,0))</f>
        <v>0</v>
      </c>
      <c r="CQ1093" s="31">
        <f>IF(MAX($D1093:CP1093)+CQ$915=CQ$914-IF(SUM($D1093:CO1093)=0,$C1093,0),CQ$914,IF(MAX($D1093:CP1093)+CV$915=CQ$914-IF(SUM($D1093:CO1093)=0,$C1093,0),CQ$914,0))</f>
        <v>0</v>
      </c>
      <c r="CR1093" s="31">
        <f>IF(MAX($D1093:CQ1093)+CR$915=CR$914-IF(SUM($D1093:CP1093)=0,$C1093,0),CR$914,IF(MAX($D1093:CQ1093)+CW$915=CR$914-IF(SUM($D1093:CP1093)=0,$C1093,0),CR$914,0))</f>
        <v>0</v>
      </c>
      <c r="CS1093" s="31">
        <f>IF(MAX($D1093:CR1093)+CS$915=CS$914-IF(SUM($D1093:CQ1093)=0,$C1093,0),CS$914,IF(MAX($D1093:CR1093)+CX$915=CS$914-IF(SUM($D1093:CQ1093)=0,$C1093,0),CS$914,0))</f>
        <v>0</v>
      </c>
      <c r="CT1093" s="31">
        <f>IF(MAX($D1093:CS1093)+CT$915=CT$914-IF(SUM($D1093:CR1093)=0,$C1093,0),CT$914,IF(MAX($D1093:CS1093)+CY$915=CT$914-IF(SUM($D1093:CR1093)=0,$C1093,0),CT$914,0))</f>
        <v>0</v>
      </c>
      <c r="CU1093" s="31">
        <f>IF(MAX($D1093:CT1093)+CU$915=CU$914-IF(SUM($D1093:CS1093)=0,$C1093,0),CU$914,IF(MAX($D1093:CT1093)+CZ$915=CU$914-IF(SUM($D1093:CS1093)=0,$C1093,0),CU$914,0))</f>
        <v>0</v>
      </c>
      <c r="CV1093" s="31">
        <f>IF(MAX($D1093:CU1093)+CV$915=CV$914-IF(SUM($D1093:CT1093)=0,$C1093,0),CV$914,IF(MAX($D1093:CU1093)+DA$915=CV$914-IF(SUM($D1093:CT1093)=0,$C1093,0),CV$914,0))</f>
        <v>0</v>
      </c>
      <c r="CW1093" s="31">
        <f>IF(MAX($D1093:CV1093)+CW$915=CW$914-IF(SUM($D1093:CU1093)=0,$C1093,0),CW$914,IF(MAX($D1093:CV1093)+DB$915=CW$914-IF(SUM($D1093:CU1093)=0,$C1093,0),CW$914,0))</f>
        <v>0</v>
      </c>
      <c r="CX1093" s="31">
        <f>IF(MAX($D1093:CW1093)+CX$915=CX$914-IF(SUM($D1093:CV1093)=0,$C1093,0),CX$914,IF(MAX($D1093:CW1093)+DC$915=CX$914-IF(SUM($D1093:CV1093)=0,$C1093,0),CX$914,0))</f>
        <v>0</v>
      </c>
      <c r="CY1093" s="31">
        <f>IF(MAX($D1093:CX1093)+CY$915=CY$914-IF(SUM($D1093:CW1093)=0,$C1093,0),CY$914,IF(MAX($D1093:CX1093)+DD$915=CY$914-IF(SUM($D1093:CW1093)=0,$C1093,0),CY$914,0))</f>
        <v>0</v>
      </c>
      <c r="CZ1093" s="31">
        <f>IF(MAX($D1093:CY1093)+CZ$915=CZ$914-IF(SUM($D1093:CX1093)=0,$C1093,0),CZ$914,IF(MAX($D1093:CY1093)+DE$915=CZ$914-IF(SUM($D1093:CX1093)=0,$C1093,0),CZ$914,0))</f>
        <v>0</v>
      </c>
      <c r="DA1093" s="31">
        <f>IF(MAX($D1093:CZ1093)+DA$915=DA$914-IF(SUM($D1093:CY1093)=0,$C1093,0),DA$914,IF(MAX($D1093:CZ1093)+DF$915=DA$914-IF(SUM($D1093:CY1093)=0,$C1093,0),DA$914,0))</f>
        <v>0</v>
      </c>
      <c r="DB1093" s="31">
        <f>IF(MAX($D1093:DA1093)+DB$915=DB$914-IF(SUM($D1093:CZ1093)=0,$C1093,0),DB$914,IF(MAX($D1093:DA1093)+DG$915=DB$914-IF(SUM($D1093:CZ1093)=0,$C1093,0),DB$914,0))</f>
        <v>0</v>
      </c>
      <c r="DC1093" s="31">
        <f>IF(MAX($D1093:DB1093)+DC$915=DC$914-IF(SUM($D1093:DA1093)=0,$C1093,0),DC$914,IF(MAX($D1093:DB1093)+DH$915=DC$914-IF(SUM($D1093:DA1093)=0,$C1093,0),DC$914,0))</f>
        <v>0</v>
      </c>
      <c r="DD1093" s="31">
        <f>IF(MAX($D1093:DC1093)+DD$915=DD$914-IF(SUM($D1093:DB1093)=0,$C1093,0),DD$914,IF(MAX($D1093:DC1093)+DI$915=DD$914-IF(SUM($D1093:DB1093)=0,$C1093,0),DD$914,0))</f>
        <v>0</v>
      </c>
      <c r="DE1093" s="31">
        <f>IF(MAX($D1093:DD1093)+DE$915=DE$914-IF(SUM($D1093:DC1093)=0,$C1093,0),DE$914,IF(MAX($D1093:DD1093)+DJ$915=DE$914-IF(SUM($D1093:DC1093)=0,$C1093,0),DE$914,0))</f>
        <v>0</v>
      </c>
      <c r="DF1093" s="31">
        <f>IF(MAX($D1093:DE1093)+DF$915=DF$914-IF(SUM($D1093:DD1093)=0,$C1093,0),DF$914,IF(MAX($D1093:DE1093)+DK$915=DF$914-IF(SUM($D1093:DD1093)=0,$C1093,0),DF$914,0))</f>
        <v>0</v>
      </c>
      <c r="DG1093" s="31">
        <f>IF(MAX($D1093:DF1093)+DG$915=DG$914-IF(SUM($D1093:DE1093)=0,$C1093,0),DG$914,IF(MAX($D1093:DF1093)+DL$915=DG$914-IF(SUM($D1093:DE1093)=0,$C1093,0),DG$914,0))</f>
        <v>0</v>
      </c>
      <c r="DH1093" s="31">
        <f>IF(MAX($D1093:DG1093)+DH$915=DH$914-IF(SUM($D1093:DF1093)=0,$C1093,0),DH$914,IF(MAX($D1093:DG1093)+DM$915=DH$914-IF(SUM($D1093:DF1093)=0,$C1093,0),DH$914,0))</f>
        <v>0</v>
      </c>
      <c r="DI1093" s="31">
        <f>IF(MAX($D1093:DH1093)+DI$915=DI$914-IF(SUM($D1093:DG1093)=0,$C1093,0),DI$914,IF(MAX($D1093:DH1093)+DN$915=DI$914-IF(SUM($D1093:DG1093)=0,$C1093,0),DI$914,0))</f>
        <v>0</v>
      </c>
      <c r="DJ1093" s="31">
        <f>IF(MAX($D1093:DI1093)+DJ$915=DJ$914-IF(SUM($D1093:DH1093)=0,$C1093,0),DJ$914,IF(MAX($D1093:DI1093)+DO$915=DJ$914-IF(SUM($D1093:DH1093)=0,$C1093,0),DJ$914,0))</f>
        <v>0</v>
      </c>
      <c r="DK1093" s="31">
        <f>IF(MAX($D1093:DJ1093)+DK$915=DK$914-IF(SUM($D1093:DI1093)=0,$C1093,0),DK$914,IF(MAX($D1093:DJ1093)+DP$915=DK$914-IF(SUM($D1093:DI1093)=0,$C1093,0),DK$914,0))</f>
        <v>0</v>
      </c>
      <c r="DL1093" s="31">
        <f>IF(MAX($D1093:DK1093)+DL$915=DL$914-IF(SUM($D1093:DJ1093)=0,$C1093,0),DL$914,IF(MAX($D1093:DK1093)+DQ$915=DL$914-IF(SUM($D1093:DJ1093)=0,$C1093,0),DL$914,0))</f>
        <v>0</v>
      </c>
      <c r="DM1093" s="31">
        <f>IF(MAX($D1093:DL1093)+DM$915=DM$914-IF(SUM($D1093:DK1093)=0,$C1093,0),DM$914,IF(MAX($D1093:DL1093)+DR$915=DM$914-IF(SUM($D1093:DK1093)=0,$C1093,0),DM$914,0))</f>
        <v>0</v>
      </c>
      <c r="DN1093" s="31">
        <f>IF(MAX($D1093:DM1093)+DN$915=DN$914-IF(SUM($D1093:DL1093)=0,$C1093,0),DN$914,IF(MAX($D1093:DM1093)+DS$915=DN$914-IF(SUM($D1093:DL1093)=0,$C1093,0),DN$914,0))</f>
        <v>0</v>
      </c>
      <c r="DO1093" s="31">
        <f>IF(MAX($D1093:DN1093)+DO$915=DO$914-IF(SUM($D1093:DM1093)=0,$C1093,0),DO$914,IF(MAX($D1093:DN1093)+DT$915=DO$914-IF(SUM($D1093:DM1093)=0,$C1093,0),DO$914,0))</f>
        <v>0</v>
      </c>
      <c r="DP1093" s="31">
        <f>IF(MAX($D1093:DO1093)+DP$915=DP$914-IF(SUM($D1093:DN1093)=0,$C1093,0),DP$914,IF(MAX($D1093:DO1093)+DU$915=DP$914-IF(SUM($D1093:DN1093)=0,$C1093,0),DP$914,0))</f>
        <v>0</v>
      </c>
      <c r="DQ1093" s="31">
        <f>IF(MAX($D1093:DP1093)+DQ$915=DQ$914-IF(SUM($D1093:DO1093)=0,$C1093,0),DQ$914,IF(MAX($D1093:DP1093)+DV$915=DQ$914-IF(SUM($D1093:DO1093)=0,$C1093,0),DQ$914,0))</f>
        <v>0</v>
      </c>
      <c r="DR1093" s="31">
        <f>IF(MAX($D1093:DQ1093)+DR$915=DR$914-IF(SUM($D1093:DP1093)=0,$C1093,0),DR$914,IF(MAX($D1093:DQ1093)+DW$915=DR$914-IF(SUM($D1093:DP1093)=0,$C1093,0),DR$914,0))</f>
        <v>118</v>
      </c>
      <c r="DS1093" s="31">
        <f>IF(MAX($D1093:DR1093)+DS$915=DS$914-IF(SUM($D1093:DQ1093)=0,$C1093,0),DS$914,IF(MAX($D1093:DR1093)+DX$915=DS$914-IF(SUM($D1093:DQ1093)=0,$C1093,0),DS$914,0))</f>
        <v>0</v>
      </c>
      <c r="DT1093" s="31">
        <f>IF(MAX($D1093:DS1093)+DT$915=DT$914-IF(SUM($D1093:DR1093)=0,$C1093,0),DT$914,IF(MAX($D1093:DS1093)+DY$915=DT$914-IF(SUM($D1093:DR1093)=0,$C1093,0),DT$914,0))</f>
        <v>0</v>
      </c>
      <c r="DU1093" s="31">
        <f>IF(MAX($D1093:DT1093)+DU$915=DU$914-IF(SUM($D1093:DS1093)=0,$C1093,0),DU$914,IF(MAX($D1093:DT1093)+DZ$915=DU$914-IF(SUM($D1093:DS1093)=0,$C1093,0),DU$914,0))</f>
        <v>0</v>
      </c>
      <c r="DV1093" s="31">
        <f>IF(MAX($D1093:DU1093)+DV$915=DV$914-IF(SUM($D1093:DT1093)=0,$C1093,0),DV$914,IF(MAX($D1093:DU1093)+EA$915=DV$914-IF(SUM($D1093:DT1093)=0,$C1093,0),DV$914,0))</f>
        <v>0</v>
      </c>
      <c r="DW1093" s="31">
        <f>IF(MAX($D1093:DV1093)+DW$915=DW$914-IF(SUM($D1093:DU1093)=0,$C1093,0),DW$914,IF(MAX($D1093:DV1093)+EB$915=DW$914-IF(SUM($D1093:DU1093)=0,$C1093,0),DW$914,0))</f>
        <v>0</v>
      </c>
      <c r="DX1093" s="31">
        <f>IF(MAX($D1093:DW1093)+DX$915=DX$914-IF(SUM($D1093:DV1093)=0,$C1093,0),DX$914,IF(MAX($D1093:DW1093)+EC$915=DX$914-IF(SUM($D1093:DV1093)=0,$C1093,0),DX$914,0))</f>
        <v>0</v>
      </c>
      <c r="DY1093" s="31">
        <f>IF(MAX($D1093:DX1093)+DY$915=DY$914-IF(SUM($D1093:DW1093)=0,$C1093,0),DY$914,IF(MAX($D1093:DX1093)+ED$915=DY$914-IF(SUM($D1093:DW1093)=0,$C1093,0),DY$914,0))</f>
        <v>0</v>
      </c>
      <c r="DZ1093" s="31"/>
      <c r="EA1093" s="31"/>
      <c r="EB1093" s="31"/>
      <c r="EC1093" s="31"/>
      <c r="ED1093" s="31"/>
      <c r="EE1093">
        <f>IF(EE1094=0,0,EE1094)</f>
        <v>41.557707361163921</v>
      </c>
      <c r="EF1093" s="31"/>
      <c r="EG1093" s="31"/>
      <c r="EH1093" s="31"/>
      <c r="EI1093" s="31"/>
      <c r="EJ1093" s="31"/>
      <c r="EK1093" s="31"/>
      <c r="EL1093" s="31"/>
      <c r="EM1093" s="31"/>
      <c r="EN1093" s="31"/>
      <c r="EO1093" s="31"/>
      <c r="EP1093" s="31"/>
      <c r="EQ1093" s="31"/>
      <c r="ER1093" s="31"/>
      <c r="ES1093" s="31"/>
      <c r="ET1093" s="31"/>
      <c r="EU1093" s="31"/>
      <c r="EV1093" s="31"/>
      <c r="EW1093" s="31"/>
      <c r="EX1093" s="31"/>
      <c r="EY1093" s="31"/>
      <c r="EZ1093" s="31"/>
      <c r="FA1093" s="31"/>
      <c r="FB1093" s="31"/>
      <c r="FC1093" s="31"/>
      <c r="FD1093" s="31"/>
      <c r="FE1093" s="31"/>
      <c r="FF1093" s="31"/>
      <c r="FG1093" s="31"/>
      <c r="FH1093" s="31"/>
      <c r="FI1093" s="31"/>
      <c r="FJ1093" s="31"/>
      <c r="FK1093" s="31"/>
      <c r="FL1093" s="31"/>
      <c r="FM1093" s="31"/>
      <c r="FN1093" s="31"/>
      <c r="FO1093" s="31"/>
      <c r="FP1093" s="31"/>
      <c r="FQ1093" s="31"/>
      <c r="FR1093" s="31"/>
      <c r="FS1093" s="31"/>
      <c r="FT1093" s="31"/>
      <c r="FU1093" s="31"/>
      <c r="FV1093" s="31"/>
      <c r="FW1093" s="31"/>
      <c r="FX1093" s="31"/>
      <c r="FY1093" s="31"/>
      <c r="FZ1093" s="31"/>
      <c r="GA1093" s="31"/>
      <c r="GB1093" s="31"/>
      <c r="GC1093" s="31"/>
      <c r="GD1093" s="31"/>
      <c r="GE1093" s="31"/>
      <c r="GF1093" s="31"/>
      <c r="GG1093" s="31"/>
      <c r="GH1093" s="31"/>
      <c r="GI1093" s="31"/>
      <c r="GJ1093" s="31"/>
      <c r="GK1093" s="31"/>
      <c r="GL1093" s="31"/>
      <c r="GM1093" s="31"/>
      <c r="GN1093" s="31"/>
      <c r="GO1093" s="31"/>
      <c r="GP1093" s="31"/>
      <c r="GQ1093" s="31"/>
      <c r="GR1093" s="31"/>
      <c r="GS1093" s="31"/>
      <c r="GT1093" s="31"/>
      <c r="GU1093" s="31"/>
      <c r="GV1093" s="31"/>
      <c r="GW1093" s="31"/>
      <c r="GX1093" s="31"/>
      <c r="GY1093" s="31"/>
      <c r="GZ1093" s="31"/>
      <c r="HA1093" s="31"/>
      <c r="HB1093" s="31"/>
      <c r="HC1093" s="31"/>
      <c r="HD1093" s="31"/>
      <c r="HE1093" s="31"/>
      <c r="HF1093" s="31"/>
      <c r="HG1093" s="31"/>
      <c r="HH1093" s="31"/>
    </row>
    <row r="1094" spans="1:221" x14ac:dyDescent="0.25">
      <c r="A1094" s="19">
        <f t="shared" si="2041"/>
        <v>89</v>
      </c>
      <c r="B1094" s="28">
        <f>B1092+1</f>
        <v>1989</v>
      </c>
      <c r="C1094">
        <f t="shared" si="2042"/>
        <v>88</v>
      </c>
      <c r="CN1094" s="32">
        <f>CN872</f>
        <v>20.77885368058196</v>
      </c>
      <c r="CO1094">
        <f t="shared" ref="CO1094:DY1094" si="2066">IF(CO$507=CO1093,CO872,0)</f>
        <v>0</v>
      </c>
      <c r="CP1094">
        <f t="shared" si="2066"/>
        <v>0</v>
      </c>
      <c r="CQ1094">
        <f t="shared" si="2066"/>
        <v>0</v>
      </c>
      <c r="CR1094">
        <f t="shared" si="2066"/>
        <v>0</v>
      </c>
      <c r="CS1094">
        <f t="shared" si="2066"/>
        <v>0</v>
      </c>
      <c r="CT1094">
        <f t="shared" si="2066"/>
        <v>0</v>
      </c>
      <c r="CU1094">
        <f t="shared" si="2066"/>
        <v>0</v>
      </c>
      <c r="CV1094">
        <f t="shared" si="2066"/>
        <v>0</v>
      </c>
      <c r="CW1094">
        <f t="shared" si="2066"/>
        <v>0</v>
      </c>
      <c r="CX1094">
        <f t="shared" si="2066"/>
        <v>0</v>
      </c>
      <c r="CY1094">
        <f t="shared" si="2066"/>
        <v>0</v>
      </c>
      <c r="CZ1094">
        <f t="shared" si="2066"/>
        <v>0</v>
      </c>
      <c r="DA1094">
        <f t="shared" si="2066"/>
        <v>0</v>
      </c>
      <c r="DB1094">
        <f t="shared" si="2066"/>
        <v>0</v>
      </c>
      <c r="DC1094">
        <f t="shared" si="2066"/>
        <v>0</v>
      </c>
      <c r="DD1094">
        <f t="shared" si="2066"/>
        <v>0</v>
      </c>
      <c r="DE1094">
        <f t="shared" si="2066"/>
        <v>0</v>
      </c>
      <c r="DF1094">
        <f t="shared" si="2066"/>
        <v>0</v>
      </c>
      <c r="DG1094">
        <f t="shared" si="2066"/>
        <v>0</v>
      </c>
      <c r="DH1094">
        <f t="shared" si="2066"/>
        <v>0</v>
      </c>
      <c r="DI1094">
        <f t="shared" si="2066"/>
        <v>0</v>
      </c>
      <c r="DJ1094">
        <f t="shared" si="2066"/>
        <v>0</v>
      </c>
      <c r="DK1094">
        <f t="shared" si="2066"/>
        <v>0</v>
      </c>
      <c r="DL1094">
        <f t="shared" si="2066"/>
        <v>0</v>
      </c>
      <c r="DM1094">
        <f t="shared" si="2066"/>
        <v>0</v>
      </c>
      <c r="DN1094">
        <f t="shared" si="2066"/>
        <v>0</v>
      </c>
      <c r="DO1094">
        <f t="shared" si="2066"/>
        <v>0</v>
      </c>
      <c r="DP1094">
        <f t="shared" si="2066"/>
        <v>0</v>
      </c>
      <c r="DQ1094">
        <f t="shared" si="2066"/>
        <v>0</v>
      </c>
      <c r="DR1094">
        <f t="shared" si="2066"/>
        <v>20.77885368058196</v>
      </c>
      <c r="DS1094">
        <f t="shared" si="2066"/>
        <v>0</v>
      </c>
      <c r="DT1094">
        <f t="shared" si="2066"/>
        <v>0</v>
      </c>
      <c r="DU1094">
        <f t="shared" si="2066"/>
        <v>0</v>
      </c>
      <c r="DV1094">
        <f t="shared" si="2066"/>
        <v>0</v>
      </c>
      <c r="DW1094">
        <f t="shared" si="2066"/>
        <v>0</v>
      </c>
      <c r="DX1094">
        <f t="shared" si="2066"/>
        <v>0</v>
      </c>
      <c r="DY1094">
        <f t="shared" si="2066"/>
        <v>0</v>
      </c>
      <c r="EE1094" s="13">
        <f>SUM(D1094:EC1094)</f>
        <v>41.557707361163921</v>
      </c>
    </row>
    <row r="1095" spans="1:221" x14ac:dyDescent="0.25">
      <c r="A1095" s="19">
        <f t="shared" si="2041"/>
        <v>90</v>
      </c>
      <c r="B1095" s="28"/>
      <c r="C1095">
        <f t="shared" si="2042"/>
        <v>89</v>
      </c>
      <c r="CP1095" s="31">
        <f>IF(MAX($D1095:CO1095)+CP$915=CP$914-IF(SUM($D1095:CN1095)=0,$C1095,0),CP$914,IF(MAX($D1095:CO1095)+CU$915=CP$914-IF(SUM($D1095:CN1095)=0,$C1095,0),CP$914,0))</f>
        <v>0</v>
      </c>
      <c r="CQ1095" s="31">
        <f>IF(MAX($D1095:CP1095)+CQ$915=CQ$914-IF(SUM($D1095:CO1095)=0,$C1095,0),CQ$914,IF(MAX($D1095:CP1095)+CV$915=CQ$914-IF(SUM($D1095:CO1095)=0,$C1095,0),CQ$914,0))</f>
        <v>0</v>
      </c>
      <c r="CR1095" s="31">
        <f>IF(MAX($D1095:CQ1095)+CR$915=CR$914-IF(SUM($D1095:CP1095)=0,$C1095,0),CR$914,IF(MAX($D1095:CQ1095)+CW$915=CR$914-IF(SUM($D1095:CP1095)=0,$C1095,0),CR$914,0))</f>
        <v>0</v>
      </c>
      <c r="CS1095" s="31">
        <f>IF(MAX($D1095:CR1095)+CS$915=CS$914-IF(SUM($D1095:CQ1095)=0,$C1095,0),CS$914,IF(MAX($D1095:CR1095)+CX$915=CS$914-IF(SUM($D1095:CQ1095)=0,$C1095,0),CS$914,0))</f>
        <v>0</v>
      </c>
      <c r="CT1095" s="31">
        <f>IF(MAX($D1095:CS1095)+CT$915=CT$914-IF(SUM($D1095:CR1095)=0,$C1095,0),CT$914,IF(MAX($D1095:CS1095)+CY$915=CT$914-IF(SUM($D1095:CR1095)=0,$C1095,0),CT$914,0))</f>
        <v>0</v>
      </c>
      <c r="CU1095" s="31">
        <f>IF(MAX($D1095:CT1095)+CU$915=CU$914-IF(SUM($D1095:CS1095)=0,$C1095,0),CU$914,IF(MAX($D1095:CT1095)+CZ$915=CU$914-IF(SUM($D1095:CS1095)=0,$C1095,0),CU$914,0))</f>
        <v>0</v>
      </c>
      <c r="CV1095" s="31">
        <f>IF(MAX($D1095:CU1095)+CV$915=CV$914-IF(SUM($D1095:CT1095)=0,$C1095,0),CV$914,IF(MAX($D1095:CU1095)+DA$915=CV$914-IF(SUM($D1095:CT1095)=0,$C1095,0),CV$914,0))</f>
        <v>0</v>
      </c>
      <c r="CW1095" s="31">
        <f>IF(MAX($D1095:CV1095)+CW$915=CW$914-IF(SUM($D1095:CU1095)=0,$C1095,0),CW$914,IF(MAX($D1095:CV1095)+DB$915=CW$914-IF(SUM($D1095:CU1095)=0,$C1095,0),CW$914,0))</f>
        <v>0</v>
      </c>
      <c r="CX1095" s="31">
        <f>IF(MAX($D1095:CW1095)+CX$915=CX$914-IF(SUM($D1095:CV1095)=0,$C1095,0),CX$914,IF(MAX($D1095:CW1095)+DC$915=CX$914-IF(SUM($D1095:CV1095)=0,$C1095,0),CX$914,0))</f>
        <v>0</v>
      </c>
      <c r="CY1095" s="31">
        <f>IF(MAX($D1095:CX1095)+CY$915=CY$914-IF(SUM($D1095:CW1095)=0,$C1095,0),CY$914,IF(MAX($D1095:CX1095)+DD$915=CY$914-IF(SUM($D1095:CW1095)=0,$C1095,0),CY$914,0))</f>
        <v>0</v>
      </c>
      <c r="CZ1095" s="31">
        <f>IF(MAX($D1095:CY1095)+CZ$915=CZ$914-IF(SUM($D1095:CX1095)=0,$C1095,0),CZ$914,IF(MAX($D1095:CY1095)+DE$915=CZ$914-IF(SUM($D1095:CX1095)=0,$C1095,0),CZ$914,0))</f>
        <v>0</v>
      </c>
      <c r="DA1095" s="31">
        <f>IF(MAX($D1095:CZ1095)+DA$915=DA$914-IF(SUM($D1095:CY1095)=0,$C1095,0),DA$914,IF(MAX($D1095:CZ1095)+DF$915=DA$914-IF(SUM($D1095:CY1095)=0,$C1095,0),DA$914,0))</f>
        <v>0</v>
      </c>
      <c r="DB1095" s="31">
        <f>IF(MAX($D1095:DA1095)+DB$915=DB$914-IF(SUM($D1095:CZ1095)=0,$C1095,0),DB$914,IF(MAX($D1095:DA1095)+DG$915=DB$914-IF(SUM($D1095:CZ1095)=0,$C1095,0),DB$914,0))</f>
        <v>0</v>
      </c>
      <c r="DC1095" s="31">
        <f>IF(MAX($D1095:DB1095)+DC$915=DC$914-IF(SUM($D1095:DA1095)=0,$C1095,0),DC$914,IF(MAX($D1095:DB1095)+DH$915=DC$914-IF(SUM($D1095:DA1095)=0,$C1095,0),DC$914,0))</f>
        <v>0</v>
      </c>
      <c r="DD1095" s="31">
        <f>IF(MAX($D1095:DC1095)+DD$915=DD$914-IF(SUM($D1095:DB1095)=0,$C1095,0),DD$914,IF(MAX($D1095:DC1095)+DI$915=DD$914-IF(SUM($D1095:DB1095)=0,$C1095,0),DD$914,0))</f>
        <v>0</v>
      </c>
      <c r="DE1095" s="31">
        <f>IF(MAX($D1095:DD1095)+DE$915=DE$914-IF(SUM($D1095:DC1095)=0,$C1095,0),DE$914,IF(MAX($D1095:DD1095)+DJ$915=DE$914-IF(SUM($D1095:DC1095)=0,$C1095,0),DE$914,0))</f>
        <v>0</v>
      </c>
      <c r="DF1095" s="31">
        <f>IF(MAX($D1095:DE1095)+DF$915=DF$914-IF(SUM($D1095:DD1095)=0,$C1095,0),DF$914,IF(MAX($D1095:DE1095)+DK$915=DF$914-IF(SUM($D1095:DD1095)=0,$C1095,0),DF$914,0))</f>
        <v>0</v>
      </c>
      <c r="DG1095" s="31">
        <f>IF(MAX($D1095:DF1095)+DG$915=DG$914-IF(SUM($D1095:DE1095)=0,$C1095,0),DG$914,IF(MAX($D1095:DF1095)+DL$915=DG$914-IF(SUM($D1095:DE1095)=0,$C1095,0),DG$914,0))</f>
        <v>0</v>
      </c>
      <c r="DH1095" s="31">
        <f>IF(MAX($D1095:DG1095)+DH$915=DH$914-IF(SUM($D1095:DF1095)=0,$C1095,0),DH$914,IF(MAX($D1095:DG1095)+DM$915=DH$914-IF(SUM($D1095:DF1095)=0,$C1095,0),DH$914,0))</f>
        <v>0</v>
      </c>
      <c r="DI1095" s="31">
        <f>IF(MAX($D1095:DH1095)+DI$915=DI$914-IF(SUM($D1095:DG1095)=0,$C1095,0),DI$914,IF(MAX($D1095:DH1095)+DN$915=DI$914-IF(SUM($D1095:DG1095)=0,$C1095,0),DI$914,0))</f>
        <v>0</v>
      </c>
      <c r="DJ1095" s="31">
        <f>IF(MAX($D1095:DI1095)+DJ$915=DJ$914-IF(SUM($D1095:DH1095)=0,$C1095,0),DJ$914,IF(MAX($D1095:DI1095)+DO$915=DJ$914-IF(SUM($D1095:DH1095)=0,$C1095,0),DJ$914,0))</f>
        <v>0</v>
      </c>
      <c r="DK1095" s="31">
        <f>IF(MAX($D1095:DJ1095)+DK$915=DK$914-IF(SUM($D1095:DI1095)=0,$C1095,0),DK$914,IF(MAX($D1095:DJ1095)+DP$915=DK$914-IF(SUM($D1095:DI1095)=0,$C1095,0),DK$914,0))</f>
        <v>0</v>
      </c>
      <c r="DL1095" s="31">
        <f>IF(MAX($D1095:DK1095)+DL$915=DL$914-IF(SUM($D1095:DJ1095)=0,$C1095,0),DL$914,IF(MAX($D1095:DK1095)+DQ$915=DL$914-IF(SUM($D1095:DJ1095)=0,$C1095,0),DL$914,0))</f>
        <v>0</v>
      </c>
      <c r="DM1095" s="31">
        <f>IF(MAX($D1095:DL1095)+DM$915=DM$914-IF(SUM($D1095:DK1095)=0,$C1095,0),DM$914,IF(MAX($D1095:DL1095)+DR$915=DM$914-IF(SUM($D1095:DK1095)=0,$C1095,0),DM$914,0))</f>
        <v>0</v>
      </c>
      <c r="DN1095" s="31">
        <f>IF(MAX($D1095:DM1095)+DN$915=DN$914-IF(SUM($D1095:DL1095)=0,$C1095,0),DN$914,IF(MAX($D1095:DM1095)+DS$915=DN$914-IF(SUM($D1095:DL1095)=0,$C1095,0),DN$914,0))</f>
        <v>0</v>
      </c>
      <c r="DO1095" s="31">
        <f>IF(MAX($D1095:DN1095)+DO$915=DO$914-IF(SUM($D1095:DM1095)=0,$C1095,0),DO$914,IF(MAX($D1095:DN1095)+DT$915=DO$914-IF(SUM($D1095:DM1095)=0,$C1095,0),DO$914,0))</f>
        <v>0</v>
      </c>
      <c r="DP1095" s="31">
        <f>IF(MAX($D1095:DO1095)+DP$915=DP$914-IF(SUM($D1095:DN1095)=0,$C1095,0),DP$914,IF(MAX($D1095:DO1095)+DU$915=DP$914-IF(SUM($D1095:DN1095)=0,$C1095,0),DP$914,0))</f>
        <v>0</v>
      </c>
      <c r="DQ1095" s="31">
        <f>IF(MAX($D1095:DP1095)+DQ$915=DQ$914-IF(SUM($D1095:DO1095)=0,$C1095,0),DQ$914,IF(MAX($D1095:DP1095)+DV$915=DQ$914-IF(SUM($D1095:DO1095)=0,$C1095,0),DQ$914,0))</f>
        <v>0</v>
      </c>
      <c r="DR1095" s="31">
        <f>IF(MAX($D1095:DQ1095)+DR$915=DR$914-IF(SUM($D1095:DP1095)=0,$C1095,0),DR$914,IF(MAX($D1095:DQ1095)+DW$915=DR$914-IF(SUM($D1095:DP1095)=0,$C1095,0),DR$914,0))</f>
        <v>0</v>
      </c>
      <c r="DS1095" s="31">
        <f>IF(MAX($D1095:DR1095)+DS$915=DS$914-IF(SUM($D1095:DQ1095)=0,$C1095,0),DS$914,IF(MAX($D1095:DR1095)+DX$915=DS$914-IF(SUM($D1095:DQ1095)=0,$C1095,0),DS$914,0))</f>
        <v>119</v>
      </c>
      <c r="DT1095" s="31">
        <f>IF(MAX($D1095:DS1095)+DT$915=DT$914-IF(SUM($D1095:DR1095)=0,$C1095,0),DT$914,IF(MAX($D1095:DS1095)+DY$915=DT$914-IF(SUM($D1095:DR1095)=0,$C1095,0),DT$914,0))</f>
        <v>0</v>
      </c>
      <c r="DU1095" s="31">
        <f>IF(MAX($D1095:DT1095)+DU$915=DU$914-IF(SUM($D1095:DS1095)=0,$C1095,0),DU$914,IF(MAX($D1095:DT1095)+DZ$915=DU$914-IF(SUM($D1095:DS1095)=0,$C1095,0),DU$914,0))</f>
        <v>0</v>
      </c>
      <c r="DV1095" s="31">
        <f>IF(MAX($D1095:DU1095)+DV$915=DV$914-IF(SUM($D1095:DT1095)=0,$C1095,0),DV$914,IF(MAX($D1095:DU1095)+EA$915=DV$914-IF(SUM($D1095:DT1095)=0,$C1095,0),DV$914,0))</f>
        <v>0</v>
      </c>
      <c r="DW1095" s="31">
        <f>IF(MAX($D1095:DV1095)+DW$915=DW$914-IF(SUM($D1095:DU1095)=0,$C1095,0),DW$914,IF(MAX($D1095:DV1095)+EB$915=DW$914-IF(SUM($D1095:DU1095)=0,$C1095,0),DW$914,0))</f>
        <v>0</v>
      </c>
      <c r="DX1095" s="31">
        <f>IF(MAX($D1095:DW1095)+DX$915=DX$914-IF(SUM($D1095:DV1095)=0,$C1095,0),DX$914,IF(MAX($D1095:DW1095)+EC$915=DX$914-IF(SUM($D1095:DV1095)=0,$C1095,0),DX$914,0))</f>
        <v>0</v>
      </c>
      <c r="DY1095" s="31">
        <f>IF(MAX($D1095:DX1095)+DY$915=DY$914-IF(SUM($D1095:DW1095)=0,$C1095,0),DY$914,IF(MAX($D1095:DX1095)+ED$915=DY$914-IF(SUM($D1095:DW1095)=0,$C1095,0),DY$914,0))</f>
        <v>0</v>
      </c>
      <c r="DZ1095" s="31"/>
      <c r="EA1095" s="31"/>
      <c r="EB1095" s="31"/>
      <c r="EC1095" s="31"/>
      <c r="ED1095" s="31"/>
      <c r="EE1095">
        <f>IF(EE1096=0,0,EE1096)</f>
        <v>41.557707361163921</v>
      </c>
      <c r="EF1095" s="31"/>
      <c r="EG1095" s="31"/>
      <c r="EH1095" s="31"/>
      <c r="EI1095" s="31"/>
      <c r="EJ1095" s="31"/>
      <c r="EK1095" s="31"/>
      <c r="EL1095" s="31"/>
      <c r="EM1095" s="31"/>
      <c r="EN1095" s="31"/>
      <c r="EO1095" s="31"/>
      <c r="EP1095" s="31"/>
      <c r="EQ1095" s="31"/>
      <c r="ER1095" s="31"/>
      <c r="ES1095" s="31"/>
      <c r="ET1095" s="31"/>
      <c r="EU1095" s="31"/>
      <c r="EV1095" s="31"/>
      <c r="EW1095" s="31"/>
      <c r="EX1095" s="31"/>
      <c r="EY1095" s="31"/>
      <c r="EZ1095" s="31"/>
      <c r="FA1095" s="31"/>
      <c r="FB1095" s="31"/>
      <c r="FC1095" s="31"/>
      <c r="FD1095" s="31"/>
      <c r="FE1095" s="31"/>
      <c r="FF1095" s="31"/>
      <c r="FG1095" s="31"/>
      <c r="FH1095" s="31"/>
      <c r="FI1095" s="31"/>
      <c r="FJ1095" s="31"/>
      <c r="FK1095" s="31"/>
      <c r="FL1095" s="31"/>
      <c r="FM1095" s="31"/>
      <c r="FN1095" s="31"/>
      <c r="FO1095" s="31"/>
      <c r="FP1095" s="31"/>
      <c r="FQ1095" s="31"/>
      <c r="FR1095" s="31"/>
      <c r="FS1095" s="31"/>
      <c r="FT1095" s="31"/>
      <c r="FU1095" s="31"/>
      <c r="FV1095" s="31"/>
      <c r="FW1095" s="31"/>
      <c r="FX1095" s="31"/>
      <c r="FY1095" s="31"/>
      <c r="FZ1095" s="31"/>
      <c r="GA1095" s="31"/>
      <c r="GB1095" s="31"/>
      <c r="GC1095" s="31"/>
      <c r="GD1095" s="31"/>
      <c r="GE1095" s="31"/>
      <c r="GF1095" s="31"/>
      <c r="GG1095" s="31"/>
      <c r="GH1095" s="31"/>
      <c r="GI1095" s="31"/>
      <c r="GJ1095" s="31"/>
      <c r="GK1095" s="31"/>
      <c r="GL1095" s="31"/>
      <c r="GM1095" s="31"/>
      <c r="GN1095" s="31"/>
      <c r="GO1095" s="31"/>
      <c r="GP1095" s="31"/>
      <c r="GQ1095" s="31"/>
      <c r="GR1095" s="31"/>
      <c r="GS1095" s="31"/>
      <c r="GT1095" s="31"/>
      <c r="GU1095" s="31"/>
      <c r="GV1095" s="31"/>
      <c r="GW1095" s="31"/>
      <c r="GX1095" s="31"/>
      <c r="GY1095" s="31"/>
      <c r="GZ1095" s="31"/>
      <c r="HA1095" s="31"/>
      <c r="HB1095" s="31"/>
      <c r="HC1095" s="31"/>
      <c r="HD1095" s="31"/>
      <c r="HE1095" s="31"/>
      <c r="HF1095" s="31"/>
      <c r="HG1095" s="31"/>
      <c r="HH1095" s="31"/>
      <c r="HI1095" s="31"/>
    </row>
    <row r="1096" spans="1:221" x14ac:dyDescent="0.25">
      <c r="A1096" s="19">
        <f t="shared" si="2041"/>
        <v>90</v>
      </c>
      <c r="B1096" s="28">
        <f>B1094+1</f>
        <v>1990</v>
      </c>
      <c r="C1096">
        <f t="shared" si="2042"/>
        <v>89</v>
      </c>
      <c r="CO1096" s="32">
        <f>CO873</f>
        <v>20.77885368058196</v>
      </c>
      <c r="CP1096">
        <f t="shared" ref="CP1096:DY1096" si="2067">IF(CP$507=CP1095,CP873,0)</f>
        <v>0</v>
      </c>
      <c r="CQ1096">
        <f t="shared" si="2067"/>
        <v>0</v>
      </c>
      <c r="CR1096">
        <f t="shared" si="2067"/>
        <v>0</v>
      </c>
      <c r="CS1096">
        <f t="shared" si="2067"/>
        <v>0</v>
      </c>
      <c r="CT1096">
        <f t="shared" si="2067"/>
        <v>0</v>
      </c>
      <c r="CU1096">
        <f t="shared" si="2067"/>
        <v>0</v>
      </c>
      <c r="CV1096">
        <f t="shared" si="2067"/>
        <v>0</v>
      </c>
      <c r="CW1096">
        <f t="shared" si="2067"/>
        <v>0</v>
      </c>
      <c r="CX1096">
        <f t="shared" si="2067"/>
        <v>0</v>
      </c>
      <c r="CY1096">
        <f t="shared" si="2067"/>
        <v>0</v>
      </c>
      <c r="CZ1096">
        <f t="shared" si="2067"/>
        <v>0</v>
      </c>
      <c r="DA1096">
        <f t="shared" si="2067"/>
        <v>0</v>
      </c>
      <c r="DB1096">
        <f t="shared" si="2067"/>
        <v>0</v>
      </c>
      <c r="DC1096">
        <f t="shared" si="2067"/>
        <v>0</v>
      </c>
      <c r="DD1096">
        <f t="shared" si="2067"/>
        <v>0</v>
      </c>
      <c r="DE1096">
        <f t="shared" si="2067"/>
        <v>0</v>
      </c>
      <c r="DF1096">
        <f t="shared" si="2067"/>
        <v>0</v>
      </c>
      <c r="DG1096">
        <f t="shared" si="2067"/>
        <v>0</v>
      </c>
      <c r="DH1096">
        <f t="shared" si="2067"/>
        <v>0</v>
      </c>
      <c r="DI1096">
        <f t="shared" si="2067"/>
        <v>0</v>
      </c>
      <c r="DJ1096">
        <f t="shared" si="2067"/>
        <v>0</v>
      </c>
      <c r="DK1096">
        <f t="shared" si="2067"/>
        <v>0</v>
      </c>
      <c r="DL1096">
        <f t="shared" si="2067"/>
        <v>0</v>
      </c>
      <c r="DM1096">
        <f t="shared" si="2067"/>
        <v>0</v>
      </c>
      <c r="DN1096">
        <f t="shared" si="2067"/>
        <v>0</v>
      </c>
      <c r="DO1096">
        <f t="shared" si="2067"/>
        <v>0</v>
      </c>
      <c r="DP1096">
        <f t="shared" si="2067"/>
        <v>0</v>
      </c>
      <c r="DQ1096">
        <f t="shared" si="2067"/>
        <v>0</v>
      </c>
      <c r="DR1096">
        <f t="shared" si="2067"/>
        <v>0</v>
      </c>
      <c r="DS1096">
        <f t="shared" si="2067"/>
        <v>20.77885368058196</v>
      </c>
      <c r="DT1096">
        <f t="shared" si="2067"/>
        <v>0</v>
      </c>
      <c r="DU1096">
        <f t="shared" si="2067"/>
        <v>0</v>
      </c>
      <c r="DV1096">
        <f t="shared" si="2067"/>
        <v>0</v>
      </c>
      <c r="DW1096">
        <f t="shared" si="2067"/>
        <v>0</v>
      </c>
      <c r="DX1096">
        <f t="shared" si="2067"/>
        <v>0</v>
      </c>
      <c r="DY1096">
        <f t="shared" si="2067"/>
        <v>0</v>
      </c>
      <c r="EE1096" s="13">
        <f>SUM(D1096:EC1096)</f>
        <v>41.557707361163921</v>
      </c>
    </row>
    <row r="1097" spans="1:221" x14ac:dyDescent="0.25">
      <c r="A1097" s="19">
        <f t="shared" si="2041"/>
        <v>91</v>
      </c>
      <c r="B1097" s="28"/>
      <c r="C1097">
        <f t="shared" si="2042"/>
        <v>90</v>
      </c>
      <c r="CQ1097" s="31">
        <f>IF(MAX($D1097:CP1097)+CQ$915=CQ$914-IF(SUM($D1097:CO1097)=0,$C1097,0),CQ$914,IF(MAX($D1097:CP1097)+CV$915=CQ$914-IF(SUM($D1097:CO1097)=0,$C1097,0),CQ$914,0))</f>
        <v>0</v>
      </c>
      <c r="CR1097" s="31">
        <f>IF(MAX($D1097:CQ1097)+CR$915=CR$914-IF(SUM($D1097:CP1097)=0,$C1097,0),CR$914,IF(MAX($D1097:CQ1097)+CW$915=CR$914-IF(SUM($D1097:CP1097)=0,$C1097,0),CR$914,0))</f>
        <v>0</v>
      </c>
      <c r="CS1097" s="31">
        <f>IF(MAX($D1097:CR1097)+CS$915=CS$914-IF(SUM($D1097:CQ1097)=0,$C1097,0),CS$914,IF(MAX($D1097:CR1097)+CX$915=CS$914-IF(SUM($D1097:CQ1097)=0,$C1097,0),CS$914,0))</f>
        <v>0</v>
      </c>
      <c r="CT1097" s="31">
        <f>IF(MAX($D1097:CS1097)+CT$915=CT$914-IF(SUM($D1097:CR1097)=0,$C1097,0),CT$914,IF(MAX($D1097:CS1097)+CY$915=CT$914-IF(SUM($D1097:CR1097)=0,$C1097,0),CT$914,0))</f>
        <v>0</v>
      </c>
      <c r="CU1097" s="31">
        <f>IF(MAX($D1097:CT1097)+CU$915=CU$914-IF(SUM($D1097:CS1097)=0,$C1097,0),CU$914,IF(MAX($D1097:CT1097)+CZ$915=CU$914-IF(SUM($D1097:CS1097)=0,$C1097,0),CU$914,0))</f>
        <v>0</v>
      </c>
      <c r="CV1097" s="31">
        <f>IF(MAX($D1097:CU1097)+CV$915=CV$914-IF(SUM($D1097:CT1097)=0,$C1097,0),CV$914,IF(MAX($D1097:CU1097)+DA$915=CV$914-IF(SUM($D1097:CT1097)=0,$C1097,0),CV$914,0))</f>
        <v>0</v>
      </c>
      <c r="CW1097" s="31">
        <f>IF(MAX($D1097:CV1097)+CW$915=CW$914-IF(SUM($D1097:CU1097)=0,$C1097,0),CW$914,IF(MAX($D1097:CV1097)+DB$915=CW$914-IF(SUM($D1097:CU1097)=0,$C1097,0),CW$914,0))</f>
        <v>0</v>
      </c>
      <c r="CX1097" s="31">
        <f>IF(MAX($D1097:CW1097)+CX$915=CX$914-IF(SUM($D1097:CV1097)=0,$C1097,0),CX$914,IF(MAX($D1097:CW1097)+DC$915=CX$914-IF(SUM($D1097:CV1097)=0,$C1097,0),CX$914,0))</f>
        <v>0</v>
      </c>
      <c r="CY1097" s="31">
        <f>IF(MAX($D1097:CX1097)+CY$915=CY$914-IF(SUM($D1097:CW1097)=0,$C1097,0),CY$914,IF(MAX($D1097:CX1097)+DD$915=CY$914-IF(SUM($D1097:CW1097)=0,$C1097,0),CY$914,0))</f>
        <v>0</v>
      </c>
      <c r="CZ1097" s="31">
        <f>IF(MAX($D1097:CY1097)+CZ$915=CZ$914-IF(SUM($D1097:CX1097)=0,$C1097,0),CZ$914,IF(MAX($D1097:CY1097)+DE$915=CZ$914-IF(SUM($D1097:CX1097)=0,$C1097,0),CZ$914,0))</f>
        <v>0</v>
      </c>
      <c r="DA1097" s="31">
        <f>IF(MAX($D1097:CZ1097)+DA$915=DA$914-IF(SUM($D1097:CY1097)=0,$C1097,0),DA$914,IF(MAX($D1097:CZ1097)+DF$915=DA$914-IF(SUM($D1097:CY1097)=0,$C1097,0),DA$914,0))</f>
        <v>0</v>
      </c>
      <c r="DB1097" s="31">
        <f>IF(MAX($D1097:DA1097)+DB$915=DB$914-IF(SUM($D1097:CZ1097)=0,$C1097,0),DB$914,IF(MAX($D1097:DA1097)+DG$915=DB$914-IF(SUM($D1097:CZ1097)=0,$C1097,0),DB$914,0))</f>
        <v>0</v>
      </c>
      <c r="DC1097" s="31">
        <f>IF(MAX($D1097:DB1097)+DC$915=DC$914-IF(SUM($D1097:DA1097)=0,$C1097,0),DC$914,IF(MAX($D1097:DB1097)+DH$915=DC$914-IF(SUM($D1097:DA1097)=0,$C1097,0),DC$914,0))</f>
        <v>0</v>
      </c>
      <c r="DD1097" s="31">
        <f>IF(MAX($D1097:DC1097)+DD$915=DD$914-IF(SUM($D1097:DB1097)=0,$C1097,0),DD$914,IF(MAX($D1097:DC1097)+DI$915=DD$914-IF(SUM($D1097:DB1097)=0,$C1097,0),DD$914,0))</f>
        <v>0</v>
      </c>
      <c r="DE1097" s="31">
        <f>IF(MAX($D1097:DD1097)+DE$915=DE$914-IF(SUM($D1097:DC1097)=0,$C1097,0),DE$914,IF(MAX($D1097:DD1097)+DJ$915=DE$914-IF(SUM($D1097:DC1097)=0,$C1097,0),DE$914,0))</f>
        <v>0</v>
      </c>
      <c r="DF1097" s="31">
        <f>IF(MAX($D1097:DE1097)+DF$915=DF$914-IF(SUM($D1097:DD1097)=0,$C1097,0),DF$914,IF(MAX($D1097:DE1097)+DK$915=DF$914-IF(SUM($D1097:DD1097)=0,$C1097,0),DF$914,0))</f>
        <v>0</v>
      </c>
      <c r="DG1097" s="31">
        <f>IF(MAX($D1097:DF1097)+DG$915=DG$914-IF(SUM($D1097:DE1097)=0,$C1097,0),DG$914,IF(MAX($D1097:DF1097)+DL$915=DG$914-IF(SUM($D1097:DE1097)=0,$C1097,0),DG$914,0))</f>
        <v>0</v>
      </c>
      <c r="DH1097" s="31">
        <f>IF(MAX($D1097:DG1097)+DH$915=DH$914-IF(SUM($D1097:DF1097)=0,$C1097,0),DH$914,IF(MAX($D1097:DG1097)+DM$915=DH$914-IF(SUM($D1097:DF1097)=0,$C1097,0),DH$914,0))</f>
        <v>0</v>
      </c>
      <c r="DI1097" s="31">
        <f>IF(MAX($D1097:DH1097)+DI$915=DI$914-IF(SUM($D1097:DG1097)=0,$C1097,0),DI$914,IF(MAX($D1097:DH1097)+DN$915=DI$914-IF(SUM($D1097:DG1097)=0,$C1097,0),DI$914,0))</f>
        <v>0</v>
      </c>
      <c r="DJ1097" s="31">
        <f>IF(MAX($D1097:DI1097)+DJ$915=DJ$914-IF(SUM($D1097:DH1097)=0,$C1097,0),DJ$914,IF(MAX($D1097:DI1097)+DO$915=DJ$914-IF(SUM($D1097:DH1097)=0,$C1097,0),DJ$914,0))</f>
        <v>0</v>
      </c>
      <c r="DK1097" s="31">
        <f>IF(MAX($D1097:DJ1097)+DK$915=DK$914-IF(SUM($D1097:DI1097)=0,$C1097,0),DK$914,IF(MAX($D1097:DJ1097)+DP$915=DK$914-IF(SUM($D1097:DI1097)=0,$C1097,0),DK$914,0))</f>
        <v>0</v>
      </c>
      <c r="DL1097" s="31">
        <f>IF(MAX($D1097:DK1097)+DL$915=DL$914-IF(SUM($D1097:DJ1097)=0,$C1097,0),DL$914,IF(MAX($D1097:DK1097)+DQ$915=DL$914-IF(SUM($D1097:DJ1097)=0,$C1097,0),DL$914,0))</f>
        <v>0</v>
      </c>
      <c r="DM1097" s="31">
        <f>IF(MAX($D1097:DL1097)+DM$915=DM$914-IF(SUM($D1097:DK1097)=0,$C1097,0),DM$914,IF(MAX($D1097:DL1097)+DR$915=DM$914-IF(SUM($D1097:DK1097)=0,$C1097,0),DM$914,0))</f>
        <v>0</v>
      </c>
      <c r="DN1097" s="31">
        <f>IF(MAX($D1097:DM1097)+DN$915=DN$914-IF(SUM($D1097:DL1097)=0,$C1097,0),DN$914,IF(MAX($D1097:DM1097)+DS$915=DN$914-IF(SUM($D1097:DL1097)=0,$C1097,0),DN$914,0))</f>
        <v>0</v>
      </c>
      <c r="DO1097" s="31">
        <f>IF(MAX($D1097:DN1097)+DO$915=DO$914-IF(SUM($D1097:DM1097)=0,$C1097,0),DO$914,IF(MAX($D1097:DN1097)+DT$915=DO$914-IF(SUM($D1097:DM1097)=0,$C1097,0),DO$914,0))</f>
        <v>0</v>
      </c>
      <c r="DP1097" s="31">
        <f>IF(MAX($D1097:DO1097)+DP$915=DP$914-IF(SUM($D1097:DN1097)=0,$C1097,0),DP$914,IF(MAX($D1097:DO1097)+DU$915=DP$914-IF(SUM($D1097:DN1097)=0,$C1097,0),DP$914,0))</f>
        <v>0</v>
      </c>
      <c r="DQ1097" s="31">
        <f>IF(MAX($D1097:DP1097)+DQ$915=DQ$914-IF(SUM($D1097:DO1097)=0,$C1097,0),DQ$914,IF(MAX($D1097:DP1097)+DV$915=DQ$914-IF(SUM($D1097:DO1097)=0,$C1097,0),DQ$914,0))</f>
        <v>0</v>
      </c>
      <c r="DR1097" s="31">
        <f>IF(MAX($D1097:DQ1097)+DR$915=DR$914-IF(SUM($D1097:DP1097)=0,$C1097,0),DR$914,IF(MAX($D1097:DQ1097)+DW$915=DR$914-IF(SUM($D1097:DP1097)=0,$C1097,0),DR$914,0))</f>
        <v>0</v>
      </c>
      <c r="DS1097" s="31">
        <f>IF(MAX($D1097:DR1097)+DS$915=DS$914-IF(SUM($D1097:DQ1097)=0,$C1097,0),DS$914,IF(MAX($D1097:DR1097)+DX$915=DS$914-IF(SUM($D1097:DQ1097)=0,$C1097,0),DS$914,0))</f>
        <v>0</v>
      </c>
      <c r="DT1097" s="31">
        <f>IF(MAX($D1097:DS1097)+DT$915=DT$914-IF(SUM($D1097:DR1097)=0,$C1097,0),DT$914,IF(MAX($D1097:DS1097)+DY$915=DT$914-IF(SUM($D1097:DR1097)=0,$C1097,0),DT$914,0))</f>
        <v>120</v>
      </c>
      <c r="DU1097" s="31">
        <f>IF(MAX($D1097:DT1097)+DU$915=DU$914-IF(SUM($D1097:DS1097)=0,$C1097,0),DU$914,IF(MAX($D1097:DT1097)+DZ$915=DU$914-IF(SUM($D1097:DS1097)=0,$C1097,0),DU$914,0))</f>
        <v>0</v>
      </c>
      <c r="DV1097" s="31">
        <f>IF(MAX($D1097:DU1097)+DV$915=DV$914-IF(SUM($D1097:DT1097)=0,$C1097,0),DV$914,IF(MAX($D1097:DU1097)+EA$915=DV$914-IF(SUM($D1097:DT1097)=0,$C1097,0),DV$914,0))</f>
        <v>0</v>
      </c>
      <c r="DW1097" s="31">
        <f>IF(MAX($D1097:DV1097)+DW$915=DW$914-IF(SUM($D1097:DU1097)=0,$C1097,0),DW$914,IF(MAX($D1097:DV1097)+EB$915=DW$914-IF(SUM($D1097:DU1097)=0,$C1097,0),DW$914,0))</f>
        <v>0</v>
      </c>
      <c r="DX1097" s="31">
        <f>IF(MAX($D1097:DW1097)+DX$915=DX$914-IF(SUM($D1097:DV1097)=0,$C1097,0),DX$914,IF(MAX($D1097:DW1097)+EC$915=DX$914-IF(SUM($D1097:DV1097)=0,$C1097,0),DX$914,0))</f>
        <v>0</v>
      </c>
      <c r="DY1097" s="31">
        <f>IF(MAX($D1097:DX1097)+DY$915=DY$914-IF(SUM($D1097:DW1097)=0,$C1097,0),DY$914,IF(MAX($D1097:DX1097)+ED$915=DY$914-IF(SUM($D1097:DW1097)=0,$C1097,0),DY$914,0))</f>
        <v>0</v>
      </c>
      <c r="DZ1097" s="31"/>
      <c r="EA1097" s="31"/>
      <c r="EB1097" s="31"/>
      <c r="EC1097" s="31"/>
      <c r="ED1097" s="31"/>
      <c r="EE1097">
        <f>IF(EE1098=0,0,EE1098)</f>
        <v>45.01429720121132</v>
      </c>
      <c r="EF1097" s="31"/>
      <c r="EG1097" s="31"/>
      <c r="EH1097" s="31"/>
      <c r="EI1097" s="31"/>
      <c r="EJ1097" s="31"/>
      <c r="EK1097" s="31"/>
      <c r="EL1097" s="31"/>
      <c r="EM1097" s="31"/>
      <c r="EN1097" s="31"/>
      <c r="EO1097" s="31"/>
      <c r="EP1097" s="31"/>
      <c r="EQ1097" s="31"/>
      <c r="ER1097" s="31"/>
      <c r="ES1097" s="31"/>
      <c r="ET1097" s="31"/>
      <c r="EU1097" s="31"/>
      <c r="EV1097" s="31"/>
      <c r="EW1097" s="31"/>
      <c r="EX1097" s="31"/>
      <c r="EY1097" s="31"/>
      <c r="EZ1097" s="31"/>
      <c r="FA1097" s="31"/>
      <c r="FB1097" s="31"/>
      <c r="FC1097" s="31"/>
      <c r="FD1097" s="31"/>
      <c r="FE1097" s="31"/>
      <c r="FF1097" s="31"/>
      <c r="FG1097" s="31"/>
      <c r="FH1097" s="31"/>
      <c r="FI1097" s="31"/>
      <c r="FJ1097" s="31"/>
      <c r="FK1097" s="31"/>
      <c r="FL1097" s="31"/>
      <c r="FM1097" s="31"/>
      <c r="FN1097" s="31"/>
      <c r="FO1097" s="31"/>
      <c r="FP1097" s="31"/>
      <c r="FQ1097" s="31"/>
      <c r="FR1097" s="31"/>
      <c r="FS1097" s="31"/>
      <c r="FT1097" s="31"/>
      <c r="FU1097" s="31"/>
      <c r="FV1097" s="31"/>
      <c r="FW1097" s="31"/>
      <c r="FX1097" s="31"/>
      <c r="FY1097" s="31"/>
      <c r="FZ1097" s="31"/>
      <c r="GA1097" s="31"/>
      <c r="GB1097" s="31"/>
      <c r="GC1097" s="31"/>
      <c r="GD1097" s="31"/>
      <c r="GE1097" s="31"/>
      <c r="GF1097" s="31"/>
      <c r="GG1097" s="31"/>
      <c r="GH1097" s="31"/>
      <c r="GI1097" s="31"/>
      <c r="GJ1097" s="31"/>
      <c r="GK1097" s="31"/>
      <c r="GL1097" s="31"/>
      <c r="GM1097" s="31"/>
      <c r="GN1097" s="31"/>
      <c r="GO1097" s="31"/>
      <c r="GP1097" s="31"/>
      <c r="GQ1097" s="31"/>
      <c r="GR1097" s="31"/>
      <c r="GS1097" s="31"/>
      <c r="GT1097" s="31"/>
      <c r="GU1097" s="31"/>
      <c r="GV1097" s="31"/>
      <c r="GW1097" s="31"/>
      <c r="GX1097" s="31"/>
      <c r="GY1097" s="31"/>
      <c r="GZ1097" s="31"/>
      <c r="HA1097" s="31"/>
      <c r="HB1097" s="31"/>
      <c r="HC1097" s="31"/>
      <c r="HD1097" s="31"/>
      <c r="HE1097" s="31"/>
      <c r="HF1097" s="31"/>
      <c r="HG1097" s="31"/>
      <c r="HH1097" s="31"/>
      <c r="HI1097" s="31"/>
      <c r="HJ1097" s="31"/>
    </row>
    <row r="1098" spans="1:221" x14ac:dyDescent="0.25">
      <c r="A1098" s="19">
        <f t="shared" si="2041"/>
        <v>91</v>
      </c>
      <c r="B1098" s="28">
        <f>B1096+1</f>
        <v>1991</v>
      </c>
      <c r="C1098">
        <f t="shared" si="2042"/>
        <v>90</v>
      </c>
      <c r="CP1098" s="32">
        <f>CP874</f>
        <v>22.50714860060566</v>
      </c>
      <c r="CQ1098">
        <f t="shared" ref="CQ1098:DY1098" si="2068">IF(CQ$507=CQ1097,CQ874,0)</f>
        <v>0</v>
      </c>
      <c r="CR1098">
        <f t="shared" si="2068"/>
        <v>0</v>
      </c>
      <c r="CS1098">
        <f t="shared" si="2068"/>
        <v>0</v>
      </c>
      <c r="CT1098">
        <f t="shared" si="2068"/>
        <v>0</v>
      </c>
      <c r="CU1098">
        <f t="shared" si="2068"/>
        <v>0</v>
      </c>
      <c r="CV1098">
        <f t="shared" si="2068"/>
        <v>0</v>
      </c>
      <c r="CW1098">
        <f t="shared" si="2068"/>
        <v>0</v>
      </c>
      <c r="CX1098">
        <f t="shared" si="2068"/>
        <v>0</v>
      </c>
      <c r="CY1098">
        <f t="shared" si="2068"/>
        <v>0</v>
      </c>
      <c r="CZ1098">
        <f t="shared" si="2068"/>
        <v>0</v>
      </c>
      <c r="DA1098">
        <f t="shared" si="2068"/>
        <v>0</v>
      </c>
      <c r="DB1098">
        <f t="shared" si="2068"/>
        <v>0</v>
      </c>
      <c r="DC1098">
        <f t="shared" si="2068"/>
        <v>0</v>
      </c>
      <c r="DD1098">
        <f t="shared" si="2068"/>
        <v>0</v>
      </c>
      <c r="DE1098">
        <f t="shared" si="2068"/>
        <v>0</v>
      </c>
      <c r="DF1098">
        <f t="shared" si="2068"/>
        <v>0</v>
      </c>
      <c r="DG1098">
        <f t="shared" si="2068"/>
        <v>0</v>
      </c>
      <c r="DH1098">
        <f t="shared" si="2068"/>
        <v>0</v>
      </c>
      <c r="DI1098">
        <f t="shared" si="2068"/>
        <v>0</v>
      </c>
      <c r="DJ1098">
        <f t="shared" si="2068"/>
        <v>0</v>
      </c>
      <c r="DK1098">
        <f t="shared" si="2068"/>
        <v>0</v>
      </c>
      <c r="DL1098">
        <f t="shared" si="2068"/>
        <v>0</v>
      </c>
      <c r="DM1098">
        <f t="shared" si="2068"/>
        <v>0</v>
      </c>
      <c r="DN1098">
        <f t="shared" si="2068"/>
        <v>0</v>
      </c>
      <c r="DO1098">
        <f t="shared" si="2068"/>
        <v>0</v>
      </c>
      <c r="DP1098">
        <f t="shared" si="2068"/>
        <v>0</v>
      </c>
      <c r="DQ1098">
        <f t="shared" si="2068"/>
        <v>0</v>
      </c>
      <c r="DR1098">
        <f t="shared" si="2068"/>
        <v>0</v>
      </c>
      <c r="DS1098">
        <f t="shared" si="2068"/>
        <v>0</v>
      </c>
      <c r="DT1098">
        <f t="shared" si="2068"/>
        <v>22.50714860060566</v>
      </c>
      <c r="DU1098">
        <f t="shared" si="2068"/>
        <v>0</v>
      </c>
      <c r="DV1098">
        <f t="shared" si="2068"/>
        <v>0</v>
      </c>
      <c r="DW1098">
        <f t="shared" si="2068"/>
        <v>0</v>
      </c>
      <c r="DX1098">
        <f t="shared" si="2068"/>
        <v>0</v>
      </c>
      <c r="DY1098">
        <f t="shared" si="2068"/>
        <v>0</v>
      </c>
      <c r="EE1098" s="13">
        <f>SUM(D1098:EC1098)</f>
        <v>45.01429720121132</v>
      </c>
    </row>
    <row r="1099" spans="1:221" x14ac:dyDescent="0.25">
      <c r="A1099" s="19">
        <f t="shared" si="2041"/>
        <v>92</v>
      </c>
      <c r="B1099" s="28"/>
      <c r="C1099">
        <f t="shared" si="2042"/>
        <v>91</v>
      </c>
      <c r="CR1099" s="31">
        <f>IF(MAX($D1099:CQ1099)+CR$915=CR$914-IF(SUM($D1099:CP1099)=0,$C1099,0),CR$914,IF(MAX($D1099:CQ1099)+CW$915=CR$914-IF(SUM($D1099:CP1099)=0,$C1099,0),CR$914,0))</f>
        <v>0</v>
      </c>
      <c r="CS1099" s="31">
        <f>IF(MAX($D1099:CR1099)+CS$915=CS$914-IF(SUM($D1099:CQ1099)=0,$C1099,0),CS$914,IF(MAX($D1099:CR1099)+CX$915=CS$914-IF(SUM($D1099:CQ1099)=0,$C1099,0),CS$914,0))</f>
        <v>0</v>
      </c>
      <c r="CT1099" s="31">
        <f>IF(MAX($D1099:CS1099)+CT$915=CT$914-IF(SUM($D1099:CR1099)=0,$C1099,0),CT$914,IF(MAX($D1099:CS1099)+CY$915=CT$914-IF(SUM($D1099:CR1099)=0,$C1099,0),CT$914,0))</f>
        <v>0</v>
      </c>
      <c r="CU1099" s="31">
        <f>IF(MAX($D1099:CT1099)+CU$915=CU$914-IF(SUM($D1099:CS1099)=0,$C1099,0),CU$914,IF(MAX($D1099:CT1099)+CZ$915=CU$914-IF(SUM($D1099:CS1099)=0,$C1099,0),CU$914,0))</f>
        <v>0</v>
      </c>
      <c r="CV1099" s="31">
        <f>IF(MAX($D1099:CU1099)+CV$915=CV$914-IF(SUM($D1099:CT1099)=0,$C1099,0),CV$914,IF(MAX($D1099:CU1099)+DA$915=CV$914-IF(SUM($D1099:CT1099)=0,$C1099,0),CV$914,0))</f>
        <v>0</v>
      </c>
      <c r="CW1099" s="31">
        <f>IF(MAX($D1099:CV1099)+CW$915=CW$914-IF(SUM($D1099:CU1099)=0,$C1099,0),CW$914,IF(MAX($D1099:CV1099)+DB$915=CW$914-IF(SUM($D1099:CU1099)=0,$C1099,0),CW$914,0))</f>
        <v>0</v>
      </c>
      <c r="CX1099" s="31">
        <f>IF(MAX($D1099:CW1099)+CX$915=CX$914-IF(SUM($D1099:CV1099)=0,$C1099,0),CX$914,IF(MAX($D1099:CW1099)+DC$915=CX$914-IF(SUM($D1099:CV1099)=0,$C1099,0),CX$914,0))</f>
        <v>0</v>
      </c>
      <c r="CY1099" s="31">
        <f>IF(MAX($D1099:CX1099)+CY$915=CY$914-IF(SUM($D1099:CW1099)=0,$C1099,0),CY$914,IF(MAX($D1099:CX1099)+DD$915=CY$914-IF(SUM($D1099:CW1099)=0,$C1099,0),CY$914,0))</f>
        <v>0</v>
      </c>
      <c r="CZ1099" s="31">
        <f>IF(MAX($D1099:CY1099)+CZ$915=CZ$914-IF(SUM($D1099:CX1099)=0,$C1099,0),CZ$914,IF(MAX($D1099:CY1099)+DE$915=CZ$914-IF(SUM($D1099:CX1099)=0,$C1099,0),CZ$914,0))</f>
        <v>0</v>
      </c>
      <c r="DA1099" s="31">
        <f>IF(MAX($D1099:CZ1099)+DA$915=DA$914-IF(SUM($D1099:CY1099)=0,$C1099,0),DA$914,IF(MAX($D1099:CZ1099)+DF$915=DA$914-IF(SUM($D1099:CY1099)=0,$C1099,0),DA$914,0))</f>
        <v>0</v>
      </c>
      <c r="DB1099" s="31">
        <f>IF(MAX($D1099:DA1099)+DB$915=DB$914-IF(SUM($D1099:CZ1099)=0,$C1099,0),DB$914,IF(MAX($D1099:DA1099)+DG$915=DB$914-IF(SUM($D1099:CZ1099)=0,$C1099,0),DB$914,0))</f>
        <v>0</v>
      </c>
      <c r="DC1099" s="31">
        <f>IF(MAX($D1099:DB1099)+DC$915=DC$914-IF(SUM($D1099:DA1099)=0,$C1099,0),DC$914,IF(MAX($D1099:DB1099)+DH$915=DC$914-IF(SUM($D1099:DA1099)=0,$C1099,0),DC$914,0))</f>
        <v>0</v>
      </c>
      <c r="DD1099" s="31">
        <f>IF(MAX($D1099:DC1099)+DD$915=DD$914-IF(SUM($D1099:DB1099)=0,$C1099,0),DD$914,IF(MAX($D1099:DC1099)+DI$915=DD$914-IF(SUM($D1099:DB1099)=0,$C1099,0),DD$914,0))</f>
        <v>0</v>
      </c>
      <c r="DE1099" s="31">
        <f>IF(MAX($D1099:DD1099)+DE$915=DE$914-IF(SUM($D1099:DC1099)=0,$C1099,0),DE$914,IF(MAX($D1099:DD1099)+DJ$915=DE$914-IF(SUM($D1099:DC1099)=0,$C1099,0),DE$914,0))</f>
        <v>0</v>
      </c>
      <c r="DF1099" s="31">
        <f>IF(MAX($D1099:DE1099)+DF$915=DF$914-IF(SUM($D1099:DD1099)=0,$C1099,0),DF$914,IF(MAX($D1099:DE1099)+DK$915=DF$914-IF(SUM($D1099:DD1099)=0,$C1099,0),DF$914,0))</f>
        <v>0</v>
      </c>
      <c r="DG1099" s="31">
        <f>IF(MAX($D1099:DF1099)+DG$915=DG$914-IF(SUM($D1099:DE1099)=0,$C1099,0),DG$914,IF(MAX($D1099:DF1099)+DL$915=DG$914-IF(SUM($D1099:DE1099)=0,$C1099,0),DG$914,0))</f>
        <v>0</v>
      </c>
      <c r="DH1099" s="31">
        <f>IF(MAX($D1099:DG1099)+DH$915=DH$914-IF(SUM($D1099:DF1099)=0,$C1099,0),DH$914,IF(MAX($D1099:DG1099)+DM$915=DH$914-IF(SUM($D1099:DF1099)=0,$C1099,0),DH$914,0))</f>
        <v>0</v>
      </c>
      <c r="DI1099" s="31">
        <f>IF(MAX($D1099:DH1099)+DI$915=DI$914-IF(SUM($D1099:DG1099)=0,$C1099,0),DI$914,IF(MAX($D1099:DH1099)+DN$915=DI$914-IF(SUM($D1099:DG1099)=0,$C1099,0),DI$914,0))</f>
        <v>0</v>
      </c>
      <c r="DJ1099" s="31">
        <f>IF(MAX($D1099:DI1099)+DJ$915=DJ$914-IF(SUM($D1099:DH1099)=0,$C1099,0),DJ$914,IF(MAX($D1099:DI1099)+DO$915=DJ$914-IF(SUM($D1099:DH1099)=0,$C1099,0),DJ$914,0))</f>
        <v>0</v>
      </c>
      <c r="DK1099" s="31">
        <f>IF(MAX($D1099:DJ1099)+DK$915=DK$914-IF(SUM($D1099:DI1099)=0,$C1099,0),DK$914,IF(MAX($D1099:DJ1099)+DP$915=DK$914-IF(SUM($D1099:DI1099)=0,$C1099,0),DK$914,0))</f>
        <v>0</v>
      </c>
      <c r="DL1099" s="31">
        <f>IF(MAX($D1099:DK1099)+DL$915=DL$914-IF(SUM($D1099:DJ1099)=0,$C1099,0),DL$914,IF(MAX($D1099:DK1099)+DQ$915=DL$914-IF(SUM($D1099:DJ1099)=0,$C1099,0),DL$914,0))</f>
        <v>0</v>
      </c>
      <c r="DM1099" s="31">
        <f>IF(MAX($D1099:DL1099)+DM$915=DM$914-IF(SUM($D1099:DK1099)=0,$C1099,0),DM$914,IF(MAX($D1099:DL1099)+DR$915=DM$914-IF(SUM($D1099:DK1099)=0,$C1099,0),DM$914,0))</f>
        <v>0</v>
      </c>
      <c r="DN1099" s="31">
        <f>IF(MAX($D1099:DM1099)+DN$915=DN$914-IF(SUM($D1099:DL1099)=0,$C1099,0),DN$914,IF(MAX($D1099:DM1099)+DS$915=DN$914-IF(SUM($D1099:DL1099)=0,$C1099,0),DN$914,0))</f>
        <v>0</v>
      </c>
      <c r="DO1099" s="31">
        <f>IF(MAX($D1099:DN1099)+DO$915=DO$914-IF(SUM($D1099:DM1099)=0,$C1099,0),DO$914,IF(MAX($D1099:DN1099)+DT$915=DO$914-IF(SUM($D1099:DM1099)=0,$C1099,0),DO$914,0))</f>
        <v>0</v>
      </c>
      <c r="DP1099" s="31">
        <f>IF(MAX($D1099:DO1099)+DP$915=DP$914-IF(SUM($D1099:DN1099)=0,$C1099,0),DP$914,IF(MAX($D1099:DO1099)+DU$915=DP$914-IF(SUM($D1099:DN1099)=0,$C1099,0),DP$914,0))</f>
        <v>0</v>
      </c>
      <c r="DQ1099" s="31">
        <f>IF(MAX($D1099:DP1099)+DQ$915=DQ$914-IF(SUM($D1099:DO1099)=0,$C1099,0),DQ$914,IF(MAX($D1099:DP1099)+DV$915=DQ$914-IF(SUM($D1099:DO1099)=0,$C1099,0),DQ$914,0))</f>
        <v>0</v>
      </c>
      <c r="DR1099" s="31">
        <f>IF(MAX($D1099:DQ1099)+DR$915=DR$914-IF(SUM($D1099:DP1099)=0,$C1099,0),DR$914,IF(MAX($D1099:DQ1099)+DW$915=DR$914-IF(SUM($D1099:DP1099)=0,$C1099,0),DR$914,0))</f>
        <v>0</v>
      </c>
      <c r="DS1099" s="31">
        <f>IF(MAX($D1099:DR1099)+DS$915=DS$914-IF(SUM($D1099:DQ1099)=0,$C1099,0),DS$914,IF(MAX($D1099:DR1099)+DX$915=DS$914-IF(SUM($D1099:DQ1099)=0,$C1099,0),DS$914,0))</f>
        <v>0</v>
      </c>
      <c r="DT1099" s="31">
        <f>IF(MAX($D1099:DS1099)+DT$915=DT$914-IF(SUM($D1099:DR1099)=0,$C1099,0),DT$914,IF(MAX($D1099:DS1099)+DY$915=DT$914-IF(SUM($D1099:DR1099)=0,$C1099,0),DT$914,0))</f>
        <v>0</v>
      </c>
      <c r="DU1099" s="31">
        <f>IF(MAX($D1099:DT1099)+DU$915=DU$914-IF(SUM($D1099:DS1099)=0,$C1099,0),DU$914,IF(MAX($D1099:DT1099)+DZ$915=DU$914-IF(SUM($D1099:DS1099)=0,$C1099,0),DU$914,0))</f>
        <v>121</v>
      </c>
      <c r="DV1099" s="31">
        <f>IF(MAX($D1099:DU1099)+DV$915=DV$914-IF(SUM($D1099:DT1099)=0,$C1099,0),DV$914,IF(MAX($D1099:DU1099)+EA$915=DV$914-IF(SUM($D1099:DT1099)=0,$C1099,0),DV$914,0))</f>
        <v>0</v>
      </c>
      <c r="DW1099" s="31">
        <f>IF(MAX($D1099:DV1099)+DW$915=DW$914-IF(SUM($D1099:DU1099)=0,$C1099,0),DW$914,IF(MAX($D1099:DV1099)+EB$915=DW$914-IF(SUM($D1099:DU1099)=0,$C1099,0),DW$914,0))</f>
        <v>0</v>
      </c>
      <c r="DX1099" s="31">
        <f>IF(MAX($D1099:DW1099)+DX$915=DX$914-IF(SUM($D1099:DV1099)=0,$C1099,0),DX$914,IF(MAX($D1099:DW1099)+EC$915=DX$914-IF(SUM($D1099:DV1099)=0,$C1099,0),DX$914,0))</f>
        <v>0</v>
      </c>
      <c r="DY1099" s="31">
        <f>IF(MAX($D1099:DX1099)+DY$915=DY$914-IF(SUM($D1099:DW1099)=0,$C1099,0),DY$914,IF(MAX($D1099:DX1099)+ED$915=DY$914-IF(SUM($D1099:DW1099)=0,$C1099,0),DY$914,0))</f>
        <v>0</v>
      </c>
      <c r="DZ1099" s="31"/>
      <c r="EA1099" s="31"/>
      <c r="EB1099" s="31"/>
      <c r="EC1099" s="31"/>
      <c r="ED1099" s="31"/>
      <c r="EE1099">
        <f>IF(EE1100=0,0,EE1100)</f>
        <v>45.01429720121132</v>
      </c>
      <c r="EF1099" s="31"/>
      <c r="EG1099" s="31"/>
      <c r="EH1099" s="31"/>
      <c r="EI1099" s="31"/>
      <c r="EJ1099" s="31"/>
      <c r="EK1099" s="31"/>
      <c r="EL1099" s="31"/>
      <c r="EM1099" s="31"/>
      <c r="EN1099" s="31"/>
      <c r="EO1099" s="31"/>
      <c r="EP1099" s="31"/>
      <c r="EQ1099" s="31"/>
      <c r="ER1099" s="31"/>
      <c r="ES1099" s="31"/>
      <c r="ET1099" s="31"/>
      <c r="EU1099" s="31"/>
      <c r="EV1099" s="31"/>
      <c r="EW1099" s="31"/>
      <c r="EX1099" s="31"/>
      <c r="EY1099" s="31"/>
      <c r="EZ1099" s="31"/>
      <c r="FA1099" s="31"/>
      <c r="FB1099" s="31"/>
      <c r="FC1099" s="31"/>
      <c r="FD1099" s="31"/>
      <c r="FE1099" s="31"/>
      <c r="FF1099" s="31"/>
      <c r="FG1099" s="31"/>
      <c r="FH1099" s="31"/>
      <c r="FI1099" s="31"/>
      <c r="FJ1099" s="31"/>
      <c r="FK1099" s="31"/>
      <c r="FL1099" s="31"/>
      <c r="FM1099" s="31"/>
      <c r="FN1099" s="31"/>
      <c r="FO1099" s="31"/>
      <c r="FP1099" s="31"/>
      <c r="FQ1099" s="31"/>
      <c r="FR1099" s="31"/>
      <c r="FS1099" s="31"/>
      <c r="FT1099" s="31"/>
      <c r="FU1099" s="31"/>
      <c r="FV1099" s="31"/>
      <c r="FW1099" s="31"/>
      <c r="FX1099" s="31"/>
      <c r="FY1099" s="31"/>
      <c r="FZ1099" s="31"/>
      <c r="GA1099" s="31"/>
      <c r="GB1099" s="31"/>
      <c r="GC1099" s="31"/>
      <c r="GD1099" s="31"/>
      <c r="GE1099" s="31"/>
      <c r="GF1099" s="31"/>
      <c r="GG1099" s="31"/>
      <c r="GH1099" s="31"/>
      <c r="GI1099" s="31"/>
      <c r="GJ1099" s="31"/>
      <c r="GK1099" s="31"/>
      <c r="GL1099" s="31"/>
      <c r="GM1099" s="31"/>
      <c r="GN1099" s="31"/>
      <c r="GO1099" s="31"/>
      <c r="GP1099" s="31"/>
      <c r="GQ1099" s="31"/>
      <c r="GR1099" s="31"/>
      <c r="GS1099" s="31"/>
      <c r="GT1099" s="31"/>
      <c r="GU1099" s="31"/>
      <c r="GV1099" s="31"/>
      <c r="GW1099" s="31"/>
      <c r="GX1099" s="31"/>
      <c r="GY1099" s="31"/>
      <c r="GZ1099" s="31"/>
      <c r="HA1099" s="31"/>
      <c r="HB1099" s="31"/>
      <c r="HC1099" s="31"/>
      <c r="HD1099" s="31"/>
      <c r="HE1099" s="31"/>
      <c r="HF1099" s="31"/>
      <c r="HG1099" s="31"/>
      <c r="HH1099" s="31"/>
      <c r="HI1099" s="31"/>
      <c r="HJ1099" s="31"/>
      <c r="HK1099" s="31"/>
    </row>
    <row r="1100" spans="1:221" x14ac:dyDescent="0.25">
      <c r="A1100" s="19">
        <f t="shared" si="2041"/>
        <v>92</v>
      </c>
      <c r="B1100" s="28">
        <f>B1098+1</f>
        <v>1992</v>
      </c>
      <c r="C1100">
        <f t="shared" si="2042"/>
        <v>91</v>
      </c>
      <c r="CQ1100" s="32">
        <f>CQ875</f>
        <v>22.50714860060566</v>
      </c>
      <c r="CR1100">
        <f t="shared" ref="CR1100:DY1100" si="2069">IF(CR$507=CR1099,CR875,0)</f>
        <v>0</v>
      </c>
      <c r="CS1100">
        <f t="shared" si="2069"/>
        <v>0</v>
      </c>
      <c r="CT1100">
        <f t="shared" si="2069"/>
        <v>0</v>
      </c>
      <c r="CU1100">
        <f t="shared" si="2069"/>
        <v>0</v>
      </c>
      <c r="CV1100">
        <f t="shared" si="2069"/>
        <v>0</v>
      </c>
      <c r="CW1100">
        <f t="shared" si="2069"/>
        <v>0</v>
      </c>
      <c r="CX1100">
        <f t="shared" si="2069"/>
        <v>0</v>
      </c>
      <c r="CY1100">
        <f t="shared" si="2069"/>
        <v>0</v>
      </c>
      <c r="CZ1100">
        <f t="shared" si="2069"/>
        <v>0</v>
      </c>
      <c r="DA1100">
        <f t="shared" si="2069"/>
        <v>0</v>
      </c>
      <c r="DB1100">
        <f t="shared" si="2069"/>
        <v>0</v>
      </c>
      <c r="DC1100">
        <f t="shared" si="2069"/>
        <v>0</v>
      </c>
      <c r="DD1100">
        <f t="shared" si="2069"/>
        <v>0</v>
      </c>
      <c r="DE1100">
        <f t="shared" si="2069"/>
        <v>0</v>
      </c>
      <c r="DF1100">
        <f t="shared" si="2069"/>
        <v>0</v>
      </c>
      <c r="DG1100">
        <f t="shared" si="2069"/>
        <v>0</v>
      </c>
      <c r="DH1100">
        <f t="shared" si="2069"/>
        <v>0</v>
      </c>
      <c r="DI1100">
        <f t="shared" si="2069"/>
        <v>0</v>
      </c>
      <c r="DJ1100">
        <f t="shared" si="2069"/>
        <v>0</v>
      </c>
      <c r="DK1100">
        <f t="shared" si="2069"/>
        <v>0</v>
      </c>
      <c r="DL1100">
        <f t="shared" si="2069"/>
        <v>0</v>
      </c>
      <c r="DM1100">
        <f t="shared" si="2069"/>
        <v>0</v>
      </c>
      <c r="DN1100">
        <f t="shared" si="2069"/>
        <v>0</v>
      </c>
      <c r="DO1100">
        <f t="shared" si="2069"/>
        <v>0</v>
      </c>
      <c r="DP1100">
        <f t="shared" si="2069"/>
        <v>0</v>
      </c>
      <c r="DQ1100">
        <f t="shared" si="2069"/>
        <v>0</v>
      </c>
      <c r="DR1100">
        <f t="shared" si="2069"/>
        <v>0</v>
      </c>
      <c r="DS1100">
        <f t="shared" si="2069"/>
        <v>0</v>
      </c>
      <c r="DT1100">
        <f t="shared" si="2069"/>
        <v>0</v>
      </c>
      <c r="DU1100">
        <f t="shared" si="2069"/>
        <v>22.50714860060566</v>
      </c>
      <c r="DV1100">
        <f t="shared" si="2069"/>
        <v>0</v>
      </c>
      <c r="DW1100">
        <f t="shared" si="2069"/>
        <v>0</v>
      </c>
      <c r="DX1100">
        <f t="shared" si="2069"/>
        <v>0</v>
      </c>
      <c r="DY1100">
        <f t="shared" si="2069"/>
        <v>0</v>
      </c>
      <c r="EE1100" s="13">
        <f>SUM(D1100:EC1100)</f>
        <v>45.01429720121132</v>
      </c>
    </row>
    <row r="1101" spans="1:221" x14ac:dyDescent="0.25">
      <c r="A1101" s="19">
        <f t="shared" si="2041"/>
        <v>93</v>
      </c>
      <c r="B1101" s="28"/>
      <c r="C1101">
        <f t="shared" si="2042"/>
        <v>92</v>
      </c>
      <c r="CS1101" s="31">
        <f>IF(MAX($D1101:CR1101)+CS$915=CS$914-IF(SUM($D1101:CQ1101)=0,$C1101,0),CS$914,IF(MAX($D1101:CR1101)+CX$915=CS$914-IF(SUM($D1101:CQ1101)=0,$C1101,0),CS$914,0))</f>
        <v>0</v>
      </c>
      <c r="CT1101" s="31">
        <f>IF(MAX($D1101:CS1101)+CT$915=CT$914-IF(SUM($D1101:CR1101)=0,$C1101,0),CT$914,IF(MAX($D1101:CS1101)+CY$915=CT$914-IF(SUM($D1101:CR1101)=0,$C1101,0),CT$914,0))</f>
        <v>0</v>
      </c>
      <c r="CU1101" s="31">
        <f>IF(MAX($D1101:CT1101)+CU$915=CU$914-IF(SUM($D1101:CS1101)=0,$C1101,0),CU$914,IF(MAX($D1101:CT1101)+CZ$915=CU$914-IF(SUM($D1101:CS1101)=0,$C1101,0),CU$914,0))</f>
        <v>0</v>
      </c>
      <c r="CV1101" s="31">
        <f>IF(MAX($D1101:CU1101)+CV$915=CV$914-IF(SUM($D1101:CT1101)=0,$C1101,0),CV$914,IF(MAX($D1101:CU1101)+DA$915=CV$914-IF(SUM($D1101:CT1101)=0,$C1101,0),CV$914,0))</f>
        <v>0</v>
      </c>
      <c r="CW1101" s="31">
        <f>IF(MAX($D1101:CV1101)+CW$915=CW$914-IF(SUM($D1101:CU1101)=0,$C1101,0),CW$914,IF(MAX($D1101:CV1101)+DB$915=CW$914-IF(SUM($D1101:CU1101)=0,$C1101,0),CW$914,0))</f>
        <v>0</v>
      </c>
      <c r="CX1101" s="31">
        <f>IF(MAX($D1101:CW1101)+CX$915=CX$914-IF(SUM($D1101:CV1101)=0,$C1101,0),CX$914,IF(MAX($D1101:CW1101)+DC$915=CX$914-IF(SUM($D1101:CV1101)=0,$C1101,0),CX$914,0))</f>
        <v>0</v>
      </c>
      <c r="CY1101" s="31">
        <f>IF(MAX($D1101:CX1101)+CY$915=CY$914-IF(SUM($D1101:CW1101)=0,$C1101,0),CY$914,IF(MAX($D1101:CX1101)+DD$915=CY$914-IF(SUM($D1101:CW1101)=0,$C1101,0),CY$914,0))</f>
        <v>0</v>
      </c>
      <c r="CZ1101" s="31">
        <f>IF(MAX($D1101:CY1101)+CZ$915=CZ$914-IF(SUM($D1101:CX1101)=0,$C1101,0),CZ$914,IF(MAX($D1101:CY1101)+DE$915=CZ$914-IF(SUM($D1101:CX1101)=0,$C1101,0),CZ$914,0))</f>
        <v>0</v>
      </c>
      <c r="DA1101" s="31">
        <f>IF(MAX($D1101:CZ1101)+DA$915=DA$914-IF(SUM($D1101:CY1101)=0,$C1101,0),DA$914,IF(MAX($D1101:CZ1101)+DF$915=DA$914-IF(SUM($D1101:CY1101)=0,$C1101,0),DA$914,0))</f>
        <v>0</v>
      </c>
      <c r="DB1101" s="31">
        <f>IF(MAX($D1101:DA1101)+DB$915=DB$914-IF(SUM($D1101:CZ1101)=0,$C1101,0),DB$914,IF(MAX($D1101:DA1101)+DG$915=DB$914-IF(SUM($D1101:CZ1101)=0,$C1101,0),DB$914,0))</f>
        <v>0</v>
      </c>
      <c r="DC1101" s="31">
        <f>IF(MAX($D1101:DB1101)+DC$915=DC$914-IF(SUM($D1101:DA1101)=0,$C1101,0),DC$914,IF(MAX($D1101:DB1101)+DH$915=DC$914-IF(SUM($D1101:DA1101)=0,$C1101,0),DC$914,0))</f>
        <v>0</v>
      </c>
      <c r="DD1101" s="31">
        <f>IF(MAX($D1101:DC1101)+DD$915=DD$914-IF(SUM($D1101:DB1101)=0,$C1101,0),DD$914,IF(MAX($D1101:DC1101)+DI$915=DD$914-IF(SUM($D1101:DB1101)=0,$C1101,0),DD$914,0))</f>
        <v>0</v>
      </c>
      <c r="DE1101" s="31">
        <f>IF(MAX($D1101:DD1101)+DE$915=DE$914-IF(SUM($D1101:DC1101)=0,$C1101,0),DE$914,IF(MAX($D1101:DD1101)+DJ$915=DE$914-IF(SUM($D1101:DC1101)=0,$C1101,0),DE$914,0))</f>
        <v>0</v>
      </c>
      <c r="DF1101" s="31">
        <f>IF(MAX($D1101:DE1101)+DF$915=DF$914-IF(SUM($D1101:DD1101)=0,$C1101,0),DF$914,IF(MAX($D1101:DE1101)+DK$915=DF$914-IF(SUM($D1101:DD1101)=0,$C1101,0),DF$914,0))</f>
        <v>0</v>
      </c>
      <c r="DG1101" s="31">
        <f>IF(MAX($D1101:DF1101)+DG$915=DG$914-IF(SUM($D1101:DE1101)=0,$C1101,0),DG$914,IF(MAX($D1101:DF1101)+DL$915=DG$914-IF(SUM($D1101:DE1101)=0,$C1101,0),DG$914,0))</f>
        <v>0</v>
      </c>
      <c r="DH1101" s="31">
        <f>IF(MAX($D1101:DG1101)+DH$915=DH$914-IF(SUM($D1101:DF1101)=0,$C1101,0),DH$914,IF(MAX($D1101:DG1101)+DM$915=DH$914-IF(SUM($D1101:DF1101)=0,$C1101,0),DH$914,0))</f>
        <v>0</v>
      </c>
      <c r="DI1101" s="31">
        <f>IF(MAX($D1101:DH1101)+DI$915=DI$914-IF(SUM($D1101:DG1101)=0,$C1101,0),DI$914,IF(MAX($D1101:DH1101)+DN$915=DI$914-IF(SUM($D1101:DG1101)=0,$C1101,0),DI$914,0))</f>
        <v>0</v>
      </c>
      <c r="DJ1101" s="31">
        <f>IF(MAX($D1101:DI1101)+DJ$915=DJ$914-IF(SUM($D1101:DH1101)=0,$C1101,0),DJ$914,IF(MAX($D1101:DI1101)+DO$915=DJ$914-IF(SUM($D1101:DH1101)=0,$C1101,0),DJ$914,0))</f>
        <v>0</v>
      </c>
      <c r="DK1101" s="31">
        <f>IF(MAX($D1101:DJ1101)+DK$915=DK$914-IF(SUM($D1101:DI1101)=0,$C1101,0),DK$914,IF(MAX($D1101:DJ1101)+DP$915=DK$914-IF(SUM($D1101:DI1101)=0,$C1101,0),DK$914,0))</f>
        <v>0</v>
      </c>
      <c r="DL1101" s="31">
        <f>IF(MAX($D1101:DK1101)+DL$915=DL$914-IF(SUM($D1101:DJ1101)=0,$C1101,0),DL$914,IF(MAX($D1101:DK1101)+DQ$915=DL$914-IF(SUM($D1101:DJ1101)=0,$C1101,0),DL$914,0))</f>
        <v>0</v>
      </c>
      <c r="DM1101" s="31">
        <f>IF(MAX($D1101:DL1101)+DM$915=DM$914-IF(SUM($D1101:DK1101)=0,$C1101,0),DM$914,IF(MAX($D1101:DL1101)+DR$915=DM$914-IF(SUM($D1101:DK1101)=0,$C1101,0),DM$914,0))</f>
        <v>0</v>
      </c>
      <c r="DN1101" s="31">
        <f>IF(MAX($D1101:DM1101)+DN$915=DN$914-IF(SUM($D1101:DL1101)=0,$C1101,0),DN$914,IF(MAX($D1101:DM1101)+DS$915=DN$914-IF(SUM($D1101:DL1101)=0,$C1101,0),DN$914,0))</f>
        <v>0</v>
      </c>
      <c r="DO1101" s="31">
        <f>IF(MAX($D1101:DN1101)+DO$915=DO$914-IF(SUM($D1101:DM1101)=0,$C1101,0),DO$914,IF(MAX($D1101:DN1101)+DT$915=DO$914-IF(SUM($D1101:DM1101)=0,$C1101,0),DO$914,0))</f>
        <v>0</v>
      </c>
      <c r="DP1101" s="31">
        <f>IF(MAX($D1101:DO1101)+DP$915=DP$914-IF(SUM($D1101:DN1101)=0,$C1101,0),DP$914,IF(MAX($D1101:DO1101)+DU$915=DP$914-IF(SUM($D1101:DN1101)=0,$C1101,0),DP$914,0))</f>
        <v>0</v>
      </c>
      <c r="DQ1101" s="31">
        <f>IF(MAX($D1101:DP1101)+DQ$915=DQ$914-IF(SUM($D1101:DO1101)=0,$C1101,0),DQ$914,IF(MAX($D1101:DP1101)+DV$915=DQ$914-IF(SUM($D1101:DO1101)=0,$C1101,0),DQ$914,0))</f>
        <v>0</v>
      </c>
      <c r="DR1101" s="31">
        <f>IF(MAX($D1101:DQ1101)+DR$915=DR$914-IF(SUM($D1101:DP1101)=0,$C1101,0),DR$914,IF(MAX($D1101:DQ1101)+DW$915=DR$914-IF(SUM($D1101:DP1101)=0,$C1101,0),DR$914,0))</f>
        <v>0</v>
      </c>
      <c r="DS1101" s="31">
        <f>IF(MAX($D1101:DR1101)+DS$915=DS$914-IF(SUM($D1101:DQ1101)=0,$C1101,0),DS$914,IF(MAX($D1101:DR1101)+DX$915=DS$914-IF(SUM($D1101:DQ1101)=0,$C1101,0),DS$914,0))</f>
        <v>0</v>
      </c>
      <c r="DT1101" s="31">
        <f>IF(MAX($D1101:DS1101)+DT$915=DT$914-IF(SUM($D1101:DR1101)=0,$C1101,0),DT$914,IF(MAX($D1101:DS1101)+DY$915=DT$914-IF(SUM($D1101:DR1101)=0,$C1101,0),DT$914,0))</f>
        <v>0</v>
      </c>
      <c r="DU1101" s="31">
        <f>IF(MAX($D1101:DT1101)+DU$915=DU$914-IF(SUM($D1101:DS1101)=0,$C1101,0),DU$914,IF(MAX($D1101:DT1101)+DZ$915=DU$914-IF(SUM($D1101:DS1101)=0,$C1101,0),DU$914,0))</f>
        <v>0</v>
      </c>
      <c r="DV1101" s="31">
        <f>IF(MAX($D1101:DU1101)+DV$915=DV$914-IF(SUM($D1101:DT1101)=0,$C1101,0),DV$914,IF(MAX($D1101:DU1101)+EA$915=DV$914-IF(SUM($D1101:DT1101)=0,$C1101,0),DV$914,0))</f>
        <v>122</v>
      </c>
      <c r="DW1101" s="31">
        <f>IF(MAX($D1101:DV1101)+DW$915=DW$914-IF(SUM($D1101:DU1101)=0,$C1101,0),DW$914,IF(MAX($D1101:DV1101)+EB$915=DW$914-IF(SUM($D1101:DU1101)=0,$C1101,0),DW$914,0))</f>
        <v>0</v>
      </c>
      <c r="DX1101" s="31">
        <f>IF(MAX($D1101:DW1101)+DX$915=DX$914-IF(SUM($D1101:DV1101)=0,$C1101,0),DX$914,IF(MAX($D1101:DW1101)+EC$915=DX$914-IF(SUM($D1101:DV1101)=0,$C1101,0),DX$914,0))</f>
        <v>0</v>
      </c>
      <c r="DY1101" s="31">
        <f>IF(MAX($D1101:DX1101)+DY$915=DY$914-IF(SUM($D1101:DW1101)=0,$C1101,0),DY$914,IF(MAX($D1101:DX1101)+ED$915=DY$914-IF(SUM($D1101:DW1101)=0,$C1101,0),DY$914,0))</f>
        <v>0</v>
      </c>
      <c r="DZ1101" s="31"/>
      <c r="EA1101" s="31"/>
      <c r="EB1101" s="31"/>
      <c r="EC1101" s="31"/>
      <c r="ED1101" s="31"/>
      <c r="EE1101">
        <f>IF(EE1102=0,0,EE1102)</f>
        <v>45.01429720121132</v>
      </c>
      <c r="EF1101" s="31"/>
      <c r="EG1101" s="31"/>
      <c r="EH1101" s="31"/>
      <c r="EI1101" s="31"/>
      <c r="EJ1101" s="31"/>
      <c r="EK1101" s="31"/>
      <c r="EL1101" s="31"/>
      <c r="EM1101" s="31"/>
      <c r="EN1101" s="31"/>
      <c r="EO1101" s="31"/>
      <c r="EP1101" s="31"/>
      <c r="EQ1101" s="31"/>
      <c r="ER1101" s="31"/>
      <c r="ES1101" s="31"/>
      <c r="ET1101" s="31"/>
      <c r="EU1101" s="31"/>
      <c r="EV1101" s="31"/>
      <c r="EW1101" s="31"/>
      <c r="EX1101" s="31"/>
      <c r="EY1101" s="31"/>
      <c r="EZ1101" s="31"/>
      <c r="FA1101" s="31"/>
      <c r="FB1101" s="31"/>
      <c r="FC1101" s="31"/>
      <c r="FD1101" s="31"/>
      <c r="FE1101" s="31"/>
      <c r="FF1101" s="31"/>
      <c r="FG1101" s="31"/>
      <c r="FH1101" s="31"/>
      <c r="FI1101" s="31"/>
      <c r="FJ1101" s="31"/>
      <c r="FK1101" s="31"/>
      <c r="FL1101" s="31"/>
      <c r="FM1101" s="31"/>
      <c r="FN1101" s="31"/>
      <c r="FO1101" s="31"/>
      <c r="FP1101" s="31"/>
      <c r="FQ1101" s="31"/>
      <c r="FR1101" s="31"/>
      <c r="FS1101" s="31"/>
      <c r="FT1101" s="31"/>
      <c r="FU1101" s="31"/>
      <c r="FV1101" s="31"/>
      <c r="FW1101" s="31"/>
      <c r="FX1101" s="31"/>
      <c r="FY1101" s="31"/>
      <c r="FZ1101" s="31"/>
      <c r="GA1101" s="31"/>
      <c r="GB1101" s="31"/>
      <c r="GC1101" s="31"/>
      <c r="GD1101" s="31"/>
      <c r="GE1101" s="31"/>
      <c r="GF1101" s="31"/>
      <c r="GG1101" s="31"/>
      <c r="GH1101" s="31"/>
      <c r="GI1101" s="31"/>
      <c r="GJ1101" s="31"/>
      <c r="GK1101" s="31"/>
      <c r="GL1101" s="31"/>
      <c r="GM1101" s="31"/>
      <c r="GN1101" s="31"/>
      <c r="GO1101" s="31"/>
      <c r="GP1101" s="31"/>
      <c r="GQ1101" s="31"/>
      <c r="GR1101" s="31"/>
      <c r="GS1101" s="31"/>
      <c r="GT1101" s="31"/>
      <c r="GU1101" s="31"/>
      <c r="GV1101" s="31"/>
      <c r="GW1101" s="31"/>
      <c r="GX1101" s="31"/>
      <c r="GY1101" s="31"/>
      <c r="GZ1101" s="31"/>
      <c r="HA1101" s="31"/>
      <c r="HB1101" s="31"/>
      <c r="HC1101" s="31"/>
      <c r="HD1101" s="31"/>
      <c r="HE1101" s="31"/>
      <c r="HF1101" s="31"/>
      <c r="HG1101" s="31"/>
      <c r="HH1101" s="31"/>
      <c r="HI1101" s="31"/>
      <c r="HJ1101" s="31"/>
      <c r="HK1101" s="31"/>
      <c r="HL1101" s="31"/>
    </row>
    <row r="1102" spans="1:221" x14ac:dyDescent="0.25">
      <c r="A1102" s="19">
        <f t="shared" si="2041"/>
        <v>93</v>
      </c>
      <c r="B1102" s="28">
        <f>B1100+1</f>
        <v>1993</v>
      </c>
      <c r="C1102">
        <f t="shared" si="2042"/>
        <v>92</v>
      </c>
      <c r="CR1102" s="32">
        <f>CR876</f>
        <v>22.50714860060566</v>
      </c>
      <c r="CS1102">
        <f t="shared" ref="CS1102:DY1102" si="2070">IF(CS$507=CS1101,CS876,0)</f>
        <v>0</v>
      </c>
      <c r="CT1102">
        <f t="shared" si="2070"/>
        <v>0</v>
      </c>
      <c r="CU1102">
        <f t="shared" si="2070"/>
        <v>0</v>
      </c>
      <c r="CV1102">
        <f t="shared" si="2070"/>
        <v>0</v>
      </c>
      <c r="CW1102">
        <f t="shared" si="2070"/>
        <v>0</v>
      </c>
      <c r="CX1102">
        <f t="shared" si="2070"/>
        <v>0</v>
      </c>
      <c r="CY1102">
        <f t="shared" si="2070"/>
        <v>0</v>
      </c>
      <c r="CZ1102">
        <f t="shared" si="2070"/>
        <v>0</v>
      </c>
      <c r="DA1102">
        <f t="shared" si="2070"/>
        <v>0</v>
      </c>
      <c r="DB1102">
        <f t="shared" si="2070"/>
        <v>0</v>
      </c>
      <c r="DC1102">
        <f t="shared" si="2070"/>
        <v>0</v>
      </c>
      <c r="DD1102">
        <f t="shared" si="2070"/>
        <v>0</v>
      </c>
      <c r="DE1102">
        <f t="shared" si="2070"/>
        <v>0</v>
      </c>
      <c r="DF1102">
        <f t="shared" si="2070"/>
        <v>0</v>
      </c>
      <c r="DG1102">
        <f t="shared" si="2070"/>
        <v>0</v>
      </c>
      <c r="DH1102">
        <f t="shared" si="2070"/>
        <v>0</v>
      </c>
      <c r="DI1102">
        <f t="shared" si="2070"/>
        <v>0</v>
      </c>
      <c r="DJ1102">
        <f t="shared" si="2070"/>
        <v>0</v>
      </c>
      <c r="DK1102">
        <f t="shared" si="2070"/>
        <v>0</v>
      </c>
      <c r="DL1102">
        <f t="shared" si="2070"/>
        <v>0</v>
      </c>
      <c r="DM1102">
        <f t="shared" si="2070"/>
        <v>0</v>
      </c>
      <c r="DN1102">
        <f t="shared" si="2070"/>
        <v>0</v>
      </c>
      <c r="DO1102">
        <f t="shared" si="2070"/>
        <v>0</v>
      </c>
      <c r="DP1102">
        <f t="shared" si="2070"/>
        <v>0</v>
      </c>
      <c r="DQ1102">
        <f t="shared" si="2070"/>
        <v>0</v>
      </c>
      <c r="DR1102">
        <f t="shared" si="2070"/>
        <v>0</v>
      </c>
      <c r="DS1102">
        <f t="shared" si="2070"/>
        <v>0</v>
      </c>
      <c r="DT1102">
        <f t="shared" si="2070"/>
        <v>0</v>
      </c>
      <c r="DU1102">
        <f t="shared" si="2070"/>
        <v>0</v>
      </c>
      <c r="DV1102">
        <f t="shared" si="2070"/>
        <v>22.50714860060566</v>
      </c>
      <c r="DW1102">
        <f t="shared" si="2070"/>
        <v>0</v>
      </c>
      <c r="DX1102">
        <f t="shared" si="2070"/>
        <v>0</v>
      </c>
      <c r="DY1102">
        <f t="shared" si="2070"/>
        <v>0</v>
      </c>
      <c r="EE1102" s="13">
        <f>SUM(D1102:EC1102)</f>
        <v>45.01429720121132</v>
      </c>
    </row>
    <row r="1103" spans="1:221" x14ac:dyDescent="0.25">
      <c r="A1103" s="19">
        <f t="shared" si="2041"/>
        <v>94</v>
      </c>
      <c r="B1103" s="28"/>
      <c r="C1103">
        <f t="shared" si="2042"/>
        <v>93</v>
      </c>
      <c r="CT1103" s="31">
        <f>IF(MAX($D1103:CS1103)+CT$915=CT$914-IF(SUM($D1103:CR1103)=0,$C1103,0),CT$914,IF(MAX($D1103:CS1103)+CY$915=CT$914-IF(SUM($D1103:CR1103)=0,$C1103,0),CT$914,0))</f>
        <v>0</v>
      </c>
      <c r="CU1103" s="31">
        <f>IF(MAX($D1103:CT1103)+CU$915=CU$914-IF(SUM($D1103:CS1103)=0,$C1103,0),CU$914,IF(MAX($D1103:CT1103)+CZ$915=CU$914-IF(SUM($D1103:CS1103)=0,$C1103,0),CU$914,0))</f>
        <v>0</v>
      </c>
      <c r="CV1103" s="31">
        <f>IF(MAX($D1103:CU1103)+CV$915=CV$914-IF(SUM($D1103:CT1103)=0,$C1103,0),CV$914,IF(MAX($D1103:CU1103)+DA$915=CV$914-IF(SUM($D1103:CT1103)=0,$C1103,0),CV$914,0))</f>
        <v>0</v>
      </c>
      <c r="CW1103" s="31">
        <f>IF(MAX($D1103:CV1103)+CW$915=CW$914-IF(SUM($D1103:CU1103)=0,$C1103,0),CW$914,IF(MAX($D1103:CV1103)+DB$915=CW$914-IF(SUM($D1103:CU1103)=0,$C1103,0),CW$914,0))</f>
        <v>0</v>
      </c>
      <c r="CX1103" s="31">
        <f>IF(MAX($D1103:CW1103)+CX$915=CX$914-IF(SUM($D1103:CV1103)=0,$C1103,0),CX$914,IF(MAX($D1103:CW1103)+DC$915=CX$914-IF(SUM($D1103:CV1103)=0,$C1103,0),CX$914,0))</f>
        <v>0</v>
      </c>
      <c r="CY1103" s="31">
        <f>IF(MAX($D1103:CX1103)+CY$915=CY$914-IF(SUM($D1103:CW1103)=0,$C1103,0),CY$914,IF(MAX($D1103:CX1103)+DD$915=CY$914-IF(SUM($D1103:CW1103)=0,$C1103,0),CY$914,0))</f>
        <v>0</v>
      </c>
      <c r="CZ1103" s="31">
        <f>IF(MAX($D1103:CY1103)+CZ$915=CZ$914-IF(SUM($D1103:CX1103)=0,$C1103,0),CZ$914,IF(MAX($D1103:CY1103)+DE$915=CZ$914-IF(SUM($D1103:CX1103)=0,$C1103,0),CZ$914,0))</f>
        <v>0</v>
      </c>
      <c r="DA1103" s="31">
        <f>IF(MAX($D1103:CZ1103)+DA$915=DA$914-IF(SUM($D1103:CY1103)=0,$C1103,0),DA$914,IF(MAX($D1103:CZ1103)+DF$915=DA$914-IF(SUM($D1103:CY1103)=0,$C1103,0),DA$914,0))</f>
        <v>0</v>
      </c>
      <c r="DB1103" s="31">
        <f>IF(MAX($D1103:DA1103)+DB$915=DB$914-IF(SUM($D1103:CZ1103)=0,$C1103,0),DB$914,IF(MAX($D1103:DA1103)+DG$915=DB$914-IF(SUM($D1103:CZ1103)=0,$C1103,0),DB$914,0))</f>
        <v>0</v>
      </c>
      <c r="DC1103" s="31">
        <f>IF(MAX($D1103:DB1103)+DC$915=DC$914-IF(SUM($D1103:DA1103)=0,$C1103,0),DC$914,IF(MAX($D1103:DB1103)+DH$915=DC$914-IF(SUM($D1103:DA1103)=0,$C1103,0),DC$914,0))</f>
        <v>0</v>
      </c>
      <c r="DD1103" s="31">
        <f>IF(MAX($D1103:DC1103)+DD$915=DD$914-IF(SUM($D1103:DB1103)=0,$C1103,0),DD$914,IF(MAX($D1103:DC1103)+DI$915=DD$914-IF(SUM($D1103:DB1103)=0,$C1103,0),DD$914,0))</f>
        <v>0</v>
      </c>
      <c r="DE1103" s="31">
        <f>IF(MAX($D1103:DD1103)+DE$915=DE$914-IF(SUM($D1103:DC1103)=0,$C1103,0),DE$914,IF(MAX($D1103:DD1103)+DJ$915=DE$914-IF(SUM($D1103:DC1103)=0,$C1103,0),DE$914,0))</f>
        <v>0</v>
      </c>
      <c r="DF1103" s="31">
        <f>IF(MAX($D1103:DE1103)+DF$915=DF$914-IF(SUM($D1103:DD1103)=0,$C1103,0),DF$914,IF(MAX($D1103:DE1103)+DK$915=DF$914-IF(SUM($D1103:DD1103)=0,$C1103,0),DF$914,0))</f>
        <v>0</v>
      </c>
      <c r="DG1103" s="31">
        <f>IF(MAX($D1103:DF1103)+DG$915=DG$914-IF(SUM($D1103:DE1103)=0,$C1103,0),DG$914,IF(MAX($D1103:DF1103)+DL$915=DG$914-IF(SUM($D1103:DE1103)=0,$C1103,0),DG$914,0))</f>
        <v>0</v>
      </c>
      <c r="DH1103" s="31">
        <f>IF(MAX($D1103:DG1103)+DH$915=DH$914-IF(SUM($D1103:DF1103)=0,$C1103,0),DH$914,IF(MAX($D1103:DG1103)+DM$915=DH$914-IF(SUM($D1103:DF1103)=0,$C1103,0),DH$914,0))</f>
        <v>0</v>
      </c>
      <c r="DI1103" s="31">
        <f>IF(MAX($D1103:DH1103)+DI$915=DI$914-IF(SUM($D1103:DG1103)=0,$C1103,0),DI$914,IF(MAX($D1103:DH1103)+DN$915=DI$914-IF(SUM($D1103:DG1103)=0,$C1103,0),DI$914,0))</f>
        <v>0</v>
      </c>
      <c r="DJ1103" s="31">
        <f>IF(MAX($D1103:DI1103)+DJ$915=DJ$914-IF(SUM($D1103:DH1103)=0,$C1103,0),DJ$914,IF(MAX($D1103:DI1103)+DO$915=DJ$914-IF(SUM($D1103:DH1103)=0,$C1103,0),DJ$914,0))</f>
        <v>0</v>
      </c>
      <c r="DK1103" s="31">
        <f>IF(MAX($D1103:DJ1103)+DK$915=DK$914-IF(SUM($D1103:DI1103)=0,$C1103,0),DK$914,IF(MAX($D1103:DJ1103)+DP$915=DK$914-IF(SUM($D1103:DI1103)=0,$C1103,0),DK$914,0))</f>
        <v>0</v>
      </c>
      <c r="DL1103" s="31">
        <f>IF(MAX($D1103:DK1103)+DL$915=DL$914-IF(SUM($D1103:DJ1103)=0,$C1103,0),DL$914,IF(MAX($D1103:DK1103)+DQ$915=DL$914-IF(SUM($D1103:DJ1103)=0,$C1103,0),DL$914,0))</f>
        <v>0</v>
      </c>
      <c r="DM1103" s="31">
        <f>IF(MAX($D1103:DL1103)+DM$915=DM$914-IF(SUM($D1103:DK1103)=0,$C1103,0),DM$914,IF(MAX($D1103:DL1103)+DR$915=DM$914-IF(SUM($D1103:DK1103)=0,$C1103,0),DM$914,0))</f>
        <v>0</v>
      </c>
      <c r="DN1103" s="31">
        <f>IF(MAX($D1103:DM1103)+DN$915=DN$914-IF(SUM($D1103:DL1103)=0,$C1103,0),DN$914,IF(MAX($D1103:DM1103)+DS$915=DN$914-IF(SUM($D1103:DL1103)=0,$C1103,0),DN$914,0))</f>
        <v>0</v>
      </c>
      <c r="DO1103" s="31">
        <f>IF(MAX($D1103:DN1103)+DO$915=DO$914-IF(SUM($D1103:DM1103)=0,$C1103,0),DO$914,IF(MAX($D1103:DN1103)+DT$915=DO$914-IF(SUM($D1103:DM1103)=0,$C1103,0),DO$914,0))</f>
        <v>0</v>
      </c>
      <c r="DP1103" s="31">
        <f>IF(MAX($D1103:DO1103)+DP$915=DP$914-IF(SUM($D1103:DN1103)=0,$C1103,0),DP$914,IF(MAX($D1103:DO1103)+DU$915=DP$914-IF(SUM($D1103:DN1103)=0,$C1103,0),DP$914,0))</f>
        <v>0</v>
      </c>
      <c r="DQ1103" s="31">
        <f>IF(MAX($D1103:DP1103)+DQ$915=DQ$914-IF(SUM($D1103:DO1103)=0,$C1103,0),DQ$914,IF(MAX($D1103:DP1103)+DV$915=DQ$914-IF(SUM($D1103:DO1103)=0,$C1103,0),DQ$914,0))</f>
        <v>0</v>
      </c>
      <c r="DR1103" s="31">
        <f>IF(MAX($D1103:DQ1103)+DR$915=DR$914-IF(SUM($D1103:DP1103)=0,$C1103,0),DR$914,IF(MAX($D1103:DQ1103)+DW$915=DR$914-IF(SUM($D1103:DP1103)=0,$C1103,0),DR$914,0))</f>
        <v>0</v>
      </c>
      <c r="DS1103" s="31">
        <f>IF(MAX($D1103:DR1103)+DS$915=DS$914-IF(SUM($D1103:DQ1103)=0,$C1103,0),DS$914,IF(MAX($D1103:DR1103)+DX$915=DS$914-IF(SUM($D1103:DQ1103)=0,$C1103,0),DS$914,0))</f>
        <v>0</v>
      </c>
      <c r="DT1103" s="31">
        <f>IF(MAX($D1103:DS1103)+DT$915=DT$914-IF(SUM($D1103:DR1103)=0,$C1103,0),DT$914,IF(MAX($D1103:DS1103)+DY$915=DT$914-IF(SUM($D1103:DR1103)=0,$C1103,0),DT$914,0))</f>
        <v>0</v>
      </c>
      <c r="DU1103" s="31">
        <f>IF(MAX($D1103:DT1103)+DU$915=DU$914-IF(SUM($D1103:DS1103)=0,$C1103,0),DU$914,IF(MAX($D1103:DT1103)+DZ$915=DU$914-IF(SUM($D1103:DS1103)=0,$C1103,0),DU$914,0))</f>
        <v>0</v>
      </c>
      <c r="DV1103" s="31">
        <f>IF(MAX($D1103:DU1103)+DV$915=DV$914-IF(SUM($D1103:DT1103)=0,$C1103,0),DV$914,IF(MAX($D1103:DU1103)+EA$915=DV$914-IF(SUM($D1103:DT1103)=0,$C1103,0),DV$914,0))</f>
        <v>0</v>
      </c>
      <c r="DW1103" s="31">
        <f>IF(MAX($D1103:DV1103)+DW$915=DW$914-IF(SUM($D1103:DU1103)=0,$C1103,0),DW$914,IF(MAX($D1103:DV1103)+EB$915=DW$914-IF(SUM($D1103:DU1103)=0,$C1103,0),DW$914,0))</f>
        <v>123</v>
      </c>
      <c r="DX1103" s="31">
        <f>IF(MAX($D1103:DW1103)+DX$915=DX$914-IF(SUM($D1103:DV1103)=0,$C1103,0),DX$914,IF(MAX($D1103:DW1103)+EC$915=DX$914-IF(SUM($D1103:DV1103)=0,$C1103,0),DX$914,0))</f>
        <v>0</v>
      </c>
      <c r="DY1103" s="31">
        <f>IF(MAX($D1103:DX1103)+DY$915=DY$914-IF(SUM($D1103:DW1103)=0,$C1103,0),DY$914,IF(MAX($D1103:DX1103)+ED$915=DY$914-IF(SUM($D1103:DW1103)=0,$C1103,0),DY$914,0))</f>
        <v>0</v>
      </c>
      <c r="DZ1103" s="31"/>
      <c r="EA1103" s="31"/>
      <c r="EB1103" s="31"/>
      <c r="EC1103" s="31"/>
      <c r="ED1103" s="31"/>
      <c r="EE1103">
        <f>IF(EE1104=0,0,EE1104)</f>
        <v>45.01429720121132</v>
      </c>
      <c r="EF1103" s="31"/>
      <c r="EG1103" s="31"/>
      <c r="EH1103" s="31"/>
      <c r="EI1103" s="31"/>
      <c r="EJ1103" s="31"/>
      <c r="EK1103" s="31"/>
      <c r="EL1103" s="31"/>
      <c r="EM1103" s="31"/>
      <c r="EN1103" s="31"/>
      <c r="EO1103" s="31"/>
      <c r="EP1103" s="31"/>
      <c r="EQ1103" s="31"/>
      <c r="ER1103" s="31"/>
      <c r="ES1103" s="31"/>
      <c r="ET1103" s="31"/>
      <c r="EU1103" s="31"/>
      <c r="EV1103" s="31"/>
      <c r="EW1103" s="31"/>
      <c r="EX1103" s="31"/>
      <c r="EY1103" s="31"/>
      <c r="EZ1103" s="31"/>
      <c r="FA1103" s="31"/>
      <c r="FB1103" s="31"/>
      <c r="FC1103" s="31"/>
      <c r="FD1103" s="31"/>
      <c r="FE1103" s="31"/>
      <c r="FF1103" s="31"/>
      <c r="FG1103" s="31"/>
      <c r="FH1103" s="31"/>
      <c r="FI1103" s="31"/>
      <c r="FJ1103" s="31"/>
      <c r="FK1103" s="31"/>
      <c r="FL1103" s="31"/>
      <c r="FM1103" s="31"/>
      <c r="FN1103" s="31"/>
      <c r="FO1103" s="31"/>
      <c r="FP1103" s="31"/>
      <c r="FQ1103" s="31"/>
      <c r="FR1103" s="31"/>
      <c r="FS1103" s="31"/>
      <c r="FT1103" s="31"/>
      <c r="FU1103" s="31"/>
      <c r="FV1103" s="31"/>
      <c r="FW1103" s="31"/>
      <c r="FX1103" s="31"/>
      <c r="FY1103" s="31"/>
      <c r="FZ1103" s="31"/>
      <c r="GA1103" s="31"/>
      <c r="GB1103" s="31"/>
      <c r="GC1103" s="31"/>
      <c r="GD1103" s="31"/>
      <c r="GE1103" s="31"/>
      <c r="GF1103" s="31"/>
      <c r="GG1103" s="31"/>
      <c r="GH1103" s="31"/>
      <c r="GI1103" s="31"/>
      <c r="GJ1103" s="31"/>
      <c r="GK1103" s="31"/>
      <c r="GL1103" s="31"/>
      <c r="GM1103" s="31"/>
      <c r="GN1103" s="31"/>
      <c r="GO1103" s="31"/>
      <c r="GP1103" s="31"/>
      <c r="GQ1103" s="31"/>
      <c r="GR1103" s="31"/>
      <c r="GS1103" s="31"/>
      <c r="GT1103" s="31"/>
      <c r="GU1103" s="31"/>
      <c r="GV1103" s="31"/>
      <c r="GW1103" s="31"/>
      <c r="GX1103" s="31"/>
      <c r="GY1103" s="31"/>
      <c r="GZ1103" s="31"/>
      <c r="HA1103" s="31"/>
      <c r="HB1103" s="31"/>
      <c r="HC1103" s="31"/>
      <c r="HD1103" s="31"/>
      <c r="HE1103" s="31"/>
      <c r="HF1103" s="31"/>
      <c r="HG1103" s="31"/>
      <c r="HH1103" s="31"/>
      <c r="HI1103" s="31"/>
      <c r="HJ1103" s="31"/>
      <c r="HK1103" s="31"/>
      <c r="HL1103" s="31"/>
      <c r="HM1103" s="31"/>
    </row>
    <row r="1104" spans="1:221" x14ac:dyDescent="0.25">
      <c r="A1104" s="19">
        <f t="shared" si="2041"/>
        <v>94</v>
      </c>
      <c r="B1104" s="28">
        <f>B1102+1</f>
        <v>1994</v>
      </c>
      <c r="C1104">
        <f t="shared" si="2042"/>
        <v>93</v>
      </c>
      <c r="CS1104" s="32">
        <f>CS877</f>
        <v>22.50714860060566</v>
      </c>
      <c r="CT1104">
        <f t="shared" ref="CT1104:DY1104" si="2071">IF(CT$507=CT1103,CT877,0)</f>
        <v>0</v>
      </c>
      <c r="CU1104">
        <f t="shared" si="2071"/>
        <v>0</v>
      </c>
      <c r="CV1104">
        <f t="shared" si="2071"/>
        <v>0</v>
      </c>
      <c r="CW1104">
        <f t="shared" si="2071"/>
        <v>0</v>
      </c>
      <c r="CX1104">
        <f t="shared" si="2071"/>
        <v>0</v>
      </c>
      <c r="CY1104">
        <f t="shared" si="2071"/>
        <v>0</v>
      </c>
      <c r="CZ1104">
        <f t="shared" si="2071"/>
        <v>0</v>
      </c>
      <c r="DA1104">
        <f t="shared" si="2071"/>
        <v>0</v>
      </c>
      <c r="DB1104">
        <f t="shared" si="2071"/>
        <v>0</v>
      </c>
      <c r="DC1104">
        <f t="shared" si="2071"/>
        <v>0</v>
      </c>
      <c r="DD1104">
        <f t="shared" si="2071"/>
        <v>0</v>
      </c>
      <c r="DE1104">
        <f t="shared" si="2071"/>
        <v>0</v>
      </c>
      <c r="DF1104">
        <f t="shared" si="2071"/>
        <v>0</v>
      </c>
      <c r="DG1104">
        <f t="shared" si="2071"/>
        <v>0</v>
      </c>
      <c r="DH1104">
        <f t="shared" si="2071"/>
        <v>0</v>
      </c>
      <c r="DI1104">
        <f t="shared" si="2071"/>
        <v>0</v>
      </c>
      <c r="DJ1104">
        <f t="shared" si="2071"/>
        <v>0</v>
      </c>
      <c r="DK1104">
        <f t="shared" si="2071"/>
        <v>0</v>
      </c>
      <c r="DL1104">
        <f t="shared" si="2071"/>
        <v>0</v>
      </c>
      <c r="DM1104">
        <f t="shared" si="2071"/>
        <v>0</v>
      </c>
      <c r="DN1104">
        <f t="shared" si="2071"/>
        <v>0</v>
      </c>
      <c r="DO1104">
        <f t="shared" si="2071"/>
        <v>0</v>
      </c>
      <c r="DP1104">
        <f t="shared" si="2071"/>
        <v>0</v>
      </c>
      <c r="DQ1104">
        <f t="shared" si="2071"/>
        <v>0</v>
      </c>
      <c r="DR1104">
        <f t="shared" si="2071"/>
        <v>0</v>
      </c>
      <c r="DS1104">
        <f t="shared" si="2071"/>
        <v>0</v>
      </c>
      <c r="DT1104">
        <f t="shared" si="2071"/>
        <v>0</v>
      </c>
      <c r="DU1104">
        <f t="shared" si="2071"/>
        <v>0</v>
      </c>
      <c r="DV1104">
        <f t="shared" si="2071"/>
        <v>0</v>
      </c>
      <c r="DW1104">
        <f t="shared" si="2071"/>
        <v>22.50714860060566</v>
      </c>
      <c r="DX1104">
        <f t="shared" si="2071"/>
        <v>0</v>
      </c>
      <c r="DY1104">
        <f t="shared" si="2071"/>
        <v>0</v>
      </c>
      <c r="EE1104" s="13">
        <f>SUM(D1104:EC1104)</f>
        <v>45.01429720121132</v>
      </c>
    </row>
    <row r="1105" spans="1:229" x14ac:dyDescent="0.25">
      <c r="A1105" s="19">
        <f t="shared" si="2041"/>
        <v>95</v>
      </c>
      <c r="B1105" s="28"/>
      <c r="C1105">
        <f t="shared" si="2042"/>
        <v>94</v>
      </c>
      <c r="CU1105" s="31">
        <f>IF(MAX($D1105:CT1105)+CU$915=CU$914-IF(SUM($D1105:CS1105)=0,$C1105,0),CU$914,IF(MAX($D1105:CT1105)+CZ$915=CU$914-IF(SUM($D1105:CS1105)=0,$C1105,0),CU$914,0))</f>
        <v>0</v>
      </c>
      <c r="CV1105" s="31">
        <f>IF(MAX($D1105:CU1105)+CV$915=CV$914-IF(SUM($D1105:CT1105)=0,$C1105,0),CV$914,IF(MAX($D1105:CU1105)+DA$915=CV$914-IF(SUM($D1105:CT1105)=0,$C1105,0),CV$914,0))</f>
        <v>0</v>
      </c>
      <c r="CW1105" s="31">
        <f>IF(MAX($D1105:CV1105)+CW$915=CW$914-IF(SUM($D1105:CU1105)=0,$C1105,0),CW$914,IF(MAX($D1105:CV1105)+DB$915=CW$914-IF(SUM($D1105:CU1105)=0,$C1105,0),CW$914,0))</f>
        <v>0</v>
      </c>
      <c r="CX1105" s="31">
        <f>IF(MAX($D1105:CW1105)+CX$915=CX$914-IF(SUM($D1105:CV1105)=0,$C1105,0),CX$914,IF(MAX($D1105:CW1105)+DC$915=CX$914-IF(SUM($D1105:CV1105)=0,$C1105,0),CX$914,0))</f>
        <v>0</v>
      </c>
      <c r="CY1105" s="31">
        <f>IF(MAX($D1105:CX1105)+CY$915=CY$914-IF(SUM($D1105:CW1105)=0,$C1105,0),CY$914,IF(MAX($D1105:CX1105)+DD$915=CY$914-IF(SUM($D1105:CW1105)=0,$C1105,0),CY$914,0))</f>
        <v>0</v>
      </c>
      <c r="CZ1105" s="31">
        <f>IF(MAX($D1105:CY1105)+CZ$915=CZ$914-IF(SUM($D1105:CX1105)=0,$C1105,0),CZ$914,IF(MAX($D1105:CY1105)+DE$915=CZ$914-IF(SUM($D1105:CX1105)=0,$C1105,0),CZ$914,0))</f>
        <v>0</v>
      </c>
      <c r="DA1105" s="31">
        <f>IF(MAX($D1105:CZ1105)+DA$915=DA$914-IF(SUM($D1105:CY1105)=0,$C1105,0),DA$914,IF(MAX($D1105:CZ1105)+DF$915=DA$914-IF(SUM($D1105:CY1105)=0,$C1105,0),DA$914,0))</f>
        <v>0</v>
      </c>
      <c r="DB1105" s="31">
        <f>IF(MAX($D1105:DA1105)+DB$915=DB$914-IF(SUM($D1105:CZ1105)=0,$C1105,0),DB$914,IF(MAX($D1105:DA1105)+DG$915=DB$914-IF(SUM($D1105:CZ1105)=0,$C1105,0),DB$914,0))</f>
        <v>0</v>
      </c>
      <c r="DC1105" s="31">
        <f>IF(MAX($D1105:DB1105)+DC$915=DC$914-IF(SUM($D1105:DA1105)=0,$C1105,0),DC$914,IF(MAX($D1105:DB1105)+DH$915=DC$914-IF(SUM($D1105:DA1105)=0,$C1105,0),DC$914,0))</f>
        <v>0</v>
      </c>
      <c r="DD1105" s="31">
        <f>IF(MAX($D1105:DC1105)+DD$915=DD$914-IF(SUM($D1105:DB1105)=0,$C1105,0),DD$914,IF(MAX($D1105:DC1105)+DI$915=DD$914-IF(SUM($D1105:DB1105)=0,$C1105,0),DD$914,0))</f>
        <v>0</v>
      </c>
      <c r="DE1105" s="31">
        <f>IF(MAX($D1105:DD1105)+DE$915=DE$914-IF(SUM($D1105:DC1105)=0,$C1105,0),DE$914,IF(MAX($D1105:DD1105)+DJ$915=DE$914-IF(SUM($D1105:DC1105)=0,$C1105,0),DE$914,0))</f>
        <v>0</v>
      </c>
      <c r="DF1105" s="31">
        <f>IF(MAX($D1105:DE1105)+DF$915=DF$914-IF(SUM($D1105:DD1105)=0,$C1105,0),DF$914,IF(MAX($D1105:DE1105)+DK$915=DF$914-IF(SUM($D1105:DD1105)=0,$C1105,0),DF$914,0))</f>
        <v>0</v>
      </c>
      <c r="DG1105" s="31">
        <f>IF(MAX($D1105:DF1105)+DG$915=DG$914-IF(SUM($D1105:DE1105)=0,$C1105,0),DG$914,IF(MAX($D1105:DF1105)+DL$915=DG$914-IF(SUM($D1105:DE1105)=0,$C1105,0),DG$914,0))</f>
        <v>0</v>
      </c>
      <c r="DH1105" s="31">
        <f>IF(MAX($D1105:DG1105)+DH$915=DH$914-IF(SUM($D1105:DF1105)=0,$C1105,0),DH$914,IF(MAX($D1105:DG1105)+DM$915=DH$914-IF(SUM($D1105:DF1105)=0,$C1105,0),DH$914,0))</f>
        <v>0</v>
      </c>
      <c r="DI1105" s="31">
        <f>IF(MAX($D1105:DH1105)+DI$915=DI$914-IF(SUM($D1105:DG1105)=0,$C1105,0),DI$914,IF(MAX($D1105:DH1105)+DN$915=DI$914-IF(SUM($D1105:DG1105)=0,$C1105,0),DI$914,0))</f>
        <v>0</v>
      </c>
      <c r="DJ1105" s="31">
        <f>IF(MAX($D1105:DI1105)+DJ$915=DJ$914-IF(SUM($D1105:DH1105)=0,$C1105,0),DJ$914,IF(MAX($D1105:DI1105)+DO$915=DJ$914-IF(SUM($D1105:DH1105)=0,$C1105,0),DJ$914,0))</f>
        <v>0</v>
      </c>
      <c r="DK1105" s="31">
        <f>IF(MAX($D1105:DJ1105)+DK$915=DK$914-IF(SUM($D1105:DI1105)=0,$C1105,0),DK$914,IF(MAX($D1105:DJ1105)+DP$915=DK$914-IF(SUM($D1105:DI1105)=0,$C1105,0),DK$914,0))</f>
        <v>0</v>
      </c>
      <c r="DL1105" s="31">
        <f>IF(MAX($D1105:DK1105)+DL$915=DL$914-IF(SUM($D1105:DJ1105)=0,$C1105,0),DL$914,IF(MAX($D1105:DK1105)+DQ$915=DL$914-IF(SUM($D1105:DJ1105)=0,$C1105,0),DL$914,0))</f>
        <v>0</v>
      </c>
      <c r="DM1105" s="31">
        <f>IF(MAX($D1105:DL1105)+DM$915=DM$914-IF(SUM($D1105:DK1105)=0,$C1105,0),DM$914,IF(MAX($D1105:DL1105)+DR$915=DM$914-IF(SUM($D1105:DK1105)=0,$C1105,0),DM$914,0))</f>
        <v>0</v>
      </c>
      <c r="DN1105" s="31">
        <f>IF(MAX($D1105:DM1105)+DN$915=DN$914-IF(SUM($D1105:DL1105)=0,$C1105,0),DN$914,IF(MAX($D1105:DM1105)+DS$915=DN$914-IF(SUM($D1105:DL1105)=0,$C1105,0),DN$914,0))</f>
        <v>0</v>
      </c>
      <c r="DO1105" s="31">
        <f>IF(MAX($D1105:DN1105)+DO$915=DO$914-IF(SUM($D1105:DM1105)=0,$C1105,0),DO$914,IF(MAX($D1105:DN1105)+DT$915=DO$914-IF(SUM($D1105:DM1105)=0,$C1105,0),DO$914,0))</f>
        <v>0</v>
      </c>
      <c r="DP1105" s="31">
        <f>IF(MAX($D1105:DO1105)+DP$915=DP$914-IF(SUM($D1105:DN1105)=0,$C1105,0),DP$914,IF(MAX($D1105:DO1105)+DU$915=DP$914-IF(SUM($D1105:DN1105)=0,$C1105,0),DP$914,0))</f>
        <v>0</v>
      </c>
      <c r="DQ1105" s="31">
        <f>IF(MAX($D1105:DP1105)+DQ$915=DQ$914-IF(SUM($D1105:DO1105)=0,$C1105,0),DQ$914,IF(MAX($D1105:DP1105)+DV$915=DQ$914-IF(SUM($D1105:DO1105)=0,$C1105,0),DQ$914,0))</f>
        <v>0</v>
      </c>
      <c r="DR1105" s="31">
        <f>IF(MAX($D1105:DQ1105)+DR$915=DR$914-IF(SUM($D1105:DP1105)=0,$C1105,0),DR$914,IF(MAX($D1105:DQ1105)+DW$915=DR$914-IF(SUM($D1105:DP1105)=0,$C1105,0),DR$914,0))</f>
        <v>0</v>
      </c>
      <c r="DS1105" s="31">
        <f>IF(MAX($D1105:DR1105)+DS$915=DS$914-IF(SUM($D1105:DQ1105)=0,$C1105,0),DS$914,IF(MAX($D1105:DR1105)+DX$915=DS$914-IF(SUM($D1105:DQ1105)=0,$C1105,0),DS$914,0))</f>
        <v>0</v>
      </c>
      <c r="DT1105" s="31">
        <f>IF(MAX($D1105:DS1105)+DT$915=DT$914-IF(SUM($D1105:DR1105)=0,$C1105,0),DT$914,IF(MAX($D1105:DS1105)+DY$915=DT$914-IF(SUM($D1105:DR1105)=0,$C1105,0),DT$914,0))</f>
        <v>0</v>
      </c>
      <c r="DU1105" s="31">
        <f>IF(MAX($D1105:DT1105)+DU$915=DU$914-IF(SUM($D1105:DS1105)=0,$C1105,0),DU$914,IF(MAX($D1105:DT1105)+DZ$915=DU$914-IF(SUM($D1105:DS1105)=0,$C1105,0),DU$914,0))</f>
        <v>0</v>
      </c>
      <c r="DV1105" s="31">
        <f>IF(MAX($D1105:DU1105)+DV$915=DV$914-IF(SUM($D1105:DT1105)=0,$C1105,0),DV$914,IF(MAX($D1105:DU1105)+EA$915=DV$914-IF(SUM($D1105:DT1105)=0,$C1105,0),DV$914,0))</f>
        <v>0</v>
      </c>
      <c r="DW1105" s="31">
        <f>IF(MAX($D1105:DV1105)+DW$915=DW$914-IF(SUM($D1105:DU1105)=0,$C1105,0),DW$914,IF(MAX($D1105:DV1105)+EB$915=DW$914-IF(SUM($D1105:DU1105)=0,$C1105,0),DW$914,0))</f>
        <v>0</v>
      </c>
      <c r="DX1105" s="31">
        <f>IF(MAX($D1105:DW1105)+DX$915=DX$914-IF(SUM($D1105:DV1105)=0,$C1105,0),DX$914,IF(MAX($D1105:DW1105)+EC$915=DX$914-IF(SUM($D1105:DV1105)=0,$C1105,0),DX$914,0))</f>
        <v>124</v>
      </c>
      <c r="DY1105" s="31">
        <f>IF(MAX($D1105:DX1105)+DY$915=DY$914-IF(SUM($D1105:DW1105)=0,$C1105,0),DY$914,IF(MAX($D1105:DX1105)+ED$915=DY$914-IF(SUM($D1105:DW1105)=0,$C1105,0),DY$914,0))</f>
        <v>0</v>
      </c>
      <c r="DZ1105" s="31"/>
      <c r="EA1105" s="31"/>
      <c r="EB1105" s="31"/>
      <c r="EC1105" s="31"/>
      <c r="ED1105" s="31"/>
      <c r="EE1105">
        <f>IF(EE1106=0,0,EE1106)</f>
        <v>45.014297201210866</v>
      </c>
      <c r="EF1105" s="31"/>
      <c r="EG1105" s="31"/>
      <c r="EH1105" s="31"/>
      <c r="EI1105" s="31"/>
      <c r="EJ1105" s="31"/>
      <c r="EK1105" s="31"/>
      <c r="EL1105" s="31"/>
      <c r="EM1105" s="31"/>
      <c r="EN1105" s="31"/>
      <c r="EO1105" s="31"/>
      <c r="EP1105" s="31"/>
      <c r="EQ1105" s="31"/>
      <c r="ER1105" s="31"/>
      <c r="ES1105" s="31"/>
      <c r="ET1105" s="31"/>
      <c r="EU1105" s="31"/>
      <c r="EV1105" s="31"/>
      <c r="EW1105" s="31"/>
      <c r="EX1105" s="31"/>
      <c r="EY1105" s="31"/>
      <c r="EZ1105" s="31"/>
      <c r="FA1105" s="31"/>
      <c r="FB1105" s="31"/>
      <c r="FC1105" s="31"/>
      <c r="FD1105" s="31"/>
      <c r="FE1105" s="31"/>
      <c r="FF1105" s="31"/>
      <c r="FG1105" s="31"/>
      <c r="FH1105" s="31"/>
      <c r="FI1105" s="31"/>
      <c r="FJ1105" s="31"/>
      <c r="FK1105" s="31"/>
      <c r="FL1105" s="31"/>
      <c r="FM1105" s="31"/>
      <c r="FN1105" s="31"/>
      <c r="FO1105" s="31"/>
      <c r="FP1105" s="31"/>
      <c r="FQ1105" s="31"/>
      <c r="FR1105" s="31"/>
      <c r="FS1105" s="31"/>
      <c r="FT1105" s="31"/>
      <c r="FU1105" s="31"/>
      <c r="FV1105" s="31"/>
      <c r="FW1105" s="31"/>
      <c r="FX1105" s="31"/>
      <c r="FY1105" s="31"/>
      <c r="FZ1105" s="31"/>
      <c r="GA1105" s="31"/>
      <c r="GB1105" s="31"/>
      <c r="GC1105" s="31"/>
      <c r="GD1105" s="31"/>
      <c r="GE1105" s="31"/>
      <c r="GF1105" s="31"/>
      <c r="GG1105" s="31"/>
      <c r="GH1105" s="31"/>
      <c r="GI1105" s="31"/>
      <c r="GJ1105" s="31"/>
      <c r="GK1105" s="31"/>
      <c r="GL1105" s="31"/>
      <c r="GM1105" s="31"/>
      <c r="GN1105" s="31"/>
      <c r="GO1105" s="31"/>
      <c r="GP1105" s="31"/>
      <c r="GQ1105" s="31"/>
      <c r="GR1105" s="31"/>
      <c r="GS1105" s="31"/>
      <c r="GT1105" s="31"/>
      <c r="GU1105" s="31"/>
      <c r="GV1105" s="31"/>
      <c r="GW1105" s="31"/>
      <c r="GX1105" s="31"/>
      <c r="GY1105" s="31"/>
      <c r="GZ1105" s="31"/>
      <c r="HA1105" s="31"/>
      <c r="HB1105" s="31"/>
      <c r="HC1105" s="31"/>
      <c r="HD1105" s="31"/>
      <c r="HE1105" s="31"/>
      <c r="HF1105" s="31"/>
      <c r="HG1105" s="31"/>
      <c r="HH1105" s="31"/>
      <c r="HI1105" s="31"/>
      <c r="HJ1105" s="31"/>
      <c r="HK1105" s="31"/>
      <c r="HL1105" s="31"/>
      <c r="HM1105" s="31"/>
      <c r="HN1105" s="31"/>
    </row>
    <row r="1106" spans="1:229" x14ac:dyDescent="0.25">
      <c r="A1106" s="19">
        <f t="shared" si="2041"/>
        <v>95</v>
      </c>
      <c r="B1106" s="28">
        <f>B1104+1</f>
        <v>1995</v>
      </c>
      <c r="C1106">
        <f t="shared" si="2042"/>
        <v>94</v>
      </c>
      <c r="CT1106" s="32">
        <f>CT878</f>
        <v>22.507148600605433</v>
      </c>
      <c r="CU1106">
        <f t="shared" ref="CU1106:DY1106" si="2072">IF(CU$507=CU1105,CU878,0)</f>
        <v>0</v>
      </c>
      <c r="CV1106">
        <f t="shared" si="2072"/>
        <v>0</v>
      </c>
      <c r="CW1106">
        <f t="shared" si="2072"/>
        <v>0</v>
      </c>
      <c r="CX1106">
        <f t="shared" si="2072"/>
        <v>0</v>
      </c>
      <c r="CY1106">
        <f t="shared" si="2072"/>
        <v>0</v>
      </c>
      <c r="CZ1106">
        <f t="shared" si="2072"/>
        <v>0</v>
      </c>
      <c r="DA1106">
        <f t="shared" si="2072"/>
        <v>0</v>
      </c>
      <c r="DB1106">
        <f t="shared" si="2072"/>
        <v>0</v>
      </c>
      <c r="DC1106">
        <f t="shared" si="2072"/>
        <v>0</v>
      </c>
      <c r="DD1106">
        <f t="shared" si="2072"/>
        <v>0</v>
      </c>
      <c r="DE1106">
        <f t="shared" si="2072"/>
        <v>0</v>
      </c>
      <c r="DF1106">
        <f t="shared" si="2072"/>
        <v>0</v>
      </c>
      <c r="DG1106">
        <f t="shared" si="2072"/>
        <v>0</v>
      </c>
      <c r="DH1106">
        <f t="shared" si="2072"/>
        <v>0</v>
      </c>
      <c r="DI1106">
        <f t="shared" si="2072"/>
        <v>0</v>
      </c>
      <c r="DJ1106">
        <f t="shared" si="2072"/>
        <v>0</v>
      </c>
      <c r="DK1106">
        <f t="shared" si="2072"/>
        <v>0</v>
      </c>
      <c r="DL1106">
        <f t="shared" si="2072"/>
        <v>0</v>
      </c>
      <c r="DM1106">
        <f t="shared" si="2072"/>
        <v>0</v>
      </c>
      <c r="DN1106">
        <f t="shared" si="2072"/>
        <v>0</v>
      </c>
      <c r="DO1106">
        <f t="shared" si="2072"/>
        <v>0</v>
      </c>
      <c r="DP1106">
        <f t="shared" si="2072"/>
        <v>0</v>
      </c>
      <c r="DQ1106">
        <f t="shared" si="2072"/>
        <v>0</v>
      </c>
      <c r="DR1106">
        <f t="shared" si="2072"/>
        <v>0</v>
      </c>
      <c r="DS1106">
        <f t="shared" si="2072"/>
        <v>0</v>
      </c>
      <c r="DT1106">
        <f t="shared" si="2072"/>
        <v>0</v>
      </c>
      <c r="DU1106">
        <f t="shared" si="2072"/>
        <v>0</v>
      </c>
      <c r="DV1106">
        <f t="shared" si="2072"/>
        <v>0</v>
      </c>
      <c r="DW1106">
        <f t="shared" si="2072"/>
        <v>0</v>
      </c>
      <c r="DX1106">
        <f t="shared" si="2072"/>
        <v>22.507148600605433</v>
      </c>
      <c r="DY1106">
        <f t="shared" si="2072"/>
        <v>0</v>
      </c>
      <c r="EE1106" s="13">
        <f>SUM(D1106:EC1106)</f>
        <v>45.014297201210866</v>
      </c>
    </row>
    <row r="1107" spans="1:229" x14ac:dyDescent="0.25">
      <c r="A1107" s="19">
        <f t="shared" si="2041"/>
        <v>96</v>
      </c>
      <c r="B1107" s="28"/>
      <c r="C1107">
        <f t="shared" si="2042"/>
        <v>95</v>
      </c>
      <c r="CV1107" s="31">
        <f>IF(MAX($D1107:CU1107)+CV$915=CV$914-IF(SUM($D1107:CT1107)=0,$C1107,0),CV$914,IF(MAX($D1107:CU1107)+DA$915=CV$914-IF(SUM($D1107:CT1107)=0,$C1107,0),CV$914,0))</f>
        <v>0</v>
      </c>
      <c r="CW1107" s="31">
        <f>IF(MAX($D1107:CV1107)+CW$915=CW$914-IF(SUM($D1107:CU1107)=0,$C1107,0),CW$914,IF(MAX($D1107:CV1107)+DB$915=CW$914-IF(SUM($D1107:CU1107)=0,$C1107,0),CW$914,0))</f>
        <v>0</v>
      </c>
      <c r="CX1107" s="31">
        <f>IF(MAX($D1107:CW1107)+CX$915=CX$914-IF(SUM($D1107:CV1107)=0,$C1107,0),CX$914,IF(MAX($D1107:CW1107)+DC$915=CX$914-IF(SUM($D1107:CV1107)=0,$C1107,0),CX$914,0))</f>
        <v>0</v>
      </c>
      <c r="CY1107" s="31">
        <f>IF(MAX($D1107:CX1107)+CY$915=CY$914-IF(SUM($D1107:CW1107)=0,$C1107,0),CY$914,IF(MAX($D1107:CX1107)+DD$915=CY$914-IF(SUM($D1107:CW1107)=0,$C1107,0),CY$914,0))</f>
        <v>0</v>
      </c>
      <c r="CZ1107" s="31">
        <f>IF(MAX($D1107:CY1107)+CZ$915=CZ$914-IF(SUM($D1107:CX1107)=0,$C1107,0),CZ$914,IF(MAX($D1107:CY1107)+DE$915=CZ$914-IF(SUM($D1107:CX1107)=0,$C1107,0),CZ$914,0))</f>
        <v>0</v>
      </c>
      <c r="DA1107" s="31">
        <f>IF(MAX($D1107:CZ1107)+DA$915=DA$914-IF(SUM($D1107:CY1107)=0,$C1107,0),DA$914,IF(MAX($D1107:CZ1107)+DF$915=DA$914-IF(SUM($D1107:CY1107)=0,$C1107,0),DA$914,0))</f>
        <v>0</v>
      </c>
      <c r="DB1107" s="31">
        <f>IF(MAX($D1107:DA1107)+DB$915=DB$914-IF(SUM($D1107:CZ1107)=0,$C1107,0),DB$914,IF(MAX($D1107:DA1107)+DG$915=DB$914-IF(SUM($D1107:CZ1107)=0,$C1107,0),DB$914,0))</f>
        <v>0</v>
      </c>
      <c r="DC1107" s="31">
        <f>IF(MAX($D1107:DB1107)+DC$915=DC$914-IF(SUM($D1107:DA1107)=0,$C1107,0),DC$914,IF(MAX($D1107:DB1107)+DH$915=DC$914-IF(SUM($D1107:DA1107)=0,$C1107,0),DC$914,0))</f>
        <v>0</v>
      </c>
      <c r="DD1107" s="31">
        <f>IF(MAX($D1107:DC1107)+DD$915=DD$914-IF(SUM($D1107:DB1107)=0,$C1107,0),DD$914,IF(MAX($D1107:DC1107)+DI$915=DD$914-IF(SUM($D1107:DB1107)=0,$C1107,0),DD$914,0))</f>
        <v>0</v>
      </c>
      <c r="DE1107" s="31">
        <f>IF(MAX($D1107:DD1107)+DE$915=DE$914-IF(SUM($D1107:DC1107)=0,$C1107,0),DE$914,IF(MAX($D1107:DD1107)+DJ$915=DE$914-IF(SUM($D1107:DC1107)=0,$C1107,0),DE$914,0))</f>
        <v>0</v>
      </c>
      <c r="DF1107" s="31">
        <f>IF(MAX($D1107:DE1107)+DF$915=DF$914-IF(SUM($D1107:DD1107)=0,$C1107,0),DF$914,IF(MAX($D1107:DE1107)+DK$915=DF$914-IF(SUM($D1107:DD1107)=0,$C1107,0),DF$914,0))</f>
        <v>0</v>
      </c>
      <c r="DG1107" s="31">
        <f>IF(MAX($D1107:DF1107)+DG$915=DG$914-IF(SUM($D1107:DE1107)=0,$C1107,0),DG$914,IF(MAX($D1107:DF1107)+DL$915=DG$914-IF(SUM($D1107:DE1107)=0,$C1107,0),DG$914,0))</f>
        <v>0</v>
      </c>
      <c r="DH1107" s="31">
        <f>IF(MAX($D1107:DG1107)+DH$915=DH$914-IF(SUM($D1107:DF1107)=0,$C1107,0),DH$914,IF(MAX($D1107:DG1107)+DM$915=DH$914-IF(SUM($D1107:DF1107)=0,$C1107,0),DH$914,0))</f>
        <v>0</v>
      </c>
      <c r="DI1107" s="31">
        <f>IF(MAX($D1107:DH1107)+DI$915=DI$914-IF(SUM($D1107:DG1107)=0,$C1107,0),DI$914,IF(MAX($D1107:DH1107)+DN$915=DI$914-IF(SUM($D1107:DG1107)=0,$C1107,0),DI$914,0))</f>
        <v>0</v>
      </c>
      <c r="DJ1107" s="31">
        <f>IF(MAX($D1107:DI1107)+DJ$915=DJ$914-IF(SUM($D1107:DH1107)=0,$C1107,0),DJ$914,IF(MAX($D1107:DI1107)+DO$915=DJ$914-IF(SUM($D1107:DH1107)=0,$C1107,0),DJ$914,0))</f>
        <v>0</v>
      </c>
      <c r="DK1107" s="31">
        <f>IF(MAX($D1107:DJ1107)+DK$915=DK$914-IF(SUM($D1107:DI1107)=0,$C1107,0),DK$914,IF(MAX($D1107:DJ1107)+DP$915=DK$914-IF(SUM($D1107:DI1107)=0,$C1107,0),DK$914,0))</f>
        <v>0</v>
      </c>
      <c r="DL1107" s="31">
        <f>IF(MAX($D1107:DK1107)+DL$915=DL$914-IF(SUM($D1107:DJ1107)=0,$C1107,0),DL$914,IF(MAX($D1107:DK1107)+DQ$915=DL$914-IF(SUM($D1107:DJ1107)=0,$C1107,0),DL$914,0))</f>
        <v>0</v>
      </c>
      <c r="DM1107" s="31">
        <f>IF(MAX($D1107:DL1107)+DM$915=DM$914-IF(SUM($D1107:DK1107)=0,$C1107,0),DM$914,IF(MAX($D1107:DL1107)+DR$915=DM$914-IF(SUM($D1107:DK1107)=0,$C1107,0),DM$914,0))</f>
        <v>0</v>
      </c>
      <c r="DN1107" s="31">
        <f>IF(MAX($D1107:DM1107)+DN$915=DN$914-IF(SUM($D1107:DL1107)=0,$C1107,0),DN$914,IF(MAX($D1107:DM1107)+DS$915=DN$914-IF(SUM($D1107:DL1107)=0,$C1107,0),DN$914,0))</f>
        <v>0</v>
      </c>
      <c r="DO1107" s="31">
        <f>IF(MAX($D1107:DN1107)+DO$915=DO$914-IF(SUM($D1107:DM1107)=0,$C1107,0),DO$914,IF(MAX($D1107:DN1107)+DT$915=DO$914-IF(SUM($D1107:DM1107)=0,$C1107,0),DO$914,0))</f>
        <v>0</v>
      </c>
      <c r="DP1107" s="31">
        <f>IF(MAX($D1107:DO1107)+DP$915=DP$914-IF(SUM($D1107:DN1107)=0,$C1107,0),DP$914,IF(MAX($D1107:DO1107)+DU$915=DP$914-IF(SUM($D1107:DN1107)=0,$C1107,0),DP$914,0))</f>
        <v>0</v>
      </c>
      <c r="DQ1107" s="31">
        <f>IF(MAX($D1107:DP1107)+DQ$915=DQ$914-IF(SUM($D1107:DO1107)=0,$C1107,0),DQ$914,IF(MAX($D1107:DP1107)+DV$915=DQ$914-IF(SUM($D1107:DO1107)=0,$C1107,0),DQ$914,0))</f>
        <v>0</v>
      </c>
      <c r="DR1107" s="31">
        <f>IF(MAX($D1107:DQ1107)+DR$915=DR$914-IF(SUM($D1107:DP1107)=0,$C1107,0),DR$914,IF(MAX($D1107:DQ1107)+DW$915=DR$914-IF(SUM($D1107:DP1107)=0,$C1107,0),DR$914,0))</f>
        <v>0</v>
      </c>
      <c r="DS1107" s="31">
        <f>IF(MAX($D1107:DR1107)+DS$915=DS$914-IF(SUM($D1107:DQ1107)=0,$C1107,0),DS$914,IF(MAX($D1107:DR1107)+DX$915=DS$914-IF(SUM($D1107:DQ1107)=0,$C1107,0),DS$914,0))</f>
        <v>0</v>
      </c>
      <c r="DT1107" s="31">
        <f>IF(MAX($D1107:DS1107)+DT$915=DT$914-IF(SUM($D1107:DR1107)=0,$C1107,0),DT$914,IF(MAX($D1107:DS1107)+DY$915=DT$914-IF(SUM($D1107:DR1107)=0,$C1107,0),DT$914,0))</f>
        <v>0</v>
      </c>
      <c r="DU1107" s="31">
        <f>IF(MAX($D1107:DT1107)+DU$915=DU$914-IF(SUM($D1107:DS1107)=0,$C1107,0),DU$914,IF(MAX($D1107:DT1107)+DZ$915=DU$914-IF(SUM($D1107:DS1107)=0,$C1107,0),DU$914,0))</f>
        <v>0</v>
      </c>
      <c r="DV1107" s="31">
        <f>IF(MAX($D1107:DU1107)+DV$915=DV$914-IF(SUM($D1107:DT1107)=0,$C1107,0),DV$914,IF(MAX($D1107:DU1107)+EA$915=DV$914-IF(SUM($D1107:DT1107)=0,$C1107,0),DV$914,0))</f>
        <v>0</v>
      </c>
      <c r="DW1107" s="31">
        <f>IF(MAX($D1107:DV1107)+DW$915=DW$914-IF(SUM($D1107:DU1107)=0,$C1107,0),DW$914,IF(MAX($D1107:DV1107)+EB$915=DW$914-IF(SUM($D1107:DU1107)=0,$C1107,0),DW$914,0))</f>
        <v>0</v>
      </c>
      <c r="DX1107" s="31">
        <f>IF(MAX($D1107:DW1107)+DX$915=DX$914-IF(SUM($D1107:DV1107)=0,$C1107,0),DX$914,IF(MAX($D1107:DW1107)+EC$915=DX$914-IF(SUM($D1107:DV1107)=0,$C1107,0),DX$914,0))</f>
        <v>0</v>
      </c>
      <c r="DY1107" s="31">
        <f>IF(MAX($D1107:DX1107)+DY$915=DY$914-IF(SUM($D1107:DW1107)=0,$C1107,0),DY$914,IF(MAX($D1107:DX1107)+ED$915=DY$914-IF(SUM($D1107:DW1107)=0,$C1107,0),DY$914,0))</f>
        <v>125</v>
      </c>
      <c r="DZ1107" s="31"/>
      <c r="EA1107" s="31"/>
      <c r="EB1107" s="31"/>
      <c r="EC1107" s="31"/>
      <c r="ED1107" s="31"/>
      <c r="EE1107">
        <f>IF(EE1108=0,0,EE1108)</f>
        <v>48.748402337163498</v>
      </c>
      <c r="EF1107" s="31"/>
      <c r="EG1107" s="31"/>
      <c r="EH1107" s="31"/>
      <c r="EI1107" s="31"/>
      <c r="EJ1107" s="31"/>
      <c r="EK1107" s="31"/>
      <c r="EL1107" s="31"/>
      <c r="EM1107" s="31"/>
      <c r="EN1107" s="31"/>
      <c r="EO1107" s="31"/>
      <c r="EP1107" s="31"/>
      <c r="EQ1107" s="31"/>
      <c r="ER1107" s="31"/>
      <c r="ES1107" s="31"/>
      <c r="ET1107" s="31"/>
      <c r="EU1107" s="31"/>
      <c r="EV1107" s="31"/>
      <c r="EW1107" s="31"/>
      <c r="EX1107" s="31"/>
      <c r="EY1107" s="31"/>
      <c r="EZ1107" s="31"/>
      <c r="FA1107" s="31"/>
      <c r="FB1107" s="31"/>
      <c r="FC1107" s="31"/>
      <c r="FD1107" s="31"/>
      <c r="FE1107" s="31"/>
      <c r="FF1107" s="31"/>
      <c r="FG1107" s="31"/>
      <c r="FH1107" s="31"/>
      <c r="FI1107" s="31"/>
      <c r="FJ1107" s="31"/>
      <c r="FK1107" s="31"/>
      <c r="FL1107" s="31"/>
      <c r="FM1107" s="31"/>
      <c r="FN1107" s="31"/>
      <c r="FO1107" s="31"/>
      <c r="FP1107" s="31"/>
      <c r="FQ1107" s="31"/>
      <c r="FR1107" s="31"/>
      <c r="FS1107" s="31"/>
      <c r="FT1107" s="31"/>
      <c r="FU1107" s="31"/>
      <c r="FV1107" s="31"/>
      <c r="FW1107" s="31"/>
      <c r="FX1107" s="31"/>
      <c r="FY1107" s="31"/>
      <c r="FZ1107" s="31"/>
      <c r="GA1107" s="31"/>
      <c r="GB1107" s="31"/>
      <c r="GC1107" s="31"/>
      <c r="GD1107" s="31"/>
      <c r="GE1107" s="31"/>
      <c r="GF1107" s="31"/>
      <c r="GG1107" s="31"/>
      <c r="GH1107" s="31"/>
      <c r="GI1107" s="31"/>
      <c r="GJ1107" s="31"/>
      <c r="GK1107" s="31"/>
      <c r="GL1107" s="31"/>
      <c r="GM1107" s="31"/>
      <c r="GN1107" s="31"/>
      <c r="GO1107" s="31"/>
      <c r="GP1107" s="31"/>
      <c r="GQ1107" s="31"/>
      <c r="GR1107" s="31"/>
      <c r="GS1107" s="31"/>
      <c r="GT1107" s="31"/>
      <c r="GU1107" s="31"/>
      <c r="GV1107" s="31"/>
      <c r="GW1107" s="31"/>
      <c r="GX1107" s="31"/>
      <c r="GY1107" s="31"/>
      <c r="GZ1107" s="31"/>
      <c r="HA1107" s="31"/>
      <c r="HB1107" s="31"/>
      <c r="HC1107" s="31"/>
      <c r="HD1107" s="31"/>
      <c r="HE1107" s="31"/>
      <c r="HF1107" s="31"/>
      <c r="HG1107" s="31"/>
      <c r="HH1107" s="31"/>
      <c r="HI1107" s="31"/>
      <c r="HJ1107" s="31"/>
      <c r="HK1107" s="31"/>
      <c r="HL1107" s="31"/>
      <c r="HM1107" s="31"/>
      <c r="HN1107" s="31"/>
      <c r="HO1107" s="31"/>
    </row>
    <row r="1108" spans="1:229" x14ac:dyDescent="0.25">
      <c r="A1108" s="19">
        <f t="shared" si="2041"/>
        <v>96</v>
      </c>
      <c r="B1108" s="28">
        <f>B1106+1</f>
        <v>1996</v>
      </c>
      <c r="C1108">
        <f t="shared" si="2042"/>
        <v>95</v>
      </c>
      <c r="CU1108" s="32">
        <f>CU879</f>
        <v>24.374201168581749</v>
      </c>
      <c r="CV1108">
        <f t="shared" ref="CV1108:DY1108" si="2073">IF(CV$507=CV1107,CV879,0)</f>
        <v>0</v>
      </c>
      <c r="CW1108">
        <f t="shared" si="2073"/>
        <v>0</v>
      </c>
      <c r="CX1108">
        <f t="shared" si="2073"/>
        <v>0</v>
      </c>
      <c r="CY1108">
        <f t="shared" si="2073"/>
        <v>0</v>
      </c>
      <c r="CZ1108">
        <f t="shared" si="2073"/>
        <v>0</v>
      </c>
      <c r="DA1108">
        <f t="shared" si="2073"/>
        <v>0</v>
      </c>
      <c r="DB1108">
        <f t="shared" si="2073"/>
        <v>0</v>
      </c>
      <c r="DC1108">
        <f t="shared" si="2073"/>
        <v>0</v>
      </c>
      <c r="DD1108">
        <f t="shared" si="2073"/>
        <v>0</v>
      </c>
      <c r="DE1108">
        <f t="shared" si="2073"/>
        <v>0</v>
      </c>
      <c r="DF1108">
        <f t="shared" si="2073"/>
        <v>0</v>
      </c>
      <c r="DG1108">
        <f t="shared" si="2073"/>
        <v>0</v>
      </c>
      <c r="DH1108">
        <f t="shared" si="2073"/>
        <v>0</v>
      </c>
      <c r="DI1108">
        <f t="shared" si="2073"/>
        <v>0</v>
      </c>
      <c r="DJ1108">
        <f t="shared" si="2073"/>
        <v>0</v>
      </c>
      <c r="DK1108">
        <f t="shared" si="2073"/>
        <v>0</v>
      </c>
      <c r="DL1108">
        <f t="shared" si="2073"/>
        <v>0</v>
      </c>
      <c r="DM1108">
        <f t="shared" si="2073"/>
        <v>0</v>
      </c>
      <c r="DN1108">
        <f t="shared" si="2073"/>
        <v>0</v>
      </c>
      <c r="DO1108">
        <f t="shared" si="2073"/>
        <v>0</v>
      </c>
      <c r="DP1108">
        <f t="shared" si="2073"/>
        <v>0</v>
      </c>
      <c r="DQ1108">
        <f t="shared" si="2073"/>
        <v>0</v>
      </c>
      <c r="DR1108">
        <f t="shared" si="2073"/>
        <v>0</v>
      </c>
      <c r="DS1108">
        <f t="shared" si="2073"/>
        <v>0</v>
      </c>
      <c r="DT1108">
        <f t="shared" si="2073"/>
        <v>0</v>
      </c>
      <c r="DU1108">
        <f t="shared" si="2073"/>
        <v>0</v>
      </c>
      <c r="DV1108">
        <f t="shared" si="2073"/>
        <v>0</v>
      </c>
      <c r="DW1108">
        <f t="shared" si="2073"/>
        <v>0</v>
      </c>
      <c r="DX1108">
        <f t="shared" si="2073"/>
        <v>0</v>
      </c>
      <c r="DY1108">
        <f t="shared" si="2073"/>
        <v>24.374201168581749</v>
      </c>
      <c r="EE1108" s="13">
        <f>SUM(D1108:EC1108)</f>
        <v>48.748402337163498</v>
      </c>
    </row>
    <row r="1109" spans="1:229" x14ac:dyDescent="0.25">
      <c r="A1109" s="19">
        <f t="shared" si="2041"/>
        <v>97</v>
      </c>
      <c r="B1109" s="28"/>
      <c r="C1109">
        <f t="shared" si="2042"/>
        <v>96</v>
      </c>
      <c r="CW1109" s="31">
        <f>IF(MAX($D1109:CV1109)+CW$915=CW$914-IF(SUM($D1109:CU1109)=0,$C1109,0),CW$914,IF(MAX($D1109:CV1109)+DB$915=CW$914-IF(SUM($D1109:CU1109)=0,$C1109,0),CW$914,0))</f>
        <v>0</v>
      </c>
      <c r="CX1109" s="31">
        <f>IF(MAX($D1109:CW1109)+CX$915=CX$914-IF(SUM($D1109:CV1109)=0,$C1109,0),CX$914,IF(MAX($D1109:CW1109)+DC$915=CX$914-IF(SUM($D1109:CV1109)=0,$C1109,0),CX$914,0))</f>
        <v>0</v>
      </c>
      <c r="CY1109" s="31">
        <f>IF(MAX($D1109:CX1109)+CY$915=CY$914-IF(SUM($D1109:CW1109)=0,$C1109,0),CY$914,IF(MAX($D1109:CX1109)+DD$915=CY$914-IF(SUM($D1109:CW1109)=0,$C1109,0),CY$914,0))</f>
        <v>0</v>
      </c>
      <c r="CZ1109" s="31">
        <f>IF(MAX($D1109:CY1109)+CZ$915=CZ$914-IF(SUM($D1109:CX1109)=0,$C1109,0),CZ$914,IF(MAX($D1109:CY1109)+DE$915=CZ$914-IF(SUM($D1109:CX1109)=0,$C1109,0),CZ$914,0))</f>
        <v>0</v>
      </c>
      <c r="DA1109" s="31">
        <f>IF(MAX($D1109:CZ1109)+DA$915=DA$914-IF(SUM($D1109:CY1109)=0,$C1109,0),DA$914,IF(MAX($D1109:CZ1109)+DF$915=DA$914-IF(SUM($D1109:CY1109)=0,$C1109,0),DA$914,0))</f>
        <v>0</v>
      </c>
      <c r="DB1109" s="31">
        <f>IF(MAX($D1109:DA1109)+DB$915=DB$914-IF(SUM($D1109:CZ1109)=0,$C1109,0),DB$914,IF(MAX($D1109:DA1109)+DG$915=DB$914-IF(SUM($D1109:CZ1109)=0,$C1109,0),DB$914,0))</f>
        <v>0</v>
      </c>
      <c r="DC1109" s="31">
        <f>IF(MAX($D1109:DB1109)+DC$915=DC$914-IF(SUM($D1109:DA1109)=0,$C1109,0),DC$914,IF(MAX($D1109:DB1109)+DH$915=DC$914-IF(SUM($D1109:DA1109)=0,$C1109,0),DC$914,0))</f>
        <v>0</v>
      </c>
      <c r="DD1109" s="31">
        <f>IF(MAX($D1109:DC1109)+DD$915=DD$914-IF(SUM($D1109:DB1109)=0,$C1109,0),DD$914,IF(MAX($D1109:DC1109)+DI$915=DD$914-IF(SUM($D1109:DB1109)=0,$C1109,0),DD$914,0))</f>
        <v>0</v>
      </c>
      <c r="DE1109" s="31">
        <f>IF(MAX($D1109:DD1109)+DE$915=DE$914-IF(SUM($D1109:DC1109)=0,$C1109,0),DE$914,IF(MAX($D1109:DD1109)+DJ$915=DE$914-IF(SUM($D1109:DC1109)=0,$C1109,0),DE$914,0))</f>
        <v>0</v>
      </c>
      <c r="DF1109" s="31">
        <f>IF(MAX($D1109:DE1109)+DF$915=DF$914-IF(SUM($D1109:DD1109)=0,$C1109,0),DF$914,IF(MAX($D1109:DE1109)+DK$915=DF$914-IF(SUM($D1109:DD1109)=0,$C1109,0),DF$914,0))</f>
        <v>0</v>
      </c>
      <c r="DG1109" s="31">
        <f>IF(MAX($D1109:DF1109)+DG$915=DG$914-IF(SUM($D1109:DE1109)=0,$C1109,0),DG$914,IF(MAX($D1109:DF1109)+DL$915=DG$914-IF(SUM($D1109:DE1109)=0,$C1109,0),DG$914,0))</f>
        <v>0</v>
      </c>
      <c r="DH1109" s="31">
        <f>IF(MAX($D1109:DG1109)+DH$915=DH$914-IF(SUM($D1109:DF1109)=0,$C1109,0),DH$914,IF(MAX($D1109:DG1109)+DM$915=DH$914-IF(SUM($D1109:DF1109)=0,$C1109,0),DH$914,0))</f>
        <v>0</v>
      </c>
      <c r="DI1109" s="31">
        <f>IF(MAX($D1109:DH1109)+DI$915=DI$914-IF(SUM($D1109:DG1109)=0,$C1109,0),DI$914,IF(MAX($D1109:DH1109)+DN$915=DI$914-IF(SUM($D1109:DG1109)=0,$C1109,0),DI$914,0))</f>
        <v>0</v>
      </c>
      <c r="DJ1109" s="31">
        <f>IF(MAX($D1109:DI1109)+DJ$915=DJ$914-IF(SUM($D1109:DH1109)=0,$C1109,0),DJ$914,IF(MAX($D1109:DI1109)+DO$915=DJ$914-IF(SUM($D1109:DH1109)=0,$C1109,0),DJ$914,0))</f>
        <v>0</v>
      </c>
      <c r="DK1109" s="31">
        <f>IF(MAX($D1109:DJ1109)+DK$915=DK$914-IF(SUM($D1109:DI1109)=0,$C1109,0),DK$914,IF(MAX($D1109:DJ1109)+DP$915=DK$914-IF(SUM($D1109:DI1109)=0,$C1109,0),DK$914,0))</f>
        <v>0</v>
      </c>
      <c r="DL1109" s="31">
        <f>IF(MAX($D1109:DK1109)+DL$915=DL$914-IF(SUM($D1109:DJ1109)=0,$C1109,0),DL$914,IF(MAX($D1109:DK1109)+DQ$915=DL$914-IF(SUM($D1109:DJ1109)=0,$C1109,0),DL$914,0))</f>
        <v>0</v>
      </c>
      <c r="DM1109" s="31">
        <f>IF(MAX($D1109:DL1109)+DM$915=DM$914-IF(SUM($D1109:DK1109)=0,$C1109,0),DM$914,IF(MAX($D1109:DL1109)+DR$915=DM$914-IF(SUM($D1109:DK1109)=0,$C1109,0),DM$914,0))</f>
        <v>0</v>
      </c>
      <c r="DN1109" s="31">
        <f>IF(MAX($D1109:DM1109)+DN$915=DN$914-IF(SUM($D1109:DL1109)=0,$C1109,0),DN$914,IF(MAX($D1109:DM1109)+DS$915=DN$914-IF(SUM($D1109:DL1109)=0,$C1109,0),DN$914,0))</f>
        <v>0</v>
      </c>
      <c r="DO1109" s="31">
        <f>IF(MAX($D1109:DN1109)+DO$915=DO$914-IF(SUM($D1109:DM1109)=0,$C1109,0),DO$914,IF(MAX($D1109:DN1109)+DT$915=DO$914-IF(SUM($D1109:DM1109)=0,$C1109,0),DO$914,0))</f>
        <v>0</v>
      </c>
      <c r="DP1109" s="31">
        <f>IF(MAX($D1109:DO1109)+DP$915=DP$914-IF(SUM($D1109:DN1109)=0,$C1109,0),DP$914,IF(MAX($D1109:DO1109)+DU$915=DP$914-IF(SUM($D1109:DN1109)=0,$C1109,0),DP$914,0))</f>
        <v>0</v>
      </c>
      <c r="DQ1109" s="31">
        <f>IF(MAX($D1109:DP1109)+DQ$915=DQ$914-IF(SUM($D1109:DO1109)=0,$C1109,0),DQ$914,IF(MAX($D1109:DP1109)+DV$915=DQ$914-IF(SUM($D1109:DO1109)=0,$C1109,0),DQ$914,0))</f>
        <v>0</v>
      </c>
      <c r="DR1109" s="31">
        <f>IF(MAX($D1109:DQ1109)+DR$915=DR$914-IF(SUM($D1109:DP1109)=0,$C1109,0),DR$914,IF(MAX($D1109:DQ1109)+DW$915=DR$914-IF(SUM($D1109:DP1109)=0,$C1109,0),DR$914,0))</f>
        <v>0</v>
      </c>
      <c r="DS1109" s="31">
        <f>IF(MAX($D1109:DR1109)+DS$915=DS$914-IF(SUM($D1109:DQ1109)=0,$C1109,0),DS$914,IF(MAX($D1109:DR1109)+DX$915=DS$914-IF(SUM($D1109:DQ1109)=0,$C1109,0),DS$914,0))</f>
        <v>0</v>
      </c>
      <c r="DT1109" s="31">
        <f>IF(MAX($D1109:DS1109)+DT$915=DT$914-IF(SUM($D1109:DR1109)=0,$C1109,0),DT$914,IF(MAX($D1109:DS1109)+DY$915=DT$914-IF(SUM($D1109:DR1109)=0,$C1109,0),DT$914,0))</f>
        <v>0</v>
      </c>
      <c r="DU1109" s="31">
        <f>IF(MAX($D1109:DT1109)+DU$915=DU$914-IF(SUM($D1109:DS1109)=0,$C1109,0),DU$914,IF(MAX($D1109:DT1109)+DZ$915=DU$914-IF(SUM($D1109:DS1109)=0,$C1109,0),DU$914,0))</f>
        <v>0</v>
      </c>
      <c r="DV1109" s="31">
        <f>IF(MAX($D1109:DU1109)+DV$915=DV$914-IF(SUM($D1109:DT1109)=0,$C1109,0),DV$914,IF(MAX($D1109:DU1109)+EA$915=DV$914-IF(SUM($D1109:DT1109)=0,$C1109,0),DV$914,0))</f>
        <v>0</v>
      </c>
      <c r="DW1109" s="31">
        <f>IF(MAX($D1109:DV1109)+DW$915=DW$914-IF(SUM($D1109:DU1109)=0,$C1109,0),DW$914,IF(MAX($D1109:DV1109)+EB$915=DW$914-IF(SUM($D1109:DU1109)=0,$C1109,0),DW$914,0))</f>
        <v>0</v>
      </c>
      <c r="DX1109" s="31">
        <f>IF(MAX($D1109:DW1109)+DX$915=DX$914-IF(SUM($D1109:DV1109)=0,$C1109,0),DX$914,IF(MAX($D1109:DW1109)+EC$915=DX$914-IF(SUM($D1109:DV1109)=0,$C1109,0),DX$914,0))</f>
        <v>0</v>
      </c>
      <c r="DY1109" s="31">
        <f>IF(MAX($D1109:DX1109)+DY$915=DY$914-IF(SUM($D1109:DW1109)=0,$C1109,0),DY$914,IF(MAX($D1109:DX1109)+ED$915=DY$914-IF(SUM($D1109:DW1109)=0,$C1109,0),DY$914,0))</f>
        <v>0</v>
      </c>
      <c r="DZ1109" s="31"/>
      <c r="EA1109" s="31"/>
      <c r="EB1109" s="31"/>
      <c r="EC1109" s="31"/>
      <c r="ED1109" s="31"/>
      <c r="EE1109">
        <f>IF(EE1110=0,0,EE1110)</f>
        <v>24.374201168581749</v>
      </c>
      <c r="EF1109" s="31"/>
      <c r="EG1109" s="31"/>
      <c r="EH1109" s="31"/>
      <c r="EI1109" s="31"/>
      <c r="EJ1109" s="31"/>
      <c r="EK1109" s="31"/>
      <c r="EL1109" s="31"/>
      <c r="EM1109" s="31"/>
      <c r="EN1109" s="31"/>
      <c r="EO1109" s="31"/>
      <c r="EP1109" s="31"/>
      <c r="EQ1109" s="31"/>
      <c r="ER1109" s="31"/>
      <c r="ES1109" s="31"/>
      <c r="ET1109" s="31"/>
      <c r="EU1109" s="31"/>
      <c r="EV1109" s="31"/>
      <c r="EW1109" s="31"/>
      <c r="EX1109" s="31"/>
      <c r="EY1109" s="31"/>
      <c r="EZ1109" s="31"/>
      <c r="FA1109" s="31"/>
      <c r="FB1109" s="31"/>
      <c r="FC1109" s="31"/>
      <c r="FD1109" s="31"/>
      <c r="FE1109" s="31"/>
      <c r="FF1109" s="31"/>
      <c r="FG1109" s="31"/>
      <c r="FH1109" s="31"/>
      <c r="FI1109" s="31"/>
      <c r="FJ1109" s="31"/>
      <c r="FK1109" s="31"/>
      <c r="FL1109" s="31"/>
      <c r="FM1109" s="31"/>
      <c r="FN1109" s="31"/>
      <c r="FO1109" s="31"/>
      <c r="FP1109" s="31"/>
      <c r="FQ1109" s="31"/>
      <c r="FR1109" s="31"/>
      <c r="FS1109" s="31"/>
      <c r="FT1109" s="31"/>
      <c r="FU1109" s="31"/>
      <c r="FV1109" s="31"/>
      <c r="FW1109" s="31"/>
      <c r="FX1109" s="31"/>
      <c r="FY1109" s="31"/>
      <c r="FZ1109" s="31"/>
      <c r="GA1109" s="31"/>
      <c r="GB1109" s="31"/>
      <c r="GC1109" s="31"/>
      <c r="GD1109" s="31"/>
      <c r="GE1109" s="31"/>
      <c r="GF1109" s="31"/>
      <c r="GG1109" s="31"/>
      <c r="GH1109" s="31"/>
      <c r="GI1109" s="31"/>
      <c r="GJ1109" s="31"/>
      <c r="GK1109" s="31"/>
      <c r="GL1109" s="31"/>
      <c r="GM1109" s="31"/>
      <c r="GN1109" s="31"/>
      <c r="GO1109" s="31"/>
      <c r="GP1109" s="31"/>
      <c r="GQ1109" s="31"/>
      <c r="GR1109" s="31"/>
      <c r="GS1109" s="31"/>
      <c r="GT1109" s="31"/>
      <c r="GU1109" s="31"/>
      <c r="GV1109" s="31"/>
      <c r="GW1109" s="31"/>
      <c r="GX1109" s="31"/>
      <c r="GY1109" s="31"/>
      <c r="GZ1109" s="31"/>
      <c r="HA1109" s="31"/>
      <c r="HB1109" s="31"/>
      <c r="HC1109" s="31"/>
      <c r="HD1109" s="31"/>
      <c r="HE1109" s="31"/>
      <c r="HF1109" s="31"/>
      <c r="HG1109" s="31"/>
      <c r="HH1109" s="31"/>
      <c r="HI1109" s="31"/>
      <c r="HJ1109" s="31"/>
      <c r="HK1109" s="31"/>
      <c r="HL1109" s="31"/>
      <c r="HM1109" s="31"/>
      <c r="HN1109" s="31"/>
      <c r="HO1109" s="31"/>
      <c r="HP1109" s="31"/>
    </row>
    <row r="1110" spans="1:229" x14ac:dyDescent="0.25">
      <c r="A1110" s="19">
        <f t="shared" si="2041"/>
        <v>97</v>
      </c>
      <c r="B1110" s="28">
        <f>B1108+1</f>
        <v>1997</v>
      </c>
      <c r="C1110">
        <f t="shared" si="2042"/>
        <v>96</v>
      </c>
      <c r="CV1110" s="32">
        <f>CV880</f>
        <v>24.374201168581749</v>
      </c>
      <c r="CW1110">
        <f t="shared" ref="CW1110:DY1110" si="2074">IF(CW$507=CW1109,CW880,0)</f>
        <v>0</v>
      </c>
      <c r="CX1110">
        <f t="shared" si="2074"/>
        <v>0</v>
      </c>
      <c r="CY1110">
        <f t="shared" si="2074"/>
        <v>0</v>
      </c>
      <c r="CZ1110">
        <f t="shared" si="2074"/>
        <v>0</v>
      </c>
      <c r="DA1110">
        <f t="shared" si="2074"/>
        <v>0</v>
      </c>
      <c r="DB1110">
        <f t="shared" si="2074"/>
        <v>0</v>
      </c>
      <c r="DC1110">
        <f t="shared" si="2074"/>
        <v>0</v>
      </c>
      <c r="DD1110">
        <f t="shared" si="2074"/>
        <v>0</v>
      </c>
      <c r="DE1110">
        <f t="shared" si="2074"/>
        <v>0</v>
      </c>
      <c r="DF1110">
        <f t="shared" si="2074"/>
        <v>0</v>
      </c>
      <c r="DG1110">
        <f t="shared" si="2074"/>
        <v>0</v>
      </c>
      <c r="DH1110">
        <f t="shared" si="2074"/>
        <v>0</v>
      </c>
      <c r="DI1110">
        <f t="shared" si="2074"/>
        <v>0</v>
      </c>
      <c r="DJ1110">
        <f t="shared" si="2074"/>
        <v>0</v>
      </c>
      <c r="DK1110">
        <f t="shared" si="2074"/>
        <v>0</v>
      </c>
      <c r="DL1110">
        <f t="shared" si="2074"/>
        <v>0</v>
      </c>
      <c r="DM1110">
        <f t="shared" si="2074"/>
        <v>0</v>
      </c>
      <c r="DN1110">
        <f t="shared" si="2074"/>
        <v>0</v>
      </c>
      <c r="DO1110">
        <f t="shared" si="2074"/>
        <v>0</v>
      </c>
      <c r="DP1110">
        <f t="shared" si="2074"/>
        <v>0</v>
      </c>
      <c r="DQ1110">
        <f t="shared" si="2074"/>
        <v>0</v>
      </c>
      <c r="DR1110">
        <f t="shared" si="2074"/>
        <v>0</v>
      </c>
      <c r="DS1110">
        <f t="shared" si="2074"/>
        <v>0</v>
      </c>
      <c r="DT1110">
        <f t="shared" si="2074"/>
        <v>0</v>
      </c>
      <c r="DU1110">
        <f t="shared" si="2074"/>
        <v>0</v>
      </c>
      <c r="DV1110">
        <f t="shared" si="2074"/>
        <v>0</v>
      </c>
      <c r="DW1110">
        <f t="shared" si="2074"/>
        <v>0</v>
      </c>
      <c r="DX1110">
        <f t="shared" si="2074"/>
        <v>0</v>
      </c>
      <c r="DY1110">
        <f t="shared" si="2074"/>
        <v>0</v>
      </c>
      <c r="EE1110" s="13">
        <f>SUM(D1110:EC1110)</f>
        <v>24.374201168581749</v>
      </c>
    </row>
    <row r="1111" spans="1:229" x14ac:dyDescent="0.25">
      <c r="A1111" s="19">
        <f t="shared" ref="A1111:A1168" si="2075">A1109+1</f>
        <v>98</v>
      </c>
      <c r="B1111" s="28"/>
      <c r="C1111">
        <f t="shared" si="2042"/>
        <v>97</v>
      </c>
      <c r="CX1111" s="31">
        <f>IF(MAX($D1111:CW1111)+CX$915=CX$914-IF(SUM($D1111:CV1111)=0,$C1111,0),CX$914,IF(MAX($D1111:CW1111)+DC$915=CX$914-IF(SUM($D1111:CV1111)=0,$C1111,0),CX$914,0))</f>
        <v>0</v>
      </c>
      <c r="CY1111" s="31">
        <f>IF(MAX($D1111:CX1111)+CY$915=CY$914-IF(SUM($D1111:CW1111)=0,$C1111,0),CY$914,IF(MAX($D1111:CX1111)+DD$915=CY$914-IF(SUM($D1111:CW1111)=0,$C1111,0),CY$914,0))</f>
        <v>0</v>
      </c>
      <c r="CZ1111" s="31">
        <f>IF(MAX($D1111:CY1111)+CZ$915=CZ$914-IF(SUM($D1111:CX1111)=0,$C1111,0),CZ$914,IF(MAX($D1111:CY1111)+DE$915=CZ$914-IF(SUM($D1111:CX1111)=0,$C1111,0),CZ$914,0))</f>
        <v>0</v>
      </c>
      <c r="DA1111" s="31">
        <f>IF(MAX($D1111:CZ1111)+DA$915=DA$914-IF(SUM($D1111:CY1111)=0,$C1111,0),DA$914,IF(MAX($D1111:CZ1111)+DF$915=DA$914-IF(SUM($D1111:CY1111)=0,$C1111,0),DA$914,0))</f>
        <v>0</v>
      </c>
      <c r="DB1111" s="31">
        <f>IF(MAX($D1111:DA1111)+DB$915=DB$914-IF(SUM($D1111:CZ1111)=0,$C1111,0),DB$914,IF(MAX($D1111:DA1111)+DG$915=DB$914-IF(SUM($D1111:CZ1111)=0,$C1111,0),DB$914,0))</f>
        <v>0</v>
      </c>
      <c r="DC1111" s="31">
        <f>IF(MAX($D1111:DB1111)+DC$915=DC$914-IF(SUM($D1111:DA1111)=0,$C1111,0),DC$914,IF(MAX($D1111:DB1111)+DH$915=DC$914-IF(SUM($D1111:DA1111)=0,$C1111,0),DC$914,0))</f>
        <v>0</v>
      </c>
      <c r="DD1111" s="31">
        <f>IF(MAX($D1111:DC1111)+DD$915=DD$914-IF(SUM($D1111:DB1111)=0,$C1111,0),DD$914,IF(MAX($D1111:DC1111)+DI$915=DD$914-IF(SUM($D1111:DB1111)=0,$C1111,0),DD$914,0))</f>
        <v>0</v>
      </c>
      <c r="DE1111" s="31">
        <f>IF(MAX($D1111:DD1111)+DE$915=DE$914-IF(SUM($D1111:DC1111)=0,$C1111,0),DE$914,IF(MAX($D1111:DD1111)+DJ$915=DE$914-IF(SUM($D1111:DC1111)=0,$C1111,0),DE$914,0))</f>
        <v>0</v>
      </c>
      <c r="DF1111" s="31">
        <f>IF(MAX($D1111:DE1111)+DF$915=DF$914-IF(SUM($D1111:DD1111)=0,$C1111,0),DF$914,IF(MAX($D1111:DE1111)+DK$915=DF$914-IF(SUM($D1111:DD1111)=0,$C1111,0),DF$914,0))</f>
        <v>0</v>
      </c>
      <c r="DG1111" s="31">
        <f>IF(MAX($D1111:DF1111)+DG$915=DG$914-IF(SUM($D1111:DE1111)=0,$C1111,0),DG$914,IF(MAX($D1111:DF1111)+DL$915=DG$914-IF(SUM($D1111:DE1111)=0,$C1111,0),DG$914,0))</f>
        <v>0</v>
      </c>
      <c r="DH1111" s="31">
        <f>IF(MAX($D1111:DG1111)+DH$915=DH$914-IF(SUM($D1111:DF1111)=0,$C1111,0),DH$914,IF(MAX($D1111:DG1111)+DM$915=DH$914-IF(SUM($D1111:DF1111)=0,$C1111,0),DH$914,0))</f>
        <v>0</v>
      </c>
      <c r="DI1111" s="31">
        <f>IF(MAX($D1111:DH1111)+DI$915=DI$914-IF(SUM($D1111:DG1111)=0,$C1111,0),DI$914,IF(MAX($D1111:DH1111)+DN$915=DI$914-IF(SUM($D1111:DG1111)=0,$C1111,0),DI$914,0))</f>
        <v>0</v>
      </c>
      <c r="DJ1111" s="31">
        <f>IF(MAX($D1111:DI1111)+DJ$915=DJ$914-IF(SUM($D1111:DH1111)=0,$C1111,0),DJ$914,IF(MAX($D1111:DI1111)+DO$915=DJ$914-IF(SUM($D1111:DH1111)=0,$C1111,0),DJ$914,0))</f>
        <v>0</v>
      </c>
      <c r="DK1111" s="31">
        <f>IF(MAX($D1111:DJ1111)+DK$915=DK$914-IF(SUM($D1111:DI1111)=0,$C1111,0),DK$914,IF(MAX($D1111:DJ1111)+DP$915=DK$914-IF(SUM($D1111:DI1111)=0,$C1111,0),DK$914,0))</f>
        <v>0</v>
      </c>
      <c r="DL1111" s="31">
        <f>IF(MAX($D1111:DK1111)+DL$915=DL$914-IF(SUM($D1111:DJ1111)=0,$C1111,0),DL$914,IF(MAX($D1111:DK1111)+DQ$915=DL$914-IF(SUM($D1111:DJ1111)=0,$C1111,0),DL$914,0))</f>
        <v>0</v>
      </c>
      <c r="DM1111" s="31">
        <f>IF(MAX($D1111:DL1111)+DM$915=DM$914-IF(SUM($D1111:DK1111)=0,$C1111,0),DM$914,IF(MAX($D1111:DL1111)+DR$915=DM$914-IF(SUM($D1111:DK1111)=0,$C1111,0),DM$914,0))</f>
        <v>0</v>
      </c>
      <c r="DN1111" s="31">
        <f>IF(MAX($D1111:DM1111)+DN$915=DN$914-IF(SUM($D1111:DL1111)=0,$C1111,0),DN$914,IF(MAX($D1111:DM1111)+DS$915=DN$914-IF(SUM($D1111:DL1111)=0,$C1111,0),DN$914,0))</f>
        <v>0</v>
      </c>
      <c r="DO1111" s="31">
        <f>IF(MAX($D1111:DN1111)+DO$915=DO$914-IF(SUM($D1111:DM1111)=0,$C1111,0),DO$914,IF(MAX($D1111:DN1111)+DT$915=DO$914-IF(SUM($D1111:DM1111)=0,$C1111,0),DO$914,0))</f>
        <v>0</v>
      </c>
      <c r="DP1111" s="31">
        <f>IF(MAX($D1111:DO1111)+DP$915=DP$914-IF(SUM($D1111:DN1111)=0,$C1111,0),DP$914,IF(MAX($D1111:DO1111)+DU$915=DP$914-IF(SUM($D1111:DN1111)=0,$C1111,0),DP$914,0))</f>
        <v>0</v>
      </c>
      <c r="DQ1111" s="31">
        <f>IF(MAX($D1111:DP1111)+DQ$915=DQ$914-IF(SUM($D1111:DO1111)=0,$C1111,0),DQ$914,IF(MAX($D1111:DP1111)+DV$915=DQ$914-IF(SUM($D1111:DO1111)=0,$C1111,0),DQ$914,0))</f>
        <v>0</v>
      </c>
      <c r="DR1111" s="31">
        <f>IF(MAX($D1111:DQ1111)+DR$915=DR$914-IF(SUM($D1111:DP1111)=0,$C1111,0),DR$914,IF(MAX($D1111:DQ1111)+DW$915=DR$914-IF(SUM($D1111:DP1111)=0,$C1111,0),DR$914,0))</f>
        <v>0</v>
      </c>
      <c r="DS1111" s="31">
        <f>IF(MAX($D1111:DR1111)+DS$915=DS$914-IF(SUM($D1111:DQ1111)=0,$C1111,0),DS$914,IF(MAX($D1111:DR1111)+DX$915=DS$914-IF(SUM($D1111:DQ1111)=0,$C1111,0),DS$914,0))</f>
        <v>0</v>
      </c>
      <c r="DT1111" s="31">
        <f>IF(MAX($D1111:DS1111)+DT$915=DT$914-IF(SUM($D1111:DR1111)=0,$C1111,0),DT$914,IF(MAX($D1111:DS1111)+DY$915=DT$914-IF(SUM($D1111:DR1111)=0,$C1111,0),DT$914,0))</f>
        <v>0</v>
      </c>
      <c r="DU1111" s="31">
        <f>IF(MAX($D1111:DT1111)+DU$915=DU$914-IF(SUM($D1111:DS1111)=0,$C1111,0),DU$914,IF(MAX($D1111:DT1111)+DZ$915=DU$914-IF(SUM($D1111:DS1111)=0,$C1111,0),DU$914,0))</f>
        <v>0</v>
      </c>
      <c r="DV1111" s="31">
        <f>IF(MAX($D1111:DU1111)+DV$915=DV$914-IF(SUM($D1111:DT1111)=0,$C1111,0),DV$914,IF(MAX($D1111:DU1111)+EA$915=DV$914-IF(SUM($D1111:DT1111)=0,$C1111,0),DV$914,0))</f>
        <v>0</v>
      </c>
      <c r="DW1111" s="31">
        <f>IF(MAX($D1111:DV1111)+DW$915=DW$914-IF(SUM($D1111:DU1111)=0,$C1111,0),DW$914,IF(MAX($D1111:DV1111)+EB$915=DW$914-IF(SUM($D1111:DU1111)=0,$C1111,0),DW$914,0))</f>
        <v>0</v>
      </c>
      <c r="DX1111" s="31">
        <f>IF(MAX($D1111:DW1111)+DX$915=DX$914-IF(SUM($D1111:DV1111)=0,$C1111,0),DX$914,IF(MAX($D1111:DW1111)+EC$915=DX$914-IF(SUM($D1111:DV1111)=0,$C1111,0),DX$914,0))</f>
        <v>0</v>
      </c>
      <c r="DY1111" s="31">
        <f>IF(MAX($D1111:DX1111)+DY$915=DY$914-IF(SUM($D1111:DW1111)=0,$C1111,0),DY$914,IF(MAX($D1111:DX1111)+ED$915=DY$914-IF(SUM($D1111:DW1111)=0,$C1111,0),DY$914,0))</f>
        <v>0</v>
      </c>
      <c r="DZ1111" s="31"/>
      <c r="EA1111" s="31"/>
      <c r="EB1111" s="31"/>
      <c r="EC1111" s="31"/>
      <c r="ED1111" s="31"/>
      <c r="EE1111">
        <f>IF(EE1112=0,0,EE1112)</f>
        <v>24.374201168581749</v>
      </c>
      <c r="EF1111" s="31"/>
      <c r="EG1111" s="31"/>
      <c r="EH1111" s="31"/>
      <c r="EI1111" s="31"/>
      <c r="EJ1111" s="31"/>
      <c r="EK1111" s="31"/>
      <c r="EL1111" s="31"/>
      <c r="EM1111" s="31"/>
      <c r="EN1111" s="31"/>
      <c r="EO1111" s="31"/>
      <c r="EP1111" s="31"/>
      <c r="EQ1111" s="31"/>
      <c r="ER1111" s="31"/>
      <c r="ES1111" s="31"/>
      <c r="ET1111" s="31"/>
      <c r="EU1111" s="31"/>
      <c r="EV1111" s="31"/>
      <c r="EW1111" s="31"/>
      <c r="EX1111" s="31"/>
      <c r="EY1111" s="31"/>
      <c r="EZ1111" s="31"/>
      <c r="FA1111" s="31"/>
      <c r="FB1111" s="31"/>
      <c r="FC1111" s="31"/>
      <c r="FD1111" s="31"/>
      <c r="FE1111" s="31"/>
      <c r="FF1111" s="31"/>
      <c r="FG1111" s="31"/>
      <c r="FH1111" s="31"/>
      <c r="FI1111" s="31"/>
      <c r="FJ1111" s="31"/>
      <c r="FK1111" s="31"/>
      <c r="FL1111" s="31"/>
      <c r="FM1111" s="31"/>
      <c r="FN1111" s="31"/>
      <c r="FO1111" s="31"/>
      <c r="FP1111" s="31"/>
      <c r="FQ1111" s="31"/>
      <c r="FR1111" s="31"/>
      <c r="FS1111" s="31"/>
      <c r="FT1111" s="31"/>
      <c r="FU1111" s="31"/>
      <c r="FV1111" s="31"/>
      <c r="FW1111" s="31"/>
      <c r="FX1111" s="31"/>
      <c r="FY1111" s="31"/>
      <c r="FZ1111" s="31"/>
      <c r="GA1111" s="31"/>
      <c r="GB1111" s="31"/>
      <c r="GC1111" s="31"/>
      <c r="GD1111" s="31"/>
      <c r="GE1111" s="31"/>
      <c r="GF1111" s="31"/>
      <c r="GG1111" s="31"/>
      <c r="GH1111" s="31"/>
      <c r="GI1111" s="31"/>
      <c r="GJ1111" s="31"/>
      <c r="GK1111" s="31"/>
      <c r="GL1111" s="31"/>
      <c r="GM1111" s="31"/>
      <c r="GN1111" s="31"/>
      <c r="GO1111" s="31"/>
      <c r="GP1111" s="31"/>
      <c r="GQ1111" s="31"/>
      <c r="GR1111" s="31"/>
      <c r="GS1111" s="31"/>
      <c r="GT1111" s="31"/>
      <c r="GU1111" s="31"/>
      <c r="GV1111" s="31"/>
      <c r="GW1111" s="31"/>
      <c r="GX1111" s="31"/>
      <c r="GY1111" s="31"/>
      <c r="GZ1111" s="31"/>
      <c r="HA1111" s="31"/>
      <c r="HB1111" s="31"/>
      <c r="HC1111" s="31"/>
      <c r="HD1111" s="31"/>
      <c r="HE1111" s="31"/>
      <c r="HF1111" s="31"/>
      <c r="HG1111" s="31"/>
      <c r="HH1111" s="31"/>
      <c r="HI1111" s="31"/>
      <c r="HJ1111" s="31"/>
      <c r="HK1111" s="31"/>
      <c r="HL1111" s="31"/>
      <c r="HM1111" s="31"/>
      <c r="HN1111" s="31"/>
      <c r="HO1111" s="31"/>
      <c r="HP1111" s="31"/>
      <c r="HQ1111" s="31"/>
    </row>
    <row r="1112" spans="1:229" x14ac:dyDescent="0.25">
      <c r="A1112" s="19">
        <f t="shared" si="2075"/>
        <v>98</v>
      </c>
      <c r="B1112" s="28">
        <f>B1110+1</f>
        <v>1998</v>
      </c>
      <c r="C1112">
        <f t="shared" ref="C1112:C1168" si="2076">C1110+1</f>
        <v>97</v>
      </c>
      <c r="CW1112" s="32">
        <f>CW881</f>
        <v>24.374201168581749</v>
      </c>
      <c r="CX1112">
        <f t="shared" ref="CX1112:DY1112" si="2077">IF(CX$507=CX1111,CX881,0)</f>
        <v>0</v>
      </c>
      <c r="CY1112">
        <f t="shared" si="2077"/>
        <v>0</v>
      </c>
      <c r="CZ1112">
        <f t="shared" si="2077"/>
        <v>0</v>
      </c>
      <c r="DA1112">
        <f t="shared" si="2077"/>
        <v>0</v>
      </c>
      <c r="DB1112">
        <f t="shared" si="2077"/>
        <v>0</v>
      </c>
      <c r="DC1112">
        <f t="shared" si="2077"/>
        <v>0</v>
      </c>
      <c r="DD1112">
        <f t="shared" si="2077"/>
        <v>0</v>
      </c>
      <c r="DE1112">
        <f t="shared" si="2077"/>
        <v>0</v>
      </c>
      <c r="DF1112">
        <f t="shared" si="2077"/>
        <v>0</v>
      </c>
      <c r="DG1112">
        <f t="shared" si="2077"/>
        <v>0</v>
      </c>
      <c r="DH1112">
        <f t="shared" si="2077"/>
        <v>0</v>
      </c>
      <c r="DI1112">
        <f t="shared" si="2077"/>
        <v>0</v>
      </c>
      <c r="DJ1112">
        <f t="shared" si="2077"/>
        <v>0</v>
      </c>
      <c r="DK1112">
        <f t="shared" si="2077"/>
        <v>0</v>
      </c>
      <c r="DL1112">
        <f t="shared" si="2077"/>
        <v>0</v>
      </c>
      <c r="DM1112">
        <f t="shared" si="2077"/>
        <v>0</v>
      </c>
      <c r="DN1112">
        <f t="shared" si="2077"/>
        <v>0</v>
      </c>
      <c r="DO1112">
        <f t="shared" si="2077"/>
        <v>0</v>
      </c>
      <c r="DP1112">
        <f t="shared" si="2077"/>
        <v>0</v>
      </c>
      <c r="DQ1112">
        <f t="shared" si="2077"/>
        <v>0</v>
      </c>
      <c r="DR1112">
        <f t="shared" si="2077"/>
        <v>0</v>
      </c>
      <c r="DS1112">
        <f t="shared" si="2077"/>
        <v>0</v>
      </c>
      <c r="DT1112">
        <f t="shared" si="2077"/>
        <v>0</v>
      </c>
      <c r="DU1112">
        <f t="shared" si="2077"/>
        <v>0</v>
      </c>
      <c r="DV1112">
        <f t="shared" si="2077"/>
        <v>0</v>
      </c>
      <c r="DW1112">
        <f t="shared" si="2077"/>
        <v>0</v>
      </c>
      <c r="DX1112">
        <f t="shared" si="2077"/>
        <v>0</v>
      </c>
      <c r="DY1112">
        <f t="shared" si="2077"/>
        <v>0</v>
      </c>
      <c r="EE1112" s="13">
        <f>SUM(D1112:EC1112)</f>
        <v>24.374201168581749</v>
      </c>
    </row>
    <row r="1113" spans="1:229" x14ac:dyDescent="0.25">
      <c r="A1113" s="19">
        <f t="shared" si="2075"/>
        <v>99</v>
      </c>
      <c r="B1113" s="28"/>
      <c r="C1113">
        <f t="shared" si="2076"/>
        <v>98</v>
      </c>
      <c r="CY1113" s="31">
        <f>IF(MAX($D1113:CX1113)+CY$915=CY$914-IF(SUM($D1113:CW1113)=0,$C1113,0),CY$914,IF(MAX($D1113:CX1113)+DD$915=CY$914-IF(SUM($D1113:CW1113)=0,$C1113,0),CY$914,0))</f>
        <v>0</v>
      </c>
      <c r="CZ1113" s="31">
        <f>IF(MAX($D1113:CY1113)+CZ$915=CZ$914-IF(SUM($D1113:CX1113)=0,$C1113,0),CZ$914,IF(MAX($D1113:CY1113)+DE$915=CZ$914-IF(SUM($D1113:CX1113)=0,$C1113,0),CZ$914,0))</f>
        <v>0</v>
      </c>
      <c r="DA1113" s="31">
        <f>IF(MAX($D1113:CZ1113)+DA$915=DA$914-IF(SUM($D1113:CY1113)=0,$C1113,0),DA$914,IF(MAX($D1113:CZ1113)+DF$915=DA$914-IF(SUM($D1113:CY1113)=0,$C1113,0),DA$914,0))</f>
        <v>0</v>
      </c>
      <c r="DB1113" s="31">
        <f>IF(MAX($D1113:DA1113)+DB$915=DB$914-IF(SUM($D1113:CZ1113)=0,$C1113,0),DB$914,IF(MAX($D1113:DA1113)+DG$915=DB$914-IF(SUM($D1113:CZ1113)=0,$C1113,0),DB$914,0))</f>
        <v>0</v>
      </c>
      <c r="DC1113" s="31">
        <f>IF(MAX($D1113:DB1113)+DC$915=DC$914-IF(SUM($D1113:DA1113)=0,$C1113,0),DC$914,IF(MAX($D1113:DB1113)+DH$915=DC$914-IF(SUM($D1113:DA1113)=0,$C1113,0),DC$914,0))</f>
        <v>0</v>
      </c>
      <c r="DD1113" s="31">
        <f>IF(MAX($D1113:DC1113)+DD$915=DD$914-IF(SUM($D1113:DB1113)=0,$C1113,0),DD$914,IF(MAX($D1113:DC1113)+DI$915=DD$914-IF(SUM($D1113:DB1113)=0,$C1113,0),DD$914,0))</f>
        <v>0</v>
      </c>
      <c r="DE1113" s="31">
        <f>IF(MAX($D1113:DD1113)+DE$915=DE$914-IF(SUM($D1113:DC1113)=0,$C1113,0),DE$914,IF(MAX($D1113:DD1113)+DJ$915=DE$914-IF(SUM($D1113:DC1113)=0,$C1113,0),DE$914,0))</f>
        <v>0</v>
      </c>
      <c r="DF1113" s="31">
        <f>IF(MAX($D1113:DE1113)+DF$915=DF$914-IF(SUM($D1113:DD1113)=0,$C1113,0),DF$914,IF(MAX($D1113:DE1113)+DK$915=DF$914-IF(SUM($D1113:DD1113)=0,$C1113,0),DF$914,0))</f>
        <v>0</v>
      </c>
      <c r="DG1113" s="31">
        <f>IF(MAX($D1113:DF1113)+DG$915=DG$914-IF(SUM($D1113:DE1113)=0,$C1113,0),DG$914,IF(MAX($D1113:DF1113)+DL$915=DG$914-IF(SUM($D1113:DE1113)=0,$C1113,0),DG$914,0))</f>
        <v>0</v>
      </c>
      <c r="DH1113" s="31">
        <f>IF(MAX($D1113:DG1113)+DH$915=DH$914-IF(SUM($D1113:DF1113)=0,$C1113,0),DH$914,IF(MAX($D1113:DG1113)+DM$915=DH$914-IF(SUM($D1113:DF1113)=0,$C1113,0),DH$914,0))</f>
        <v>0</v>
      </c>
      <c r="DI1113" s="31">
        <f>IF(MAX($D1113:DH1113)+DI$915=DI$914-IF(SUM($D1113:DG1113)=0,$C1113,0),DI$914,IF(MAX($D1113:DH1113)+DN$915=DI$914-IF(SUM($D1113:DG1113)=0,$C1113,0),DI$914,0))</f>
        <v>0</v>
      </c>
      <c r="DJ1113" s="31">
        <f>IF(MAX($D1113:DI1113)+DJ$915=DJ$914-IF(SUM($D1113:DH1113)=0,$C1113,0),DJ$914,IF(MAX($D1113:DI1113)+DO$915=DJ$914-IF(SUM($D1113:DH1113)=0,$C1113,0),DJ$914,0))</f>
        <v>0</v>
      </c>
      <c r="DK1113" s="31">
        <f>IF(MAX($D1113:DJ1113)+DK$915=DK$914-IF(SUM($D1113:DI1113)=0,$C1113,0),DK$914,IF(MAX($D1113:DJ1113)+DP$915=DK$914-IF(SUM($D1113:DI1113)=0,$C1113,0),DK$914,0))</f>
        <v>0</v>
      </c>
      <c r="DL1113" s="31">
        <f>IF(MAX($D1113:DK1113)+DL$915=DL$914-IF(SUM($D1113:DJ1113)=0,$C1113,0),DL$914,IF(MAX($D1113:DK1113)+DQ$915=DL$914-IF(SUM($D1113:DJ1113)=0,$C1113,0),DL$914,0))</f>
        <v>0</v>
      </c>
      <c r="DM1113" s="31">
        <f>IF(MAX($D1113:DL1113)+DM$915=DM$914-IF(SUM($D1113:DK1113)=0,$C1113,0),DM$914,IF(MAX($D1113:DL1113)+DR$915=DM$914-IF(SUM($D1113:DK1113)=0,$C1113,0),DM$914,0))</f>
        <v>0</v>
      </c>
      <c r="DN1113" s="31">
        <f>IF(MAX($D1113:DM1113)+DN$915=DN$914-IF(SUM($D1113:DL1113)=0,$C1113,0),DN$914,IF(MAX($D1113:DM1113)+DS$915=DN$914-IF(SUM($D1113:DL1113)=0,$C1113,0),DN$914,0))</f>
        <v>0</v>
      </c>
      <c r="DO1113" s="31">
        <f>IF(MAX($D1113:DN1113)+DO$915=DO$914-IF(SUM($D1113:DM1113)=0,$C1113,0),DO$914,IF(MAX($D1113:DN1113)+DT$915=DO$914-IF(SUM($D1113:DM1113)=0,$C1113,0),DO$914,0))</f>
        <v>0</v>
      </c>
      <c r="DP1113" s="31">
        <f>IF(MAX($D1113:DO1113)+DP$915=DP$914-IF(SUM($D1113:DN1113)=0,$C1113,0),DP$914,IF(MAX($D1113:DO1113)+DU$915=DP$914-IF(SUM($D1113:DN1113)=0,$C1113,0),DP$914,0))</f>
        <v>0</v>
      </c>
      <c r="DQ1113" s="31">
        <f>IF(MAX($D1113:DP1113)+DQ$915=DQ$914-IF(SUM($D1113:DO1113)=0,$C1113,0),DQ$914,IF(MAX($D1113:DP1113)+DV$915=DQ$914-IF(SUM($D1113:DO1113)=0,$C1113,0),DQ$914,0))</f>
        <v>0</v>
      </c>
      <c r="DR1113" s="31">
        <f>IF(MAX($D1113:DQ1113)+DR$915=DR$914-IF(SUM($D1113:DP1113)=0,$C1113,0),DR$914,IF(MAX($D1113:DQ1113)+DW$915=DR$914-IF(SUM($D1113:DP1113)=0,$C1113,0),DR$914,0))</f>
        <v>0</v>
      </c>
      <c r="DS1113" s="31">
        <f>IF(MAX($D1113:DR1113)+DS$915=DS$914-IF(SUM($D1113:DQ1113)=0,$C1113,0),DS$914,IF(MAX($D1113:DR1113)+DX$915=DS$914-IF(SUM($D1113:DQ1113)=0,$C1113,0),DS$914,0))</f>
        <v>0</v>
      </c>
      <c r="DT1113" s="31">
        <f>IF(MAX($D1113:DS1113)+DT$915=DT$914-IF(SUM($D1113:DR1113)=0,$C1113,0),DT$914,IF(MAX($D1113:DS1113)+DY$915=DT$914-IF(SUM($D1113:DR1113)=0,$C1113,0),DT$914,0))</f>
        <v>0</v>
      </c>
      <c r="DU1113" s="31">
        <f>IF(MAX($D1113:DT1113)+DU$915=DU$914-IF(SUM($D1113:DS1113)=0,$C1113,0),DU$914,IF(MAX($D1113:DT1113)+DZ$915=DU$914-IF(SUM($D1113:DS1113)=0,$C1113,0),DU$914,0))</f>
        <v>0</v>
      </c>
      <c r="DV1113" s="31">
        <f>IF(MAX($D1113:DU1113)+DV$915=DV$914-IF(SUM($D1113:DT1113)=0,$C1113,0),DV$914,IF(MAX($D1113:DU1113)+EA$915=DV$914-IF(SUM($D1113:DT1113)=0,$C1113,0),DV$914,0))</f>
        <v>0</v>
      </c>
      <c r="DW1113" s="31">
        <f>IF(MAX($D1113:DV1113)+DW$915=DW$914-IF(SUM($D1113:DU1113)=0,$C1113,0),DW$914,IF(MAX($D1113:DV1113)+EB$915=DW$914-IF(SUM($D1113:DU1113)=0,$C1113,0),DW$914,0))</f>
        <v>0</v>
      </c>
      <c r="DX1113" s="31">
        <f>IF(MAX($D1113:DW1113)+DX$915=DX$914-IF(SUM($D1113:DV1113)=0,$C1113,0),DX$914,IF(MAX($D1113:DW1113)+EC$915=DX$914-IF(SUM($D1113:DV1113)=0,$C1113,0),DX$914,0))</f>
        <v>0</v>
      </c>
      <c r="DY1113" s="31">
        <f>IF(MAX($D1113:DX1113)+DY$915=DY$914-IF(SUM($D1113:DW1113)=0,$C1113,0),DY$914,IF(MAX($D1113:DX1113)+ED$915=DY$914-IF(SUM($D1113:DW1113)=0,$C1113,0),DY$914,0))</f>
        <v>0</v>
      </c>
      <c r="DZ1113" s="31"/>
      <c r="EA1113" s="31"/>
      <c r="EB1113" s="31"/>
      <c r="EC1113" s="31"/>
      <c r="ED1113" s="31"/>
      <c r="EE1113">
        <f>IF(EE1114=0,0,EE1114)</f>
        <v>24.374201168581749</v>
      </c>
      <c r="EF1113" s="31"/>
      <c r="EG1113" s="31"/>
      <c r="EH1113" s="31"/>
      <c r="EI1113" s="31"/>
      <c r="EJ1113" s="31"/>
      <c r="EK1113" s="31"/>
      <c r="EL1113" s="31"/>
      <c r="EM1113" s="31"/>
      <c r="EN1113" s="31"/>
      <c r="EO1113" s="31"/>
      <c r="EP1113" s="31"/>
      <c r="EQ1113" s="31"/>
      <c r="ER1113" s="31"/>
      <c r="ES1113" s="31"/>
      <c r="ET1113" s="31"/>
      <c r="EU1113" s="31"/>
      <c r="EV1113" s="31"/>
      <c r="EW1113" s="31"/>
      <c r="EX1113" s="31"/>
      <c r="EY1113" s="31"/>
      <c r="EZ1113" s="31"/>
      <c r="FA1113" s="31"/>
      <c r="FB1113" s="31"/>
      <c r="FC1113" s="31"/>
      <c r="FD1113" s="31"/>
      <c r="FE1113" s="31"/>
      <c r="FF1113" s="31"/>
      <c r="FG1113" s="31"/>
      <c r="FH1113" s="31"/>
      <c r="FI1113" s="31"/>
      <c r="FJ1113" s="31"/>
      <c r="FK1113" s="31"/>
      <c r="FL1113" s="31"/>
      <c r="FM1113" s="31"/>
      <c r="FN1113" s="31"/>
      <c r="FO1113" s="31"/>
      <c r="FP1113" s="31"/>
      <c r="FQ1113" s="31"/>
      <c r="FR1113" s="31"/>
      <c r="FS1113" s="31"/>
      <c r="FT1113" s="31"/>
      <c r="FU1113" s="31"/>
      <c r="FV1113" s="31"/>
      <c r="FW1113" s="31"/>
      <c r="FX1113" s="31"/>
      <c r="FY1113" s="31"/>
      <c r="FZ1113" s="31"/>
      <c r="GA1113" s="31"/>
      <c r="GB1113" s="31"/>
      <c r="GC1113" s="31"/>
      <c r="GD1113" s="31"/>
      <c r="GE1113" s="31"/>
      <c r="GF1113" s="31"/>
      <c r="GG1113" s="31"/>
      <c r="GH1113" s="31"/>
      <c r="GI1113" s="31"/>
      <c r="GJ1113" s="31"/>
      <c r="GK1113" s="31"/>
      <c r="GL1113" s="31"/>
      <c r="GM1113" s="31"/>
      <c r="GN1113" s="31"/>
      <c r="GO1113" s="31"/>
      <c r="GP1113" s="31"/>
      <c r="GQ1113" s="31"/>
      <c r="GR1113" s="31"/>
      <c r="GS1113" s="31"/>
      <c r="GT1113" s="31"/>
      <c r="GU1113" s="31"/>
      <c r="GV1113" s="31"/>
      <c r="GW1113" s="31"/>
      <c r="GX1113" s="31"/>
      <c r="GY1113" s="31"/>
      <c r="GZ1113" s="31"/>
      <c r="HA1113" s="31"/>
      <c r="HB1113" s="31"/>
      <c r="HC1113" s="31"/>
      <c r="HD1113" s="31"/>
      <c r="HE1113" s="31"/>
      <c r="HF1113" s="31"/>
      <c r="HG1113" s="31"/>
      <c r="HH1113" s="31"/>
      <c r="HI1113" s="31"/>
      <c r="HJ1113" s="31"/>
      <c r="HK1113" s="31"/>
      <c r="HL1113" s="31"/>
      <c r="HM1113" s="31"/>
      <c r="HN1113" s="31"/>
      <c r="HO1113" s="31"/>
      <c r="HP1113" s="31"/>
      <c r="HQ1113" s="31"/>
      <c r="HR1113" s="31"/>
    </row>
    <row r="1114" spans="1:229" x14ac:dyDescent="0.25">
      <c r="A1114" s="19">
        <f t="shared" si="2075"/>
        <v>99</v>
      </c>
      <c r="B1114" s="28">
        <f>B1112+1</f>
        <v>1999</v>
      </c>
      <c r="C1114">
        <f t="shared" si="2076"/>
        <v>98</v>
      </c>
      <c r="CX1114" s="32">
        <f>CX882</f>
        <v>24.374201168581749</v>
      </c>
      <c r="CY1114">
        <f t="shared" ref="CY1114:DY1114" si="2078">IF(CY$507=CY1113,CY882,0)</f>
        <v>0</v>
      </c>
      <c r="CZ1114">
        <f t="shared" si="2078"/>
        <v>0</v>
      </c>
      <c r="DA1114">
        <f t="shared" si="2078"/>
        <v>0</v>
      </c>
      <c r="DB1114">
        <f t="shared" si="2078"/>
        <v>0</v>
      </c>
      <c r="DC1114">
        <f t="shared" si="2078"/>
        <v>0</v>
      </c>
      <c r="DD1114">
        <f t="shared" si="2078"/>
        <v>0</v>
      </c>
      <c r="DE1114">
        <f t="shared" si="2078"/>
        <v>0</v>
      </c>
      <c r="DF1114">
        <f t="shared" si="2078"/>
        <v>0</v>
      </c>
      <c r="DG1114">
        <f t="shared" si="2078"/>
        <v>0</v>
      </c>
      <c r="DH1114">
        <f t="shared" si="2078"/>
        <v>0</v>
      </c>
      <c r="DI1114">
        <f t="shared" si="2078"/>
        <v>0</v>
      </c>
      <c r="DJ1114">
        <f t="shared" si="2078"/>
        <v>0</v>
      </c>
      <c r="DK1114">
        <f t="shared" si="2078"/>
        <v>0</v>
      </c>
      <c r="DL1114">
        <f t="shared" si="2078"/>
        <v>0</v>
      </c>
      <c r="DM1114">
        <f t="shared" si="2078"/>
        <v>0</v>
      </c>
      <c r="DN1114">
        <f t="shared" si="2078"/>
        <v>0</v>
      </c>
      <c r="DO1114">
        <f t="shared" si="2078"/>
        <v>0</v>
      </c>
      <c r="DP1114">
        <f t="shared" si="2078"/>
        <v>0</v>
      </c>
      <c r="DQ1114">
        <f t="shared" si="2078"/>
        <v>0</v>
      </c>
      <c r="DR1114">
        <f t="shared" si="2078"/>
        <v>0</v>
      </c>
      <c r="DS1114">
        <f t="shared" si="2078"/>
        <v>0</v>
      </c>
      <c r="DT1114">
        <f t="shared" si="2078"/>
        <v>0</v>
      </c>
      <c r="DU1114">
        <f t="shared" si="2078"/>
        <v>0</v>
      </c>
      <c r="DV1114">
        <f t="shared" si="2078"/>
        <v>0</v>
      </c>
      <c r="DW1114">
        <f t="shared" si="2078"/>
        <v>0</v>
      </c>
      <c r="DX1114">
        <f t="shared" si="2078"/>
        <v>0</v>
      </c>
      <c r="DY1114">
        <f t="shared" si="2078"/>
        <v>0</v>
      </c>
      <c r="EE1114" s="13">
        <f>SUM(D1114:EC1114)</f>
        <v>24.374201168581749</v>
      </c>
    </row>
    <row r="1115" spans="1:229" x14ac:dyDescent="0.25">
      <c r="A1115" s="19">
        <f t="shared" si="2075"/>
        <v>100</v>
      </c>
      <c r="B1115" s="28"/>
      <c r="C1115">
        <f t="shared" si="2076"/>
        <v>99</v>
      </c>
      <c r="CZ1115" s="31">
        <f>IF(MAX($D1115:CY1115)+CZ$915=CZ$914-IF(SUM($D1115:CX1115)=0,$C1115,0),CZ$914,IF(MAX($D1115:CY1115)+DE$915=CZ$914-IF(SUM($D1115:CX1115)=0,$C1115,0),CZ$914,0))</f>
        <v>0</v>
      </c>
      <c r="DA1115" s="31">
        <f>IF(MAX($D1115:CZ1115)+DA$915=DA$914-IF(SUM($D1115:CY1115)=0,$C1115,0),DA$914,IF(MAX($D1115:CZ1115)+DF$915=DA$914-IF(SUM($D1115:CY1115)=0,$C1115,0),DA$914,0))</f>
        <v>0</v>
      </c>
      <c r="DB1115" s="31">
        <f>IF(MAX($D1115:DA1115)+DB$915=DB$914-IF(SUM($D1115:CZ1115)=0,$C1115,0),DB$914,IF(MAX($D1115:DA1115)+DG$915=DB$914-IF(SUM($D1115:CZ1115)=0,$C1115,0),DB$914,0))</f>
        <v>0</v>
      </c>
      <c r="DC1115" s="31">
        <f>IF(MAX($D1115:DB1115)+DC$915=DC$914-IF(SUM($D1115:DA1115)=0,$C1115,0),DC$914,IF(MAX($D1115:DB1115)+DH$915=DC$914-IF(SUM($D1115:DA1115)=0,$C1115,0),DC$914,0))</f>
        <v>0</v>
      </c>
      <c r="DD1115" s="31">
        <f>IF(MAX($D1115:DC1115)+DD$915=DD$914-IF(SUM($D1115:DB1115)=0,$C1115,0),DD$914,IF(MAX($D1115:DC1115)+DI$915=DD$914-IF(SUM($D1115:DB1115)=0,$C1115,0),DD$914,0))</f>
        <v>0</v>
      </c>
      <c r="DE1115" s="31">
        <f>IF(MAX($D1115:DD1115)+DE$915=DE$914-IF(SUM($D1115:DC1115)=0,$C1115,0),DE$914,IF(MAX($D1115:DD1115)+DJ$915=DE$914-IF(SUM($D1115:DC1115)=0,$C1115,0),DE$914,0))</f>
        <v>0</v>
      </c>
      <c r="DF1115" s="31">
        <f>IF(MAX($D1115:DE1115)+DF$915=DF$914-IF(SUM($D1115:DD1115)=0,$C1115,0),DF$914,IF(MAX($D1115:DE1115)+DK$915=DF$914-IF(SUM($D1115:DD1115)=0,$C1115,0),DF$914,0))</f>
        <v>0</v>
      </c>
      <c r="DG1115" s="31">
        <f>IF(MAX($D1115:DF1115)+DG$915=DG$914-IF(SUM($D1115:DE1115)=0,$C1115,0),DG$914,IF(MAX($D1115:DF1115)+DL$915=DG$914-IF(SUM($D1115:DE1115)=0,$C1115,0),DG$914,0))</f>
        <v>0</v>
      </c>
      <c r="DH1115" s="31">
        <f>IF(MAX($D1115:DG1115)+DH$915=DH$914-IF(SUM($D1115:DF1115)=0,$C1115,0),DH$914,IF(MAX($D1115:DG1115)+DM$915=DH$914-IF(SUM($D1115:DF1115)=0,$C1115,0),DH$914,0))</f>
        <v>0</v>
      </c>
      <c r="DI1115" s="31">
        <f>IF(MAX($D1115:DH1115)+DI$915=DI$914-IF(SUM($D1115:DG1115)=0,$C1115,0),DI$914,IF(MAX($D1115:DH1115)+DN$915=DI$914-IF(SUM($D1115:DG1115)=0,$C1115,0),DI$914,0))</f>
        <v>0</v>
      </c>
      <c r="DJ1115" s="31">
        <f>IF(MAX($D1115:DI1115)+DJ$915=DJ$914-IF(SUM($D1115:DH1115)=0,$C1115,0),DJ$914,IF(MAX($D1115:DI1115)+DO$915=DJ$914-IF(SUM($D1115:DH1115)=0,$C1115,0),DJ$914,0))</f>
        <v>0</v>
      </c>
      <c r="DK1115" s="31">
        <f>IF(MAX($D1115:DJ1115)+DK$915=DK$914-IF(SUM($D1115:DI1115)=0,$C1115,0),DK$914,IF(MAX($D1115:DJ1115)+DP$915=DK$914-IF(SUM($D1115:DI1115)=0,$C1115,0),DK$914,0))</f>
        <v>0</v>
      </c>
      <c r="DL1115" s="31">
        <f>IF(MAX($D1115:DK1115)+DL$915=DL$914-IF(SUM($D1115:DJ1115)=0,$C1115,0),DL$914,IF(MAX($D1115:DK1115)+DQ$915=DL$914-IF(SUM($D1115:DJ1115)=0,$C1115,0),DL$914,0))</f>
        <v>0</v>
      </c>
      <c r="DM1115" s="31">
        <f>IF(MAX($D1115:DL1115)+DM$915=DM$914-IF(SUM($D1115:DK1115)=0,$C1115,0),DM$914,IF(MAX($D1115:DL1115)+DR$915=DM$914-IF(SUM($D1115:DK1115)=0,$C1115,0),DM$914,0))</f>
        <v>0</v>
      </c>
      <c r="DN1115" s="31">
        <f>IF(MAX($D1115:DM1115)+DN$915=DN$914-IF(SUM($D1115:DL1115)=0,$C1115,0),DN$914,IF(MAX($D1115:DM1115)+DS$915=DN$914-IF(SUM($D1115:DL1115)=0,$C1115,0),DN$914,0))</f>
        <v>0</v>
      </c>
      <c r="DO1115" s="31">
        <f>IF(MAX($D1115:DN1115)+DO$915=DO$914-IF(SUM($D1115:DM1115)=0,$C1115,0),DO$914,IF(MAX($D1115:DN1115)+DT$915=DO$914-IF(SUM($D1115:DM1115)=0,$C1115,0),DO$914,0))</f>
        <v>0</v>
      </c>
      <c r="DP1115" s="31">
        <f>IF(MAX($D1115:DO1115)+DP$915=DP$914-IF(SUM($D1115:DN1115)=0,$C1115,0),DP$914,IF(MAX($D1115:DO1115)+DU$915=DP$914-IF(SUM($D1115:DN1115)=0,$C1115,0),DP$914,0))</f>
        <v>0</v>
      </c>
      <c r="DQ1115" s="31">
        <f>IF(MAX($D1115:DP1115)+DQ$915=DQ$914-IF(SUM($D1115:DO1115)=0,$C1115,0),DQ$914,IF(MAX($D1115:DP1115)+DV$915=DQ$914-IF(SUM($D1115:DO1115)=0,$C1115,0),DQ$914,0))</f>
        <v>0</v>
      </c>
      <c r="DR1115" s="31">
        <f>IF(MAX($D1115:DQ1115)+DR$915=DR$914-IF(SUM($D1115:DP1115)=0,$C1115,0),DR$914,IF(MAX($D1115:DQ1115)+DW$915=DR$914-IF(SUM($D1115:DP1115)=0,$C1115,0),DR$914,0))</f>
        <v>0</v>
      </c>
      <c r="DS1115" s="31">
        <f>IF(MAX($D1115:DR1115)+DS$915=DS$914-IF(SUM($D1115:DQ1115)=0,$C1115,0),DS$914,IF(MAX($D1115:DR1115)+DX$915=DS$914-IF(SUM($D1115:DQ1115)=0,$C1115,0),DS$914,0))</f>
        <v>0</v>
      </c>
      <c r="DT1115" s="31">
        <f>IF(MAX($D1115:DS1115)+DT$915=DT$914-IF(SUM($D1115:DR1115)=0,$C1115,0),DT$914,IF(MAX($D1115:DS1115)+DY$915=DT$914-IF(SUM($D1115:DR1115)=0,$C1115,0),DT$914,0))</f>
        <v>0</v>
      </c>
      <c r="DU1115" s="31">
        <f>IF(MAX($D1115:DT1115)+DU$915=DU$914-IF(SUM($D1115:DS1115)=0,$C1115,0),DU$914,IF(MAX($D1115:DT1115)+DZ$915=DU$914-IF(SUM($D1115:DS1115)=0,$C1115,0),DU$914,0))</f>
        <v>0</v>
      </c>
      <c r="DV1115" s="31">
        <f>IF(MAX($D1115:DU1115)+DV$915=DV$914-IF(SUM($D1115:DT1115)=0,$C1115,0),DV$914,IF(MAX($D1115:DU1115)+EA$915=DV$914-IF(SUM($D1115:DT1115)=0,$C1115,0),DV$914,0))</f>
        <v>0</v>
      </c>
      <c r="DW1115" s="31">
        <f>IF(MAX($D1115:DV1115)+DW$915=DW$914-IF(SUM($D1115:DU1115)=0,$C1115,0),DW$914,IF(MAX($D1115:DV1115)+EB$915=DW$914-IF(SUM($D1115:DU1115)=0,$C1115,0),DW$914,0))</f>
        <v>0</v>
      </c>
      <c r="DX1115" s="31">
        <f>IF(MAX($D1115:DW1115)+DX$915=DX$914-IF(SUM($D1115:DV1115)=0,$C1115,0),DX$914,IF(MAX($D1115:DW1115)+EC$915=DX$914-IF(SUM($D1115:DV1115)=0,$C1115,0),DX$914,0))</f>
        <v>0</v>
      </c>
      <c r="DY1115" s="31">
        <f>IF(MAX($D1115:DX1115)+DY$915=DY$914-IF(SUM($D1115:DW1115)=0,$C1115,0),DY$914,IF(MAX($D1115:DX1115)+ED$915=DY$914-IF(SUM($D1115:DW1115)=0,$C1115,0),DY$914,0))</f>
        <v>0</v>
      </c>
      <c r="DZ1115" s="31"/>
      <c r="EA1115" s="31"/>
      <c r="EB1115" s="31"/>
      <c r="EC1115" s="31"/>
      <c r="ED1115" s="31"/>
      <c r="EE1115">
        <f>IF(EE1116=0,0,EE1116)</f>
        <v>24.374201168581294</v>
      </c>
      <c r="EF1115" s="31"/>
      <c r="EG1115" s="31"/>
      <c r="EH1115" s="31"/>
      <c r="EI1115" s="31"/>
      <c r="EJ1115" s="31"/>
      <c r="EK1115" s="31"/>
      <c r="EL1115" s="31"/>
      <c r="EM1115" s="31"/>
      <c r="EN1115" s="31"/>
      <c r="EO1115" s="31"/>
      <c r="EP1115" s="31"/>
      <c r="EQ1115" s="31"/>
      <c r="ER1115" s="31"/>
      <c r="ES1115" s="31"/>
      <c r="ET1115" s="31"/>
      <c r="EU1115" s="31"/>
      <c r="EV1115" s="31"/>
      <c r="EW1115" s="31"/>
      <c r="EX1115" s="31"/>
      <c r="EY1115" s="31"/>
      <c r="EZ1115" s="31"/>
      <c r="FA1115" s="31"/>
      <c r="FB1115" s="31"/>
      <c r="FC1115" s="31"/>
      <c r="FD1115" s="31"/>
      <c r="FE1115" s="31"/>
      <c r="FF1115" s="31"/>
      <c r="FG1115" s="31"/>
      <c r="FH1115" s="31"/>
      <c r="FI1115" s="31"/>
      <c r="FJ1115" s="31"/>
      <c r="FK1115" s="31"/>
      <c r="FL1115" s="31"/>
      <c r="FM1115" s="31"/>
      <c r="FN1115" s="31"/>
      <c r="FO1115" s="31"/>
      <c r="FP1115" s="31"/>
      <c r="FQ1115" s="31"/>
      <c r="FR1115" s="31"/>
      <c r="FS1115" s="31"/>
      <c r="FT1115" s="31"/>
      <c r="FU1115" s="31"/>
      <c r="FV1115" s="31"/>
      <c r="FW1115" s="31"/>
      <c r="FX1115" s="31"/>
      <c r="FY1115" s="31"/>
      <c r="FZ1115" s="31"/>
      <c r="GA1115" s="31"/>
      <c r="GB1115" s="31"/>
      <c r="GC1115" s="31"/>
      <c r="GD1115" s="31"/>
      <c r="GE1115" s="31"/>
      <c r="GF1115" s="31"/>
      <c r="GG1115" s="31"/>
      <c r="GH1115" s="31"/>
      <c r="GI1115" s="31"/>
      <c r="GJ1115" s="31"/>
      <c r="GK1115" s="31"/>
      <c r="GL1115" s="31"/>
      <c r="GM1115" s="31"/>
      <c r="GN1115" s="31"/>
      <c r="GO1115" s="31"/>
      <c r="GP1115" s="31"/>
      <c r="GQ1115" s="31"/>
      <c r="GR1115" s="31"/>
      <c r="GS1115" s="31"/>
      <c r="GT1115" s="31"/>
      <c r="GU1115" s="31"/>
      <c r="GV1115" s="31"/>
      <c r="GW1115" s="31"/>
      <c r="GX1115" s="31"/>
      <c r="GY1115" s="31"/>
      <c r="GZ1115" s="31"/>
      <c r="HA1115" s="31"/>
      <c r="HB1115" s="31"/>
      <c r="HC1115" s="31"/>
      <c r="HD1115" s="31"/>
      <c r="HE1115" s="31"/>
      <c r="HF1115" s="31"/>
      <c r="HG1115" s="31"/>
      <c r="HH1115" s="31"/>
      <c r="HI1115" s="31"/>
      <c r="HJ1115" s="31"/>
      <c r="HK1115" s="31"/>
      <c r="HL1115" s="31"/>
      <c r="HM1115" s="31"/>
      <c r="HN1115" s="31"/>
      <c r="HO1115" s="31"/>
      <c r="HP1115" s="31"/>
      <c r="HQ1115" s="31"/>
      <c r="HR1115" s="31"/>
      <c r="HS1115" s="31"/>
    </row>
    <row r="1116" spans="1:229" x14ac:dyDescent="0.25">
      <c r="A1116" s="19">
        <f t="shared" si="2075"/>
        <v>100</v>
      </c>
      <c r="B1116" s="28">
        <f>B1114+1</f>
        <v>2000</v>
      </c>
      <c r="C1116">
        <f t="shared" si="2076"/>
        <v>99</v>
      </c>
      <c r="CY1116" s="32">
        <f>CY883</f>
        <v>24.374201168581294</v>
      </c>
      <c r="CZ1116">
        <f t="shared" ref="CZ1116:DY1116" si="2079">IF(CZ$507=CZ1115,CZ883,0)</f>
        <v>0</v>
      </c>
      <c r="DA1116">
        <f t="shared" si="2079"/>
        <v>0</v>
      </c>
      <c r="DB1116">
        <f t="shared" si="2079"/>
        <v>0</v>
      </c>
      <c r="DC1116">
        <f t="shared" si="2079"/>
        <v>0</v>
      </c>
      <c r="DD1116">
        <f t="shared" si="2079"/>
        <v>0</v>
      </c>
      <c r="DE1116">
        <f t="shared" si="2079"/>
        <v>0</v>
      </c>
      <c r="DF1116">
        <f t="shared" si="2079"/>
        <v>0</v>
      </c>
      <c r="DG1116">
        <f t="shared" si="2079"/>
        <v>0</v>
      </c>
      <c r="DH1116">
        <f t="shared" si="2079"/>
        <v>0</v>
      </c>
      <c r="DI1116">
        <f t="shared" si="2079"/>
        <v>0</v>
      </c>
      <c r="DJ1116">
        <f t="shared" si="2079"/>
        <v>0</v>
      </c>
      <c r="DK1116">
        <f t="shared" si="2079"/>
        <v>0</v>
      </c>
      <c r="DL1116">
        <f t="shared" si="2079"/>
        <v>0</v>
      </c>
      <c r="DM1116">
        <f t="shared" si="2079"/>
        <v>0</v>
      </c>
      <c r="DN1116">
        <f t="shared" si="2079"/>
        <v>0</v>
      </c>
      <c r="DO1116">
        <f t="shared" si="2079"/>
        <v>0</v>
      </c>
      <c r="DP1116">
        <f t="shared" si="2079"/>
        <v>0</v>
      </c>
      <c r="DQ1116">
        <f t="shared" si="2079"/>
        <v>0</v>
      </c>
      <c r="DR1116">
        <f t="shared" si="2079"/>
        <v>0</v>
      </c>
      <c r="DS1116">
        <f t="shared" si="2079"/>
        <v>0</v>
      </c>
      <c r="DT1116">
        <f t="shared" si="2079"/>
        <v>0</v>
      </c>
      <c r="DU1116">
        <f t="shared" si="2079"/>
        <v>0</v>
      </c>
      <c r="DV1116">
        <f t="shared" si="2079"/>
        <v>0</v>
      </c>
      <c r="DW1116">
        <f t="shared" si="2079"/>
        <v>0</v>
      </c>
      <c r="DX1116">
        <f t="shared" si="2079"/>
        <v>0</v>
      </c>
      <c r="DY1116">
        <f t="shared" si="2079"/>
        <v>0</v>
      </c>
      <c r="EE1116" s="13">
        <f>SUM(D1116:EC1116)</f>
        <v>24.374201168581294</v>
      </c>
    </row>
    <row r="1117" spans="1:229" x14ac:dyDescent="0.25">
      <c r="A1117" s="19">
        <f t="shared" si="2075"/>
        <v>101</v>
      </c>
      <c r="B1117" s="28"/>
      <c r="C1117">
        <f t="shared" si="2076"/>
        <v>100</v>
      </c>
      <c r="DA1117" s="31">
        <f>IF(MAX($D1117:CZ1117)+DA$915=DA$914-IF(SUM($D1117:CY1117)=0,$C1117,0),DA$914,IF(MAX($D1117:CZ1117)+DF$915=DA$914-IF(SUM($D1117:CY1117)=0,$C1117,0),DA$914,0))</f>
        <v>0</v>
      </c>
      <c r="DB1117" s="31">
        <f>IF(MAX($D1117:DA1117)+DB$915=DB$914-IF(SUM($D1117:CZ1117)=0,$C1117,0),DB$914,IF(MAX($D1117:DA1117)+DG$915=DB$914-IF(SUM($D1117:CZ1117)=0,$C1117,0),DB$914,0))</f>
        <v>0</v>
      </c>
      <c r="DC1117" s="31">
        <f>IF(MAX($D1117:DB1117)+DC$915=DC$914-IF(SUM($D1117:DA1117)=0,$C1117,0),DC$914,IF(MAX($D1117:DB1117)+DH$915=DC$914-IF(SUM($D1117:DA1117)=0,$C1117,0),DC$914,0))</f>
        <v>0</v>
      </c>
      <c r="DD1117" s="31">
        <f>IF(MAX($D1117:DC1117)+DD$915=DD$914-IF(SUM($D1117:DB1117)=0,$C1117,0),DD$914,IF(MAX($D1117:DC1117)+DI$915=DD$914-IF(SUM($D1117:DB1117)=0,$C1117,0),DD$914,0))</f>
        <v>0</v>
      </c>
      <c r="DE1117" s="31">
        <f>IF(MAX($D1117:DD1117)+DE$915=DE$914-IF(SUM($D1117:DC1117)=0,$C1117,0),DE$914,IF(MAX($D1117:DD1117)+DJ$915=DE$914-IF(SUM($D1117:DC1117)=0,$C1117,0),DE$914,0))</f>
        <v>0</v>
      </c>
      <c r="DF1117" s="31">
        <f>IF(MAX($D1117:DE1117)+DF$915=DF$914-IF(SUM($D1117:DD1117)=0,$C1117,0),DF$914,IF(MAX($D1117:DE1117)+DK$915=DF$914-IF(SUM($D1117:DD1117)=0,$C1117,0),DF$914,0))</f>
        <v>0</v>
      </c>
      <c r="DG1117" s="31">
        <f>IF(MAX($D1117:DF1117)+DG$915=DG$914-IF(SUM($D1117:DE1117)=0,$C1117,0),DG$914,IF(MAX($D1117:DF1117)+DL$915=DG$914-IF(SUM($D1117:DE1117)=0,$C1117,0),DG$914,0))</f>
        <v>0</v>
      </c>
      <c r="DH1117" s="31">
        <f>IF(MAX($D1117:DG1117)+DH$915=DH$914-IF(SUM($D1117:DF1117)=0,$C1117,0),DH$914,IF(MAX($D1117:DG1117)+DM$915=DH$914-IF(SUM($D1117:DF1117)=0,$C1117,0),DH$914,0))</f>
        <v>0</v>
      </c>
      <c r="DI1117" s="31">
        <f>IF(MAX($D1117:DH1117)+DI$915=DI$914-IF(SUM($D1117:DG1117)=0,$C1117,0),DI$914,IF(MAX($D1117:DH1117)+DN$915=DI$914-IF(SUM($D1117:DG1117)=0,$C1117,0),DI$914,0))</f>
        <v>0</v>
      </c>
      <c r="DJ1117" s="31">
        <f>IF(MAX($D1117:DI1117)+DJ$915=DJ$914-IF(SUM($D1117:DH1117)=0,$C1117,0),DJ$914,IF(MAX($D1117:DI1117)+DO$915=DJ$914-IF(SUM($D1117:DH1117)=0,$C1117,0),DJ$914,0))</f>
        <v>0</v>
      </c>
      <c r="DK1117" s="31">
        <f>IF(MAX($D1117:DJ1117)+DK$915=DK$914-IF(SUM($D1117:DI1117)=0,$C1117,0),DK$914,IF(MAX($D1117:DJ1117)+DP$915=DK$914-IF(SUM($D1117:DI1117)=0,$C1117,0),DK$914,0))</f>
        <v>0</v>
      </c>
      <c r="DL1117" s="31">
        <f>IF(MAX($D1117:DK1117)+DL$915=DL$914-IF(SUM($D1117:DJ1117)=0,$C1117,0),DL$914,IF(MAX($D1117:DK1117)+DQ$915=DL$914-IF(SUM($D1117:DJ1117)=0,$C1117,0),DL$914,0))</f>
        <v>0</v>
      </c>
      <c r="DM1117" s="31">
        <f>IF(MAX($D1117:DL1117)+DM$915=DM$914-IF(SUM($D1117:DK1117)=0,$C1117,0),DM$914,IF(MAX($D1117:DL1117)+DR$915=DM$914-IF(SUM($D1117:DK1117)=0,$C1117,0),DM$914,0))</f>
        <v>0</v>
      </c>
      <c r="DN1117" s="31">
        <f>IF(MAX($D1117:DM1117)+DN$915=DN$914-IF(SUM($D1117:DL1117)=0,$C1117,0),DN$914,IF(MAX($D1117:DM1117)+DS$915=DN$914-IF(SUM($D1117:DL1117)=0,$C1117,0),DN$914,0))</f>
        <v>0</v>
      </c>
      <c r="DO1117" s="31">
        <f>IF(MAX($D1117:DN1117)+DO$915=DO$914-IF(SUM($D1117:DM1117)=0,$C1117,0),DO$914,IF(MAX($D1117:DN1117)+DT$915=DO$914-IF(SUM($D1117:DM1117)=0,$C1117,0),DO$914,0))</f>
        <v>0</v>
      </c>
      <c r="DP1117" s="31">
        <f>IF(MAX($D1117:DO1117)+DP$915=DP$914-IF(SUM($D1117:DN1117)=0,$C1117,0),DP$914,IF(MAX($D1117:DO1117)+DU$915=DP$914-IF(SUM($D1117:DN1117)=0,$C1117,0),DP$914,0))</f>
        <v>0</v>
      </c>
      <c r="DQ1117" s="31">
        <f>IF(MAX($D1117:DP1117)+DQ$915=DQ$914-IF(SUM($D1117:DO1117)=0,$C1117,0),DQ$914,IF(MAX($D1117:DP1117)+DV$915=DQ$914-IF(SUM($D1117:DO1117)=0,$C1117,0),DQ$914,0))</f>
        <v>0</v>
      </c>
      <c r="DR1117" s="31">
        <f>IF(MAX($D1117:DQ1117)+DR$915=DR$914-IF(SUM($D1117:DP1117)=0,$C1117,0),DR$914,IF(MAX($D1117:DQ1117)+DW$915=DR$914-IF(SUM($D1117:DP1117)=0,$C1117,0),DR$914,0))</f>
        <v>0</v>
      </c>
      <c r="DS1117" s="31">
        <f>IF(MAX($D1117:DR1117)+DS$915=DS$914-IF(SUM($D1117:DQ1117)=0,$C1117,0),DS$914,IF(MAX($D1117:DR1117)+DX$915=DS$914-IF(SUM($D1117:DQ1117)=0,$C1117,0),DS$914,0))</f>
        <v>0</v>
      </c>
      <c r="DT1117" s="31">
        <f>IF(MAX($D1117:DS1117)+DT$915=DT$914-IF(SUM($D1117:DR1117)=0,$C1117,0),DT$914,IF(MAX($D1117:DS1117)+DY$915=DT$914-IF(SUM($D1117:DR1117)=0,$C1117,0),DT$914,0))</f>
        <v>0</v>
      </c>
      <c r="DU1117" s="31">
        <f>IF(MAX($D1117:DT1117)+DU$915=DU$914-IF(SUM($D1117:DS1117)=0,$C1117,0),DU$914,IF(MAX($D1117:DT1117)+DZ$915=DU$914-IF(SUM($D1117:DS1117)=0,$C1117,0),DU$914,0))</f>
        <v>0</v>
      </c>
      <c r="DV1117" s="31">
        <f>IF(MAX($D1117:DU1117)+DV$915=DV$914-IF(SUM($D1117:DT1117)=0,$C1117,0),DV$914,IF(MAX($D1117:DU1117)+EA$915=DV$914-IF(SUM($D1117:DT1117)=0,$C1117,0),DV$914,0))</f>
        <v>0</v>
      </c>
      <c r="DW1117" s="31">
        <f>IF(MAX($D1117:DV1117)+DW$915=DW$914-IF(SUM($D1117:DU1117)=0,$C1117,0),DW$914,IF(MAX($D1117:DV1117)+EB$915=DW$914-IF(SUM($D1117:DU1117)=0,$C1117,0),DW$914,0))</f>
        <v>0</v>
      </c>
      <c r="DX1117" s="31">
        <f>IF(MAX($D1117:DW1117)+DX$915=DX$914-IF(SUM($D1117:DV1117)=0,$C1117,0),DX$914,IF(MAX($D1117:DW1117)+EC$915=DX$914-IF(SUM($D1117:DV1117)=0,$C1117,0),DX$914,0))</f>
        <v>0</v>
      </c>
      <c r="DY1117" s="31">
        <f>IF(MAX($D1117:DX1117)+DY$915=DY$914-IF(SUM($D1117:DW1117)=0,$C1117,0),DY$914,IF(MAX($D1117:DX1117)+ED$915=DY$914-IF(SUM($D1117:DW1117)=0,$C1117,0),DY$914,0))</f>
        <v>0</v>
      </c>
      <c r="DZ1117" s="31"/>
      <c r="EA1117" s="31"/>
      <c r="EB1117" s="31"/>
      <c r="EC1117" s="31"/>
      <c r="ED1117" s="31"/>
      <c r="EE1117">
        <f>IF(EE1118=0,0,EE1118)</f>
        <v>26.390566951248729</v>
      </c>
      <c r="EF1117" s="31"/>
      <c r="EG1117" s="31"/>
      <c r="EH1117" s="31"/>
      <c r="EI1117" s="31"/>
      <c r="EJ1117" s="31"/>
      <c r="EK1117" s="31"/>
      <c r="EL1117" s="31"/>
      <c r="EM1117" s="31"/>
      <c r="EN1117" s="31"/>
      <c r="EO1117" s="31"/>
      <c r="EP1117" s="31"/>
      <c r="EQ1117" s="31"/>
      <c r="ER1117" s="31"/>
      <c r="ES1117" s="31"/>
      <c r="ET1117" s="31"/>
      <c r="EU1117" s="31"/>
      <c r="EV1117" s="31"/>
      <c r="EW1117" s="31"/>
      <c r="EX1117" s="31"/>
      <c r="EY1117" s="31"/>
      <c r="EZ1117" s="31"/>
      <c r="FA1117" s="31"/>
      <c r="FB1117" s="31"/>
      <c r="FC1117" s="31"/>
      <c r="FD1117" s="31"/>
      <c r="FE1117" s="31"/>
      <c r="FF1117" s="31"/>
      <c r="FG1117" s="31"/>
      <c r="FH1117" s="31"/>
      <c r="FI1117" s="31"/>
      <c r="FJ1117" s="31"/>
      <c r="FK1117" s="31"/>
      <c r="FL1117" s="31"/>
      <c r="FM1117" s="31"/>
      <c r="FN1117" s="31"/>
      <c r="FO1117" s="31"/>
      <c r="FP1117" s="31"/>
      <c r="FQ1117" s="31"/>
      <c r="FR1117" s="31"/>
      <c r="FS1117" s="31"/>
      <c r="FT1117" s="31"/>
      <c r="FU1117" s="31"/>
      <c r="FV1117" s="31"/>
      <c r="FW1117" s="31"/>
      <c r="FX1117" s="31"/>
      <c r="FY1117" s="31"/>
      <c r="FZ1117" s="31"/>
      <c r="GA1117" s="31"/>
      <c r="GB1117" s="31"/>
      <c r="GC1117" s="31"/>
      <c r="GD1117" s="31"/>
      <c r="GE1117" s="31"/>
      <c r="GF1117" s="31"/>
      <c r="GG1117" s="31"/>
      <c r="GH1117" s="31"/>
      <c r="GI1117" s="31"/>
      <c r="GJ1117" s="31"/>
      <c r="GK1117" s="31"/>
      <c r="GL1117" s="31"/>
      <c r="GM1117" s="31"/>
      <c r="GN1117" s="31"/>
      <c r="GO1117" s="31"/>
      <c r="GP1117" s="31"/>
      <c r="GQ1117" s="31"/>
      <c r="GR1117" s="31"/>
      <c r="GS1117" s="31"/>
      <c r="GT1117" s="31"/>
      <c r="GU1117" s="31"/>
      <c r="GV1117" s="31"/>
      <c r="GW1117" s="31"/>
      <c r="GX1117" s="31"/>
      <c r="GY1117" s="31"/>
      <c r="GZ1117" s="31"/>
      <c r="HA1117" s="31"/>
      <c r="HB1117" s="31"/>
      <c r="HC1117" s="31"/>
      <c r="HD1117" s="31"/>
      <c r="HE1117" s="31"/>
      <c r="HF1117" s="31"/>
      <c r="HG1117" s="31"/>
      <c r="HH1117" s="31"/>
      <c r="HI1117" s="31"/>
      <c r="HJ1117" s="31"/>
      <c r="HK1117" s="31"/>
      <c r="HL1117" s="31"/>
      <c r="HM1117" s="31"/>
      <c r="HN1117" s="31"/>
      <c r="HO1117" s="31"/>
      <c r="HP1117" s="31"/>
      <c r="HQ1117" s="31"/>
      <c r="HR1117" s="31"/>
      <c r="HS1117" s="31"/>
      <c r="HT1117" s="31"/>
    </row>
    <row r="1118" spans="1:229" x14ac:dyDescent="0.25">
      <c r="A1118" s="19">
        <f t="shared" si="2075"/>
        <v>101</v>
      </c>
      <c r="B1118" s="28">
        <f>B1116+1</f>
        <v>2001</v>
      </c>
      <c r="C1118">
        <f t="shared" si="2076"/>
        <v>100</v>
      </c>
      <c r="CZ1118" s="32">
        <f>CZ884</f>
        <v>26.390566951248729</v>
      </c>
      <c r="DA1118">
        <f t="shared" ref="DA1118:DY1118" si="2080">IF(DA$507=DA1117,DA884,0)</f>
        <v>0</v>
      </c>
      <c r="DB1118">
        <f t="shared" si="2080"/>
        <v>0</v>
      </c>
      <c r="DC1118">
        <f t="shared" si="2080"/>
        <v>0</v>
      </c>
      <c r="DD1118">
        <f t="shared" si="2080"/>
        <v>0</v>
      </c>
      <c r="DE1118">
        <f t="shared" si="2080"/>
        <v>0</v>
      </c>
      <c r="DF1118">
        <f t="shared" si="2080"/>
        <v>0</v>
      </c>
      <c r="DG1118">
        <f t="shared" si="2080"/>
        <v>0</v>
      </c>
      <c r="DH1118">
        <f t="shared" si="2080"/>
        <v>0</v>
      </c>
      <c r="DI1118">
        <f t="shared" si="2080"/>
        <v>0</v>
      </c>
      <c r="DJ1118">
        <f t="shared" si="2080"/>
        <v>0</v>
      </c>
      <c r="DK1118">
        <f t="shared" si="2080"/>
        <v>0</v>
      </c>
      <c r="DL1118">
        <f t="shared" si="2080"/>
        <v>0</v>
      </c>
      <c r="DM1118">
        <f t="shared" si="2080"/>
        <v>0</v>
      </c>
      <c r="DN1118">
        <f t="shared" si="2080"/>
        <v>0</v>
      </c>
      <c r="DO1118">
        <f t="shared" si="2080"/>
        <v>0</v>
      </c>
      <c r="DP1118">
        <f t="shared" si="2080"/>
        <v>0</v>
      </c>
      <c r="DQ1118">
        <f t="shared" si="2080"/>
        <v>0</v>
      </c>
      <c r="DR1118">
        <f t="shared" si="2080"/>
        <v>0</v>
      </c>
      <c r="DS1118">
        <f t="shared" si="2080"/>
        <v>0</v>
      </c>
      <c r="DT1118">
        <f t="shared" si="2080"/>
        <v>0</v>
      </c>
      <c r="DU1118">
        <f t="shared" si="2080"/>
        <v>0</v>
      </c>
      <c r="DV1118">
        <f t="shared" si="2080"/>
        <v>0</v>
      </c>
      <c r="DW1118">
        <f t="shared" si="2080"/>
        <v>0</v>
      </c>
      <c r="DX1118">
        <f t="shared" si="2080"/>
        <v>0</v>
      </c>
      <c r="DY1118">
        <f t="shared" si="2080"/>
        <v>0</v>
      </c>
      <c r="EE1118" s="13">
        <f>SUM(D1118:EC1118)</f>
        <v>26.390566951248729</v>
      </c>
    </row>
    <row r="1119" spans="1:229" x14ac:dyDescent="0.25">
      <c r="A1119" s="19">
        <f t="shared" si="2075"/>
        <v>102</v>
      </c>
      <c r="B1119" s="28"/>
      <c r="C1119">
        <f t="shared" si="2076"/>
        <v>101</v>
      </c>
      <c r="DB1119" s="31">
        <f>IF(MAX($D1119:DA1119)+DB$915=DB$914-IF(SUM($D1119:CZ1119)=0,$C1119,0),DB$914,IF(MAX($D1119:DA1119)+DG$915=DB$914-IF(SUM($D1119:CZ1119)=0,$C1119,0),DB$914,0))</f>
        <v>0</v>
      </c>
      <c r="DC1119" s="31">
        <f>IF(MAX($D1119:DB1119)+DC$915=DC$914-IF(SUM($D1119:DA1119)=0,$C1119,0),DC$914,IF(MAX($D1119:DB1119)+DH$915=DC$914-IF(SUM($D1119:DA1119)=0,$C1119,0),DC$914,0))</f>
        <v>0</v>
      </c>
      <c r="DD1119" s="31">
        <f>IF(MAX($D1119:DC1119)+DD$915=DD$914-IF(SUM($D1119:DB1119)=0,$C1119,0),DD$914,IF(MAX($D1119:DC1119)+DI$915=DD$914-IF(SUM($D1119:DB1119)=0,$C1119,0),DD$914,0))</f>
        <v>0</v>
      </c>
      <c r="DE1119" s="31">
        <f>IF(MAX($D1119:DD1119)+DE$915=DE$914-IF(SUM($D1119:DC1119)=0,$C1119,0),DE$914,IF(MAX($D1119:DD1119)+DJ$915=DE$914-IF(SUM($D1119:DC1119)=0,$C1119,0),DE$914,0))</f>
        <v>0</v>
      </c>
      <c r="DF1119" s="31">
        <f>IF(MAX($D1119:DE1119)+DF$915=DF$914-IF(SUM($D1119:DD1119)=0,$C1119,0),DF$914,IF(MAX($D1119:DE1119)+DK$915=DF$914-IF(SUM($D1119:DD1119)=0,$C1119,0),DF$914,0))</f>
        <v>0</v>
      </c>
      <c r="DG1119" s="31">
        <f>IF(MAX($D1119:DF1119)+DG$915=DG$914-IF(SUM($D1119:DE1119)=0,$C1119,0),DG$914,IF(MAX($D1119:DF1119)+DL$915=DG$914-IF(SUM($D1119:DE1119)=0,$C1119,0),DG$914,0))</f>
        <v>0</v>
      </c>
      <c r="DH1119" s="31">
        <f>IF(MAX($D1119:DG1119)+DH$915=DH$914-IF(SUM($D1119:DF1119)=0,$C1119,0),DH$914,IF(MAX($D1119:DG1119)+DM$915=DH$914-IF(SUM($D1119:DF1119)=0,$C1119,0),DH$914,0))</f>
        <v>0</v>
      </c>
      <c r="DI1119" s="31">
        <f>IF(MAX($D1119:DH1119)+DI$915=DI$914-IF(SUM($D1119:DG1119)=0,$C1119,0),DI$914,IF(MAX($D1119:DH1119)+DN$915=DI$914-IF(SUM($D1119:DG1119)=0,$C1119,0),DI$914,0))</f>
        <v>0</v>
      </c>
      <c r="DJ1119" s="31">
        <f>IF(MAX($D1119:DI1119)+DJ$915=DJ$914-IF(SUM($D1119:DH1119)=0,$C1119,0),DJ$914,IF(MAX($D1119:DI1119)+DO$915=DJ$914-IF(SUM($D1119:DH1119)=0,$C1119,0),DJ$914,0))</f>
        <v>0</v>
      </c>
      <c r="DK1119" s="31">
        <f>IF(MAX($D1119:DJ1119)+DK$915=DK$914-IF(SUM($D1119:DI1119)=0,$C1119,0),DK$914,IF(MAX($D1119:DJ1119)+DP$915=DK$914-IF(SUM($D1119:DI1119)=0,$C1119,0),DK$914,0))</f>
        <v>0</v>
      </c>
      <c r="DL1119" s="31">
        <f>IF(MAX($D1119:DK1119)+DL$915=DL$914-IF(SUM($D1119:DJ1119)=0,$C1119,0),DL$914,IF(MAX($D1119:DK1119)+DQ$915=DL$914-IF(SUM($D1119:DJ1119)=0,$C1119,0),DL$914,0))</f>
        <v>0</v>
      </c>
      <c r="DM1119" s="31">
        <f>IF(MAX($D1119:DL1119)+DM$915=DM$914-IF(SUM($D1119:DK1119)=0,$C1119,0),DM$914,IF(MAX($D1119:DL1119)+DR$915=DM$914-IF(SUM($D1119:DK1119)=0,$C1119,0),DM$914,0))</f>
        <v>0</v>
      </c>
      <c r="DN1119" s="31">
        <f>IF(MAX($D1119:DM1119)+DN$915=DN$914-IF(SUM($D1119:DL1119)=0,$C1119,0),DN$914,IF(MAX($D1119:DM1119)+DS$915=DN$914-IF(SUM($D1119:DL1119)=0,$C1119,0),DN$914,0))</f>
        <v>0</v>
      </c>
      <c r="DO1119" s="31">
        <f>IF(MAX($D1119:DN1119)+DO$915=DO$914-IF(SUM($D1119:DM1119)=0,$C1119,0),DO$914,IF(MAX($D1119:DN1119)+DT$915=DO$914-IF(SUM($D1119:DM1119)=0,$C1119,0),DO$914,0))</f>
        <v>0</v>
      </c>
      <c r="DP1119" s="31">
        <f>IF(MAX($D1119:DO1119)+DP$915=DP$914-IF(SUM($D1119:DN1119)=0,$C1119,0),DP$914,IF(MAX($D1119:DO1119)+DU$915=DP$914-IF(SUM($D1119:DN1119)=0,$C1119,0),DP$914,0))</f>
        <v>0</v>
      </c>
      <c r="DQ1119" s="31">
        <f>IF(MAX($D1119:DP1119)+DQ$915=DQ$914-IF(SUM($D1119:DO1119)=0,$C1119,0),DQ$914,IF(MAX($D1119:DP1119)+DV$915=DQ$914-IF(SUM($D1119:DO1119)=0,$C1119,0),DQ$914,0))</f>
        <v>0</v>
      </c>
      <c r="DR1119" s="31">
        <f>IF(MAX($D1119:DQ1119)+DR$915=DR$914-IF(SUM($D1119:DP1119)=0,$C1119,0),DR$914,IF(MAX($D1119:DQ1119)+DW$915=DR$914-IF(SUM($D1119:DP1119)=0,$C1119,0),DR$914,0))</f>
        <v>0</v>
      </c>
      <c r="DS1119" s="31">
        <f>IF(MAX($D1119:DR1119)+DS$915=DS$914-IF(SUM($D1119:DQ1119)=0,$C1119,0),DS$914,IF(MAX($D1119:DR1119)+DX$915=DS$914-IF(SUM($D1119:DQ1119)=0,$C1119,0),DS$914,0))</f>
        <v>0</v>
      </c>
      <c r="DT1119" s="31">
        <f>IF(MAX($D1119:DS1119)+DT$915=DT$914-IF(SUM($D1119:DR1119)=0,$C1119,0),DT$914,IF(MAX($D1119:DS1119)+DY$915=DT$914-IF(SUM($D1119:DR1119)=0,$C1119,0),DT$914,0))</f>
        <v>0</v>
      </c>
      <c r="DU1119" s="31">
        <f>IF(MAX($D1119:DT1119)+DU$915=DU$914-IF(SUM($D1119:DS1119)=0,$C1119,0),DU$914,IF(MAX($D1119:DT1119)+DZ$915=DU$914-IF(SUM($D1119:DS1119)=0,$C1119,0),DU$914,0))</f>
        <v>0</v>
      </c>
      <c r="DV1119" s="31">
        <f>IF(MAX($D1119:DU1119)+DV$915=DV$914-IF(SUM($D1119:DT1119)=0,$C1119,0),DV$914,IF(MAX($D1119:DU1119)+EA$915=DV$914-IF(SUM($D1119:DT1119)=0,$C1119,0),DV$914,0))</f>
        <v>0</v>
      </c>
      <c r="DW1119" s="31">
        <f>IF(MAX($D1119:DV1119)+DW$915=DW$914-IF(SUM($D1119:DU1119)=0,$C1119,0),DW$914,IF(MAX($D1119:DV1119)+EB$915=DW$914-IF(SUM($D1119:DU1119)=0,$C1119,0),DW$914,0))</f>
        <v>0</v>
      </c>
      <c r="DX1119" s="31">
        <f>IF(MAX($D1119:DW1119)+DX$915=DX$914-IF(SUM($D1119:DV1119)=0,$C1119,0),DX$914,IF(MAX($D1119:DW1119)+EC$915=DX$914-IF(SUM($D1119:DV1119)=0,$C1119,0),DX$914,0))</f>
        <v>0</v>
      </c>
      <c r="DY1119" s="31">
        <f>IF(MAX($D1119:DX1119)+DY$915=DY$914-IF(SUM($D1119:DW1119)=0,$C1119,0),DY$914,IF(MAX($D1119:DX1119)+ED$915=DY$914-IF(SUM($D1119:DW1119)=0,$C1119,0),DY$914,0))</f>
        <v>0</v>
      </c>
      <c r="DZ1119" s="31"/>
      <c r="EA1119" s="31"/>
      <c r="EB1119" s="31"/>
      <c r="EC1119" s="31"/>
      <c r="ED1119" s="31"/>
      <c r="EE1119">
        <f>IF(EE1120=0,0,EE1120)</f>
        <v>26.390566951248729</v>
      </c>
      <c r="EF1119" s="31"/>
      <c r="EG1119" s="31"/>
      <c r="EH1119" s="31"/>
      <c r="EI1119" s="31"/>
      <c r="EJ1119" s="31"/>
      <c r="EK1119" s="31"/>
      <c r="EL1119" s="31"/>
      <c r="EM1119" s="31"/>
      <c r="EN1119" s="31"/>
      <c r="EO1119" s="31"/>
      <c r="EP1119" s="31"/>
      <c r="EQ1119" s="31"/>
      <c r="ER1119" s="31"/>
      <c r="ES1119" s="31"/>
      <c r="ET1119" s="31"/>
      <c r="EU1119" s="31"/>
      <c r="EV1119" s="31"/>
      <c r="EW1119" s="31"/>
      <c r="EX1119" s="31"/>
      <c r="EY1119" s="31"/>
      <c r="EZ1119" s="31"/>
      <c r="FA1119" s="31"/>
      <c r="FB1119" s="31"/>
      <c r="FC1119" s="31"/>
      <c r="FD1119" s="31"/>
      <c r="FE1119" s="31"/>
      <c r="FF1119" s="31"/>
      <c r="FG1119" s="31"/>
      <c r="FH1119" s="31"/>
      <c r="FI1119" s="31"/>
      <c r="FJ1119" s="31"/>
      <c r="FK1119" s="31"/>
      <c r="FL1119" s="31"/>
      <c r="FM1119" s="31"/>
      <c r="FN1119" s="31"/>
      <c r="FO1119" s="31"/>
      <c r="FP1119" s="31"/>
      <c r="FQ1119" s="31"/>
      <c r="FR1119" s="31"/>
      <c r="FS1119" s="31"/>
      <c r="FT1119" s="31"/>
      <c r="FU1119" s="31"/>
      <c r="FV1119" s="31"/>
      <c r="FW1119" s="31"/>
      <c r="FX1119" s="31"/>
      <c r="FY1119" s="31"/>
      <c r="FZ1119" s="31"/>
      <c r="GA1119" s="31"/>
      <c r="GB1119" s="31"/>
      <c r="GC1119" s="31"/>
      <c r="GD1119" s="31"/>
      <c r="GE1119" s="31"/>
      <c r="GF1119" s="31"/>
      <c r="GG1119" s="31"/>
      <c r="GH1119" s="31"/>
      <c r="GI1119" s="31"/>
      <c r="GJ1119" s="31"/>
      <c r="GK1119" s="31"/>
      <c r="GL1119" s="31"/>
      <c r="GM1119" s="31"/>
      <c r="GN1119" s="31"/>
      <c r="GO1119" s="31"/>
      <c r="GP1119" s="31"/>
      <c r="GQ1119" s="31"/>
      <c r="GR1119" s="31"/>
      <c r="GS1119" s="31"/>
      <c r="GT1119" s="31"/>
      <c r="GU1119" s="31"/>
      <c r="GV1119" s="31"/>
      <c r="GW1119" s="31"/>
      <c r="GX1119" s="31"/>
      <c r="GY1119" s="31"/>
      <c r="GZ1119" s="31"/>
      <c r="HA1119" s="31"/>
      <c r="HB1119" s="31"/>
      <c r="HC1119" s="31"/>
      <c r="HD1119" s="31"/>
      <c r="HE1119" s="31"/>
      <c r="HF1119" s="31"/>
      <c r="HG1119" s="31"/>
      <c r="HH1119" s="31"/>
      <c r="HI1119" s="31"/>
      <c r="HJ1119" s="31"/>
      <c r="HK1119" s="31"/>
      <c r="HL1119" s="31"/>
      <c r="HM1119" s="31"/>
      <c r="HN1119" s="31"/>
      <c r="HO1119" s="31"/>
      <c r="HP1119" s="31"/>
      <c r="HQ1119" s="31"/>
      <c r="HR1119" s="31"/>
      <c r="HS1119" s="31"/>
      <c r="HT1119" s="31"/>
      <c r="HU1119" s="31"/>
    </row>
    <row r="1120" spans="1:229" x14ac:dyDescent="0.25">
      <c r="A1120" s="19">
        <f t="shared" si="2075"/>
        <v>102</v>
      </c>
      <c r="B1120" s="28">
        <f>B1118+1</f>
        <v>2002</v>
      </c>
      <c r="C1120">
        <f t="shared" si="2076"/>
        <v>101</v>
      </c>
      <c r="DA1120" s="32">
        <f>DA885</f>
        <v>26.390566951248729</v>
      </c>
      <c r="DB1120">
        <f t="shared" ref="DB1120:DY1120" si="2081">IF(DB$507=DB1119,DB885,0)</f>
        <v>0</v>
      </c>
      <c r="DC1120">
        <f t="shared" si="2081"/>
        <v>0</v>
      </c>
      <c r="DD1120">
        <f t="shared" si="2081"/>
        <v>0</v>
      </c>
      <c r="DE1120">
        <f t="shared" si="2081"/>
        <v>0</v>
      </c>
      <c r="DF1120">
        <f t="shared" si="2081"/>
        <v>0</v>
      </c>
      <c r="DG1120">
        <f t="shared" si="2081"/>
        <v>0</v>
      </c>
      <c r="DH1120">
        <f t="shared" si="2081"/>
        <v>0</v>
      </c>
      <c r="DI1120">
        <f t="shared" si="2081"/>
        <v>0</v>
      </c>
      <c r="DJ1120">
        <f t="shared" si="2081"/>
        <v>0</v>
      </c>
      <c r="DK1120">
        <f t="shared" si="2081"/>
        <v>0</v>
      </c>
      <c r="DL1120">
        <f t="shared" si="2081"/>
        <v>0</v>
      </c>
      <c r="DM1120">
        <f t="shared" si="2081"/>
        <v>0</v>
      </c>
      <c r="DN1120">
        <f t="shared" si="2081"/>
        <v>0</v>
      </c>
      <c r="DO1120">
        <f t="shared" si="2081"/>
        <v>0</v>
      </c>
      <c r="DP1120">
        <f t="shared" si="2081"/>
        <v>0</v>
      </c>
      <c r="DQ1120">
        <f t="shared" si="2081"/>
        <v>0</v>
      </c>
      <c r="DR1120">
        <f t="shared" si="2081"/>
        <v>0</v>
      </c>
      <c r="DS1120">
        <f t="shared" si="2081"/>
        <v>0</v>
      </c>
      <c r="DT1120">
        <f t="shared" si="2081"/>
        <v>0</v>
      </c>
      <c r="DU1120">
        <f t="shared" si="2081"/>
        <v>0</v>
      </c>
      <c r="DV1120">
        <f t="shared" si="2081"/>
        <v>0</v>
      </c>
      <c r="DW1120">
        <f t="shared" si="2081"/>
        <v>0</v>
      </c>
      <c r="DX1120">
        <f t="shared" si="2081"/>
        <v>0</v>
      </c>
      <c r="DY1120">
        <f t="shared" si="2081"/>
        <v>0</v>
      </c>
      <c r="EE1120" s="13">
        <f>SUM(D1120:EC1120)</f>
        <v>26.390566951248729</v>
      </c>
    </row>
    <row r="1121" spans="1:237" x14ac:dyDescent="0.25">
      <c r="A1121" s="19">
        <f t="shared" si="2075"/>
        <v>103</v>
      </c>
      <c r="B1121" s="28"/>
      <c r="C1121">
        <f t="shared" si="2076"/>
        <v>102</v>
      </c>
      <c r="DC1121" s="31">
        <f>IF(MAX($D1121:DB1121)+DC$915=DC$914-IF(SUM($D1121:DA1121)=0,$C1121,0),DC$914,IF(MAX($D1121:DB1121)+DH$915=DC$914-IF(SUM($D1121:DA1121)=0,$C1121,0),DC$914,0))</f>
        <v>0</v>
      </c>
      <c r="DD1121" s="31">
        <f>IF(MAX($D1121:DC1121)+DD$915=DD$914-IF(SUM($D1121:DB1121)=0,$C1121,0),DD$914,IF(MAX($D1121:DC1121)+DI$915=DD$914-IF(SUM($D1121:DB1121)=0,$C1121,0),DD$914,0))</f>
        <v>0</v>
      </c>
      <c r="DE1121" s="31">
        <f>IF(MAX($D1121:DD1121)+DE$915=DE$914-IF(SUM($D1121:DC1121)=0,$C1121,0),DE$914,IF(MAX($D1121:DD1121)+DJ$915=DE$914-IF(SUM($D1121:DC1121)=0,$C1121,0),DE$914,0))</f>
        <v>0</v>
      </c>
      <c r="DF1121" s="31">
        <f>IF(MAX($D1121:DE1121)+DF$915=DF$914-IF(SUM($D1121:DD1121)=0,$C1121,0),DF$914,IF(MAX($D1121:DE1121)+DK$915=DF$914-IF(SUM($D1121:DD1121)=0,$C1121,0),DF$914,0))</f>
        <v>0</v>
      </c>
      <c r="DG1121" s="31">
        <f>IF(MAX($D1121:DF1121)+DG$915=DG$914-IF(SUM($D1121:DE1121)=0,$C1121,0),DG$914,IF(MAX($D1121:DF1121)+DL$915=DG$914-IF(SUM($D1121:DE1121)=0,$C1121,0),DG$914,0))</f>
        <v>0</v>
      </c>
      <c r="DH1121" s="31">
        <f>IF(MAX($D1121:DG1121)+DH$915=DH$914-IF(SUM($D1121:DF1121)=0,$C1121,0),DH$914,IF(MAX($D1121:DG1121)+DM$915=DH$914-IF(SUM($D1121:DF1121)=0,$C1121,0),DH$914,0))</f>
        <v>0</v>
      </c>
      <c r="DI1121" s="31">
        <f>IF(MAX($D1121:DH1121)+DI$915=DI$914-IF(SUM($D1121:DG1121)=0,$C1121,0),DI$914,IF(MAX($D1121:DH1121)+DN$915=DI$914-IF(SUM($D1121:DG1121)=0,$C1121,0),DI$914,0))</f>
        <v>0</v>
      </c>
      <c r="DJ1121" s="31">
        <f>IF(MAX($D1121:DI1121)+DJ$915=DJ$914-IF(SUM($D1121:DH1121)=0,$C1121,0),DJ$914,IF(MAX($D1121:DI1121)+DO$915=DJ$914-IF(SUM($D1121:DH1121)=0,$C1121,0),DJ$914,0))</f>
        <v>0</v>
      </c>
      <c r="DK1121" s="31">
        <f>IF(MAX($D1121:DJ1121)+DK$915=DK$914-IF(SUM($D1121:DI1121)=0,$C1121,0),DK$914,IF(MAX($D1121:DJ1121)+DP$915=DK$914-IF(SUM($D1121:DI1121)=0,$C1121,0),DK$914,0))</f>
        <v>0</v>
      </c>
      <c r="DL1121" s="31">
        <f>IF(MAX($D1121:DK1121)+DL$915=DL$914-IF(SUM($D1121:DJ1121)=0,$C1121,0),DL$914,IF(MAX($D1121:DK1121)+DQ$915=DL$914-IF(SUM($D1121:DJ1121)=0,$C1121,0),DL$914,0))</f>
        <v>0</v>
      </c>
      <c r="DM1121" s="31">
        <f>IF(MAX($D1121:DL1121)+DM$915=DM$914-IF(SUM($D1121:DK1121)=0,$C1121,0),DM$914,IF(MAX($D1121:DL1121)+DR$915=DM$914-IF(SUM($D1121:DK1121)=0,$C1121,0),DM$914,0))</f>
        <v>0</v>
      </c>
      <c r="DN1121" s="31">
        <f>IF(MAX($D1121:DM1121)+DN$915=DN$914-IF(SUM($D1121:DL1121)=0,$C1121,0),DN$914,IF(MAX($D1121:DM1121)+DS$915=DN$914-IF(SUM($D1121:DL1121)=0,$C1121,0),DN$914,0))</f>
        <v>0</v>
      </c>
      <c r="DO1121" s="31">
        <f>IF(MAX($D1121:DN1121)+DO$915=DO$914-IF(SUM($D1121:DM1121)=0,$C1121,0),DO$914,IF(MAX($D1121:DN1121)+DT$915=DO$914-IF(SUM($D1121:DM1121)=0,$C1121,0),DO$914,0))</f>
        <v>0</v>
      </c>
      <c r="DP1121" s="31">
        <f>IF(MAX($D1121:DO1121)+DP$915=DP$914-IF(SUM($D1121:DN1121)=0,$C1121,0),DP$914,IF(MAX($D1121:DO1121)+DU$915=DP$914-IF(SUM($D1121:DN1121)=0,$C1121,0),DP$914,0))</f>
        <v>0</v>
      </c>
      <c r="DQ1121" s="31">
        <f>IF(MAX($D1121:DP1121)+DQ$915=DQ$914-IF(SUM($D1121:DO1121)=0,$C1121,0),DQ$914,IF(MAX($D1121:DP1121)+DV$915=DQ$914-IF(SUM($D1121:DO1121)=0,$C1121,0),DQ$914,0))</f>
        <v>0</v>
      </c>
      <c r="DR1121" s="31">
        <f>IF(MAX($D1121:DQ1121)+DR$915=DR$914-IF(SUM($D1121:DP1121)=0,$C1121,0),DR$914,IF(MAX($D1121:DQ1121)+DW$915=DR$914-IF(SUM($D1121:DP1121)=0,$C1121,0),DR$914,0))</f>
        <v>0</v>
      </c>
      <c r="DS1121" s="31">
        <f>IF(MAX($D1121:DR1121)+DS$915=DS$914-IF(SUM($D1121:DQ1121)=0,$C1121,0),DS$914,IF(MAX($D1121:DR1121)+DX$915=DS$914-IF(SUM($D1121:DQ1121)=0,$C1121,0),DS$914,0))</f>
        <v>0</v>
      </c>
      <c r="DT1121" s="31">
        <f>IF(MAX($D1121:DS1121)+DT$915=DT$914-IF(SUM($D1121:DR1121)=0,$C1121,0),DT$914,IF(MAX($D1121:DS1121)+DY$915=DT$914-IF(SUM($D1121:DR1121)=0,$C1121,0),DT$914,0))</f>
        <v>0</v>
      </c>
      <c r="DU1121" s="31">
        <f>IF(MAX($D1121:DT1121)+DU$915=DU$914-IF(SUM($D1121:DS1121)=0,$C1121,0),DU$914,IF(MAX($D1121:DT1121)+DZ$915=DU$914-IF(SUM($D1121:DS1121)=0,$C1121,0),DU$914,0))</f>
        <v>0</v>
      </c>
      <c r="DV1121" s="31">
        <f>IF(MAX($D1121:DU1121)+DV$915=DV$914-IF(SUM($D1121:DT1121)=0,$C1121,0),DV$914,IF(MAX($D1121:DU1121)+EA$915=DV$914-IF(SUM($D1121:DT1121)=0,$C1121,0),DV$914,0))</f>
        <v>0</v>
      </c>
      <c r="DW1121" s="31">
        <f>IF(MAX($D1121:DV1121)+DW$915=DW$914-IF(SUM($D1121:DU1121)=0,$C1121,0),DW$914,IF(MAX($D1121:DV1121)+EB$915=DW$914-IF(SUM($D1121:DU1121)=0,$C1121,0),DW$914,0))</f>
        <v>0</v>
      </c>
      <c r="DX1121" s="31">
        <f>IF(MAX($D1121:DW1121)+DX$915=DX$914-IF(SUM($D1121:DV1121)=0,$C1121,0),DX$914,IF(MAX($D1121:DW1121)+EC$915=DX$914-IF(SUM($D1121:DV1121)=0,$C1121,0),DX$914,0))</f>
        <v>0</v>
      </c>
      <c r="DY1121" s="31">
        <f>IF(MAX($D1121:DX1121)+DY$915=DY$914-IF(SUM($D1121:DW1121)=0,$C1121,0),DY$914,IF(MAX($D1121:DX1121)+ED$915=DY$914-IF(SUM($D1121:DW1121)=0,$C1121,0),DY$914,0))</f>
        <v>0</v>
      </c>
      <c r="DZ1121" s="31"/>
      <c r="EA1121" s="31"/>
      <c r="EB1121" s="31"/>
      <c r="EC1121" s="31"/>
      <c r="ED1121" s="31"/>
      <c r="EE1121">
        <f>IF(EE1122=0,0,EE1122)</f>
        <v>26.390566951248729</v>
      </c>
      <c r="EF1121" s="31"/>
      <c r="EG1121" s="31"/>
      <c r="EH1121" s="31"/>
      <c r="EI1121" s="31"/>
      <c r="EJ1121" s="31"/>
      <c r="EK1121" s="31"/>
      <c r="EL1121" s="31"/>
      <c r="EM1121" s="31"/>
      <c r="EN1121" s="31"/>
      <c r="EO1121" s="31"/>
      <c r="EP1121" s="31"/>
      <c r="EQ1121" s="31"/>
      <c r="ER1121" s="31"/>
      <c r="ES1121" s="31"/>
      <c r="ET1121" s="31"/>
      <c r="EU1121" s="31"/>
      <c r="EV1121" s="31"/>
      <c r="EW1121" s="31"/>
      <c r="EX1121" s="31"/>
      <c r="EY1121" s="31"/>
      <c r="EZ1121" s="31"/>
      <c r="FA1121" s="31"/>
      <c r="FB1121" s="31"/>
      <c r="FC1121" s="31"/>
      <c r="FD1121" s="31"/>
      <c r="FE1121" s="31"/>
      <c r="FF1121" s="31"/>
      <c r="FG1121" s="31"/>
      <c r="FH1121" s="31"/>
      <c r="FI1121" s="31"/>
      <c r="FJ1121" s="31"/>
      <c r="FK1121" s="31"/>
      <c r="FL1121" s="31"/>
      <c r="FM1121" s="31"/>
      <c r="FN1121" s="31"/>
      <c r="FO1121" s="31"/>
      <c r="FP1121" s="31"/>
      <c r="FQ1121" s="31"/>
      <c r="FR1121" s="31"/>
      <c r="FS1121" s="31"/>
      <c r="FT1121" s="31"/>
      <c r="FU1121" s="31"/>
      <c r="FV1121" s="31"/>
      <c r="FW1121" s="31"/>
      <c r="FX1121" s="31"/>
      <c r="FY1121" s="31"/>
      <c r="FZ1121" s="31"/>
      <c r="GA1121" s="31"/>
      <c r="GB1121" s="31"/>
      <c r="GC1121" s="31"/>
      <c r="GD1121" s="31"/>
      <c r="GE1121" s="31"/>
      <c r="GF1121" s="31"/>
      <c r="GG1121" s="31"/>
      <c r="GH1121" s="31"/>
      <c r="GI1121" s="31"/>
      <c r="GJ1121" s="31"/>
      <c r="GK1121" s="31"/>
      <c r="GL1121" s="31"/>
      <c r="GM1121" s="31"/>
      <c r="GN1121" s="31"/>
      <c r="GO1121" s="31"/>
      <c r="GP1121" s="31"/>
      <c r="GQ1121" s="31"/>
      <c r="GR1121" s="31"/>
      <c r="GS1121" s="31"/>
      <c r="GT1121" s="31"/>
      <c r="GU1121" s="31"/>
      <c r="GV1121" s="31"/>
      <c r="GW1121" s="31"/>
      <c r="GX1121" s="31"/>
      <c r="GY1121" s="31"/>
      <c r="GZ1121" s="31"/>
      <c r="HA1121" s="31"/>
      <c r="HB1121" s="31"/>
      <c r="HC1121" s="31"/>
      <c r="HD1121" s="31"/>
      <c r="HE1121" s="31"/>
      <c r="HF1121" s="31"/>
      <c r="HG1121" s="31"/>
      <c r="HH1121" s="31"/>
      <c r="HI1121" s="31"/>
      <c r="HJ1121" s="31"/>
      <c r="HK1121" s="31"/>
      <c r="HL1121" s="31"/>
      <c r="HM1121" s="31"/>
      <c r="HN1121" s="31"/>
      <c r="HO1121" s="31"/>
      <c r="HP1121" s="31"/>
      <c r="HQ1121" s="31"/>
      <c r="HR1121" s="31"/>
      <c r="HS1121" s="31"/>
      <c r="HT1121" s="31"/>
      <c r="HU1121" s="31"/>
      <c r="HV1121" s="31"/>
    </row>
    <row r="1122" spans="1:237" x14ac:dyDescent="0.25">
      <c r="A1122" s="19">
        <f t="shared" si="2075"/>
        <v>103</v>
      </c>
      <c r="B1122" s="28">
        <f>B1120+1</f>
        <v>2003</v>
      </c>
      <c r="C1122">
        <f t="shared" si="2076"/>
        <v>102</v>
      </c>
      <c r="DB1122" s="32">
        <f>DB886</f>
        <v>26.390566951248729</v>
      </c>
      <c r="DC1122">
        <f t="shared" ref="DC1122:DY1122" si="2082">IF(DC$507=DC1121,DC886,0)</f>
        <v>0</v>
      </c>
      <c r="DD1122">
        <f t="shared" si="2082"/>
        <v>0</v>
      </c>
      <c r="DE1122">
        <f t="shared" si="2082"/>
        <v>0</v>
      </c>
      <c r="DF1122">
        <f t="shared" si="2082"/>
        <v>0</v>
      </c>
      <c r="DG1122">
        <f t="shared" si="2082"/>
        <v>0</v>
      </c>
      <c r="DH1122">
        <f t="shared" si="2082"/>
        <v>0</v>
      </c>
      <c r="DI1122">
        <f t="shared" si="2082"/>
        <v>0</v>
      </c>
      <c r="DJ1122">
        <f t="shared" si="2082"/>
        <v>0</v>
      </c>
      <c r="DK1122">
        <f t="shared" si="2082"/>
        <v>0</v>
      </c>
      <c r="DL1122">
        <f t="shared" si="2082"/>
        <v>0</v>
      </c>
      <c r="DM1122">
        <f t="shared" si="2082"/>
        <v>0</v>
      </c>
      <c r="DN1122">
        <f t="shared" si="2082"/>
        <v>0</v>
      </c>
      <c r="DO1122">
        <f t="shared" si="2082"/>
        <v>0</v>
      </c>
      <c r="DP1122">
        <f t="shared" si="2082"/>
        <v>0</v>
      </c>
      <c r="DQ1122">
        <f t="shared" si="2082"/>
        <v>0</v>
      </c>
      <c r="DR1122">
        <f t="shared" si="2082"/>
        <v>0</v>
      </c>
      <c r="DS1122">
        <f t="shared" si="2082"/>
        <v>0</v>
      </c>
      <c r="DT1122">
        <f t="shared" si="2082"/>
        <v>0</v>
      </c>
      <c r="DU1122">
        <f t="shared" si="2082"/>
        <v>0</v>
      </c>
      <c r="DV1122">
        <f t="shared" si="2082"/>
        <v>0</v>
      </c>
      <c r="DW1122">
        <f t="shared" si="2082"/>
        <v>0</v>
      </c>
      <c r="DX1122">
        <f t="shared" si="2082"/>
        <v>0</v>
      </c>
      <c r="DY1122">
        <f t="shared" si="2082"/>
        <v>0</v>
      </c>
      <c r="EE1122" s="13">
        <f>SUM(D1122:EC1122)</f>
        <v>26.390566951248729</v>
      </c>
    </row>
    <row r="1123" spans="1:237" x14ac:dyDescent="0.25">
      <c r="A1123" s="19">
        <f t="shared" si="2075"/>
        <v>104</v>
      </c>
      <c r="B1123" s="28"/>
      <c r="C1123">
        <f t="shared" si="2076"/>
        <v>103</v>
      </c>
      <c r="DD1123" s="31">
        <f>IF(MAX($D1123:DC1123)+DD$915=DD$914-IF(SUM($D1123:DB1123)=0,$C1123,0),DD$914,IF(MAX($D1123:DC1123)+DI$915=DD$914-IF(SUM($D1123:DB1123)=0,$C1123,0),DD$914,0))</f>
        <v>0</v>
      </c>
      <c r="DE1123" s="31">
        <f>IF(MAX($D1123:DD1123)+DE$915=DE$914-IF(SUM($D1123:DC1123)=0,$C1123,0),DE$914,IF(MAX($D1123:DD1123)+DJ$915=DE$914-IF(SUM($D1123:DC1123)=0,$C1123,0),DE$914,0))</f>
        <v>0</v>
      </c>
      <c r="DF1123" s="31">
        <f>IF(MAX($D1123:DE1123)+DF$915=DF$914-IF(SUM($D1123:DD1123)=0,$C1123,0),DF$914,IF(MAX($D1123:DE1123)+DK$915=DF$914-IF(SUM($D1123:DD1123)=0,$C1123,0),DF$914,0))</f>
        <v>0</v>
      </c>
      <c r="DG1123" s="31">
        <f>IF(MAX($D1123:DF1123)+DG$915=DG$914-IF(SUM($D1123:DE1123)=0,$C1123,0),DG$914,IF(MAX($D1123:DF1123)+DL$915=DG$914-IF(SUM($D1123:DE1123)=0,$C1123,0),DG$914,0))</f>
        <v>0</v>
      </c>
      <c r="DH1123" s="31">
        <f>IF(MAX($D1123:DG1123)+DH$915=DH$914-IF(SUM($D1123:DF1123)=0,$C1123,0),DH$914,IF(MAX($D1123:DG1123)+DM$915=DH$914-IF(SUM($D1123:DF1123)=0,$C1123,0),DH$914,0))</f>
        <v>0</v>
      </c>
      <c r="DI1123" s="31">
        <f>IF(MAX($D1123:DH1123)+DI$915=DI$914-IF(SUM($D1123:DG1123)=0,$C1123,0),DI$914,IF(MAX($D1123:DH1123)+DN$915=DI$914-IF(SUM($D1123:DG1123)=0,$C1123,0),DI$914,0))</f>
        <v>0</v>
      </c>
      <c r="DJ1123" s="31">
        <f>IF(MAX($D1123:DI1123)+DJ$915=DJ$914-IF(SUM($D1123:DH1123)=0,$C1123,0),DJ$914,IF(MAX($D1123:DI1123)+DO$915=DJ$914-IF(SUM($D1123:DH1123)=0,$C1123,0),DJ$914,0))</f>
        <v>0</v>
      </c>
      <c r="DK1123" s="31">
        <f>IF(MAX($D1123:DJ1123)+DK$915=DK$914-IF(SUM($D1123:DI1123)=0,$C1123,0),DK$914,IF(MAX($D1123:DJ1123)+DP$915=DK$914-IF(SUM($D1123:DI1123)=0,$C1123,0),DK$914,0))</f>
        <v>0</v>
      </c>
      <c r="DL1123" s="31">
        <f>IF(MAX($D1123:DK1123)+DL$915=DL$914-IF(SUM($D1123:DJ1123)=0,$C1123,0),DL$914,IF(MAX($D1123:DK1123)+DQ$915=DL$914-IF(SUM($D1123:DJ1123)=0,$C1123,0),DL$914,0))</f>
        <v>0</v>
      </c>
      <c r="DM1123" s="31">
        <f>IF(MAX($D1123:DL1123)+DM$915=DM$914-IF(SUM($D1123:DK1123)=0,$C1123,0),DM$914,IF(MAX($D1123:DL1123)+DR$915=DM$914-IF(SUM($D1123:DK1123)=0,$C1123,0),DM$914,0))</f>
        <v>0</v>
      </c>
      <c r="DN1123" s="31">
        <f>IF(MAX($D1123:DM1123)+DN$915=DN$914-IF(SUM($D1123:DL1123)=0,$C1123,0),DN$914,IF(MAX($D1123:DM1123)+DS$915=DN$914-IF(SUM($D1123:DL1123)=0,$C1123,0),DN$914,0))</f>
        <v>0</v>
      </c>
      <c r="DO1123" s="31">
        <f>IF(MAX($D1123:DN1123)+DO$915=DO$914-IF(SUM($D1123:DM1123)=0,$C1123,0),DO$914,IF(MAX($D1123:DN1123)+DT$915=DO$914-IF(SUM($D1123:DM1123)=0,$C1123,0),DO$914,0))</f>
        <v>0</v>
      </c>
      <c r="DP1123" s="31">
        <f>IF(MAX($D1123:DO1123)+DP$915=DP$914-IF(SUM($D1123:DN1123)=0,$C1123,0),DP$914,IF(MAX($D1123:DO1123)+DU$915=DP$914-IF(SUM($D1123:DN1123)=0,$C1123,0),DP$914,0))</f>
        <v>0</v>
      </c>
      <c r="DQ1123" s="31">
        <f>IF(MAX($D1123:DP1123)+DQ$915=DQ$914-IF(SUM($D1123:DO1123)=0,$C1123,0),DQ$914,IF(MAX($D1123:DP1123)+DV$915=DQ$914-IF(SUM($D1123:DO1123)=0,$C1123,0),DQ$914,0))</f>
        <v>0</v>
      </c>
      <c r="DR1123" s="31">
        <f>IF(MAX($D1123:DQ1123)+DR$915=DR$914-IF(SUM($D1123:DP1123)=0,$C1123,0),DR$914,IF(MAX($D1123:DQ1123)+DW$915=DR$914-IF(SUM($D1123:DP1123)=0,$C1123,0),DR$914,0))</f>
        <v>0</v>
      </c>
      <c r="DS1123" s="31">
        <f>IF(MAX($D1123:DR1123)+DS$915=DS$914-IF(SUM($D1123:DQ1123)=0,$C1123,0),DS$914,IF(MAX($D1123:DR1123)+DX$915=DS$914-IF(SUM($D1123:DQ1123)=0,$C1123,0),DS$914,0))</f>
        <v>0</v>
      </c>
      <c r="DT1123" s="31">
        <f>IF(MAX($D1123:DS1123)+DT$915=DT$914-IF(SUM($D1123:DR1123)=0,$C1123,0),DT$914,IF(MAX($D1123:DS1123)+DY$915=DT$914-IF(SUM($D1123:DR1123)=0,$C1123,0),DT$914,0))</f>
        <v>0</v>
      </c>
      <c r="DU1123" s="31">
        <f>IF(MAX($D1123:DT1123)+DU$915=DU$914-IF(SUM($D1123:DS1123)=0,$C1123,0),DU$914,IF(MAX($D1123:DT1123)+DZ$915=DU$914-IF(SUM($D1123:DS1123)=0,$C1123,0),DU$914,0))</f>
        <v>0</v>
      </c>
      <c r="DV1123" s="31">
        <f>IF(MAX($D1123:DU1123)+DV$915=DV$914-IF(SUM($D1123:DT1123)=0,$C1123,0),DV$914,IF(MAX($D1123:DU1123)+EA$915=DV$914-IF(SUM($D1123:DT1123)=0,$C1123,0),DV$914,0))</f>
        <v>0</v>
      </c>
      <c r="DW1123" s="31">
        <f>IF(MAX($D1123:DV1123)+DW$915=DW$914-IF(SUM($D1123:DU1123)=0,$C1123,0),DW$914,IF(MAX($D1123:DV1123)+EB$915=DW$914-IF(SUM($D1123:DU1123)=0,$C1123,0),DW$914,0))</f>
        <v>0</v>
      </c>
      <c r="DX1123" s="31">
        <f>IF(MAX($D1123:DW1123)+DX$915=DX$914-IF(SUM($D1123:DV1123)=0,$C1123,0),DX$914,IF(MAX($D1123:DW1123)+EC$915=DX$914-IF(SUM($D1123:DV1123)=0,$C1123,0),DX$914,0))</f>
        <v>0</v>
      </c>
      <c r="DY1123" s="31">
        <f>IF(MAX($D1123:DX1123)+DY$915=DY$914-IF(SUM($D1123:DW1123)=0,$C1123,0),DY$914,IF(MAX($D1123:DX1123)+ED$915=DY$914-IF(SUM($D1123:DW1123)=0,$C1123,0),DY$914,0))</f>
        <v>0</v>
      </c>
      <c r="DZ1123" s="31"/>
      <c r="EA1123" s="31"/>
      <c r="EB1123" s="31"/>
      <c r="EC1123" s="31"/>
      <c r="ED1123" s="31"/>
      <c r="EE1123">
        <f>IF(EE1124=0,0,EE1124)</f>
        <v>26.390566951248729</v>
      </c>
      <c r="EF1123" s="31"/>
      <c r="EG1123" s="31"/>
      <c r="EH1123" s="31"/>
      <c r="EI1123" s="31"/>
      <c r="EJ1123" s="31"/>
      <c r="EK1123" s="31"/>
      <c r="EL1123" s="31"/>
      <c r="EM1123" s="31"/>
      <c r="EN1123" s="31"/>
      <c r="EO1123" s="31"/>
      <c r="EP1123" s="31"/>
      <c r="EQ1123" s="31"/>
      <c r="ER1123" s="31"/>
      <c r="ES1123" s="31"/>
      <c r="ET1123" s="31"/>
      <c r="EU1123" s="31"/>
      <c r="EV1123" s="31"/>
      <c r="EW1123" s="31"/>
      <c r="EX1123" s="31"/>
      <c r="EY1123" s="31"/>
      <c r="EZ1123" s="31"/>
      <c r="FA1123" s="31"/>
      <c r="FB1123" s="31"/>
      <c r="FC1123" s="31"/>
      <c r="FD1123" s="31"/>
      <c r="FE1123" s="31"/>
      <c r="FF1123" s="31"/>
      <c r="FG1123" s="31"/>
      <c r="FH1123" s="31"/>
      <c r="FI1123" s="31"/>
      <c r="FJ1123" s="31"/>
      <c r="FK1123" s="31"/>
      <c r="FL1123" s="31"/>
      <c r="FM1123" s="31"/>
      <c r="FN1123" s="31"/>
      <c r="FO1123" s="31"/>
      <c r="FP1123" s="31"/>
      <c r="FQ1123" s="31"/>
      <c r="FR1123" s="31"/>
      <c r="FS1123" s="31"/>
      <c r="FT1123" s="31"/>
      <c r="FU1123" s="31"/>
      <c r="FV1123" s="31"/>
      <c r="FW1123" s="31"/>
      <c r="FX1123" s="31"/>
      <c r="FY1123" s="31"/>
      <c r="FZ1123" s="31"/>
      <c r="GA1123" s="31"/>
      <c r="GB1123" s="31"/>
      <c r="GC1123" s="31"/>
      <c r="GD1123" s="31"/>
      <c r="GE1123" s="31"/>
      <c r="GF1123" s="31"/>
      <c r="GG1123" s="31"/>
      <c r="GH1123" s="31"/>
      <c r="GI1123" s="31"/>
      <c r="GJ1123" s="31"/>
      <c r="GK1123" s="31"/>
      <c r="GL1123" s="31"/>
      <c r="GM1123" s="31"/>
      <c r="GN1123" s="31"/>
      <c r="GO1123" s="31"/>
      <c r="GP1123" s="31"/>
      <c r="GQ1123" s="31"/>
      <c r="GR1123" s="31"/>
      <c r="GS1123" s="31"/>
      <c r="GT1123" s="31"/>
      <c r="GU1123" s="31"/>
      <c r="GV1123" s="31"/>
      <c r="GW1123" s="31"/>
      <c r="GX1123" s="31"/>
      <c r="GY1123" s="31"/>
      <c r="GZ1123" s="31"/>
      <c r="HA1123" s="31"/>
      <c r="HB1123" s="31"/>
      <c r="HC1123" s="31"/>
      <c r="HD1123" s="31"/>
      <c r="HE1123" s="31"/>
      <c r="HF1123" s="31"/>
      <c r="HG1123" s="31"/>
      <c r="HH1123" s="31"/>
      <c r="HI1123" s="31"/>
      <c r="HJ1123" s="31"/>
      <c r="HK1123" s="31"/>
      <c r="HL1123" s="31"/>
      <c r="HM1123" s="31"/>
      <c r="HN1123" s="31"/>
      <c r="HO1123" s="31"/>
      <c r="HP1123" s="31"/>
      <c r="HQ1123" s="31"/>
      <c r="HR1123" s="31"/>
      <c r="HS1123" s="31"/>
      <c r="HT1123" s="31"/>
      <c r="HU1123" s="31"/>
      <c r="HV1123" s="31"/>
      <c r="HW1123" s="31"/>
    </row>
    <row r="1124" spans="1:237" x14ac:dyDescent="0.25">
      <c r="A1124" s="19">
        <f t="shared" si="2075"/>
        <v>104</v>
      </c>
      <c r="B1124" s="28">
        <f>B1122+1</f>
        <v>2004</v>
      </c>
      <c r="C1124">
        <f t="shared" si="2076"/>
        <v>103</v>
      </c>
      <c r="DC1124" s="32">
        <f>DC887</f>
        <v>26.390566951248729</v>
      </c>
      <c r="DD1124">
        <f t="shared" ref="DD1124:DY1124" si="2083">IF(DD$507=DD1123,DD887,0)</f>
        <v>0</v>
      </c>
      <c r="DE1124">
        <f t="shared" si="2083"/>
        <v>0</v>
      </c>
      <c r="DF1124">
        <f t="shared" si="2083"/>
        <v>0</v>
      </c>
      <c r="DG1124">
        <f t="shared" si="2083"/>
        <v>0</v>
      </c>
      <c r="DH1124">
        <f t="shared" si="2083"/>
        <v>0</v>
      </c>
      <c r="DI1124">
        <f t="shared" si="2083"/>
        <v>0</v>
      </c>
      <c r="DJ1124">
        <f t="shared" si="2083"/>
        <v>0</v>
      </c>
      <c r="DK1124">
        <f t="shared" si="2083"/>
        <v>0</v>
      </c>
      <c r="DL1124">
        <f t="shared" si="2083"/>
        <v>0</v>
      </c>
      <c r="DM1124">
        <f t="shared" si="2083"/>
        <v>0</v>
      </c>
      <c r="DN1124">
        <f t="shared" si="2083"/>
        <v>0</v>
      </c>
      <c r="DO1124">
        <f t="shared" si="2083"/>
        <v>0</v>
      </c>
      <c r="DP1124">
        <f t="shared" si="2083"/>
        <v>0</v>
      </c>
      <c r="DQ1124">
        <f t="shared" si="2083"/>
        <v>0</v>
      </c>
      <c r="DR1124">
        <f t="shared" si="2083"/>
        <v>0</v>
      </c>
      <c r="DS1124">
        <f t="shared" si="2083"/>
        <v>0</v>
      </c>
      <c r="DT1124">
        <f t="shared" si="2083"/>
        <v>0</v>
      </c>
      <c r="DU1124">
        <f t="shared" si="2083"/>
        <v>0</v>
      </c>
      <c r="DV1124">
        <f t="shared" si="2083"/>
        <v>0</v>
      </c>
      <c r="DW1124">
        <f t="shared" si="2083"/>
        <v>0</v>
      </c>
      <c r="DX1124">
        <f t="shared" si="2083"/>
        <v>0</v>
      </c>
      <c r="DY1124">
        <f t="shared" si="2083"/>
        <v>0</v>
      </c>
      <c r="EE1124" s="13">
        <f>SUM(D1124:EC1124)</f>
        <v>26.390566951248729</v>
      </c>
    </row>
    <row r="1125" spans="1:237" x14ac:dyDescent="0.25">
      <c r="A1125" s="19">
        <f t="shared" si="2075"/>
        <v>105</v>
      </c>
      <c r="B1125" s="28"/>
      <c r="C1125">
        <f t="shared" si="2076"/>
        <v>104</v>
      </c>
      <c r="DE1125" s="31">
        <f>IF(MAX($D1125:DD1125)+DE$915=DE$914-IF(SUM($D1125:DC1125)=0,$C1125,0),DE$914,IF(MAX($D1125:DD1125)+DJ$915=DE$914-IF(SUM($D1125:DC1125)=0,$C1125,0),DE$914,0))</f>
        <v>0</v>
      </c>
      <c r="DF1125" s="31">
        <f>IF(MAX($D1125:DE1125)+DF$915=DF$914-IF(SUM($D1125:DD1125)=0,$C1125,0),DF$914,IF(MAX($D1125:DE1125)+DK$915=DF$914-IF(SUM($D1125:DD1125)=0,$C1125,0),DF$914,0))</f>
        <v>0</v>
      </c>
      <c r="DG1125" s="31">
        <f>IF(MAX($D1125:DF1125)+DG$915=DG$914-IF(SUM($D1125:DE1125)=0,$C1125,0),DG$914,IF(MAX($D1125:DF1125)+DL$915=DG$914-IF(SUM($D1125:DE1125)=0,$C1125,0),DG$914,0))</f>
        <v>0</v>
      </c>
      <c r="DH1125" s="31">
        <f>IF(MAX($D1125:DG1125)+DH$915=DH$914-IF(SUM($D1125:DF1125)=0,$C1125,0),DH$914,IF(MAX($D1125:DG1125)+DM$915=DH$914-IF(SUM($D1125:DF1125)=0,$C1125,0),DH$914,0))</f>
        <v>0</v>
      </c>
      <c r="DI1125" s="31">
        <f>IF(MAX($D1125:DH1125)+DI$915=DI$914-IF(SUM($D1125:DG1125)=0,$C1125,0),DI$914,IF(MAX($D1125:DH1125)+DN$915=DI$914-IF(SUM($D1125:DG1125)=0,$C1125,0),DI$914,0))</f>
        <v>0</v>
      </c>
      <c r="DJ1125" s="31">
        <f>IF(MAX($D1125:DI1125)+DJ$915=DJ$914-IF(SUM($D1125:DH1125)=0,$C1125,0),DJ$914,IF(MAX($D1125:DI1125)+DO$915=DJ$914-IF(SUM($D1125:DH1125)=0,$C1125,0),DJ$914,0))</f>
        <v>0</v>
      </c>
      <c r="DK1125" s="31">
        <f>IF(MAX($D1125:DJ1125)+DK$915=DK$914-IF(SUM($D1125:DI1125)=0,$C1125,0),DK$914,IF(MAX($D1125:DJ1125)+DP$915=DK$914-IF(SUM($D1125:DI1125)=0,$C1125,0),DK$914,0))</f>
        <v>0</v>
      </c>
      <c r="DL1125" s="31">
        <f>IF(MAX($D1125:DK1125)+DL$915=DL$914-IF(SUM($D1125:DJ1125)=0,$C1125,0),DL$914,IF(MAX($D1125:DK1125)+DQ$915=DL$914-IF(SUM($D1125:DJ1125)=0,$C1125,0),DL$914,0))</f>
        <v>0</v>
      </c>
      <c r="DM1125" s="31">
        <f>IF(MAX($D1125:DL1125)+DM$915=DM$914-IF(SUM($D1125:DK1125)=0,$C1125,0),DM$914,IF(MAX($D1125:DL1125)+DR$915=DM$914-IF(SUM($D1125:DK1125)=0,$C1125,0),DM$914,0))</f>
        <v>0</v>
      </c>
      <c r="DN1125" s="31">
        <f>IF(MAX($D1125:DM1125)+DN$915=DN$914-IF(SUM($D1125:DL1125)=0,$C1125,0),DN$914,IF(MAX($D1125:DM1125)+DS$915=DN$914-IF(SUM($D1125:DL1125)=0,$C1125,0),DN$914,0))</f>
        <v>0</v>
      </c>
      <c r="DO1125" s="31">
        <f>IF(MAX($D1125:DN1125)+DO$915=DO$914-IF(SUM($D1125:DM1125)=0,$C1125,0),DO$914,IF(MAX($D1125:DN1125)+DT$915=DO$914-IF(SUM($D1125:DM1125)=0,$C1125,0),DO$914,0))</f>
        <v>0</v>
      </c>
      <c r="DP1125" s="31">
        <f>IF(MAX($D1125:DO1125)+DP$915=DP$914-IF(SUM($D1125:DN1125)=0,$C1125,0),DP$914,IF(MAX($D1125:DO1125)+DU$915=DP$914-IF(SUM($D1125:DN1125)=0,$C1125,0),DP$914,0))</f>
        <v>0</v>
      </c>
      <c r="DQ1125" s="31">
        <f>IF(MAX($D1125:DP1125)+DQ$915=DQ$914-IF(SUM($D1125:DO1125)=0,$C1125,0),DQ$914,IF(MAX($D1125:DP1125)+DV$915=DQ$914-IF(SUM($D1125:DO1125)=0,$C1125,0),DQ$914,0))</f>
        <v>0</v>
      </c>
      <c r="DR1125" s="31">
        <f>IF(MAX($D1125:DQ1125)+DR$915=DR$914-IF(SUM($D1125:DP1125)=0,$C1125,0),DR$914,IF(MAX($D1125:DQ1125)+DW$915=DR$914-IF(SUM($D1125:DP1125)=0,$C1125,0),DR$914,0))</f>
        <v>0</v>
      </c>
      <c r="DS1125" s="31">
        <f>IF(MAX($D1125:DR1125)+DS$915=DS$914-IF(SUM($D1125:DQ1125)=0,$C1125,0),DS$914,IF(MAX($D1125:DR1125)+DX$915=DS$914-IF(SUM($D1125:DQ1125)=0,$C1125,0),DS$914,0))</f>
        <v>0</v>
      </c>
      <c r="DT1125" s="31">
        <f>IF(MAX($D1125:DS1125)+DT$915=DT$914-IF(SUM($D1125:DR1125)=0,$C1125,0),DT$914,IF(MAX($D1125:DS1125)+DY$915=DT$914-IF(SUM($D1125:DR1125)=0,$C1125,0),DT$914,0))</f>
        <v>0</v>
      </c>
      <c r="DU1125" s="31">
        <f>IF(MAX($D1125:DT1125)+DU$915=DU$914-IF(SUM($D1125:DS1125)=0,$C1125,0),DU$914,IF(MAX($D1125:DT1125)+DZ$915=DU$914-IF(SUM($D1125:DS1125)=0,$C1125,0),DU$914,0))</f>
        <v>0</v>
      </c>
      <c r="DV1125" s="31">
        <f>IF(MAX($D1125:DU1125)+DV$915=DV$914-IF(SUM($D1125:DT1125)=0,$C1125,0),DV$914,IF(MAX($D1125:DU1125)+EA$915=DV$914-IF(SUM($D1125:DT1125)=0,$C1125,0),DV$914,0))</f>
        <v>0</v>
      </c>
      <c r="DW1125" s="31">
        <f>IF(MAX($D1125:DV1125)+DW$915=DW$914-IF(SUM($D1125:DU1125)=0,$C1125,0),DW$914,IF(MAX($D1125:DV1125)+EB$915=DW$914-IF(SUM($D1125:DU1125)=0,$C1125,0),DW$914,0))</f>
        <v>0</v>
      </c>
      <c r="DX1125" s="31">
        <f>IF(MAX($D1125:DW1125)+DX$915=DX$914-IF(SUM($D1125:DV1125)=0,$C1125,0),DX$914,IF(MAX($D1125:DW1125)+EC$915=DX$914-IF(SUM($D1125:DV1125)=0,$C1125,0),DX$914,0))</f>
        <v>0</v>
      </c>
      <c r="DY1125" s="31">
        <f>IF(MAX($D1125:DX1125)+DY$915=DY$914-IF(SUM($D1125:DW1125)=0,$C1125,0),DY$914,IF(MAX($D1125:DX1125)+ED$915=DY$914-IF(SUM($D1125:DW1125)=0,$C1125,0),DY$914,0))</f>
        <v>0</v>
      </c>
      <c r="DZ1125" s="31"/>
      <c r="EA1125" s="31"/>
      <c r="EB1125" s="31"/>
      <c r="EC1125" s="31"/>
      <c r="ED1125" s="31"/>
      <c r="EE1125">
        <f>IF(EE1126=0,0,EE1126)</f>
        <v>26.390566951248275</v>
      </c>
      <c r="EF1125" s="31"/>
      <c r="EG1125" s="31"/>
      <c r="EH1125" s="31"/>
      <c r="EI1125" s="31"/>
      <c r="EJ1125" s="31"/>
      <c r="EK1125" s="31"/>
      <c r="EL1125" s="31"/>
      <c r="EM1125" s="31"/>
      <c r="EN1125" s="31"/>
      <c r="EO1125" s="31"/>
      <c r="EP1125" s="31"/>
      <c r="EQ1125" s="31"/>
      <c r="ER1125" s="31"/>
      <c r="ES1125" s="31"/>
      <c r="ET1125" s="31"/>
      <c r="EU1125" s="31"/>
      <c r="EV1125" s="31"/>
      <c r="EW1125" s="31"/>
      <c r="EX1125" s="31"/>
      <c r="EY1125" s="31"/>
      <c r="EZ1125" s="31"/>
      <c r="FA1125" s="31"/>
      <c r="FB1125" s="31"/>
      <c r="FC1125" s="31"/>
      <c r="FD1125" s="31"/>
      <c r="FE1125" s="31"/>
      <c r="FF1125" s="31"/>
      <c r="FG1125" s="31"/>
      <c r="FH1125" s="31"/>
      <c r="FI1125" s="31"/>
      <c r="FJ1125" s="31"/>
      <c r="FK1125" s="31"/>
      <c r="FL1125" s="31"/>
      <c r="FM1125" s="31"/>
      <c r="FN1125" s="31"/>
      <c r="FO1125" s="31"/>
      <c r="FP1125" s="31"/>
      <c r="FQ1125" s="31"/>
      <c r="FR1125" s="31"/>
      <c r="FS1125" s="31"/>
      <c r="FT1125" s="31"/>
      <c r="FU1125" s="31"/>
      <c r="FV1125" s="31"/>
      <c r="FW1125" s="31"/>
      <c r="FX1125" s="31"/>
      <c r="FY1125" s="31"/>
      <c r="FZ1125" s="31"/>
      <c r="GA1125" s="31"/>
      <c r="GB1125" s="31"/>
      <c r="GC1125" s="31"/>
      <c r="GD1125" s="31"/>
      <c r="GE1125" s="31"/>
      <c r="GF1125" s="31"/>
      <c r="GG1125" s="31"/>
      <c r="GH1125" s="31"/>
      <c r="GI1125" s="31"/>
      <c r="GJ1125" s="31"/>
      <c r="GK1125" s="31"/>
      <c r="GL1125" s="31"/>
      <c r="GM1125" s="31"/>
      <c r="GN1125" s="31"/>
      <c r="GO1125" s="31"/>
      <c r="GP1125" s="31"/>
      <c r="GQ1125" s="31"/>
      <c r="GR1125" s="31"/>
      <c r="GS1125" s="31"/>
      <c r="GT1125" s="31"/>
      <c r="GU1125" s="31"/>
      <c r="GV1125" s="31"/>
      <c r="GW1125" s="31"/>
      <c r="GX1125" s="31"/>
      <c r="GY1125" s="31"/>
      <c r="GZ1125" s="31"/>
      <c r="HA1125" s="31"/>
      <c r="HB1125" s="31"/>
      <c r="HC1125" s="31"/>
      <c r="HD1125" s="31"/>
      <c r="HE1125" s="31"/>
      <c r="HF1125" s="31"/>
      <c r="HG1125" s="31"/>
      <c r="HH1125" s="31"/>
      <c r="HI1125" s="31"/>
      <c r="HJ1125" s="31"/>
      <c r="HK1125" s="31"/>
      <c r="HL1125" s="31"/>
      <c r="HM1125" s="31"/>
      <c r="HN1125" s="31"/>
      <c r="HO1125" s="31"/>
      <c r="HP1125" s="31"/>
      <c r="HQ1125" s="31"/>
      <c r="HR1125" s="31"/>
      <c r="HS1125" s="31"/>
      <c r="HT1125" s="31"/>
      <c r="HU1125" s="31"/>
      <c r="HV1125" s="31"/>
      <c r="HW1125" s="31"/>
      <c r="HX1125" s="31"/>
    </row>
    <row r="1126" spans="1:237" x14ac:dyDescent="0.25">
      <c r="A1126" s="19">
        <f t="shared" si="2075"/>
        <v>105</v>
      </c>
      <c r="B1126" s="28">
        <f>B1124+1</f>
        <v>2005</v>
      </c>
      <c r="C1126">
        <f t="shared" si="2076"/>
        <v>104</v>
      </c>
      <c r="DD1126" s="32">
        <f>DD888</f>
        <v>26.390566951248275</v>
      </c>
      <c r="DE1126">
        <f t="shared" ref="DE1126:DY1126" si="2084">IF(DE$507=DE1125,DE888,0)</f>
        <v>0</v>
      </c>
      <c r="DF1126">
        <f t="shared" si="2084"/>
        <v>0</v>
      </c>
      <c r="DG1126">
        <f t="shared" si="2084"/>
        <v>0</v>
      </c>
      <c r="DH1126">
        <f t="shared" si="2084"/>
        <v>0</v>
      </c>
      <c r="DI1126">
        <f t="shared" si="2084"/>
        <v>0</v>
      </c>
      <c r="DJ1126">
        <f t="shared" si="2084"/>
        <v>0</v>
      </c>
      <c r="DK1126">
        <f t="shared" si="2084"/>
        <v>0</v>
      </c>
      <c r="DL1126">
        <f t="shared" si="2084"/>
        <v>0</v>
      </c>
      <c r="DM1126">
        <f t="shared" si="2084"/>
        <v>0</v>
      </c>
      <c r="DN1126">
        <f t="shared" si="2084"/>
        <v>0</v>
      </c>
      <c r="DO1126">
        <f t="shared" si="2084"/>
        <v>0</v>
      </c>
      <c r="DP1126">
        <f t="shared" si="2084"/>
        <v>0</v>
      </c>
      <c r="DQ1126">
        <f t="shared" si="2084"/>
        <v>0</v>
      </c>
      <c r="DR1126">
        <f t="shared" si="2084"/>
        <v>0</v>
      </c>
      <c r="DS1126">
        <f t="shared" si="2084"/>
        <v>0</v>
      </c>
      <c r="DT1126">
        <f t="shared" si="2084"/>
        <v>0</v>
      </c>
      <c r="DU1126">
        <f t="shared" si="2084"/>
        <v>0</v>
      </c>
      <c r="DV1126">
        <f t="shared" si="2084"/>
        <v>0</v>
      </c>
      <c r="DW1126">
        <f t="shared" si="2084"/>
        <v>0</v>
      </c>
      <c r="DX1126">
        <f t="shared" si="2084"/>
        <v>0</v>
      </c>
      <c r="DY1126">
        <f t="shared" si="2084"/>
        <v>0</v>
      </c>
      <c r="EE1126" s="13">
        <f>SUM(D1126:EC1126)</f>
        <v>26.390566951248275</v>
      </c>
    </row>
    <row r="1127" spans="1:237" x14ac:dyDescent="0.25">
      <c r="A1127" s="19">
        <f t="shared" si="2075"/>
        <v>106</v>
      </c>
      <c r="B1127" s="28"/>
      <c r="C1127">
        <f t="shared" si="2076"/>
        <v>105</v>
      </c>
      <c r="DF1127" s="31">
        <f>IF(MAX($D1127:DE1127)+DF$915=DF$914-IF(SUM($D1127:DD1127)=0,$C1127,0),DF$914,IF(MAX($D1127:DE1127)+DK$915=DF$914-IF(SUM($D1127:DD1127)=0,$C1127,0),DF$914,0))</f>
        <v>0</v>
      </c>
      <c r="DG1127" s="31">
        <f>IF(MAX($D1127:DF1127)+DG$915=DG$914-IF(SUM($D1127:DE1127)=0,$C1127,0),DG$914,IF(MAX($D1127:DF1127)+DL$915=DG$914-IF(SUM($D1127:DE1127)=0,$C1127,0),DG$914,0))</f>
        <v>0</v>
      </c>
      <c r="DH1127" s="31">
        <f>IF(MAX($D1127:DG1127)+DH$915=DH$914-IF(SUM($D1127:DF1127)=0,$C1127,0),DH$914,IF(MAX($D1127:DG1127)+DM$915=DH$914-IF(SUM($D1127:DF1127)=0,$C1127,0),DH$914,0))</f>
        <v>0</v>
      </c>
      <c r="DI1127" s="31">
        <f>IF(MAX($D1127:DH1127)+DI$915=DI$914-IF(SUM($D1127:DG1127)=0,$C1127,0),DI$914,IF(MAX($D1127:DH1127)+DN$915=DI$914-IF(SUM($D1127:DG1127)=0,$C1127,0),DI$914,0))</f>
        <v>0</v>
      </c>
      <c r="DJ1127" s="31">
        <f>IF(MAX($D1127:DI1127)+DJ$915=DJ$914-IF(SUM($D1127:DH1127)=0,$C1127,0),DJ$914,IF(MAX($D1127:DI1127)+DO$915=DJ$914-IF(SUM($D1127:DH1127)=0,$C1127,0),DJ$914,0))</f>
        <v>0</v>
      </c>
      <c r="DK1127" s="31">
        <f>IF(MAX($D1127:DJ1127)+DK$915=DK$914-IF(SUM($D1127:DI1127)=0,$C1127,0),DK$914,IF(MAX($D1127:DJ1127)+DP$915=DK$914-IF(SUM($D1127:DI1127)=0,$C1127,0),DK$914,0))</f>
        <v>0</v>
      </c>
      <c r="DL1127" s="31">
        <f>IF(MAX($D1127:DK1127)+DL$915=DL$914-IF(SUM($D1127:DJ1127)=0,$C1127,0),DL$914,IF(MAX($D1127:DK1127)+DQ$915=DL$914-IF(SUM($D1127:DJ1127)=0,$C1127,0),DL$914,0))</f>
        <v>0</v>
      </c>
      <c r="DM1127" s="31">
        <f>IF(MAX($D1127:DL1127)+DM$915=DM$914-IF(SUM($D1127:DK1127)=0,$C1127,0),DM$914,IF(MAX($D1127:DL1127)+DR$915=DM$914-IF(SUM($D1127:DK1127)=0,$C1127,0),DM$914,0))</f>
        <v>0</v>
      </c>
      <c r="DN1127" s="31">
        <f>IF(MAX($D1127:DM1127)+DN$915=DN$914-IF(SUM($D1127:DL1127)=0,$C1127,0),DN$914,IF(MAX($D1127:DM1127)+DS$915=DN$914-IF(SUM($D1127:DL1127)=0,$C1127,0),DN$914,0))</f>
        <v>0</v>
      </c>
      <c r="DO1127" s="31">
        <f>IF(MAX($D1127:DN1127)+DO$915=DO$914-IF(SUM($D1127:DM1127)=0,$C1127,0),DO$914,IF(MAX($D1127:DN1127)+DT$915=DO$914-IF(SUM($D1127:DM1127)=0,$C1127,0),DO$914,0))</f>
        <v>0</v>
      </c>
      <c r="DP1127" s="31">
        <f>IF(MAX($D1127:DO1127)+DP$915=DP$914-IF(SUM($D1127:DN1127)=0,$C1127,0),DP$914,IF(MAX($D1127:DO1127)+DU$915=DP$914-IF(SUM($D1127:DN1127)=0,$C1127,0),DP$914,0))</f>
        <v>0</v>
      </c>
      <c r="DQ1127" s="31">
        <f>IF(MAX($D1127:DP1127)+DQ$915=DQ$914-IF(SUM($D1127:DO1127)=0,$C1127,0),DQ$914,IF(MAX($D1127:DP1127)+DV$915=DQ$914-IF(SUM($D1127:DO1127)=0,$C1127,0),DQ$914,0))</f>
        <v>0</v>
      </c>
      <c r="DR1127" s="31">
        <f>IF(MAX($D1127:DQ1127)+DR$915=DR$914-IF(SUM($D1127:DP1127)=0,$C1127,0),DR$914,IF(MAX($D1127:DQ1127)+DW$915=DR$914-IF(SUM($D1127:DP1127)=0,$C1127,0),DR$914,0))</f>
        <v>0</v>
      </c>
      <c r="DS1127" s="31">
        <f>IF(MAX($D1127:DR1127)+DS$915=DS$914-IF(SUM($D1127:DQ1127)=0,$C1127,0),DS$914,IF(MAX($D1127:DR1127)+DX$915=DS$914-IF(SUM($D1127:DQ1127)=0,$C1127,0),DS$914,0))</f>
        <v>0</v>
      </c>
      <c r="DT1127" s="31">
        <f>IF(MAX($D1127:DS1127)+DT$915=DT$914-IF(SUM($D1127:DR1127)=0,$C1127,0),DT$914,IF(MAX($D1127:DS1127)+DY$915=DT$914-IF(SUM($D1127:DR1127)=0,$C1127,0),DT$914,0))</f>
        <v>0</v>
      </c>
      <c r="DU1127" s="31">
        <f>IF(MAX($D1127:DT1127)+DU$915=DU$914-IF(SUM($D1127:DS1127)=0,$C1127,0),DU$914,IF(MAX($D1127:DT1127)+DZ$915=DU$914-IF(SUM($D1127:DS1127)=0,$C1127,0),DU$914,0))</f>
        <v>0</v>
      </c>
      <c r="DV1127" s="31">
        <f>IF(MAX($D1127:DU1127)+DV$915=DV$914-IF(SUM($D1127:DT1127)=0,$C1127,0),DV$914,IF(MAX($D1127:DU1127)+EA$915=DV$914-IF(SUM($D1127:DT1127)=0,$C1127,0),DV$914,0))</f>
        <v>0</v>
      </c>
      <c r="DW1127" s="31">
        <f>IF(MAX($D1127:DV1127)+DW$915=DW$914-IF(SUM($D1127:DU1127)=0,$C1127,0),DW$914,IF(MAX($D1127:DV1127)+EB$915=DW$914-IF(SUM($D1127:DU1127)=0,$C1127,0),DW$914,0))</f>
        <v>0</v>
      </c>
      <c r="DX1127" s="31">
        <f>IF(MAX($D1127:DW1127)+DX$915=DX$914-IF(SUM($D1127:DV1127)=0,$C1127,0),DX$914,IF(MAX($D1127:DW1127)+EC$915=DX$914-IF(SUM($D1127:DV1127)=0,$C1127,0),DX$914,0))</f>
        <v>0</v>
      </c>
      <c r="DY1127" s="31">
        <f>IF(MAX($D1127:DX1127)+DY$915=DY$914-IF(SUM($D1127:DW1127)=0,$C1127,0),DY$914,IF(MAX($D1127:DX1127)+ED$915=DY$914-IF(SUM($D1127:DW1127)=0,$C1127,0),DY$914,0))</f>
        <v>0</v>
      </c>
      <c r="DZ1127" s="31"/>
      <c r="EA1127" s="31"/>
      <c r="EB1127" s="31"/>
      <c r="EC1127" s="31"/>
      <c r="ED1127" s="31"/>
      <c r="EE1127">
        <f>IF(EE1128=0,0,EE1128)</f>
        <v>28.567533580507643</v>
      </c>
      <c r="EF1127" s="31"/>
      <c r="EG1127" s="31"/>
      <c r="EH1127" s="31"/>
      <c r="EI1127" s="31"/>
      <c r="EJ1127" s="31"/>
      <c r="EK1127" s="31"/>
      <c r="EL1127" s="31"/>
      <c r="EM1127" s="31"/>
      <c r="EN1127" s="31"/>
      <c r="EO1127" s="31"/>
      <c r="EP1127" s="31"/>
      <c r="EQ1127" s="31"/>
      <c r="ER1127" s="31"/>
      <c r="ES1127" s="31"/>
      <c r="ET1127" s="31"/>
      <c r="EU1127" s="31"/>
      <c r="EV1127" s="31"/>
      <c r="EW1127" s="31"/>
      <c r="EX1127" s="31"/>
      <c r="EY1127" s="31"/>
      <c r="EZ1127" s="31"/>
      <c r="FA1127" s="31"/>
      <c r="FB1127" s="31"/>
      <c r="FC1127" s="31"/>
      <c r="FD1127" s="31"/>
      <c r="FE1127" s="31"/>
      <c r="FF1127" s="31"/>
      <c r="FG1127" s="31"/>
      <c r="FH1127" s="31"/>
      <c r="FI1127" s="31"/>
      <c r="FJ1127" s="31"/>
      <c r="FK1127" s="31"/>
      <c r="FL1127" s="31"/>
      <c r="FM1127" s="31"/>
      <c r="FN1127" s="31"/>
      <c r="FO1127" s="31"/>
      <c r="FP1127" s="31"/>
      <c r="FQ1127" s="31"/>
      <c r="FR1127" s="31"/>
      <c r="FS1127" s="31"/>
      <c r="FT1127" s="31"/>
      <c r="FU1127" s="31"/>
      <c r="FV1127" s="31"/>
      <c r="FW1127" s="31"/>
      <c r="FX1127" s="31"/>
      <c r="FY1127" s="31"/>
      <c r="FZ1127" s="31"/>
      <c r="GA1127" s="31"/>
      <c r="GB1127" s="31"/>
      <c r="GC1127" s="31"/>
      <c r="GD1127" s="31"/>
      <c r="GE1127" s="31"/>
      <c r="GF1127" s="31"/>
      <c r="GG1127" s="31"/>
      <c r="GH1127" s="31"/>
      <c r="GI1127" s="31"/>
      <c r="GJ1127" s="31"/>
      <c r="GK1127" s="31"/>
      <c r="GL1127" s="31"/>
      <c r="GM1127" s="31"/>
      <c r="GN1127" s="31"/>
      <c r="GO1127" s="31"/>
      <c r="GP1127" s="31"/>
      <c r="GQ1127" s="31"/>
      <c r="GR1127" s="31"/>
      <c r="GS1127" s="31"/>
      <c r="GT1127" s="31"/>
      <c r="GU1127" s="31"/>
      <c r="GV1127" s="31"/>
      <c r="GW1127" s="31"/>
      <c r="GX1127" s="31"/>
      <c r="GY1127" s="31"/>
      <c r="GZ1127" s="31"/>
      <c r="HA1127" s="31"/>
      <c r="HB1127" s="31"/>
      <c r="HC1127" s="31"/>
      <c r="HD1127" s="31"/>
      <c r="HE1127" s="31"/>
      <c r="HF1127" s="31"/>
      <c r="HG1127" s="31"/>
      <c r="HH1127" s="31"/>
      <c r="HI1127" s="31"/>
      <c r="HJ1127" s="31"/>
      <c r="HK1127" s="31"/>
      <c r="HL1127" s="31"/>
      <c r="HM1127" s="31"/>
      <c r="HN1127" s="31"/>
      <c r="HO1127" s="31"/>
      <c r="HP1127" s="31"/>
      <c r="HQ1127" s="31"/>
      <c r="HR1127" s="31"/>
      <c r="HS1127" s="31"/>
      <c r="HT1127" s="31"/>
      <c r="HU1127" s="31"/>
      <c r="HV1127" s="31"/>
      <c r="HW1127" s="31"/>
      <c r="HX1127" s="31"/>
      <c r="HY1127" s="31"/>
    </row>
    <row r="1128" spans="1:237" x14ac:dyDescent="0.25">
      <c r="A1128" s="19">
        <f t="shared" si="2075"/>
        <v>106</v>
      </c>
      <c r="B1128" s="28">
        <f>B1126+1</f>
        <v>2006</v>
      </c>
      <c r="C1128">
        <f t="shared" si="2076"/>
        <v>105</v>
      </c>
      <c r="DE1128" s="32">
        <f>DE889</f>
        <v>28.567533580507643</v>
      </c>
      <c r="DF1128">
        <f t="shared" ref="DF1128:DY1128" si="2085">IF(DF$507=DF1127,DF889,0)</f>
        <v>0</v>
      </c>
      <c r="DG1128">
        <f t="shared" si="2085"/>
        <v>0</v>
      </c>
      <c r="DH1128">
        <f t="shared" si="2085"/>
        <v>0</v>
      </c>
      <c r="DI1128">
        <f t="shared" si="2085"/>
        <v>0</v>
      </c>
      <c r="DJ1128">
        <f t="shared" si="2085"/>
        <v>0</v>
      </c>
      <c r="DK1128">
        <f t="shared" si="2085"/>
        <v>0</v>
      </c>
      <c r="DL1128">
        <f t="shared" si="2085"/>
        <v>0</v>
      </c>
      <c r="DM1128">
        <f t="shared" si="2085"/>
        <v>0</v>
      </c>
      <c r="DN1128">
        <f t="shared" si="2085"/>
        <v>0</v>
      </c>
      <c r="DO1128">
        <f t="shared" si="2085"/>
        <v>0</v>
      </c>
      <c r="DP1128">
        <f t="shared" si="2085"/>
        <v>0</v>
      </c>
      <c r="DQ1128">
        <f t="shared" si="2085"/>
        <v>0</v>
      </c>
      <c r="DR1128">
        <f t="shared" si="2085"/>
        <v>0</v>
      </c>
      <c r="DS1128">
        <f t="shared" si="2085"/>
        <v>0</v>
      </c>
      <c r="DT1128">
        <f t="shared" si="2085"/>
        <v>0</v>
      </c>
      <c r="DU1128">
        <f t="shared" si="2085"/>
        <v>0</v>
      </c>
      <c r="DV1128">
        <f t="shared" si="2085"/>
        <v>0</v>
      </c>
      <c r="DW1128">
        <f t="shared" si="2085"/>
        <v>0</v>
      </c>
      <c r="DX1128">
        <f t="shared" si="2085"/>
        <v>0</v>
      </c>
      <c r="DY1128">
        <f t="shared" si="2085"/>
        <v>0</v>
      </c>
      <c r="EE1128" s="13">
        <f>SUM(D1128:EC1128)</f>
        <v>28.567533580507643</v>
      </c>
    </row>
    <row r="1129" spans="1:237" x14ac:dyDescent="0.25">
      <c r="A1129" s="19">
        <f t="shared" si="2075"/>
        <v>107</v>
      </c>
      <c r="B1129" s="28"/>
      <c r="C1129">
        <f t="shared" si="2076"/>
        <v>106</v>
      </c>
      <c r="DG1129" s="31">
        <f>IF(MAX($D1129:DF1129)+DG$915=DG$914-IF(SUM($D1129:DE1129)=0,$C1129,0),DG$914,IF(MAX($D1129:DF1129)+DL$915=DG$914-IF(SUM($D1129:DE1129)=0,$C1129,0),DG$914,0))</f>
        <v>0</v>
      </c>
      <c r="DH1129" s="31">
        <f>IF(MAX($D1129:DG1129)+DH$915=DH$914-IF(SUM($D1129:DF1129)=0,$C1129,0),DH$914,IF(MAX($D1129:DG1129)+DM$915=DH$914-IF(SUM($D1129:DF1129)=0,$C1129,0),DH$914,0))</f>
        <v>0</v>
      </c>
      <c r="DI1129" s="31">
        <f>IF(MAX($D1129:DH1129)+DI$915=DI$914-IF(SUM($D1129:DG1129)=0,$C1129,0),DI$914,IF(MAX($D1129:DH1129)+DN$915=DI$914-IF(SUM($D1129:DG1129)=0,$C1129,0),DI$914,0))</f>
        <v>0</v>
      </c>
      <c r="DJ1129" s="31">
        <f>IF(MAX($D1129:DI1129)+DJ$915=DJ$914-IF(SUM($D1129:DH1129)=0,$C1129,0),DJ$914,IF(MAX($D1129:DI1129)+DO$915=DJ$914-IF(SUM($D1129:DH1129)=0,$C1129,0),DJ$914,0))</f>
        <v>0</v>
      </c>
      <c r="DK1129" s="31">
        <f>IF(MAX($D1129:DJ1129)+DK$915=DK$914-IF(SUM($D1129:DI1129)=0,$C1129,0),DK$914,IF(MAX($D1129:DJ1129)+DP$915=DK$914-IF(SUM($D1129:DI1129)=0,$C1129,0),DK$914,0))</f>
        <v>0</v>
      </c>
      <c r="DL1129" s="31">
        <f>IF(MAX($D1129:DK1129)+DL$915=DL$914-IF(SUM($D1129:DJ1129)=0,$C1129,0),DL$914,IF(MAX($D1129:DK1129)+DQ$915=DL$914-IF(SUM($D1129:DJ1129)=0,$C1129,0),DL$914,0))</f>
        <v>0</v>
      </c>
      <c r="DM1129" s="31">
        <f>IF(MAX($D1129:DL1129)+DM$915=DM$914-IF(SUM($D1129:DK1129)=0,$C1129,0),DM$914,IF(MAX($D1129:DL1129)+DR$915=DM$914-IF(SUM($D1129:DK1129)=0,$C1129,0),DM$914,0))</f>
        <v>0</v>
      </c>
      <c r="DN1129" s="31">
        <f>IF(MAX($D1129:DM1129)+DN$915=DN$914-IF(SUM($D1129:DL1129)=0,$C1129,0),DN$914,IF(MAX($D1129:DM1129)+DS$915=DN$914-IF(SUM($D1129:DL1129)=0,$C1129,0),DN$914,0))</f>
        <v>0</v>
      </c>
      <c r="DO1129" s="31">
        <f>IF(MAX($D1129:DN1129)+DO$915=DO$914-IF(SUM($D1129:DM1129)=0,$C1129,0),DO$914,IF(MAX($D1129:DN1129)+DT$915=DO$914-IF(SUM($D1129:DM1129)=0,$C1129,0),DO$914,0))</f>
        <v>0</v>
      </c>
      <c r="DP1129" s="31">
        <f>IF(MAX($D1129:DO1129)+DP$915=DP$914-IF(SUM($D1129:DN1129)=0,$C1129,0),DP$914,IF(MAX($D1129:DO1129)+DU$915=DP$914-IF(SUM($D1129:DN1129)=0,$C1129,0),DP$914,0))</f>
        <v>0</v>
      </c>
      <c r="DQ1129" s="31">
        <f>IF(MAX($D1129:DP1129)+DQ$915=DQ$914-IF(SUM($D1129:DO1129)=0,$C1129,0),DQ$914,IF(MAX($D1129:DP1129)+DV$915=DQ$914-IF(SUM($D1129:DO1129)=0,$C1129,0),DQ$914,0))</f>
        <v>0</v>
      </c>
      <c r="DR1129" s="31">
        <f>IF(MAX($D1129:DQ1129)+DR$915=DR$914-IF(SUM($D1129:DP1129)=0,$C1129,0),DR$914,IF(MAX($D1129:DQ1129)+DW$915=DR$914-IF(SUM($D1129:DP1129)=0,$C1129,0),DR$914,0))</f>
        <v>0</v>
      </c>
      <c r="DS1129" s="31">
        <f>IF(MAX($D1129:DR1129)+DS$915=DS$914-IF(SUM($D1129:DQ1129)=0,$C1129,0),DS$914,IF(MAX($D1129:DR1129)+DX$915=DS$914-IF(SUM($D1129:DQ1129)=0,$C1129,0),DS$914,0))</f>
        <v>0</v>
      </c>
      <c r="DT1129" s="31">
        <f>IF(MAX($D1129:DS1129)+DT$915=DT$914-IF(SUM($D1129:DR1129)=0,$C1129,0),DT$914,IF(MAX($D1129:DS1129)+DY$915=DT$914-IF(SUM($D1129:DR1129)=0,$C1129,0),DT$914,0))</f>
        <v>0</v>
      </c>
      <c r="DU1129" s="31">
        <f>IF(MAX($D1129:DT1129)+DU$915=DU$914-IF(SUM($D1129:DS1129)=0,$C1129,0),DU$914,IF(MAX($D1129:DT1129)+DZ$915=DU$914-IF(SUM($D1129:DS1129)=0,$C1129,0),DU$914,0))</f>
        <v>0</v>
      </c>
      <c r="DV1129" s="31">
        <f>IF(MAX($D1129:DU1129)+DV$915=DV$914-IF(SUM($D1129:DT1129)=0,$C1129,0),DV$914,IF(MAX($D1129:DU1129)+EA$915=DV$914-IF(SUM($D1129:DT1129)=0,$C1129,0),DV$914,0))</f>
        <v>0</v>
      </c>
      <c r="DW1129" s="31">
        <f>IF(MAX($D1129:DV1129)+DW$915=DW$914-IF(SUM($D1129:DU1129)=0,$C1129,0),DW$914,IF(MAX($D1129:DV1129)+EB$915=DW$914-IF(SUM($D1129:DU1129)=0,$C1129,0),DW$914,0))</f>
        <v>0</v>
      </c>
      <c r="DX1129" s="31">
        <f>IF(MAX($D1129:DW1129)+DX$915=DX$914-IF(SUM($D1129:DV1129)=0,$C1129,0),DX$914,IF(MAX($D1129:DW1129)+EC$915=DX$914-IF(SUM($D1129:DV1129)=0,$C1129,0),DX$914,0))</f>
        <v>0</v>
      </c>
      <c r="DY1129" s="31">
        <f>IF(MAX($D1129:DX1129)+DY$915=DY$914-IF(SUM($D1129:DW1129)=0,$C1129,0),DY$914,IF(MAX($D1129:DX1129)+ED$915=DY$914-IF(SUM($D1129:DW1129)=0,$C1129,0),DY$914,0))</f>
        <v>0</v>
      </c>
      <c r="DZ1129" s="31"/>
      <c r="EA1129" s="31"/>
      <c r="EB1129" s="31"/>
      <c r="EC1129" s="31"/>
      <c r="ED1129" s="31"/>
      <c r="EE1129">
        <f>IF(EE1130=0,0,EE1130)</f>
        <v>28.567533580507643</v>
      </c>
      <c r="EF1129" s="31"/>
      <c r="EG1129" s="31"/>
      <c r="EH1129" s="31"/>
      <c r="EI1129" s="31"/>
      <c r="EJ1129" s="31"/>
      <c r="EK1129" s="31"/>
      <c r="EL1129" s="31"/>
      <c r="EM1129" s="31"/>
      <c r="EN1129" s="31"/>
      <c r="EO1129" s="31"/>
      <c r="EP1129" s="31"/>
      <c r="EQ1129" s="31"/>
      <c r="ER1129" s="31"/>
      <c r="ES1129" s="31"/>
      <c r="ET1129" s="31"/>
      <c r="EU1129" s="31"/>
      <c r="EV1129" s="31"/>
      <c r="EW1129" s="31"/>
      <c r="EX1129" s="31"/>
      <c r="EY1129" s="31"/>
      <c r="EZ1129" s="31"/>
      <c r="FA1129" s="31"/>
      <c r="FB1129" s="31"/>
      <c r="FC1129" s="31"/>
      <c r="FD1129" s="31"/>
      <c r="FE1129" s="31"/>
      <c r="FF1129" s="31"/>
      <c r="FG1129" s="31"/>
      <c r="FH1129" s="31"/>
      <c r="FI1129" s="31"/>
      <c r="FJ1129" s="31"/>
      <c r="FK1129" s="31"/>
      <c r="FL1129" s="31"/>
      <c r="FM1129" s="31"/>
      <c r="FN1129" s="31"/>
      <c r="FO1129" s="31"/>
      <c r="FP1129" s="31"/>
      <c r="FQ1129" s="31"/>
      <c r="FR1129" s="31"/>
      <c r="FS1129" s="31"/>
      <c r="FT1129" s="31"/>
      <c r="FU1129" s="31"/>
      <c r="FV1129" s="31"/>
      <c r="FW1129" s="31"/>
      <c r="FX1129" s="31"/>
      <c r="FY1129" s="31"/>
      <c r="FZ1129" s="31"/>
      <c r="GA1129" s="31"/>
      <c r="GB1129" s="31"/>
      <c r="GC1129" s="31"/>
      <c r="GD1129" s="31"/>
      <c r="GE1129" s="31"/>
      <c r="GF1129" s="31"/>
      <c r="GG1129" s="31"/>
      <c r="GH1129" s="31"/>
      <c r="GI1129" s="31"/>
      <c r="GJ1129" s="31"/>
      <c r="GK1129" s="31"/>
      <c r="GL1129" s="31"/>
      <c r="GM1129" s="31"/>
      <c r="GN1129" s="31"/>
      <c r="GO1129" s="31"/>
      <c r="GP1129" s="31"/>
      <c r="GQ1129" s="31"/>
      <c r="GR1129" s="31"/>
      <c r="GS1129" s="31"/>
      <c r="GT1129" s="31"/>
      <c r="GU1129" s="31"/>
      <c r="GV1129" s="31"/>
      <c r="GW1129" s="31"/>
      <c r="GX1129" s="31"/>
      <c r="GY1129" s="31"/>
      <c r="GZ1129" s="31"/>
      <c r="HA1129" s="31"/>
      <c r="HB1129" s="31"/>
      <c r="HC1129" s="31"/>
      <c r="HD1129" s="31"/>
      <c r="HE1129" s="31"/>
      <c r="HF1129" s="31"/>
      <c r="HG1129" s="31"/>
      <c r="HH1129" s="31"/>
      <c r="HI1129" s="31"/>
      <c r="HJ1129" s="31"/>
      <c r="HK1129" s="31"/>
      <c r="HL1129" s="31"/>
      <c r="HM1129" s="31"/>
      <c r="HN1129" s="31"/>
      <c r="HO1129" s="31"/>
      <c r="HP1129" s="31"/>
      <c r="HQ1129" s="31"/>
      <c r="HR1129" s="31"/>
      <c r="HS1129" s="31"/>
      <c r="HT1129" s="31"/>
      <c r="HU1129" s="31"/>
      <c r="HV1129" s="31"/>
      <c r="HW1129" s="31"/>
      <c r="HX1129" s="31"/>
      <c r="HY1129" s="31"/>
      <c r="HZ1129" s="31"/>
    </row>
    <row r="1130" spans="1:237" x14ac:dyDescent="0.25">
      <c r="A1130" s="19">
        <f t="shared" si="2075"/>
        <v>107</v>
      </c>
      <c r="B1130" s="28">
        <f>B1128+1</f>
        <v>2007</v>
      </c>
      <c r="C1130">
        <f t="shared" si="2076"/>
        <v>106</v>
      </c>
      <c r="DF1130" s="32">
        <f>DF890</f>
        <v>28.567533580507643</v>
      </c>
      <c r="DG1130">
        <f t="shared" ref="DG1130:DY1130" si="2086">IF(DG$507=DG1129,DG890,0)</f>
        <v>0</v>
      </c>
      <c r="DH1130">
        <f t="shared" si="2086"/>
        <v>0</v>
      </c>
      <c r="DI1130">
        <f t="shared" si="2086"/>
        <v>0</v>
      </c>
      <c r="DJ1130">
        <f t="shared" si="2086"/>
        <v>0</v>
      </c>
      <c r="DK1130">
        <f t="shared" si="2086"/>
        <v>0</v>
      </c>
      <c r="DL1130">
        <f t="shared" si="2086"/>
        <v>0</v>
      </c>
      <c r="DM1130">
        <f t="shared" si="2086"/>
        <v>0</v>
      </c>
      <c r="DN1130">
        <f t="shared" si="2086"/>
        <v>0</v>
      </c>
      <c r="DO1130">
        <f t="shared" si="2086"/>
        <v>0</v>
      </c>
      <c r="DP1130">
        <f t="shared" si="2086"/>
        <v>0</v>
      </c>
      <c r="DQ1130">
        <f t="shared" si="2086"/>
        <v>0</v>
      </c>
      <c r="DR1130">
        <f t="shared" si="2086"/>
        <v>0</v>
      </c>
      <c r="DS1130">
        <f t="shared" si="2086"/>
        <v>0</v>
      </c>
      <c r="DT1130">
        <f t="shared" si="2086"/>
        <v>0</v>
      </c>
      <c r="DU1130">
        <f t="shared" si="2086"/>
        <v>0</v>
      </c>
      <c r="DV1130">
        <f t="shared" si="2086"/>
        <v>0</v>
      </c>
      <c r="DW1130">
        <f t="shared" si="2086"/>
        <v>0</v>
      </c>
      <c r="DX1130">
        <f t="shared" si="2086"/>
        <v>0</v>
      </c>
      <c r="DY1130">
        <f t="shared" si="2086"/>
        <v>0</v>
      </c>
      <c r="EE1130" s="13">
        <f>SUM(D1130:EC1130)</f>
        <v>28.567533580507643</v>
      </c>
    </row>
    <row r="1131" spans="1:237" x14ac:dyDescent="0.25">
      <c r="A1131" s="19">
        <f t="shared" si="2075"/>
        <v>108</v>
      </c>
      <c r="B1131" s="28"/>
      <c r="C1131">
        <f t="shared" si="2076"/>
        <v>107</v>
      </c>
      <c r="DH1131" s="31">
        <f>IF(MAX($D1131:DG1131)+DH$915=DH$914-IF(SUM($D1131:DF1131)=0,$C1131,0),DH$914,IF(MAX($D1131:DG1131)+DM$915=DH$914-IF(SUM($D1131:DF1131)=0,$C1131,0),DH$914,0))</f>
        <v>0</v>
      </c>
      <c r="DI1131" s="31">
        <f>IF(MAX($D1131:DH1131)+DI$915=DI$914-IF(SUM($D1131:DG1131)=0,$C1131,0),DI$914,IF(MAX($D1131:DH1131)+DN$915=DI$914-IF(SUM($D1131:DG1131)=0,$C1131,0),DI$914,0))</f>
        <v>0</v>
      </c>
      <c r="DJ1131" s="31">
        <f>IF(MAX($D1131:DI1131)+DJ$915=DJ$914-IF(SUM($D1131:DH1131)=0,$C1131,0),DJ$914,IF(MAX($D1131:DI1131)+DO$915=DJ$914-IF(SUM($D1131:DH1131)=0,$C1131,0),DJ$914,0))</f>
        <v>0</v>
      </c>
      <c r="DK1131" s="31">
        <f>IF(MAX($D1131:DJ1131)+DK$915=DK$914-IF(SUM($D1131:DI1131)=0,$C1131,0),DK$914,IF(MAX($D1131:DJ1131)+DP$915=DK$914-IF(SUM($D1131:DI1131)=0,$C1131,0),DK$914,0))</f>
        <v>0</v>
      </c>
      <c r="DL1131" s="31">
        <f>IF(MAX($D1131:DK1131)+DL$915=DL$914-IF(SUM($D1131:DJ1131)=0,$C1131,0),DL$914,IF(MAX($D1131:DK1131)+DQ$915=DL$914-IF(SUM($D1131:DJ1131)=0,$C1131,0),DL$914,0))</f>
        <v>0</v>
      </c>
      <c r="DM1131" s="31">
        <f>IF(MAX($D1131:DL1131)+DM$915=DM$914-IF(SUM($D1131:DK1131)=0,$C1131,0),DM$914,IF(MAX($D1131:DL1131)+DR$915=DM$914-IF(SUM($D1131:DK1131)=0,$C1131,0),DM$914,0))</f>
        <v>0</v>
      </c>
      <c r="DN1131" s="31">
        <f>IF(MAX($D1131:DM1131)+DN$915=DN$914-IF(SUM($D1131:DL1131)=0,$C1131,0),DN$914,IF(MAX($D1131:DM1131)+DS$915=DN$914-IF(SUM($D1131:DL1131)=0,$C1131,0),DN$914,0))</f>
        <v>0</v>
      </c>
      <c r="DO1131" s="31">
        <f>IF(MAX($D1131:DN1131)+DO$915=DO$914-IF(SUM($D1131:DM1131)=0,$C1131,0),DO$914,IF(MAX($D1131:DN1131)+DT$915=DO$914-IF(SUM($D1131:DM1131)=0,$C1131,0),DO$914,0))</f>
        <v>0</v>
      </c>
      <c r="DP1131" s="31">
        <f>IF(MAX($D1131:DO1131)+DP$915=DP$914-IF(SUM($D1131:DN1131)=0,$C1131,0),DP$914,IF(MAX($D1131:DO1131)+DU$915=DP$914-IF(SUM($D1131:DN1131)=0,$C1131,0),DP$914,0))</f>
        <v>0</v>
      </c>
      <c r="DQ1131" s="31">
        <f>IF(MAX($D1131:DP1131)+DQ$915=DQ$914-IF(SUM($D1131:DO1131)=0,$C1131,0),DQ$914,IF(MAX($D1131:DP1131)+DV$915=DQ$914-IF(SUM($D1131:DO1131)=0,$C1131,0),DQ$914,0))</f>
        <v>0</v>
      </c>
      <c r="DR1131" s="31">
        <f>IF(MAX($D1131:DQ1131)+DR$915=DR$914-IF(SUM($D1131:DP1131)=0,$C1131,0),DR$914,IF(MAX($D1131:DQ1131)+DW$915=DR$914-IF(SUM($D1131:DP1131)=0,$C1131,0),DR$914,0))</f>
        <v>0</v>
      </c>
      <c r="DS1131" s="31">
        <f>IF(MAX($D1131:DR1131)+DS$915=DS$914-IF(SUM($D1131:DQ1131)=0,$C1131,0),DS$914,IF(MAX($D1131:DR1131)+DX$915=DS$914-IF(SUM($D1131:DQ1131)=0,$C1131,0),DS$914,0))</f>
        <v>0</v>
      </c>
      <c r="DT1131" s="31">
        <f>IF(MAX($D1131:DS1131)+DT$915=DT$914-IF(SUM($D1131:DR1131)=0,$C1131,0),DT$914,IF(MAX($D1131:DS1131)+DY$915=DT$914-IF(SUM($D1131:DR1131)=0,$C1131,0),DT$914,0))</f>
        <v>0</v>
      </c>
      <c r="DU1131" s="31">
        <f>IF(MAX($D1131:DT1131)+DU$915=DU$914-IF(SUM($D1131:DS1131)=0,$C1131,0),DU$914,IF(MAX($D1131:DT1131)+DZ$915=DU$914-IF(SUM($D1131:DS1131)=0,$C1131,0),DU$914,0))</f>
        <v>0</v>
      </c>
      <c r="DV1131" s="31">
        <f>IF(MAX($D1131:DU1131)+DV$915=DV$914-IF(SUM($D1131:DT1131)=0,$C1131,0),DV$914,IF(MAX($D1131:DU1131)+EA$915=DV$914-IF(SUM($D1131:DT1131)=0,$C1131,0),DV$914,0))</f>
        <v>0</v>
      </c>
      <c r="DW1131" s="31">
        <f>IF(MAX($D1131:DV1131)+DW$915=DW$914-IF(SUM($D1131:DU1131)=0,$C1131,0),DW$914,IF(MAX($D1131:DV1131)+EB$915=DW$914-IF(SUM($D1131:DU1131)=0,$C1131,0),DW$914,0))</f>
        <v>0</v>
      </c>
      <c r="DX1131" s="31">
        <f>IF(MAX($D1131:DW1131)+DX$915=DX$914-IF(SUM($D1131:DV1131)=0,$C1131,0),DX$914,IF(MAX($D1131:DW1131)+EC$915=DX$914-IF(SUM($D1131:DV1131)=0,$C1131,0),DX$914,0))</f>
        <v>0</v>
      </c>
      <c r="DY1131" s="31">
        <f>IF(MAX($D1131:DX1131)+DY$915=DY$914-IF(SUM($D1131:DW1131)=0,$C1131,0),DY$914,IF(MAX($D1131:DX1131)+ED$915=DY$914-IF(SUM($D1131:DW1131)=0,$C1131,0),DY$914,0))</f>
        <v>0</v>
      </c>
      <c r="DZ1131" s="31"/>
      <c r="EA1131" s="31"/>
      <c r="EB1131" s="31"/>
      <c r="EC1131" s="31"/>
      <c r="ED1131" s="31"/>
      <c r="EE1131">
        <f>IF(EE1132=0,0,EE1132)</f>
        <v>28.567533580507643</v>
      </c>
      <c r="EF1131" s="31"/>
      <c r="EG1131" s="31"/>
      <c r="EH1131" s="31"/>
      <c r="EI1131" s="31"/>
      <c r="EJ1131" s="31"/>
      <c r="EK1131" s="31"/>
      <c r="EL1131" s="31"/>
      <c r="EM1131" s="31"/>
      <c r="EN1131" s="31"/>
      <c r="EO1131" s="31"/>
      <c r="EP1131" s="31"/>
      <c r="EQ1131" s="31"/>
      <c r="ER1131" s="31"/>
      <c r="ES1131" s="31"/>
      <c r="ET1131" s="31"/>
      <c r="EU1131" s="31"/>
      <c r="EV1131" s="31"/>
      <c r="EW1131" s="31"/>
      <c r="EX1131" s="31"/>
      <c r="EY1131" s="31"/>
      <c r="EZ1131" s="31"/>
      <c r="FA1131" s="31"/>
      <c r="FB1131" s="31"/>
      <c r="FC1131" s="31"/>
      <c r="FD1131" s="31"/>
      <c r="FE1131" s="31"/>
      <c r="FF1131" s="31"/>
      <c r="FG1131" s="31"/>
      <c r="FH1131" s="31"/>
      <c r="FI1131" s="31"/>
      <c r="FJ1131" s="31"/>
      <c r="FK1131" s="31"/>
      <c r="FL1131" s="31"/>
      <c r="FM1131" s="31"/>
      <c r="FN1131" s="31"/>
      <c r="FO1131" s="31"/>
      <c r="FP1131" s="31"/>
      <c r="FQ1131" s="31"/>
      <c r="FR1131" s="31"/>
      <c r="FS1131" s="31"/>
      <c r="FT1131" s="31"/>
      <c r="FU1131" s="31"/>
      <c r="FV1131" s="31"/>
      <c r="FW1131" s="31"/>
      <c r="FX1131" s="31"/>
      <c r="FY1131" s="31"/>
      <c r="FZ1131" s="31"/>
      <c r="GA1131" s="31"/>
      <c r="GB1131" s="31"/>
      <c r="GC1131" s="31"/>
      <c r="GD1131" s="31"/>
      <c r="GE1131" s="31"/>
      <c r="GF1131" s="31"/>
      <c r="GG1131" s="31"/>
      <c r="GH1131" s="31"/>
      <c r="GI1131" s="31"/>
      <c r="GJ1131" s="31"/>
      <c r="GK1131" s="31"/>
      <c r="GL1131" s="31"/>
      <c r="GM1131" s="31"/>
      <c r="GN1131" s="31"/>
      <c r="GO1131" s="31"/>
      <c r="GP1131" s="31"/>
      <c r="GQ1131" s="31"/>
      <c r="GR1131" s="31"/>
      <c r="GS1131" s="31"/>
      <c r="GT1131" s="31"/>
      <c r="GU1131" s="31"/>
      <c r="GV1131" s="31"/>
      <c r="GW1131" s="31"/>
      <c r="GX1131" s="31"/>
      <c r="GY1131" s="31"/>
      <c r="GZ1131" s="31"/>
      <c r="HA1131" s="31"/>
      <c r="HB1131" s="31"/>
      <c r="HC1131" s="31"/>
      <c r="HD1131" s="31"/>
      <c r="HE1131" s="31"/>
      <c r="HF1131" s="31"/>
      <c r="HG1131" s="31"/>
      <c r="HH1131" s="31"/>
      <c r="HI1131" s="31"/>
      <c r="HJ1131" s="31"/>
      <c r="HK1131" s="31"/>
      <c r="HL1131" s="31"/>
      <c r="HM1131" s="31"/>
      <c r="HN1131" s="31"/>
      <c r="HO1131" s="31"/>
      <c r="HP1131" s="31"/>
      <c r="HQ1131" s="31"/>
      <c r="HR1131" s="31"/>
      <c r="HS1131" s="31"/>
      <c r="HT1131" s="31"/>
      <c r="HU1131" s="31"/>
      <c r="HV1131" s="31"/>
      <c r="HW1131" s="31"/>
      <c r="HX1131" s="31"/>
      <c r="HY1131" s="31"/>
      <c r="HZ1131" s="31"/>
      <c r="IA1131" s="31"/>
    </row>
    <row r="1132" spans="1:237" x14ac:dyDescent="0.25">
      <c r="A1132" s="19">
        <f t="shared" si="2075"/>
        <v>108</v>
      </c>
      <c r="B1132" s="28">
        <f>B1130+1</f>
        <v>2008</v>
      </c>
      <c r="C1132">
        <f t="shared" si="2076"/>
        <v>107</v>
      </c>
      <c r="DG1132" s="32">
        <f>DG891</f>
        <v>28.567533580507643</v>
      </c>
      <c r="DH1132">
        <f t="shared" ref="DH1132:DY1132" si="2087">IF(DH$507=DH1131,DH891,0)</f>
        <v>0</v>
      </c>
      <c r="DI1132">
        <f t="shared" si="2087"/>
        <v>0</v>
      </c>
      <c r="DJ1132">
        <f t="shared" si="2087"/>
        <v>0</v>
      </c>
      <c r="DK1132">
        <f t="shared" si="2087"/>
        <v>0</v>
      </c>
      <c r="DL1132">
        <f t="shared" si="2087"/>
        <v>0</v>
      </c>
      <c r="DM1132">
        <f t="shared" si="2087"/>
        <v>0</v>
      </c>
      <c r="DN1132">
        <f t="shared" si="2087"/>
        <v>0</v>
      </c>
      <c r="DO1132">
        <f t="shared" si="2087"/>
        <v>0</v>
      </c>
      <c r="DP1132">
        <f t="shared" si="2087"/>
        <v>0</v>
      </c>
      <c r="DQ1132">
        <f t="shared" si="2087"/>
        <v>0</v>
      </c>
      <c r="DR1132">
        <f t="shared" si="2087"/>
        <v>0</v>
      </c>
      <c r="DS1132">
        <f t="shared" si="2087"/>
        <v>0</v>
      </c>
      <c r="DT1132">
        <f t="shared" si="2087"/>
        <v>0</v>
      </c>
      <c r="DU1132">
        <f t="shared" si="2087"/>
        <v>0</v>
      </c>
      <c r="DV1132">
        <f t="shared" si="2087"/>
        <v>0</v>
      </c>
      <c r="DW1132">
        <f t="shared" si="2087"/>
        <v>0</v>
      </c>
      <c r="DX1132">
        <f t="shared" si="2087"/>
        <v>0</v>
      </c>
      <c r="DY1132">
        <f t="shared" si="2087"/>
        <v>0</v>
      </c>
      <c r="EE1132" s="13">
        <f>SUM(D1132:EC1132)</f>
        <v>28.567533580507643</v>
      </c>
    </row>
    <row r="1133" spans="1:237" x14ac:dyDescent="0.25">
      <c r="A1133" s="19">
        <f t="shared" si="2075"/>
        <v>109</v>
      </c>
      <c r="B1133" s="28"/>
      <c r="C1133">
        <f t="shared" si="2076"/>
        <v>108</v>
      </c>
      <c r="DI1133" s="31">
        <f>IF(MAX($D1133:DH1133)+DI$915=DI$914-IF(SUM($D1133:DG1133)=0,$C1133,0),DI$914,IF(MAX($D1133:DH1133)+DN$915=DI$914-IF(SUM($D1133:DG1133)=0,$C1133,0),DI$914,0))</f>
        <v>0</v>
      </c>
      <c r="DJ1133" s="31">
        <f>IF(MAX($D1133:DI1133)+DJ$915=DJ$914-IF(SUM($D1133:DH1133)=0,$C1133,0),DJ$914,IF(MAX($D1133:DI1133)+DO$915=DJ$914-IF(SUM($D1133:DH1133)=0,$C1133,0),DJ$914,0))</f>
        <v>0</v>
      </c>
      <c r="DK1133" s="31">
        <f>IF(MAX($D1133:DJ1133)+DK$915=DK$914-IF(SUM($D1133:DI1133)=0,$C1133,0),DK$914,IF(MAX($D1133:DJ1133)+DP$915=DK$914-IF(SUM($D1133:DI1133)=0,$C1133,0),DK$914,0))</f>
        <v>0</v>
      </c>
      <c r="DL1133" s="31">
        <f>IF(MAX($D1133:DK1133)+DL$915=DL$914-IF(SUM($D1133:DJ1133)=0,$C1133,0),DL$914,IF(MAX($D1133:DK1133)+DQ$915=DL$914-IF(SUM($D1133:DJ1133)=0,$C1133,0),DL$914,0))</f>
        <v>0</v>
      </c>
      <c r="DM1133" s="31">
        <f>IF(MAX($D1133:DL1133)+DM$915=DM$914-IF(SUM($D1133:DK1133)=0,$C1133,0),DM$914,IF(MAX($D1133:DL1133)+DR$915=DM$914-IF(SUM($D1133:DK1133)=0,$C1133,0),DM$914,0))</f>
        <v>0</v>
      </c>
      <c r="DN1133" s="31">
        <f>IF(MAX($D1133:DM1133)+DN$915=DN$914-IF(SUM($D1133:DL1133)=0,$C1133,0),DN$914,IF(MAX($D1133:DM1133)+DS$915=DN$914-IF(SUM($D1133:DL1133)=0,$C1133,0),DN$914,0))</f>
        <v>0</v>
      </c>
      <c r="DO1133" s="31">
        <f>IF(MAX($D1133:DN1133)+DO$915=DO$914-IF(SUM($D1133:DM1133)=0,$C1133,0),DO$914,IF(MAX($D1133:DN1133)+DT$915=DO$914-IF(SUM($D1133:DM1133)=0,$C1133,0),DO$914,0))</f>
        <v>0</v>
      </c>
      <c r="DP1133" s="31">
        <f>IF(MAX($D1133:DO1133)+DP$915=DP$914-IF(SUM($D1133:DN1133)=0,$C1133,0),DP$914,IF(MAX($D1133:DO1133)+DU$915=DP$914-IF(SUM($D1133:DN1133)=0,$C1133,0),DP$914,0))</f>
        <v>0</v>
      </c>
      <c r="DQ1133" s="31">
        <f>IF(MAX($D1133:DP1133)+DQ$915=DQ$914-IF(SUM($D1133:DO1133)=0,$C1133,0),DQ$914,IF(MAX($D1133:DP1133)+DV$915=DQ$914-IF(SUM($D1133:DO1133)=0,$C1133,0),DQ$914,0))</f>
        <v>0</v>
      </c>
      <c r="DR1133" s="31">
        <f>IF(MAX($D1133:DQ1133)+DR$915=DR$914-IF(SUM($D1133:DP1133)=0,$C1133,0),DR$914,IF(MAX($D1133:DQ1133)+DW$915=DR$914-IF(SUM($D1133:DP1133)=0,$C1133,0),DR$914,0))</f>
        <v>0</v>
      </c>
      <c r="DS1133" s="31">
        <f>IF(MAX($D1133:DR1133)+DS$915=DS$914-IF(SUM($D1133:DQ1133)=0,$C1133,0),DS$914,IF(MAX($D1133:DR1133)+DX$915=DS$914-IF(SUM($D1133:DQ1133)=0,$C1133,0),DS$914,0))</f>
        <v>0</v>
      </c>
      <c r="DT1133" s="31">
        <f>IF(MAX($D1133:DS1133)+DT$915=DT$914-IF(SUM($D1133:DR1133)=0,$C1133,0),DT$914,IF(MAX($D1133:DS1133)+DY$915=DT$914-IF(SUM($D1133:DR1133)=0,$C1133,0),DT$914,0))</f>
        <v>0</v>
      </c>
      <c r="DU1133" s="31">
        <f>IF(MAX($D1133:DT1133)+DU$915=DU$914-IF(SUM($D1133:DS1133)=0,$C1133,0),DU$914,IF(MAX($D1133:DT1133)+DZ$915=DU$914-IF(SUM($D1133:DS1133)=0,$C1133,0),DU$914,0))</f>
        <v>0</v>
      </c>
      <c r="DV1133" s="31">
        <f>IF(MAX($D1133:DU1133)+DV$915=DV$914-IF(SUM($D1133:DT1133)=0,$C1133,0),DV$914,IF(MAX($D1133:DU1133)+EA$915=DV$914-IF(SUM($D1133:DT1133)=0,$C1133,0),DV$914,0))</f>
        <v>0</v>
      </c>
      <c r="DW1133" s="31">
        <f>IF(MAX($D1133:DV1133)+DW$915=DW$914-IF(SUM($D1133:DU1133)=0,$C1133,0),DW$914,IF(MAX($D1133:DV1133)+EB$915=DW$914-IF(SUM($D1133:DU1133)=0,$C1133,0),DW$914,0))</f>
        <v>0</v>
      </c>
      <c r="DX1133" s="31">
        <f>IF(MAX($D1133:DW1133)+DX$915=DX$914-IF(SUM($D1133:DV1133)=0,$C1133,0),DX$914,IF(MAX($D1133:DW1133)+EC$915=DX$914-IF(SUM($D1133:DV1133)=0,$C1133,0),DX$914,0))</f>
        <v>0</v>
      </c>
      <c r="DY1133" s="31">
        <f>IF(MAX($D1133:DX1133)+DY$915=DY$914-IF(SUM($D1133:DW1133)=0,$C1133,0),DY$914,IF(MAX($D1133:DX1133)+ED$915=DY$914-IF(SUM($D1133:DW1133)=0,$C1133,0),DY$914,0))</f>
        <v>0</v>
      </c>
      <c r="DZ1133" s="31"/>
      <c r="EA1133" s="31"/>
      <c r="EB1133" s="31"/>
      <c r="EC1133" s="31"/>
      <c r="ED1133" s="31"/>
      <c r="EE1133">
        <f>IF(EE1134=0,0,EE1134)</f>
        <v>28.567533580507643</v>
      </c>
      <c r="EF1133" s="31"/>
      <c r="EG1133" s="31"/>
      <c r="EH1133" s="31"/>
      <c r="EI1133" s="31"/>
      <c r="EJ1133" s="31"/>
      <c r="EK1133" s="31"/>
      <c r="EL1133" s="31"/>
      <c r="EM1133" s="31"/>
      <c r="EN1133" s="31"/>
      <c r="EO1133" s="31"/>
      <c r="EP1133" s="31"/>
      <c r="EQ1133" s="31"/>
      <c r="ER1133" s="31"/>
      <c r="ES1133" s="31"/>
      <c r="ET1133" s="31"/>
      <c r="EU1133" s="31"/>
      <c r="EV1133" s="31"/>
      <c r="EW1133" s="31"/>
      <c r="EX1133" s="31"/>
      <c r="EY1133" s="31"/>
      <c r="EZ1133" s="31"/>
      <c r="FA1133" s="31"/>
      <c r="FB1133" s="31"/>
      <c r="FC1133" s="31"/>
      <c r="FD1133" s="31"/>
      <c r="FE1133" s="31"/>
      <c r="FF1133" s="31"/>
      <c r="FG1133" s="31"/>
      <c r="FH1133" s="31"/>
      <c r="FI1133" s="31"/>
      <c r="FJ1133" s="31"/>
      <c r="FK1133" s="31"/>
      <c r="FL1133" s="31"/>
      <c r="FM1133" s="31"/>
      <c r="FN1133" s="31"/>
      <c r="FO1133" s="31"/>
      <c r="FP1133" s="31"/>
      <c r="FQ1133" s="31"/>
      <c r="FR1133" s="31"/>
      <c r="FS1133" s="31"/>
      <c r="FT1133" s="31"/>
      <c r="FU1133" s="31"/>
      <c r="FV1133" s="31"/>
      <c r="FW1133" s="31"/>
      <c r="FX1133" s="31"/>
      <c r="FY1133" s="31"/>
      <c r="FZ1133" s="31"/>
      <c r="GA1133" s="31"/>
      <c r="GB1133" s="31"/>
      <c r="GC1133" s="31"/>
      <c r="GD1133" s="31"/>
      <c r="GE1133" s="31"/>
      <c r="GF1133" s="31"/>
      <c r="GG1133" s="31"/>
      <c r="GH1133" s="31"/>
      <c r="GI1133" s="31"/>
      <c r="GJ1133" s="31"/>
      <c r="GK1133" s="31"/>
      <c r="GL1133" s="31"/>
      <c r="GM1133" s="31"/>
      <c r="GN1133" s="31"/>
      <c r="GO1133" s="31"/>
      <c r="GP1133" s="31"/>
      <c r="GQ1133" s="31"/>
      <c r="GR1133" s="31"/>
      <c r="GS1133" s="31"/>
      <c r="GT1133" s="31"/>
      <c r="GU1133" s="31"/>
      <c r="GV1133" s="31"/>
      <c r="GW1133" s="31"/>
      <c r="GX1133" s="31"/>
      <c r="GY1133" s="31"/>
      <c r="GZ1133" s="31"/>
      <c r="HA1133" s="31"/>
      <c r="HB1133" s="31"/>
      <c r="HC1133" s="31"/>
      <c r="HD1133" s="31"/>
      <c r="HE1133" s="31"/>
      <c r="HF1133" s="31"/>
      <c r="HG1133" s="31"/>
      <c r="HH1133" s="31"/>
      <c r="HI1133" s="31"/>
      <c r="HJ1133" s="31"/>
      <c r="HK1133" s="31"/>
      <c r="HL1133" s="31"/>
      <c r="HM1133" s="31"/>
      <c r="HN1133" s="31"/>
      <c r="HO1133" s="31"/>
      <c r="HP1133" s="31"/>
      <c r="HQ1133" s="31"/>
      <c r="HR1133" s="31"/>
      <c r="HS1133" s="31"/>
      <c r="HT1133" s="31"/>
      <c r="HU1133" s="31"/>
      <c r="HV1133" s="31"/>
      <c r="HW1133" s="31"/>
      <c r="HX1133" s="31"/>
      <c r="HY1133" s="31"/>
      <c r="HZ1133" s="31"/>
      <c r="IA1133" s="31"/>
      <c r="IB1133" s="31"/>
    </row>
    <row r="1134" spans="1:237" x14ac:dyDescent="0.25">
      <c r="A1134" s="19">
        <f t="shared" si="2075"/>
        <v>109</v>
      </c>
      <c r="B1134" s="28">
        <f>B1132+1</f>
        <v>2009</v>
      </c>
      <c r="C1134">
        <f t="shared" si="2076"/>
        <v>108</v>
      </c>
      <c r="DH1134" s="32">
        <f>DH892</f>
        <v>28.567533580507643</v>
      </c>
      <c r="DI1134">
        <f t="shared" ref="DI1134:DY1134" si="2088">IF(DI$507=DI1133,DI892,0)</f>
        <v>0</v>
      </c>
      <c r="DJ1134">
        <f t="shared" si="2088"/>
        <v>0</v>
      </c>
      <c r="DK1134">
        <f t="shared" si="2088"/>
        <v>0</v>
      </c>
      <c r="DL1134">
        <f t="shared" si="2088"/>
        <v>0</v>
      </c>
      <c r="DM1134">
        <f t="shared" si="2088"/>
        <v>0</v>
      </c>
      <c r="DN1134">
        <f t="shared" si="2088"/>
        <v>0</v>
      </c>
      <c r="DO1134">
        <f t="shared" si="2088"/>
        <v>0</v>
      </c>
      <c r="DP1134">
        <f t="shared" si="2088"/>
        <v>0</v>
      </c>
      <c r="DQ1134">
        <f t="shared" si="2088"/>
        <v>0</v>
      </c>
      <c r="DR1134">
        <f t="shared" si="2088"/>
        <v>0</v>
      </c>
      <c r="DS1134">
        <f t="shared" si="2088"/>
        <v>0</v>
      </c>
      <c r="DT1134">
        <f t="shared" si="2088"/>
        <v>0</v>
      </c>
      <c r="DU1134">
        <f t="shared" si="2088"/>
        <v>0</v>
      </c>
      <c r="DV1134">
        <f t="shared" si="2088"/>
        <v>0</v>
      </c>
      <c r="DW1134">
        <f t="shared" si="2088"/>
        <v>0</v>
      </c>
      <c r="DX1134">
        <f t="shared" si="2088"/>
        <v>0</v>
      </c>
      <c r="DY1134">
        <f t="shared" si="2088"/>
        <v>0</v>
      </c>
      <c r="EE1134" s="13">
        <f>SUM(D1134:EC1134)</f>
        <v>28.567533580507643</v>
      </c>
    </row>
    <row r="1135" spans="1:237" x14ac:dyDescent="0.25">
      <c r="A1135" s="19">
        <f t="shared" si="2075"/>
        <v>110</v>
      </c>
      <c r="B1135" s="28"/>
      <c r="C1135">
        <f t="shared" si="2076"/>
        <v>109</v>
      </c>
      <c r="DJ1135" s="31">
        <f>IF(MAX($D1135:DI1135)+DJ$915=DJ$914-IF(SUM($D1135:DH1135)=0,$C1135,0),DJ$914,IF(MAX($D1135:DI1135)+DO$915=DJ$914-IF(SUM($D1135:DH1135)=0,$C1135,0),DJ$914,0))</f>
        <v>0</v>
      </c>
      <c r="DK1135" s="31">
        <f>IF(MAX($D1135:DJ1135)+DK$915=DK$914-IF(SUM($D1135:DI1135)=0,$C1135,0),DK$914,IF(MAX($D1135:DJ1135)+DP$915=DK$914-IF(SUM($D1135:DI1135)=0,$C1135,0),DK$914,0))</f>
        <v>0</v>
      </c>
      <c r="DL1135" s="31">
        <f>IF(MAX($D1135:DK1135)+DL$915=DL$914-IF(SUM($D1135:DJ1135)=0,$C1135,0),DL$914,IF(MAX($D1135:DK1135)+DQ$915=DL$914-IF(SUM($D1135:DJ1135)=0,$C1135,0),DL$914,0))</f>
        <v>0</v>
      </c>
      <c r="DM1135" s="31">
        <f>IF(MAX($D1135:DL1135)+DM$915=DM$914-IF(SUM($D1135:DK1135)=0,$C1135,0),DM$914,IF(MAX($D1135:DL1135)+DR$915=DM$914-IF(SUM($D1135:DK1135)=0,$C1135,0),DM$914,0))</f>
        <v>0</v>
      </c>
      <c r="DN1135" s="31">
        <f>IF(MAX($D1135:DM1135)+DN$915=DN$914-IF(SUM($D1135:DL1135)=0,$C1135,0),DN$914,IF(MAX($D1135:DM1135)+DS$915=DN$914-IF(SUM($D1135:DL1135)=0,$C1135,0),DN$914,0))</f>
        <v>0</v>
      </c>
      <c r="DO1135" s="31">
        <f>IF(MAX($D1135:DN1135)+DO$915=DO$914-IF(SUM($D1135:DM1135)=0,$C1135,0),DO$914,IF(MAX($D1135:DN1135)+DT$915=DO$914-IF(SUM($D1135:DM1135)=0,$C1135,0),DO$914,0))</f>
        <v>0</v>
      </c>
      <c r="DP1135" s="31">
        <f>IF(MAX($D1135:DO1135)+DP$915=DP$914-IF(SUM($D1135:DN1135)=0,$C1135,0),DP$914,IF(MAX($D1135:DO1135)+DU$915=DP$914-IF(SUM($D1135:DN1135)=0,$C1135,0),DP$914,0))</f>
        <v>0</v>
      </c>
      <c r="DQ1135" s="31">
        <f>IF(MAX($D1135:DP1135)+DQ$915=DQ$914-IF(SUM($D1135:DO1135)=0,$C1135,0),DQ$914,IF(MAX($D1135:DP1135)+DV$915=DQ$914-IF(SUM($D1135:DO1135)=0,$C1135,0),DQ$914,0))</f>
        <v>0</v>
      </c>
      <c r="DR1135" s="31">
        <f>IF(MAX($D1135:DQ1135)+DR$915=DR$914-IF(SUM($D1135:DP1135)=0,$C1135,0),DR$914,IF(MAX($D1135:DQ1135)+DW$915=DR$914-IF(SUM($D1135:DP1135)=0,$C1135,0),DR$914,0))</f>
        <v>0</v>
      </c>
      <c r="DS1135" s="31">
        <f>IF(MAX($D1135:DR1135)+DS$915=DS$914-IF(SUM($D1135:DQ1135)=0,$C1135,0),DS$914,IF(MAX($D1135:DR1135)+DX$915=DS$914-IF(SUM($D1135:DQ1135)=0,$C1135,0),DS$914,0))</f>
        <v>0</v>
      </c>
      <c r="DT1135" s="31">
        <f>IF(MAX($D1135:DS1135)+DT$915=DT$914-IF(SUM($D1135:DR1135)=0,$C1135,0),DT$914,IF(MAX($D1135:DS1135)+DY$915=DT$914-IF(SUM($D1135:DR1135)=0,$C1135,0),DT$914,0))</f>
        <v>0</v>
      </c>
      <c r="DU1135" s="31">
        <f>IF(MAX($D1135:DT1135)+DU$915=DU$914-IF(SUM($D1135:DS1135)=0,$C1135,0),DU$914,IF(MAX($D1135:DT1135)+DZ$915=DU$914-IF(SUM($D1135:DS1135)=0,$C1135,0),DU$914,0))</f>
        <v>0</v>
      </c>
      <c r="DV1135" s="31">
        <f>IF(MAX($D1135:DU1135)+DV$915=DV$914-IF(SUM($D1135:DT1135)=0,$C1135,0),DV$914,IF(MAX($D1135:DU1135)+EA$915=DV$914-IF(SUM($D1135:DT1135)=0,$C1135,0),DV$914,0))</f>
        <v>0</v>
      </c>
      <c r="DW1135" s="31">
        <f>IF(MAX($D1135:DV1135)+DW$915=DW$914-IF(SUM($D1135:DU1135)=0,$C1135,0),DW$914,IF(MAX($D1135:DV1135)+EB$915=DW$914-IF(SUM($D1135:DU1135)=0,$C1135,0),DW$914,0))</f>
        <v>0</v>
      </c>
      <c r="DX1135" s="31">
        <f>IF(MAX($D1135:DW1135)+DX$915=DX$914-IF(SUM($D1135:DV1135)=0,$C1135,0),DX$914,IF(MAX($D1135:DW1135)+EC$915=DX$914-IF(SUM($D1135:DV1135)=0,$C1135,0),DX$914,0))</f>
        <v>0</v>
      </c>
      <c r="DY1135" s="31">
        <f>IF(MAX($D1135:DX1135)+DY$915=DY$914-IF(SUM($D1135:DW1135)=0,$C1135,0),DY$914,IF(MAX($D1135:DX1135)+ED$915=DY$914-IF(SUM($D1135:DW1135)=0,$C1135,0),DY$914,0))</f>
        <v>0</v>
      </c>
      <c r="DZ1135" s="31"/>
      <c r="EA1135" s="31"/>
      <c r="EB1135" s="31"/>
      <c r="EC1135" s="31"/>
      <c r="ED1135" s="31"/>
      <c r="EE1135">
        <f>IF(EE1136=0,0,EE1136)</f>
        <v>28.567533580507416</v>
      </c>
      <c r="EF1135" s="31"/>
      <c r="EG1135" s="31"/>
      <c r="EH1135" s="31"/>
      <c r="EI1135" s="31"/>
      <c r="EJ1135" s="31"/>
      <c r="EK1135" s="31"/>
      <c r="EL1135" s="31"/>
      <c r="EM1135" s="31"/>
      <c r="EN1135" s="31"/>
      <c r="EO1135" s="31"/>
      <c r="EP1135" s="31"/>
      <c r="EQ1135" s="31"/>
      <c r="ER1135" s="31"/>
      <c r="ES1135" s="31"/>
      <c r="ET1135" s="31"/>
      <c r="EU1135" s="31"/>
      <c r="EV1135" s="31"/>
      <c r="EW1135" s="31"/>
      <c r="EX1135" s="31"/>
      <c r="EY1135" s="31"/>
      <c r="EZ1135" s="31"/>
      <c r="FA1135" s="31"/>
      <c r="FB1135" s="31"/>
      <c r="FC1135" s="31"/>
      <c r="FD1135" s="31"/>
      <c r="FE1135" s="31"/>
      <c r="FF1135" s="31"/>
      <c r="FG1135" s="31"/>
      <c r="FH1135" s="31"/>
      <c r="FI1135" s="31"/>
      <c r="FJ1135" s="31"/>
      <c r="FK1135" s="31"/>
      <c r="FL1135" s="31"/>
      <c r="FM1135" s="31"/>
      <c r="FN1135" s="31"/>
      <c r="FO1135" s="31"/>
      <c r="FP1135" s="31"/>
      <c r="FQ1135" s="31"/>
      <c r="FR1135" s="31"/>
      <c r="FS1135" s="31"/>
      <c r="FT1135" s="31"/>
      <c r="FU1135" s="31"/>
      <c r="FV1135" s="31"/>
      <c r="FW1135" s="31"/>
      <c r="FX1135" s="31"/>
      <c r="FY1135" s="31"/>
      <c r="FZ1135" s="31"/>
      <c r="GA1135" s="31"/>
      <c r="GB1135" s="31"/>
      <c r="GC1135" s="31"/>
      <c r="GD1135" s="31"/>
      <c r="GE1135" s="31"/>
      <c r="GF1135" s="31"/>
      <c r="GG1135" s="31"/>
      <c r="GH1135" s="31"/>
      <c r="GI1135" s="31"/>
      <c r="GJ1135" s="31"/>
      <c r="GK1135" s="31"/>
      <c r="GL1135" s="31"/>
      <c r="GM1135" s="31"/>
      <c r="GN1135" s="31"/>
      <c r="GO1135" s="31"/>
      <c r="GP1135" s="31"/>
      <c r="GQ1135" s="31"/>
      <c r="GR1135" s="31"/>
      <c r="GS1135" s="31"/>
      <c r="GT1135" s="31"/>
      <c r="GU1135" s="31"/>
      <c r="GV1135" s="31"/>
      <c r="GW1135" s="31"/>
      <c r="GX1135" s="31"/>
      <c r="GY1135" s="31"/>
      <c r="GZ1135" s="31"/>
      <c r="HA1135" s="31"/>
      <c r="HB1135" s="31"/>
      <c r="HC1135" s="31"/>
      <c r="HD1135" s="31"/>
      <c r="HE1135" s="31"/>
      <c r="HF1135" s="31"/>
      <c r="HG1135" s="31"/>
      <c r="HH1135" s="31"/>
      <c r="HI1135" s="31"/>
      <c r="HJ1135" s="31"/>
      <c r="HK1135" s="31"/>
      <c r="HL1135" s="31"/>
      <c r="HM1135" s="31"/>
      <c r="HN1135" s="31"/>
      <c r="HO1135" s="31"/>
      <c r="HP1135" s="31"/>
      <c r="HQ1135" s="31"/>
      <c r="HR1135" s="31"/>
      <c r="HS1135" s="31"/>
      <c r="HT1135" s="31"/>
      <c r="HU1135" s="31"/>
      <c r="HV1135" s="31"/>
      <c r="HW1135" s="31"/>
      <c r="HX1135" s="31"/>
      <c r="HY1135" s="31"/>
      <c r="HZ1135" s="31"/>
      <c r="IA1135" s="31"/>
      <c r="IB1135" s="31"/>
      <c r="IC1135" s="31"/>
    </row>
    <row r="1136" spans="1:237" x14ac:dyDescent="0.25">
      <c r="A1136" s="19">
        <f t="shared" si="2075"/>
        <v>110</v>
      </c>
      <c r="B1136" s="28">
        <f>B1134+1</f>
        <v>2010</v>
      </c>
      <c r="C1136">
        <f t="shared" si="2076"/>
        <v>109</v>
      </c>
      <c r="DI1136" s="32">
        <f>DI893</f>
        <v>28.567533580507416</v>
      </c>
      <c r="DJ1136">
        <f t="shared" ref="DJ1136:DY1136" si="2089">IF(DJ$507=DJ1135,DJ893,0)</f>
        <v>0</v>
      </c>
      <c r="DK1136">
        <f t="shared" si="2089"/>
        <v>0</v>
      </c>
      <c r="DL1136">
        <f t="shared" si="2089"/>
        <v>0</v>
      </c>
      <c r="DM1136">
        <f t="shared" si="2089"/>
        <v>0</v>
      </c>
      <c r="DN1136">
        <f t="shared" si="2089"/>
        <v>0</v>
      </c>
      <c r="DO1136">
        <f t="shared" si="2089"/>
        <v>0</v>
      </c>
      <c r="DP1136">
        <f t="shared" si="2089"/>
        <v>0</v>
      </c>
      <c r="DQ1136">
        <f t="shared" si="2089"/>
        <v>0</v>
      </c>
      <c r="DR1136">
        <f t="shared" si="2089"/>
        <v>0</v>
      </c>
      <c r="DS1136">
        <f t="shared" si="2089"/>
        <v>0</v>
      </c>
      <c r="DT1136">
        <f t="shared" si="2089"/>
        <v>0</v>
      </c>
      <c r="DU1136">
        <f t="shared" si="2089"/>
        <v>0</v>
      </c>
      <c r="DV1136">
        <f t="shared" si="2089"/>
        <v>0</v>
      </c>
      <c r="DW1136">
        <f t="shared" si="2089"/>
        <v>0</v>
      </c>
      <c r="DX1136">
        <f t="shared" si="2089"/>
        <v>0</v>
      </c>
      <c r="DY1136">
        <f t="shared" si="2089"/>
        <v>0</v>
      </c>
      <c r="EE1136" s="13">
        <f>SUM(D1136:EC1136)</f>
        <v>28.567533580507416</v>
      </c>
    </row>
    <row r="1137" spans="1:245" x14ac:dyDescent="0.25">
      <c r="A1137" s="19">
        <f t="shared" si="2075"/>
        <v>111</v>
      </c>
      <c r="B1137" s="28"/>
      <c r="C1137">
        <f t="shared" si="2076"/>
        <v>110</v>
      </c>
      <c r="DK1137" s="31">
        <f>IF(MAX($D1137:DJ1137)+DK$915=DK$914-IF(SUM($D1137:DI1137)=0,$C1137,0),DK$914,IF(MAX($D1137:DJ1137)+DP$915=DK$914-IF(SUM($D1137:DI1137)=0,$C1137,0),DK$914,0))</f>
        <v>0</v>
      </c>
      <c r="DL1137" s="31">
        <f>IF(MAX($D1137:DK1137)+DL$915=DL$914-IF(SUM($D1137:DJ1137)=0,$C1137,0),DL$914,IF(MAX($D1137:DK1137)+DQ$915=DL$914-IF(SUM($D1137:DJ1137)=0,$C1137,0),DL$914,0))</f>
        <v>0</v>
      </c>
      <c r="DM1137" s="31">
        <f>IF(MAX($D1137:DL1137)+DM$915=DM$914-IF(SUM($D1137:DK1137)=0,$C1137,0),DM$914,IF(MAX($D1137:DL1137)+DR$915=DM$914-IF(SUM($D1137:DK1137)=0,$C1137,0),DM$914,0))</f>
        <v>0</v>
      </c>
      <c r="DN1137" s="31">
        <f>IF(MAX($D1137:DM1137)+DN$915=DN$914-IF(SUM($D1137:DL1137)=0,$C1137,0),DN$914,IF(MAX($D1137:DM1137)+DS$915=DN$914-IF(SUM($D1137:DL1137)=0,$C1137,0),DN$914,0))</f>
        <v>0</v>
      </c>
      <c r="DO1137" s="31">
        <f>IF(MAX($D1137:DN1137)+DO$915=DO$914-IF(SUM($D1137:DM1137)=0,$C1137,0),DO$914,IF(MAX($D1137:DN1137)+DT$915=DO$914-IF(SUM($D1137:DM1137)=0,$C1137,0),DO$914,0))</f>
        <v>0</v>
      </c>
      <c r="DP1137" s="31">
        <f>IF(MAX($D1137:DO1137)+DP$915=DP$914-IF(SUM($D1137:DN1137)=0,$C1137,0),DP$914,IF(MAX($D1137:DO1137)+DU$915=DP$914-IF(SUM($D1137:DN1137)=0,$C1137,0),DP$914,0))</f>
        <v>0</v>
      </c>
      <c r="DQ1137" s="31">
        <f>IF(MAX($D1137:DP1137)+DQ$915=DQ$914-IF(SUM($D1137:DO1137)=0,$C1137,0),DQ$914,IF(MAX($D1137:DP1137)+DV$915=DQ$914-IF(SUM($D1137:DO1137)=0,$C1137,0),DQ$914,0))</f>
        <v>0</v>
      </c>
      <c r="DR1137" s="31">
        <f>IF(MAX($D1137:DQ1137)+DR$915=DR$914-IF(SUM($D1137:DP1137)=0,$C1137,0),DR$914,IF(MAX($D1137:DQ1137)+DW$915=DR$914-IF(SUM($D1137:DP1137)=0,$C1137,0),DR$914,0))</f>
        <v>0</v>
      </c>
      <c r="DS1137" s="31">
        <f>IF(MAX($D1137:DR1137)+DS$915=DS$914-IF(SUM($D1137:DQ1137)=0,$C1137,0),DS$914,IF(MAX($D1137:DR1137)+DX$915=DS$914-IF(SUM($D1137:DQ1137)=0,$C1137,0),DS$914,0))</f>
        <v>0</v>
      </c>
      <c r="DT1137" s="31">
        <f>IF(MAX($D1137:DS1137)+DT$915=DT$914-IF(SUM($D1137:DR1137)=0,$C1137,0),DT$914,IF(MAX($D1137:DS1137)+DY$915=DT$914-IF(SUM($D1137:DR1137)=0,$C1137,0),DT$914,0))</f>
        <v>0</v>
      </c>
      <c r="DU1137" s="31">
        <f>IF(MAX($D1137:DT1137)+DU$915=DU$914-IF(SUM($D1137:DS1137)=0,$C1137,0),DU$914,IF(MAX($D1137:DT1137)+DZ$915=DU$914-IF(SUM($D1137:DS1137)=0,$C1137,0),DU$914,0))</f>
        <v>0</v>
      </c>
      <c r="DV1137" s="31">
        <f>IF(MAX($D1137:DU1137)+DV$915=DV$914-IF(SUM($D1137:DT1137)=0,$C1137,0),DV$914,IF(MAX($D1137:DU1137)+EA$915=DV$914-IF(SUM($D1137:DT1137)=0,$C1137,0),DV$914,0))</f>
        <v>0</v>
      </c>
      <c r="DW1137" s="31">
        <f>IF(MAX($D1137:DV1137)+DW$915=DW$914-IF(SUM($D1137:DU1137)=0,$C1137,0),DW$914,IF(MAX($D1137:DV1137)+EB$915=DW$914-IF(SUM($D1137:DU1137)=0,$C1137,0),DW$914,0))</f>
        <v>0</v>
      </c>
      <c r="DX1137" s="31">
        <f>IF(MAX($D1137:DW1137)+DX$915=DX$914-IF(SUM($D1137:DV1137)=0,$C1137,0),DX$914,IF(MAX($D1137:DW1137)+EC$915=DX$914-IF(SUM($D1137:DV1137)=0,$C1137,0),DX$914,0))</f>
        <v>0</v>
      </c>
      <c r="DY1137" s="31">
        <f>IF(MAX($D1137:DX1137)+DY$915=DY$914-IF(SUM($D1137:DW1137)=0,$C1137,0),DY$914,IF(MAX($D1137:DX1137)+ED$915=DY$914-IF(SUM($D1137:DW1137)=0,$C1137,0),DY$914,0))</f>
        <v>0</v>
      </c>
      <c r="DZ1137" s="31"/>
      <c r="EA1137" s="31"/>
      <c r="EB1137" s="31"/>
      <c r="EC1137" s="31"/>
      <c r="ED1137" s="31"/>
      <c r="EE1137">
        <f>IF(EE1138=0,0,EE1138)</f>
        <v>30.917162446880184</v>
      </c>
      <c r="EF1137" s="31"/>
      <c r="EG1137" s="31"/>
      <c r="EH1137" s="31"/>
      <c r="EI1137" s="31"/>
      <c r="EJ1137" s="31"/>
      <c r="EK1137" s="31"/>
      <c r="EL1137" s="31"/>
      <c r="EM1137" s="31"/>
      <c r="EN1137" s="31"/>
      <c r="EO1137" s="31"/>
      <c r="EP1137" s="31"/>
      <c r="EQ1137" s="31"/>
      <c r="ER1137" s="31"/>
      <c r="ES1137" s="31"/>
      <c r="ET1137" s="31"/>
      <c r="EU1137" s="31"/>
      <c r="EV1137" s="31"/>
      <c r="EW1137" s="31"/>
      <c r="EX1137" s="31"/>
      <c r="EY1137" s="31"/>
      <c r="EZ1137" s="31"/>
      <c r="FA1137" s="31"/>
      <c r="FB1137" s="31"/>
      <c r="FC1137" s="31"/>
      <c r="FD1137" s="31"/>
      <c r="FE1137" s="31"/>
      <c r="FF1137" s="31"/>
      <c r="FG1137" s="31"/>
      <c r="FH1137" s="31"/>
      <c r="FI1137" s="31"/>
      <c r="FJ1137" s="31"/>
      <c r="FK1137" s="31"/>
      <c r="FL1137" s="31"/>
      <c r="FM1137" s="31"/>
      <c r="FN1137" s="31"/>
      <c r="FO1137" s="31"/>
      <c r="FP1137" s="31"/>
      <c r="FQ1137" s="31"/>
      <c r="FR1137" s="31"/>
      <c r="FS1137" s="31"/>
      <c r="FT1137" s="31"/>
      <c r="FU1137" s="31"/>
      <c r="FV1137" s="31"/>
      <c r="FW1137" s="31"/>
      <c r="FX1137" s="31"/>
      <c r="FY1137" s="31"/>
      <c r="FZ1137" s="31"/>
      <c r="GA1137" s="31"/>
      <c r="GB1137" s="31"/>
      <c r="GC1137" s="31"/>
      <c r="GD1137" s="31"/>
      <c r="GE1137" s="31"/>
      <c r="GF1137" s="31"/>
      <c r="GG1137" s="31"/>
      <c r="GH1137" s="31"/>
      <c r="GI1137" s="31"/>
      <c r="GJ1137" s="31"/>
      <c r="GK1137" s="31"/>
      <c r="GL1137" s="31"/>
      <c r="GM1137" s="31"/>
      <c r="GN1137" s="31"/>
      <c r="GO1137" s="31"/>
      <c r="GP1137" s="31"/>
      <c r="GQ1137" s="31"/>
      <c r="GR1137" s="31"/>
      <c r="GS1137" s="31"/>
      <c r="GT1137" s="31"/>
      <c r="GU1137" s="31"/>
      <c r="GV1137" s="31"/>
      <c r="GW1137" s="31"/>
      <c r="GX1137" s="31"/>
      <c r="GY1137" s="31"/>
      <c r="GZ1137" s="31"/>
      <c r="HA1137" s="31"/>
      <c r="HB1137" s="31"/>
      <c r="HC1137" s="31"/>
      <c r="HD1137" s="31"/>
      <c r="HE1137" s="31"/>
      <c r="HF1137" s="31"/>
      <c r="HG1137" s="31"/>
      <c r="HH1137" s="31"/>
      <c r="HI1137" s="31"/>
      <c r="HJ1137" s="31"/>
      <c r="HK1137" s="31"/>
      <c r="HL1137" s="31"/>
      <c r="HM1137" s="31"/>
      <c r="HN1137" s="31"/>
      <c r="HO1137" s="31"/>
      <c r="HP1137" s="31"/>
      <c r="HQ1137" s="31"/>
      <c r="HR1137" s="31"/>
      <c r="HS1137" s="31"/>
      <c r="HT1137" s="31"/>
      <c r="HU1137" s="31"/>
      <c r="HV1137" s="31"/>
      <c r="HW1137" s="31"/>
      <c r="HX1137" s="31"/>
      <c r="HY1137" s="31"/>
      <c r="HZ1137" s="31"/>
      <c r="IA1137" s="31"/>
      <c r="IB1137" s="31"/>
      <c r="IC1137" s="31"/>
      <c r="ID1137" s="31"/>
    </row>
    <row r="1138" spans="1:245" x14ac:dyDescent="0.25">
      <c r="A1138" s="19">
        <f t="shared" si="2075"/>
        <v>111</v>
      </c>
      <c r="B1138" s="28">
        <f>B1136+1</f>
        <v>2011</v>
      </c>
      <c r="C1138">
        <f t="shared" si="2076"/>
        <v>110</v>
      </c>
      <c r="DJ1138" s="32">
        <f>DJ894</f>
        <v>30.917162446880184</v>
      </c>
      <c r="DK1138">
        <f t="shared" ref="DK1138:DY1138" si="2090">IF(DK$507=DK1137,DK894,0)</f>
        <v>0</v>
      </c>
      <c r="DL1138">
        <f t="shared" si="2090"/>
        <v>0</v>
      </c>
      <c r="DM1138">
        <f t="shared" si="2090"/>
        <v>0</v>
      </c>
      <c r="DN1138">
        <f t="shared" si="2090"/>
        <v>0</v>
      </c>
      <c r="DO1138">
        <f t="shared" si="2090"/>
        <v>0</v>
      </c>
      <c r="DP1138">
        <f t="shared" si="2090"/>
        <v>0</v>
      </c>
      <c r="DQ1138">
        <f t="shared" si="2090"/>
        <v>0</v>
      </c>
      <c r="DR1138">
        <f t="shared" si="2090"/>
        <v>0</v>
      </c>
      <c r="DS1138">
        <f t="shared" si="2090"/>
        <v>0</v>
      </c>
      <c r="DT1138">
        <f t="shared" si="2090"/>
        <v>0</v>
      </c>
      <c r="DU1138">
        <f t="shared" si="2090"/>
        <v>0</v>
      </c>
      <c r="DV1138">
        <f t="shared" si="2090"/>
        <v>0</v>
      </c>
      <c r="DW1138">
        <f t="shared" si="2090"/>
        <v>0</v>
      </c>
      <c r="DX1138">
        <f t="shared" si="2090"/>
        <v>0</v>
      </c>
      <c r="DY1138">
        <f t="shared" si="2090"/>
        <v>0</v>
      </c>
      <c r="EE1138" s="13">
        <f>SUM(D1138:EC1138)</f>
        <v>30.917162446880184</v>
      </c>
    </row>
    <row r="1139" spans="1:245" x14ac:dyDescent="0.25">
      <c r="A1139" s="19">
        <f t="shared" si="2075"/>
        <v>112</v>
      </c>
      <c r="B1139" s="28"/>
      <c r="C1139">
        <f t="shared" si="2076"/>
        <v>111</v>
      </c>
      <c r="DL1139" s="31">
        <f>IF(MAX($D1139:DK1139)+DL$915=DL$914-IF(SUM($D1139:DJ1139)=0,$C1139,0),DL$914,IF(MAX($D1139:DK1139)+DQ$915=DL$914-IF(SUM($D1139:DJ1139)=0,$C1139,0),DL$914,0))</f>
        <v>0</v>
      </c>
      <c r="DM1139" s="31">
        <f>IF(MAX($D1139:DL1139)+DM$915=DM$914-IF(SUM($D1139:DK1139)=0,$C1139,0),DM$914,IF(MAX($D1139:DL1139)+DR$915=DM$914-IF(SUM($D1139:DK1139)=0,$C1139,0),DM$914,0))</f>
        <v>0</v>
      </c>
      <c r="DN1139" s="31">
        <f>IF(MAX($D1139:DM1139)+DN$915=DN$914-IF(SUM($D1139:DL1139)=0,$C1139,0),DN$914,IF(MAX($D1139:DM1139)+DS$915=DN$914-IF(SUM($D1139:DL1139)=0,$C1139,0),DN$914,0))</f>
        <v>0</v>
      </c>
      <c r="DO1139" s="31">
        <f>IF(MAX($D1139:DN1139)+DO$915=DO$914-IF(SUM($D1139:DM1139)=0,$C1139,0),DO$914,IF(MAX($D1139:DN1139)+DT$915=DO$914-IF(SUM($D1139:DM1139)=0,$C1139,0),DO$914,0))</f>
        <v>0</v>
      </c>
      <c r="DP1139" s="31">
        <f>IF(MAX($D1139:DO1139)+DP$915=DP$914-IF(SUM($D1139:DN1139)=0,$C1139,0),DP$914,IF(MAX($D1139:DO1139)+DU$915=DP$914-IF(SUM($D1139:DN1139)=0,$C1139,0),DP$914,0))</f>
        <v>0</v>
      </c>
      <c r="DQ1139" s="31">
        <f>IF(MAX($D1139:DP1139)+DQ$915=DQ$914-IF(SUM($D1139:DO1139)=0,$C1139,0),DQ$914,IF(MAX($D1139:DP1139)+DV$915=DQ$914-IF(SUM($D1139:DO1139)=0,$C1139,0),DQ$914,0))</f>
        <v>0</v>
      </c>
      <c r="DR1139" s="31">
        <f>IF(MAX($D1139:DQ1139)+DR$915=DR$914-IF(SUM($D1139:DP1139)=0,$C1139,0),DR$914,IF(MAX($D1139:DQ1139)+DW$915=DR$914-IF(SUM($D1139:DP1139)=0,$C1139,0),DR$914,0))</f>
        <v>0</v>
      </c>
      <c r="DS1139" s="31">
        <f>IF(MAX($D1139:DR1139)+DS$915=DS$914-IF(SUM($D1139:DQ1139)=0,$C1139,0),DS$914,IF(MAX($D1139:DR1139)+DX$915=DS$914-IF(SUM($D1139:DQ1139)=0,$C1139,0),DS$914,0))</f>
        <v>0</v>
      </c>
      <c r="DT1139" s="31">
        <f>IF(MAX($D1139:DS1139)+DT$915=DT$914-IF(SUM($D1139:DR1139)=0,$C1139,0),DT$914,IF(MAX($D1139:DS1139)+DY$915=DT$914-IF(SUM($D1139:DR1139)=0,$C1139,0),DT$914,0))</f>
        <v>0</v>
      </c>
      <c r="DU1139" s="31">
        <f>IF(MAX($D1139:DT1139)+DU$915=DU$914-IF(SUM($D1139:DS1139)=0,$C1139,0),DU$914,IF(MAX($D1139:DT1139)+DZ$915=DU$914-IF(SUM($D1139:DS1139)=0,$C1139,0),DU$914,0))</f>
        <v>0</v>
      </c>
      <c r="DV1139" s="31">
        <f>IF(MAX($D1139:DU1139)+DV$915=DV$914-IF(SUM($D1139:DT1139)=0,$C1139,0),DV$914,IF(MAX($D1139:DU1139)+EA$915=DV$914-IF(SUM($D1139:DT1139)=0,$C1139,0),DV$914,0))</f>
        <v>0</v>
      </c>
      <c r="DW1139" s="31">
        <f>IF(MAX($D1139:DV1139)+DW$915=DW$914-IF(SUM($D1139:DU1139)=0,$C1139,0),DW$914,IF(MAX($D1139:DV1139)+EB$915=DW$914-IF(SUM($D1139:DU1139)=0,$C1139,0),DW$914,0))</f>
        <v>0</v>
      </c>
      <c r="DX1139" s="31">
        <f>IF(MAX($D1139:DW1139)+DX$915=DX$914-IF(SUM($D1139:DV1139)=0,$C1139,0),DX$914,IF(MAX($D1139:DW1139)+EC$915=DX$914-IF(SUM($D1139:DV1139)=0,$C1139,0),DX$914,0))</f>
        <v>0</v>
      </c>
      <c r="DY1139" s="31">
        <f>IF(MAX($D1139:DX1139)+DY$915=DY$914-IF(SUM($D1139:DW1139)=0,$C1139,0),DY$914,IF(MAX($D1139:DX1139)+ED$915=DY$914-IF(SUM($D1139:DW1139)=0,$C1139,0),DY$914,0))</f>
        <v>0</v>
      </c>
      <c r="DZ1139" s="31"/>
      <c r="EA1139" s="31"/>
      <c r="EB1139" s="31"/>
      <c r="EC1139" s="31"/>
      <c r="ED1139" s="31"/>
      <c r="EE1139">
        <f>IF(EE1140=0,0,EE1140)</f>
        <v>30.917162446880184</v>
      </c>
      <c r="EF1139" s="31"/>
      <c r="EG1139" s="31"/>
      <c r="EH1139" s="31"/>
      <c r="EI1139" s="31"/>
      <c r="EJ1139" s="31"/>
      <c r="EK1139" s="31"/>
      <c r="EL1139" s="31"/>
      <c r="EM1139" s="31"/>
      <c r="EN1139" s="31"/>
      <c r="EO1139" s="31"/>
      <c r="EP1139" s="31"/>
      <c r="EQ1139" s="31"/>
      <c r="ER1139" s="31"/>
      <c r="ES1139" s="31"/>
      <c r="ET1139" s="31"/>
      <c r="EU1139" s="31"/>
      <c r="EV1139" s="31"/>
      <c r="EW1139" s="31"/>
      <c r="EX1139" s="31"/>
      <c r="EY1139" s="31"/>
      <c r="EZ1139" s="31"/>
      <c r="FA1139" s="31"/>
      <c r="FB1139" s="31"/>
      <c r="FC1139" s="31"/>
      <c r="FD1139" s="31"/>
      <c r="FE1139" s="31"/>
      <c r="FF1139" s="31"/>
      <c r="FG1139" s="31"/>
      <c r="FH1139" s="31"/>
      <c r="FI1139" s="31"/>
      <c r="FJ1139" s="31"/>
      <c r="FK1139" s="31"/>
      <c r="FL1139" s="31"/>
      <c r="FM1139" s="31"/>
      <c r="FN1139" s="31"/>
      <c r="FO1139" s="31"/>
      <c r="FP1139" s="31"/>
      <c r="FQ1139" s="31"/>
      <c r="FR1139" s="31"/>
      <c r="FS1139" s="31"/>
      <c r="FT1139" s="31"/>
      <c r="FU1139" s="31"/>
      <c r="FV1139" s="31"/>
      <c r="FW1139" s="31"/>
      <c r="FX1139" s="31"/>
      <c r="FY1139" s="31"/>
      <c r="FZ1139" s="31"/>
      <c r="GA1139" s="31"/>
      <c r="GB1139" s="31"/>
      <c r="GC1139" s="31"/>
      <c r="GD1139" s="31"/>
      <c r="GE1139" s="31"/>
      <c r="GF1139" s="31"/>
      <c r="GG1139" s="31"/>
      <c r="GH1139" s="31"/>
      <c r="GI1139" s="31"/>
      <c r="GJ1139" s="31"/>
      <c r="GK1139" s="31"/>
      <c r="GL1139" s="31"/>
      <c r="GM1139" s="31"/>
      <c r="GN1139" s="31"/>
      <c r="GO1139" s="31"/>
      <c r="GP1139" s="31"/>
      <c r="GQ1139" s="31"/>
      <c r="GR1139" s="31"/>
      <c r="GS1139" s="31"/>
      <c r="GT1139" s="31"/>
      <c r="GU1139" s="31"/>
      <c r="GV1139" s="31"/>
      <c r="GW1139" s="31"/>
      <c r="GX1139" s="31"/>
      <c r="GY1139" s="31"/>
      <c r="GZ1139" s="31"/>
      <c r="HA1139" s="31"/>
      <c r="HB1139" s="31"/>
      <c r="HC1139" s="31"/>
      <c r="HD1139" s="31"/>
      <c r="HE1139" s="31"/>
      <c r="HF1139" s="31"/>
      <c r="HG1139" s="31"/>
      <c r="HH1139" s="31"/>
      <c r="HI1139" s="31"/>
      <c r="HJ1139" s="31"/>
      <c r="HK1139" s="31"/>
      <c r="HL1139" s="31"/>
      <c r="HM1139" s="31"/>
      <c r="HN1139" s="31"/>
      <c r="HO1139" s="31"/>
      <c r="HP1139" s="31"/>
      <c r="HQ1139" s="31"/>
      <c r="HR1139" s="31"/>
      <c r="HS1139" s="31"/>
      <c r="HT1139" s="31"/>
      <c r="HU1139" s="31"/>
      <c r="HV1139" s="31"/>
      <c r="HW1139" s="31"/>
      <c r="HX1139" s="31"/>
      <c r="HY1139" s="31"/>
      <c r="HZ1139" s="31"/>
      <c r="IA1139" s="31"/>
      <c r="IB1139" s="31"/>
      <c r="IC1139" s="31"/>
      <c r="ID1139" s="31"/>
      <c r="IE1139" s="31"/>
    </row>
    <row r="1140" spans="1:245" x14ac:dyDescent="0.25">
      <c r="A1140" s="19">
        <f t="shared" si="2075"/>
        <v>112</v>
      </c>
      <c r="B1140" s="28">
        <f>B1138+1</f>
        <v>2012</v>
      </c>
      <c r="C1140">
        <f t="shared" si="2076"/>
        <v>111</v>
      </c>
      <c r="DK1140" s="32">
        <f>DK895</f>
        <v>30.917162446880184</v>
      </c>
      <c r="DL1140">
        <f t="shared" ref="DL1140:DY1140" si="2091">IF(DL$507=DL1139,DL895,0)</f>
        <v>0</v>
      </c>
      <c r="DM1140">
        <f t="shared" si="2091"/>
        <v>0</v>
      </c>
      <c r="DN1140">
        <f t="shared" si="2091"/>
        <v>0</v>
      </c>
      <c r="DO1140">
        <f t="shared" si="2091"/>
        <v>0</v>
      </c>
      <c r="DP1140">
        <f t="shared" si="2091"/>
        <v>0</v>
      </c>
      <c r="DQ1140">
        <f t="shared" si="2091"/>
        <v>0</v>
      </c>
      <c r="DR1140">
        <f t="shared" si="2091"/>
        <v>0</v>
      </c>
      <c r="DS1140">
        <f t="shared" si="2091"/>
        <v>0</v>
      </c>
      <c r="DT1140">
        <f t="shared" si="2091"/>
        <v>0</v>
      </c>
      <c r="DU1140">
        <f t="shared" si="2091"/>
        <v>0</v>
      </c>
      <c r="DV1140">
        <f t="shared" si="2091"/>
        <v>0</v>
      </c>
      <c r="DW1140">
        <f t="shared" si="2091"/>
        <v>0</v>
      </c>
      <c r="DX1140">
        <f t="shared" si="2091"/>
        <v>0</v>
      </c>
      <c r="DY1140">
        <f t="shared" si="2091"/>
        <v>0</v>
      </c>
      <c r="EE1140" s="13">
        <f>SUM(D1140:EC1140)</f>
        <v>30.917162446880184</v>
      </c>
    </row>
    <row r="1141" spans="1:245" x14ac:dyDescent="0.25">
      <c r="A1141" s="19">
        <f t="shared" si="2075"/>
        <v>113</v>
      </c>
      <c r="B1141" s="28"/>
      <c r="C1141">
        <f t="shared" si="2076"/>
        <v>112</v>
      </c>
      <c r="DM1141" s="31">
        <f>IF(MAX($D1141:DL1141)+DM$915=DM$914-IF(SUM($D1141:DK1141)=0,$C1141,0),DM$914,IF(MAX($D1141:DL1141)+DR$915=DM$914-IF(SUM($D1141:DK1141)=0,$C1141,0),DM$914,0))</f>
        <v>0</v>
      </c>
      <c r="DN1141" s="31">
        <f>IF(MAX($D1141:DM1141)+DN$915=DN$914-IF(SUM($D1141:DL1141)=0,$C1141,0),DN$914,IF(MAX($D1141:DM1141)+DS$915=DN$914-IF(SUM($D1141:DL1141)=0,$C1141,0),DN$914,0))</f>
        <v>0</v>
      </c>
      <c r="DO1141" s="31">
        <f>IF(MAX($D1141:DN1141)+DO$915=DO$914-IF(SUM($D1141:DM1141)=0,$C1141,0),DO$914,IF(MAX($D1141:DN1141)+DT$915=DO$914-IF(SUM($D1141:DM1141)=0,$C1141,0),DO$914,0))</f>
        <v>0</v>
      </c>
      <c r="DP1141" s="31">
        <f>IF(MAX($D1141:DO1141)+DP$915=DP$914-IF(SUM($D1141:DN1141)=0,$C1141,0),DP$914,IF(MAX($D1141:DO1141)+DU$915=DP$914-IF(SUM($D1141:DN1141)=0,$C1141,0),DP$914,0))</f>
        <v>0</v>
      </c>
      <c r="DQ1141" s="31">
        <f>IF(MAX($D1141:DP1141)+DQ$915=DQ$914-IF(SUM($D1141:DO1141)=0,$C1141,0),DQ$914,IF(MAX($D1141:DP1141)+DV$915=DQ$914-IF(SUM($D1141:DO1141)=0,$C1141,0),DQ$914,0))</f>
        <v>0</v>
      </c>
      <c r="DR1141" s="31">
        <f>IF(MAX($D1141:DQ1141)+DR$915=DR$914-IF(SUM($D1141:DP1141)=0,$C1141,0),DR$914,IF(MAX($D1141:DQ1141)+DW$915=DR$914-IF(SUM($D1141:DP1141)=0,$C1141,0),DR$914,0))</f>
        <v>0</v>
      </c>
      <c r="DS1141" s="31">
        <f>IF(MAX($D1141:DR1141)+DS$915=DS$914-IF(SUM($D1141:DQ1141)=0,$C1141,0),DS$914,IF(MAX($D1141:DR1141)+DX$915=DS$914-IF(SUM($D1141:DQ1141)=0,$C1141,0),DS$914,0))</f>
        <v>0</v>
      </c>
      <c r="DT1141" s="31">
        <f>IF(MAX($D1141:DS1141)+DT$915=DT$914-IF(SUM($D1141:DR1141)=0,$C1141,0),DT$914,IF(MAX($D1141:DS1141)+DY$915=DT$914-IF(SUM($D1141:DR1141)=0,$C1141,0),DT$914,0))</f>
        <v>0</v>
      </c>
      <c r="DU1141" s="31">
        <f>IF(MAX($D1141:DT1141)+DU$915=DU$914-IF(SUM($D1141:DS1141)=0,$C1141,0),DU$914,IF(MAX($D1141:DT1141)+DZ$915=DU$914-IF(SUM($D1141:DS1141)=0,$C1141,0),DU$914,0))</f>
        <v>0</v>
      </c>
      <c r="DV1141" s="31">
        <f>IF(MAX($D1141:DU1141)+DV$915=DV$914-IF(SUM($D1141:DT1141)=0,$C1141,0),DV$914,IF(MAX($D1141:DU1141)+EA$915=DV$914-IF(SUM($D1141:DT1141)=0,$C1141,0),DV$914,0))</f>
        <v>0</v>
      </c>
      <c r="DW1141" s="31">
        <f>IF(MAX($D1141:DV1141)+DW$915=DW$914-IF(SUM($D1141:DU1141)=0,$C1141,0),DW$914,IF(MAX($D1141:DV1141)+EB$915=DW$914-IF(SUM($D1141:DU1141)=0,$C1141,0),DW$914,0))</f>
        <v>0</v>
      </c>
      <c r="DX1141" s="31">
        <f>IF(MAX($D1141:DW1141)+DX$915=DX$914-IF(SUM($D1141:DV1141)=0,$C1141,0),DX$914,IF(MAX($D1141:DW1141)+EC$915=DX$914-IF(SUM($D1141:DV1141)=0,$C1141,0),DX$914,0))</f>
        <v>0</v>
      </c>
      <c r="DY1141" s="31">
        <f>IF(MAX($D1141:DX1141)+DY$915=DY$914-IF(SUM($D1141:DW1141)=0,$C1141,0),DY$914,IF(MAX($D1141:DX1141)+ED$915=DY$914-IF(SUM($D1141:DW1141)=0,$C1141,0),DY$914,0))</f>
        <v>0</v>
      </c>
      <c r="DZ1141" s="31"/>
      <c r="EA1141" s="31"/>
      <c r="EB1141" s="31"/>
      <c r="EC1141" s="31"/>
      <c r="ED1141" s="31"/>
      <c r="EE1141">
        <f>IF(EE1142=0,0,EE1142)</f>
        <v>30.917162446880184</v>
      </c>
      <c r="EF1141" s="31"/>
      <c r="EG1141" s="31"/>
      <c r="EH1141" s="31"/>
      <c r="EI1141" s="31"/>
      <c r="EJ1141" s="31"/>
      <c r="EK1141" s="31"/>
      <c r="EL1141" s="31"/>
      <c r="EM1141" s="31"/>
      <c r="EN1141" s="31"/>
      <c r="EO1141" s="31"/>
      <c r="EP1141" s="31"/>
      <c r="EQ1141" s="31"/>
      <c r="ER1141" s="31"/>
      <c r="ES1141" s="31"/>
      <c r="ET1141" s="31"/>
      <c r="EU1141" s="31"/>
      <c r="EV1141" s="31"/>
      <c r="EW1141" s="31"/>
      <c r="EX1141" s="31"/>
      <c r="EY1141" s="31"/>
      <c r="EZ1141" s="31"/>
      <c r="FA1141" s="31"/>
      <c r="FB1141" s="31"/>
      <c r="FC1141" s="31"/>
      <c r="FD1141" s="31"/>
      <c r="FE1141" s="31"/>
      <c r="FF1141" s="31"/>
      <c r="FG1141" s="31"/>
      <c r="FH1141" s="31"/>
      <c r="FI1141" s="31"/>
      <c r="FJ1141" s="31"/>
      <c r="FK1141" s="31"/>
      <c r="FL1141" s="31"/>
      <c r="FM1141" s="31"/>
      <c r="FN1141" s="31"/>
      <c r="FO1141" s="31"/>
      <c r="FP1141" s="31"/>
      <c r="FQ1141" s="31"/>
      <c r="FR1141" s="31"/>
      <c r="FS1141" s="31"/>
      <c r="FT1141" s="31"/>
      <c r="FU1141" s="31"/>
      <c r="FV1141" s="31"/>
      <c r="FW1141" s="31"/>
      <c r="FX1141" s="31"/>
      <c r="FY1141" s="31"/>
      <c r="FZ1141" s="31"/>
      <c r="GA1141" s="31"/>
      <c r="GB1141" s="31"/>
      <c r="GC1141" s="31"/>
      <c r="GD1141" s="31"/>
      <c r="GE1141" s="31"/>
      <c r="GF1141" s="31"/>
      <c r="GG1141" s="31"/>
      <c r="GH1141" s="31"/>
      <c r="GI1141" s="31"/>
      <c r="GJ1141" s="31"/>
      <c r="GK1141" s="31"/>
      <c r="GL1141" s="31"/>
      <c r="GM1141" s="31"/>
      <c r="GN1141" s="31"/>
      <c r="GO1141" s="31"/>
      <c r="GP1141" s="31"/>
      <c r="GQ1141" s="31"/>
      <c r="GR1141" s="31"/>
      <c r="GS1141" s="31"/>
      <c r="GT1141" s="31"/>
      <c r="GU1141" s="31"/>
      <c r="GV1141" s="31"/>
      <c r="GW1141" s="31"/>
      <c r="GX1141" s="31"/>
      <c r="GY1141" s="31"/>
      <c r="GZ1141" s="31"/>
      <c r="HA1141" s="31"/>
      <c r="HB1141" s="31"/>
      <c r="HC1141" s="31"/>
      <c r="HD1141" s="31"/>
      <c r="HE1141" s="31"/>
      <c r="HF1141" s="31"/>
      <c r="HG1141" s="31"/>
      <c r="HH1141" s="31"/>
      <c r="HI1141" s="31"/>
      <c r="HJ1141" s="31"/>
      <c r="HK1141" s="31"/>
      <c r="HL1141" s="31"/>
      <c r="HM1141" s="31"/>
      <c r="HN1141" s="31"/>
      <c r="HO1141" s="31"/>
      <c r="HP1141" s="31"/>
      <c r="HQ1141" s="31"/>
      <c r="HR1141" s="31"/>
      <c r="HS1141" s="31"/>
      <c r="HT1141" s="31"/>
      <c r="HU1141" s="31"/>
      <c r="HV1141" s="31"/>
      <c r="HW1141" s="31"/>
      <c r="HX1141" s="31"/>
      <c r="HY1141" s="31"/>
      <c r="HZ1141" s="31"/>
      <c r="IA1141" s="31"/>
      <c r="IB1141" s="31"/>
      <c r="IC1141" s="31"/>
      <c r="ID1141" s="31"/>
      <c r="IE1141" s="31"/>
      <c r="IF1141" s="31"/>
    </row>
    <row r="1142" spans="1:245" x14ac:dyDescent="0.25">
      <c r="A1142" s="19">
        <f t="shared" si="2075"/>
        <v>113</v>
      </c>
      <c r="B1142" s="28">
        <f>B1140+1</f>
        <v>2013</v>
      </c>
      <c r="C1142">
        <f t="shared" si="2076"/>
        <v>112</v>
      </c>
      <c r="DL1142" s="32">
        <f>DL896</f>
        <v>30.917162446880184</v>
      </c>
      <c r="DM1142">
        <f t="shared" ref="DM1142:DY1142" si="2092">IF(DM$507=DM1141,DM896,0)</f>
        <v>0</v>
      </c>
      <c r="DN1142">
        <f t="shared" si="2092"/>
        <v>0</v>
      </c>
      <c r="DO1142">
        <f t="shared" si="2092"/>
        <v>0</v>
      </c>
      <c r="DP1142">
        <f t="shared" si="2092"/>
        <v>0</v>
      </c>
      <c r="DQ1142">
        <f t="shared" si="2092"/>
        <v>0</v>
      </c>
      <c r="DR1142">
        <f t="shared" si="2092"/>
        <v>0</v>
      </c>
      <c r="DS1142">
        <f t="shared" si="2092"/>
        <v>0</v>
      </c>
      <c r="DT1142">
        <f t="shared" si="2092"/>
        <v>0</v>
      </c>
      <c r="DU1142">
        <f t="shared" si="2092"/>
        <v>0</v>
      </c>
      <c r="DV1142">
        <f t="shared" si="2092"/>
        <v>0</v>
      </c>
      <c r="DW1142">
        <f t="shared" si="2092"/>
        <v>0</v>
      </c>
      <c r="DX1142">
        <f t="shared" si="2092"/>
        <v>0</v>
      </c>
      <c r="DY1142">
        <f t="shared" si="2092"/>
        <v>0</v>
      </c>
      <c r="EE1142" s="13">
        <f>SUM(D1142:EC1142)</f>
        <v>30.917162446880184</v>
      </c>
    </row>
    <row r="1143" spans="1:245" x14ac:dyDescent="0.25">
      <c r="A1143" s="19">
        <f t="shared" si="2075"/>
        <v>114</v>
      </c>
      <c r="B1143" s="28"/>
      <c r="C1143">
        <f t="shared" si="2076"/>
        <v>113</v>
      </c>
      <c r="DN1143" s="31">
        <f>IF(MAX($D1143:DM1143)+DN$915=DN$914-IF(SUM($D1143:DL1143)=0,$C1143,0),DN$914,IF(MAX($D1143:DM1143)+DS$915=DN$914-IF(SUM($D1143:DL1143)=0,$C1143,0),DN$914,0))</f>
        <v>0</v>
      </c>
      <c r="DO1143" s="31">
        <f>IF(MAX($D1143:DN1143)+DO$915=DO$914-IF(SUM($D1143:DM1143)=0,$C1143,0),DO$914,IF(MAX($D1143:DN1143)+DT$915=DO$914-IF(SUM($D1143:DM1143)=0,$C1143,0),DO$914,0))</f>
        <v>0</v>
      </c>
      <c r="DP1143" s="31">
        <f>IF(MAX($D1143:DO1143)+DP$915=DP$914-IF(SUM($D1143:DN1143)=0,$C1143,0),DP$914,IF(MAX($D1143:DO1143)+DU$915=DP$914-IF(SUM($D1143:DN1143)=0,$C1143,0),DP$914,0))</f>
        <v>0</v>
      </c>
      <c r="DQ1143" s="31">
        <f>IF(MAX($D1143:DP1143)+DQ$915=DQ$914-IF(SUM($D1143:DO1143)=0,$C1143,0),DQ$914,IF(MAX($D1143:DP1143)+DV$915=DQ$914-IF(SUM($D1143:DO1143)=0,$C1143,0),DQ$914,0))</f>
        <v>0</v>
      </c>
      <c r="DR1143" s="31">
        <f>IF(MAX($D1143:DQ1143)+DR$915=DR$914-IF(SUM($D1143:DP1143)=0,$C1143,0),DR$914,IF(MAX($D1143:DQ1143)+DW$915=DR$914-IF(SUM($D1143:DP1143)=0,$C1143,0),DR$914,0))</f>
        <v>0</v>
      </c>
      <c r="DS1143" s="31">
        <f>IF(MAX($D1143:DR1143)+DS$915=DS$914-IF(SUM($D1143:DQ1143)=0,$C1143,0),DS$914,IF(MAX($D1143:DR1143)+DX$915=DS$914-IF(SUM($D1143:DQ1143)=0,$C1143,0),DS$914,0))</f>
        <v>0</v>
      </c>
      <c r="DT1143" s="31">
        <f>IF(MAX($D1143:DS1143)+DT$915=DT$914-IF(SUM($D1143:DR1143)=0,$C1143,0),DT$914,IF(MAX($D1143:DS1143)+DY$915=DT$914-IF(SUM($D1143:DR1143)=0,$C1143,0),DT$914,0))</f>
        <v>0</v>
      </c>
      <c r="DU1143" s="31">
        <f>IF(MAX($D1143:DT1143)+DU$915=DU$914-IF(SUM($D1143:DS1143)=0,$C1143,0),DU$914,IF(MAX($D1143:DT1143)+DZ$915=DU$914-IF(SUM($D1143:DS1143)=0,$C1143,0),DU$914,0))</f>
        <v>0</v>
      </c>
      <c r="DV1143" s="31">
        <f>IF(MAX($D1143:DU1143)+DV$915=DV$914-IF(SUM($D1143:DT1143)=0,$C1143,0),DV$914,IF(MAX($D1143:DU1143)+EA$915=DV$914-IF(SUM($D1143:DT1143)=0,$C1143,0),DV$914,0))</f>
        <v>0</v>
      </c>
      <c r="DW1143" s="31">
        <f>IF(MAX($D1143:DV1143)+DW$915=DW$914-IF(SUM($D1143:DU1143)=0,$C1143,0),DW$914,IF(MAX($D1143:DV1143)+EB$915=DW$914-IF(SUM($D1143:DU1143)=0,$C1143,0),DW$914,0))</f>
        <v>0</v>
      </c>
      <c r="DX1143" s="31">
        <f>IF(MAX($D1143:DW1143)+DX$915=DX$914-IF(SUM($D1143:DV1143)=0,$C1143,0),DX$914,IF(MAX($D1143:DW1143)+EC$915=DX$914-IF(SUM($D1143:DV1143)=0,$C1143,0),DX$914,0))</f>
        <v>0</v>
      </c>
      <c r="DY1143" s="31">
        <f>IF(MAX($D1143:DX1143)+DY$915=DY$914-IF(SUM($D1143:DW1143)=0,$C1143,0),DY$914,IF(MAX($D1143:DX1143)+ED$915=DY$914-IF(SUM($D1143:DW1143)=0,$C1143,0),DY$914,0))</f>
        <v>0</v>
      </c>
      <c r="DZ1143" s="31"/>
      <c r="EA1143" s="31"/>
      <c r="EB1143" s="31"/>
      <c r="EC1143" s="31"/>
      <c r="ED1143" s="31"/>
      <c r="EE1143">
        <f>IF(EE1144=0,0,EE1144)</f>
        <v>30.917162446880184</v>
      </c>
      <c r="EF1143" s="31"/>
      <c r="EG1143" s="31"/>
      <c r="EH1143" s="31"/>
      <c r="EI1143" s="31"/>
      <c r="EJ1143" s="31"/>
      <c r="EK1143" s="31"/>
      <c r="EL1143" s="31"/>
      <c r="EM1143" s="31"/>
      <c r="EN1143" s="31"/>
      <c r="EO1143" s="31"/>
      <c r="EP1143" s="31"/>
      <c r="EQ1143" s="31"/>
      <c r="ER1143" s="31"/>
      <c r="ES1143" s="31"/>
      <c r="ET1143" s="31"/>
      <c r="EU1143" s="31"/>
      <c r="EV1143" s="31"/>
      <c r="EW1143" s="31"/>
      <c r="EX1143" s="31"/>
      <c r="EY1143" s="31"/>
      <c r="EZ1143" s="31"/>
      <c r="FA1143" s="31"/>
      <c r="FB1143" s="31"/>
      <c r="FC1143" s="31"/>
      <c r="FD1143" s="31"/>
      <c r="FE1143" s="31"/>
      <c r="FF1143" s="31"/>
      <c r="FG1143" s="31"/>
      <c r="FH1143" s="31"/>
      <c r="FI1143" s="31"/>
      <c r="FJ1143" s="31"/>
      <c r="FK1143" s="31"/>
      <c r="FL1143" s="31"/>
      <c r="FM1143" s="31"/>
      <c r="FN1143" s="31"/>
      <c r="FO1143" s="31"/>
      <c r="FP1143" s="31"/>
      <c r="FQ1143" s="31"/>
      <c r="FR1143" s="31"/>
      <c r="FS1143" s="31"/>
      <c r="FT1143" s="31"/>
      <c r="FU1143" s="31"/>
      <c r="FV1143" s="31"/>
      <c r="FW1143" s="31"/>
      <c r="FX1143" s="31"/>
      <c r="FY1143" s="31"/>
      <c r="FZ1143" s="31"/>
      <c r="GA1143" s="31"/>
      <c r="GB1143" s="31"/>
      <c r="GC1143" s="31"/>
      <c r="GD1143" s="31"/>
      <c r="GE1143" s="31"/>
      <c r="GF1143" s="31"/>
      <c r="GG1143" s="31"/>
      <c r="GH1143" s="31"/>
      <c r="GI1143" s="31"/>
      <c r="GJ1143" s="31"/>
      <c r="GK1143" s="31"/>
      <c r="GL1143" s="31"/>
      <c r="GM1143" s="31"/>
      <c r="GN1143" s="31"/>
      <c r="GO1143" s="31"/>
      <c r="GP1143" s="31"/>
      <c r="GQ1143" s="31"/>
      <c r="GR1143" s="31"/>
      <c r="GS1143" s="31"/>
      <c r="GT1143" s="31"/>
      <c r="GU1143" s="31"/>
      <c r="GV1143" s="31"/>
      <c r="GW1143" s="31"/>
      <c r="GX1143" s="31"/>
      <c r="GY1143" s="31"/>
      <c r="GZ1143" s="31"/>
      <c r="HA1143" s="31"/>
      <c r="HB1143" s="31"/>
      <c r="HC1143" s="31"/>
      <c r="HD1143" s="31"/>
      <c r="HE1143" s="31"/>
      <c r="HF1143" s="31"/>
      <c r="HG1143" s="31"/>
      <c r="HH1143" s="31"/>
      <c r="HI1143" s="31"/>
      <c r="HJ1143" s="31"/>
      <c r="HK1143" s="31"/>
      <c r="HL1143" s="31"/>
      <c r="HM1143" s="31"/>
      <c r="HN1143" s="31"/>
      <c r="HO1143" s="31"/>
      <c r="HP1143" s="31"/>
      <c r="HQ1143" s="31"/>
      <c r="HR1143" s="31"/>
      <c r="HS1143" s="31"/>
      <c r="HT1143" s="31"/>
      <c r="HU1143" s="31"/>
      <c r="HV1143" s="31"/>
      <c r="HW1143" s="31"/>
      <c r="HX1143" s="31"/>
      <c r="HY1143" s="31"/>
      <c r="HZ1143" s="31"/>
      <c r="IA1143" s="31"/>
      <c r="IB1143" s="31"/>
      <c r="IC1143" s="31"/>
      <c r="ID1143" s="31"/>
      <c r="IE1143" s="31"/>
      <c r="IF1143" s="31"/>
      <c r="IG1143" s="31"/>
    </row>
    <row r="1144" spans="1:245" x14ac:dyDescent="0.25">
      <c r="A1144" s="19">
        <f t="shared" si="2075"/>
        <v>114</v>
      </c>
      <c r="B1144" s="28">
        <f>B1142+1</f>
        <v>2014</v>
      </c>
      <c r="C1144">
        <f t="shared" si="2076"/>
        <v>113</v>
      </c>
      <c r="DM1144" s="32">
        <f>DM897</f>
        <v>30.917162446880184</v>
      </c>
      <c r="DN1144">
        <f t="shared" ref="DN1144:DY1144" si="2093">IF(DN$507=DN1143,DN897,0)</f>
        <v>0</v>
      </c>
      <c r="DO1144">
        <f t="shared" si="2093"/>
        <v>0</v>
      </c>
      <c r="DP1144">
        <f t="shared" si="2093"/>
        <v>0</v>
      </c>
      <c r="DQ1144">
        <f t="shared" si="2093"/>
        <v>0</v>
      </c>
      <c r="DR1144">
        <f t="shared" si="2093"/>
        <v>0</v>
      </c>
      <c r="DS1144">
        <f t="shared" si="2093"/>
        <v>0</v>
      </c>
      <c r="DT1144">
        <f t="shared" si="2093"/>
        <v>0</v>
      </c>
      <c r="DU1144">
        <f t="shared" si="2093"/>
        <v>0</v>
      </c>
      <c r="DV1144">
        <f t="shared" si="2093"/>
        <v>0</v>
      </c>
      <c r="DW1144">
        <f t="shared" si="2093"/>
        <v>0</v>
      </c>
      <c r="DX1144">
        <f t="shared" si="2093"/>
        <v>0</v>
      </c>
      <c r="DY1144">
        <f t="shared" si="2093"/>
        <v>0</v>
      </c>
      <c r="EE1144" s="13">
        <f>SUM(D1144:EC1144)</f>
        <v>30.917162446880184</v>
      </c>
    </row>
    <row r="1145" spans="1:245" x14ac:dyDescent="0.25">
      <c r="A1145" s="19">
        <f t="shared" si="2075"/>
        <v>115</v>
      </c>
      <c r="B1145" s="28"/>
      <c r="C1145">
        <f t="shared" si="2076"/>
        <v>114</v>
      </c>
      <c r="DO1145" s="31">
        <f>IF(MAX($D1145:DN1145)+DO$915=DO$914-IF(SUM($D1145:DM1145)=0,$C1145,0),DO$914,IF(MAX($D1145:DN1145)+DT$915=DO$914-IF(SUM($D1145:DM1145)=0,$C1145,0),DO$914,0))</f>
        <v>0</v>
      </c>
      <c r="DP1145" s="31">
        <f>IF(MAX($D1145:DO1145)+DP$915=DP$914-IF(SUM($D1145:DN1145)=0,$C1145,0),DP$914,IF(MAX($D1145:DO1145)+DU$915=DP$914-IF(SUM($D1145:DN1145)=0,$C1145,0),DP$914,0))</f>
        <v>0</v>
      </c>
      <c r="DQ1145" s="31">
        <f>IF(MAX($D1145:DP1145)+DQ$915=DQ$914-IF(SUM($D1145:DO1145)=0,$C1145,0),DQ$914,IF(MAX($D1145:DP1145)+DV$915=DQ$914-IF(SUM($D1145:DO1145)=0,$C1145,0),DQ$914,0))</f>
        <v>0</v>
      </c>
      <c r="DR1145" s="31">
        <f>IF(MAX($D1145:DQ1145)+DR$915=DR$914-IF(SUM($D1145:DP1145)=0,$C1145,0),DR$914,IF(MAX($D1145:DQ1145)+DW$915=DR$914-IF(SUM($D1145:DP1145)=0,$C1145,0),DR$914,0))</f>
        <v>0</v>
      </c>
      <c r="DS1145" s="31">
        <f>IF(MAX($D1145:DR1145)+DS$915=DS$914-IF(SUM($D1145:DQ1145)=0,$C1145,0),DS$914,IF(MAX($D1145:DR1145)+DX$915=DS$914-IF(SUM($D1145:DQ1145)=0,$C1145,0),DS$914,0))</f>
        <v>0</v>
      </c>
      <c r="DT1145" s="31">
        <f>IF(MAX($D1145:DS1145)+DT$915=DT$914-IF(SUM($D1145:DR1145)=0,$C1145,0),DT$914,IF(MAX($D1145:DS1145)+DY$915=DT$914-IF(SUM($D1145:DR1145)=0,$C1145,0),DT$914,0))</f>
        <v>0</v>
      </c>
      <c r="DU1145" s="31">
        <f>IF(MAX($D1145:DT1145)+DU$915=DU$914-IF(SUM($D1145:DS1145)=0,$C1145,0),DU$914,IF(MAX($D1145:DT1145)+DZ$915=DU$914-IF(SUM($D1145:DS1145)=0,$C1145,0),DU$914,0))</f>
        <v>0</v>
      </c>
      <c r="DV1145" s="31">
        <f>IF(MAX($D1145:DU1145)+DV$915=DV$914-IF(SUM($D1145:DT1145)=0,$C1145,0),DV$914,IF(MAX($D1145:DU1145)+EA$915=DV$914-IF(SUM($D1145:DT1145)=0,$C1145,0),DV$914,0))</f>
        <v>0</v>
      </c>
      <c r="DW1145" s="31">
        <f>IF(MAX($D1145:DV1145)+DW$915=DW$914-IF(SUM($D1145:DU1145)=0,$C1145,0),DW$914,IF(MAX($D1145:DV1145)+EB$915=DW$914-IF(SUM($D1145:DU1145)=0,$C1145,0),DW$914,0))</f>
        <v>0</v>
      </c>
      <c r="DX1145" s="31">
        <f>IF(MAX($D1145:DW1145)+DX$915=DX$914-IF(SUM($D1145:DV1145)=0,$C1145,0),DX$914,IF(MAX($D1145:DW1145)+EC$915=DX$914-IF(SUM($D1145:DV1145)=0,$C1145,0),DX$914,0))</f>
        <v>0</v>
      </c>
      <c r="DY1145" s="31">
        <f>IF(MAX($D1145:DX1145)+DY$915=DY$914-IF(SUM($D1145:DW1145)=0,$C1145,0),DY$914,IF(MAX($D1145:DX1145)+ED$915=DY$914-IF(SUM($D1145:DW1145)=0,$C1145,0),DY$914,0))</f>
        <v>0</v>
      </c>
      <c r="DZ1145" s="31"/>
      <c r="EA1145" s="31"/>
      <c r="EB1145" s="31"/>
      <c r="EC1145" s="31"/>
      <c r="ED1145" s="31"/>
      <c r="EE1145">
        <f>IF(EE1146=0,0,EE1146)</f>
        <v>30.917162446880639</v>
      </c>
      <c r="EF1145" s="31"/>
      <c r="EG1145" s="31"/>
      <c r="EH1145" s="31"/>
      <c r="EI1145" s="31"/>
      <c r="EJ1145" s="31"/>
      <c r="EK1145" s="31"/>
      <c r="EL1145" s="31"/>
      <c r="EM1145" s="31"/>
      <c r="EN1145" s="31"/>
      <c r="EO1145" s="31"/>
      <c r="EP1145" s="31"/>
      <c r="EQ1145" s="31"/>
      <c r="ER1145" s="31"/>
      <c r="ES1145" s="31"/>
      <c r="ET1145" s="31"/>
      <c r="EU1145" s="31"/>
      <c r="EV1145" s="31"/>
      <c r="EW1145" s="31"/>
      <c r="EX1145" s="31"/>
      <c r="EY1145" s="31"/>
      <c r="EZ1145" s="31"/>
      <c r="FA1145" s="31"/>
      <c r="FB1145" s="31"/>
      <c r="FC1145" s="31"/>
      <c r="FD1145" s="31"/>
      <c r="FE1145" s="31"/>
      <c r="FF1145" s="31"/>
      <c r="FG1145" s="31"/>
      <c r="FH1145" s="31"/>
      <c r="FI1145" s="31"/>
      <c r="FJ1145" s="31"/>
      <c r="FK1145" s="31"/>
      <c r="FL1145" s="31"/>
      <c r="FM1145" s="31"/>
      <c r="FN1145" s="31"/>
      <c r="FO1145" s="31"/>
      <c r="FP1145" s="31"/>
      <c r="FQ1145" s="31"/>
      <c r="FR1145" s="31"/>
      <c r="FS1145" s="31"/>
      <c r="FT1145" s="31"/>
      <c r="FU1145" s="31"/>
      <c r="FV1145" s="31"/>
      <c r="FW1145" s="31"/>
      <c r="FX1145" s="31"/>
      <c r="FY1145" s="31"/>
      <c r="FZ1145" s="31"/>
      <c r="GA1145" s="31"/>
      <c r="GB1145" s="31"/>
      <c r="GC1145" s="31"/>
      <c r="GD1145" s="31"/>
      <c r="GE1145" s="31"/>
      <c r="GF1145" s="31"/>
      <c r="GG1145" s="31"/>
      <c r="GH1145" s="31"/>
      <c r="GI1145" s="31"/>
      <c r="GJ1145" s="31"/>
      <c r="GK1145" s="31"/>
      <c r="GL1145" s="31"/>
      <c r="GM1145" s="31"/>
      <c r="GN1145" s="31"/>
      <c r="GO1145" s="31"/>
      <c r="GP1145" s="31"/>
      <c r="GQ1145" s="31"/>
      <c r="GR1145" s="31"/>
      <c r="GS1145" s="31"/>
      <c r="GT1145" s="31"/>
      <c r="GU1145" s="31"/>
      <c r="GV1145" s="31"/>
      <c r="GW1145" s="31"/>
      <c r="GX1145" s="31"/>
      <c r="GY1145" s="31"/>
      <c r="GZ1145" s="31"/>
      <c r="HA1145" s="31"/>
      <c r="HB1145" s="31"/>
      <c r="HC1145" s="31"/>
      <c r="HD1145" s="31"/>
      <c r="HE1145" s="31"/>
      <c r="HF1145" s="31"/>
      <c r="HG1145" s="31"/>
      <c r="HH1145" s="31"/>
      <c r="HI1145" s="31"/>
      <c r="HJ1145" s="31"/>
      <c r="HK1145" s="31"/>
      <c r="HL1145" s="31"/>
      <c r="HM1145" s="31"/>
      <c r="HN1145" s="31"/>
      <c r="HO1145" s="31"/>
      <c r="HP1145" s="31"/>
      <c r="HQ1145" s="31"/>
      <c r="HR1145" s="31"/>
      <c r="HS1145" s="31"/>
      <c r="HT1145" s="31"/>
      <c r="HU1145" s="31"/>
      <c r="HV1145" s="31"/>
      <c r="HW1145" s="31"/>
      <c r="HX1145" s="31"/>
      <c r="HY1145" s="31"/>
      <c r="HZ1145" s="31"/>
      <c r="IA1145" s="31"/>
      <c r="IB1145" s="31"/>
      <c r="IC1145" s="31"/>
      <c r="ID1145" s="31"/>
      <c r="IE1145" s="31"/>
      <c r="IF1145" s="31"/>
      <c r="IG1145" s="31"/>
      <c r="IH1145" s="31"/>
    </row>
    <row r="1146" spans="1:245" x14ac:dyDescent="0.25">
      <c r="A1146" s="19">
        <f t="shared" si="2075"/>
        <v>115</v>
      </c>
      <c r="B1146" s="28">
        <f>B1144+1</f>
        <v>2015</v>
      </c>
      <c r="C1146">
        <f t="shared" si="2076"/>
        <v>114</v>
      </c>
      <c r="DN1146" s="32">
        <f>DN898</f>
        <v>30.917162446880639</v>
      </c>
      <c r="DO1146">
        <f t="shared" ref="DO1146:DY1146" si="2094">IF(DO$507=DO1145,DO898,0)</f>
        <v>0</v>
      </c>
      <c r="DP1146">
        <f t="shared" si="2094"/>
        <v>0</v>
      </c>
      <c r="DQ1146">
        <f t="shared" si="2094"/>
        <v>0</v>
      </c>
      <c r="DR1146">
        <f t="shared" si="2094"/>
        <v>0</v>
      </c>
      <c r="DS1146">
        <f t="shared" si="2094"/>
        <v>0</v>
      </c>
      <c r="DT1146">
        <f t="shared" si="2094"/>
        <v>0</v>
      </c>
      <c r="DU1146">
        <f t="shared" si="2094"/>
        <v>0</v>
      </c>
      <c r="DV1146">
        <f t="shared" si="2094"/>
        <v>0</v>
      </c>
      <c r="DW1146">
        <f t="shared" si="2094"/>
        <v>0</v>
      </c>
      <c r="DX1146">
        <f t="shared" si="2094"/>
        <v>0</v>
      </c>
      <c r="DY1146">
        <f t="shared" si="2094"/>
        <v>0</v>
      </c>
      <c r="EE1146" s="13">
        <f>SUM(D1146:EC1146)</f>
        <v>30.917162446880639</v>
      </c>
    </row>
    <row r="1147" spans="1:245" x14ac:dyDescent="0.25">
      <c r="A1147" s="19">
        <f t="shared" si="2075"/>
        <v>116</v>
      </c>
      <c r="B1147" s="28"/>
      <c r="C1147">
        <f t="shared" si="2076"/>
        <v>115</v>
      </c>
      <c r="DP1147" s="31">
        <f>IF(MAX($D1147:DO1147)+DP$915=DP$914-IF(SUM($D1147:DN1147)=0,$C1147,0),DP$914,IF(MAX($D1147:DO1147)+DU$915=DP$914-IF(SUM($D1147:DN1147)=0,$C1147,0),DP$914,0))</f>
        <v>0</v>
      </c>
      <c r="DQ1147" s="31">
        <f>IF(MAX($D1147:DP1147)+DQ$915=DQ$914-IF(SUM($D1147:DO1147)=0,$C1147,0),DQ$914,IF(MAX($D1147:DP1147)+DV$915=DQ$914-IF(SUM($D1147:DO1147)=0,$C1147,0),DQ$914,0))</f>
        <v>0</v>
      </c>
      <c r="DR1147" s="31">
        <f>IF(MAX($D1147:DQ1147)+DR$915=DR$914-IF(SUM($D1147:DP1147)=0,$C1147,0),DR$914,IF(MAX($D1147:DQ1147)+DW$915=DR$914-IF(SUM($D1147:DP1147)=0,$C1147,0),DR$914,0))</f>
        <v>0</v>
      </c>
      <c r="DS1147" s="31">
        <f>IF(MAX($D1147:DR1147)+DS$915=DS$914-IF(SUM($D1147:DQ1147)=0,$C1147,0),DS$914,IF(MAX($D1147:DR1147)+DX$915=DS$914-IF(SUM($D1147:DQ1147)=0,$C1147,0),DS$914,0))</f>
        <v>0</v>
      </c>
      <c r="DT1147" s="31">
        <f>IF(MAX($D1147:DS1147)+DT$915=DT$914-IF(SUM($D1147:DR1147)=0,$C1147,0),DT$914,IF(MAX($D1147:DS1147)+DY$915=DT$914-IF(SUM($D1147:DR1147)=0,$C1147,0),DT$914,0))</f>
        <v>0</v>
      </c>
      <c r="DU1147" s="31">
        <f>IF(MAX($D1147:DT1147)+DU$915=DU$914-IF(SUM($D1147:DS1147)=0,$C1147,0),DU$914,IF(MAX($D1147:DT1147)+DZ$915=DU$914-IF(SUM($D1147:DS1147)=0,$C1147,0),DU$914,0))</f>
        <v>0</v>
      </c>
      <c r="DV1147" s="31">
        <f>IF(MAX($D1147:DU1147)+DV$915=DV$914-IF(SUM($D1147:DT1147)=0,$C1147,0),DV$914,IF(MAX($D1147:DU1147)+EA$915=DV$914-IF(SUM($D1147:DT1147)=0,$C1147,0),DV$914,0))</f>
        <v>0</v>
      </c>
      <c r="DW1147" s="31">
        <f>IF(MAX($D1147:DV1147)+DW$915=DW$914-IF(SUM($D1147:DU1147)=0,$C1147,0),DW$914,IF(MAX($D1147:DV1147)+EB$915=DW$914-IF(SUM($D1147:DU1147)=0,$C1147,0),DW$914,0))</f>
        <v>0</v>
      </c>
      <c r="DX1147" s="31">
        <f>IF(MAX($D1147:DW1147)+DX$915=DX$914-IF(SUM($D1147:DV1147)=0,$C1147,0),DX$914,IF(MAX($D1147:DW1147)+EC$915=DX$914-IF(SUM($D1147:DV1147)=0,$C1147,0),DX$914,0))</f>
        <v>0</v>
      </c>
      <c r="DY1147" s="31">
        <f>IF(MAX($D1147:DX1147)+DY$915=DY$914-IF(SUM($D1147:DW1147)=0,$C1147,0),DY$914,IF(MAX($D1147:DX1147)+ED$915=DY$914-IF(SUM($D1147:DW1147)=0,$C1147,0),DY$914,0))</f>
        <v>0</v>
      </c>
      <c r="DZ1147" s="31"/>
      <c r="EA1147" s="31"/>
      <c r="EB1147" s="31"/>
      <c r="EC1147" s="31"/>
      <c r="ED1147" s="31"/>
      <c r="EE1147">
        <f>IF(EE1148=0,0,EE1148)</f>
        <v>33.452331492973371</v>
      </c>
      <c r="EF1147" s="31"/>
      <c r="EG1147" s="31"/>
      <c r="EH1147" s="31"/>
      <c r="EI1147" s="31"/>
      <c r="EJ1147" s="31"/>
      <c r="EK1147" s="31"/>
      <c r="EL1147" s="31"/>
      <c r="EM1147" s="31"/>
      <c r="EN1147" s="31"/>
      <c r="EO1147" s="31"/>
      <c r="EP1147" s="31"/>
      <c r="EQ1147" s="31"/>
      <c r="ER1147" s="31"/>
      <c r="ES1147" s="31"/>
      <c r="ET1147" s="31"/>
      <c r="EU1147" s="31"/>
      <c r="EV1147" s="31"/>
      <c r="EW1147" s="31"/>
      <c r="EX1147" s="31"/>
      <c r="EY1147" s="31"/>
      <c r="EZ1147" s="31"/>
      <c r="FA1147" s="31"/>
      <c r="FB1147" s="31"/>
      <c r="FC1147" s="31"/>
      <c r="FD1147" s="31"/>
      <c r="FE1147" s="31"/>
      <c r="FF1147" s="31"/>
      <c r="FG1147" s="31"/>
      <c r="FH1147" s="31"/>
      <c r="FI1147" s="31"/>
      <c r="FJ1147" s="31"/>
      <c r="FK1147" s="31"/>
      <c r="FL1147" s="31"/>
      <c r="FM1147" s="31"/>
      <c r="FN1147" s="31"/>
      <c r="FO1147" s="31"/>
      <c r="FP1147" s="31"/>
      <c r="FQ1147" s="31"/>
      <c r="FR1147" s="31"/>
      <c r="FS1147" s="31"/>
      <c r="FT1147" s="31"/>
      <c r="FU1147" s="31"/>
      <c r="FV1147" s="31"/>
      <c r="FW1147" s="31"/>
      <c r="FX1147" s="31"/>
      <c r="FY1147" s="31"/>
      <c r="FZ1147" s="31"/>
      <c r="GA1147" s="31"/>
      <c r="GB1147" s="31"/>
      <c r="GC1147" s="31"/>
      <c r="GD1147" s="31"/>
      <c r="GE1147" s="31"/>
      <c r="GF1147" s="31"/>
      <c r="GG1147" s="31"/>
      <c r="GH1147" s="31"/>
      <c r="GI1147" s="31"/>
      <c r="GJ1147" s="31"/>
      <c r="GK1147" s="31"/>
      <c r="GL1147" s="31"/>
      <c r="GM1147" s="31"/>
      <c r="GN1147" s="31"/>
      <c r="GO1147" s="31"/>
      <c r="GP1147" s="31"/>
      <c r="GQ1147" s="31"/>
      <c r="GR1147" s="31"/>
      <c r="GS1147" s="31"/>
      <c r="GT1147" s="31"/>
      <c r="GU1147" s="31"/>
      <c r="GV1147" s="31"/>
      <c r="GW1147" s="31"/>
      <c r="GX1147" s="31"/>
      <c r="GY1147" s="31"/>
      <c r="GZ1147" s="31"/>
      <c r="HA1147" s="31"/>
      <c r="HB1147" s="31"/>
      <c r="HC1147" s="31"/>
      <c r="HD1147" s="31"/>
      <c r="HE1147" s="31"/>
      <c r="HF1147" s="31"/>
      <c r="HG1147" s="31"/>
      <c r="HH1147" s="31"/>
      <c r="HI1147" s="31"/>
      <c r="HJ1147" s="31"/>
      <c r="HK1147" s="31"/>
      <c r="HL1147" s="31"/>
      <c r="HM1147" s="31"/>
      <c r="HN1147" s="31"/>
      <c r="HO1147" s="31"/>
      <c r="HP1147" s="31"/>
      <c r="HQ1147" s="31"/>
      <c r="HR1147" s="31"/>
      <c r="HS1147" s="31"/>
      <c r="HT1147" s="31"/>
      <c r="HU1147" s="31"/>
      <c r="HV1147" s="31"/>
      <c r="HW1147" s="31"/>
      <c r="HX1147" s="31"/>
      <c r="HY1147" s="31"/>
      <c r="HZ1147" s="31"/>
      <c r="IA1147" s="31"/>
      <c r="IB1147" s="31"/>
      <c r="IC1147" s="31"/>
      <c r="ID1147" s="31"/>
      <c r="IE1147" s="31"/>
      <c r="IF1147" s="31"/>
      <c r="IG1147" s="31"/>
      <c r="IH1147" s="31"/>
      <c r="II1147" s="31"/>
    </row>
    <row r="1148" spans="1:245" x14ac:dyDescent="0.25">
      <c r="A1148" s="19">
        <f t="shared" si="2075"/>
        <v>116</v>
      </c>
      <c r="B1148" s="28">
        <f>B1146+1</f>
        <v>2016</v>
      </c>
      <c r="C1148">
        <f t="shared" si="2076"/>
        <v>115</v>
      </c>
      <c r="DO1148" s="32">
        <f>DO899</f>
        <v>33.452331492973371</v>
      </c>
      <c r="DP1148">
        <f t="shared" ref="DP1148:DY1148" si="2095">IF(DP$507=DP1147,DP899,0)</f>
        <v>0</v>
      </c>
      <c r="DQ1148">
        <f t="shared" si="2095"/>
        <v>0</v>
      </c>
      <c r="DR1148">
        <f t="shared" si="2095"/>
        <v>0</v>
      </c>
      <c r="DS1148">
        <f t="shared" si="2095"/>
        <v>0</v>
      </c>
      <c r="DT1148">
        <f t="shared" si="2095"/>
        <v>0</v>
      </c>
      <c r="DU1148">
        <f t="shared" si="2095"/>
        <v>0</v>
      </c>
      <c r="DV1148">
        <f t="shared" si="2095"/>
        <v>0</v>
      </c>
      <c r="DW1148">
        <f t="shared" si="2095"/>
        <v>0</v>
      </c>
      <c r="DX1148">
        <f t="shared" si="2095"/>
        <v>0</v>
      </c>
      <c r="DY1148">
        <f t="shared" si="2095"/>
        <v>0</v>
      </c>
      <c r="EE1148" s="13">
        <f>SUM(D1148:EC1148)</f>
        <v>33.452331492973371</v>
      </c>
    </row>
    <row r="1149" spans="1:245" x14ac:dyDescent="0.25">
      <c r="A1149" s="19">
        <f t="shared" si="2075"/>
        <v>117</v>
      </c>
      <c r="B1149" s="28"/>
      <c r="C1149">
        <f t="shared" si="2076"/>
        <v>116</v>
      </c>
      <c r="DQ1149" s="31">
        <f>IF(MAX($D1149:DP1149)+DQ$915=DQ$914-IF(SUM($D1149:DO1149)=0,$C1149,0),DQ$914,IF(MAX($D1149:DP1149)+DV$915=DQ$914-IF(SUM($D1149:DO1149)=0,$C1149,0),DQ$914,0))</f>
        <v>0</v>
      </c>
      <c r="DR1149" s="31">
        <f>IF(MAX($D1149:DQ1149)+DR$915=DR$914-IF(SUM($D1149:DP1149)=0,$C1149,0),DR$914,IF(MAX($D1149:DQ1149)+DW$915=DR$914-IF(SUM($D1149:DP1149)=0,$C1149,0),DR$914,0))</f>
        <v>0</v>
      </c>
      <c r="DS1149" s="31">
        <f>IF(MAX($D1149:DR1149)+DS$915=DS$914-IF(SUM($D1149:DQ1149)=0,$C1149,0),DS$914,IF(MAX($D1149:DR1149)+DX$915=DS$914-IF(SUM($D1149:DQ1149)=0,$C1149,0),DS$914,0))</f>
        <v>0</v>
      </c>
      <c r="DT1149" s="31">
        <f>IF(MAX($D1149:DS1149)+DT$915=DT$914-IF(SUM($D1149:DR1149)=0,$C1149,0),DT$914,IF(MAX($D1149:DS1149)+DY$915=DT$914-IF(SUM($D1149:DR1149)=0,$C1149,0),DT$914,0))</f>
        <v>0</v>
      </c>
      <c r="DU1149" s="31">
        <f>IF(MAX($D1149:DT1149)+DU$915=DU$914-IF(SUM($D1149:DS1149)=0,$C1149,0),DU$914,IF(MAX($D1149:DT1149)+DZ$915=DU$914-IF(SUM($D1149:DS1149)=0,$C1149,0),DU$914,0))</f>
        <v>0</v>
      </c>
      <c r="DV1149" s="31">
        <f>IF(MAX($D1149:DU1149)+DV$915=DV$914-IF(SUM($D1149:DT1149)=0,$C1149,0),DV$914,IF(MAX($D1149:DU1149)+EA$915=DV$914-IF(SUM($D1149:DT1149)=0,$C1149,0),DV$914,0))</f>
        <v>0</v>
      </c>
      <c r="DW1149" s="31">
        <f>IF(MAX($D1149:DV1149)+DW$915=DW$914-IF(SUM($D1149:DU1149)=0,$C1149,0),DW$914,IF(MAX($D1149:DV1149)+EB$915=DW$914-IF(SUM($D1149:DU1149)=0,$C1149,0),DW$914,0))</f>
        <v>0</v>
      </c>
      <c r="DX1149" s="31">
        <f>IF(MAX($D1149:DW1149)+DX$915=DX$914-IF(SUM($D1149:DV1149)=0,$C1149,0),DX$914,IF(MAX($D1149:DW1149)+EC$915=DX$914-IF(SUM($D1149:DV1149)=0,$C1149,0),DX$914,0))</f>
        <v>0</v>
      </c>
      <c r="DY1149" s="31">
        <f>IF(MAX($D1149:DX1149)+DY$915=DY$914-IF(SUM($D1149:DW1149)=0,$C1149,0),DY$914,IF(MAX($D1149:DX1149)+ED$915=DY$914-IF(SUM($D1149:DW1149)=0,$C1149,0),DY$914,0))</f>
        <v>0</v>
      </c>
      <c r="DZ1149" s="31"/>
      <c r="EA1149" s="31"/>
      <c r="EB1149" s="31"/>
      <c r="EC1149" s="31"/>
      <c r="ED1149" s="31"/>
      <c r="EE1149">
        <f>IF(EE1150=0,0,EE1150)</f>
        <v>33.452331492973371</v>
      </c>
      <c r="EF1149" s="31"/>
      <c r="EG1149" s="31"/>
      <c r="EH1149" s="31"/>
      <c r="EI1149" s="31"/>
      <c r="EJ1149" s="31"/>
      <c r="EK1149" s="31"/>
      <c r="EL1149" s="31"/>
      <c r="EM1149" s="31"/>
      <c r="EN1149" s="31"/>
      <c r="EO1149" s="31"/>
      <c r="EP1149" s="31"/>
      <c r="EQ1149" s="31"/>
      <c r="ER1149" s="31"/>
      <c r="ES1149" s="31"/>
      <c r="ET1149" s="31"/>
      <c r="EU1149" s="31"/>
      <c r="EV1149" s="31"/>
      <c r="EW1149" s="31"/>
      <c r="EX1149" s="31"/>
      <c r="EY1149" s="31"/>
      <c r="EZ1149" s="31"/>
      <c r="FA1149" s="31"/>
      <c r="FB1149" s="31"/>
      <c r="FC1149" s="31"/>
      <c r="FD1149" s="31"/>
      <c r="FE1149" s="31"/>
      <c r="FF1149" s="31"/>
      <c r="FG1149" s="31"/>
      <c r="FH1149" s="31"/>
      <c r="FI1149" s="31"/>
      <c r="FJ1149" s="31"/>
      <c r="FK1149" s="31"/>
      <c r="FL1149" s="31"/>
      <c r="FM1149" s="31"/>
      <c r="FN1149" s="31"/>
      <c r="FO1149" s="31"/>
      <c r="FP1149" s="31"/>
      <c r="FQ1149" s="31"/>
      <c r="FR1149" s="31"/>
      <c r="FS1149" s="31"/>
      <c r="FT1149" s="31"/>
      <c r="FU1149" s="31"/>
      <c r="FV1149" s="31"/>
      <c r="FW1149" s="31"/>
      <c r="FX1149" s="31"/>
      <c r="FY1149" s="31"/>
      <c r="FZ1149" s="31"/>
      <c r="GA1149" s="31"/>
      <c r="GB1149" s="31"/>
      <c r="GC1149" s="31"/>
      <c r="GD1149" s="31"/>
      <c r="GE1149" s="31"/>
      <c r="GF1149" s="31"/>
      <c r="GG1149" s="31"/>
      <c r="GH1149" s="31"/>
      <c r="GI1149" s="31"/>
      <c r="GJ1149" s="31"/>
      <c r="GK1149" s="31"/>
      <c r="GL1149" s="31"/>
      <c r="GM1149" s="31"/>
      <c r="GN1149" s="31"/>
      <c r="GO1149" s="31"/>
      <c r="GP1149" s="31"/>
      <c r="GQ1149" s="31"/>
      <c r="GR1149" s="31"/>
      <c r="GS1149" s="31"/>
      <c r="GT1149" s="31"/>
      <c r="GU1149" s="31"/>
      <c r="GV1149" s="31"/>
      <c r="GW1149" s="31"/>
      <c r="GX1149" s="31"/>
      <c r="GY1149" s="31"/>
      <c r="GZ1149" s="31"/>
      <c r="HA1149" s="31"/>
      <c r="HB1149" s="31"/>
      <c r="HC1149" s="31"/>
      <c r="HD1149" s="31"/>
      <c r="HE1149" s="31"/>
      <c r="HF1149" s="31"/>
      <c r="HG1149" s="31"/>
      <c r="HH1149" s="31"/>
      <c r="HI1149" s="31"/>
      <c r="HJ1149" s="31"/>
      <c r="HK1149" s="31"/>
      <c r="HL1149" s="31"/>
      <c r="HM1149" s="31"/>
      <c r="HN1149" s="31"/>
      <c r="HO1149" s="31"/>
      <c r="HP1149" s="31"/>
      <c r="HQ1149" s="31"/>
      <c r="HR1149" s="31"/>
      <c r="HS1149" s="31"/>
      <c r="HT1149" s="31"/>
      <c r="HU1149" s="31"/>
      <c r="HV1149" s="31"/>
      <c r="HW1149" s="31"/>
      <c r="HX1149" s="31"/>
      <c r="HY1149" s="31"/>
      <c r="HZ1149" s="31"/>
      <c r="IA1149" s="31"/>
      <c r="IB1149" s="31"/>
      <c r="IC1149" s="31"/>
      <c r="ID1149" s="31"/>
      <c r="IE1149" s="31"/>
      <c r="IF1149" s="31"/>
      <c r="IG1149" s="31"/>
      <c r="IH1149" s="31"/>
      <c r="II1149" s="31"/>
      <c r="IJ1149" s="31"/>
    </row>
    <row r="1150" spans="1:245" x14ac:dyDescent="0.25">
      <c r="A1150" s="19">
        <f t="shared" si="2075"/>
        <v>117</v>
      </c>
      <c r="B1150" s="28">
        <f>B1148+1</f>
        <v>2017</v>
      </c>
      <c r="C1150">
        <f t="shared" si="2076"/>
        <v>116</v>
      </c>
      <c r="DP1150" s="32">
        <f>DP900</f>
        <v>33.452331492973371</v>
      </c>
      <c r="DQ1150">
        <f t="shared" ref="DQ1150:DY1150" si="2096">IF(DQ$507=DQ1149,DQ900,0)</f>
        <v>0</v>
      </c>
      <c r="DR1150">
        <f t="shared" si="2096"/>
        <v>0</v>
      </c>
      <c r="DS1150">
        <f t="shared" si="2096"/>
        <v>0</v>
      </c>
      <c r="DT1150">
        <f t="shared" si="2096"/>
        <v>0</v>
      </c>
      <c r="DU1150">
        <f t="shared" si="2096"/>
        <v>0</v>
      </c>
      <c r="DV1150">
        <f t="shared" si="2096"/>
        <v>0</v>
      </c>
      <c r="DW1150">
        <f t="shared" si="2096"/>
        <v>0</v>
      </c>
      <c r="DX1150">
        <f t="shared" si="2096"/>
        <v>0</v>
      </c>
      <c r="DY1150">
        <f t="shared" si="2096"/>
        <v>0</v>
      </c>
      <c r="EE1150" s="13">
        <f>SUM(D1150:EC1150)</f>
        <v>33.452331492973371</v>
      </c>
    </row>
    <row r="1151" spans="1:245" x14ac:dyDescent="0.25">
      <c r="A1151" s="19">
        <f t="shared" si="2075"/>
        <v>118</v>
      </c>
      <c r="B1151" s="28"/>
      <c r="C1151">
        <f t="shared" si="2076"/>
        <v>117</v>
      </c>
      <c r="DR1151" s="31">
        <f>IF(MAX($D1151:DQ1151)+DR$915=DR$914-IF(SUM($D1151:DP1151)=0,$C1151,0),DR$914,IF(MAX($D1151:DQ1151)+DW$915=DR$914-IF(SUM($D1151:DP1151)=0,$C1151,0),DR$914,0))</f>
        <v>0</v>
      </c>
      <c r="DS1151" s="31">
        <f>IF(MAX($D1151:DR1151)+DS$915=DS$914-IF(SUM($D1151:DQ1151)=0,$C1151,0),DS$914,IF(MAX($D1151:DR1151)+DX$915=DS$914-IF(SUM($D1151:DQ1151)=0,$C1151,0),DS$914,0))</f>
        <v>0</v>
      </c>
      <c r="DT1151" s="31">
        <f>IF(MAX($D1151:DS1151)+DT$915=DT$914-IF(SUM($D1151:DR1151)=0,$C1151,0),DT$914,IF(MAX($D1151:DS1151)+DY$915=DT$914-IF(SUM($D1151:DR1151)=0,$C1151,0),DT$914,0))</f>
        <v>0</v>
      </c>
      <c r="DU1151" s="31">
        <f>IF(MAX($D1151:DT1151)+DU$915=DU$914-IF(SUM($D1151:DS1151)=0,$C1151,0),DU$914,IF(MAX($D1151:DT1151)+DZ$915=DU$914-IF(SUM($D1151:DS1151)=0,$C1151,0),DU$914,0))</f>
        <v>0</v>
      </c>
      <c r="DV1151" s="31">
        <f>IF(MAX($D1151:DU1151)+DV$915=DV$914-IF(SUM($D1151:DT1151)=0,$C1151,0),DV$914,IF(MAX($D1151:DU1151)+EA$915=DV$914-IF(SUM($D1151:DT1151)=0,$C1151,0),DV$914,0))</f>
        <v>0</v>
      </c>
      <c r="DW1151" s="31">
        <f>IF(MAX($D1151:DV1151)+DW$915=DW$914-IF(SUM($D1151:DU1151)=0,$C1151,0),DW$914,IF(MAX($D1151:DV1151)+EB$915=DW$914-IF(SUM($D1151:DU1151)=0,$C1151,0),DW$914,0))</f>
        <v>0</v>
      </c>
      <c r="DX1151" s="31">
        <f>IF(MAX($D1151:DW1151)+DX$915=DX$914-IF(SUM($D1151:DV1151)=0,$C1151,0),DX$914,IF(MAX($D1151:DW1151)+EC$915=DX$914-IF(SUM($D1151:DV1151)=0,$C1151,0),DX$914,0))</f>
        <v>0</v>
      </c>
      <c r="DY1151" s="31">
        <f>IF(MAX($D1151:DX1151)+DY$915=DY$914-IF(SUM($D1151:DW1151)=0,$C1151,0),DY$914,IF(MAX($D1151:DX1151)+ED$915=DY$914-IF(SUM($D1151:DW1151)=0,$C1151,0),DY$914,0))</f>
        <v>0</v>
      </c>
      <c r="DZ1151" s="31"/>
      <c r="EA1151" s="31"/>
      <c r="EB1151" s="31"/>
      <c r="EC1151" s="31"/>
      <c r="ED1151" s="31"/>
      <c r="EE1151">
        <f>IF(EE1152=0,0,EE1152)</f>
        <v>33.452331492973371</v>
      </c>
      <c r="EF1151" s="31"/>
      <c r="EG1151" s="31"/>
      <c r="EH1151" s="31"/>
      <c r="EI1151" s="31"/>
      <c r="EJ1151" s="31"/>
      <c r="EK1151" s="31"/>
      <c r="EL1151" s="31"/>
      <c r="EM1151" s="31"/>
      <c r="EN1151" s="31"/>
      <c r="EO1151" s="31"/>
      <c r="EP1151" s="31"/>
      <c r="EQ1151" s="31"/>
      <c r="ER1151" s="31"/>
      <c r="ES1151" s="31"/>
      <c r="ET1151" s="31"/>
      <c r="EU1151" s="31"/>
      <c r="EV1151" s="31"/>
      <c r="EW1151" s="31"/>
      <c r="EX1151" s="31"/>
      <c r="EY1151" s="31"/>
      <c r="EZ1151" s="31"/>
      <c r="FA1151" s="31"/>
      <c r="FB1151" s="31"/>
      <c r="FC1151" s="31"/>
      <c r="FD1151" s="31"/>
      <c r="FE1151" s="31"/>
      <c r="FF1151" s="31"/>
      <c r="FG1151" s="31"/>
      <c r="FH1151" s="31"/>
      <c r="FI1151" s="31"/>
      <c r="FJ1151" s="31"/>
      <c r="FK1151" s="31"/>
      <c r="FL1151" s="31"/>
      <c r="FM1151" s="31"/>
      <c r="FN1151" s="31"/>
      <c r="FO1151" s="31"/>
      <c r="FP1151" s="31"/>
      <c r="FQ1151" s="31"/>
      <c r="FR1151" s="31"/>
      <c r="FS1151" s="31"/>
      <c r="FT1151" s="31"/>
      <c r="FU1151" s="31"/>
      <c r="FV1151" s="31"/>
      <c r="FW1151" s="31"/>
      <c r="FX1151" s="31"/>
      <c r="FY1151" s="31"/>
      <c r="FZ1151" s="31"/>
      <c r="GA1151" s="31"/>
      <c r="GB1151" s="31"/>
      <c r="GC1151" s="31"/>
      <c r="GD1151" s="31"/>
      <c r="GE1151" s="31"/>
      <c r="GF1151" s="31"/>
      <c r="GG1151" s="31"/>
      <c r="GH1151" s="31"/>
      <c r="GI1151" s="31"/>
      <c r="GJ1151" s="31"/>
      <c r="GK1151" s="31"/>
      <c r="GL1151" s="31"/>
      <c r="GM1151" s="31"/>
      <c r="GN1151" s="31"/>
      <c r="GO1151" s="31"/>
      <c r="GP1151" s="31"/>
      <c r="GQ1151" s="31"/>
      <c r="GR1151" s="31"/>
      <c r="GS1151" s="31"/>
      <c r="GT1151" s="31"/>
      <c r="GU1151" s="31"/>
      <c r="GV1151" s="31"/>
      <c r="GW1151" s="31"/>
      <c r="GX1151" s="31"/>
      <c r="GY1151" s="31"/>
      <c r="GZ1151" s="31"/>
      <c r="HA1151" s="31"/>
      <c r="HB1151" s="31"/>
      <c r="HC1151" s="31"/>
      <c r="HD1151" s="31"/>
      <c r="HE1151" s="31"/>
      <c r="HF1151" s="31"/>
      <c r="HG1151" s="31"/>
      <c r="HH1151" s="31"/>
      <c r="HI1151" s="31"/>
      <c r="HJ1151" s="31"/>
      <c r="HK1151" s="31"/>
      <c r="HL1151" s="31"/>
      <c r="HM1151" s="31"/>
      <c r="HN1151" s="31"/>
      <c r="HO1151" s="31"/>
      <c r="HP1151" s="31"/>
      <c r="HQ1151" s="31"/>
      <c r="HR1151" s="31"/>
      <c r="HS1151" s="31"/>
      <c r="HT1151" s="31"/>
      <c r="HU1151" s="31"/>
      <c r="HV1151" s="31"/>
      <c r="HW1151" s="31"/>
      <c r="HX1151" s="31"/>
      <c r="HY1151" s="31"/>
      <c r="HZ1151" s="31"/>
      <c r="IA1151" s="31"/>
      <c r="IB1151" s="31"/>
      <c r="IC1151" s="31"/>
      <c r="ID1151" s="31"/>
      <c r="IE1151" s="31"/>
      <c r="IF1151" s="31"/>
      <c r="IG1151" s="31"/>
      <c r="IH1151" s="31"/>
      <c r="II1151" s="31"/>
      <c r="IJ1151" s="31"/>
      <c r="IK1151" s="31"/>
    </row>
    <row r="1152" spans="1:245" x14ac:dyDescent="0.25">
      <c r="A1152" s="19">
        <f t="shared" si="2075"/>
        <v>118</v>
      </c>
      <c r="B1152" s="28">
        <f>B1150+1</f>
        <v>2018</v>
      </c>
      <c r="C1152">
        <f t="shared" si="2076"/>
        <v>117</v>
      </c>
      <c r="DQ1152" s="32">
        <f>DQ901</f>
        <v>33.452331492973371</v>
      </c>
      <c r="DR1152">
        <f t="shared" ref="DR1152:DY1152" si="2097">IF(DR$507=DR1151,DR901,0)</f>
        <v>0</v>
      </c>
      <c r="DS1152">
        <f t="shared" si="2097"/>
        <v>0</v>
      </c>
      <c r="DT1152">
        <f t="shared" si="2097"/>
        <v>0</v>
      </c>
      <c r="DU1152">
        <f t="shared" si="2097"/>
        <v>0</v>
      </c>
      <c r="DV1152">
        <f t="shared" si="2097"/>
        <v>0</v>
      </c>
      <c r="DW1152">
        <f t="shared" si="2097"/>
        <v>0</v>
      </c>
      <c r="DX1152">
        <f t="shared" si="2097"/>
        <v>0</v>
      </c>
      <c r="DY1152">
        <f t="shared" si="2097"/>
        <v>0</v>
      </c>
      <c r="EE1152" s="13">
        <f>SUM(D1152:EC1152)</f>
        <v>33.452331492973371</v>
      </c>
    </row>
    <row r="1153" spans="1:252" x14ac:dyDescent="0.25">
      <c r="A1153" s="19">
        <f t="shared" si="2075"/>
        <v>119</v>
      </c>
      <c r="B1153" s="28"/>
      <c r="C1153">
        <f t="shared" si="2076"/>
        <v>118</v>
      </c>
      <c r="DS1153" s="31">
        <f>IF(MAX($D1153:DR1153)+DS$915=DS$914-IF(SUM($D1153:DQ1153)=0,$C1153,0),DS$914,IF(MAX($D1153:DR1153)+DX$915=DS$914-IF(SUM($D1153:DQ1153)=0,$C1153,0),DS$914,0))</f>
        <v>0</v>
      </c>
      <c r="DT1153" s="31">
        <f>IF(MAX($D1153:DS1153)+DT$915=DT$914-IF(SUM($D1153:DR1153)=0,$C1153,0),DT$914,IF(MAX($D1153:DS1153)+DY$915=DT$914-IF(SUM($D1153:DR1153)=0,$C1153,0),DT$914,0))</f>
        <v>0</v>
      </c>
      <c r="DU1153" s="31">
        <f>IF(MAX($D1153:DT1153)+DU$915=DU$914-IF(SUM($D1153:DS1153)=0,$C1153,0),DU$914,IF(MAX($D1153:DT1153)+DZ$915=DU$914-IF(SUM($D1153:DS1153)=0,$C1153,0),DU$914,0))</f>
        <v>0</v>
      </c>
      <c r="DV1153" s="31">
        <f>IF(MAX($D1153:DU1153)+DV$915=DV$914-IF(SUM($D1153:DT1153)=0,$C1153,0),DV$914,IF(MAX($D1153:DU1153)+EA$915=DV$914-IF(SUM($D1153:DT1153)=0,$C1153,0),DV$914,0))</f>
        <v>0</v>
      </c>
      <c r="DW1153" s="31">
        <f>IF(MAX($D1153:DV1153)+DW$915=DW$914-IF(SUM($D1153:DU1153)=0,$C1153,0),DW$914,IF(MAX($D1153:DV1153)+EB$915=DW$914-IF(SUM($D1153:DU1153)=0,$C1153,0),DW$914,0))</f>
        <v>0</v>
      </c>
      <c r="DX1153" s="31">
        <f>IF(MAX($D1153:DW1153)+DX$915=DX$914-IF(SUM($D1153:DV1153)=0,$C1153,0),DX$914,IF(MAX($D1153:DW1153)+EC$915=DX$914-IF(SUM($D1153:DV1153)=0,$C1153,0),DX$914,0))</f>
        <v>0</v>
      </c>
      <c r="DY1153" s="31">
        <f>IF(MAX($D1153:DX1153)+DY$915=DY$914-IF(SUM($D1153:DW1153)=0,$C1153,0),DY$914,IF(MAX($D1153:DX1153)+ED$915=DY$914-IF(SUM($D1153:DW1153)=0,$C1153,0),DY$914,0))</f>
        <v>0</v>
      </c>
      <c r="DZ1153" s="31"/>
      <c r="EA1153" s="31"/>
      <c r="EB1153" s="31"/>
      <c r="EC1153" s="31"/>
      <c r="ED1153" s="31"/>
      <c r="EE1153">
        <f>IF(EE1154=0,0,EE1154)</f>
        <v>33.452331492973371</v>
      </c>
      <c r="EF1153" s="31"/>
      <c r="EG1153" s="31"/>
      <c r="EH1153" s="31"/>
      <c r="EI1153" s="31"/>
      <c r="EJ1153" s="31"/>
      <c r="EK1153" s="31"/>
      <c r="EL1153" s="31"/>
      <c r="EM1153" s="31"/>
      <c r="EN1153" s="31"/>
      <c r="EO1153" s="31"/>
      <c r="EP1153" s="31"/>
      <c r="EQ1153" s="31"/>
      <c r="ER1153" s="31"/>
      <c r="ES1153" s="31"/>
      <c r="ET1153" s="31"/>
      <c r="EU1153" s="31"/>
      <c r="EV1153" s="31"/>
      <c r="EW1153" s="31"/>
      <c r="EX1153" s="31"/>
      <c r="EY1153" s="31"/>
      <c r="EZ1153" s="31"/>
      <c r="FA1153" s="31"/>
      <c r="FB1153" s="31"/>
      <c r="FC1153" s="31"/>
      <c r="FD1153" s="31"/>
      <c r="FE1153" s="31"/>
      <c r="FF1153" s="31"/>
      <c r="FG1153" s="31"/>
      <c r="FH1153" s="31"/>
      <c r="FI1153" s="31"/>
      <c r="FJ1153" s="31"/>
      <c r="FK1153" s="31"/>
      <c r="FL1153" s="31"/>
      <c r="FM1153" s="31"/>
      <c r="FN1153" s="31"/>
      <c r="FO1153" s="31"/>
      <c r="FP1153" s="31"/>
      <c r="FQ1153" s="31"/>
      <c r="FR1153" s="31"/>
      <c r="FS1153" s="31"/>
      <c r="FT1153" s="31"/>
      <c r="FU1153" s="31"/>
      <c r="FV1153" s="31"/>
      <c r="FW1153" s="31"/>
      <c r="FX1153" s="31"/>
      <c r="FY1153" s="31"/>
      <c r="FZ1153" s="31"/>
      <c r="GA1153" s="31"/>
      <c r="GB1153" s="31"/>
      <c r="GC1153" s="31"/>
      <c r="GD1153" s="31"/>
      <c r="GE1153" s="31"/>
      <c r="GF1153" s="31"/>
      <c r="GG1153" s="31"/>
      <c r="GH1153" s="31"/>
      <c r="GI1153" s="31"/>
      <c r="GJ1153" s="31"/>
      <c r="GK1153" s="31"/>
      <c r="GL1153" s="31"/>
      <c r="GM1153" s="31"/>
      <c r="GN1153" s="31"/>
      <c r="GO1153" s="31"/>
      <c r="GP1153" s="31"/>
      <c r="GQ1153" s="31"/>
      <c r="GR1153" s="31"/>
      <c r="GS1153" s="31"/>
      <c r="GT1153" s="31"/>
      <c r="GU1153" s="31"/>
      <c r="GV1153" s="31"/>
      <c r="GW1153" s="31"/>
      <c r="GX1153" s="31"/>
      <c r="GY1153" s="31"/>
      <c r="GZ1153" s="31"/>
      <c r="HA1153" s="31"/>
      <c r="HB1153" s="31"/>
      <c r="HC1153" s="31"/>
      <c r="HD1153" s="31"/>
      <c r="HE1153" s="31"/>
      <c r="HF1153" s="31"/>
      <c r="HG1153" s="31"/>
      <c r="HH1153" s="31"/>
      <c r="HI1153" s="31"/>
      <c r="HJ1153" s="31"/>
      <c r="HK1153" s="31"/>
      <c r="HL1153" s="31"/>
      <c r="HM1153" s="31"/>
      <c r="HN1153" s="31"/>
      <c r="HO1153" s="31"/>
      <c r="HP1153" s="31"/>
      <c r="HQ1153" s="31"/>
      <c r="HR1153" s="31"/>
      <c r="HS1153" s="31"/>
      <c r="HT1153" s="31"/>
      <c r="HU1153" s="31"/>
      <c r="HV1153" s="31"/>
      <c r="HW1153" s="31"/>
      <c r="HX1153" s="31"/>
      <c r="HY1153" s="31"/>
      <c r="HZ1153" s="31"/>
      <c r="IA1153" s="31"/>
      <c r="IB1153" s="31"/>
      <c r="IC1153" s="31"/>
      <c r="ID1153" s="31"/>
      <c r="IE1153" s="31"/>
      <c r="IF1153" s="31"/>
      <c r="IG1153" s="31"/>
      <c r="IH1153" s="31"/>
      <c r="II1153" s="31"/>
      <c r="IJ1153" s="31"/>
      <c r="IK1153" s="31"/>
      <c r="IL1153" s="31"/>
    </row>
    <row r="1154" spans="1:252" x14ac:dyDescent="0.25">
      <c r="A1154" s="19">
        <f t="shared" si="2075"/>
        <v>119</v>
      </c>
      <c r="B1154" s="28">
        <f>B1152+1</f>
        <v>2019</v>
      </c>
      <c r="C1154">
        <f t="shared" si="2076"/>
        <v>118</v>
      </c>
      <c r="DR1154" s="32">
        <f>DR902</f>
        <v>33.452331492973371</v>
      </c>
      <c r="DS1154">
        <f>IF(DS$507=DS1153,DS902,0)</f>
        <v>0</v>
      </c>
      <c r="DT1154">
        <f>IF(DT$507=DT1153,DT902,0)</f>
        <v>0</v>
      </c>
      <c r="DU1154">
        <f>IF(DU$507=DU1153,DU902,0)</f>
        <v>0</v>
      </c>
      <c r="DV1154">
        <f>IF(DV$507=DV1153,DV902,0)</f>
        <v>0</v>
      </c>
      <c r="DW1154">
        <f>IF(DW$507=DW1153,DW902,0)</f>
        <v>0</v>
      </c>
      <c r="DX1154">
        <f t="shared" ref="DX1154:DY1154" si="2098">IF(DX$507=DX1153,DX902,0)</f>
        <v>0</v>
      </c>
      <c r="DY1154">
        <f t="shared" si="2098"/>
        <v>0</v>
      </c>
      <c r="EE1154" s="13">
        <f>SUM(D1154:EC1154)</f>
        <v>33.452331492973371</v>
      </c>
    </row>
    <row r="1155" spans="1:252" x14ac:dyDescent="0.25">
      <c r="A1155" s="19">
        <f t="shared" si="2075"/>
        <v>120</v>
      </c>
      <c r="B1155" s="28"/>
      <c r="C1155">
        <f t="shared" si="2076"/>
        <v>119</v>
      </c>
      <c r="DT1155" s="31">
        <f>IF(MAX($D1155:DS1155)+DT$915=DT$914-IF(SUM($D1155:DR1155)=0,$C1155,0),DT$914,IF(MAX($D1155:DS1155)+DY$915=DT$914-IF(SUM($D1155:DR1155)=0,$C1155,0),DT$914,0))</f>
        <v>0</v>
      </c>
      <c r="DU1155" s="31">
        <f>IF(MAX($D1155:DT1155)+DU$915=DU$914-IF(SUM($D1155:DS1155)=0,$C1155,0),DU$914,IF(MAX($D1155:DT1155)+DZ$915=DU$914-IF(SUM($D1155:DS1155)=0,$C1155,0),DU$914,0))</f>
        <v>0</v>
      </c>
      <c r="DV1155" s="31">
        <f>IF(MAX($D1155:DU1155)+DV$915=DV$914-IF(SUM($D1155:DT1155)=0,$C1155,0),DV$914,IF(MAX($D1155:DU1155)+EA$915=DV$914-IF(SUM($D1155:DT1155)=0,$C1155,0),DV$914,0))</f>
        <v>0</v>
      </c>
      <c r="DW1155" s="31">
        <f>IF(MAX($D1155:DV1155)+DW$915=DW$914-IF(SUM($D1155:DU1155)=0,$C1155,0),DW$914,IF(MAX($D1155:DV1155)+EB$915=DW$914-IF(SUM($D1155:DU1155)=0,$C1155,0),DW$914,0))</f>
        <v>0</v>
      </c>
      <c r="DX1155" s="31">
        <f>IF(MAX($D1155:DW1155)+DX$915=DX$914-IF(SUM($D1155:DV1155)=0,$C1155,0),DX$914,IF(MAX($D1155:DW1155)+EC$915=DX$914-IF(SUM($D1155:DV1155)=0,$C1155,0),DX$914,0))</f>
        <v>0</v>
      </c>
      <c r="DY1155" s="31">
        <f>IF(MAX($D1155:DX1155)+DY$915=DY$914-IF(SUM($D1155:DW1155)=0,$C1155,0),DY$914,IF(MAX($D1155:DX1155)+ED$915=DY$914-IF(SUM($D1155:DW1155)=0,$C1155,0),DY$914,0))</f>
        <v>0</v>
      </c>
      <c r="DZ1155" s="31"/>
      <c r="EA1155" s="31"/>
      <c r="EB1155" s="31"/>
      <c r="EC1155" s="31"/>
      <c r="ED1155" s="31"/>
      <c r="EE1155">
        <f>IF(EE1156=0,0,EE1156)</f>
        <v>33.452331492973371</v>
      </c>
      <c r="EF1155" s="31"/>
      <c r="EG1155" s="31"/>
      <c r="EH1155" s="31"/>
      <c r="EI1155" s="31"/>
      <c r="EJ1155" s="31"/>
      <c r="EK1155" s="31"/>
      <c r="EL1155" s="31"/>
      <c r="EM1155" s="31"/>
      <c r="EN1155" s="31"/>
      <c r="EO1155" s="31"/>
      <c r="EP1155" s="31"/>
      <c r="EQ1155" s="31"/>
      <c r="ER1155" s="31"/>
      <c r="ES1155" s="31"/>
      <c r="ET1155" s="31"/>
      <c r="EU1155" s="31"/>
      <c r="EV1155" s="31"/>
      <c r="EW1155" s="31"/>
      <c r="EX1155" s="31"/>
      <c r="EY1155" s="31"/>
      <c r="EZ1155" s="31"/>
      <c r="FA1155" s="31"/>
      <c r="FB1155" s="31"/>
      <c r="FC1155" s="31"/>
      <c r="FD1155" s="31"/>
      <c r="FE1155" s="31"/>
      <c r="FF1155" s="31"/>
      <c r="FG1155" s="31"/>
      <c r="FH1155" s="31"/>
      <c r="FI1155" s="31"/>
      <c r="FJ1155" s="31"/>
      <c r="FK1155" s="31"/>
      <c r="FL1155" s="31"/>
      <c r="FM1155" s="31"/>
      <c r="FN1155" s="31"/>
      <c r="FO1155" s="31"/>
      <c r="FP1155" s="31"/>
      <c r="FQ1155" s="31"/>
      <c r="FR1155" s="31"/>
      <c r="FS1155" s="31"/>
      <c r="FT1155" s="31"/>
      <c r="FU1155" s="31"/>
      <c r="FV1155" s="31"/>
      <c r="FW1155" s="31"/>
      <c r="FX1155" s="31"/>
      <c r="FY1155" s="31"/>
      <c r="FZ1155" s="31"/>
      <c r="GA1155" s="31"/>
      <c r="GB1155" s="31"/>
      <c r="GC1155" s="31"/>
      <c r="GD1155" s="31"/>
      <c r="GE1155" s="31"/>
      <c r="GF1155" s="31"/>
      <c r="GG1155" s="31"/>
      <c r="GH1155" s="31"/>
      <c r="GI1155" s="31"/>
      <c r="GJ1155" s="31"/>
      <c r="GK1155" s="31"/>
      <c r="GL1155" s="31"/>
      <c r="GM1155" s="31"/>
      <c r="GN1155" s="31"/>
      <c r="GO1155" s="31"/>
      <c r="GP1155" s="31"/>
      <c r="GQ1155" s="31"/>
      <c r="GR1155" s="31"/>
      <c r="GS1155" s="31"/>
      <c r="GT1155" s="31"/>
      <c r="GU1155" s="31"/>
      <c r="GV1155" s="31"/>
      <c r="GW1155" s="31"/>
      <c r="GX1155" s="31"/>
      <c r="GY1155" s="31"/>
      <c r="GZ1155" s="31"/>
      <c r="HA1155" s="31"/>
      <c r="HB1155" s="31"/>
      <c r="HC1155" s="31"/>
      <c r="HD1155" s="31"/>
      <c r="HE1155" s="31"/>
      <c r="HF1155" s="31"/>
      <c r="HG1155" s="31"/>
      <c r="HH1155" s="31"/>
      <c r="HI1155" s="31"/>
      <c r="HJ1155" s="31"/>
      <c r="HK1155" s="31"/>
      <c r="HL1155" s="31"/>
      <c r="HM1155" s="31"/>
      <c r="HN1155" s="31"/>
      <c r="HO1155" s="31"/>
      <c r="HP1155" s="31"/>
      <c r="HQ1155" s="31"/>
      <c r="HR1155" s="31"/>
      <c r="HS1155" s="31"/>
      <c r="HT1155" s="31"/>
      <c r="HU1155" s="31"/>
      <c r="HV1155" s="31"/>
      <c r="HW1155" s="31"/>
      <c r="HX1155" s="31"/>
      <c r="HY1155" s="31"/>
      <c r="HZ1155" s="31"/>
      <c r="IA1155" s="31"/>
      <c r="IB1155" s="31"/>
      <c r="IC1155" s="31"/>
      <c r="ID1155" s="31"/>
      <c r="IE1155" s="31"/>
      <c r="IF1155" s="31"/>
      <c r="IG1155" s="31"/>
      <c r="IH1155" s="31"/>
      <c r="II1155" s="31"/>
      <c r="IJ1155" s="31"/>
      <c r="IK1155" s="31"/>
      <c r="IL1155" s="31"/>
      <c r="IM1155" s="31"/>
    </row>
    <row r="1156" spans="1:252" x14ac:dyDescent="0.25">
      <c r="A1156" s="19">
        <f t="shared" si="2075"/>
        <v>120</v>
      </c>
      <c r="B1156" s="28">
        <f>B1154+1</f>
        <v>2020</v>
      </c>
      <c r="C1156">
        <f t="shared" si="2076"/>
        <v>119</v>
      </c>
      <c r="DS1156" s="32">
        <f>DS903</f>
        <v>33.452331492973371</v>
      </c>
      <c r="DT1156">
        <f>IF(DT$507=DT1155,DT903,0)</f>
        <v>0</v>
      </c>
      <c r="DU1156">
        <f>IF(DU$507=DU1155,DU903,0)</f>
        <v>0</v>
      </c>
      <c r="DV1156">
        <f>IF(DV$507=DV1155,DV903,0)</f>
        <v>0</v>
      </c>
      <c r="DW1156">
        <f>IF(DW$507=DW1155,DW903,0)</f>
        <v>0</v>
      </c>
      <c r="DX1156">
        <f t="shared" ref="DX1156:DY1156" si="2099">IF(DX$507=DX1155,DX903,0)</f>
        <v>0</v>
      </c>
      <c r="DY1156">
        <f t="shared" si="2099"/>
        <v>0</v>
      </c>
      <c r="EE1156" s="13">
        <f>SUM(D1156:EC1156)</f>
        <v>33.452331492973371</v>
      </c>
    </row>
    <row r="1157" spans="1:252" x14ac:dyDescent="0.25">
      <c r="A1157" s="19">
        <f t="shared" si="2075"/>
        <v>121</v>
      </c>
      <c r="B1157" s="28"/>
      <c r="C1157">
        <f t="shared" si="2076"/>
        <v>120</v>
      </c>
      <c r="DU1157" s="31">
        <f>IF(MAX($D1157:DT1157)+DU$915=DU$914-IF(SUM($D1157:DS1157)=0,$C1157,0),DU$914,IF(MAX($D1157:DT1157)+DZ$915=DU$914-IF(SUM($D1157:DS1157)=0,$C1157,0),DU$914,0))</f>
        <v>0</v>
      </c>
      <c r="DV1157" s="31">
        <f>IF(MAX($D1157:DU1157)+DV$915=DV$914-IF(SUM($D1157:DT1157)=0,$C1157,0),DV$914,IF(MAX($D1157:DU1157)+EA$915=DV$914-IF(SUM($D1157:DT1157)=0,$C1157,0),DV$914,0))</f>
        <v>0</v>
      </c>
      <c r="DW1157" s="31">
        <f>IF(MAX($D1157:DV1157)+DW$915=DW$914-IF(SUM($D1157:DU1157)=0,$C1157,0),DW$914,IF(MAX($D1157:DV1157)+EB$915=DW$914-IF(SUM($D1157:DU1157)=0,$C1157,0),DW$914,0))</f>
        <v>0</v>
      </c>
      <c r="DX1157" s="31">
        <f>IF(MAX($D1157:DW1157)+DX$915=DX$914-IF(SUM($D1157:DV1157)=0,$C1157,0),DX$914,IF(MAX($D1157:DW1157)+EC$915=DX$914-IF(SUM($D1157:DV1157)=0,$C1157,0),DX$914,0))</f>
        <v>0</v>
      </c>
      <c r="DY1157" s="31">
        <f>IF(MAX($D1157:DX1157)+DY$915=DY$914-IF(SUM($D1157:DW1157)=0,$C1157,0),DY$914,IF(MAX($D1157:DX1157)+ED$915=DY$914-IF(SUM($D1157:DW1157)=0,$C1157,0),DY$914,0))</f>
        <v>0</v>
      </c>
      <c r="DZ1157" s="31"/>
      <c r="EA1157" s="31"/>
      <c r="EB1157" s="31"/>
      <c r="EC1157" s="31"/>
      <c r="ED1157" s="31"/>
      <c r="EE1157">
        <f>IF(EE1158=0,0,EE1158)</f>
        <v>36.186778918049185</v>
      </c>
      <c r="EF1157" s="31"/>
      <c r="EG1157" s="31"/>
      <c r="EH1157" s="31"/>
      <c r="EI1157" s="31"/>
      <c r="EJ1157" s="31"/>
      <c r="EK1157" s="31"/>
      <c r="EL1157" s="31"/>
      <c r="EM1157" s="31"/>
      <c r="EN1157" s="31"/>
      <c r="EO1157" s="31"/>
      <c r="EP1157" s="31"/>
      <c r="EQ1157" s="31"/>
      <c r="ER1157" s="31"/>
      <c r="ES1157" s="31"/>
      <c r="ET1157" s="31"/>
      <c r="EU1157" s="31"/>
      <c r="EV1157" s="31"/>
      <c r="EW1157" s="31"/>
      <c r="EX1157" s="31"/>
      <c r="EY1157" s="31"/>
      <c r="EZ1157" s="31"/>
      <c r="FA1157" s="31"/>
      <c r="FB1157" s="31"/>
      <c r="FC1157" s="31"/>
      <c r="FD1157" s="31"/>
      <c r="FE1157" s="31"/>
      <c r="FF1157" s="31"/>
      <c r="FG1157" s="31"/>
      <c r="FH1157" s="31"/>
      <c r="FI1157" s="31"/>
      <c r="FJ1157" s="31"/>
      <c r="FK1157" s="31"/>
      <c r="FL1157" s="31"/>
      <c r="FM1157" s="31"/>
      <c r="FN1157" s="31"/>
      <c r="FO1157" s="31"/>
      <c r="FP1157" s="31"/>
      <c r="FQ1157" s="31"/>
      <c r="FR1157" s="31"/>
      <c r="FS1157" s="31"/>
      <c r="FT1157" s="31"/>
      <c r="FU1157" s="31"/>
      <c r="FV1157" s="31"/>
      <c r="FW1157" s="31"/>
      <c r="FX1157" s="31"/>
      <c r="FY1157" s="31"/>
      <c r="FZ1157" s="31"/>
      <c r="GA1157" s="31"/>
      <c r="GB1157" s="31"/>
      <c r="GC1157" s="31"/>
      <c r="GD1157" s="31"/>
      <c r="GE1157" s="31"/>
      <c r="GF1157" s="31"/>
      <c r="GG1157" s="31"/>
      <c r="GH1157" s="31"/>
      <c r="GI1157" s="31"/>
      <c r="GJ1157" s="31"/>
      <c r="GK1157" s="31"/>
      <c r="GL1157" s="31"/>
      <c r="GM1157" s="31"/>
      <c r="GN1157" s="31"/>
      <c r="GO1157" s="31"/>
      <c r="GP1157" s="31"/>
      <c r="GQ1157" s="31"/>
      <c r="GR1157" s="31"/>
      <c r="GS1157" s="31"/>
      <c r="GT1157" s="31"/>
      <c r="GU1157" s="31"/>
      <c r="GV1157" s="31"/>
      <c r="GW1157" s="31"/>
      <c r="GX1157" s="31"/>
      <c r="GY1157" s="31"/>
      <c r="GZ1157" s="31"/>
      <c r="HA1157" s="31"/>
      <c r="HB1157" s="31"/>
      <c r="HC1157" s="31"/>
      <c r="HD1157" s="31"/>
      <c r="HE1157" s="31"/>
      <c r="HF1157" s="31"/>
      <c r="HG1157" s="31"/>
      <c r="HH1157" s="31"/>
      <c r="HI1157" s="31"/>
      <c r="HJ1157" s="31"/>
      <c r="HK1157" s="31"/>
      <c r="HL1157" s="31"/>
      <c r="HM1157" s="31"/>
      <c r="HN1157" s="31"/>
      <c r="HO1157" s="31"/>
      <c r="HP1157" s="31"/>
      <c r="HQ1157" s="31"/>
      <c r="HR1157" s="31"/>
      <c r="HS1157" s="31"/>
      <c r="HT1157" s="31"/>
      <c r="HU1157" s="31"/>
      <c r="HV1157" s="31"/>
      <c r="HW1157" s="31"/>
      <c r="HX1157" s="31"/>
      <c r="HY1157" s="31"/>
      <c r="HZ1157" s="31"/>
      <c r="IA1157" s="31"/>
      <c r="IB1157" s="31"/>
      <c r="IC1157" s="31"/>
      <c r="ID1157" s="31"/>
      <c r="IE1157" s="31"/>
      <c r="IF1157" s="31"/>
      <c r="IG1157" s="31"/>
      <c r="IH1157" s="31"/>
      <c r="II1157" s="31"/>
      <c r="IJ1157" s="31"/>
      <c r="IK1157" s="31"/>
      <c r="IL1157" s="31"/>
      <c r="IM1157" s="31"/>
      <c r="IN1157" s="31"/>
    </row>
    <row r="1158" spans="1:252" x14ac:dyDescent="0.25">
      <c r="A1158" s="19">
        <f t="shared" si="2075"/>
        <v>121</v>
      </c>
      <c r="B1158" s="28">
        <f>B1156+1</f>
        <v>2021</v>
      </c>
      <c r="C1158">
        <f t="shared" si="2076"/>
        <v>120</v>
      </c>
      <c r="DT1158" s="32">
        <f>DT904</f>
        <v>36.186778918049185</v>
      </c>
      <c r="DU1158">
        <f>IF(DU$507=DU1157,DU904,0)</f>
        <v>0</v>
      </c>
      <c r="DV1158">
        <f>IF(DV$507=DV1157,DV904,0)</f>
        <v>0</v>
      </c>
      <c r="DW1158">
        <f>IF(DW$507=DW1157,DW904,0)</f>
        <v>0</v>
      </c>
      <c r="DX1158">
        <f t="shared" ref="DX1158:DY1158" si="2100">IF(DX$507=DX1157,DX904,0)</f>
        <v>0</v>
      </c>
      <c r="DY1158">
        <f t="shared" si="2100"/>
        <v>0</v>
      </c>
      <c r="EE1158" s="13">
        <f>SUM(D1158:EC1158)</f>
        <v>36.186778918049185</v>
      </c>
    </row>
    <row r="1159" spans="1:252" x14ac:dyDescent="0.25">
      <c r="A1159" s="19">
        <f t="shared" si="2075"/>
        <v>122</v>
      </c>
      <c r="B1159" s="28"/>
      <c r="C1159">
        <f t="shared" si="2076"/>
        <v>121</v>
      </c>
      <c r="DV1159" s="31">
        <f>IF(MAX($D1159:DU1159)+DV$915=DV$914-IF(SUM($D1159:DT1159)=0,$C1159,0),DV$914,IF(MAX($D1159:DU1159)+EA$915=DV$914-IF(SUM($D1159:DT1159)=0,$C1159,0),DV$914,0))</f>
        <v>0</v>
      </c>
      <c r="DW1159" s="31">
        <f>IF(MAX($D1159:DV1159)+DW$915=DW$914-IF(SUM($D1159:DU1159)=0,$C1159,0),DW$914,IF(MAX($D1159:DV1159)+EB$915=DW$914-IF(SUM($D1159:DU1159)=0,$C1159,0),DW$914,0))</f>
        <v>0</v>
      </c>
      <c r="DX1159" s="31">
        <f>IF(MAX($D1159:DW1159)+DX$915=DX$914-IF(SUM($D1159:DV1159)=0,$C1159,0),DX$914,IF(MAX($D1159:DW1159)+EC$915=DX$914-IF(SUM($D1159:DV1159)=0,$C1159,0),DX$914,0))</f>
        <v>0</v>
      </c>
      <c r="DY1159" s="31">
        <f>IF(MAX($D1159:DX1159)+DY$915=DY$914-IF(SUM($D1159:DW1159)=0,$C1159,0),DY$914,IF(MAX($D1159:DX1159)+ED$915=DY$914-IF(SUM($D1159:DW1159)=0,$C1159,0),DY$914,0))</f>
        <v>0</v>
      </c>
      <c r="DZ1159" s="31"/>
      <c r="EA1159" s="31"/>
      <c r="EB1159" s="31"/>
      <c r="EC1159" s="31"/>
      <c r="ED1159" s="31"/>
      <c r="EE1159">
        <f>IF(EE1160=0,0,EE1160)</f>
        <v>36.186778918049185</v>
      </c>
      <c r="EF1159" s="31"/>
      <c r="EG1159" s="31"/>
      <c r="EH1159" s="31"/>
      <c r="EI1159" s="31"/>
      <c r="EJ1159" s="31"/>
      <c r="EK1159" s="31"/>
      <c r="EL1159" s="31"/>
      <c r="EM1159" s="31"/>
      <c r="EN1159" s="31"/>
      <c r="EO1159" s="31"/>
      <c r="EP1159" s="31"/>
      <c r="EQ1159" s="31"/>
      <c r="ER1159" s="31"/>
      <c r="ES1159" s="31"/>
      <c r="ET1159" s="31"/>
      <c r="EU1159" s="31"/>
      <c r="EV1159" s="31"/>
      <c r="EW1159" s="31"/>
      <c r="EX1159" s="31"/>
      <c r="EY1159" s="31"/>
      <c r="EZ1159" s="31"/>
      <c r="FA1159" s="31"/>
      <c r="FB1159" s="31"/>
      <c r="FC1159" s="31"/>
      <c r="FD1159" s="31"/>
      <c r="FE1159" s="31"/>
      <c r="FF1159" s="31"/>
      <c r="FG1159" s="31"/>
      <c r="FH1159" s="31"/>
      <c r="FI1159" s="31"/>
      <c r="FJ1159" s="31"/>
      <c r="FK1159" s="31"/>
      <c r="FL1159" s="31"/>
      <c r="FM1159" s="31"/>
      <c r="FN1159" s="31"/>
      <c r="FO1159" s="31"/>
      <c r="FP1159" s="31"/>
      <c r="FQ1159" s="31"/>
      <c r="FR1159" s="31"/>
      <c r="FS1159" s="31"/>
      <c r="FT1159" s="31"/>
      <c r="FU1159" s="31"/>
      <c r="FV1159" s="31"/>
      <c r="FW1159" s="31"/>
      <c r="FX1159" s="31"/>
      <c r="FY1159" s="31"/>
      <c r="FZ1159" s="31"/>
      <c r="GA1159" s="31"/>
      <c r="GB1159" s="31"/>
      <c r="GC1159" s="31"/>
      <c r="GD1159" s="31"/>
      <c r="GE1159" s="31"/>
      <c r="GF1159" s="31"/>
      <c r="GG1159" s="31"/>
      <c r="GH1159" s="31"/>
      <c r="GI1159" s="31"/>
      <c r="GJ1159" s="31"/>
      <c r="GK1159" s="31"/>
      <c r="GL1159" s="31"/>
      <c r="GM1159" s="31"/>
      <c r="GN1159" s="31"/>
      <c r="GO1159" s="31"/>
      <c r="GP1159" s="31"/>
      <c r="GQ1159" s="31"/>
      <c r="GR1159" s="31"/>
      <c r="GS1159" s="31"/>
      <c r="GT1159" s="31"/>
      <c r="GU1159" s="31"/>
      <c r="GV1159" s="31"/>
      <c r="GW1159" s="31"/>
      <c r="GX1159" s="31"/>
      <c r="GY1159" s="31"/>
      <c r="GZ1159" s="31"/>
      <c r="HA1159" s="31"/>
      <c r="HB1159" s="31"/>
      <c r="HC1159" s="31"/>
      <c r="HD1159" s="31"/>
      <c r="HE1159" s="31"/>
      <c r="HF1159" s="31"/>
      <c r="HG1159" s="31"/>
      <c r="HH1159" s="31"/>
      <c r="HI1159" s="31"/>
      <c r="HJ1159" s="31"/>
      <c r="HK1159" s="31"/>
      <c r="HL1159" s="31"/>
      <c r="HM1159" s="31"/>
      <c r="HN1159" s="31"/>
      <c r="HO1159" s="31"/>
      <c r="HP1159" s="31"/>
      <c r="HQ1159" s="31"/>
      <c r="HR1159" s="31"/>
      <c r="HS1159" s="31"/>
      <c r="HT1159" s="31"/>
      <c r="HU1159" s="31"/>
      <c r="HV1159" s="31"/>
      <c r="HW1159" s="31"/>
      <c r="HX1159" s="31"/>
      <c r="HY1159" s="31"/>
      <c r="HZ1159" s="31"/>
      <c r="IA1159" s="31"/>
      <c r="IB1159" s="31"/>
      <c r="IC1159" s="31"/>
      <c r="ID1159" s="31"/>
      <c r="IE1159" s="31"/>
      <c r="IF1159" s="31"/>
      <c r="IG1159" s="31"/>
      <c r="IH1159" s="31"/>
      <c r="II1159" s="31"/>
      <c r="IJ1159" s="31"/>
      <c r="IK1159" s="31"/>
      <c r="IL1159" s="31"/>
      <c r="IM1159" s="31"/>
      <c r="IN1159" s="31"/>
      <c r="IO1159" s="31"/>
    </row>
    <row r="1160" spans="1:252" x14ac:dyDescent="0.25">
      <c r="A1160" s="19">
        <f t="shared" si="2075"/>
        <v>122</v>
      </c>
      <c r="B1160" s="28">
        <f>B1158+1</f>
        <v>2022</v>
      </c>
      <c r="C1160">
        <f t="shared" si="2076"/>
        <v>121</v>
      </c>
      <c r="DU1160" s="32">
        <f>DU905</f>
        <v>36.186778918049185</v>
      </c>
      <c r="DV1160">
        <f>IF(DV$507=DV1159,DV905,0)</f>
        <v>0</v>
      </c>
      <c r="DW1160">
        <f>IF(DW$507=DW1159,DW905,0)</f>
        <v>0</v>
      </c>
      <c r="DX1160">
        <f t="shared" ref="DX1160:DY1160" si="2101">IF(DX$507=DX1159,DX905,0)</f>
        <v>0</v>
      </c>
      <c r="DY1160">
        <f t="shared" si="2101"/>
        <v>0</v>
      </c>
      <c r="EE1160" s="13">
        <f>SUM(D1160:EC1160)</f>
        <v>36.186778918049185</v>
      </c>
    </row>
    <row r="1161" spans="1:252" x14ac:dyDescent="0.25">
      <c r="A1161" s="19">
        <f t="shared" si="2075"/>
        <v>123</v>
      </c>
      <c r="B1161" s="28"/>
      <c r="C1161">
        <f t="shared" si="2076"/>
        <v>122</v>
      </c>
      <c r="DW1161" s="31">
        <f>IF(MAX($D1161:DV1161)+DW$915=DW$914-IF(SUM($D1161:DU1161)=0,$C1161,0),DW$914,IF(MAX($D1161:DV1161)+EB$915=DW$914-IF(SUM($D1161:DU1161)=0,$C1161,0),DW$914,0))</f>
        <v>0</v>
      </c>
      <c r="DX1161" s="31">
        <f>IF(MAX($D1161:DW1161)+DX$915=DX$914-IF(SUM($D1161:DV1161)=0,$C1161,0),DX$914,IF(MAX($D1161:DW1161)+EC$915=DX$914-IF(SUM($D1161:DV1161)=0,$C1161,0),DX$914,0))</f>
        <v>0</v>
      </c>
      <c r="DY1161" s="31">
        <f>IF(MAX($D1161:DX1161)+DY$915=DY$914-IF(SUM($D1161:DW1161)=0,$C1161,0),DY$914,IF(MAX($D1161:DX1161)+ED$915=DY$914-IF(SUM($D1161:DW1161)=0,$C1161,0),DY$914,0))</f>
        <v>0</v>
      </c>
      <c r="DZ1161" s="31"/>
      <c r="EA1161" s="31"/>
      <c r="EB1161" s="31"/>
      <c r="EC1161" s="31"/>
      <c r="ED1161" s="31"/>
      <c r="EE1161">
        <f>IF(EE1162=0,0,EE1162)</f>
        <v>36.186778918049185</v>
      </c>
      <c r="EF1161" s="31"/>
      <c r="EG1161" s="31"/>
      <c r="EH1161" s="31"/>
      <c r="EI1161" s="31"/>
      <c r="EJ1161" s="31"/>
      <c r="EK1161" s="31"/>
      <c r="EL1161" s="31"/>
      <c r="EM1161" s="31"/>
      <c r="EN1161" s="31"/>
      <c r="EO1161" s="31"/>
      <c r="EP1161" s="31"/>
      <c r="EQ1161" s="31"/>
      <c r="ER1161" s="31"/>
      <c r="ES1161" s="31"/>
      <c r="ET1161" s="31"/>
      <c r="EU1161" s="31"/>
      <c r="EV1161" s="31"/>
      <c r="EW1161" s="31"/>
      <c r="EX1161" s="31"/>
      <c r="EY1161" s="31"/>
      <c r="EZ1161" s="31"/>
      <c r="FA1161" s="31"/>
      <c r="FB1161" s="31"/>
      <c r="FC1161" s="31"/>
      <c r="FD1161" s="31"/>
      <c r="FE1161" s="31"/>
      <c r="FF1161" s="31"/>
      <c r="FG1161" s="31"/>
      <c r="FH1161" s="31"/>
      <c r="FI1161" s="31"/>
      <c r="FJ1161" s="31"/>
      <c r="FK1161" s="31"/>
      <c r="FL1161" s="31"/>
      <c r="FM1161" s="31"/>
      <c r="FN1161" s="31"/>
      <c r="FO1161" s="31"/>
      <c r="FP1161" s="31"/>
      <c r="FQ1161" s="31"/>
      <c r="FR1161" s="31"/>
      <c r="FS1161" s="31"/>
      <c r="FT1161" s="31"/>
      <c r="FU1161" s="31"/>
      <c r="FV1161" s="31"/>
      <c r="FW1161" s="31"/>
      <c r="FX1161" s="31"/>
      <c r="FY1161" s="31"/>
      <c r="FZ1161" s="31"/>
      <c r="GA1161" s="31"/>
      <c r="GB1161" s="31"/>
      <c r="GC1161" s="31"/>
      <c r="GD1161" s="31"/>
      <c r="GE1161" s="31"/>
      <c r="GF1161" s="31"/>
      <c r="GG1161" s="31"/>
      <c r="GH1161" s="31"/>
      <c r="GI1161" s="31"/>
      <c r="GJ1161" s="31"/>
      <c r="GK1161" s="31"/>
      <c r="GL1161" s="31"/>
      <c r="GM1161" s="31"/>
      <c r="GN1161" s="31"/>
      <c r="GO1161" s="31"/>
      <c r="GP1161" s="31"/>
      <c r="GQ1161" s="31"/>
      <c r="GR1161" s="31"/>
      <c r="GS1161" s="31"/>
      <c r="GT1161" s="31"/>
      <c r="GU1161" s="31"/>
      <c r="GV1161" s="31"/>
      <c r="GW1161" s="31"/>
      <c r="GX1161" s="31"/>
      <c r="GY1161" s="31"/>
      <c r="GZ1161" s="31"/>
      <c r="HA1161" s="31"/>
      <c r="HB1161" s="31"/>
      <c r="HC1161" s="31"/>
      <c r="HD1161" s="31"/>
      <c r="HE1161" s="31"/>
      <c r="HF1161" s="31"/>
      <c r="HG1161" s="31"/>
      <c r="HH1161" s="31"/>
      <c r="HI1161" s="31"/>
      <c r="HJ1161" s="31"/>
      <c r="HK1161" s="31"/>
      <c r="HL1161" s="31"/>
      <c r="HM1161" s="31"/>
      <c r="HN1161" s="31"/>
      <c r="HO1161" s="31"/>
      <c r="HP1161" s="31"/>
      <c r="HQ1161" s="31"/>
      <c r="HR1161" s="31"/>
      <c r="HS1161" s="31"/>
      <c r="HT1161" s="31"/>
      <c r="HU1161" s="31"/>
      <c r="HV1161" s="31"/>
      <c r="HW1161" s="31"/>
      <c r="HX1161" s="31"/>
      <c r="HY1161" s="31"/>
      <c r="HZ1161" s="31"/>
      <c r="IA1161" s="31"/>
      <c r="IB1161" s="31"/>
      <c r="IC1161" s="31"/>
      <c r="ID1161" s="31"/>
      <c r="IE1161" s="31"/>
      <c r="IF1161" s="31"/>
      <c r="IG1161" s="31"/>
      <c r="IH1161" s="31"/>
      <c r="II1161" s="31"/>
      <c r="IJ1161" s="31"/>
      <c r="IK1161" s="31"/>
      <c r="IL1161" s="31"/>
      <c r="IM1161" s="31"/>
      <c r="IN1161" s="31"/>
      <c r="IO1161" s="31"/>
      <c r="IP1161" s="31"/>
    </row>
    <row r="1162" spans="1:252" x14ac:dyDescent="0.25">
      <c r="A1162" s="19">
        <f t="shared" si="2075"/>
        <v>123</v>
      </c>
      <c r="B1162" s="28">
        <f>B1160+1</f>
        <v>2023</v>
      </c>
      <c r="C1162">
        <f t="shared" si="2076"/>
        <v>122</v>
      </c>
      <c r="DV1162" s="32">
        <f>DV906</f>
        <v>36.186778918049185</v>
      </c>
      <c r="DW1162">
        <f>IF(DW$507=DW1161,DW906,0)</f>
        <v>0</v>
      </c>
      <c r="DX1162">
        <f t="shared" ref="DX1162:DY1162" si="2102">IF(DX$507=DX1161,DX906,0)</f>
        <v>0</v>
      </c>
      <c r="DY1162">
        <f t="shared" si="2102"/>
        <v>0</v>
      </c>
      <c r="EE1162" s="13">
        <f>SUM(D1162:EC1162)</f>
        <v>36.186778918049185</v>
      </c>
    </row>
    <row r="1163" spans="1:252" x14ac:dyDescent="0.25">
      <c r="A1163" s="19">
        <f t="shared" si="2075"/>
        <v>124</v>
      </c>
      <c r="B1163" s="28"/>
      <c r="C1163">
        <f t="shared" si="2076"/>
        <v>123</v>
      </c>
      <c r="DX1163" s="31">
        <f>IF(MAX($D1163:DW1163)+DX$915=DX$914-IF(SUM($D1163:DV1163)=0,$C1163,0),DX$914,IF(MAX($D1163:DW1163)+EC$915=DX$914-IF(SUM($D1163:DV1163)=0,$C1163,0),DX$914,0))</f>
        <v>0</v>
      </c>
      <c r="DY1163" s="31">
        <f>IF(MAX($D1163:DX1163)+DY$915=DY$914-IF(SUM($D1163:DW1163)=0,$C1163,0),DY$914,IF(MAX($D1163:DX1163)+ED$915=DY$914-IF(SUM($D1163:DW1163)=0,$C1163,0),DY$914,0))</f>
        <v>0</v>
      </c>
      <c r="DZ1163" s="31"/>
      <c r="EA1163" s="31"/>
      <c r="EB1163" s="31"/>
      <c r="EC1163" s="31"/>
      <c r="ED1163" s="31"/>
      <c r="EE1163">
        <f>IF(EE1164=0,0,EE1164)</f>
        <v>36.186778918049185</v>
      </c>
      <c r="EF1163" s="31"/>
      <c r="EG1163" s="31"/>
      <c r="EH1163" s="31"/>
      <c r="EI1163" s="31"/>
      <c r="EJ1163" s="31"/>
      <c r="EK1163" s="31"/>
      <c r="EL1163" s="31"/>
      <c r="EM1163" s="31"/>
      <c r="EN1163" s="31"/>
      <c r="EO1163" s="31"/>
      <c r="EP1163" s="31"/>
      <c r="EQ1163" s="31"/>
      <c r="ER1163" s="31"/>
      <c r="ES1163" s="31"/>
      <c r="ET1163" s="31"/>
      <c r="EU1163" s="31"/>
      <c r="EV1163" s="31"/>
      <c r="EW1163" s="31"/>
      <c r="EX1163" s="31"/>
      <c r="EY1163" s="31"/>
      <c r="EZ1163" s="31"/>
      <c r="FA1163" s="31"/>
      <c r="FB1163" s="31"/>
      <c r="FC1163" s="31"/>
      <c r="FD1163" s="31"/>
      <c r="FE1163" s="31"/>
      <c r="FF1163" s="31"/>
      <c r="FG1163" s="31"/>
      <c r="FH1163" s="31"/>
      <c r="FI1163" s="31"/>
      <c r="FJ1163" s="31"/>
      <c r="FK1163" s="31"/>
      <c r="FL1163" s="31"/>
      <c r="FM1163" s="31"/>
      <c r="FN1163" s="31"/>
      <c r="FO1163" s="31"/>
      <c r="FP1163" s="31"/>
      <c r="FQ1163" s="31"/>
      <c r="FR1163" s="31"/>
      <c r="FS1163" s="31"/>
      <c r="FT1163" s="31"/>
      <c r="FU1163" s="31"/>
      <c r="FV1163" s="31"/>
      <c r="FW1163" s="31"/>
      <c r="FX1163" s="31"/>
      <c r="FY1163" s="31"/>
      <c r="FZ1163" s="31"/>
      <c r="GA1163" s="31"/>
      <c r="GB1163" s="31"/>
      <c r="GC1163" s="31"/>
      <c r="GD1163" s="31"/>
      <c r="GE1163" s="31"/>
      <c r="GF1163" s="31"/>
      <c r="GG1163" s="31"/>
      <c r="GH1163" s="31"/>
      <c r="GI1163" s="31"/>
      <c r="GJ1163" s="31"/>
      <c r="GK1163" s="31"/>
      <c r="GL1163" s="31"/>
      <c r="GM1163" s="31"/>
      <c r="GN1163" s="31"/>
      <c r="GO1163" s="31"/>
      <c r="GP1163" s="31"/>
      <c r="GQ1163" s="31"/>
      <c r="GR1163" s="31"/>
      <c r="GS1163" s="31"/>
      <c r="GT1163" s="31"/>
      <c r="GU1163" s="31"/>
      <c r="GV1163" s="31"/>
      <c r="GW1163" s="31"/>
      <c r="GX1163" s="31"/>
      <c r="GY1163" s="31"/>
      <c r="GZ1163" s="31"/>
      <c r="HA1163" s="31"/>
      <c r="HB1163" s="31"/>
      <c r="HC1163" s="31"/>
      <c r="HD1163" s="31"/>
      <c r="HE1163" s="31"/>
      <c r="HF1163" s="31"/>
      <c r="HG1163" s="31"/>
      <c r="HH1163" s="31"/>
      <c r="HI1163" s="31"/>
      <c r="HJ1163" s="31"/>
      <c r="HK1163" s="31"/>
      <c r="HL1163" s="31"/>
      <c r="HM1163" s="31"/>
      <c r="HN1163" s="31"/>
      <c r="HO1163" s="31"/>
      <c r="HP1163" s="31"/>
      <c r="HQ1163" s="31"/>
      <c r="HR1163" s="31"/>
      <c r="HS1163" s="31"/>
      <c r="HT1163" s="31"/>
      <c r="HU1163" s="31"/>
      <c r="HV1163" s="31"/>
      <c r="HW1163" s="31"/>
      <c r="HX1163" s="31"/>
      <c r="HY1163" s="31"/>
      <c r="HZ1163" s="31"/>
      <c r="IA1163" s="31"/>
      <c r="IB1163" s="31"/>
      <c r="IC1163" s="31"/>
      <c r="ID1163" s="31"/>
      <c r="IE1163" s="31"/>
      <c r="IF1163" s="31"/>
      <c r="IG1163" s="31"/>
      <c r="IH1163" s="31"/>
      <c r="II1163" s="31"/>
      <c r="IJ1163" s="31"/>
      <c r="IK1163" s="31"/>
      <c r="IL1163" s="31"/>
      <c r="IM1163" s="31"/>
      <c r="IN1163" s="31"/>
      <c r="IO1163" s="31"/>
      <c r="IP1163" s="31"/>
      <c r="IQ1163" s="31"/>
    </row>
    <row r="1164" spans="1:252" x14ac:dyDescent="0.25">
      <c r="A1164" s="19">
        <f t="shared" si="2075"/>
        <v>124</v>
      </c>
      <c r="B1164" s="28">
        <f>B1162+1</f>
        <v>2024</v>
      </c>
      <c r="C1164">
        <f t="shared" si="2076"/>
        <v>123</v>
      </c>
      <c r="DW1164" s="32">
        <f>DW907</f>
        <v>36.186778918049185</v>
      </c>
      <c r="DX1164">
        <f>IF(DX$507=DX1163,DX907,0)</f>
        <v>0</v>
      </c>
      <c r="DY1164">
        <f>IF(DY$507=DY1163,DY907,0)</f>
        <v>0</v>
      </c>
      <c r="EE1164" s="13">
        <f>SUM(D1164:EC1164)</f>
        <v>36.186778918049185</v>
      </c>
    </row>
    <row r="1165" spans="1:252" x14ac:dyDescent="0.25">
      <c r="A1165" s="19">
        <f t="shared" si="2075"/>
        <v>125</v>
      </c>
      <c r="B1165" s="28"/>
      <c r="C1165">
        <f t="shared" si="2076"/>
        <v>124</v>
      </c>
      <c r="DY1165" s="31">
        <f>IF(MAX($D1165:DX1165)+DY$915=DY$914-IF(SUM($D1165:DW1165)=0,$C1165,0),DY$914,IF(MAX($D1165:DX1165)+ED$915=DY$914-IF(SUM($D1165:DW1165)=0,$C1165,0),DY$914,0))</f>
        <v>0</v>
      </c>
      <c r="DZ1165" s="31"/>
      <c r="EA1165" s="31"/>
      <c r="EB1165" s="31"/>
      <c r="EC1165" s="31"/>
      <c r="ED1165" s="31"/>
      <c r="EE1165">
        <f>IF(EE1166=0,0,EE1166)</f>
        <v>36.18677891804964</v>
      </c>
      <c r="EF1165" s="31"/>
      <c r="EG1165" s="31"/>
      <c r="EH1165" s="31"/>
      <c r="EI1165" s="31"/>
      <c r="EJ1165" s="31"/>
      <c r="EK1165" s="31"/>
      <c r="EL1165" s="31"/>
      <c r="EM1165" s="31"/>
      <c r="EN1165" s="31"/>
      <c r="EO1165" s="31"/>
      <c r="EP1165" s="31"/>
      <c r="EQ1165" s="31"/>
      <c r="ER1165" s="31"/>
      <c r="ES1165" s="31"/>
      <c r="ET1165" s="31"/>
      <c r="EU1165" s="31"/>
      <c r="EV1165" s="31"/>
      <c r="EW1165" s="31"/>
      <c r="EX1165" s="31"/>
      <c r="EY1165" s="31"/>
      <c r="EZ1165" s="31"/>
      <c r="FA1165" s="31"/>
      <c r="FB1165" s="31"/>
      <c r="FC1165" s="31"/>
      <c r="FD1165" s="31"/>
      <c r="FE1165" s="31"/>
      <c r="FF1165" s="31"/>
      <c r="FG1165" s="31"/>
      <c r="FH1165" s="31"/>
      <c r="FI1165" s="31"/>
      <c r="FJ1165" s="31"/>
      <c r="FK1165" s="31"/>
      <c r="FL1165" s="31"/>
      <c r="FM1165" s="31"/>
      <c r="FN1165" s="31"/>
      <c r="FO1165" s="31"/>
      <c r="FP1165" s="31"/>
      <c r="FQ1165" s="31"/>
      <c r="FR1165" s="31"/>
      <c r="FS1165" s="31"/>
      <c r="FT1165" s="31"/>
      <c r="FU1165" s="31"/>
      <c r="FV1165" s="31"/>
      <c r="FW1165" s="31"/>
      <c r="FX1165" s="31"/>
      <c r="FY1165" s="31"/>
      <c r="FZ1165" s="31"/>
      <c r="GA1165" s="31"/>
      <c r="GB1165" s="31"/>
      <c r="GC1165" s="31"/>
      <c r="GD1165" s="31"/>
      <c r="GE1165" s="31"/>
      <c r="GF1165" s="31"/>
      <c r="GG1165" s="31"/>
      <c r="GH1165" s="31"/>
      <c r="GI1165" s="31"/>
      <c r="GJ1165" s="31"/>
      <c r="GK1165" s="31"/>
      <c r="GL1165" s="31"/>
      <c r="GM1165" s="31"/>
      <c r="GN1165" s="31"/>
      <c r="GO1165" s="31"/>
      <c r="GP1165" s="31"/>
      <c r="GQ1165" s="31"/>
      <c r="GR1165" s="31"/>
      <c r="GS1165" s="31"/>
      <c r="GT1165" s="31"/>
      <c r="GU1165" s="31"/>
      <c r="GV1165" s="31"/>
      <c r="GW1165" s="31"/>
      <c r="GX1165" s="31"/>
      <c r="GY1165" s="31"/>
      <c r="GZ1165" s="31"/>
      <c r="HA1165" s="31"/>
      <c r="HB1165" s="31"/>
      <c r="HC1165" s="31"/>
      <c r="HD1165" s="31"/>
      <c r="HE1165" s="31"/>
      <c r="HF1165" s="31"/>
      <c r="HG1165" s="31"/>
      <c r="HH1165" s="31"/>
      <c r="HI1165" s="31"/>
      <c r="HJ1165" s="31"/>
      <c r="HK1165" s="31"/>
      <c r="HL1165" s="31"/>
      <c r="HM1165" s="31"/>
      <c r="HN1165" s="31"/>
      <c r="HO1165" s="31"/>
      <c r="HP1165" s="31"/>
      <c r="HQ1165" s="31"/>
      <c r="HR1165" s="31"/>
      <c r="HS1165" s="31"/>
      <c r="HT1165" s="31"/>
      <c r="HU1165" s="31"/>
      <c r="HV1165" s="31"/>
      <c r="HW1165" s="31"/>
      <c r="HX1165" s="31"/>
      <c r="HY1165" s="31"/>
      <c r="HZ1165" s="31"/>
      <c r="IA1165" s="31"/>
      <c r="IB1165" s="31"/>
      <c r="IC1165" s="31"/>
      <c r="ID1165" s="31"/>
      <c r="IE1165" s="31"/>
      <c r="IF1165" s="31"/>
      <c r="IG1165" s="31"/>
      <c r="IH1165" s="31"/>
      <c r="II1165" s="31"/>
      <c r="IJ1165" s="31"/>
      <c r="IK1165" s="31"/>
      <c r="IL1165" s="31"/>
      <c r="IM1165" s="31"/>
      <c r="IN1165" s="31"/>
      <c r="IO1165" s="31"/>
      <c r="IP1165" s="31"/>
      <c r="IQ1165" s="31"/>
      <c r="IR1165" s="31"/>
    </row>
    <row r="1166" spans="1:252" x14ac:dyDescent="0.25">
      <c r="A1166" s="19">
        <f t="shared" si="2075"/>
        <v>125</v>
      </c>
      <c r="B1166" s="28">
        <f>B1164+1</f>
        <v>2025</v>
      </c>
      <c r="C1166">
        <f t="shared" si="2076"/>
        <v>124</v>
      </c>
      <c r="DX1166" s="32">
        <f>DX908</f>
        <v>36.18677891804964</v>
      </c>
      <c r="DY1166">
        <f>IF(DY$507=DY1165,DY908,0)</f>
        <v>0</v>
      </c>
      <c r="EE1166" s="13">
        <f>SUM(D1166:EC1166)</f>
        <v>36.18677891804964</v>
      </c>
    </row>
    <row r="1167" spans="1:252" x14ac:dyDescent="0.25">
      <c r="A1167" s="19">
        <f t="shared" si="2075"/>
        <v>126</v>
      </c>
      <c r="B1167" s="28"/>
      <c r="C1167">
        <f t="shared" si="2076"/>
        <v>125</v>
      </c>
      <c r="EE1167">
        <f>IF(EE1168=0,0,EE1168)</f>
        <v>39.135147556811717</v>
      </c>
    </row>
    <row r="1168" spans="1:252" x14ac:dyDescent="0.25">
      <c r="A1168" s="19">
        <f t="shared" si="2075"/>
        <v>126</v>
      </c>
      <c r="B1168" s="28">
        <f>B1166+1</f>
        <v>2026</v>
      </c>
      <c r="C1168">
        <f t="shared" si="2076"/>
        <v>125</v>
      </c>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c r="CO1168" s="3"/>
      <c r="CP1168" s="3"/>
      <c r="CQ1168" s="3"/>
      <c r="CR1168" s="3"/>
      <c r="CS1168" s="3"/>
      <c r="CT1168" s="3"/>
      <c r="CU1168" s="3"/>
      <c r="CV1168" s="3"/>
      <c r="CW1168" s="3"/>
      <c r="CX1168" s="3"/>
      <c r="CY1168" s="3"/>
      <c r="CZ1168" s="3"/>
      <c r="DA1168" s="3"/>
      <c r="DB1168" s="3"/>
      <c r="DC1168" s="3"/>
      <c r="DD1168" s="3"/>
      <c r="DE1168" s="3"/>
      <c r="DF1168" s="3"/>
      <c r="DG1168" s="3"/>
      <c r="DH1168" s="3"/>
      <c r="DI1168" s="3"/>
      <c r="DJ1168" s="3"/>
      <c r="DK1168" s="3"/>
      <c r="DL1168" s="3"/>
      <c r="DM1168" s="3"/>
      <c r="DN1168" s="3"/>
      <c r="DO1168" s="3"/>
      <c r="DP1168" s="3"/>
      <c r="DQ1168" s="3"/>
      <c r="DR1168" s="3"/>
      <c r="DS1168" s="3"/>
      <c r="DT1168" s="3"/>
      <c r="DU1168" s="3"/>
      <c r="DV1168" s="3"/>
      <c r="DW1168" s="3"/>
      <c r="DX1168" s="3"/>
      <c r="DY1168" s="33">
        <f>DY909</f>
        <v>39.135147556811717</v>
      </c>
      <c r="EE1168" s="13">
        <f>SUM(D1168:EC1168)</f>
        <v>39.135147556811717</v>
      </c>
    </row>
    <row r="1169" spans="1:135" x14ac:dyDescent="0.25">
      <c r="A1169" s="19" t="s">
        <v>22</v>
      </c>
      <c r="B1169" s="31" t="s">
        <v>86</v>
      </c>
      <c r="D1169" s="13">
        <f>SUM(D918,D920,D922,D924,D926,D928,D930,D932,D934,D936,D938,D940,D942,D944,D946,D948,D950,D952,D954,D956,D958,D960,D962,D964,D966,D968,D970,D972,D974,D976,D978,D980,D982,D984,D986,D988,D990,D992,D994,D996,D998,D1000,D1002,D1004,D1006,D1008,D1010,D1012,D1014,D1016,D1018,D1020,D1022,D1024,D1026,D1028,D1030,D1032,D1034,D1036,D1038,D1040,D1042,D1044,D1046,D1048,D1050,D1052,D1054,D1056,D1058,D1060,D1062,D1064,D1066,D1068,D1070,D1072,D1074,D1076,D1078,D1080,D1082,D1084,D1086,D1088,D1090,D1092,D1094,D1096,D1098,D1100,D1102,D1104,D1106,D1108,D1110,D1112,D1114,D1116,D1118,D1120,D1122,D1124,D1126,D1128,D1130,D1132,D1134,D1136,D1138,D1140,D1142,D1144,D1146,D1148,D1150,D1152,D1154,D1156,D1158,D1160,D1162,D1164,D1166,D1168)</f>
        <v>0</v>
      </c>
      <c r="E1169" s="13">
        <f t="shared" ref="E1169:BP1169" si="2103">SUM(E918,E920,E922,E924,E926,E928,E930,E932,E934,E936,E938,E940,E942,E944,E946,E948,E950,E952,E954,E956,E958,E960,E962,E964,E966,E968,E970,E972,E974,E976,E978,E980,E982,E984,E986,E988,E990,E992,E994,E996,E998,E1000,E1002,E1004,E1006,E1008,E1010,E1012,E1014,E1016,E1018,E1020,E1022,E1024,E1026,E1028,E1030,E1032,E1034,E1036,E1038,E1040,E1042,E1044,E1046,E1048,E1050,E1052,E1054,E1056,E1058,E1060,E1062,E1064,E1066,E1068,E1070,E1072,E1074,E1076,E1078,E1080,E1082,E1084,E1086,E1088,E1090,E1092,E1094,E1096,E1098,E1100,E1102,E1104,E1106,E1108,E1110,E1112,E1114,E1116,E1118,E1120,E1122,E1124,E1126,E1128,E1130,E1132,E1134,E1136,E1138,E1140,E1142,E1144,E1146,E1148,E1150,E1152,E1154,E1156,E1158,E1160,E1162,E1164,E1166,E1168)</f>
        <v>0</v>
      </c>
      <c r="F1169" s="13">
        <f t="shared" si="2103"/>
        <v>0</v>
      </c>
      <c r="G1169" s="13">
        <f t="shared" si="2103"/>
        <v>0</v>
      </c>
      <c r="H1169" s="13">
        <f t="shared" si="2103"/>
        <v>0</v>
      </c>
      <c r="I1169" s="13">
        <f t="shared" si="2103"/>
        <v>0</v>
      </c>
      <c r="J1169" s="13">
        <f t="shared" si="2103"/>
        <v>0</v>
      </c>
      <c r="K1169" s="13">
        <f t="shared" si="2103"/>
        <v>0</v>
      </c>
      <c r="L1169" s="13">
        <f t="shared" si="2103"/>
        <v>0</v>
      </c>
      <c r="M1169" s="13">
        <f t="shared" si="2103"/>
        <v>0</v>
      </c>
      <c r="N1169" s="13">
        <f t="shared" si="2103"/>
        <v>0</v>
      </c>
      <c r="O1169" s="13">
        <f t="shared" si="2103"/>
        <v>0</v>
      </c>
      <c r="P1169" s="13">
        <f t="shared" si="2103"/>
        <v>0</v>
      </c>
      <c r="Q1169" s="13">
        <f t="shared" si="2103"/>
        <v>0</v>
      </c>
      <c r="R1169" s="13">
        <f t="shared" si="2103"/>
        <v>0</v>
      </c>
      <c r="S1169" s="13">
        <f t="shared" si="2103"/>
        <v>0</v>
      </c>
      <c r="T1169" s="13">
        <f t="shared" si="2103"/>
        <v>0</v>
      </c>
      <c r="U1169" s="13">
        <f t="shared" si="2103"/>
        <v>0</v>
      </c>
      <c r="V1169" s="13">
        <f t="shared" si="2103"/>
        <v>0</v>
      </c>
      <c r="W1169" s="13">
        <f t="shared" si="2103"/>
        <v>0</v>
      </c>
      <c r="X1169" s="13">
        <f t="shared" si="2103"/>
        <v>0</v>
      </c>
      <c r="Y1169" s="13">
        <f t="shared" si="2103"/>
        <v>0</v>
      </c>
      <c r="Z1169" s="13">
        <f t="shared" si="2103"/>
        <v>0</v>
      </c>
      <c r="AA1169" s="13">
        <f t="shared" si="2103"/>
        <v>0</v>
      </c>
      <c r="AB1169" s="13">
        <f t="shared" si="2103"/>
        <v>0</v>
      </c>
      <c r="AC1169" s="13">
        <f t="shared" si="2103"/>
        <v>0</v>
      </c>
      <c r="AD1169" s="13">
        <f t="shared" si="2103"/>
        <v>0</v>
      </c>
      <c r="AE1169" s="13">
        <f t="shared" si="2103"/>
        <v>0</v>
      </c>
      <c r="AF1169" s="13">
        <f t="shared" si="2103"/>
        <v>0</v>
      </c>
      <c r="AG1169" s="13">
        <f t="shared" si="2103"/>
        <v>0</v>
      </c>
      <c r="AH1169" s="13">
        <f t="shared" si="2103"/>
        <v>0</v>
      </c>
      <c r="AI1169" s="13">
        <f t="shared" si="2103"/>
        <v>0</v>
      </c>
      <c r="AJ1169" s="13">
        <f t="shared" si="2103"/>
        <v>0</v>
      </c>
      <c r="AK1169" s="13">
        <f t="shared" si="2103"/>
        <v>0</v>
      </c>
      <c r="AL1169" s="13">
        <f t="shared" si="2103"/>
        <v>0</v>
      </c>
      <c r="AM1169" s="13">
        <f t="shared" si="2103"/>
        <v>0</v>
      </c>
      <c r="AN1169" s="13">
        <f t="shared" si="2103"/>
        <v>0</v>
      </c>
      <c r="AO1169" s="13">
        <f t="shared" si="2103"/>
        <v>0</v>
      </c>
      <c r="AP1169" s="13">
        <f t="shared" si="2103"/>
        <v>0</v>
      </c>
      <c r="AQ1169" s="13">
        <f t="shared" si="2103"/>
        <v>0</v>
      </c>
      <c r="AR1169" s="13">
        <f t="shared" si="2103"/>
        <v>0</v>
      </c>
      <c r="AS1169" s="13">
        <f t="shared" si="2103"/>
        <v>0</v>
      </c>
      <c r="AT1169" s="13">
        <f t="shared" si="2103"/>
        <v>0</v>
      </c>
      <c r="AU1169" s="13">
        <f t="shared" si="2103"/>
        <v>0</v>
      </c>
      <c r="AV1169" s="13">
        <f t="shared" si="2103"/>
        <v>0</v>
      </c>
      <c r="AW1169" s="13">
        <f t="shared" si="2103"/>
        <v>0</v>
      </c>
      <c r="AX1169" s="13">
        <f t="shared" si="2103"/>
        <v>0</v>
      </c>
      <c r="AY1169" s="13">
        <f t="shared" si="2103"/>
        <v>0</v>
      </c>
      <c r="AZ1169" s="13">
        <f t="shared" si="2103"/>
        <v>0</v>
      </c>
      <c r="BA1169" s="13">
        <f t="shared" si="2103"/>
        <v>0</v>
      </c>
      <c r="BB1169" s="13">
        <f t="shared" si="2103"/>
        <v>0</v>
      </c>
      <c r="BC1169" s="13">
        <f t="shared" si="2103"/>
        <v>0</v>
      </c>
      <c r="BD1169" s="13">
        <f t="shared" si="2103"/>
        <v>0</v>
      </c>
      <c r="BE1169" s="13">
        <f t="shared" si="2103"/>
        <v>0</v>
      </c>
      <c r="BF1169" s="13">
        <f t="shared" si="2103"/>
        <v>0</v>
      </c>
      <c r="BG1169" s="13">
        <f t="shared" si="2103"/>
        <v>0</v>
      </c>
      <c r="BH1169" s="13">
        <f t="shared" si="2103"/>
        <v>0</v>
      </c>
      <c r="BI1169" s="13">
        <f t="shared" si="2103"/>
        <v>0</v>
      </c>
      <c r="BJ1169" s="13">
        <f t="shared" si="2103"/>
        <v>0</v>
      </c>
      <c r="BK1169" s="13">
        <f t="shared" si="2103"/>
        <v>0</v>
      </c>
      <c r="BL1169" s="13">
        <f t="shared" si="2103"/>
        <v>13.895564301724107</v>
      </c>
      <c r="BM1169" s="13">
        <f t="shared" si="2103"/>
        <v>13.895564301724107</v>
      </c>
      <c r="BN1169" s="13">
        <f t="shared" si="2103"/>
        <v>13.895564301724107</v>
      </c>
      <c r="BO1169" s="13">
        <f t="shared" si="2103"/>
        <v>13.895564301724107</v>
      </c>
      <c r="BP1169" s="13">
        <f t="shared" si="2103"/>
        <v>13.895564301724107</v>
      </c>
      <c r="BQ1169" s="13">
        <f t="shared" ref="BQ1169:DY1169" si="2104">SUM(BQ918,BQ920,BQ922,BQ924,BQ926,BQ928,BQ930,BQ932,BQ934,BQ936,BQ938,BQ940,BQ942,BQ944,BQ946,BQ948,BQ950,BQ952,BQ954,BQ956,BQ958,BQ960,BQ962,BQ964,BQ966,BQ968,BQ970,BQ972,BQ974,BQ976,BQ978,BQ980,BQ982,BQ984,BQ986,BQ988,BQ990,BQ992,BQ994,BQ996,BQ998,BQ1000,BQ1002,BQ1004,BQ1006,BQ1008,BQ1010,BQ1012,BQ1014,BQ1016,BQ1018,BQ1020,BQ1022,BQ1024,BQ1026,BQ1028,BQ1030,BQ1032,BQ1034,BQ1036,BQ1038,BQ1040,BQ1042,BQ1044,BQ1046,BQ1048,BQ1050,BQ1052,BQ1054,BQ1056,BQ1058,BQ1060,BQ1062,BQ1064,BQ1066,BQ1068,BQ1070,BQ1072,BQ1074,BQ1076,BQ1078,BQ1080,BQ1082,BQ1084,BQ1086,BQ1088,BQ1090,BQ1092,BQ1094,BQ1096,BQ1098,BQ1100,BQ1102,BQ1104,BQ1106,BQ1108,BQ1110,BQ1112,BQ1114,BQ1116,BQ1118,BQ1120,BQ1122,BQ1124,BQ1126,BQ1128,BQ1130,BQ1132,BQ1134,BQ1136,BQ1138,BQ1140,BQ1142,BQ1144,BQ1146,BQ1148,BQ1150,BQ1152,BQ1154,BQ1156,BQ1158,BQ1160,BQ1162,BQ1164,BQ1166,BQ1168)</f>
        <v>15.065535165097344</v>
      </c>
      <c r="BR1169" s="13">
        <f t="shared" si="2104"/>
        <v>15.065535165097344</v>
      </c>
      <c r="BS1169" s="13">
        <f t="shared" si="2104"/>
        <v>15.065535165097344</v>
      </c>
      <c r="BT1169" s="13">
        <f t="shared" si="2104"/>
        <v>15.065535165097344</v>
      </c>
      <c r="BU1169" s="13">
        <f t="shared" si="2104"/>
        <v>15.065535165097458</v>
      </c>
      <c r="BV1169" s="13">
        <f t="shared" si="2104"/>
        <v>16.331100356632646</v>
      </c>
      <c r="BW1169" s="13">
        <f t="shared" si="2104"/>
        <v>16.331100356632646</v>
      </c>
      <c r="BX1169" s="13">
        <f t="shared" si="2104"/>
        <v>16.331100356632646</v>
      </c>
      <c r="BY1169" s="13">
        <f t="shared" si="2104"/>
        <v>16.331100356632646</v>
      </c>
      <c r="BZ1169" s="13">
        <f t="shared" si="2104"/>
        <v>16.331100356632419</v>
      </c>
      <c r="CA1169" s="13">
        <f t="shared" si="2104"/>
        <v>17.69973352807483</v>
      </c>
      <c r="CB1169" s="13">
        <f t="shared" si="2104"/>
        <v>17.69973352807483</v>
      </c>
      <c r="CC1169" s="13">
        <f t="shared" si="2104"/>
        <v>17.69973352807483</v>
      </c>
      <c r="CD1169" s="13">
        <f t="shared" si="2104"/>
        <v>17.69973352807483</v>
      </c>
      <c r="CE1169" s="13">
        <f t="shared" si="2104"/>
        <v>17.69973352807483</v>
      </c>
      <c r="CF1169" s="13">
        <f t="shared" si="2104"/>
        <v>19.179452461097526</v>
      </c>
      <c r="CG1169" s="13">
        <f t="shared" si="2104"/>
        <v>19.179452461097526</v>
      </c>
      <c r="CH1169" s="13">
        <f t="shared" si="2104"/>
        <v>19.179452461097526</v>
      </c>
      <c r="CI1169" s="13">
        <f t="shared" si="2104"/>
        <v>19.179452461097526</v>
      </c>
      <c r="CJ1169" s="13">
        <f t="shared" si="2104"/>
        <v>19.179452461097526</v>
      </c>
      <c r="CK1169" s="13">
        <f t="shared" si="2104"/>
        <v>20.77885368058196</v>
      </c>
      <c r="CL1169" s="13">
        <f t="shared" si="2104"/>
        <v>20.77885368058196</v>
      </c>
      <c r="CM1169" s="13">
        <f t="shared" si="2104"/>
        <v>20.77885368058196</v>
      </c>
      <c r="CN1169" s="13">
        <f t="shared" si="2104"/>
        <v>20.77885368058196</v>
      </c>
      <c r="CO1169" s="13">
        <f t="shared" si="2104"/>
        <v>20.77885368058196</v>
      </c>
      <c r="CP1169" s="13">
        <f t="shared" si="2104"/>
        <v>22.50714860060566</v>
      </c>
      <c r="CQ1169" s="13">
        <f t="shared" si="2104"/>
        <v>22.50714860060566</v>
      </c>
      <c r="CR1169" s="13">
        <f t="shared" si="2104"/>
        <v>22.50714860060566</v>
      </c>
      <c r="CS1169" s="13">
        <f t="shared" si="2104"/>
        <v>22.50714860060566</v>
      </c>
      <c r="CT1169" s="13">
        <f t="shared" si="2104"/>
        <v>22.507148600605433</v>
      </c>
      <c r="CU1169" s="13">
        <f t="shared" si="2104"/>
        <v>52.165329772029963</v>
      </c>
      <c r="CV1169" s="13">
        <f t="shared" si="2104"/>
        <v>38.269765470305856</v>
      </c>
      <c r="CW1169" s="13">
        <f t="shared" si="2104"/>
        <v>53.3353006354032</v>
      </c>
      <c r="CX1169" s="13">
        <f t="shared" si="2104"/>
        <v>39.439736333679093</v>
      </c>
      <c r="CY1169" s="13">
        <f t="shared" si="2104"/>
        <v>53.335300635402859</v>
      </c>
      <c r="CZ1169" s="13">
        <f t="shared" si="2104"/>
        <v>57.78720247297872</v>
      </c>
      <c r="DA1169" s="13">
        <f t="shared" si="2104"/>
        <v>57.78720247297872</v>
      </c>
      <c r="DB1169" s="13">
        <f t="shared" si="2104"/>
        <v>42.721667307881376</v>
      </c>
      <c r="DC1169" s="13">
        <f t="shared" si="2104"/>
        <v>42.721667307881376</v>
      </c>
      <c r="DD1169" s="13">
        <f t="shared" si="2104"/>
        <v>42.721667307880693</v>
      </c>
      <c r="DE1169" s="13">
        <f t="shared" si="2104"/>
        <v>46.267267108582473</v>
      </c>
      <c r="DF1169" s="13">
        <f t="shared" si="2104"/>
        <v>46.267267108582473</v>
      </c>
      <c r="DG1169" s="13">
        <f t="shared" si="2104"/>
        <v>46.267267108582473</v>
      </c>
      <c r="DH1169" s="13">
        <f t="shared" si="2104"/>
        <v>46.267267108582473</v>
      </c>
      <c r="DI1169" s="13">
        <f>SUM(DI918,DI920,DI922,DI924,DI926,DI928,DI930,DI932,DI934,DI936,DI938,DI940,DI942,DI944,DI946,DI948,DI950,DI952,DI954,DI956,DI958,DI960,DI962,DI964,DI966,DI968,DI970,DI972,DI974,DI976,DI978,DI980,DI982,DI984,DI986,DI988,DI990,DI992,DI994,DI996,DI998,DI1000,DI1002,DI1004,DI1006,DI1008,DI1010,DI1012,DI1014,DI1016,DI1018,DI1020,DI1022,DI1024,DI1026,DI1028,DI1030,DI1032,DI1034,DI1036,DI1038,DI1040,DI1042,DI1044,DI1046,DI1048,DI1050,DI1052,DI1054,DI1056,DI1058,DI1060,DI1062,DI1064,DI1066,DI1068,DI1070,DI1072,DI1074,DI1076,DI1078,DI1080,DI1082,DI1084,DI1086,DI1088,DI1090,DI1092,DI1094,DI1096,DI1098,DI1100,DI1102,DI1104,DI1106,DI1108,DI1110,DI1112,DI1114,DI1116,DI1118,DI1120,DI1122,DI1124,DI1126,DI1128,DI1130,DI1132,DI1134,DI1136,DI1138,DI1140,DI1142,DI1144,DI1146,DI1148,DI1150,DI1152,DI1154,DI1156,DI1158,DI1160,DI1162,DI1164,DI1166,DI1168)</f>
        <v>46.267267108582246</v>
      </c>
      <c r="DJ1169" s="13">
        <f t="shared" si="2104"/>
        <v>50.09661490797771</v>
      </c>
      <c r="DK1169" s="13">
        <f t="shared" si="2104"/>
        <v>50.09661490797771</v>
      </c>
      <c r="DL1169" s="13">
        <f t="shared" si="2104"/>
        <v>50.09661490797771</v>
      </c>
      <c r="DM1169" s="13">
        <f t="shared" si="2104"/>
        <v>50.09661490797771</v>
      </c>
      <c r="DN1169" s="13">
        <f t="shared" si="2104"/>
        <v>50.096614907978164</v>
      </c>
      <c r="DO1169" s="13">
        <f t="shared" si="2104"/>
        <v>54.231185173555332</v>
      </c>
      <c r="DP1169" s="13">
        <f t="shared" si="2104"/>
        <v>54.231185173555332</v>
      </c>
      <c r="DQ1169" s="13">
        <f t="shared" si="2104"/>
        <v>54.231185173555332</v>
      </c>
      <c r="DR1169" s="13">
        <f t="shared" si="2104"/>
        <v>54.231185173555332</v>
      </c>
      <c r="DS1169" s="13">
        <f t="shared" si="2104"/>
        <v>54.231185173555332</v>
      </c>
      <c r="DT1169" s="13">
        <f t="shared" si="2104"/>
        <v>58.693927518654846</v>
      </c>
      <c r="DU1169" s="13">
        <f t="shared" si="2104"/>
        <v>58.693927518654846</v>
      </c>
      <c r="DV1169" s="13">
        <f t="shared" si="2104"/>
        <v>58.693927518654846</v>
      </c>
      <c r="DW1169" s="13">
        <f t="shared" si="2104"/>
        <v>58.693927518654846</v>
      </c>
      <c r="DX1169" s="13">
        <f t="shared" si="2104"/>
        <v>58.693927518655073</v>
      </c>
      <c r="DY1169" s="13">
        <f t="shared" si="2104"/>
        <v>91.30047732884168</v>
      </c>
    </row>
    <row r="1170" spans="1:135" x14ac:dyDescent="0.25">
      <c r="A1170" s="19" t="s">
        <v>21</v>
      </c>
      <c r="B1170" t="s">
        <v>64</v>
      </c>
      <c r="D1170" s="9">
        <f t="shared" ref="D1170:AI1170" si="2105">D166</f>
        <v>1</v>
      </c>
      <c r="E1170" s="9">
        <f t="shared" si="2105"/>
        <v>1</v>
      </c>
      <c r="F1170" s="9">
        <f t="shared" si="2105"/>
        <v>1</v>
      </c>
      <c r="G1170" s="9">
        <f t="shared" si="2105"/>
        <v>1</v>
      </c>
      <c r="H1170" s="9">
        <f t="shared" si="2105"/>
        <v>1</v>
      </c>
      <c r="I1170" s="9">
        <f t="shared" si="2105"/>
        <v>1</v>
      </c>
      <c r="J1170" s="9">
        <f t="shared" si="2105"/>
        <v>1</v>
      </c>
      <c r="K1170" s="9">
        <f t="shared" si="2105"/>
        <v>1</v>
      </c>
      <c r="L1170" s="9">
        <f t="shared" si="2105"/>
        <v>1</v>
      </c>
      <c r="M1170" s="9">
        <f t="shared" si="2105"/>
        <v>1</v>
      </c>
      <c r="N1170" s="9">
        <f t="shared" si="2105"/>
        <v>1</v>
      </c>
      <c r="O1170" s="9">
        <f t="shared" si="2105"/>
        <v>1</v>
      </c>
      <c r="P1170" s="9">
        <f t="shared" si="2105"/>
        <v>1</v>
      </c>
      <c r="Q1170" s="9">
        <f t="shared" si="2105"/>
        <v>1</v>
      </c>
      <c r="R1170" s="9">
        <f t="shared" si="2105"/>
        <v>1</v>
      </c>
      <c r="S1170" s="9">
        <f t="shared" si="2105"/>
        <v>1</v>
      </c>
      <c r="T1170" s="9">
        <f t="shared" si="2105"/>
        <v>1</v>
      </c>
      <c r="U1170" s="9">
        <f t="shared" si="2105"/>
        <v>1</v>
      </c>
      <c r="V1170" s="9">
        <f t="shared" si="2105"/>
        <v>1</v>
      </c>
      <c r="W1170" s="9">
        <f t="shared" si="2105"/>
        <v>1</v>
      </c>
      <c r="X1170" s="9">
        <f t="shared" si="2105"/>
        <v>1</v>
      </c>
      <c r="Y1170" s="9">
        <f t="shared" si="2105"/>
        <v>1</v>
      </c>
      <c r="Z1170" s="9">
        <f t="shared" si="2105"/>
        <v>1</v>
      </c>
      <c r="AA1170" s="9">
        <f t="shared" si="2105"/>
        <v>1</v>
      </c>
      <c r="AB1170" s="9">
        <f t="shared" si="2105"/>
        <v>1</v>
      </c>
      <c r="AC1170" s="9">
        <f t="shared" si="2105"/>
        <v>1</v>
      </c>
      <c r="AD1170" s="9">
        <f t="shared" si="2105"/>
        <v>1</v>
      </c>
      <c r="AE1170" s="9">
        <f t="shared" si="2105"/>
        <v>1</v>
      </c>
      <c r="AF1170" s="9">
        <f t="shared" si="2105"/>
        <v>1</v>
      </c>
      <c r="AG1170" s="9">
        <f t="shared" si="2105"/>
        <v>1</v>
      </c>
      <c r="AH1170" s="9">
        <f t="shared" si="2105"/>
        <v>1</v>
      </c>
      <c r="AI1170" s="9">
        <f t="shared" si="2105"/>
        <v>1</v>
      </c>
      <c r="AJ1170" s="9">
        <f t="shared" ref="AJ1170:BO1170" si="2106">AJ166</f>
        <v>1</v>
      </c>
      <c r="AK1170" s="9">
        <f t="shared" si="2106"/>
        <v>1</v>
      </c>
      <c r="AL1170" s="9">
        <f t="shared" si="2106"/>
        <v>1</v>
      </c>
      <c r="AM1170" s="9">
        <f t="shared" si="2106"/>
        <v>1</v>
      </c>
      <c r="AN1170" s="9">
        <f t="shared" si="2106"/>
        <v>1</v>
      </c>
      <c r="AO1170" s="9">
        <f t="shared" si="2106"/>
        <v>1</v>
      </c>
      <c r="AP1170" s="9">
        <f t="shared" si="2106"/>
        <v>1</v>
      </c>
      <c r="AQ1170" s="9">
        <f t="shared" si="2106"/>
        <v>1</v>
      </c>
      <c r="AR1170" s="9">
        <f t="shared" si="2106"/>
        <v>1</v>
      </c>
      <c r="AS1170" s="9">
        <f t="shared" si="2106"/>
        <v>1</v>
      </c>
      <c r="AT1170" s="9">
        <f t="shared" si="2106"/>
        <v>1</v>
      </c>
      <c r="AU1170" s="9">
        <f t="shared" si="2106"/>
        <v>1</v>
      </c>
      <c r="AV1170" s="9">
        <f t="shared" si="2106"/>
        <v>1</v>
      </c>
      <c r="AW1170" s="9">
        <f t="shared" si="2106"/>
        <v>1</v>
      </c>
      <c r="AX1170" s="9">
        <f t="shared" si="2106"/>
        <v>1</v>
      </c>
      <c r="AY1170" s="9">
        <f t="shared" si="2106"/>
        <v>1</v>
      </c>
      <c r="AZ1170" s="9">
        <f t="shared" si="2106"/>
        <v>1</v>
      </c>
      <c r="BA1170" s="9">
        <f t="shared" si="2106"/>
        <v>1</v>
      </c>
      <c r="BB1170" s="9">
        <f t="shared" si="2106"/>
        <v>1</v>
      </c>
      <c r="BC1170" s="9">
        <f t="shared" si="2106"/>
        <v>1</v>
      </c>
      <c r="BD1170" s="9">
        <f t="shared" si="2106"/>
        <v>1</v>
      </c>
      <c r="BE1170" s="9">
        <f t="shared" si="2106"/>
        <v>1</v>
      </c>
      <c r="BF1170" s="9">
        <f t="shared" si="2106"/>
        <v>1</v>
      </c>
      <c r="BG1170" s="9">
        <f t="shared" si="2106"/>
        <v>1</v>
      </c>
      <c r="BH1170" s="9">
        <f t="shared" si="2106"/>
        <v>1</v>
      </c>
      <c r="BI1170" s="9">
        <f t="shared" si="2106"/>
        <v>1</v>
      </c>
      <c r="BJ1170" s="9">
        <f t="shared" si="2106"/>
        <v>1</v>
      </c>
      <c r="BK1170" s="9">
        <f t="shared" si="2106"/>
        <v>1</v>
      </c>
      <c r="BL1170" s="9">
        <f t="shared" si="2106"/>
        <v>1</v>
      </c>
      <c r="BM1170" s="9">
        <f t="shared" si="2106"/>
        <v>1</v>
      </c>
      <c r="BN1170" s="9">
        <f t="shared" si="2106"/>
        <v>1</v>
      </c>
      <c r="BO1170" s="9">
        <f t="shared" si="2106"/>
        <v>1</v>
      </c>
      <c r="BP1170" s="9">
        <f t="shared" ref="BP1170:CU1170" si="2107">BP166</f>
        <v>1</v>
      </c>
      <c r="BQ1170" s="9">
        <f t="shared" si="2107"/>
        <v>1</v>
      </c>
      <c r="BR1170" s="9">
        <f t="shared" si="2107"/>
        <v>1</v>
      </c>
      <c r="BS1170" s="9">
        <f t="shared" si="2107"/>
        <v>1</v>
      </c>
      <c r="BT1170" s="9">
        <f t="shared" si="2107"/>
        <v>1</v>
      </c>
      <c r="BU1170" s="9">
        <f t="shared" si="2107"/>
        <v>1</v>
      </c>
      <c r="BV1170" s="9">
        <f t="shared" si="2107"/>
        <v>1</v>
      </c>
      <c r="BW1170" s="9">
        <f t="shared" si="2107"/>
        <v>1</v>
      </c>
      <c r="BX1170" s="9">
        <f t="shared" si="2107"/>
        <v>1</v>
      </c>
      <c r="BY1170" s="9">
        <f t="shared" si="2107"/>
        <v>1</v>
      </c>
      <c r="BZ1170" s="9">
        <f t="shared" si="2107"/>
        <v>1</v>
      </c>
      <c r="CA1170" s="9">
        <f t="shared" si="2107"/>
        <v>1</v>
      </c>
      <c r="CB1170" s="9">
        <f t="shared" si="2107"/>
        <v>1</v>
      </c>
      <c r="CC1170" s="9">
        <f t="shared" si="2107"/>
        <v>1</v>
      </c>
      <c r="CD1170" s="9">
        <f t="shared" si="2107"/>
        <v>1</v>
      </c>
      <c r="CE1170" s="9">
        <f t="shared" si="2107"/>
        <v>1</v>
      </c>
      <c r="CF1170" s="9">
        <f t="shared" si="2107"/>
        <v>1</v>
      </c>
      <c r="CG1170" s="9">
        <f t="shared" si="2107"/>
        <v>1</v>
      </c>
      <c r="CH1170" s="9">
        <f t="shared" si="2107"/>
        <v>1</v>
      </c>
      <c r="CI1170" s="9">
        <f t="shared" si="2107"/>
        <v>1</v>
      </c>
      <c r="CJ1170" s="9">
        <f t="shared" si="2107"/>
        <v>1</v>
      </c>
      <c r="CK1170" s="9">
        <f t="shared" si="2107"/>
        <v>1</v>
      </c>
      <c r="CL1170" s="9">
        <f t="shared" si="2107"/>
        <v>1</v>
      </c>
      <c r="CM1170" s="9">
        <f t="shared" si="2107"/>
        <v>1</v>
      </c>
      <c r="CN1170" s="9">
        <f t="shared" si="2107"/>
        <v>1</v>
      </c>
      <c r="CO1170" s="9">
        <f t="shared" si="2107"/>
        <v>1</v>
      </c>
      <c r="CP1170" s="9">
        <f t="shared" si="2107"/>
        <v>1</v>
      </c>
      <c r="CQ1170" s="9">
        <f t="shared" si="2107"/>
        <v>1</v>
      </c>
      <c r="CR1170" s="9">
        <f t="shared" si="2107"/>
        <v>1</v>
      </c>
      <c r="CS1170" s="9">
        <f t="shared" si="2107"/>
        <v>1</v>
      </c>
      <c r="CT1170" s="9">
        <f t="shared" si="2107"/>
        <v>1</v>
      </c>
      <c r="CU1170" s="9">
        <f t="shared" si="2107"/>
        <v>1</v>
      </c>
      <c r="CV1170" s="9">
        <f t="shared" ref="CV1170:DY1170" si="2108">CV166</f>
        <v>1</v>
      </c>
      <c r="CW1170" s="9">
        <f t="shared" si="2108"/>
        <v>1</v>
      </c>
      <c r="CX1170" s="9">
        <f t="shared" si="2108"/>
        <v>1</v>
      </c>
      <c r="CY1170" s="9">
        <f t="shared" si="2108"/>
        <v>1</v>
      </c>
      <c r="CZ1170" s="9">
        <f t="shared" si="2108"/>
        <v>1</v>
      </c>
      <c r="DA1170" s="9">
        <f t="shared" si="2108"/>
        <v>1</v>
      </c>
      <c r="DB1170" s="9">
        <f t="shared" si="2108"/>
        <v>1</v>
      </c>
      <c r="DC1170" s="9">
        <f t="shared" si="2108"/>
        <v>1</v>
      </c>
      <c r="DD1170" s="9">
        <f t="shared" si="2108"/>
        <v>1</v>
      </c>
      <c r="DE1170" s="9">
        <f t="shared" si="2108"/>
        <v>1</v>
      </c>
      <c r="DF1170" s="9">
        <f t="shared" si="2108"/>
        <v>1</v>
      </c>
      <c r="DG1170" s="9">
        <f t="shared" si="2108"/>
        <v>1</v>
      </c>
      <c r="DH1170" s="9">
        <f t="shared" si="2108"/>
        <v>1</v>
      </c>
      <c r="DI1170" s="9">
        <f t="shared" si="2108"/>
        <v>1</v>
      </c>
      <c r="DJ1170" s="9">
        <f t="shared" si="2108"/>
        <v>1</v>
      </c>
      <c r="DK1170" s="9">
        <f t="shared" si="2108"/>
        <v>1</v>
      </c>
      <c r="DL1170" s="9">
        <f t="shared" si="2108"/>
        <v>1</v>
      </c>
      <c r="DM1170" s="9">
        <f t="shared" si="2108"/>
        <v>1</v>
      </c>
      <c r="DN1170" s="9">
        <f t="shared" si="2108"/>
        <v>1</v>
      </c>
      <c r="DO1170" s="9">
        <f t="shared" si="2108"/>
        <v>1</v>
      </c>
      <c r="DP1170" s="9">
        <f t="shared" si="2108"/>
        <v>1</v>
      </c>
      <c r="DQ1170" s="9">
        <f t="shared" si="2108"/>
        <v>1</v>
      </c>
      <c r="DR1170" s="9">
        <f t="shared" si="2108"/>
        <v>1</v>
      </c>
      <c r="DS1170" s="9">
        <f t="shared" si="2108"/>
        <v>1</v>
      </c>
      <c r="DT1170" s="9">
        <f t="shared" si="2108"/>
        <v>1</v>
      </c>
      <c r="DU1170" s="9">
        <f t="shared" si="2108"/>
        <v>1</v>
      </c>
      <c r="DV1170" s="9">
        <f t="shared" si="2108"/>
        <v>1</v>
      </c>
      <c r="DW1170" s="9">
        <f t="shared" si="2108"/>
        <v>1</v>
      </c>
      <c r="DX1170" s="9">
        <f t="shared" si="2108"/>
        <v>1</v>
      </c>
      <c r="DY1170" s="9">
        <f t="shared" si="2108"/>
        <v>1</v>
      </c>
    </row>
    <row r="1171" spans="1:135" x14ac:dyDescent="0.25">
      <c r="A1171" s="19" t="s">
        <v>22</v>
      </c>
      <c r="B1171" t="s">
        <v>32</v>
      </c>
      <c r="D1171" s="13">
        <f>D1169*D1170</f>
        <v>0</v>
      </c>
      <c r="E1171" s="13">
        <f t="shared" ref="E1171:BP1171" si="2109">E1169*E1170</f>
        <v>0</v>
      </c>
      <c r="F1171" s="13">
        <f t="shared" si="2109"/>
        <v>0</v>
      </c>
      <c r="G1171" s="13">
        <f t="shared" si="2109"/>
        <v>0</v>
      </c>
      <c r="H1171" s="13">
        <f t="shared" si="2109"/>
        <v>0</v>
      </c>
      <c r="I1171" s="13">
        <f t="shared" si="2109"/>
        <v>0</v>
      </c>
      <c r="J1171" s="13">
        <f t="shared" si="2109"/>
        <v>0</v>
      </c>
      <c r="K1171" s="13">
        <f t="shared" si="2109"/>
        <v>0</v>
      </c>
      <c r="L1171" s="13">
        <f t="shared" si="2109"/>
        <v>0</v>
      </c>
      <c r="M1171" s="13">
        <f t="shared" si="2109"/>
        <v>0</v>
      </c>
      <c r="N1171" s="13">
        <f t="shared" si="2109"/>
        <v>0</v>
      </c>
      <c r="O1171" s="13">
        <f t="shared" si="2109"/>
        <v>0</v>
      </c>
      <c r="P1171" s="13">
        <f t="shared" si="2109"/>
        <v>0</v>
      </c>
      <c r="Q1171" s="13">
        <f t="shared" si="2109"/>
        <v>0</v>
      </c>
      <c r="R1171" s="13">
        <f t="shared" si="2109"/>
        <v>0</v>
      </c>
      <c r="S1171" s="13">
        <f t="shared" si="2109"/>
        <v>0</v>
      </c>
      <c r="T1171" s="13">
        <f t="shared" si="2109"/>
        <v>0</v>
      </c>
      <c r="U1171" s="13">
        <f t="shared" si="2109"/>
        <v>0</v>
      </c>
      <c r="V1171" s="13">
        <f t="shared" si="2109"/>
        <v>0</v>
      </c>
      <c r="W1171" s="13">
        <f t="shared" si="2109"/>
        <v>0</v>
      </c>
      <c r="X1171" s="13">
        <f t="shared" si="2109"/>
        <v>0</v>
      </c>
      <c r="Y1171" s="13">
        <f t="shared" si="2109"/>
        <v>0</v>
      </c>
      <c r="Z1171" s="13">
        <f t="shared" si="2109"/>
        <v>0</v>
      </c>
      <c r="AA1171" s="13">
        <f t="shared" si="2109"/>
        <v>0</v>
      </c>
      <c r="AB1171" s="13">
        <f t="shared" si="2109"/>
        <v>0</v>
      </c>
      <c r="AC1171" s="13">
        <f t="shared" si="2109"/>
        <v>0</v>
      </c>
      <c r="AD1171" s="13">
        <f t="shared" si="2109"/>
        <v>0</v>
      </c>
      <c r="AE1171" s="13">
        <f t="shared" si="2109"/>
        <v>0</v>
      </c>
      <c r="AF1171" s="13">
        <f t="shared" si="2109"/>
        <v>0</v>
      </c>
      <c r="AG1171" s="13">
        <f t="shared" si="2109"/>
        <v>0</v>
      </c>
      <c r="AH1171" s="13">
        <f t="shared" si="2109"/>
        <v>0</v>
      </c>
      <c r="AI1171" s="13">
        <f t="shared" si="2109"/>
        <v>0</v>
      </c>
      <c r="AJ1171" s="13">
        <f t="shared" si="2109"/>
        <v>0</v>
      </c>
      <c r="AK1171" s="13">
        <f t="shared" si="2109"/>
        <v>0</v>
      </c>
      <c r="AL1171" s="13">
        <f t="shared" si="2109"/>
        <v>0</v>
      </c>
      <c r="AM1171" s="13">
        <f t="shared" si="2109"/>
        <v>0</v>
      </c>
      <c r="AN1171" s="13">
        <f t="shared" si="2109"/>
        <v>0</v>
      </c>
      <c r="AO1171" s="13">
        <f t="shared" si="2109"/>
        <v>0</v>
      </c>
      <c r="AP1171" s="13">
        <f t="shared" si="2109"/>
        <v>0</v>
      </c>
      <c r="AQ1171" s="13">
        <f t="shared" si="2109"/>
        <v>0</v>
      </c>
      <c r="AR1171" s="13">
        <f t="shared" si="2109"/>
        <v>0</v>
      </c>
      <c r="AS1171" s="13">
        <f t="shared" si="2109"/>
        <v>0</v>
      </c>
      <c r="AT1171" s="13">
        <f t="shared" si="2109"/>
        <v>0</v>
      </c>
      <c r="AU1171" s="13">
        <f t="shared" si="2109"/>
        <v>0</v>
      </c>
      <c r="AV1171" s="13">
        <f t="shared" si="2109"/>
        <v>0</v>
      </c>
      <c r="AW1171" s="13">
        <f t="shared" si="2109"/>
        <v>0</v>
      </c>
      <c r="AX1171" s="13">
        <f t="shared" si="2109"/>
        <v>0</v>
      </c>
      <c r="AY1171" s="13">
        <f t="shared" si="2109"/>
        <v>0</v>
      </c>
      <c r="AZ1171" s="13">
        <f t="shared" si="2109"/>
        <v>0</v>
      </c>
      <c r="BA1171" s="13">
        <f t="shared" si="2109"/>
        <v>0</v>
      </c>
      <c r="BB1171" s="13">
        <f t="shared" si="2109"/>
        <v>0</v>
      </c>
      <c r="BC1171" s="13">
        <f t="shared" si="2109"/>
        <v>0</v>
      </c>
      <c r="BD1171" s="13">
        <f t="shared" si="2109"/>
        <v>0</v>
      </c>
      <c r="BE1171" s="13">
        <f t="shared" si="2109"/>
        <v>0</v>
      </c>
      <c r="BF1171" s="13">
        <f t="shared" si="2109"/>
        <v>0</v>
      </c>
      <c r="BG1171" s="13">
        <f t="shared" si="2109"/>
        <v>0</v>
      </c>
      <c r="BH1171" s="13">
        <f t="shared" si="2109"/>
        <v>0</v>
      </c>
      <c r="BI1171" s="13">
        <f t="shared" si="2109"/>
        <v>0</v>
      </c>
      <c r="BJ1171" s="13">
        <f t="shared" si="2109"/>
        <v>0</v>
      </c>
      <c r="BK1171" s="13">
        <f t="shared" si="2109"/>
        <v>0</v>
      </c>
      <c r="BL1171" s="13">
        <f t="shared" si="2109"/>
        <v>13.895564301724107</v>
      </c>
      <c r="BM1171" s="13">
        <f t="shared" si="2109"/>
        <v>13.895564301724107</v>
      </c>
      <c r="BN1171" s="13">
        <f t="shared" si="2109"/>
        <v>13.895564301724107</v>
      </c>
      <c r="BO1171" s="13">
        <f t="shared" si="2109"/>
        <v>13.895564301724107</v>
      </c>
      <c r="BP1171" s="13">
        <f t="shared" si="2109"/>
        <v>13.895564301724107</v>
      </c>
      <c r="BQ1171" s="13">
        <f t="shared" ref="BQ1171:DY1171" si="2110">BQ1169*BQ1170</f>
        <v>15.065535165097344</v>
      </c>
      <c r="BR1171" s="13">
        <f t="shared" si="2110"/>
        <v>15.065535165097344</v>
      </c>
      <c r="BS1171" s="13">
        <f t="shared" si="2110"/>
        <v>15.065535165097344</v>
      </c>
      <c r="BT1171" s="13">
        <f t="shared" si="2110"/>
        <v>15.065535165097344</v>
      </c>
      <c r="BU1171" s="13">
        <f t="shared" si="2110"/>
        <v>15.065535165097458</v>
      </c>
      <c r="BV1171" s="13">
        <f t="shared" si="2110"/>
        <v>16.331100356632646</v>
      </c>
      <c r="BW1171" s="13">
        <f t="shared" si="2110"/>
        <v>16.331100356632646</v>
      </c>
      <c r="BX1171" s="13">
        <f t="shared" si="2110"/>
        <v>16.331100356632646</v>
      </c>
      <c r="BY1171" s="13">
        <f t="shared" si="2110"/>
        <v>16.331100356632646</v>
      </c>
      <c r="BZ1171" s="13">
        <f t="shared" si="2110"/>
        <v>16.331100356632419</v>
      </c>
      <c r="CA1171" s="13">
        <f t="shared" si="2110"/>
        <v>17.69973352807483</v>
      </c>
      <c r="CB1171" s="13">
        <f t="shared" si="2110"/>
        <v>17.69973352807483</v>
      </c>
      <c r="CC1171" s="13">
        <f t="shared" si="2110"/>
        <v>17.69973352807483</v>
      </c>
      <c r="CD1171" s="13">
        <f t="shared" si="2110"/>
        <v>17.69973352807483</v>
      </c>
      <c r="CE1171" s="13">
        <f t="shared" si="2110"/>
        <v>17.69973352807483</v>
      </c>
      <c r="CF1171" s="13">
        <f t="shared" si="2110"/>
        <v>19.179452461097526</v>
      </c>
      <c r="CG1171" s="13">
        <f t="shared" si="2110"/>
        <v>19.179452461097526</v>
      </c>
      <c r="CH1171" s="13">
        <f t="shared" si="2110"/>
        <v>19.179452461097526</v>
      </c>
      <c r="CI1171" s="13">
        <f t="shared" si="2110"/>
        <v>19.179452461097526</v>
      </c>
      <c r="CJ1171" s="13">
        <f t="shared" si="2110"/>
        <v>19.179452461097526</v>
      </c>
      <c r="CK1171" s="13">
        <f t="shared" si="2110"/>
        <v>20.77885368058196</v>
      </c>
      <c r="CL1171" s="13">
        <f t="shared" si="2110"/>
        <v>20.77885368058196</v>
      </c>
      <c r="CM1171" s="13">
        <f t="shared" si="2110"/>
        <v>20.77885368058196</v>
      </c>
      <c r="CN1171" s="13">
        <f t="shared" si="2110"/>
        <v>20.77885368058196</v>
      </c>
      <c r="CO1171" s="13">
        <f t="shared" si="2110"/>
        <v>20.77885368058196</v>
      </c>
      <c r="CP1171" s="13">
        <f t="shared" si="2110"/>
        <v>22.50714860060566</v>
      </c>
      <c r="CQ1171" s="13">
        <f t="shared" si="2110"/>
        <v>22.50714860060566</v>
      </c>
      <c r="CR1171" s="13">
        <f t="shared" si="2110"/>
        <v>22.50714860060566</v>
      </c>
      <c r="CS1171" s="13">
        <f t="shared" si="2110"/>
        <v>22.50714860060566</v>
      </c>
      <c r="CT1171" s="13">
        <f t="shared" si="2110"/>
        <v>22.507148600605433</v>
      </c>
      <c r="CU1171" s="13">
        <f t="shared" si="2110"/>
        <v>52.165329772029963</v>
      </c>
      <c r="CV1171" s="13">
        <f t="shared" si="2110"/>
        <v>38.269765470305856</v>
      </c>
      <c r="CW1171" s="13">
        <f t="shared" si="2110"/>
        <v>53.3353006354032</v>
      </c>
      <c r="CX1171" s="13">
        <f t="shared" si="2110"/>
        <v>39.439736333679093</v>
      </c>
      <c r="CY1171" s="13">
        <f t="shared" si="2110"/>
        <v>53.335300635402859</v>
      </c>
      <c r="CZ1171" s="13">
        <f t="shared" si="2110"/>
        <v>57.78720247297872</v>
      </c>
      <c r="DA1171" s="13">
        <f t="shared" si="2110"/>
        <v>57.78720247297872</v>
      </c>
      <c r="DB1171" s="13">
        <f t="shared" si="2110"/>
        <v>42.721667307881376</v>
      </c>
      <c r="DC1171" s="13">
        <f t="shared" si="2110"/>
        <v>42.721667307881376</v>
      </c>
      <c r="DD1171" s="13">
        <f t="shared" si="2110"/>
        <v>42.721667307880693</v>
      </c>
      <c r="DE1171" s="13">
        <f t="shared" si="2110"/>
        <v>46.267267108582473</v>
      </c>
      <c r="DF1171" s="13">
        <f t="shared" si="2110"/>
        <v>46.267267108582473</v>
      </c>
      <c r="DG1171" s="13">
        <f t="shared" si="2110"/>
        <v>46.267267108582473</v>
      </c>
      <c r="DH1171" s="13">
        <f t="shared" si="2110"/>
        <v>46.267267108582473</v>
      </c>
      <c r="DI1171" s="13">
        <f t="shared" si="2110"/>
        <v>46.267267108582246</v>
      </c>
      <c r="DJ1171" s="13">
        <f t="shared" si="2110"/>
        <v>50.09661490797771</v>
      </c>
      <c r="DK1171" s="13">
        <f t="shared" si="2110"/>
        <v>50.09661490797771</v>
      </c>
      <c r="DL1171" s="13">
        <f t="shared" si="2110"/>
        <v>50.09661490797771</v>
      </c>
      <c r="DM1171" s="13">
        <f t="shared" si="2110"/>
        <v>50.09661490797771</v>
      </c>
      <c r="DN1171" s="13">
        <f t="shared" si="2110"/>
        <v>50.096614907978164</v>
      </c>
      <c r="DO1171" s="13">
        <f t="shared" si="2110"/>
        <v>54.231185173555332</v>
      </c>
      <c r="DP1171" s="13">
        <f t="shared" si="2110"/>
        <v>54.231185173555332</v>
      </c>
      <c r="DQ1171" s="13">
        <f t="shared" si="2110"/>
        <v>54.231185173555332</v>
      </c>
      <c r="DR1171" s="13">
        <f t="shared" si="2110"/>
        <v>54.231185173555332</v>
      </c>
      <c r="DS1171" s="13">
        <f t="shared" si="2110"/>
        <v>54.231185173555332</v>
      </c>
      <c r="DT1171" s="13">
        <f t="shared" si="2110"/>
        <v>58.693927518654846</v>
      </c>
      <c r="DU1171" s="13">
        <f t="shared" si="2110"/>
        <v>58.693927518654846</v>
      </c>
      <c r="DV1171" s="13">
        <f t="shared" si="2110"/>
        <v>58.693927518654846</v>
      </c>
      <c r="DW1171" s="13">
        <f t="shared" si="2110"/>
        <v>58.693927518654846</v>
      </c>
      <c r="DX1171" s="13">
        <f t="shared" si="2110"/>
        <v>58.693927518655073</v>
      </c>
      <c r="DY1171" s="13">
        <f t="shared" si="2110"/>
        <v>91.30047732884168</v>
      </c>
    </row>
    <row r="1173" spans="1:135" x14ac:dyDescent="0.25">
      <c r="DQ1173" s="36">
        <v>2022</v>
      </c>
      <c r="DR1173" s="36">
        <v>2022</v>
      </c>
      <c r="DS1173" s="36">
        <v>2022</v>
      </c>
      <c r="DT1173" s="36">
        <v>2022</v>
      </c>
      <c r="DU1173" s="36">
        <v>2022</v>
      </c>
      <c r="DV1173" s="36">
        <f>DU1173+1</f>
        <v>2023</v>
      </c>
      <c r="DW1173" s="36">
        <f t="shared" ref="DW1173:DY1173" si="2111">DV1173+1</f>
        <v>2024</v>
      </c>
      <c r="DX1173" s="36">
        <f t="shared" si="2111"/>
        <v>2025</v>
      </c>
      <c r="DY1173" s="36">
        <f t="shared" si="2111"/>
        <v>2026</v>
      </c>
    </row>
    <row r="1174" spans="1:135" x14ac:dyDescent="0.25">
      <c r="B1174" t="s">
        <v>74</v>
      </c>
      <c r="DQ1174" s="13">
        <f>DQ1152</f>
        <v>33.452331492973371</v>
      </c>
      <c r="DR1174" s="13">
        <f>DR1154</f>
        <v>33.452331492973371</v>
      </c>
      <c r="DS1174" s="13">
        <f>DS1156</f>
        <v>33.452331492973371</v>
      </c>
      <c r="DT1174" s="13">
        <f>DT1158</f>
        <v>36.186778918049185</v>
      </c>
      <c r="DU1174" s="13">
        <f>DU1160</f>
        <v>36.186778918049185</v>
      </c>
      <c r="DV1174" s="13">
        <f>DV1162</f>
        <v>36.186778918049185</v>
      </c>
      <c r="DW1174" s="13">
        <f>DW1164</f>
        <v>36.186778918049185</v>
      </c>
      <c r="DX1174" s="13">
        <f>DX1166</f>
        <v>36.18677891804964</v>
      </c>
      <c r="DY1174" s="13">
        <f>DY1168</f>
        <v>39.135147556811717</v>
      </c>
    </row>
    <row r="1175" spans="1:135" x14ac:dyDescent="0.25">
      <c r="A1175" s="19" t="s">
        <v>21</v>
      </c>
      <c r="B1175" t="s">
        <v>64</v>
      </c>
      <c r="DQ1175" s="121">
        <f>DQ1170</f>
        <v>1</v>
      </c>
      <c r="DR1175" s="121">
        <f t="shared" ref="DR1175:DT1175" si="2112">DR1170</f>
        <v>1</v>
      </c>
      <c r="DS1175" s="121">
        <f t="shared" si="2112"/>
        <v>1</v>
      </c>
      <c r="DT1175" s="121">
        <f t="shared" si="2112"/>
        <v>1</v>
      </c>
      <c r="DU1175" s="121">
        <f>DU1170</f>
        <v>1</v>
      </c>
      <c r="DV1175" s="121">
        <f>DV1170</f>
        <v>1</v>
      </c>
      <c r="DW1175" s="121">
        <f>DW1170</f>
        <v>1</v>
      </c>
      <c r="DX1175" s="121">
        <f t="shared" ref="DX1175:DY1175" si="2113">DX1170</f>
        <v>1</v>
      </c>
      <c r="DY1175" s="121">
        <f t="shared" si="2113"/>
        <v>1</v>
      </c>
    </row>
    <row r="1176" spans="1:135" x14ac:dyDescent="0.25">
      <c r="A1176" s="19" t="s">
        <v>22</v>
      </c>
      <c r="B1176" t="s">
        <v>74</v>
      </c>
      <c r="DQ1176" s="13">
        <f t="shared" ref="DQ1176:DY1176" si="2114">DQ1174*DQ1175</f>
        <v>33.452331492973371</v>
      </c>
      <c r="DR1176" s="13">
        <f t="shared" si="2114"/>
        <v>33.452331492973371</v>
      </c>
      <c r="DS1176" s="13">
        <f t="shared" si="2114"/>
        <v>33.452331492973371</v>
      </c>
      <c r="DT1176" s="13">
        <f t="shared" si="2114"/>
        <v>36.186778918049185</v>
      </c>
      <c r="DU1176" s="13">
        <f t="shared" si="2114"/>
        <v>36.186778918049185</v>
      </c>
      <c r="DV1176" s="13">
        <f t="shared" si="2114"/>
        <v>36.186778918049185</v>
      </c>
      <c r="DW1176" s="13">
        <f t="shared" si="2114"/>
        <v>36.186778918049185</v>
      </c>
      <c r="DX1176" s="13">
        <f t="shared" si="2114"/>
        <v>36.18677891804964</v>
      </c>
      <c r="DY1176" s="13">
        <f t="shared" si="2114"/>
        <v>39.135147556811717</v>
      </c>
    </row>
    <row r="1179" spans="1:135" x14ac:dyDescent="0.25">
      <c r="B1179" s="99" t="s">
        <v>132</v>
      </c>
      <c r="C1179" s="52" t="s">
        <v>133</v>
      </c>
    </row>
    <row r="1181" spans="1:135" x14ac:dyDescent="0.25">
      <c r="D1181" s="36">
        <f>D$47</f>
        <v>1901</v>
      </c>
      <c r="E1181" s="36">
        <f>D1181+1</f>
        <v>1902</v>
      </c>
      <c r="F1181" s="36">
        <f t="shared" ref="F1181:BQ1181" si="2115">E1181+1</f>
        <v>1903</v>
      </c>
      <c r="G1181" s="36">
        <f t="shared" si="2115"/>
        <v>1904</v>
      </c>
      <c r="H1181" s="36">
        <f t="shared" si="2115"/>
        <v>1905</v>
      </c>
      <c r="I1181" s="36">
        <f t="shared" si="2115"/>
        <v>1906</v>
      </c>
      <c r="J1181" s="36">
        <f t="shared" si="2115"/>
        <v>1907</v>
      </c>
      <c r="K1181" s="36">
        <f t="shared" si="2115"/>
        <v>1908</v>
      </c>
      <c r="L1181" s="36">
        <f t="shared" si="2115"/>
        <v>1909</v>
      </c>
      <c r="M1181" s="36">
        <f t="shared" si="2115"/>
        <v>1910</v>
      </c>
      <c r="N1181" s="36">
        <f t="shared" si="2115"/>
        <v>1911</v>
      </c>
      <c r="O1181" s="36">
        <f t="shared" si="2115"/>
        <v>1912</v>
      </c>
      <c r="P1181" s="36">
        <f t="shared" si="2115"/>
        <v>1913</v>
      </c>
      <c r="Q1181" s="36">
        <f t="shared" si="2115"/>
        <v>1914</v>
      </c>
      <c r="R1181" s="36">
        <f t="shared" si="2115"/>
        <v>1915</v>
      </c>
      <c r="S1181" s="36">
        <f t="shared" si="2115"/>
        <v>1916</v>
      </c>
      <c r="T1181" s="36">
        <f t="shared" si="2115"/>
        <v>1917</v>
      </c>
      <c r="U1181" s="36">
        <f t="shared" si="2115"/>
        <v>1918</v>
      </c>
      <c r="V1181" s="36">
        <f t="shared" si="2115"/>
        <v>1919</v>
      </c>
      <c r="W1181" s="36">
        <f t="shared" si="2115"/>
        <v>1920</v>
      </c>
      <c r="X1181" s="36">
        <f t="shared" si="2115"/>
        <v>1921</v>
      </c>
      <c r="Y1181" s="36">
        <f t="shared" si="2115"/>
        <v>1922</v>
      </c>
      <c r="Z1181" s="36">
        <f t="shared" si="2115"/>
        <v>1923</v>
      </c>
      <c r="AA1181" s="36">
        <f t="shared" si="2115"/>
        <v>1924</v>
      </c>
      <c r="AB1181" s="36">
        <f t="shared" si="2115"/>
        <v>1925</v>
      </c>
      <c r="AC1181" s="36">
        <f t="shared" si="2115"/>
        <v>1926</v>
      </c>
      <c r="AD1181" s="36">
        <f t="shared" si="2115"/>
        <v>1927</v>
      </c>
      <c r="AE1181" s="36">
        <f t="shared" si="2115"/>
        <v>1928</v>
      </c>
      <c r="AF1181" s="36">
        <f t="shared" si="2115"/>
        <v>1929</v>
      </c>
      <c r="AG1181" s="36">
        <f t="shared" si="2115"/>
        <v>1930</v>
      </c>
      <c r="AH1181" s="36">
        <f t="shared" si="2115"/>
        <v>1931</v>
      </c>
      <c r="AI1181" s="36">
        <f t="shared" si="2115"/>
        <v>1932</v>
      </c>
      <c r="AJ1181" s="36">
        <f t="shared" si="2115"/>
        <v>1933</v>
      </c>
      <c r="AK1181" s="36">
        <f t="shared" si="2115"/>
        <v>1934</v>
      </c>
      <c r="AL1181" s="36">
        <f t="shared" si="2115"/>
        <v>1935</v>
      </c>
      <c r="AM1181" s="36">
        <f t="shared" si="2115"/>
        <v>1936</v>
      </c>
      <c r="AN1181" s="36">
        <f t="shared" si="2115"/>
        <v>1937</v>
      </c>
      <c r="AO1181" s="36">
        <f t="shared" si="2115"/>
        <v>1938</v>
      </c>
      <c r="AP1181" s="36">
        <f t="shared" si="2115"/>
        <v>1939</v>
      </c>
      <c r="AQ1181" s="36">
        <f t="shared" si="2115"/>
        <v>1940</v>
      </c>
      <c r="AR1181" s="36">
        <f t="shared" si="2115"/>
        <v>1941</v>
      </c>
      <c r="AS1181" s="36">
        <f t="shared" si="2115"/>
        <v>1942</v>
      </c>
      <c r="AT1181" s="36">
        <f t="shared" si="2115"/>
        <v>1943</v>
      </c>
      <c r="AU1181" s="36">
        <f t="shared" si="2115"/>
        <v>1944</v>
      </c>
      <c r="AV1181" s="36">
        <f t="shared" si="2115"/>
        <v>1945</v>
      </c>
      <c r="AW1181" s="36">
        <f t="shared" si="2115"/>
        <v>1946</v>
      </c>
      <c r="AX1181" s="36">
        <f t="shared" si="2115"/>
        <v>1947</v>
      </c>
      <c r="AY1181" s="36">
        <f t="shared" si="2115"/>
        <v>1948</v>
      </c>
      <c r="AZ1181" s="36">
        <f t="shared" si="2115"/>
        <v>1949</v>
      </c>
      <c r="BA1181" s="36">
        <f t="shared" si="2115"/>
        <v>1950</v>
      </c>
      <c r="BB1181" s="36">
        <f t="shared" si="2115"/>
        <v>1951</v>
      </c>
      <c r="BC1181" s="36">
        <f t="shared" si="2115"/>
        <v>1952</v>
      </c>
      <c r="BD1181" s="36">
        <f t="shared" si="2115"/>
        <v>1953</v>
      </c>
      <c r="BE1181" s="36">
        <f t="shared" si="2115"/>
        <v>1954</v>
      </c>
      <c r="BF1181" s="36">
        <f t="shared" si="2115"/>
        <v>1955</v>
      </c>
      <c r="BG1181" s="36">
        <f t="shared" si="2115"/>
        <v>1956</v>
      </c>
      <c r="BH1181" s="36">
        <f t="shared" si="2115"/>
        <v>1957</v>
      </c>
      <c r="BI1181" s="36">
        <f t="shared" si="2115"/>
        <v>1958</v>
      </c>
      <c r="BJ1181" s="36">
        <f t="shared" si="2115"/>
        <v>1959</v>
      </c>
      <c r="BK1181" s="36">
        <f t="shared" si="2115"/>
        <v>1960</v>
      </c>
      <c r="BL1181" s="36">
        <f t="shared" si="2115"/>
        <v>1961</v>
      </c>
      <c r="BM1181" s="36">
        <f t="shared" si="2115"/>
        <v>1962</v>
      </c>
      <c r="BN1181" s="36">
        <f t="shared" si="2115"/>
        <v>1963</v>
      </c>
      <c r="BO1181" s="36">
        <f t="shared" si="2115"/>
        <v>1964</v>
      </c>
      <c r="BP1181" s="36">
        <f t="shared" si="2115"/>
        <v>1965</v>
      </c>
      <c r="BQ1181" s="36">
        <f t="shared" si="2115"/>
        <v>1966</v>
      </c>
      <c r="BR1181" s="36">
        <f t="shared" ref="BR1181:DY1181" si="2116">BQ1181+1</f>
        <v>1967</v>
      </c>
      <c r="BS1181" s="36">
        <f t="shared" si="2116"/>
        <v>1968</v>
      </c>
      <c r="BT1181" s="36">
        <f t="shared" si="2116"/>
        <v>1969</v>
      </c>
      <c r="BU1181" s="36">
        <f t="shared" si="2116"/>
        <v>1970</v>
      </c>
      <c r="BV1181" s="36">
        <f t="shared" si="2116"/>
        <v>1971</v>
      </c>
      <c r="BW1181" s="36">
        <f t="shared" si="2116"/>
        <v>1972</v>
      </c>
      <c r="BX1181" s="36">
        <f t="shared" si="2116"/>
        <v>1973</v>
      </c>
      <c r="BY1181" s="36">
        <f t="shared" si="2116"/>
        <v>1974</v>
      </c>
      <c r="BZ1181" s="36">
        <f t="shared" si="2116"/>
        <v>1975</v>
      </c>
      <c r="CA1181" s="36">
        <f t="shared" si="2116"/>
        <v>1976</v>
      </c>
      <c r="CB1181" s="36">
        <f t="shared" si="2116"/>
        <v>1977</v>
      </c>
      <c r="CC1181" s="36">
        <f t="shared" si="2116"/>
        <v>1978</v>
      </c>
      <c r="CD1181" s="36">
        <f t="shared" si="2116"/>
        <v>1979</v>
      </c>
      <c r="CE1181" s="36">
        <f t="shared" si="2116"/>
        <v>1980</v>
      </c>
      <c r="CF1181" s="36">
        <f t="shared" si="2116"/>
        <v>1981</v>
      </c>
      <c r="CG1181" s="36">
        <f t="shared" si="2116"/>
        <v>1982</v>
      </c>
      <c r="CH1181" s="36">
        <f t="shared" si="2116"/>
        <v>1983</v>
      </c>
      <c r="CI1181" s="36">
        <f t="shared" si="2116"/>
        <v>1984</v>
      </c>
      <c r="CJ1181" s="36">
        <f t="shared" si="2116"/>
        <v>1985</v>
      </c>
      <c r="CK1181" s="36">
        <f t="shared" si="2116"/>
        <v>1986</v>
      </c>
      <c r="CL1181" s="36">
        <f t="shared" si="2116"/>
        <v>1987</v>
      </c>
      <c r="CM1181" s="36">
        <f t="shared" si="2116"/>
        <v>1988</v>
      </c>
      <c r="CN1181" s="36">
        <f t="shared" si="2116"/>
        <v>1989</v>
      </c>
      <c r="CO1181" s="36">
        <f t="shared" si="2116"/>
        <v>1990</v>
      </c>
      <c r="CP1181" s="36">
        <f t="shared" si="2116"/>
        <v>1991</v>
      </c>
      <c r="CQ1181" s="36">
        <f t="shared" si="2116"/>
        <v>1992</v>
      </c>
      <c r="CR1181" s="36">
        <f t="shared" si="2116"/>
        <v>1993</v>
      </c>
      <c r="CS1181" s="36">
        <f t="shared" si="2116"/>
        <v>1994</v>
      </c>
      <c r="CT1181" s="36">
        <f t="shared" si="2116"/>
        <v>1995</v>
      </c>
      <c r="CU1181" s="36">
        <f t="shared" si="2116"/>
        <v>1996</v>
      </c>
      <c r="CV1181" s="36">
        <f t="shared" si="2116"/>
        <v>1997</v>
      </c>
      <c r="CW1181" s="36">
        <f t="shared" si="2116"/>
        <v>1998</v>
      </c>
      <c r="CX1181" s="36">
        <f t="shared" si="2116"/>
        <v>1999</v>
      </c>
      <c r="CY1181" s="36">
        <f t="shared" si="2116"/>
        <v>2000</v>
      </c>
      <c r="CZ1181" s="36">
        <f t="shared" si="2116"/>
        <v>2001</v>
      </c>
      <c r="DA1181" s="36">
        <f t="shared" si="2116"/>
        <v>2002</v>
      </c>
      <c r="DB1181" s="36">
        <f t="shared" si="2116"/>
        <v>2003</v>
      </c>
      <c r="DC1181" s="36">
        <f t="shared" si="2116"/>
        <v>2004</v>
      </c>
      <c r="DD1181" s="36">
        <f t="shared" si="2116"/>
        <v>2005</v>
      </c>
      <c r="DE1181" s="36">
        <f t="shared" si="2116"/>
        <v>2006</v>
      </c>
      <c r="DF1181" s="36">
        <f t="shared" si="2116"/>
        <v>2007</v>
      </c>
      <c r="DG1181" s="36">
        <f t="shared" si="2116"/>
        <v>2008</v>
      </c>
      <c r="DH1181" s="36">
        <f t="shared" si="2116"/>
        <v>2009</v>
      </c>
      <c r="DI1181" s="36">
        <f t="shared" si="2116"/>
        <v>2010</v>
      </c>
      <c r="DJ1181" s="36">
        <f t="shared" si="2116"/>
        <v>2011</v>
      </c>
      <c r="DK1181" s="36">
        <f t="shared" si="2116"/>
        <v>2012</v>
      </c>
      <c r="DL1181" s="36">
        <f t="shared" si="2116"/>
        <v>2013</v>
      </c>
      <c r="DM1181" s="36">
        <f t="shared" si="2116"/>
        <v>2014</v>
      </c>
      <c r="DN1181" s="36">
        <f t="shared" si="2116"/>
        <v>2015</v>
      </c>
      <c r="DO1181" s="36">
        <f t="shared" si="2116"/>
        <v>2016</v>
      </c>
      <c r="DP1181" s="36">
        <f t="shared" si="2116"/>
        <v>2017</v>
      </c>
      <c r="DQ1181" s="36">
        <f t="shared" si="2116"/>
        <v>2018</v>
      </c>
      <c r="DR1181" s="36">
        <f t="shared" si="2116"/>
        <v>2019</v>
      </c>
      <c r="DS1181" s="36">
        <f t="shared" si="2116"/>
        <v>2020</v>
      </c>
      <c r="DT1181" s="36">
        <f t="shared" si="2116"/>
        <v>2021</v>
      </c>
      <c r="DU1181" s="36">
        <f t="shared" si="2116"/>
        <v>2022</v>
      </c>
      <c r="DV1181" s="36">
        <f t="shared" si="2116"/>
        <v>2023</v>
      </c>
      <c r="DW1181" s="36">
        <f t="shared" si="2116"/>
        <v>2024</v>
      </c>
      <c r="DX1181" s="36">
        <f t="shared" si="2116"/>
        <v>2025</v>
      </c>
      <c r="DY1181" s="36">
        <f t="shared" si="2116"/>
        <v>2026</v>
      </c>
      <c r="DZ1181" s="36"/>
      <c r="EE1181" s="109" t="s">
        <v>146</v>
      </c>
    </row>
    <row r="1182" spans="1:135" x14ac:dyDescent="0.25">
      <c r="A1182" s="19">
        <v>1</v>
      </c>
      <c r="B1182" s="28">
        <v>1901</v>
      </c>
      <c r="D1182" s="32">
        <f t="shared" ref="D1182:BO1182" si="2117">D918*$D$166</f>
        <v>0</v>
      </c>
      <c r="E1182" s="13">
        <f t="shared" si="2117"/>
        <v>0</v>
      </c>
      <c r="F1182" s="13">
        <f t="shared" si="2117"/>
        <v>0</v>
      </c>
      <c r="G1182" s="13">
        <f t="shared" si="2117"/>
        <v>0</v>
      </c>
      <c r="H1182" s="13">
        <f t="shared" si="2117"/>
        <v>0</v>
      </c>
      <c r="I1182" s="13">
        <f t="shared" si="2117"/>
        <v>0</v>
      </c>
      <c r="J1182" s="13">
        <f t="shared" si="2117"/>
        <v>0</v>
      </c>
      <c r="K1182" s="13">
        <f t="shared" si="2117"/>
        <v>0</v>
      </c>
      <c r="L1182" s="13">
        <f t="shared" si="2117"/>
        <v>0</v>
      </c>
      <c r="M1182" s="13">
        <f t="shared" si="2117"/>
        <v>0</v>
      </c>
      <c r="N1182" s="13">
        <f t="shared" si="2117"/>
        <v>0</v>
      </c>
      <c r="O1182" s="13">
        <f t="shared" si="2117"/>
        <v>0</v>
      </c>
      <c r="P1182" s="13">
        <f t="shared" si="2117"/>
        <v>0</v>
      </c>
      <c r="Q1182" s="13">
        <f t="shared" si="2117"/>
        <v>0</v>
      </c>
      <c r="R1182" s="13">
        <f t="shared" si="2117"/>
        <v>0</v>
      </c>
      <c r="S1182" s="13">
        <f t="shared" si="2117"/>
        <v>0</v>
      </c>
      <c r="T1182" s="13">
        <f t="shared" si="2117"/>
        <v>0</v>
      </c>
      <c r="U1182" s="13">
        <f t="shared" si="2117"/>
        <v>0</v>
      </c>
      <c r="V1182" s="13">
        <f t="shared" si="2117"/>
        <v>0</v>
      </c>
      <c r="W1182" s="13">
        <f t="shared" si="2117"/>
        <v>0</v>
      </c>
      <c r="X1182" s="13">
        <f t="shared" si="2117"/>
        <v>0</v>
      </c>
      <c r="Y1182" s="13">
        <f t="shared" si="2117"/>
        <v>0</v>
      </c>
      <c r="Z1182" s="13">
        <f t="shared" si="2117"/>
        <v>0</v>
      </c>
      <c r="AA1182" s="13">
        <f t="shared" si="2117"/>
        <v>0</v>
      </c>
      <c r="AB1182" s="13">
        <f t="shared" si="2117"/>
        <v>0</v>
      </c>
      <c r="AC1182" s="13">
        <f t="shared" si="2117"/>
        <v>0</v>
      </c>
      <c r="AD1182" s="13">
        <f t="shared" si="2117"/>
        <v>0</v>
      </c>
      <c r="AE1182" s="13">
        <f t="shared" si="2117"/>
        <v>0</v>
      </c>
      <c r="AF1182" s="13">
        <f t="shared" si="2117"/>
        <v>0</v>
      </c>
      <c r="AG1182" s="13">
        <f t="shared" si="2117"/>
        <v>0</v>
      </c>
      <c r="AH1182" s="13">
        <f t="shared" si="2117"/>
        <v>0</v>
      </c>
      <c r="AI1182" s="13">
        <f t="shared" si="2117"/>
        <v>0</v>
      </c>
      <c r="AJ1182" s="13">
        <f t="shared" si="2117"/>
        <v>0</v>
      </c>
      <c r="AK1182" s="13">
        <f t="shared" si="2117"/>
        <v>0</v>
      </c>
      <c r="AL1182" s="13">
        <f t="shared" si="2117"/>
        <v>0</v>
      </c>
      <c r="AM1182" s="13">
        <f t="shared" si="2117"/>
        <v>0</v>
      </c>
      <c r="AN1182" s="13">
        <f t="shared" si="2117"/>
        <v>0</v>
      </c>
      <c r="AO1182" s="13">
        <f t="shared" si="2117"/>
        <v>0</v>
      </c>
      <c r="AP1182" s="13">
        <f t="shared" si="2117"/>
        <v>0</v>
      </c>
      <c r="AQ1182" s="13">
        <f t="shared" si="2117"/>
        <v>0</v>
      </c>
      <c r="AR1182" s="13">
        <f t="shared" si="2117"/>
        <v>0</v>
      </c>
      <c r="AS1182" s="13">
        <f t="shared" si="2117"/>
        <v>0</v>
      </c>
      <c r="AT1182" s="13">
        <f t="shared" si="2117"/>
        <v>0</v>
      </c>
      <c r="AU1182" s="13">
        <f t="shared" si="2117"/>
        <v>0</v>
      </c>
      <c r="AV1182" s="13">
        <f t="shared" si="2117"/>
        <v>0</v>
      </c>
      <c r="AW1182" s="13">
        <f t="shared" si="2117"/>
        <v>0</v>
      </c>
      <c r="AX1182" s="13">
        <f t="shared" si="2117"/>
        <v>0</v>
      </c>
      <c r="AY1182" s="13">
        <f t="shared" si="2117"/>
        <v>0</v>
      </c>
      <c r="AZ1182" s="13">
        <f t="shared" si="2117"/>
        <v>0</v>
      </c>
      <c r="BA1182" s="13">
        <f t="shared" si="2117"/>
        <v>0</v>
      </c>
      <c r="BB1182" s="13">
        <f t="shared" si="2117"/>
        <v>0</v>
      </c>
      <c r="BC1182" s="13">
        <f t="shared" si="2117"/>
        <v>0</v>
      </c>
      <c r="BD1182" s="13">
        <f t="shared" si="2117"/>
        <v>0</v>
      </c>
      <c r="BE1182" s="13">
        <f t="shared" si="2117"/>
        <v>0</v>
      </c>
      <c r="BF1182" s="13">
        <f t="shared" si="2117"/>
        <v>0</v>
      </c>
      <c r="BG1182" s="13">
        <f t="shared" si="2117"/>
        <v>0</v>
      </c>
      <c r="BH1182" s="13">
        <f t="shared" si="2117"/>
        <v>0</v>
      </c>
      <c r="BI1182" s="13">
        <f t="shared" si="2117"/>
        <v>0</v>
      </c>
      <c r="BJ1182" s="13">
        <f t="shared" si="2117"/>
        <v>0</v>
      </c>
      <c r="BK1182" s="13">
        <f t="shared" si="2117"/>
        <v>0</v>
      </c>
      <c r="BL1182" s="13">
        <f t="shared" si="2117"/>
        <v>0</v>
      </c>
      <c r="BM1182" s="13">
        <f t="shared" si="2117"/>
        <v>0</v>
      </c>
      <c r="BN1182" s="13">
        <f t="shared" si="2117"/>
        <v>0</v>
      </c>
      <c r="BO1182" s="13">
        <f t="shared" si="2117"/>
        <v>0</v>
      </c>
      <c r="BP1182" s="13">
        <f t="shared" ref="BP1182:DY1182" si="2118">BP918*$D$166</f>
        <v>0</v>
      </c>
      <c r="BQ1182" s="13">
        <f t="shared" si="2118"/>
        <v>0</v>
      </c>
      <c r="BR1182" s="13">
        <f t="shared" si="2118"/>
        <v>0</v>
      </c>
      <c r="BS1182" s="13">
        <f t="shared" si="2118"/>
        <v>0</v>
      </c>
      <c r="BT1182" s="13">
        <f t="shared" si="2118"/>
        <v>0</v>
      </c>
      <c r="BU1182" s="13">
        <f t="shared" si="2118"/>
        <v>0</v>
      </c>
      <c r="BV1182" s="13">
        <f t="shared" si="2118"/>
        <v>0</v>
      </c>
      <c r="BW1182" s="13">
        <f t="shared" si="2118"/>
        <v>0</v>
      </c>
      <c r="BX1182" s="13">
        <f t="shared" si="2118"/>
        <v>0</v>
      </c>
      <c r="BY1182" s="13">
        <f t="shared" si="2118"/>
        <v>0</v>
      </c>
      <c r="BZ1182" s="13">
        <f t="shared" si="2118"/>
        <v>0</v>
      </c>
      <c r="CA1182" s="13">
        <f t="shared" si="2118"/>
        <v>0</v>
      </c>
      <c r="CB1182" s="13">
        <f t="shared" si="2118"/>
        <v>0</v>
      </c>
      <c r="CC1182" s="13">
        <f t="shared" si="2118"/>
        <v>0</v>
      </c>
      <c r="CD1182" s="13">
        <f t="shared" si="2118"/>
        <v>0</v>
      </c>
      <c r="CE1182" s="13">
        <f t="shared" si="2118"/>
        <v>0</v>
      </c>
      <c r="CF1182" s="13">
        <f t="shared" si="2118"/>
        <v>0</v>
      </c>
      <c r="CG1182" s="13">
        <f t="shared" si="2118"/>
        <v>0</v>
      </c>
      <c r="CH1182" s="13">
        <f t="shared" si="2118"/>
        <v>0</v>
      </c>
      <c r="CI1182" s="13">
        <f t="shared" si="2118"/>
        <v>0</v>
      </c>
      <c r="CJ1182" s="13">
        <f t="shared" si="2118"/>
        <v>0</v>
      </c>
      <c r="CK1182" s="13">
        <f t="shared" si="2118"/>
        <v>0</v>
      </c>
      <c r="CL1182" s="13">
        <f t="shared" si="2118"/>
        <v>0</v>
      </c>
      <c r="CM1182" s="13">
        <f t="shared" si="2118"/>
        <v>0</v>
      </c>
      <c r="CN1182" s="13">
        <f t="shared" si="2118"/>
        <v>0</v>
      </c>
      <c r="CO1182" s="13">
        <f t="shared" si="2118"/>
        <v>0</v>
      </c>
      <c r="CP1182" s="13">
        <f t="shared" si="2118"/>
        <v>0</v>
      </c>
      <c r="CQ1182" s="13">
        <f t="shared" si="2118"/>
        <v>0</v>
      </c>
      <c r="CR1182" s="13">
        <f t="shared" si="2118"/>
        <v>0</v>
      </c>
      <c r="CS1182" s="13">
        <f t="shared" si="2118"/>
        <v>0</v>
      </c>
      <c r="CT1182" s="13">
        <f t="shared" si="2118"/>
        <v>0</v>
      </c>
      <c r="CU1182" s="13">
        <f t="shared" si="2118"/>
        <v>0</v>
      </c>
      <c r="CV1182" s="13">
        <f t="shared" si="2118"/>
        <v>0</v>
      </c>
      <c r="CW1182" s="13">
        <f t="shared" si="2118"/>
        <v>0</v>
      </c>
      <c r="CX1182" s="13">
        <f t="shared" si="2118"/>
        <v>0</v>
      </c>
      <c r="CY1182" s="13">
        <f t="shared" si="2118"/>
        <v>0</v>
      </c>
      <c r="CZ1182" s="13">
        <f t="shared" si="2118"/>
        <v>0</v>
      </c>
      <c r="DA1182" s="13">
        <f t="shared" si="2118"/>
        <v>0</v>
      </c>
      <c r="DB1182" s="13">
        <f t="shared" si="2118"/>
        <v>0</v>
      </c>
      <c r="DC1182" s="13">
        <f t="shared" si="2118"/>
        <v>0</v>
      </c>
      <c r="DD1182" s="13">
        <f t="shared" si="2118"/>
        <v>0</v>
      </c>
      <c r="DE1182" s="13">
        <f t="shared" si="2118"/>
        <v>0</v>
      </c>
      <c r="DF1182" s="13">
        <f t="shared" si="2118"/>
        <v>0</v>
      </c>
      <c r="DG1182" s="13">
        <f t="shared" si="2118"/>
        <v>0</v>
      </c>
      <c r="DH1182" s="13">
        <f t="shared" si="2118"/>
        <v>0</v>
      </c>
      <c r="DI1182" s="13">
        <f t="shared" si="2118"/>
        <v>0</v>
      </c>
      <c r="DJ1182" s="13">
        <f t="shared" si="2118"/>
        <v>0</v>
      </c>
      <c r="DK1182" s="13">
        <f t="shared" si="2118"/>
        <v>0</v>
      </c>
      <c r="DL1182" s="13">
        <f t="shared" si="2118"/>
        <v>0</v>
      </c>
      <c r="DM1182" s="13">
        <f t="shared" si="2118"/>
        <v>0</v>
      </c>
      <c r="DN1182" s="13">
        <f t="shared" si="2118"/>
        <v>0</v>
      </c>
      <c r="DO1182" s="13">
        <f t="shared" si="2118"/>
        <v>0</v>
      </c>
      <c r="DP1182" s="13">
        <f t="shared" si="2118"/>
        <v>0</v>
      </c>
      <c r="DQ1182" s="13">
        <f t="shared" si="2118"/>
        <v>0</v>
      </c>
      <c r="DR1182" s="13">
        <f t="shared" si="2118"/>
        <v>0</v>
      </c>
      <c r="DS1182" s="13">
        <f t="shared" si="2118"/>
        <v>0</v>
      </c>
      <c r="DT1182" s="13">
        <f t="shared" si="2118"/>
        <v>0</v>
      </c>
      <c r="DU1182" s="13">
        <f t="shared" si="2118"/>
        <v>0</v>
      </c>
      <c r="DV1182" s="13">
        <f t="shared" si="2118"/>
        <v>0</v>
      </c>
      <c r="DW1182" s="13">
        <f t="shared" si="2118"/>
        <v>0</v>
      </c>
      <c r="DX1182" s="13">
        <f t="shared" si="2118"/>
        <v>0</v>
      </c>
      <c r="DY1182" s="13">
        <f t="shared" si="2118"/>
        <v>0</v>
      </c>
      <c r="DZ1182" s="13"/>
      <c r="EE1182" s="13">
        <f>SUM(D1182:EC1182)</f>
        <v>0</v>
      </c>
    </row>
    <row r="1183" spans="1:135" x14ac:dyDescent="0.25">
      <c r="A1183" s="19">
        <f>A1182+1</f>
        <v>2</v>
      </c>
      <c r="B1183" s="28">
        <f>B1182+1</f>
        <v>1902</v>
      </c>
      <c r="E1183" s="32">
        <f t="shared" ref="E1183:BP1183" si="2119">E920*$E$166</f>
        <v>0</v>
      </c>
      <c r="F1183" s="13">
        <f t="shared" si="2119"/>
        <v>0</v>
      </c>
      <c r="G1183" s="13">
        <f t="shared" si="2119"/>
        <v>0</v>
      </c>
      <c r="H1183" s="13">
        <f t="shared" si="2119"/>
        <v>0</v>
      </c>
      <c r="I1183" s="13">
        <f t="shared" si="2119"/>
        <v>0</v>
      </c>
      <c r="J1183" s="13">
        <f t="shared" si="2119"/>
        <v>0</v>
      </c>
      <c r="K1183" s="13">
        <f t="shared" si="2119"/>
        <v>0</v>
      </c>
      <c r="L1183" s="13">
        <f t="shared" si="2119"/>
        <v>0</v>
      </c>
      <c r="M1183" s="13">
        <f t="shared" si="2119"/>
        <v>0</v>
      </c>
      <c r="N1183" s="13">
        <f t="shared" si="2119"/>
        <v>0</v>
      </c>
      <c r="O1183" s="13">
        <f t="shared" si="2119"/>
        <v>0</v>
      </c>
      <c r="P1183" s="13">
        <f t="shared" si="2119"/>
        <v>0</v>
      </c>
      <c r="Q1183" s="13">
        <f t="shared" si="2119"/>
        <v>0</v>
      </c>
      <c r="R1183" s="13">
        <f t="shared" si="2119"/>
        <v>0</v>
      </c>
      <c r="S1183" s="13">
        <f t="shared" si="2119"/>
        <v>0</v>
      </c>
      <c r="T1183" s="13">
        <f t="shared" si="2119"/>
        <v>0</v>
      </c>
      <c r="U1183" s="13">
        <f t="shared" si="2119"/>
        <v>0</v>
      </c>
      <c r="V1183" s="13">
        <f t="shared" si="2119"/>
        <v>0</v>
      </c>
      <c r="W1183" s="13">
        <f t="shared" si="2119"/>
        <v>0</v>
      </c>
      <c r="X1183" s="13">
        <f t="shared" si="2119"/>
        <v>0</v>
      </c>
      <c r="Y1183" s="13">
        <f t="shared" si="2119"/>
        <v>0</v>
      </c>
      <c r="Z1183" s="13">
        <f t="shared" si="2119"/>
        <v>0</v>
      </c>
      <c r="AA1183" s="13">
        <f t="shared" si="2119"/>
        <v>0</v>
      </c>
      <c r="AB1183" s="13">
        <f t="shared" si="2119"/>
        <v>0</v>
      </c>
      <c r="AC1183" s="13">
        <f t="shared" si="2119"/>
        <v>0</v>
      </c>
      <c r="AD1183" s="13">
        <f t="shared" si="2119"/>
        <v>0</v>
      </c>
      <c r="AE1183" s="13">
        <f t="shared" si="2119"/>
        <v>0</v>
      </c>
      <c r="AF1183" s="13">
        <f t="shared" si="2119"/>
        <v>0</v>
      </c>
      <c r="AG1183" s="13">
        <f t="shared" si="2119"/>
        <v>0</v>
      </c>
      <c r="AH1183" s="13">
        <f t="shared" si="2119"/>
        <v>0</v>
      </c>
      <c r="AI1183" s="13">
        <f t="shared" si="2119"/>
        <v>0</v>
      </c>
      <c r="AJ1183" s="13">
        <f t="shared" si="2119"/>
        <v>0</v>
      </c>
      <c r="AK1183" s="13">
        <f t="shared" si="2119"/>
        <v>0</v>
      </c>
      <c r="AL1183" s="13">
        <f t="shared" si="2119"/>
        <v>0</v>
      </c>
      <c r="AM1183" s="13">
        <f t="shared" si="2119"/>
        <v>0</v>
      </c>
      <c r="AN1183" s="13">
        <f t="shared" si="2119"/>
        <v>0</v>
      </c>
      <c r="AO1183" s="13">
        <f t="shared" si="2119"/>
        <v>0</v>
      </c>
      <c r="AP1183" s="13">
        <f t="shared" si="2119"/>
        <v>0</v>
      </c>
      <c r="AQ1183" s="13">
        <f t="shared" si="2119"/>
        <v>0</v>
      </c>
      <c r="AR1183" s="13">
        <f t="shared" si="2119"/>
        <v>0</v>
      </c>
      <c r="AS1183" s="13">
        <f t="shared" si="2119"/>
        <v>0</v>
      </c>
      <c r="AT1183" s="13">
        <f t="shared" si="2119"/>
        <v>0</v>
      </c>
      <c r="AU1183" s="13">
        <f t="shared" si="2119"/>
        <v>0</v>
      </c>
      <c r="AV1183" s="13">
        <f t="shared" si="2119"/>
        <v>0</v>
      </c>
      <c r="AW1183" s="13">
        <f t="shared" si="2119"/>
        <v>0</v>
      </c>
      <c r="AX1183" s="13">
        <f t="shared" si="2119"/>
        <v>0</v>
      </c>
      <c r="AY1183" s="13">
        <f t="shared" si="2119"/>
        <v>0</v>
      </c>
      <c r="AZ1183" s="13">
        <f t="shared" si="2119"/>
        <v>0</v>
      </c>
      <c r="BA1183" s="13">
        <f t="shared" si="2119"/>
        <v>0</v>
      </c>
      <c r="BB1183" s="13">
        <f t="shared" si="2119"/>
        <v>0</v>
      </c>
      <c r="BC1183" s="13">
        <f t="shared" si="2119"/>
        <v>0</v>
      </c>
      <c r="BD1183" s="13">
        <f t="shared" si="2119"/>
        <v>0</v>
      </c>
      <c r="BE1183" s="13">
        <f t="shared" si="2119"/>
        <v>0</v>
      </c>
      <c r="BF1183" s="13">
        <f t="shared" si="2119"/>
        <v>0</v>
      </c>
      <c r="BG1183" s="13">
        <f t="shared" si="2119"/>
        <v>0</v>
      </c>
      <c r="BH1183" s="13">
        <f t="shared" si="2119"/>
        <v>0</v>
      </c>
      <c r="BI1183" s="13">
        <f t="shared" si="2119"/>
        <v>0</v>
      </c>
      <c r="BJ1183" s="13">
        <f t="shared" si="2119"/>
        <v>0</v>
      </c>
      <c r="BK1183" s="13">
        <f t="shared" si="2119"/>
        <v>0</v>
      </c>
      <c r="BL1183" s="13">
        <f t="shared" si="2119"/>
        <v>0</v>
      </c>
      <c r="BM1183" s="13">
        <f t="shared" si="2119"/>
        <v>0</v>
      </c>
      <c r="BN1183" s="13">
        <f t="shared" si="2119"/>
        <v>0</v>
      </c>
      <c r="BO1183" s="13">
        <f t="shared" si="2119"/>
        <v>0</v>
      </c>
      <c r="BP1183" s="13">
        <f t="shared" si="2119"/>
        <v>0</v>
      </c>
      <c r="BQ1183" s="13">
        <f t="shared" ref="BQ1183:DY1183" si="2120">BQ920*$E$166</f>
        <v>0</v>
      </c>
      <c r="BR1183" s="13">
        <f t="shared" si="2120"/>
        <v>0</v>
      </c>
      <c r="BS1183" s="13">
        <f t="shared" si="2120"/>
        <v>0</v>
      </c>
      <c r="BT1183" s="13">
        <f t="shared" si="2120"/>
        <v>0</v>
      </c>
      <c r="BU1183" s="13">
        <f t="shared" si="2120"/>
        <v>0</v>
      </c>
      <c r="BV1183" s="13">
        <f t="shared" si="2120"/>
        <v>0</v>
      </c>
      <c r="BW1183" s="13">
        <f t="shared" si="2120"/>
        <v>0</v>
      </c>
      <c r="BX1183" s="13">
        <f t="shared" si="2120"/>
        <v>0</v>
      </c>
      <c r="BY1183" s="13">
        <f t="shared" si="2120"/>
        <v>0</v>
      </c>
      <c r="BZ1183" s="13">
        <f t="shared" si="2120"/>
        <v>0</v>
      </c>
      <c r="CA1183" s="13">
        <f t="shared" si="2120"/>
        <v>0</v>
      </c>
      <c r="CB1183" s="13">
        <f t="shared" si="2120"/>
        <v>0</v>
      </c>
      <c r="CC1183" s="13">
        <f t="shared" si="2120"/>
        <v>0</v>
      </c>
      <c r="CD1183" s="13">
        <f t="shared" si="2120"/>
        <v>0</v>
      </c>
      <c r="CE1183" s="13">
        <f t="shared" si="2120"/>
        <v>0</v>
      </c>
      <c r="CF1183" s="13">
        <f t="shared" si="2120"/>
        <v>0</v>
      </c>
      <c r="CG1183" s="13">
        <f t="shared" si="2120"/>
        <v>0</v>
      </c>
      <c r="CH1183" s="13">
        <f t="shared" si="2120"/>
        <v>0</v>
      </c>
      <c r="CI1183" s="13">
        <f t="shared" si="2120"/>
        <v>0</v>
      </c>
      <c r="CJ1183" s="13">
        <f t="shared" si="2120"/>
        <v>0</v>
      </c>
      <c r="CK1183" s="13">
        <f t="shared" si="2120"/>
        <v>0</v>
      </c>
      <c r="CL1183" s="13">
        <f t="shared" si="2120"/>
        <v>0</v>
      </c>
      <c r="CM1183" s="13">
        <f t="shared" si="2120"/>
        <v>0</v>
      </c>
      <c r="CN1183" s="13">
        <f t="shared" si="2120"/>
        <v>0</v>
      </c>
      <c r="CO1183" s="13">
        <f t="shared" si="2120"/>
        <v>0</v>
      </c>
      <c r="CP1183" s="13">
        <f t="shared" si="2120"/>
        <v>0</v>
      </c>
      <c r="CQ1183" s="13">
        <f t="shared" si="2120"/>
        <v>0</v>
      </c>
      <c r="CR1183" s="13">
        <f t="shared" si="2120"/>
        <v>0</v>
      </c>
      <c r="CS1183" s="13">
        <f t="shared" si="2120"/>
        <v>0</v>
      </c>
      <c r="CT1183" s="13">
        <f t="shared" si="2120"/>
        <v>0</v>
      </c>
      <c r="CU1183" s="13">
        <f t="shared" si="2120"/>
        <v>0</v>
      </c>
      <c r="CV1183" s="13">
        <f t="shared" si="2120"/>
        <v>0</v>
      </c>
      <c r="CW1183" s="13">
        <f t="shared" si="2120"/>
        <v>0</v>
      </c>
      <c r="CX1183" s="13">
        <f t="shared" si="2120"/>
        <v>0</v>
      </c>
      <c r="CY1183" s="13">
        <f t="shared" si="2120"/>
        <v>0</v>
      </c>
      <c r="CZ1183" s="13">
        <f t="shared" si="2120"/>
        <v>0</v>
      </c>
      <c r="DA1183" s="13">
        <f t="shared" si="2120"/>
        <v>0</v>
      </c>
      <c r="DB1183" s="13">
        <f t="shared" si="2120"/>
        <v>0</v>
      </c>
      <c r="DC1183" s="13">
        <f t="shared" si="2120"/>
        <v>0</v>
      </c>
      <c r="DD1183" s="13">
        <f t="shared" si="2120"/>
        <v>0</v>
      </c>
      <c r="DE1183" s="13">
        <f t="shared" si="2120"/>
        <v>0</v>
      </c>
      <c r="DF1183" s="13">
        <f t="shared" si="2120"/>
        <v>0</v>
      </c>
      <c r="DG1183" s="13">
        <f t="shared" si="2120"/>
        <v>0</v>
      </c>
      <c r="DH1183" s="13">
        <f t="shared" si="2120"/>
        <v>0</v>
      </c>
      <c r="DI1183" s="13">
        <f t="shared" si="2120"/>
        <v>0</v>
      </c>
      <c r="DJ1183" s="13">
        <f t="shared" si="2120"/>
        <v>0</v>
      </c>
      <c r="DK1183" s="13">
        <f t="shared" si="2120"/>
        <v>0</v>
      </c>
      <c r="DL1183" s="13">
        <f t="shared" si="2120"/>
        <v>0</v>
      </c>
      <c r="DM1183" s="13">
        <f t="shared" si="2120"/>
        <v>0</v>
      </c>
      <c r="DN1183" s="13">
        <f t="shared" si="2120"/>
        <v>0</v>
      </c>
      <c r="DO1183" s="13">
        <f t="shared" si="2120"/>
        <v>0</v>
      </c>
      <c r="DP1183" s="13">
        <f t="shared" si="2120"/>
        <v>0</v>
      </c>
      <c r="DQ1183" s="13">
        <f t="shared" si="2120"/>
        <v>0</v>
      </c>
      <c r="DR1183" s="13">
        <f t="shared" si="2120"/>
        <v>0</v>
      </c>
      <c r="DS1183" s="13">
        <f t="shared" si="2120"/>
        <v>0</v>
      </c>
      <c r="DT1183" s="13">
        <f t="shared" si="2120"/>
        <v>0</v>
      </c>
      <c r="DU1183" s="13">
        <f t="shared" si="2120"/>
        <v>0</v>
      </c>
      <c r="DV1183" s="13">
        <f t="shared" si="2120"/>
        <v>0</v>
      </c>
      <c r="DW1183" s="13">
        <f t="shared" si="2120"/>
        <v>0</v>
      </c>
      <c r="DX1183" s="13">
        <f t="shared" si="2120"/>
        <v>0</v>
      </c>
      <c r="DY1183" s="13">
        <f t="shared" si="2120"/>
        <v>0</v>
      </c>
      <c r="DZ1183" s="13"/>
      <c r="EE1183" s="13">
        <f t="shared" ref="EE1183:EE1246" si="2121">SUM(D1183:EC1183)</f>
        <v>0</v>
      </c>
    </row>
    <row r="1184" spans="1:135" x14ac:dyDescent="0.25">
      <c r="A1184" s="19">
        <f t="shared" ref="A1184:B1199" si="2122">A1183+1</f>
        <v>3</v>
      </c>
      <c r="B1184" s="28">
        <f t="shared" si="2122"/>
        <v>1903</v>
      </c>
      <c r="F1184" s="32">
        <f t="shared" ref="F1184:BQ1184" si="2123">F922*$F$166</f>
        <v>0</v>
      </c>
      <c r="G1184" s="13">
        <f t="shared" si="2123"/>
        <v>0</v>
      </c>
      <c r="H1184" s="13">
        <f t="shared" si="2123"/>
        <v>0</v>
      </c>
      <c r="I1184" s="13">
        <f t="shared" si="2123"/>
        <v>0</v>
      </c>
      <c r="J1184" s="13">
        <f t="shared" si="2123"/>
        <v>0</v>
      </c>
      <c r="K1184" s="13">
        <f t="shared" si="2123"/>
        <v>0</v>
      </c>
      <c r="L1184" s="13">
        <f t="shared" si="2123"/>
        <v>0</v>
      </c>
      <c r="M1184" s="13">
        <f t="shared" si="2123"/>
        <v>0</v>
      </c>
      <c r="N1184" s="13">
        <f t="shared" si="2123"/>
        <v>0</v>
      </c>
      <c r="O1184" s="13">
        <f t="shared" si="2123"/>
        <v>0</v>
      </c>
      <c r="P1184" s="13">
        <f t="shared" si="2123"/>
        <v>0</v>
      </c>
      <c r="Q1184" s="13">
        <f t="shared" si="2123"/>
        <v>0</v>
      </c>
      <c r="R1184" s="13">
        <f t="shared" si="2123"/>
        <v>0</v>
      </c>
      <c r="S1184" s="13">
        <f t="shared" si="2123"/>
        <v>0</v>
      </c>
      <c r="T1184" s="13">
        <f t="shared" si="2123"/>
        <v>0</v>
      </c>
      <c r="U1184" s="13">
        <f t="shared" si="2123"/>
        <v>0</v>
      </c>
      <c r="V1184" s="13">
        <f t="shared" si="2123"/>
        <v>0</v>
      </c>
      <c r="W1184" s="13">
        <f t="shared" si="2123"/>
        <v>0</v>
      </c>
      <c r="X1184" s="13">
        <f t="shared" si="2123"/>
        <v>0</v>
      </c>
      <c r="Y1184" s="13">
        <f t="shared" si="2123"/>
        <v>0</v>
      </c>
      <c r="Z1184" s="13">
        <f t="shared" si="2123"/>
        <v>0</v>
      </c>
      <c r="AA1184" s="13">
        <f t="shared" si="2123"/>
        <v>0</v>
      </c>
      <c r="AB1184" s="13">
        <f t="shared" si="2123"/>
        <v>0</v>
      </c>
      <c r="AC1184" s="13">
        <f t="shared" si="2123"/>
        <v>0</v>
      </c>
      <c r="AD1184" s="13">
        <f t="shared" si="2123"/>
        <v>0</v>
      </c>
      <c r="AE1184" s="13">
        <f t="shared" si="2123"/>
        <v>0</v>
      </c>
      <c r="AF1184" s="13">
        <f t="shared" si="2123"/>
        <v>0</v>
      </c>
      <c r="AG1184" s="13">
        <f t="shared" si="2123"/>
        <v>0</v>
      </c>
      <c r="AH1184" s="13">
        <f t="shared" si="2123"/>
        <v>0</v>
      </c>
      <c r="AI1184" s="13">
        <f t="shared" si="2123"/>
        <v>0</v>
      </c>
      <c r="AJ1184" s="13">
        <f t="shared" si="2123"/>
        <v>0</v>
      </c>
      <c r="AK1184" s="13">
        <f t="shared" si="2123"/>
        <v>0</v>
      </c>
      <c r="AL1184" s="13">
        <f t="shared" si="2123"/>
        <v>0</v>
      </c>
      <c r="AM1184" s="13">
        <f t="shared" si="2123"/>
        <v>0</v>
      </c>
      <c r="AN1184" s="13">
        <f t="shared" si="2123"/>
        <v>0</v>
      </c>
      <c r="AO1184" s="13">
        <f t="shared" si="2123"/>
        <v>0</v>
      </c>
      <c r="AP1184" s="13">
        <f t="shared" si="2123"/>
        <v>0</v>
      </c>
      <c r="AQ1184" s="13">
        <f t="shared" si="2123"/>
        <v>0</v>
      </c>
      <c r="AR1184" s="13">
        <f t="shared" si="2123"/>
        <v>0</v>
      </c>
      <c r="AS1184" s="13">
        <f t="shared" si="2123"/>
        <v>0</v>
      </c>
      <c r="AT1184" s="13">
        <f t="shared" si="2123"/>
        <v>0</v>
      </c>
      <c r="AU1184" s="13">
        <f t="shared" si="2123"/>
        <v>0</v>
      </c>
      <c r="AV1184" s="13">
        <f t="shared" si="2123"/>
        <v>0</v>
      </c>
      <c r="AW1184" s="13">
        <f t="shared" si="2123"/>
        <v>0</v>
      </c>
      <c r="AX1184" s="13">
        <f t="shared" si="2123"/>
        <v>0</v>
      </c>
      <c r="AY1184" s="13">
        <f t="shared" si="2123"/>
        <v>0</v>
      </c>
      <c r="AZ1184" s="13">
        <f t="shared" si="2123"/>
        <v>0</v>
      </c>
      <c r="BA1184" s="13">
        <f t="shared" si="2123"/>
        <v>0</v>
      </c>
      <c r="BB1184" s="13">
        <f t="shared" si="2123"/>
        <v>0</v>
      </c>
      <c r="BC1184" s="13">
        <f t="shared" si="2123"/>
        <v>0</v>
      </c>
      <c r="BD1184" s="13">
        <f t="shared" si="2123"/>
        <v>0</v>
      </c>
      <c r="BE1184" s="13">
        <f t="shared" si="2123"/>
        <v>0</v>
      </c>
      <c r="BF1184" s="13">
        <f t="shared" si="2123"/>
        <v>0</v>
      </c>
      <c r="BG1184" s="13">
        <f t="shared" si="2123"/>
        <v>0</v>
      </c>
      <c r="BH1184" s="13">
        <f t="shared" si="2123"/>
        <v>0</v>
      </c>
      <c r="BI1184" s="13">
        <f t="shared" si="2123"/>
        <v>0</v>
      </c>
      <c r="BJ1184" s="13">
        <f t="shared" si="2123"/>
        <v>0</v>
      </c>
      <c r="BK1184" s="13">
        <f t="shared" si="2123"/>
        <v>0</v>
      </c>
      <c r="BL1184" s="13">
        <f t="shared" si="2123"/>
        <v>0</v>
      </c>
      <c r="BM1184" s="13">
        <f t="shared" si="2123"/>
        <v>0</v>
      </c>
      <c r="BN1184" s="13">
        <f t="shared" si="2123"/>
        <v>0</v>
      </c>
      <c r="BO1184" s="13">
        <f t="shared" si="2123"/>
        <v>0</v>
      </c>
      <c r="BP1184" s="13">
        <f t="shared" si="2123"/>
        <v>0</v>
      </c>
      <c r="BQ1184" s="13">
        <f t="shared" si="2123"/>
        <v>0</v>
      </c>
      <c r="BR1184" s="13">
        <f t="shared" ref="BR1184:DY1184" si="2124">BR922*$F$166</f>
        <v>0</v>
      </c>
      <c r="BS1184" s="13">
        <f t="shared" si="2124"/>
        <v>0</v>
      </c>
      <c r="BT1184" s="13">
        <f t="shared" si="2124"/>
        <v>0</v>
      </c>
      <c r="BU1184" s="13">
        <f t="shared" si="2124"/>
        <v>0</v>
      </c>
      <c r="BV1184" s="13">
        <f t="shared" si="2124"/>
        <v>0</v>
      </c>
      <c r="BW1184" s="13">
        <f t="shared" si="2124"/>
        <v>0</v>
      </c>
      <c r="BX1184" s="13">
        <f t="shared" si="2124"/>
        <v>0</v>
      </c>
      <c r="BY1184" s="13">
        <f t="shared" si="2124"/>
        <v>0</v>
      </c>
      <c r="BZ1184" s="13">
        <f t="shared" si="2124"/>
        <v>0</v>
      </c>
      <c r="CA1184" s="13">
        <f t="shared" si="2124"/>
        <v>0</v>
      </c>
      <c r="CB1184" s="13">
        <f t="shared" si="2124"/>
        <v>0</v>
      </c>
      <c r="CC1184" s="13">
        <f t="shared" si="2124"/>
        <v>0</v>
      </c>
      <c r="CD1184" s="13">
        <f t="shared" si="2124"/>
        <v>0</v>
      </c>
      <c r="CE1184" s="13">
        <f t="shared" si="2124"/>
        <v>0</v>
      </c>
      <c r="CF1184" s="13">
        <f t="shared" si="2124"/>
        <v>0</v>
      </c>
      <c r="CG1184" s="13">
        <f t="shared" si="2124"/>
        <v>0</v>
      </c>
      <c r="CH1184" s="13">
        <f t="shared" si="2124"/>
        <v>0</v>
      </c>
      <c r="CI1184" s="13">
        <f t="shared" si="2124"/>
        <v>0</v>
      </c>
      <c r="CJ1184" s="13">
        <f t="shared" si="2124"/>
        <v>0</v>
      </c>
      <c r="CK1184" s="13">
        <f t="shared" si="2124"/>
        <v>0</v>
      </c>
      <c r="CL1184" s="13">
        <f t="shared" si="2124"/>
        <v>0</v>
      </c>
      <c r="CM1184" s="13">
        <f t="shared" si="2124"/>
        <v>0</v>
      </c>
      <c r="CN1184" s="13">
        <f t="shared" si="2124"/>
        <v>0</v>
      </c>
      <c r="CO1184" s="13">
        <f t="shared" si="2124"/>
        <v>0</v>
      </c>
      <c r="CP1184" s="13">
        <f t="shared" si="2124"/>
        <v>0</v>
      </c>
      <c r="CQ1184" s="13">
        <f t="shared" si="2124"/>
        <v>0</v>
      </c>
      <c r="CR1184" s="13">
        <f t="shared" si="2124"/>
        <v>0</v>
      </c>
      <c r="CS1184" s="13">
        <f t="shared" si="2124"/>
        <v>0</v>
      </c>
      <c r="CT1184" s="13">
        <f t="shared" si="2124"/>
        <v>0</v>
      </c>
      <c r="CU1184" s="13">
        <f t="shared" si="2124"/>
        <v>0</v>
      </c>
      <c r="CV1184" s="13">
        <f t="shared" si="2124"/>
        <v>0</v>
      </c>
      <c r="CW1184" s="13">
        <f t="shared" si="2124"/>
        <v>0</v>
      </c>
      <c r="CX1184" s="13">
        <f t="shared" si="2124"/>
        <v>0</v>
      </c>
      <c r="CY1184" s="13">
        <f t="shared" si="2124"/>
        <v>0</v>
      </c>
      <c r="CZ1184" s="13">
        <f t="shared" si="2124"/>
        <v>0</v>
      </c>
      <c r="DA1184" s="13">
        <f t="shared" si="2124"/>
        <v>0</v>
      </c>
      <c r="DB1184" s="13">
        <f t="shared" si="2124"/>
        <v>0</v>
      </c>
      <c r="DC1184" s="13">
        <f t="shared" si="2124"/>
        <v>0</v>
      </c>
      <c r="DD1184" s="13">
        <f t="shared" si="2124"/>
        <v>0</v>
      </c>
      <c r="DE1184" s="13">
        <f t="shared" si="2124"/>
        <v>0</v>
      </c>
      <c r="DF1184" s="13">
        <f t="shared" si="2124"/>
        <v>0</v>
      </c>
      <c r="DG1184" s="13">
        <f t="shared" si="2124"/>
        <v>0</v>
      </c>
      <c r="DH1184" s="13">
        <f t="shared" si="2124"/>
        <v>0</v>
      </c>
      <c r="DI1184" s="13">
        <f t="shared" si="2124"/>
        <v>0</v>
      </c>
      <c r="DJ1184" s="13">
        <f t="shared" si="2124"/>
        <v>0</v>
      </c>
      <c r="DK1184" s="13">
        <f t="shared" si="2124"/>
        <v>0</v>
      </c>
      <c r="DL1184" s="13">
        <f t="shared" si="2124"/>
        <v>0</v>
      </c>
      <c r="DM1184" s="13">
        <f t="shared" si="2124"/>
        <v>0</v>
      </c>
      <c r="DN1184" s="13">
        <f t="shared" si="2124"/>
        <v>0</v>
      </c>
      <c r="DO1184" s="13">
        <f t="shared" si="2124"/>
        <v>0</v>
      </c>
      <c r="DP1184" s="13">
        <f t="shared" si="2124"/>
        <v>0</v>
      </c>
      <c r="DQ1184" s="13">
        <f t="shared" si="2124"/>
        <v>0</v>
      </c>
      <c r="DR1184" s="13">
        <f t="shared" si="2124"/>
        <v>0</v>
      </c>
      <c r="DS1184" s="13">
        <f t="shared" si="2124"/>
        <v>0</v>
      </c>
      <c r="DT1184" s="13">
        <f t="shared" si="2124"/>
        <v>0</v>
      </c>
      <c r="DU1184" s="13">
        <f t="shared" si="2124"/>
        <v>0</v>
      </c>
      <c r="DV1184" s="13">
        <f t="shared" si="2124"/>
        <v>0</v>
      </c>
      <c r="DW1184" s="13">
        <f t="shared" si="2124"/>
        <v>0</v>
      </c>
      <c r="DX1184" s="13">
        <f t="shared" si="2124"/>
        <v>0</v>
      </c>
      <c r="DY1184" s="13">
        <f t="shared" si="2124"/>
        <v>0</v>
      </c>
      <c r="DZ1184" s="13"/>
      <c r="EE1184" s="13">
        <f t="shared" si="2121"/>
        <v>0</v>
      </c>
    </row>
    <row r="1185" spans="1:135" x14ac:dyDescent="0.25">
      <c r="A1185" s="19">
        <f t="shared" si="2122"/>
        <v>4</v>
      </c>
      <c r="B1185" s="28">
        <f t="shared" si="2122"/>
        <v>1904</v>
      </c>
      <c r="G1185" s="32">
        <f t="shared" ref="G1185:BR1185" si="2125">G924*$G$166</f>
        <v>0</v>
      </c>
      <c r="H1185" s="13">
        <f t="shared" si="2125"/>
        <v>0</v>
      </c>
      <c r="I1185" s="13">
        <f t="shared" si="2125"/>
        <v>0</v>
      </c>
      <c r="J1185" s="13">
        <f t="shared" si="2125"/>
        <v>0</v>
      </c>
      <c r="K1185" s="13">
        <f t="shared" si="2125"/>
        <v>0</v>
      </c>
      <c r="L1185" s="13">
        <f t="shared" si="2125"/>
        <v>0</v>
      </c>
      <c r="M1185" s="13">
        <f t="shared" si="2125"/>
        <v>0</v>
      </c>
      <c r="N1185" s="13">
        <f t="shared" si="2125"/>
        <v>0</v>
      </c>
      <c r="O1185" s="13">
        <f t="shared" si="2125"/>
        <v>0</v>
      </c>
      <c r="P1185" s="13">
        <f t="shared" si="2125"/>
        <v>0</v>
      </c>
      <c r="Q1185" s="13">
        <f t="shared" si="2125"/>
        <v>0</v>
      </c>
      <c r="R1185" s="13">
        <f t="shared" si="2125"/>
        <v>0</v>
      </c>
      <c r="S1185" s="13">
        <f t="shared" si="2125"/>
        <v>0</v>
      </c>
      <c r="T1185" s="13">
        <f t="shared" si="2125"/>
        <v>0</v>
      </c>
      <c r="U1185" s="13">
        <f t="shared" si="2125"/>
        <v>0</v>
      </c>
      <c r="V1185" s="13">
        <f t="shared" si="2125"/>
        <v>0</v>
      </c>
      <c r="W1185" s="13">
        <f t="shared" si="2125"/>
        <v>0</v>
      </c>
      <c r="X1185" s="13">
        <f t="shared" si="2125"/>
        <v>0</v>
      </c>
      <c r="Y1185" s="13">
        <f t="shared" si="2125"/>
        <v>0</v>
      </c>
      <c r="Z1185" s="13">
        <f t="shared" si="2125"/>
        <v>0</v>
      </c>
      <c r="AA1185" s="13">
        <f t="shared" si="2125"/>
        <v>0</v>
      </c>
      <c r="AB1185" s="13">
        <f t="shared" si="2125"/>
        <v>0</v>
      </c>
      <c r="AC1185" s="13">
        <f t="shared" si="2125"/>
        <v>0</v>
      </c>
      <c r="AD1185" s="13">
        <f t="shared" si="2125"/>
        <v>0</v>
      </c>
      <c r="AE1185" s="13">
        <f t="shared" si="2125"/>
        <v>0</v>
      </c>
      <c r="AF1185" s="13">
        <f t="shared" si="2125"/>
        <v>0</v>
      </c>
      <c r="AG1185" s="13">
        <f t="shared" si="2125"/>
        <v>0</v>
      </c>
      <c r="AH1185" s="13">
        <f t="shared" si="2125"/>
        <v>0</v>
      </c>
      <c r="AI1185" s="13">
        <f t="shared" si="2125"/>
        <v>0</v>
      </c>
      <c r="AJ1185" s="13">
        <f t="shared" si="2125"/>
        <v>0</v>
      </c>
      <c r="AK1185" s="13">
        <f t="shared" si="2125"/>
        <v>0</v>
      </c>
      <c r="AL1185" s="13">
        <f t="shared" si="2125"/>
        <v>0</v>
      </c>
      <c r="AM1185" s="13">
        <f t="shared" si="2125"/>
        <v>0</v>
      </c>
      <c r="AN1185" s="13">
        <f t="shared" si="2125"/>
        <v>0</v>
      </c>
      <c r="AO1185" s="13">
        <f t="shared" si="2125"/>
        <v>0</v>
      </c>
      <c r="AP1185" s="13">
        <f t="shared" si="2125"/>
        <v>0</v>
      </c>
      <c r="AQ1185" s="13">
        <f t="shared" si="2125"/>
        <v>0</v>
      </c>
      <c r="AR1185" s="13">
        <f t="shared" si="2125"/>
        <v>0</v>
      </c>
      <c r="AS1185" s="13">
        <f t="shared" si="2125"/>
        <v>0</v>
      </c>
      <c r="AT1185" s="13">
        <f t="shared" si="2125"/>
        <v>0</v>
      </c>
      <c r="AU1185" s="13">
        <f t="shared" si="2125"/>
        <v>0</v>
      </c>
      <c r="AV1185" s="13">
        <f t="shared" si="2125"/>
        <v>0</v>
      </c>
      <c r="AW1185" s="13">
        <f t="shared" si="2125"/>
        <v>0</v>
      </c>
      <c r="AX1185" s="13">
        <f t="shared" si="2125"/>
        <v>0</v>
      </c>
      <c r="AY1185" s="13">
        <f t="shared" si="2125"/>
        <v>0</v>
      </c>
      <c r="AZ1185" s="13">
        <f t="shared" si="2125"/>
        <v>0</v>
      </c>
      <c r="BA1185" s="13">
        <f t="shared" si="2125"/>
        <v>0</v>
      </c>
      <c r="BB1185" s="13">
        <f t="shared" si="2125"/>
        <v>0</v>
      </c>
      <c r="BC1185" s="13">
        <f t="shared" si="2125"/>
        <v>0</v>
      </c>
      <c r="BD1185" s="13">
        <f t="shared" si="2125"/>
        <v>0</v>
      </c>
      <c r="BE1185" s="13">
        <f t="shared" si="2125"/>
        <v>0</v>
      </c>
      <c r="BF1185" s="13">
        <f t="shared" si="2125"/>
        <v>0</v>
      </c>
      <c r="BG1185" s="13">
        <f t="shared" si="2125"/>
        <v>0</v>
      </c>
      <c r="BH1185" s="13">
        <f t="shared" si="2125"/>
        <v>0</v>
      </c>
      <c r="BI1185" s="13">
        <f t="shared" si="2125"/>
        <v>0</v>
      </c>
      <c r="BJ1185" s="13">
        <f t="shared" si="2125"/>
        <v>0</v>
      </c>
      <c r="BK1185" s="13">
        <f t="shared" si="2125"/>
        <v>0</v>
      </c>
      <c r="BL1185" s="13">
        <f t="shared" si="2125"/>
        <v>0</v>
      </c>
      <c r="BM1185" s="13">
        <f t="shared" si="2125"/>
        <v>0</v>
      </c>
      <c r="BN1185" s="13">
        <f t="shared" si="2125"/>
        <v>0</v>
      </c>
      <c r="BO1185" s="13">
        <f t="shared" si="2125"/>
        <v>0</v>
      </c>
      <c r="BP1185" s="13">
        <f t="shared" si="2125"/>
        <v>0</v>
      </c>
      <c r="BQ1185" s="13">
        <f t="shared" si="2125"/>
        <v>0</v>
      </c>
      <c r="BR1185" s="13">
        <f t="shared" si="2125"/>
        <v>0</v>
      </c>
      <c r="BS1185" s="13">
        <f t="shared" ref="BS1185:DY1185" si="2126">BS924*$G$166</f>
        <v>0</v>
      </c>
      <c r="BT1185" s="13">
        <f t="shared" si="2126"/>
        <v>0</v>
      </c>
      <c r="BU1185" s="13">
        <f t="shared" si="2126"/>
        <v>0</v>
      </c>
      <c r="BV1185" s="13">
        <f t="shared" si="2126"/>
        <v>0</v>
      </c>
      <c r="BW1185" s="13">
        <f t="shared" si="2126"/>
        <v>0</v>
      </c>
      <c r="BX1185" s="13">
        <f t="shared" si="2126"/>
        <v>0</v>
      </c>
      <c r="BY1185" s="13">
        <f t="shared" si="2126"/>
        <v>0</v>
      </c>
      <c r="BZ1185" s="13">
        <f t="shared" si="2126"/>
        <v>0</v>
      </c>
      <c r="CA1185" s="13">
        <f t="shared" si="2126"/>
        <v>0</v>
      </c>
      <c r="CB1185" s="13">
        <f t="shared" si="2126"/>
        <v>0</v>
      </c>
      <c r="CC1185" s="13">
        <f t="shared" si="2126"/>
        <v>0</v>
      </c>
      <c r="CD1185" s="13">
        <f t="shared" si="2126"/>
        <v>0</v>
      </c>
      <c r="CE1185" s="13">
        <f t="shared" si="2126"/>
        <v>0</v>
      </c>
      <c r="CF1185" s="13">
        <f t="shared" si="2126"/>
        <v>0</v>
      </c>
      <c r="CG1185" s="13">
        <f t="shared" si="2126"/>
        <v>0</v>
      </c>
      <c r="CH1185" s="13">
        <f t="shared" si="2126"/>
        <v>0</v>
      </c>
      <c r="CI1185" s="13">
        <f t="shared" si="2126"/>
        <v>0</v>
      </c>
      <c r="CJ1185" s="13">
        <f t="shared" si="2126"/>
        <v>0</v>
      </c>
      <c r="CK1185" s="13">
        <f t="shared" si="2126"/>
        <v>0</v>
      </c>
      <c r="CL1185" s="13">
        <f t="shared" si="2126"/>
        <v>0</v>
      </c>
      <c r="CM1185" s="13">
        <f t="shared" si="2126"/>
        <v>0</v>
      </c>
      <c r="CN1185" s="13">
        <f t="shared" si="2126"/>
        <v>0</v>
      </c>
      <c r="CO1185" s="13">
        <f t="shared" si="2126"/>
        <v>0</v>
      </c>
      <c r="CP1185" s="13">
        <f t="shared" si="2126"/>
        <v>0</v>
      </c>
      <c r="CQ1185" s="13">
        <f t="shared" si="2126"/>
        <v>0</v>
      </c>
      <c r="CR1185" s="13">
        <f t="shared" si="2126"/>
        <v>0</v>
      </c>
      <c r="CS1185" s="13">
        <f t="shared" si="2126"/>
        <v>0</v>
      </c>
      <c r="CT1185" s="13">
        <f t="shared" si="2126"/>
        <v>0</v>
      </c>
      <c r="CU1185" s="13">
        <f t="shared" si="2126"/>
        <v>0</v>
      </c>
      <c r="CV1185" s="13">
        <f t="shared" si="2126"/>
        <v>0</v>
      </c>
      <c r="CW1185" s="13">
        <f t="shared" si="2126"/>
        <v>0</v>
      </c>
      <c r="CX1185" s="13">
        <f t="shared" si="2126"/>
        <v>0</v>
      </c>
      <c r="CY1185" s="13">
        <f t="shared" si="2126"/>
        <v>0</v>
      </c>
      <c r="CZ1185" s="13">
        <f t="shared" si="2126"/>
        <v>0</v>
      </c>
      <c r="DA1185" s="13">
        <f t="shared" si="2126"/>
        <v>0</v>
      </c>
      <c r="DB1185" s="13">
        <f t="shared" si="2126"/>
        <v>0</v>
      </c>
      <c r="DC1185" s="13">
        <f t="shared" si="2126"/>
        <v>0</v>
      </c>
      <c r="DD1185" s="13">
        <f t="shared" si="2126"/>
        <v>0</v>
      </c>
      <c r="DE1185" s="13">
        <f t="shared" si="2126"/>
        <v>0</v>
      </c>
      <c r="DF1185" s="13">
        <f t="shared" si="2126"/>
        <v>0</v>
      </c>
      <c r="DG1185" s="13">
        <f t="shared" si="2126"/>
        <v>0</v>
      </c>
      <c r="DH1185" s="13">
        <f t="shared" si="2126"/>
        <v>0</v>
      </c>
      <c r="DI1185" s="13">
        <f t="shared" si="2126"/>
        <v>0</v>
      </c>
      <c r="DJ1185" s="13">
        <f t="shared" si="2126"/>
        <v>0</v>
      </c>
      <c r="DK1185" s="13">
        <f t="shared" si="2126"/>
        <v>0</v>
      </c>
      <c r="DL1185" s="13">
        <f t="shared" si="2126"/>
        <v>0</v>
      </c>
      <c r="DM1185" s="13">
        <f t="shared" si="2126"/>
        <v>0</v>
      </c>
      <c r="DN1185" s="13">
        <f t="shared" si="2126"/>
        <v>0</v>
      </c>
      <c r="DO1185" s="13">
        <f t="shared" si="2126"/>
        <v>0</v>
      </c>
      <c r="DP1185" s="13">
        <f t="shared" si="2126"/>
        <v>0</v>
      </c>
      <c r="DQ1185" s="13">
        <f t="shared" si="2126"/>
        <v>0</v>
      </c>
      <c r="DR1185" s="13">
        <f t="shared" si="2126"/>
        <v>0</v>
      </c>
      <c r="DS1185" s="13">
        <f t="shared" si="2126"/>
        <v>0</v>
      </c>
      <c r="DT1185" s="13">
        <f t="shared" si="2126"/>
        <v>0</v>
      </c>
      <c r="DU1185" s="13">
        <f t="shared" si="2126"/>
        <v>0</v>
      </c>
      <c r="DV1185" s="13">
        <f t="shared" si="2126"/>
        <v>0</v>
      </c>
      <c r="DW1185" s="13">
        <f t="shared" si="2126"/>
        <v>0</v>
      </c>
      <c r="DX1185" s="13">
        <f t="shared" si="2126"/>
        <v>0</v>
      </c>
      <c r="DY1185" s="13">
        <f t="shared" si="2126"/>
        <v>0</v>
      </c>
      <c r="DZ1185" s="13"/>
      <c r="EE1185" s="13">
        <f t="shared" si="2121"/>
        <v>0</v>
      </c>
    </row>
    <row r="1186" spans="1:135" x14ac:dyDescent="0.25">
      <c r="A1186" s="19">
        <f t="shared" si="2122"/>
        <v>5</v>
      </c>
      <c r="B1186" s="28">
        <f t="shared" si="2122"/>
        <v>1905</v>
      </c>
      <c r="H1186" s="32">
        <f t="shared" ref="H1186:BS1186" si="2127">H926*$H$166</f>
        <v>0</v>
      </c>
      <c r="I1186" s="13">
        <f t="shared" si="2127"/>
        <v>0</v>
      </c>
      <c r="J1186" s="13">
        <f t="shared" si="2127"/>
        <v>0</v>
      </c>
      <c r="K1186" s="13">
        <f t="shared" si="2127"/>
        <v>0</v>
      </c>
      <c r="L1186" s="13">
        <f t="shared" si="2127"/>
        <v>0</v>
      </c>
      <c r="M1186" s="13">
        <f t="shared" si="2127"/>
        <v>0</v>
      </c>
      <c r="N1186" s="13">
        <f t="shared" si="2127"/>
        <v>0</v>
      </c>
      <c r="O1186" s="13">
        <f t="shared" si="2127"/>
        <v>0</v>
      </c>
      <c r="P1186" s="13">
        <f t="shared" si="2127"/>
        <v>0</v>
      </c>
      <c r="Q1186" s="13">
        <f t="shared" si="2127"/>
        <v>0</v>
      </c>
      <c r="R1186" s="13">
        <f t="shared" si="2127"/>
        <v>0</v>
      </c>
      <c r="S1186" s="13">
        <f t="shared" si="2127"/>
        <v>0</v>
      </c>
      <c r="T1186" s="13">
        <f t="shared" si="2127"/>
        <v>0</v>
      </c>
      <c r="U1186" s="13">
        <f t="shared" si="2127"/>
        <v>0</v>
      </c>
      <c r="V1186" s="13">
        <f t="shared" si="2127"/>
        <v>0</v>
      </c>
      <c r="W1186" s="13">
        <f t="shared" si="2127"/>
        <v>0</v>
      </c>
      <c r="X1186" s="13">
        <f t="shared" si="2127"/>
        <v>0</v>
      </c>
      <c r="Y1186" s="13">
        <f t="shared" si="2127"/>
        <v>0</v>
      </c>
      <c r="Z1186" s="13">
        <f t="shared" si="2127"/>
        <v>0</v>
      </c>
      <c r="AA1186" s="13">
        <f t="shared" si="2127"/>
        <v>0</v>
      </c>
      <c r="AB1186" s="13">
        <f t="shared" si="2127"/>
        <v>0</v>
      </c>
      <c r="AC1186" s="13">
        <f t="shared" si="2127"/>
        <v>0</v>
      </c>
      <c r="AD1186" s="13">
        <f t="shared" si="2127"/>
        <v>0</v>
      </c>
      <c r="AE1186" s="13">
        <f t="shared" si="2127"/>
        <v>0</v>
      </c>
      <c r="AF1186" s="13">
        <f t="shared" si="2127"/>
        <v>0</v>
      </c>
      <c r="AG1186" s="13">
        <f t="shared" si="2127"/>
        <v>0</v>
      </c>
      <c r="AH1186" s="13">
        <f t="shared" si="2127"/>
        <v>0</v>
      </c>
      <c r="AI1186" s="13">
        <f t="shared" si="2127"/>
        <v>0</v>
      </c>
      <c r="AJ1186" s="13">
        <f t="shared" si="2127"/>
        <v>0</v>
      </c>
      <c r="AK1186" s="13">
        <f t="shared" si="2127"/>
        <v>0</v>
      </c>
      <c r="AL1186" s="13">
        <f t="shared" si="2127"/>
        <v>0</v>
      </c>
      <c r="AM1186" s="13">
        <f t="shared" si="2127"/>
        <v>0</v>
      </c>
      <c r="AN1186" s="13">
        <f t="shared" si="2127"/>
        <v>0</v>
      </c>
      <c r="AO1186" s="13">
        <f t="shared" si="2127"/>
        <v>0</v>
      </c>
      <c r="AP1186" s="13">
        <f t="shared" si="2127"/>
        <v>0</v>
      </c>
      <c r="AQ1186" s="13">
        <f t="shared" si="2127"/>
        <v>0</v>
      </c>
      <c r="AR1186" s="13">
        <f t="shared" si="2127"/>
        <v>0</v>
      </c>
      <c r="AS1186" s="13">
        <f t="shared" si="2127"/>
        <v>0</v>
      </c>
      <c r="AT1186" s="13">
        <f t="shared" si="2127"/>
        <v>0</v>
      </c>
      <c r="AU1186" s="13">
        <f t="shared" si="2127"/>
        <v>0</v>
      </c>
      <c r="AV1186" s="13">
        <f t="shared" si="2127"/>
        <v>0</v>
      </c>
      <c r="AW1186" s="13">
        <f t="shared" si="2127"/>
        <v>0</v>
      </c>
      <c r="AX1186" s="13">
        <f t="shared" si="2127"/>
        <v>0</v>
      </c>
      <c r="AY1186" s="13">
        <f t="shared" si="2127"/>
        <v>0</v>
      </c>
      <c r="AZ1186" s="13">
        <f t="shared" si="2127"/>
        <v>0</v>
      </c>
      <c r="BA1186" s="13">
        <f t="shared" si="2127"/>
        <v>0</v>
      </c>
      <c r="BB1186" s="13">
        <f t="shared" si="2127"/>
        <v>0</v>
      </c>
      <c r="BC1186" s="13">
        <f t="shared" si="2127"/>
        <v>0</v>
      </c>
      <c r="BD1186" s="13">
        <f t="shared" si="2127"/>
        <v>0</v>
      </c>
      <c r="BE1186" s="13">
        <f t="shared" si="2127"/>
        <v>0</v>
      </c>
      <c r="BF1186" s="13">
        <f t="shared" si="2127"/>
        <v>0</v>
      </c>
      <c r="BG1186" s="13">
        <f t="shared" si="2127"/>
        <v>0</v>
      </c>
      <c r="BH1186" s="13">
        <f t="shared" si="2127"/>
        <v>0</v>
      </c>
      <c r="BI1186" s="13">
        <f t="shared" si="2127"/>
        <v>0</v>
      </c>
      <c r="BJ1186" s="13">
        <f t="shared" si="2127"/>
        <v>0</v>
      </c>
      <c r="BK1186" s="13">
        <f t="shared" si="2127"/>
        <v>0</v>
      </c>
      <c r="BL1186" s="13">
        <f t="shared" si="2127"/>
        <v>0</v>
      </c>
      <c r="BM1186" s="13">
        <f t="shared" si="2127"/>
        <v>0</v>
      </c>
      <c r="BN1186" s="13">
        <f t="shared" si="2127"/>
        <v>0</v>
      </c>
      <c r="BO1186" s="13">
        <f t="shared" si="2127"/>
        <v>0</v>
      </c>
      <c r="BP1186" s="13">
        <f t="shared" si="2127"/>
        <v>0</v>
      </c>
      <c r="BQ1186" s="13">
        <f t="shared" si="2127"/>
        <v>0</v>
      </c>
      <c r="BR1186" s="13">
        <f t="shared" si="2127"/>
        <v>0</v>
      </c>
      <c r="BS1186" s="13">
        <f t="shared" si="2127"/>
        <v>0</v>
      </c>
      <c r="BT1186" s="13">
        <f t="shared" ref="BT1186:DY1186" si="2128">BT926*$H$166</f>
        <v>0</v>
      </c>
      <c r="BU1186" s="13">
        <f t="shared" si="2128"/>
        <v>0</v>
      </c>
      <c r="BV1186" s="13">
        <f t="shared" si="2128"/>
        <v>0</v>
      </c>
      <c r="BW1186" s="13">
        <f t="shared" si="2128"/>
        <v>0</v>
      </c>
      <c r="BX1186" s="13">
        <f t="shared" si="2128"/>
        <v>0</v>
      </c>
      <c r="BY1186" s="13">
        <f t="shared" si="2128"/>
        <v>0</v>
      </c>
      <c r="BZ1186" s="13">
        <f t="shared" si="2128"/>
        <v>0</v>
      </c>
      <c r="CA1186" s="13">
        <f t="shared" si="2128"/>
        <v>0</v>
      </c>
      <c r="CB1186" s="13">
        <f t="shared" si="2128"/>
        <v>0</v>
      </c>
      <c r="CC1186" s="13">
        <f t="shared" si="2128"/>
        <v>0</v>
      </c>
      <c r="CD1186" s="13">
        <f t="shared" si="2128"/>
        <v>0</v>
      </c>
      <c r="CE1186" s="13">
        <f t="shared" si="2128"/>
        <v>0</v>
      </c>
      <c r="CF1186" s="13">
        <f t="shared" si="2128"/>
        <v>0</v>
      </c>
      <c r="CG1186" s="13">
        <f t="shared" si="2128"/>
        <v>0</v>
      </c>
      <c r="CH1186" s="13">
        <f t="shared" si="2128"/>
        <v>0</v>
      </c>
      <c r="CI1186" s="13">
        <f t="shared" si="2128"/>
        <v>0</v>
      </c>
      <c r="CJ1186" s="13">
        <f t="shared" si="2128"/>
        <v>0</v>
      </c>
      <c r="CK1186" s="13">
        <f t="shared" si="2128"/>
        <v>0</v>
      </c>
      <c r="CL1186" s="13">
        <f t="shared" si="2128"/>
        <v>0</v>
      </c>
      <c r="CM1186" s="13">
        <f t="shared" si="2128"/>
        <v>0</v>
      </c>
      <c r="CN1186" s="13">
        <f t="shared" si="2128"/>
        <v>0</v>
      </c>
      <c r="CO1186" s="13">
        <f t="shared" si="2128"/>
        <v>0</v>
      </c>
      <c r="CP1186" s="13">
        <f t="shared" si="2128"/>
        <v>0</v>
      </c>
      <c r="CQ1186" s="13">
        <f t="shared" si="2128"/>
        <v>0</v>
      </c>
      <c r="CR1186" s="13">
        <f t="shared" si="2128"/>
        <v>0</v>
      </c>
      <c r="CS1186" s="13">
        <f t="shared" si="2128"/>
        <v>0</v>
      </c>
      <c r="CT1186" s="13">
        <f t="shared" si="2128"/>
        <v>0</v>
      </c>
      <c r="CU1186" s="13">
        <f t="shared" si="2128"/>
        <v>0</v>
      </c>
      <c r="CV1186" s="13">
        <f t="shared" si="2128"/>
        <v>0</v>
      </c>
      <c r="CW1186" s="13">
        <f t="shared" si="2128"/>
        <v>0</v>
      </c>
      <c r="CX1186" s="13">
        <f t="shared" si="2128"/>
        <v>0</v>
      </c>
      <c r="CY1186" s="13">
        <f t="shared" si="2128"/>
        <v>0</v>
      </c>
      <c r="CZ1186" s="13">
        <f t="shared" si="2128"/>
        <v>0</v>
      </c>
      <c r="DA1186" s="13">
        <f t="shared" si="2128"/>
        <v>0</v>
      </c>
      <c r="DB1186" s="13">
        <f t="shared" si="2128"/>
        <v>0</v>
      </c>
      <c r="DC1186" s="13">
        <f t="shared" si="2128"/>
        <v>0</v>
      </c>
      <c r="DD1186" s="13">
        <f t="shared" si="2128"/>
        <v>0</v>
      </c>
      <c r="DE1186" s="13">
        <f t="shared" si="2128"/>
        <v>0</v>
      </c>
      <c r="DF1186" s="13">
        <f t="shared" si="2128"/>
        <v>0</v>
      </c>
      <c r="DG1186" s="13">
        <f t="shared" si="2128"/>
        <v>0</v>
      </c>
      <c r="DH1186" s="13">
        <f t="shared" si="2128"/>
        <v>0</v>
      </c>
      <c r="DI1186" s="13">
        <f t="shared" si="2128"/>
        <v>0</v>
      </c>
      <c r="DJ1186" s="13">
        <f t="shared" si="2128"/>
        <v>0</v>
      </c>
      <c r="DK1186" s="13">
        <f t="shared" si="2128"/>
        <v>0</v>
      </c>
      <c r="DL1186" s="13">
        <f t="shared" si="2128"/>
        <v>0</v>
      </c>
      <c r="DM1186" s="13">
        <f t="shared" si="2128"/>
        <v>0</v>
      </c>
      <c r="DN1186" s="13">
        <f t="shared" si="2128"/>
        <v>0</v>
      </c>
      <c r="DO1186" s="13">
        <f t="shared" si="2128"/>
        <v>0</v>
      </c>
      <c r="DP1186" s="13">
        <f t="shared" si="2128"/>
        <v>0</v>
      </c>
      <c r="DQ1186" s="13">
        <f t="shared" si="2128"/>
        <v>0</v>
      </c>
      <c r="DR1186" s="13">
        <f t="shared" si="2128"/>
        <v>0</v>
      </c>
      <c r="DS1186" s="13">
        <f t="shared" si="2128"/>
        <v>0</v>
      </c>
      <c r="DT1186" s="13">
        <f t="shared" si="2128"/>
        <v>0</v>
      </c>
      <c r="DU1186" s="13">
        <f t="shared" si="2128"/>
        <v>0</v>
      </c>
      <c r="DV1186" s="13">
        <f t="shared" si="2128"/>
        <v>0</v>
      </c>
      <c r="DW1186" s="13">
        <f t="shared" si="2128"/>
        <v>0</v>
      </c>
      <c r="DX1186" s="13">
        <f t="shared" si="2128"/>
        <v>0</v>
      </c>
      <c r="DY1186" s="13">
        <f t="shared" si="2128"/>
        <v>0</v>
      </c>
      <c r="DZ1186" s="13"/>
      <c r="EE1186" s="13">
        <f t="shared" si="2121"/>
        <v>0</v>
      </c>
    </row>
    <row r="1187" spans="1:135" x14ac:dyDescent="0.25">
      <c r="A1187" s="19">
        <f t="shared" si="2122"/>
        <v>6</v>
      </c>
      <c r="B1187" s="28">
        <f t="shared" si="2122"/>
        <v>1906</v>
      </c>
      <c r="I1187" s="32">
        <f t="shared" ref="I1187:BT1187" si="2129">I928*$I$166</f>
        <v>0</v>
      </c>
      <c r="J1187" s="13">
        <f t="shared" si="2129"/>
        <v>0</v>
      </c>
      <c r="K1187" s="13">
        <f t="shared" si="2129"/>
        <v>0</v>
      </c>
      <c r="L1187" s="13">
        <f t="shared" si="2129"/>
        <v>0</v>
      </c>
      <c r="M1187" s="13">
        <f t="shared" si="2129"/>
        <v>0</v>
      </c>
      <c r="N1187" s="13">
        <f t="shared" si="2129"/>
        <v>0</v>
      </c>
      <c r="O1187" s="13">
        <f t="shared" si="2129"/>
        <v>0</v>
      </c>
      <c r="P1187" s="13">
        <f t="shared" si="2129"/>
        <v>0</v>
      </c>
      <c r="Q1187" s="13">
        <f t="shared" si="2129"/>
        <v>0</v>
      </c>
      <c r="R1187" s="13">
        <f t="shared" si="2129"/>
        <v>0</v>
      </c>
      <c r="S1187" s="13">
        <f t="shared" si="2129"/>
        <v>0</v>
      </c>
      <c r="T1187" s="13">
        <f t="shared" si="2129"/>
        <v>0</v>
      </c>
      <c r="U1187" s="13">
        <f t="shared" si="2129"/>
        <v>0</v>
      </c>
      <c r="V1187" s="13">
        <f t="shared" si="2129"/>
        <v>0</v>
      </c>
      <c r="W1187" s="13">
        <f t="shared" si="2129"/>
        <v>0</v>
      </c>
      <c r="X1187" s="13">
        <f t="shared" si="2129"/>
        <v>0</v>
      </c>
      <c r="Y1187" s="13">
        <f t="shared" si="2129"/>
        <v>0</v>
      </c>
      <c r="Z1187" s="13">
        <f t="shared" si="2129"/>
        <v>0</v>
      </c>
      <c r="AA1187" s="13">
        <f t="shared" si="2129"/>
        <v>0</v>
      </c>
      <c r="AB1187" s="13">
        <f t="shared" si="2129"/>
        <v>0</v>
      </c>
      <c r="AC1187" s="13">
        <f t="shared" si="2129"/>
        <v>0</v>
      </c>
      <c r="AD1187" s="13">
        <f t="shared" si="2129"/>
        <v>0</v>
      </c>
      <c r="AE1187" s="13">
        <f t="shared" si="2129"/>
        <v>0</v>
      </c>
      <c r="AF1187" s="13">
        <f t="shared" si="2129"/>
        <v>0</v>
      </c>
      <c r="AG1187" s="13">
        <f t="shared" si="2129"/>
        <v>0</v>
      </c>
      <c r="AH1187" s="13">
        <f t="shared" si="2129"/>
        <v>0</v>
      </c>
      <c r="AI1187" s="13">
        <f t="shared" si="2129"/>
        <v>0</v>
      </c>
      <c r="AJ1187" s="13">
        <f t="shared" si="2129"/>
        <v>0</v>
      </c>
      <c r="AK1187" s="13">
        <f t="shared" si="2129"/>
        <v>0</v>
      </c>
      <c r="AL1187" s="13">
        <f t="shared" si="2129"/>
        <v>0</v>
      </c>
      <c r="AM1187" s="13">
        <f t="shared" si="2129"/>
        <v>0</v>
      </c>
      <c r="AN1187" s="13">
        <f t="shared" si="2129"/>
        <v>0</v>
      </c>
      <c r="AO1187" s="13">
        <f t="shared" si="2129"/>
        <v>0</v>
      </c>
      <c r="AP1187" s="13">
        <f t="shared" si="2129"/>
        <v>0</v>
      </c>
      <c r="AQ1187" s="13">
        <f t="shared" si="2129"/>
        <v>0</v>
      </c>
      <c r="AR1187" s="13">
        <f t="shared" si="2129"/>
        <v>0</v>
      </c>
      <c r="AS1187" s="13">
        <f t="shared" si="2129"/>
        <v>0</v>
      </c>
      <c r="AT1187" s="13">
        <f t="shared" si="2129"/>
        <v>0</v>
      </c>
      <c r="AU1187" s="13">
        <f t="shared" si="2129"/>
        <v>0</v>
      </c>
      <c r="AV1187" s="13">
        <f t="shared" si="2129"/>
        <v>0</v>
      </c>
      <c r="AW1187" s="13">
        <f t="shared" si="2129"/>
        <v>0</v>
      </c>
      <c r="AX1187" s="13">
        <f t="shared" si="2129"/>
        <v>0</v>
      </c>
      <c r="AY1187" s="13">
        <f t="shared" si="2129"/>
        <v>0</v>
      </c>
      <c r="AZ1187" s="13">
        <f t="shared" si="2129"/>
        <v>0</v>
      </c>
      <c r="BA1187" s="13">
        <f t="shared" si="2129"/>
        <v>0</v>
      </c>
      <c r="BB1187" s="13">
        <f t="shared" si="2129"/>
        <v>0</v>
      </c>
      <c r="BC1187" s="13">
        <f t="shared" si="2129"/>
        <v>0</v>
      </c>
      <c r="BD1187" s="13">
        <f t="shared" si="2129"/>
        <v>0</v>
      </c>
      <c r="BE1187" s="13">
        <f t="shared" si="2129"/>
        <v>0</v>
      </c>
      <c r="BF1187" s="13">
        <f t="shared" si="2129"/>
        <v>0</v>
      </c>
      <c r="BG1187" s="13">
        <f t="shared" si="2129"/>
        <v>0</v>
      </c>
      <c r="BH1187" s="13">
        <f t="shared" si="2129"/>
        <v>0</v>
      </c>
      <c r="BI1187" s="13">
        <f t="shared" si="2129"/>
        <v>0</v>
      </c>
      <c r="BJ1187" s="13">
        <f t="shared" si="2129"/>
        <v>0</v>
      </c>
      <c r="BK1187" s="13">
        <f t="shared" si="2129"/>
        <v>0</v>
      </c>
      <c r="BL1187" s="13">
        <f t="shared" si="2129"/>
        <v>0</v>
      </c>
      <c r="BM1187" s="13">
        <f t="shared" si="2129"/>
        <v>0</v>
      </c>
      <c r="BN1187" s="13">
        <f t="shared" si="2129"/>
        <v>0</v>
      </c>
      <c r="BO1187" s="13">
        <f t="shared" si="2129"/>
        <v>0</v>
      </c>
      <c r="BP1187" s="13">
        <f t="shared" si="2129"/>
        <v>0</v>
      </c>
      <c r="BQ1187" s="13">
        <f t="shared" si="2129"/>
        <v>0</v>
      </c>
      <c r="BR1187" s="13">
        <f t="shared" si="2129"/>
        <v>0</v>
      </c>
      <c r="BS1187" s="13">
        <f t="shared" si="2129"/>
        <v>0</v>
      </c>
      <c r="BT1187" s="13">
        <f t="shared" si="2129"/>
        <v>0</v>
      </c>
      <c r="BU1187" s="13">
        <f t="shared" ref="BU1187:DY1187" si="2130">BU928*$I$166</f>
        <v>0</v>
      </c>
      <c r="BV1187" s="13">
        <f t="shared" si="2130"/>
        <v>0</v>
      </c>
      <c r="BW1187" s="13">
        <f t="shared" si="2130"/>
        <v>0</v>
      </c>
      <c r="BX1187" s="13">
        <f t="shared" si="2130"/>
        <v>0</v>
      </c>
      <c r="BY1187" s="13">
        <f t="shared" si="2130"/>
        <v>0</v>
      </c>
      <c r="BZ1187" s="13">
        <f t="shared" si="2130"/>
        <v>0</v>
      </c>
      <c r="CA1187" s="13">
        <f t="shared" si="2130"/>
        <v>0</v>
      </c>
      <c r="CB1187" s="13">
        <f t="shared" si="2130"/>
        <v>0</v>
      </c>
      <c r="CC1187" s="13">
        <f t="shared" si="2130"/>
        <v>0</v>
      </c>
      <c r="CD1187" s="13">
        <f t="shared" si="2130"/>
        <v>0</v>
      </c>
      <c r="CE1187" s="13">
        <f t="shared" si="2130"/>
        <v>0</v>
      </c>
      <c r="CF1187" s="13">
        <f t="shared" si="2130"/>
        <v>0</v>
      </c>
      <c r="CG1187" s="13">
        <f t="shared" si="2130"/>
        <v>0</v>
      </c>
      <c r="CH1187" s="13">
        <f t="shared" si="2130"/>
        <v>0</v>
      </c>
      <c r="CI1187" s="13">
        <f t="shared" si="2130"/>
        <v>0</v>
      </c>
      <c r="CJ1187" s="13">
        <f t="shared" si="2130"/>
        <v>0</v>
      </c>
      <c r="CK1187" s="13">
        <f t="shared" si="2130"/>
        <v>0</v>
      </c>
      <c r="CL1187" s="13">
        <f t="shared" si="2130"/>
        <v>0</v>
      </c>
      <c r="CM1187" s="13">
        <f t="shared" si="2130"/>
        <v>0</v>
      </c>
      <c r="CN1187" s="13">
        <f t="shared" si="2130"/>
        <v>0</v>
      </c>
      <c r="CO1187" s="13">
        <f t="shared" si="2130"/>
        <v>0</v>
      </c>
      <c r="CP1187" s="13">
        <f t="shared" si="2130"/>
        <v>0</v>
      </c>
      <c r="CQ1187" s="13">
        <f t="shared" si="2130"/>
        <v>0</v>
      </c>
      <c r="CR1187" s="13">
        <f t="shared" si="2130"/>
        <v>0</v>
      </c>
      <c r="CS1187" s="13">
        <f t="shared" si="2130"/>
        <v>0</v>
      </c>
      <c r="CT1187" s="13">
        <f t="shared" si="2130"/>
        <v>0</v>
      </c>
      <c r="CU1187" s="13">
        <f t="shared" si="2130"/>
        <v>0</v>
      </c>
      <c r="CV1187" s="13">
        <f t="shared" si="2130"/>
        <v>0</v>
      </c>
      <c r="CW1187" s="13">
        <f t="shared" si="2130"/>
        <v>0</v>
      </c>
      <c r="CX1187" s="13">
        <f t="shared" si="2130"/>
        <v>0</v>
      </c>
      <c r="CY1187" s="13">
        <f t="shared" si="2130"/>
        <v>0</v>
      </c>
      <c r="CZ1187" s="13">
        <f t="shared" si="2130"/>
        <v>0</v>
      </c>
      <c r="DA1187" s="13">
        <f t="shared" si="2130"/>
        <v>0</v>
      </c>
      <c r="DB1187" s="13">
        <f t="shared" si="2130"/>
        <v>0</v>
      </c>
      <c r="DC1187" s="13">
        <f t="shared" si="2130"/>
        <v>0</v>
      </c>
      <c r="DD1187" s="13">
        <f t="shared" si="2130"/>
        <v>0</v>
      </c>
      <c r="DE1187" s="13">
        <f t="shared" si="2130"/>
        <v>0</v>
      </c>
      <c r="DF1187" s="13">
        <f t="shared" si="2130"/>
        <v>0</v>
      </c>
      <c r="DG1187" s="13">
        <f t="shared" si="2130"/>
        <v>0</v>
      </c>
      <c r="DH1187" s="13">
        <f t="shared" si="2130"/>
        <v>0</v>
      </c>
      <c r="DI1187" s="13">
        <f t="shared" si="2130"/>
        <v>0</v>
      </c>
      <c r="DJ1187" s="13">
        <f t="shared" si="2130"/>
        <v>0</v>
      </c>
      <c r="DK1187" s="13">
        <f t="shared" si="2130"/>
        <v>0</v>
      </c>
      <c r="DL1187" s="13">
        <f t="shared" si="2130"/>
        <v>0</v>
      </c>
      <c r="DM1187" s="13">
        <f t="shared" si="2130"/>
        <v>0</v>
      </c>
      <c r="DN1187" s="13">
        <f t="shared" si="2130"/>
        <v>0</v>
      </c>
      <c r="DO1187" s="13">
        <f t="shared" si="2130"/>
        <v>0</v>
      </c>
      <c r="DP1187" s="13">
        <f t="shared" si="2130"/>
        <v>0</v>
      </c>
      <c r="DQ1187" s="13">
        <f t="shared" si="2130"/>
        <v>0</v>
      </c>
      <c r="DR1187" s="13">
        <f t="shared" si="2130"/>
        <v>0</v>
      </c>
      <c r="DS1187" s="13">
        <f t="shared" si="2130"/>
        <v>0</v>
      </c>
      <c r="DT1187" s="13">
        <f t="shared" si="2130"/>
        <v>0</v>
      </c>
      <c r="DU1187" s="13">
        <f t="shared" si="2130"/>
        <v>0</v>
      </c>
      <c r="DV1187" s="13">
        <f t="shared" si="2130"/>
        <v>0</v>
      </c>
      <c r="DW1187" s="13">
        <f t="shared" si="2130"/>
        <v>0</v>
      </c>
      <c r="DX1187" s="13">
        <f t="shared" si="2130"/>
        <v>0</v>
      </c>
      <c r="DY1187" s="13">
        <f t="shared" si="2130"/>
        <v>0</v>
      </c>
      <c r="DZ1187" s="13"/>
      <c r="EE1187" s="13">
        <f t="shared" si="2121"/>
        <v>0</v>
      </c>
    </row>
    <row r="1188" spans="1:135" x14ac:dyDescent="0.25">
      <c r="A1188" s="19">
        <f t="shared" si="2122"/>
        <v>7</v>
      </c>
      <c r="B1188" s="28">
        <f t="shared" si="2122"/>
        <v>1907</v>
      </c>
      <c r="J1188" s="32">
        <f t="shared" ref="J1188:BU1188" si="2131">J930*$J$166</f>
        <v>0</v>
      </c>
      <c r="K1188" s="13">
        <f t="shared" si="2131"/>
        <v>0</v>
      </c>
      <c r="L1188" s="13">
        <f t="shared" si="2131"/>
        <v>0</v>
      </c>
      <c r="M1188" s="13">
        <f t="shared" si="2131"/>
        <v>0</v>
      </c>
      <c r="N1188" s="13">
        <f t="shared" si="2131"/>
        <v>0</v>
      </c>
      <c r="O1188" s="13">
        <f t="shared" si="2131"/>
        <v>0</v>
      </c>
      <c r="P1188" s="13">
        <f t="shared" si="2131"/>
        <v>0</v>
      </c>
      <c r="Q1188" s="13">
        <f t="shared" si="2131"/>
        <v>0</v>
      </c>
      <c r="R1188" s="13">
        <f t="shared" si="2131"/>
        <v>0</v>
      </c>
      <c r="S1188" s="13">
        <f t="shared" si="2131"/>
        <v>0</v>
      </c>
      <c r="T1188" s="13">
        <f t="shared" si="2131"/>
        <v>0</v>
      </c>
      <c r="U1188" s="13">
        <f t="shared" si="2131"/>
        <v>0</v>
      </c>
      <c r="V1188" s="13">
        <f t="shared" si="2131"/>
        <v>0</v>
      </c>
      <c r="W1188" s="13">
        <f t="shared" si="2131"/>
        <v>0</v>
      </c>
      <c r="X1188" s="13">
        <f t="shared" si="2131"/>
        <v>0</v>
      </c>
      <c r="Y1188" s="13">
        <f t="shared" si="2131"/>
        <v>0</v>
      </c>
      <c r="Z1188" s="13">
        <f t="shared" si="2131"/>
        <v>0</v>
      </c>
      <c r="AA1188" s="13">
        <f t="shared" si="2131"/>
        <v>0</v>
      </c>
      <c r="AB1188" s="13">
        <f t="shared" si="2131"/>
        <v>0</v>
      </c>
      <c r="AC1188" s="13">
        <f t="shared" si="2131"/>
        <v>0</v>
      </c>
      <c r="AD1188" s="13">
        <f t="shared" si="2131"/>
        <v>0</v>
      </c>
      <c r="AE1188" s="13">
        <f t="shared" si="2131"/>
        <v>0</v>
      </c>
      <c r="AF1188" s="13">
        <f t="shared" si="2131"/>
        <v>0</v>
      </c>
      <c r="AG1188" s="13">
        <f t="shared" si="2131"/>
        <v>0</v>
      </c>
      <c r="AH1188" s="13">
        <f t="shared" si="2131"/>
        <v>0</v>
      </c>
      <c r="AI1188" s="13">
        <f t="shared" si="2131"/>
        <v>0</v>
      </c>
      <c r="AJ1188" s="13">
        <f t="shared" si="2131"/>
        <v>0</v>
      </c>
      <c r="AK1188" s="13">
        <f t="shared" si="2131"/>
        <v>0</v>
      </c>
      <c r="AL1188" s="13">
        <f t="shared" si="2131"/>
        <v>0</v>
      </c>
      <c r="AM1188" s="13">
        <f t="shared" si="2131"/>
        <v>0</v>
      </c>
      <c r="AN1188" s="13">
        <f t="shared" si="2131"/>
        <v>0</v>
      </c>
      <c r="AO1188" s="13">
        <f t="shared" si="2131"/>
        <v>0</v>
      </c>
      <c r="AP1188" s="13">
        <f t="shared" si="2131"/>
        <v>0</v>
      </c>
      <c r="AQ1188" s="13">
        <f t="shared" si="2131"/>
        <v>0</v>
      </c>
      <c r="AR1188" s="13">
        <f t="shared" si="2131"/>
        <v>0</v>
      </c>
      <c r="AS1188" s="13">
        <f t="shared" si="2131"/>
        <v>0</v>
      </c>
      <c r="AT1188" s="13">
        <f t="shared" si="2131"/>
        <v>0</v>
      </c>
      <c r="AU1188" s="13">
        <f t="shared" si="2131"/>
        <v>0</v>
      </c>
      <c r="AV1188" s="13">
        <f t="shared" si="2131"/>
        <v>0</v>
      </c>
      <c r="AW1188" s="13">
        <f t="shared" si="2131"/>
        <v>0</v>
      </c>
      <c r="AX1188" s="13">
        <f t="shared" si="2131"/>
        <v>0</v>
      </c>
      <c r="AY1188" s="13">
        <f t="shared" si="2131"/>
        <v>0</v>
      </c>
      <c r="AZ1188" s="13">
        <f t="shared" si="2131"/>
        <v>0</v>
      </c>
      <c r="BA1188" s="13">
        <f t="shared" si="2131"/>
        <v>0</v>
      </c>
      <c r="BB1188" s="13">
        <f t="shared" si="2131"/>
        <v>0</v>
      </c>
      <c r="BC1188" s="13">
        <f t="shared" si="2131"/>
        <v>0</v>
      </c>
      <c r="BD1188" s="13">
        <f t="shared" si="2131"/>
        <v>0</v>
      </c>
      <c r="BE1188" s="13">
        <f t="shared" si="2131"/>
        <v>0</v>
      </c>
      <c r="BF1188" s="13">
        <f t="shared" si="2131"/>
        <v>0</v>
      </c>
      <c r="BG1188" s="13">
        <f t="shared" si="2131"/>
        <v>0</v>
      </c>
      <c r="BH1188" s="13">
        <f t="shared" si="2131"/>
        <v>0</v>
      </c>
      <c r="BI1188" s="13">
        <f t="shared" si="2131"/>
        <v>0</v>
      </c>
      <c r="BJ1188" s="13">
        <f t="shared" si="2131"/>
        <v>0</v>
      </c>
      <c r="BK1188" s="13">
        <f t="shared" si="2131"/>
        <v>0</v>
      </c>
      <c r="BL1188" s="13">
        <f t="shared" si="2131"/>
        <v>0</v>
      </c>
      <c r="BM1188" s="13">
        <f t="shared" si="2131"/>
        <v>0</v>
      </c>
      <c r="BN1188" s="13">
        <f t="shared" si="2131"/>
        <v>0</v>
      </c>
      <c r="BO1188" s="13">
        <f t="shared" si="2131"/>
        <v>0</v>
      </c>
      <c r="BP1188" s="13">
        <f t="shared" si="2131"/>
        <v>0</v>
      </c>
      <c r="BQ1188" s="13">
        <f t="shared" si="2131"/>
        <v>0</v>
      </c>
      <c r="BR1188" s="13">
        <f t="shared" si="2131"/>
        <v>0</v>
      </c>
      <c r="BS1188" s="13">
        <f t="shared" si="2131"/>
        <v>0</v>
      </c>
      <c r="BT1188" s="13">
        <f t="shared" si="2131"/>
        <v>0</v>
      </c>
      <c r="BU1188" s="13">
        <f t="shared" si="2131"/>
        <v>0</v>
      </c>
      <c r="BV1188" s="13">
        <f t="shared" ref="BV1188:DY1188" si="2132">BV930*$J$166</f>
        <v>0</v>
      </c>
      <c r="BW1188" s="13">
        <f t="shared" si="2132"/>
        <v>0</v>
      </c>
      <c r="BX1188" s="13">
        <f t="shared" si="2132"/>
        <v>0</v>
      </c>
      <c r="BY1188" s="13">
        <f t="shared" si="2132"/>
        <v>0</v>
      </c>
      <c r="BZ1188" s="13">
        <f t="shared" si="2132"/>
        <v>0</v>
      </c>
      <c r="CA1188" s="13">
        <f t="shared" si="2132"/>
        <v>0</v>
      </c>
      <c r="CB1188" s="13">
        <f t="shared" si="2132"/>
        <v>0</v>
      </c>
      <c r="CC1188" s="13">
        <f t="shared" si="2132"/>
        <v>0</v>
      </c>
      <c r="CD1188" s="13">
        <f t="shared" si="2132"/>
        <v>0</v>
      </c>
      <c r="CE1188" s="13">
        <f t="shared" si="2132"/>
        <v>0</v>
      </c>
      <c r="CF1188" s="13">
        <f t="shared" si="2132"/>
        <v>0</v>
      </c>
      <c r="CG1188" s="13">
        <f t="shared" si="2132"/>
        <v>0</v>
      </c>
      <c r="CH1188" s="13">
        <f t="shared" si="2132"/>
        <v>0</v>
      </c>
      <c r="CI1188" s="13">
        <f t="shared" si="2132"/>
        <v>0</v>
      </c>
      <c r="CJ1188" s="13">
        <f t="shared" si="2132"/>
        <v>0</v>
      </c>
      <c r="CK1188" s="13">
        <f t="shared" si="2132"/>
        <v>0</v>
      </c>
      <c r="CL1188" s="13">
        <f t="shared" si="2132"/>
        <v>0</v>
      </c>
      <c r="CM1188" s="13">
        <f t="shared" si="2132"/>
        <v>0</v>
      </c>
      <c r="CN1188" s="13">
        <f t="shared" si="2132"/>
        <v>0</v>
      </c>
      <c r="CO1188" s="13">
        <f t="shared" si="2132"/>
        <v>0</v>
      </c>
      <c r="CP1188" s="13">
        <f t="shared" si="2132"/>
        <v>0</v>
      </c>
      <c r="CQ1188" s="13">
        <f t="shared" si="2132"/>
        <v>0</v>
      </c>
      <c r="CR1188" s="13">
        <f t="shared" si="2132"/>
        <v>0</v>
      </c>
      <c r="CS1188" s="13">
        <f t="shared" si="2132"/>
        <v>0</v>
      </c>
      <c r="CT1188" s="13">
        <f t="shared" si="2132"/>
        <v>0</v>
      </c>
      <c r="CU1188" s="13">
        <f t="shared" si="2132"/>
        <v>0</v>
      </c>
      <c r="CV1188" s="13">
        <f t="shared" si="2132"/>
        <v>0</v>
      </c>
      <c r="CW1188" s="13">
        <f t="shared" si="2132"/>
        <v>0</v>
      </c>
      <c r="CX1188" s="13">
        <f t="shared" si="2132"/>
        <v>0</v>
      </c>
      <c r="CY1188" s="13">
        <f t="shared" si="2132"/>
        <v>0</v>
      </c>
      <c r="CZ1188" s="13">
        <f t="shared" si="2132"/>
        <v>0</v>
      </c>
      <c r="DA1188" s="13">
        <f t="shared" si="2132"/>
        <v>0</v>
      </c>
      <c r="DB1188" s="13">
        <f t="shared" si="2132"/>
        <v>0</v>
      </c>
      <c r="DC1188" s="13">
        <f t="shared" si="2132"/>
        <v>0</v>
      </c>
      <c r="DD1188" s="13">
        <f t="shared" si="2132"/>
        <v>0</v>
      </c>
      <c r="DE1188" s="13">
        <f t="shared" si="2132"/>
        <v>0</v>
      </c>
      <c r="DF1188" s="13">
        <f t="shared" si="2132"/>
        <v>0</v>
      </c>
      <c r="DG1188" s="13">
        <f t="shared" si="2132"/>
        <v>0</v>
      </c>
      <c r="DH1188" s="13">
        <f t="shared" si="2132"/>
        <v>0</v>
      </c>
      <c r="DI1188" s="13">
        <f t="shared" si="2132"/>
        <v>0</v>
      </c>
      <c r="DJ1188" s="13">
        <f t="shared" si="2132"/>
        <v>0</v>
      </c>
      <c r="DK1188" s="13">
        <f t="shared" si="2132"/>
        <v>0</v>
      </c>
      <c r="DL1188" s="13">
        <f t="shared" si="2132"/>
        <v>0</v>
      </c>
      <c r="DM1188" s="13">
        <f t="shared" si="2132"/>
        <v>0</v>
      </c>
      <c r="DN1188" s="13">
        <f t="shared" si="2132"/>
        <v>0</v>
      </c>
      <c r="DO1188" s="13">
        <f t="shared" si="2132"/>
        <v>0</v>
      </c>
      <c r="DP1188" s="13">
        <f t="shared" si="2132"/>
        <v>0</v>
      </c>
      <c r="DQ1188" s="13">
        <f t="shared" si="2132"/>
        <v>0</v>
      </c>
      <c r="DR1188" s="13">
        <f t="shared" si="2132"/>
        <v>0</v>
      </c>
      <c r="DS1188" s="13">
        <f t="shared" si="2132"/>
        <v>0</v>
      </c>
      <c r="DT1188" s="13">
        <f t="shared" si="2132"/>
        <v>0</v>
      </c>
      <c r="DU1188" s="13">
        <f t="shared" si="2132"/>
        <v>0</v>
      </c>
      <c r="DV1188" s="13">
        <f t="shared" si="2132"/>
        <v>0</v>
      </c>
      <c r="DW1188" s="13">
        <f t="shared" si="2132"/>
        <v>0</v>
      </c>
      <c r="DX1188" s="13">
        <f t="shared" si="2132"/>
        <v>0</v>
      </c>
      <c r="DY1188" s="13">
        <f t="shared" si="2132"/>
        <v>0</v>
      </c>
      <c r="DZ1188" s="13"/>
      <c r="EE1188" s="13">
        <f t="shared" si="2121"/>
        <v>0</v>
      </c>
    </row>
    <row r="1189" spans="1:135" x14ac:dyDescent="0.25">
      <c r="A1189" s="19">
        <f t="shared" si="2122"/>
        <v>8</v>
      </c>
      <c r="B1189" s="28">
        <f t="shared" si="2122"/>
        <v>1908</v>
      </c>
      <c r="K1189" s="32">
        <f t="shared" ref="K1189:BV1189" si="2133">K932*$K$166</f>
        <v>0</v>
      </c>
      <c r="L1189" s="13">
        <f t="shared" si="2133"/>
        <v>0</v>
      </c>
      <c r="M1189" s="13">
        <f t="shared" si="2133"/>
        <v>0</v>
      </c>
      <c r="N1189" s="13">
        <f t="shared" si="2133"/>
        <v>0</v>
      </c>
      <c r="O1189" s="13">
        <f t="shared" si="2133"/>
        <v>0</v>
      </c>
      <c r="P1189" s="13">
        <f t="shared" si="2133"/>
        <v>0</v>
      </c>
      <c r="Q1189" s="13">
        <f t="shared" si="2133"/>
        <v>0</v>
      </c>
      <c r="R1189" s="13">
        <f t="shared" si="2133"/>
        <v>0</v>
      </c>
      <c r="S1189" s="13">
        <f t="shared" si="2133"/>
        <v>0</v>
      </c>
      <c r="T1189" s="13">
        <f t="shared" si="2133"/>
        <v>0</v>
      </c>
      <c r="U1189" s="13">
        <f t="shared" si="2133"/>
        <v>0</v>
      </c>
      <c r="V1189" s="13">
        <f t="shared" si="2133"/>
        <v>0</v>
      </c>
      <c r="W1189" s="13">
        <f t="shared" si="2133"/>
        <v>0</v>
      </c>
      <c r="X1189" s="13">
        <f t="shared" si="2133"/>
        <v>0</v>
      </c>
      <c r="Y1189" s="13">
        <f t="shared" si="2133"/>
        <v>0</v>
      </c>
      <c r="Z1189" s="13">
        <f t="shared" si="2133"/>
        <v>0</v>
      </c>
      <c r="AA1189" s="13">
        <f t="shared" si="2133"/>
        <v>0</v>
      </c>
      <c r="AB1189" s="13">
        <f t="shared" si="2133"/>
        <v>0</v>
      </c>
      <c r="AC1189" s="13">
        <f t="shared" si="2133"/>
        <v>0</v>
      </c>
      <c r="AD1189" s="13">
        <f t="shared" si="2133"/>
        <v>0</v>
      </c>
      <c r="AE1189" s="13">
        <f t="shared" si="2133"/>
        <v>0</v>
      </c>
      <c r="AF1189" s="13">
        <f t="shared" si="2133"/>
        <v>0</v>
      </c>
      <c r="AG1189" s="13">
        <f t="shared" si="2133"/>
        <v>0</v>
      </c>
      <c r="AH1189" s="13">
        <f t="shared" si="2133"/>
        <v>0</v>
      </c>
      <c r="AI1189" s="13">
        <f t="shared" si="2133"/>
        <v>0</v>
      </c>
      <c r="AJ1189" s="13">
        <f t="shared" si="2133"/>
        <v>0</v>
      </c>
      <c r="AK1189" s="13">
        <f t="shared" si="2133"/>
        <v>0</v>
      </c>
      <c r="AL1189" s="13">
        <f t="shared" si="2133"/>
        <v>0</v>
      </c>
      <c r="AM1189" s="13">
        <f t="shared" si="2133"/>
        <v>0</v>
      </c>
      <c r="AN1189" s="13">
        <f t="shared" si="2133"/>
        <v>0</v>
      </c>
      <c r="AO1189" s="13">
        <f t="shared" si="2133"/>
        <v>0</v>
      </c>
      <c r="AP1189" s="13">
        <f t="shared" si="2133"/>
        <v>0</v>
      </c>
      <c r="AQ1189" s="13">
        <f t="shared" si="2133"/>
        <v>0</v>
      </c>
      <c r="AR1189" s="13">
        <f t="shared" si="2133"/>
        <v>0</v>
      </c>
      <c r="AS1189" s="13">
        <f t="shared" si="2133"/>
        <v>0</v>
      </c>
      <c r="AT1189" s="13">
        <f t="shared" si="2133"/>
        <v>0</v>
      </c>
      <c r="AU1189" s="13">
        <f t="shared" si="2133"/>
        <v>0</v>
      </c>
      <c r="AV1189" s="13">
        <f t="shared" si="2133"/>
        <v>0</v>
      </c>
      <c r="AW1189" s="13">
        <f t="shared" si="2133"/>
        <v>0</v>
      </c>
      <c r="AX1189" s="13">
        <f t="shared" si="2133"/>
        <v>0</v>
      </c>
      <c r="AY1189" s="13">
        <f t="shared" si="2133"/>
        <v>0</v>
      </c>
      <c r="AZ1189" s="13">
        <f t="shared" si="2133"/>
        <v>0</v>
      </c>
      <c r="BA1189" s="13">
        <f t="shared" si="2133"/>
        <v>0</v>
      </c>
      <c r="BB1189" s="13">
        <f t="shared" si="2133"/>
        <v>0</v>
      </c>
      <c r="BC1189" s="13">
        <f t="shared" si="2133"/>
        <v>0</v>
      </c>
      <c r="BD1189" s="13">
        <f t="shared" si="2133"/>
        <v>0</v>
      </c>
      <c r="BE1189" s="13">
        <f t="shared" si="2133"/>
        <v>0</v>
      </c>
      <c r="BF1189" s="13">
        <f t="shared" si="2133"/>
        <v>0</v>
      </c>
      <c r="BG1189" s="13">
        <f t="shared" si="2133"/>
        <v>0</v>
      </c>
      <c r="BH1189" s="13">
        <f t="shared" si="2133"/>
        <v>0</v>
      </c>
      <c r="BI1189" s="13">
        <f t="shared" si="2133"/>
        <v>0</v>
      </c>
      <c r="BJ1189" s="13">
        <f t="shared" si="2133"/>
        <v>0</v>
      </c>
      <c r="BK1189" s="13">
        <f t="shared" si="2133"/>
        <v>0</v>
      </c>
      <c r="BL1189" s="13">
        <f t="shared" si="2133"/>
        <v>0</v>
      </c>
      <c r="BM1189" s="13">
        <f t="shared" si="2133"/>
        <v>0</v>
      </c>
      <c r="BN1189" s="13">
        <f t="shared" si="2133"/>
        <v>0</v>
      </c>
      <c r="BO1189" s="13">
        <f t="shared" si="2133"/>
        <v>0</v>
      </c>
      <c r="BP1189" s="13">
        <f t="shared" si="2133"/>
        <v>0</v>
      </c>
      <c r="BQ1189" s="13">
        <f t="shared" si="2133"/>
        <v>0</v>
      </c>
      <c r="BR1189" s="13">
        <f t="shared" si="2133"/>
        <v>0</v>
      </c>
      <c r="BS1189" s="13">
        <f t="shared" si="2133"/>
        <v>0</v>
      </c>
      <c r="BT1189" s="13">
        <f t="shared" si="2133"/>
        <v>0</v>
      </c>
      <c r="BU1189" s="13">
        <f t="shared" si="2133"/>
        <v>0</v>
      </c>
      <c r="BV1189" s="13">
        <f t="shared" si="2133"/>
        <v>0</v>
      </c>
      <c r="BW1189" s="13">
        <f t="shared" ref="BW1189:DY1189" si="2134">BW932*$K$166</f>
        <v>0</v>
      </c>
      <c r="BX1189" s="13">
        <f t="shared" si="2134"/>
        <v>0</v>
      </c>
      <c r="BY1189" s="13">
        <f t="shared" si="2134"/>
        <v>0</v>
      </c>
      <c r="BZ1189" s="13">
        <f t="shared" si="2134"/>
        <v>0</v>
      </c>
      <c r="CA1189" s="13">
        <f t="shared" si="2134"/>
        <v>0</v>
      </c>
      <c r="CB1189" s="13">
        <f t="shared" si="2134"/>
        <v>0</v>
      </c>
      <c r="CC1189" s="13">
        <f t="shared" si="2134"/>
        <v>0</v>
      </c>
      <c r="CD1189" s="13">
        <f t="shared" si="2134"/>
        <v>0</v>
      </c>
      <c r="CE1189" s="13">
        <f t="shared" si="2134"/>
        <v>0</v>
      </c>
      <c r="CF1189" s="13">
        <f t="shared" si="2134"/>
        <v>0</v>
      </c>
      <c r="CG1189" s="13">
        <f t="shared" si="2134"/>
        <v>0</v>
      </c>
      <c r="CH1189" s="13">
        <f t="shared" si="2134"/>
        <v>0</v>
      </c>
      <c r="CI1189" s="13">
        <f t="shared" si="2134"/>
        <v>0</v>
      </c>
      <c r="CJ1189" s="13">
        <f t="shared" si="2134"/>
        <v>0</v>
      </c>
      <c r="CK1189" s="13">
        <f t="shared" si="2134"/>
        <v>0</v>
      </c>
      <c r="CL1189" s="13">
        <f t="shared" si="2134"/>
        <v>0</v>
      </c>
      <c r="CM1189" s="13">
        <f t="shared" si="2134"/>
        <v>0</v>
      </c>
      <c r="CN1189" s="13">
        <f t="shared" si="2134"/>
        <v>0</v>
      </c>
      <c r="CO1189" s="13">
        <f t="shared" si="2134"/>
        <v>0</v>
      </c>
      <c r="CP1189" s="13">
        <f t="shared" si="2134"/>
        <v>0</v>
      </c>
      <c r="CQ1189" s="13">
        <f t="shared" si="2134"/>
        <v>0</v>
      </c>
      <c r="CR1189" s="13">
        <f t="shared" si="2134"/>
        <v>0</v>
      </c>
      <c r="CS1189" s="13">
        <f t="shared" si="2134"/>
        <v>0</v>
      </c>
      <c r="CT1189" s="13">
        <f t="shared" si="2134"/>
        <v>0</v>
      </c>
      <c r="CU1189" s="13">
        <f t="shared" si="2134"/>
        <v>0</v>
      </c>
      <c r="CV1189" s="13">
        <f t="shared" si="2134"/>
        <v>0</v>
      </c>
      <c r="CW1189" s="13">
        <f t="shared" si="2134"/>
        <v>0</v>
      </c>
      <c r="CX1189" s="13">
        <f t="shared" si="2134"/>
        <v>0</v>
      </c>
      <c r="CY1189" s="13">
        <f t="shared" si="2134"/>
        <v>0</v>
      </c>
      <c r="CZ1189" s="13">
        <f t="shared" si="2134"/>
        <v>0</v>
      </c>
      <c r="DA1189" s="13">
        <f t="shared" si="2134"/>
        <v>0</v>
      </c>
      <c r="DB1189" s="13">
        <f t="shared" si="2134"/>
        <v>0</v>
      </c>
      <c r="DC1189" s="13">
        <f t="shared" si="2134"/>
        <v>0</v>
      </c>
      <c r="DD1189" s="13">
        <f t="shared" si="2134"/>
        <v>0</v>
      </c>
      <c r="DE1189" s="13">
        <f t="shared" si="2134"/>
        <v>0</v>
      </c>
      <c r="DF1189" s="13">
        <f t="shared" si="2134"/>
        <v>0</v>
      </c>
      <c r="DG1189" s="13">
        <f t="shared" si="2134"/>
        <v>0</v>
      </c>
      <c r="DH1189" s="13">
        <f t="shared" si="2134"/>
        <v>0</v>
      </c>
      <c r="DI1189" s="13">
        <f t="shared" si="2134"/>
        <v>0</v>
      </c>
      <c r="DJ1189" s="13">
        <f t="shared" si="2134"/>
        <v>0</v>
      </c>
      <c r="DK1189" s="13">
        <f t="shared" si="2134"/>
        <v>0</v>
      </c>
      <c r="DL1189" s="13">
        <f t="shared" si="2134"/>
        <v>0</v>
      </c>
      <c r="DM1189" s="13">
        <f t="shared" si="2134"/>
        <v>0</v>
      </c>
      <c r="DN1189" s="13">
        <f t="shared" si="2134"/>
        <v>0</v>
      </c>
      <c r="DO1189" s="13">
        <f t="shared" si="2134"/>
        <v>0</v>
      </c>
      <c r="DP1189" s="13">
        <f t="shared" si="2134"/>
        <v>0</v>
      </c>
      <c r="DQ1189" s="13">
        <f t="shared" si="2134"/>
        <v>0</v>
      </c>
      <c r="DR1189" s="13">
        <f t="shared" si="2134"/>
        <v>0</v>
      </c>
      <c r="DS1189" s="13">
        <f t="shared" si="2134"/>
        <v>0</v>
      </c>
      <c r="DT1189" s="13">
        <f t="shared" si="2134"/>
        <v>0</v>
      </c>
      <c r="DU1189" s="13">
        <f t="shared" si="2134"/>
        <v>0</v>
      </c>
      <c r="DV1189" s="13">
        <f t="shared" si="2134"/>
        <v>0</v>
      </c>
      <c r="DW1189" s="13">
        <f t="shared" si="2134"/>
        <v>0</v>
      </c>
      <c r="DX1189" s="13">
        <f t="shared" si="2134"/>
        <v>0</v>
      </c>
      <c r="DY1189" s="13">
        <f t="shared" si="2134"/>
        <v>0</v>
      </c>
      <c r="DZ1189" s="13"/>
      <c r="EE1189" s="13">
        <f t="shared" si="2121"/>
        <v>0</v>
      </c>
    </row>
    <row r="1190" spans="1:135" x14ac:dyDescent="0.25">
      <c r="A1190" s="19">
        <f t="shared" si="2122"/>
        <v>9</v>
      </c>
      <c r="B1190" s="28">
        <f t="shared" si="2122"/>
        <v>1909</v>
      </c>
      <c r="L1190" s="32">
        <f t="shared" ref="L1190:BW1190" si="2135">L934*$L$166</f>
        <v>0</v>
      </c>
      <c r="M1190" s="13">
        <f t="shared" si="2135"/>
        <v>0</v>
      </c>
      <c r="N1190" s="13">
        <f t="shared" si="2135"/>
        <v>0</v>
      </c>
      <c r="O1190" s="13">
        <f t="shared" si="2135"/>
        <v>0</v>
      </c>
      <c r="P1190" s="13">
        <f t="shared" si="2135"/>
        <v>0</v>
      </c>
      <c r="Q1190" s="13">
        <f t="shared" si="2135"/>
        <v>0</v>
      </c>
      <c r="R1190" s="13">
        <f t="shared" si="2135"/>
        <v>0</v>
      </c>
      <c r="S1190" s="13">
        <f t="shared" si="2135"/>
        <v>0</v>
      </c>
      <c r="T1190" s="13">
        <f t="shared" si="2135"/>
        <v>0</v>
      </c>
      <c r="U1190" s="13">
        <f t="shared" si="2135"/>
        <v>0</v>
      </c>
      <c r="V1190" s="13">
        <f t="shared" si="2135"/>
        <v>0</v>
      </c>
      <c r="W1190" s="13">
        <f t="shared" si="2135"/>
        <v>0</v>
      </c>
      <c r="X1190" s="13">
        <f t="shared" si="2135"/>
        <v>0</v>
      </c>
      <c r="Y1190" s="13">
        <f t="shared" si="2135"/>
        <v>0</v>
      </c>
      <c r="Z1190" s="13">
        <f t="shared" si="2135"/>
        <v>0</v>
      </c>
      <c r="AA1190" s="13">
        <f t="shared" si="2135"/>
        <v>0</v>
      </c>
      <c r="AB1190" s="13">
        <f t="shared" si="2135"/>
        <v>0</v>
      </c>
      <c r="AC1190" s="13">
        <f t="shared" si="2135"/>
        <v>0</v>
      </c>
      <c r="AD1190" s="13">
        <f t="shared" si="2135"/>
        <v>0</v>
      </c>
      <c r="AE1190" s="13">
        <f t="shared" si="2135"/>
        <v>0</v>
      </c>
      <c r="AF1190" s="13">
        <f t="shared" si="2135"/>
        <v>0</v>
      </c>
      <c r="AG1190" s="13">
        <f t="shared" si="2135"/>
        <v>0</v>
      </c>
      <c r="AH1190" s="13">
        <f t="shared" si="2135"/>
        <v>0</v>
      </c>
      <c r="AI1190" s="13">
        <f t="shared" si="2135"/>
        <v>0</v>
      </c>
      <c r="AJ1190" s="13">
        <f t="shared" si="2135"/>
        <v>0</v>
      </c>
      <c r="AK1190" s="13">
        <f t="shared" si="2135"/>
        <v>0</v>
      </c>
      <c r="AL1190" s="13">
        <f t="shared" si="2135"/>
        <v>0</v>
      </c>
      <c r="AM1190" s="13">
        <f t="shared" si="2135"/>
        <v>0</v>
      </c>
      <c r="AN1190" s="13">
        <f t="shared" si="2135"/>
        <v>0</v>
      </c>
      <c r="AO1190" s="13">
        <f t="shared" si="2135"/>
        <v>0</v>
      </c>
      <c r="AP1190" s="13">
        <f t="shared" si="2135"/>
        <v>0</v>
      </c>
      <c r="AQ1190" s="13">
        <f t="shared" si="2135"/>
        <v>0</v>
      </c>
      <c r="AR1190" s="13">
        <f t="shared" si="2135"/>
        <v>0</v>
      </c>
      <c r="AS1190" s="13">
        <f t="shared" si="2135"/>
        <v>0</v>
      </c>
      <c r="AT1190" s="13">
        <f t="shared" si="2135"/>
        <v>0</v>
      </c>
      <c r="AU1190" s="13">
        <f t="shared" si="2135"/>
        <v>0</v>
      </c>
      <c r="AV1190" s="13">
        <f t="shared" si="2135"/>
        <v>0</v>
      </c>
      <c r="AW1190" s="13">
        <f t="shared" si="2135"/>
        <v>0</v>
      </c>
      <c r="AX1190" s="13">
        <f t="shared" si="2135"/>
        <v>0</v>
      </c>
      <c r="AY1190" s="13">
        <f t="shared" si="2135"/>
        <v>0</v>
      </c>
      <c r="AZ1190" s="13">
        <f t="shared" si="2135"/>
        <v>0</v>
      </c>
      <c r="BA1190" s="13">
        <f t="shared" si="2135"/>
        <v>0</v>
      </c>
      <c r="BB1190" s="13">
        <f t="shared" si="2135"/>
        <v>0</v>
      </c>
      <c r="BC1190" s="13">
        <f t="shared" si="2135"/>
        <v>0</v>
      </c>
      <c r="BD1190" s="13">
        <f t="shared" si="2135"/>
        <v>0</v>
      </c>
      <c r="BE1190" s="13">
        <f t="shared" si="2135"/>
        <v>0</v>
      </c>
      <c r="BF1190" s="13">
        <f t="shared" si="2135"/>
        <v>0</v>
      </c>
      <c r="BG1190" s="13">
        <f t="shared" si="2135"/>
        <v>0</v>
      </c>
      <c r="BH1190" s="13">
        <f t="shared" si="2135"/>
        <v>0</v>
      </c>
      <c r="BI1190" s="13">
        <f t="shared" si="2135"/>
        <v>0</v>
      </c>
      <c r="BJ1190" s="13">
        <f t="shared" si="2135"/>
        <v>0</v>
      </c>
      <c r="BK1190" s="13">
        <f t="shared" si="2135"/>
        <v>0</v>
      </c>
      <c r="BL1190" s="13">
        <f t="shared" si="2135"/>
        <v>0</v>
      </c>
      <c r="BM1190" s="13">
        <f t="shared" si="2135"/>
        <v>0</v>
      </c>
      <c r="BN1190" s="13">
        <f t="shared" si="2135"/>
        <v>0</v>
      </c>
      <c r="BO1190" s="13">
        <f t="shared" si="2135"/>
        <v>0</v>
      </c>
      <c r="BP1190" s="13">
        <f t="shared" si="2135"/>
        <v>0</v>
      </c>
      <c r="BQ1190" s="13">
        <f t="shared" si="2135"/>
        <v>0</v>
      </c>
      <c r="BR1190" s="13">
        <f t="shared" si="2135"/>
        <v>0</v>
      </c>
      <c r="BS1190" s="13">
        <f t="shared" si="2135"/>
        <v>0</v>
      </c>
      <c r="BT1190" s="13">
        <f t="shared" si="2135"/>
        <v>0</v>
      </c>
      <c r="BU1190" s="13">
        <f t="shared" si="2135"/>
        <v>0</v>
      </c>
      <c r="BV1190" s="13">
        <f t="shared" si="2135"/>
        <v>0</v>
      </c>
      <c r="BW1190" s="13">
        <f t="shared" si="2135"/>
        <v>0</v>
      </c>
      <c r="BX1190" s="13">
        <f t="shared" ref="BX1190:DY1190" si="2136">BX934*$L$166</f>
        <v>0</v>
      </c>
      <c r="BY1190" s="13">
        <f t="shared" si="2136"/>
        <v>0</v>
      </c>
      <c r="BZ1190" s="13">
        <f t="shared" si="2136"/>
        <v>0</v>
      </c>
      <c r="CA1190" s="13">
        <f t="shared" si="2136"/>
        <v>0</v>
      </c>
      <c r="CB1190" s="13">
        <f t="shared" si="2136"/>
        <v>0</v>
      </c>
      <c r="CC1190" s="13">
        <f t="shared" si="2136"/>
        <v>0</v>
      </c>
      <c r="CD1190" s="13">
        <f t="shared" si="2136"/>
        <v>0</v>
      </c>
      <c r="CE1190" s="13">
        <f t="shared" si="2136"/>
        <v>0</v>
      </c>
      <c r="CF1190" s="13">
        <f t="shared" si="2136"/>
        <v>0</v>
      </c>
      <c r="CG1190" s="13">
        <f t="shared" si="2136"/>
        <v>0</v>
      </c>
      <c r="CH1190" s="13">
        <f t="shared" si="2136"/>
        <v>0</v>
      </c>
      <c r="CI1190" s="13">
        <f t="shared" si="2136"/>
        <v>0</v>
      </c>
      <c r="CJ1190" s="13">
        <f t="shared" si="2136"/>
        <v>0</v>
      </c>
      <c r="CK1190" s="13">
        <f t="shared" si="2136"/>
        <v>0</v>
      </c>
      <c r="CL1190" s="13">
        <f t="shared" si="2136"/>
        <v>0</v>
      </c>
      <c r="CM1190" s="13">
        <f t="shared" si="2136"/>
        <v>0</v>
      </c>
      <c r="CN1190" s="13">
        <f t="shared" si="2136"/>
        <v>0</v>
      </c>
      <c r="CO1190" s="13">
        <f t="shared" si="2136"/>
        <v>0</v>
      </c>
      <c r="CP1190" s="13">
        <f t="shared" si="2136"/>
        <v>0</v>
      </c>
      <c r="CQ1190" s="13">
        <f t="shared" si="2136"/>
        <v>0</v>
      </c>
      <c r="CR1190" s="13">
        <f t="shared" si="2136"/>
        <v>0</v>
      </c>
      <c r="CS1190" s="13">
        <f t="shared" si="2136"/>
        <v>0</v>
      </c>
      <c r="CT1190" s="13">
        <f t="shared" si="2136"/>
        <v>0</v>
      </c>
      <c r="CU1190" s="13">
        <f t="shared" si="2136"/>
        <v>0</v>
      </c>
      <c r="CV1190" s="13">
        <f t="shared" si="2136"/>
        <v>0</v>
      </c>
      <c r="CW1190" s="13">
        <f t="shared" si="2136"/>
        <v>0</v>
      </c>
      <c r="CX1190" s="13">
        <f t="shared" si="2136"/>
        <v>0</v>
      </c>
      <c r="CY1190" s="13">
        <f t="shared" si="2136"/>
        <v>0</v>
      </c>
      <c r="CZ1190" s="13">
        <f t="shared" si="2136"/>
        <v>0</v>
      </c>
      <c r="DA1190" s="13">
        <f t="shared" si="2136"/>
        <v>0</v>
      </c>
      <c r="DB1190" s="13">
        <f t="shared" si="2136"/>
        <v>0</v>
      </c>
      <c r="DC1190" s="13">
        <f t="shared" si="2136"/>
        <v>0</v>
      </c>
      <c r="DD1190" s="13">
        <f t="shared" si="2136"/>
        <v>0</v>
      </c>
      <c r="DE1190" s="13">
        <f t="shared" si="2136"/>
        <v>0</v>
      </c>
      <c r="DF1190" s="13">
        <f t="shared" si="2136"/>
        <v>0</v>
      </c>
      <c r="DG1190" s="13">
        <f t="shared" si="2136"/>
        <v>0</v>
      </c>
      <c r="DH1190" s="13">
        <f t="shared" si="2136"/>
        <v>0</v>
      </c>
      <c r="DI1190" s="13">
        <f t="shared" si="2136"/>
        <v>0</v>
      </c>
      <c r="DJ1190" s="13">
        <f t="shared" si="2136"/>
        <v>0</v>
      </c>
      <c r="DK1190" s="13">
        <f t="shared" si="2136"/>
        <v>0</v>
      </c>
      <c r="DL1190" s="13">
        <f t="shared" si="2136"/>
        <v>0</v>
      </c>
      <c r="DM1190" s="13">
        <f t="shared" si="2136"/>
        <v>0</v>
      </c>
      <c r="DN1190" s="13">
        <f t="shared" si="2136"/>
        <v>0</v>
      </c>
      <c r="DO1190" s="13">
        <f t="shared" si="2136"/>
        <v>0</v>
      </c>
      <c r="DP1190" s="13">
        <f t="shared" si="2136"/>
        <v>0</v>
      </c>
      <c r="DQ1190" s="13">
        <f t="shared" si="2136"/>
        <v>0</v>
      </c>
      <c r="DR1190" s="13">
        <f t="shared" si="2136"/>
        <v>0</v>
      </c>
      <c r="DS1190" s="13">
        <f t="shared" si="2136"/>
        <v>0</v>
      </c>
      <c r="DT1190" s="13">
        <f t="shared" si="2136"/>
        <v>0</v>
      </c>
      <c r="DU1190" s="13">
        <f t="shared" si="2136"/>
        <v>0</v>
      </c>
      <c r="DV1190" s="13">
        <f t="shared" si="2136"/>
        <v>0</v>
      </c>
      <c r="DW1190" s="13">
        <f t="shared" si="2136"/>
        <v>0</v>
      </c>
      <c r="DX1190" s="13">
        <f t="shared" si="2136"/>
        <v>0</v>
      </c>
      <c r="DY1190" s="13">
        <f t="shared" si="2136"/>
        <v>0</v>
      </c>
      <c r="DZ1190" s="13"/>
      <c r="EE1190" s="13">
        <f t="shared" si="2121"/>
        <v>0</v>
      </c>
    </row>
    <row r="1191" spans="1:135" x14ac:dyDescent="0.25">
      <c r="A1191" s="19">
        <f t="shared" si="2122"/>
        <v>10</v>
      </c>
      <c r="B1191" s="28">
        <f t="shared" si="2122"/>
        <v>1910</v>
      </c>
      <c r="M1191" s="32">
        <f t="shared" ref="M1191:BX1191" si="2137">M936*$M$166</f>
        <v>0</v>
      </c>
      <c r="N1191" s="13">
        <f t="shared" si="2137"/>
        <v>0</v>
      </c>
      <c r="O1191" s="13">
        <f t="shared" si="2137"/>
        <v>0</v>
      </c>
      <c r="P1191" s="13">
        <f t="shared" si="2137"/>
        <v>0</v>
      </c>
      <c r="Q1191" s="13">
        <f t="shared" si="2137"/>
        <v>0</v>
      </c>
      <c r="R1191" s="13">
        <f t="shared" si="2137"/>
        <v>0</v>
      </c>
      <c r="S1191" s="13">
        <f t="shared" si="2137"/>
        <v>0</v>
      </c>
      <c r="T1191" s="13">
        <f t="shared" si="2137"/>
        <v>0</v>
      </c>
      <c r="U1191" s="13">
        <f t="shared" si="2137"/>
        <v>0</v>
      </c>
      <c r="V1191" s="13">
        <f t="shared" si="2137"/>
        <v>0</v>
      </c>
      <c r="W1191" s="13">
        <f t="shared" si="2137"/>
        <v>0</v>
      </c>
      <c r="X1191" s="13">
        <f t="shared" si="2137"/>
        <v>0</v>
      </c>
      <c r="Y1191" s="13">
        <f t="shared" si="2137"/>
        <v>0</v>
      </c>
      <c r="Z1191" s="13">
        <f t="shared" si="2137"/>
        <v>0</v>
      </c>
      <c r="AA1191" s="13">
        <f t="shared" si="2137"/>
        <v>0</v>
      </c>
      <c r="AB1191" s="13">
        <f t="shared" si="2137"/>
        <v>0</v>
      </c>
      <c r="AC1191" s="13">
        <f t="shared" si="2137"/>
        <v>0</v>
      </c>
      <c r="AD1191" s="13">
        <f t="shared" si="2137"/>
        <v>0</v>
      </c>
      <c r="AE1191" s="13">
        <f t="shared" si="2137"/>
        <v>0</v>
      </c>
      <c r="AF1191" s="13">
        <f t="shared" si="2137"/>
        <v>0</v>
      </c>
      <c r="AG1191" s="13">
        <f t="shared" si="2137"/>
        <v>0</v>
      </c>
      <c r="AH1191" s="13">
        <f t="shared" si="2137"/>
        <v>0</v>
      </c>
      <c r="AI1191" s="13">
        <f t="shared" si="2137"/>
        <v>0</v>
      </c>
      <c r="AJ1191" s="13">
        <f t="shared" si="2137"/>
        <v>0</v>
      </c>
      <c r="AK1191" s="13">
        <f t="shared" si="2137"/>
        <v>0</v>
      </c>
      <c r="AL1191" s="13">
        <f t="shared" si="2137"/>
        <v>0</v>
      </c>
      <c r="AM1191" s="13">
        <f t="shared" si="2137"/>
        <v>0</v>
      </c>
      <c r="AN1191" s="13">
        <f t="shared" si="2137"/>
        <v>0</v>
      </c>
      <c r="AO1191" s="13">
        <f t="shared" si="2137"/>
        <v>0</v>
      </c>
      <c r="AP1191" s="13">
        <f t="shared" si="2137"/>
        <v>0</v>
      </c>
      <c r="AQ1191" s="13">
        <f t="shared" si="2137"/>
        <v>0</v>
      </c>
      <c r="AR1191" s="13">
        <f t="shared" si="2137"/>
        <v>0</v>
      </c>
      <c r="AS1191" s="13">
        <f t="shared" si="2137"/>
        <v>0</v>
      </c>
      <c r="AT1191" s="13">
        <f t="shared" si="2137"/>
        <v>0</v>
      </c>
      <c r="AU1191" s="13">
        <f t="shared" si="2137"/>
        <v>0</v>
      </c>
      <c r="AV1191" s="13">
        <f t="shared" si="2137"/>
        <v>0</v>
      </c>
      <c r="AW1191" s="13">
        <f t="shared" si="2137"/>
        <v>0</v>
      </c>
      <c r="AX1191" s="13">
        <f t="shared" si="2137"/>
        <v>0</v>
      </c>
      <c r="AY1191" s="13">
        <f t="shared" si="2137"/>
        <v>0</v>
      </c>
      <c r="AZ1191" s="13">
        <f t="shared" si="2137"/>
        <v>0</v>
      </c>
      <c r="BA1191" s="13">
        <f t="shared" si="2137"/>
        <v>0</v>
      </c>
      <c r="BB1191" s="13">
        <f t="shared" si="2137"/>
        <v>0</v>
      </c>
      <c r="BC1191" s="13">
        <f t="shared" si="2137"/>
        <v>0</v>
      </c>
      <c r="BD1191" s="13">
        <f t="shared" si="2137"/>
        <v>0</v>
      </c>
      <c r="BE1191" s="13">
        <f t="shared" si="2137"/>
        <v>0</v>
      </c>
      <c r="BF1191" s="13">
        <f t="shared" si="2137"/>
        <v>0</v>
      </c>
      <c r="BG1191" s="13">
        <f t="shared" si="2137"/>
        <v>0</v>
      </c>
      <c r="BH1191" s="13">
        <f t="shared" si="2137"/>
        <v>0</v>
      </c>
      <c r="BI1191" s="13">
        <f t="shared" si="2137"/>
        <v>0</v>
      </c>
      <c r="BJ1191" s="13">
        <f t="shared" si="2137"/>
        <v>0</v>
      </c>
      <c r="BK1191" s="13">
        <f t="shared" si="2137"/>
        <v>0</v>
      </c>
      <c r="BL1191" s="13">
        <f t="shared" si="2137"/>
        <v>0</v>
      </c>
      <c r="BM1191" s="13">
        <f t="shared" si="2137"/>
        <v>0</v>
      </c>
      <c r="BN1191" s="13">
        <f t="shared" si="2137"/>
        <v>0</v>
      </c>
      <c r="BO1191" s="13">
        <f t="shared" si="2137"/>
        <v>0</v>
      </c>
      <c r="BP1191" s="13">
        <f t="shared" si="2137"/>
        <v>0</v>
      </c>
      <c r="BQ1191" s="13">
        <f t="shared" si="2137"/>
        <v>0</v>
      </c>
      <c r="BR1191" s="13">
        <f t="shared" si="2137"/>
        <v>0</v>
      </c>
      <c r="BS1191" s="13">
        <f t="shared" si="2137"/>
        <v>0</v>
      </c>
      <c r="BT1191" s="13">
        <f t="shared" si="2137"/>
        <v>0</v>
      </c>
      <c r="BU1191" s="13">
        <f t="shared" si="2137"/>
        <v>0</v>
      </c>
      <c r="BV1191" s="13">
        <f t="shared" si="2137"/>
        <v>0</v>
      </c>
      <c r="BW1191" s="13">
        <f t="shared" si="2137"/>
        <v>0</v>
      </c>
      <c r="BX1191" s="13">
        <f t="shared" si="2137"/>
        <v>0</v>
      </c>
      <c r="BY1191" s="13">
        <f t="shared" ref="BY1191:DY1191" si="2138">BY936*$M$166</f>
        <v>0</v>
      </c>
      <c r="BZ1191" s="13">
        <f t="shared" si="2138"/>
        <v>0</v>
      </c>
      <c r="CA1191" s="13">
        <f t="shared" si="2138"/>
        <v>0</v>
      </c>
      <c r="CB1191" s="13">
        <f t="shared" si="2138"/>
        <v>0</v>
      </c>
      <c r="CC1191" s="13">
        <f t="shared" si="2138"/>
        <v>0</v>
      </c>
      <c r="CD1191" s="13">
        <f t="shared" si="2138"/>
        <v>0</v>
      </c>
      <c r="CE1191" s="13">
        <f t="shared" si="2138"/>
        <v>0</v>
      </c>
      <c r="CF1191" s="13">
        <f t="shared" si="2138"/>
        <v>0</v>
      </c>
      <c r="CG1191" s="13">
        <f t="shared" si="2138"/>
        <v>0</v>
      </c>
      <c r="CH1191" s="13">
        <f t="shared" si="2138"/>
        <v>0</v>
      </c>
      <c r="CI1191" s="13">
        <f t="shared" si="2138"/>
        <v>0</v>
      </c>
      <c r="CJ1191" s="13">
        <f t="shared" si="2138"/>
        <v>0</v>
      </c>
      <c r="CK1191" s="13">
        <f t="shared" si="2138"/>
        <v>0</v>
      </c>
      <c r="CL1191" s="13">
        <f t="shared" si="2138"/>
        <v>0</v>
      </c>
      <c r="CM1191" s="13">
        <f t="shared" si="2138"/>
        <v>0</v>
      </c>
      <c r="CN1191" s="13">
        <f t="shared" si="2138"/>
        <v>0</v>
      </c>
      <c r="CO1191" s="13">
        <f t="shared" si="2138"/>
        <v>0</v>
      </c>
      <c r="CP1191" s="13">
        <f t="shared" si="2138"/>
        <v>0</v>
      </c>
      <c r="CQ1191" s="13">
        <f t="shared" si="2138"/>
        <v>0</v>
      </c>
      <c r="CR1191" s="13">
        <f t="shared" si="2138"/>
        <v>0</v>
      </c>
      <c r="CS1191" s="13">
        <f t="shared" si="2138"/>
        <v>0</v>
      </c>
      <c r="CT1191" s="13">
        <f t="shared" si="2138"/>
        <v>0</v>
      </c>
      <c r="CU1191" s="13">
        <f t="shared" si="2138"/>
        <v>0</v>
      </c>
      <c r="CV1191" s="13">
        <f t="shared" si="2138"/>
        <v>0</v>
      </c>
      <c r="CW1191" s="13">
        <f t="shared" si="2138"/>
        <v>0</v>
      </c>
      <c r="CX1191" s="13">
        <f t="shared" si="2138"/>
        <v>0</v>
      </c>
      <c r="CY1191" s="13">
        <f t="shared" si="2138"/>
        <v>0</v>
      </c>
      <c r="CZ1191" s="13">
        <f t="shared" si="2138"/>
        <v>0</v>
      </c>
      <c r="DA1191" s="13">
        <f t="shared" si="2138"/>
        <v>0</v>
      </c>
      <c r="DB1191" s="13">
        <f t="shared" si="2138"/>
        <v>0</v>
      </c>
      <c r="DC1191" s="13">
        <f t="shared" si="2138"/>
        <v>0</v>
      </c>
      <c r="DD1191" s="13">
        <f t="shared" si="2138"/>
        <v>0</v>
      </c>
      <c r="DE1191" s="13">
        <f t="shared" si="2138"/>
        <v>0</v>
      </c>
      <c r="DF1191" s="13">
        <f t="shared" si="2138"/>
        <v>0</v>
      </c>
      <c r="DG1191" s="13">
        <f t="shared" si="2138"/>
        <v>0</v>
      </c>
      <c r="DH1191" s="13">
        <f t="shared" si="2138"/>
        <v>0</v>
      </c>
      <c r="DI1191" s="13">
        <f t="shared" si="2138"/>
        <v>0</v>
      </c>
      <c r="DJ1191" s="13">
        <f t="shared" si="2138"/>
        <v>0</v>
      </c>
      <c r="DK1191" s="13">
        <f t="shared" si="2138"/>
        <v>0</v>
      </c>
      <c r="DL1191" s="13">
        <f t="shared" si="2138"/>
        <v>0</v>
      </c>
      <c r="DM1191" s="13">
        <f t="shared" si="2138"/>
        <v>0</v>
      </c>
      <c r="DN1191" s="13">
        <f t="shared" si="2138"/>
        <v>0</v>
      </c>
      <c r="DO1191" s="13">
        <f t="shared" si="2138"/>
        <v>0</v>
      </c>
      <c r="DP1191" s="13">
        <f t="shared" si="2138"/>
        <v>0</v>
      </c>
      <c r="DQ1191" s="13">
        <f t="shared" si="2138"/>
        <v>0</v>
      </c>
      <c r="DR1191" s="13">
        <f t="shared" si="2138"/>
        <v>0</v>
      </c>
      <c r="DS1191" s="13">
        <f t="shared" si="2138"/>
        <v>0</v>
      </c>
      <c r="DT1191" s="13">
        <f t="shared" si="2138"/>
        <v>0</v>
      </c>
      <c r="DU1191" s="13">
        <f t="shared" si="2138"/>
        <v>0</v>
      </c>
      <c r="DV1191" s="13">
        <f t="shared" si="2138"/>
        <v>0</v>
      </c>
      <c r="DW1191" s="13">
        <f t="shared" si="2138"/>
        <v>0</v>
      </c>
      <c r="DX1191" s="13">
        <f t="shared" si="2138"/>
        <v>0</v>
      </c>
      <c r="DY1191" s="13">
        <f t="shared" si="2138"/>
        <v>0</v>
      </c>
      <c r="DZ1191" s="13"/>
      <c r="EE1191" s="13">
        <f t="shared" si="2121"/>
        <v>0</v>
      </c>
    </row>
    <row r="1192" spans="1:135" x14ac:dyDescent="0.25">
      <c r="A1192" s="19">
        <f t="shared" si="2122"/>
        <v>11</v>
      </c>
      <c r="B1192" s="28">
        <f t="shared" si="2122"/>
        <v>1911</v>
      </c>
      <c r="N1192" s="32">
        <f t="shared" ref="N1192:BY1192" si="2139">N938*$N$166</f>
        <v>0</v>
      </c>
      <c r="O1192" s="13">
        <f t="shared" si="2139"/>
        <v>0</v>
      </c>
      <c r="P1192" s="13">
        <f t="shared" si="2139"/>
        <v>0</v>
      </c>
      <c r="Q1192" s="13">
        <f t="shared" si="2139"/>
        <v>0</v>
      </c>
      <c r="R1192" s="13">
        <f t="shared" si="2139"/>
        <v>0</v>
      </c>
      <c r="S1192" s="13">
        <f t="shared" si="2139"/>
        <v>0</v>
      </c>
      <c r="T1192" s="13">
        <f t="shared" si="2139"/>
        <v>0</v>
      </c>
      <c r="U1192" s="13">
        <f t="shared" si="2139"/>
        <v>0</v>
      </c>
      <c r="V1192" s="13">
        <f t="shared" si="2139"/>
        <v>0</v>
      </c>
      <c r="W1192" s="13">
        <f t="shared" si="2139"/>
        <v>0</v>
      </c>
      <c r="X1192" s="13">
        <f t="shared" si="2139"/>
        <v>0</v>
      </c>
      <c r="Y1192" s="13">
        <f t="shared" si="2139"/>
        <v>0</v>
      </c>
      <c r="Z1192" s="13">
        <f t="shared" si="2139"/>
        <v>0</v>
      </c>
      <c r="AA1192" s="13">
        <f t="shared" si="2139"/>
        <v>0</v>
      </c>
      <c r="AB1192" s="13">
        <f t="shared" si="2139"/>
        <v>0</v>
      </c>
      <c r="AC1192" s="13">
        <f t="shared" si="2139"/>
        <v>0</v>
      </c>
      <c r="AD1192" s="13">
        <f t="shared" si="2139"/>
        <v>0</v>
      </c>
      <c r="AE1192" s="13">
        <f t="shared" si="2139"/>
        <v>0</v>
      </c>
      <c r="AF1192" s="13">
        <f t="shared" si="2139"/>
        <v>0</v>
      </c>
      <c r="AG1192" s="13">
        <f t="shared" si="2139"/>
        <v>0</v>
      </c>
      <c r="AH1192" s="13">
        <f t="shared" si="2139"/>
        <v>0</v>
      </c>
      <c r="AI1192" s="13">
        <f t="shared" si="2139"/>
        <v>0</v>
      </c>
      <c r="AJ1192" s="13">
        <f t="shared" si="2139"/>
        <v>0</v>
      </c>
      <c r="AK1192" s="13">
        <f t="shared" si="2139"/>
        <v>0</v>
      </c>
      <c r="AL1192" s="13">
        <f t="shared" si="2139"/>
        <v>0</v>
      </c>
      <c r="AM1192" s="13">
        <f t="shared" si="2139"/>
        <v>0</v>
      </c>
      <c r="AN1192" s="13">
        <f t="shared" si="2139"/>
        <v>0</v>
      </c>
      <c r="AO1192" s="13">
        <f t="shared" si="2139"/>
        <v>0</v>
      </c>
      <c r="AP1192" s="13">
        <f t="shared" si="2139"/>
        <v>0</v>
      </c>
      <c r="AQ1192" s="13">
        <f t="shared" si="2139"/>
        <v>0</v>
      </c>
      <c r="AR1192" s="13">
        <f t="shared" si="2139"/>
        <v>0</v>
      </c>
      <c r="AS1192" s="13">
        <f t="shared" si="2139"/>
        <v>0</v>
      </c>
      <c r="AT1192" s="13">
        <f t="shared" si="2139"/>
        <v>0</v>
      </c>
      <c r="AU1192" s="13">
        <f t="shared" si="2139"/>
        <v>0</v>
      </c>
      <c r="AV1192" s="13">
        <f t="shared" si="2139"/>
        <v>0</v>
      </c>
      <c r="AW1192" s="13">
        <f t="shared" si="2139"/>
        <v>0</v>
      </c>
      <c r="AX1192" s="13">
        <f t="shared" si="2139"/>
        <v>0</v>
      </c>
      <c r="AY1192" s="13">
        <f t="shared" si="2139"/>
        <v>0</v>
      </c>
      <c r="AZ1192" s="13">
        <f t="shared" si="2139"/>
        <v>0</v>
      </c>
      <c r="BA1192" s="13">
        <f t="shared" si="2139"/>
        <v>0</v>
      </c>
      <c r="BB1192" s="13">
        <f t="shared" si="2139"/>
        <v>0</v>
      </c>
      <c r="BC1192" s="13">
        <f t="shared" si="2139"/>
        <v>0</v>
      </c>
      <c r="BD1192" s="13">
        <f t="shared" si="2139"/>
        <v>0</v>
      </c>
      <c r="BE1192" s="13">
        <f t="shared" si="2139"/>
        <v>0</v>
      </c>
      <c r="BF1192" s="13">
        <f t="shared" si="2139"/>
        <v>0</v>
      </c>
      <c r="BG1192" s="13">
        <f t="shared" si="2139"/>
        <v>0</v>
      </c>
      <c r="BH1192" s="13">
        <f t="shared" si="2139"/>
        <v>0</v>
      </c>
      <c r="BI1192" s="13">
        <f t="shared" si="2139"/>
        <v>0</v>
      </c>
      <c r="BJ1192" s="13">
        <f t="shared" si="2139"/>
        <v>0</v>
      </c>
      <c r="BK1192" s="13">
        <f t="shared" si="2139"/>
        <v>0</v>
      </c>
      <c r="BL1192" s="13">
        <f t="shared" si="2139"/>
        <v>0</v>
      </c>
      <c r="BM1192" s="13">
        <f t="shared" si="2139"/>
        <v>0</v>
      </c>
      <c r="BN1192" s="13">
        <f t="shared" si="2139"/>
        <v>0</v>
      </c>
      <c r="BO1192" s="13">
        <f t="shared" si="2139"/>
        <v>0</v>
      </c>
      <c r="BP1192" s="13">
        <f t="shared" si="2139"/>
        <v>0</v>
      </c>
      <c r="BQ1192" s="13">
        <f t="shared" si="2139"/>
        <v>0</v>
      </c>
      <c r="BR1192" s="13">
        <f t="shared" si="2139"/>
        <v>0</v>
      </c>
      <c r="BS1192" s="13">
        <f t="shared" si="2139"/>
        <v>0</v>
      </c>
      <c r="BT1192" s="13">
        <f t="shared" si="2139"/>
        <v>0</v>
      </c>
      <c r="BU1192" s="13">
        <f t="shared" si="2139"/>
        <v>0</v>
      </c>
      <c r="BV1192" s="13">
        <f t="shared" si="2139"/>
        <v>0</v>
      </c>
      <c r="BW1192" s="13">
        <f t="shared" si="2139"/>
        <v>0</v>
      </c>
      <c r="BX1192" s="13">
        <f t="shared" si="2139"/>
        <v>0</v>
      </c>
      <c r="BY1192" s="13">
        <f t="shared" si="2139"/>
        <v>0</v>
      </c>
      <c r="BZ1192" s="13">
        <f t="shared" ref="BZ1192:DY1192" si="2140">BZ938*$N$166</f>
        <v>0</v>
      </c>
      <c r="CA1192" s="13">
        <f t="shared" si="2140"/>
        <v>0</v>
      </c>
      <c r="CB1192" s="13">
        <f t="shared" si="2140"/>
        <v>0</v>
      </c>
      <c r="CC1192" s="13">
        <f t="shared" si="2140"/>
        <v>0</v>
      </c>
      <c r="CD1192" s="13">
        <f t="shared" si="2140"/>
        <v>0</v>
      </c>
      <c r="CE1192" s="13">
        <f t="shared" si="2140"/>
        <v>0</v>
      </c>
      <c r="CF1192" s="13">
        <f t="shared" si="2140"/>
        <v>0</v>
      </c>
      <c r="CG1192" s="13">
        <f t="shared" si="2140"/>
        <v>0</v>
      </c>
      <c r="CH1192" s="13">
        <f t="shared" si="2140"/>
        <v>0</v>
      </c>
      <c r="CI1192" s="13">
        <f t="shared" si="2140"/>
        <v>0</v>
      </c>
      <c r="CJ1192" s="13">
        <f t="shared" si="2140"/>
        <v>0</v>
      </c>
      <c r="CK1192" s="13">
        <f t="shared" si="2140"/>
        <v>0</v>
      </c>
      <c r="CL1192" s="13">
        <f t="shared" si="2140"/>
        <v>0</v>
      </c>
      <c r="CM1192" s="13">
        <f t="shared" si="2140"/>
        <v>0</v>
      </c>
      <c r="CN1192" s="13">
        <f t="shared" si="2140"/>
        <v>0</v>
      </c>
      <c r="CO1192" s="13">
        <f t="shared" si="2140"/>
        <v>0</v>
      </c>
      <c r="CP1192" s="13">
        <f t="shared" si="2140"/>
        <v>0</v>
      </c>
      <c r="CQ1192" s="13">
        <f t="shared" si="2140"/>
        <v>0</v>
      </c>
      <c r="CR1192" s="13">
        <f t="shared" si="2140"/>
        <v>0</v>
      </c>
      <c r="CS1192" s="13">
        <f t="shared" si="2140"/>
        <v>0</v>
      </c>
      <c r="CT1192" s="13">
        <f t="shared" si="2140"/>
        <v>0</v>
      </c>
      <c r="CU1192" s="13">
        <f t="shared" si="2140"/>
        <v>0</v>
      </c>
      <c r="CV1192" s="13">
        <f t="shared" si="2140"/>
        <v>0</v>
      </c>
      <c r="CW1192" s="13">
        <f t="shared" si="2140"/>
        <v>0</v>
      </c>
      <c r="CX1192" s="13">
        <f t="shared" si="2140"/>
        <v>0</v>
      </c>
      <c r="CY1192" s="13">
        <f t="shared" si="2140"/>
        <v>0</v>
      </c>
      <c r="CZ1192" s="13">
        <f t="shared" si="2140"/>
        <v>0</v>
      </c>
      <c r="DA1192" s="13">
        <f t="shared" si="2140"/>
        <v>0</v>
      </c>
      <c r="DB1192" s="13">
        <f t="shared" si="2140"/>
        <v>0</v>
      </c>
      <c r="DC1192" s="13">
        <f t="shared" si="2140"/>
        <v>0</v>
      </c>
      <c r="DD1192" s="13">
        <f t="shared" si="2140"/>
        <v>0</v>
      </c>
      <c r="DE1192" s="13">
        <f t="shared" si="2140"/>
        <v>0</v>
      </c>
      <c r="DF1192" s="13">
        <f t="shared" si="2140"/>
        <v>0</v>
      </c>
      <c r="DG1192" s="13">
        <f t="shared" si="2140"/>
        <v>0</v>
      </c>
      <c r="DH1192" s="13">
        <f t="shared" si="2140"/>
        <v>0</v>
      </c>
      <c r="DI1192" s="13">
        <f t="shared" si="2140"/>
        <v>0</v>
      </c>
      <c r="DJ1192" s="13">
        <f t="shared" si="2140"/>
        <v>0</v>
      </c>
      <c r="DK1192" s="13">
        <f t="shared" si="2140"/>
        <v>0</v>
      </c>
      <c r="DL1192" s="13">
        <f t="shared" si="2140"/>
        <v>0</v>
      </c>
      <c r="DM1192" s="13">
        <f t="shared" si="2140"/>
        <v>0</v>
      </c>
      <c r="DN1192" s="13">
        <f t="shared" si="2140"/>
        <v>0</v>
      </c>
      <c r="DO1192" s="13">
        <f t="shared" si="2140"/>
        <v>0</v>
      </c>
      <c r="DP1192" s="13">
        <f t="shared" si="2140"/>
        <v>0</v>
      </c>
      <c r="DQ1192" s="13">
        <f t="shared" si="2140"/>
        <v>0</v>
      </c>
      <c r="DR1192" s="13">
        <f t="shared" si="2140"/>
        <v>0</v>
      </c>
      <c r="DS1192" s="13">
        <f t="shared" si="2140"/>
        <v>0</v>
      </c>
      <c r="DT1192" s="13">
        <f t="shared" si="2140"/>
        <v>0</v>
      </c>
      <c r="DU1192" s="13">
        <f t="shared" si="2140"/>
        <v>0</v>
      </c>
      <c r="DV1192" s="13">
        <f t="shared" si="2140"/>
        <v>0</v>
      </c>
      <c r="DW1192" s="13">
        <f t="shared" si="2140"/>
        <v>0</v>
      </c>
      <c r="DX1192" s="13">
        <f t="shared" si="2140"/>
        <v>0</v>
      </c>
      <c r="DY1192" s="13">
        <f t="shared" si="2140"/>
        <v>0</v>
      </c>
      <c r="DZ1192" s="13"/>
      <c r="EE1192" s="13">
        <f t="shared" si="2121"/>
        <v>0</v>
      </c>
    </row>
    <row r="1193" spans="1:135" x14ac:dyDescent="0.25">
      <c r="A1193" s="19">
        <f t="shared" si="2122"/>
        <v>12</v>
      </c>
      <c r="B1193" s="28">
        <f t="shared" si="2122"/>
        <v>1912</v>
      </c>
      <c r="O1193" s="32">
        <f t="shared" ref="O1193:BZ1193" si="2141">O940*$O$166</f>
        <v>0</v>
      </c>
      <c r="P1193" s="13">
        <f t="shared" si="2141"/>
        <v>0</v>
      </c>
      <c r="Q1193" s="13">
        <f t="shared" si="2141"/>
        <v>0</v>
      </c>
      <c r="R1193" s="13">
        <f t="shared" si="2141"/>
        <v>0</v>
      </c>
      <c r="S1193" s="13">
        <f t="shared" si="2141"/>
        <v>0</v>
      </c>
      <c r="T1193" s="13">
        <f t="shared" si="2141"/>
        <v>0</v>
      </c>
      <c r="U1193" s="13">
        <f t="shared" si="2141"/>
        <v>0</v>
      </c>
      <c r="V1193" s="13">
        <f t="shared" si="2141"/>
        <v>0</v>
      </c>
      <c r="W1193" s="13">
        <f t="shared" si="2141"/>
        <v>0</v>
      </c>
      <c r="X1193" s="13">
        <f t="shared" si="2141"/>
        <v>0</v>
      </c>
      <c r="Y1193" s="13">
        <f t="shared" si="2141"/>
        <v>0</v>
      </c>
      <c r="Z1193" s="13">
        <f t="shared" si="2141"/>
        <v>0</v>
      </c>
      <c r="AA1193" s="13">
        <f t="shared" si="2141"/>
        <v>0</v>
      </c>
      <c r="AB1193" s="13">
        <f t="shared" si="2141"/>
        <v>0</v>
      </c>
      <c r="AC1193" s="13">
        <f t="shared" si="2141"/>
        <v>0</v>
      </c>
      <c r="AD1193" s="13">
        <f t="shared" si="2141"/>
        <v>0</v>
      </c>
      <c r="AE1193" s="13">
        <f t="shared" si="2141"/>
        <v>0</v>
      </c>
      <c r="AF1193" s="13">
        <f t="shared" si="2141"/>
        <v>0</v>
      </c>
      <c r="AG1193" s="13">
        <f t="shared" si="2141"/>
        <v>0</v>
      </c>
      <c r="AH1193" s="13">
        <f t="shared" si="2141"/>
        <v>0</v>
      </c>
      <c r="AI1193" s="13">
        <f t="shared" si="2141"/>
        <v>0</v>
      </c>
      <c r="AJ1193" s="13">
        <f t="shared" si="2141"/>
        <v>0</v>
      </c>
      <c r="AK1193" s="13">
        <f t="shared" si="2141"/>
        <v>0</v>
      </c>
      <c r="AL1193" s="13">
        <f t="shared" si="2141"/>
        <v>0</v>
      </c>
      <c r="AM1193" s="13">
        <f t="shared" si="2141"/>
        <v>0</v>
      </c>
      <c r="AN1193" s="13">
        <f t="shared" si="2141"/>
        <v>0</v>
      </c>
      <c r="AO1193" s="13">
        <f t="shared" si="2141"/>
        <v>0</v>
      </c>
      <c r="AP1193" s="13">
        <f t="shared" si="2141"/>
        <v>0</v>
      </c>
      <c r="AQ1193" s="13">
        <f t="shared" si="2141"/>
        <v>0</v>
      </c>
      <c r="AR1193" s="13">
        <f t="shared" si="2141"/>
        <v>0</v>
      </c>
      <c r="AS1193" s="13">
        <f t="shared" si="2141"/>
        <v>0</v>
      </c>
      <c r="AT1193" s="13">
        <f t="shared" si="2141"/>
        <v>0</v>
      </c>
      <c r="AU1193" s="13">
        <f t="shared" si="2141"/>
        <v>0</v>
      </c>
      <c r="AV1193" s="13">
        <f t="shared" si="2141"/>
        <v>0</v>
      </c>
      <c r="AW1193" s="13">
        <f t="shared" si="2141"/>
        <v>0</v>
      </c>
      <c r="AX1193" s="13">
        <f t="shared" si="2141"/>
        <v>0</v>
      </c>
      <c r="AY1193" s="13">
        <f t="shared" si="2141"/>
        <v>0</v>
      </c>
      <c r="AZ1193" s="13">
        <f t="shared" si="2141"/>
        <v>0</v>
      </c>
      <c r="BA1193" s="13">
        <f t="shared" si="2141"/>
        <v>0</v>
      </c>
      <c r="BB1193" s="13">
        <f t="shared" si="2141"/>
        <v>0</v>
      </c>
      <c r="BC1193" s="13">
        <f t="shared" si="2141"/>
        <v>0</v>
      </c>
      <c r="BD1193" s="13">
        <f t="shared" si="2141"/>
        <v>0</v>
      </c>
      <c r="BE1193" s="13">
        <f t="shared" si="2141"/>
        <v>0</v>
      </c>
      <c r="BF1193" s="13">
        <f t="shared" si="2141"/>
        <v>0</v>
      </c>
      <c r="BG1193" s="13">
        <f t="shared" si="2141"/>
        <v>0</v>
      </c>
      <c r="BH1193" s="13">
        <f t="shared" si="2141"/>
        <v>0</v>
      </c>
      <c r="BI1193" s="13">
        <f t="shared" si="2141"/>
        <v>0</v>
      </c>
      <c r="BJ1193" s="13">
        <f t="shared" si="2141"/>
        <v>0</v>
      </c>
      <c r="BK1193" s="13">
        <f t="shared" si="2141"/>
        <v>0</v>
      </c>
      <c r="BL1193" s="13">
        <f t="shared" si="2141"/>
        <v>0</v>
      </c>
      <c r="BM1193" s="13">
        <f t="shared" si="2141"/>
        <v>0</v>
      </c>
      <c r="BN1193" s="13">
        <f t="shared" si="2141"/>
        <v>0</v>
      </c>
      <c r="BO1193" s="13">
        <f t="shared" si="2141"/>
        <v>0</v>
      </c>
      <c r="BP1193" s="13">
        <f t="shared" si="2141"/>
        <v>0</v>
      </c>
      <c r="BQ1193" s="13">
        <f t="shared" si="2141"/>
        <v>0</v>
      </c>
      <c r="BR1193" s="13">
        <f t="shared" si="2141"/>
        <v>0</v>
      </c>
      <c r="BS1193" s="13">
        <f t="shared" si="2141"/>
        <v>0</v>
      </c>
      <c r="BT1193" s="13">
        <f t="shared" si="2141"/>
        <v>0</v>
      </c>
      <c r="BU1193" s="13">
        <f t="shared" si="2141"/>
        <v>0</v>
      </c>
      <c r="BV1193" s="13">
        <f t="shared" si="2141"/>
        <v>0</v>
      </c>
      <c r="BW1193" s="13">
        <f t="shared" si="2141"/>
        <v>0</v>
      </c>
      <c r="BX1193" s="13">
        <f t="shared" si="2141"/>
        <v>0</v>
      </c>
      <c r="BY1193" s="13">
        <f t="shared" si="2141"/>
        <v>0</v>
      </c>
      <c r="BZ1193" s="13">
        <f t="shared" si="2141"/>
        <v>0</v>
      </c>
      <c r="CA1193" s="13">
        <f t="shared" ref="CA1193:DY1193" si="2142">CA940*$O$166</f>
        <v>0</v>
      </c>
      <c r="CB1193" s="13">
        <f t="shared" si="2142"/>
        <v>0</v>
      </c>
      <c r="CC1193" s="13">
        <f t="shared" si="2142"/>
        <v>0</v>
      </c>
      <c r="CD1193" s="13">
        <f t="shared" si="2142"/>
        <v>0</v>
      </c>
      <c r="CE1193" s="13">
        <f t="shared" si="2142"/>
        <v>0</v>
      </c>
      <c r="CF1193" s="13">
        <f t="shared" si="2142"/>
        <v>0</v>
      </c>
      <c r="CG1193" s="13">
        <f t="shared" si="2142"/>
        <v>0</v>
      </c>
      <c r="CH1193" s="13">
        <f t="shared" si="2142"/>
        <v>0</v>
      </c>
      <c r="CI1193" s="13">
        <f t="shared" si="2142"/>
        <v>0</v>
      </c>
      <c r="CJ1193" s="13">
        <f t="shared" si="2142"/>
        <v>0</v>
      </c>
      <c r="CK1193" s="13">
        <f t="shared" si="2142"/>
        <v>0</v>
      </c>
      <c r="CL1193" s="13">
        <f t="shared" si="2142"/>
        <v>0</v>
      </c>
      <c r="CM1193" s="13">
        <f t="shared" si="2142"/>
        <v>0</v>
      </c>
      <c r="CN1193" s="13">
        <f t="shared" si="2142"/>
        <v>0</v>
      </c>
      <c r="CO1193" s="13">
        <f t="shared" si="2142"/>
        <v>0</v>
      </c>
      <c r="CP1193" s="13">
        <f t="shared" si="2142"/>
        <v>0</v>
      </c>
      <c r="CQ1193" s="13">
        <f t="shared" si="2142"/>
        <v>0</v>
      </c>
      <c r="CR1193" s="13">
        <f t="shared" si="2142"/>
        <v>0</v>
      </c>
      <c r="CS1193" s="13">
        <f t="shared" si="2142"/>
        <v>0</v>
      </c>
      <c r="CT1193" s="13">
        <f t="shared" si="2142"/>
        <v>0</v>
      </c>
      <c r="CU1193" s="13">
        <f t="shared" si="2142"/>
        <v>0</v>
      </c>
      <c r="CV1193" s="13">
        <f t="shared" si="2142"/>
        <v>0</v>
      </c>
      <c r="CW1193" s="13">
        <f t="shared" si="2142"/>
        <v>0</v>
      </c>
      <c r="CX1193" s="13">
        <f t="shared" si="2142"/>
        <v>0</v>
      </c>
      <c r="CY1193" s="13">
        <f t="shared" si="2142"/>
        <v>0</v>
      </c>
      <c r="CZ1193" s="13">
        <f t="shared" si="2142"/>
        <v>0</v>
      </c>
      <c r="DA1193" s="13">
        <f t="shared" si="2142"/>
        <v>0</v>
      </c>
      <c r="DB1193" s="13">
        <f t="shared" si="2142"/>
        <v>0</v>
      </c>
      <c r="DC1193" s="13">
        <f t="shared" si="2142"/>
        <v>0</v>
      </c>
      <c r="DD1193" s="13">
        <f t="shared" si="2142"/>
        <v>0</v>
      </c>
      <c r="DE1193" s="13">
        <f t="shared" si="2142"/>
        <v>0</v>
      </c>
      <c r="DF1193" s="13">
        <f t="shared" si="2142"/>
        <v>0</v>
      </c>
      <c r="DG1193" s="13">
        <f t="shared" si="2142"/>
        <v>0</v>
      </c>
      <c r="DH1193" s="13">
        <f t="shared" si="2142"/>
        <v>0</v>
      </c>
      <c r="DI1193" s="13">
        <f t="shared" si="2142"/>
        <v>0</v>
      </c>
      <c r="DJ1193" s="13">
        <f t="shared" si="2142"/>
        <v>0</v>
      </c>
      <c r="DK1193" s="13">
        <f t="shared" si="2142"/>
        <v>0</v>
      </c>
      <c r="DL1193" s="13">
        <f t="shared" si="2142"/>
        <v>0</v>
      </c>
      <c r="DM1193" s="13">
        <f t="shared" si="2142"/>
        <v>0</v>
      </c>
      <c r="DN1193" s="13">
        <f t="shared" si="2142"/>
        <v>0</v>
      </c>
      <c r="DO1193" s="13">
        <f t="shared" si="2142"/>
        <v>0</v>
      </c>
      <c r="DP1193" s="13">
        <f t="shared" si="2142"/>
        <v>0</v>
      </c>
      <c r="DQ1193" s="13">
        <f t="shared" si="2142"/>
        <v>0</v>
      </c>
      <c r="DR1193" s="13">
        <f t="shared" si="2142"/>
        <v>0</v>
      </c>
      <c r="DS1193" s="13">
        <f t="shared" si="2142"/>
        <v>0</v>
      </c>
      <c r="DT1193" s="13">
        <f t="shared" si="2142"/>
        <v>0</v>
      </c>
      <c r="DU1193" s="13">
        <f t="shared" si="2142"/>
        <v>0</v>
      </c>
      <c r="DV1193" s="13">
        <f t="shared" si="2142"/>
        <v>0</v>
      </c>
      <c r="DW1193" s="13">
        <f t="shared" si="2142"/>
        <v>0</v>
      </c>
      <c r="DX1193" s="13">
        <f t="shared" si="2142"/>
        <v>0</v>
      </c>
      <c r="DY1193" s="13">
        <f t="shared" si="2142"/>
        <v>0</v>
      </c>
      <c r="DZ1193" s="13"/>
      <c r="EE1193" s="13">
        <f t="shared" si="2121"/>
        <v>0</v>
      </c>
    </row>
    <row r="1194" spans="1:135" x14ac:dyDescent="0.25">
      <c r="A1194" s="19">
        <f t="shared" si="2122"/>
        <v>13</v>
      </c>
      <c r="B1194" s="28">
        <f t="shared" si="2122"/>
        <v>1913</v>
      </c>
      <c r="P1194" s="32">
        <f t="shared" ref="P1194:CA1194" si="2143">P942*$P$166</f>
        <v>0</v>
      </c>
      <c r="Q1194" s="13">
        <f t="shared" si="2143"/>
        <v>0</v>
      </c>
      <c r="R1194" s="13">
        <f t="shared" si="2143"/>
        <v>0</v>
      </c>
      <c r="S1194" s="13">
        <f t="shared" si="2143"/>
        <v>0</v>
      </c>
      <c r="T1194" s="13">
        <f t="shared" si="2143"/>
        <v>0</v>
      </c>
      <c r="U1194" s="13">
        <f t="shared" si="2143"/>
        <v>0</v>
      </c>
      <c r="V1194" s="13">
        <f t="shared" si="2143"/>
        <v>0</v>
      </c>
      <c r="W1194" s="13">
        <f t="shared" si="2143"/>
        <v>0</v>
      </c>
      <c r="X1194" s="13">
        <f t="shared" si="2143"/>
        <v>0</v>
      </c>
      <c r="Y1194" s="13">
        <f t="shared" si="2143"/>
        <v>0</v>
      </c>
      <c r="Z1194" s="13">
        <f t="shared" si="2143"/>
        <v>0</v>
      </c>
      <c r="AA1194" s="13">
        <f t="shared" si="2143"/>
        <v>0</v>
      </c>
      <c r="AB1194" s="13">
        <f t="shared" si="2143"/>
        <v>0</v>
      </c>
      <c r="AC1194" s="13">
        <f t="shared" si="2143"/>
        <v>0</v>
      </c>
      <c r="AD1194" s="13">
        <f t="shared" si="2143"/>
        <v>0</v>
      </c>
      <c r="AE1194" s="13">
        <f t="shared" si="2143"/>
        <v>0</v>
      </c>
      <c r="AF1194" s="13">
        <f t="shared" si="2143"/>
        <v>0</v>
      </c>
      <c r="AG1194" s="13">
        <f t="shared" si="2143"/>
        <v>0</v>
      </c>
      <c r="AH1194" s="13">
        <f t="shared" si="2143"/>
        <v>0</v>
      </c>
      <c r="AI1194" s="13">
        <f t="shared" si="2143"/>
        <v>0</v>
      </c>
      <c r="AJ1194" s="13">
        <f t="shared" si="2143"/>
        <v>0</v>
      </c>
      <c r="AK1194" s="13">
        <f t="shared" si="2143"/>
        <v>0</v>
      </c>
      <c r="AL1194" s="13">
        <f t="shared" si="2143"/>
        <v>0</v>
      </c>
      <c r="AM1194" s="13">
        <f t="shared" si="2143"/>
        <v>0</v>
      </c>
      <c r="AN1194" s="13">
        <f t="shared" si="2143"/>
        <v>0</v>
      </c>
      <c r="AO1194" s="13">
        <f t="shared" si="2143"/>
        <v>0</v>
      </c>
      <c r="AP1194" s="13">
        <f t="shared" si="2143"/>
        <v>0</v>
      </c>
      <c r="AQ1194" s="13">
        <f t="shared" si="2143"/>
        <v>0</v>
      </c>
      <c r="AR1194" s="13">
        <f t="shared" si="2143"/>
        <v>0</v>
      </c>
      <c r="AS1194" s="13">
        <f t="shared" si="2143"/>
        <v>0</v>
      </c>
      <c r="AT1194" s="13">
        <f t="shared" si="2143"/>
        <v>0</v>
      </c>
      <c r="AU1194" s="13">
        <f t="shared" si="2143"/>
        <v>0</v>
      </c>
      <c r="AV1194" s="13">
        <f t="shared" si="2143"/>
        <v>0</v>
      </c>
      <c r="AW1194" s="13">
        <f t="shared" si="2143"/>
        <v>0</v>
      </c>
      <c r="AX1194" s="13">
        <f t="shared" si="2143"/>
        <v>0</v>
      </c>
      <c r="AY1194" s="13">
        <f t="shared" si="2143"/>
        <v>0</v>
      </c>
      <c r="AZ1194" s="13">
        <f t="shared" si="2143"/>
        <v>0</v>
      </c>
      <c r="BA1194" s="13">
        <f t="shared" si="2143"/>
        <v>0</v>
      </c>
      <c r="BB1194" s="13">
        <f t="shared" si="2143"/>
        <v>0</v>
      </c>
      <c r="BC1194" s="13">
        <f t="shared" si="2143"/>
        <v>0</v>
      </c>
      <c r="BD1194" s="13">
        <f t="shared" si="2143"/>
        <v>0</v>
      </c>
      <c r="BE1194" s="13">
        <f t="shared" si="2143"/>
        <v>0</v>
      </c>
      <c r="BF1194" s="13">
        <f t="shared" si="2143"/>
        <v>0</v>
      </c>
      <c r="BG1194" s="13">
        <f t="shared" si="2143"/>
        <v>0</v>
      </c>
      <c r="BH1194" s="13">
        <f t="shared" si="2143"/>
        <v>0</v>
      </c>
      <c r="BI1194" s="13">
        <f t="shared" si="2143"/>
        <v>0</v>
      </c>
      <c r="BJ1194" s="13">
        <f t="shared" si="2143"/>
        <v>0</v>
      </c>
      <c r="BK1194" s="13">
        <f t="shared" si="2143"/>
        <v>0</v>
      </c>
      <c r="BL1194" s="13">
        <f t="shared" si="2143"/>
        <v>0</v>
      </c>
      <c r="BM1194" s="13">
        <f t="shared" si="2143"/>
        <v>0</v>
      </c>
      <c r="BN1194" s="13">
        <f t="shared" si="2143"/>
        <v>0</v>
      </c>
      <c r="BO1194" s="13">
        <f t="shared" si="2143"/>
        <v>0</v>
      </c>
      <c r="BP1194" s="13">
        <f t="shared" si="2143"/>
        <v>0</v>
      </c>
      <c r="BQ1194" s="13">
        <f t="shared" si="2143"/>
        <v>0</v>
      </c>
      <c r="BR1194" s="13">
        <f t="shared" si="2143"/>
        <v>0</v>
      </c>
      <c r="BS1194" s="13">
        <f t="shared" si="2143"/>
        <v>0</v>
      </c>
      <c r="BT1194" s="13">
        <f t="shared" si="2143"/>
        <v>0</v>
      </c>
      <c r="BU1194" s="13">
        <f t="shared" si="2143"/>
        <v>0</v>
      </c>
      <c r="BV1194" s="13">
        <f t="shared" si="2143"/>
        <v>0</v>
      </c>
      <c r="BW1194" s="13">
        <f t="shared" si="2143"/>
        <v>0</v>
      </c>
      <c r="BX1194" s="13">
        <f t="shared" si="2143"/>
        <v>0</v>
      </c>
      <c r="BY1194" s="13">
        <f t="shared" si="2143"/>
        <v>0</v>
      </c>
      <c r="BZ1194" s="13">
        <f t="shared" si="2143"/>
        <v>0</v>
      </c>
      <c r="CA1194" s="13">
        <f t="shared" si="2143"/>
        <v>0</v>
      </c>
      <c r="CB1194" s="13">
        <f t="shared" ref="CB1194:DY1194" si="2144">CB942*$P$166</f>
        <v>0</v>
      </c>
      <c r="CC1194" s="13">
        <f t="shared" si="2144"/>
        <v>0</v>
      </c>
      <c r="CD1194" s="13">
        <f t="shared" si="2144"/>
        <v>0</v>
      </c>
      <c r="CE1194" s="13">
        <f t="shared" si="2144"/>
        <v>0</v>
      </c>
      <c r="CF1194" s="13">
        <f t="shared" si="2144"/>
        <v>0</v>
      </c>
      <c r="CG1194" s="13">
        <f t="shared" si="2144"/>
        <v>0</v>
      </c>
      <c r="CH1194" s="13">
        <f t="shared" si="2144"/>
        <v>0</v>
      </c>
      <c r="CI1194" s="13">
        <f t="shared" si="2144"/>
        <v>0</v>
      </c>
      <c r="CJ1194" s="13">
        <f t="shared" si="2144"/>
        <v>0</v>
      </c>
      <c r="CK1194" s="13">
        <f t="shared" si="2144"/>
        <v>0</v>
      </c>
      <c r="CL1194" s="13">
        <f t="shared" si="2144"/>
        <v>0</v>
      </c>
      <c r="CM1194" s="13">
        <f t="shared" si="2144"/>
        <v>0</v>
      </c>
      <c r="CN1194" s="13">
        <f t="shared" si="2144"/>
        <v>0</v>
      </c>
      <c r="CO1194" s="13">
        <f t="shared" si="2144"/>
        <v>0</v>
      </c>
      <c r="CP1194" s="13">
        <f t="shared" si="2144"/>
        <v>0</v>
      </c>
      <c r="CQ1194" s="13">
        <f t="shared" si="2144"/>
        <v>0</v>
      </c>
      <c r="CR1194" s="13">
        <f t="shared" si="2144"/>
        <v>0</v>
      </c>
      <c r="CS1194" s="13">
        <f t="shared" si="2144"/>
        <v>0</v>
      </c>
      <c r="CT1194" s="13">
        <f t="shared" si="2144"/>
        <v>0</v>
      </c>
      <c r="CU1194" s="13">
        <f t="shared" si="2144"/>
        <v>0</v>
      </c>
      <c r="CV1194" s="13">
        <f t="shared" si="2144"/>
        <v>0</v>
      </c>
      <c r="CW1194" s="13">
        <f t="shared" si="2144"/>
        <v>0</v>
      </c>
      <c r="CX1194" s="13">
        <f t="shared" si="2144"/>
        <v>0</v>
      </c>
      <c r="CY1194" s="13">
        <f t="shared" si="2144"/>
        <v>0</v>
      </c>
      <c r="CZ1194" s="13">
        <f t="shared" si="2144"/>
        <v>0</v>
      </c>
      <c r="DA1194" s="13">
        <f t="shared" si="2144"/>
        <v>0</v>
      </c>
      <c r="DB1194" s="13">
        <f t="shared" si="2144"/>
        <v>0</v>
      </c>
      <c r="DC1194" s="13">
        <f t="shared" si="2144"/>
        <v>0</v>
      </c>
      <c r="DD1194" s="13">
        <f t="shared" si="2144"/>
        <v>0</v>
      </c>
      <c r="DE1194" s="13">
        <f t="shared" si="2144"/>
        <v>0</v>
      </c>
      <c r="DF1194" s="13">
        <f t="shared" si="2144"/>
        <v>0</v>
      </c>
      <c r="DG1194" s="13">
        <f t="shared" si="2144"/>
        <v>0</v>
      </c>
      <c r="DH1194" s="13">
        <f t="shared" si="2144"/>
        <v>0</v>
      </c>
      <c r="DI1194" s="13">
        <f t="shared" si="2144"/>
        <v>0</v>
      </c>
      <c r="DJ1194" s="13">
        <f t="shared" si="2144"/>
        <v>0</v>
      </c>
      <c r="DK1194" s="13">
        <f t="shared" si="2144"/>
        <v>0</v>
      </c>
      <c r="DL1194" s="13">
        <f t="shared" si="2144"/>
        <v>0</v>
      </c>
      <c r="DM1194" s="13">
        <f t="shared" si="2144"/>
        <v>0</v>
      </c>
      <c r="DN1194" s="13">
        <f t="shared" si="2144"/>
        <v>0</v>
      </c>
      <c r="DO1194" s="13">
        <f t="shared" si="2144"/>
        <v>0</v>
      </c>
      <c r="DP1194" s="13">
        <f t="shared" si="2144"/>
        <v>0</v>
      </c>
      <c r="DQ1194" s="13">
        <f t="shared" si="2144"/>
        <v>0</v>
      </c>
      <c r="DR1194" s="13">
        <f t="shared" si="2144"/>
        <v>0</v>
      </c>
      <c r="DS1194" s="13">
        <f t="shared" si="2144"/>
        <v>0</v>
      </c>
      <c r="DT1194" s="13">
        <f t="shared" si="2144"/>
        <v>0</v>
      </c>
      <c r="DU1194" s="13">
        <f t="shared" si="2144"/>
        <v>0</v>
      </c>
      <c r="DV1194" s="13">
        <f t="shared" si="2144"/>
        <v>0</v>
      </c>
      <c r="DW1194" s="13">
        <f t="shared" si="2144"/>
        <v>0</v>
      </c>
      <c r="DX1194" s="13">
        <f t="shared" si="2144"/>
        <v>0</v>
      </c>
      <c r="DY1194" s="13">
        <f t="shared" si="2144"/>
        <v>0</v>
      </c>
      <c r="DZ1194" s="13"/>
      <c r="EE1194" s="13">
        <f t="shared" si="2121"/>
        <v>0</v>
      </c>
    </row>
    <row r="1195" spans="1:135" x14ac:dyDescent="0.25">
      <c r="A1195" s="19">
        <f t="shared" si="2122"/>
        <v>14</v>
      </c>
      <c r="B1195" s="28">
        <f t="shared" si="2122"/>
        <v>1914</v>
      </c>
      <c r="Q1195" s="32">
        <f t="shared" ref="Q1195:CB1195" si="2145">Q944*$Q$166</f>
        <v>0</v>
      </c>
      <c r="R1195" s="13">
        <f t="shared" si="2145"/>
        <v>0</v>
      </c>
      <c r="S1195" s="13">
        <f t="shared" si="2145"/>
        <v>0</v>
      </c>
      <c r="T1195" s="13">
        <f t="shared" si="2145"/>
        <v>0</v>
      </c>
      <c r="U1195" s="13">
        <f t="shared" si="2145"/>
        <v>0</v>
      </c>
      <c r="V1195" s="13">
        <f t="shared" si="2145"/>
        <v>0</v>
      </c>
      <c r="W1195" s="13">
        <f t="shared" si="2145"/>
        <v>0</v>
      </c>
      <c r="X1195" s="13">
        <f t="shared" si="2145"/>
        <v>0</v>
      </c>
      <c r="Y1195" s="13">
        <f t="shared" si="2145"/>
        <v>0</v>
      </c>
      <c r="Z1195" s="13">
        <f t="shared" si="2145"/>
        <v>0</v>
      </c>
      <c r="AA1195" s="13">
        <f t="shared" si="2145"/>
        <v>0</v>
      </c>
      <c r="AB1195" s="13">
        <f t="shared" si="2145"/>
        <v>0</v>
      </c>
      <c r="AC1195" s="13">
        <f t="shared" si="2145"/>
        <v>0</v>
      </c>
      <c r="AD1195" s="13">
        <f t="shared" si="2145"/>
        <v>0</v>
      </c>
      <c r="AE1195" s="13">
        <f t="shared" si="2145"/>
        <v>0</v>
      </c>
      <c r="AF1195" s="13">
        <f t="shared" si="2145"/>
        <v>0</v>
      </c>
      <c r="AG1195" s="13">
        <f t="shared" si="2145"/>
        <v>0</v>
      </c>
      <c r="AH1195" s="13">
        <f t="shared" si="2145"/>
        <v>0</v>
      </c>
      <c r="AI1195" s="13">
        <f t="shared" si="2145"/>
        <v>0</v>
      </c>
      <c r="AJ1195" s="13">
        <f t="shared" si="2145"/>
        <v>0</v>
      </c>
      <c r="AK1195" s="13">
        <f t="shared" si="2145"/>
        <v>0</v>
      </c>
      <c r="AL1195" s="13">
        <f t="shared" si="2145"/>
        <v>0</v>
      </c>
      <c r="AM1195" s="13">
        <f t="shared" si="2145"/>
        <v>0</v>
      </c>
      <c r="AN1195" s="13">
        <f t="shared" si="2145"/>
        <v>0</v>
      </c>
      <c r="AO1195" s="13">
        <f t="shared" si="2145"/>
        <v>0</v>
      </c>
      <c r="AP1195" s="13">
        <f t="shared" si="2145"/>
        <v>0</v>
      </c>
      <c r="AQ1195" s="13">
        <f t="shared" si="2145"/>
        <v>0</v>
      </c>
      <c r="AR1195" s="13">
        <f t="shared" si="2145"/>
        <v>0</v>
      </c>
      <c r="AS1195" s="13">
        <f t="shared" si="2145"/>
        <v>0</v>
      </c>
      <c r="AT1195" s="13">
        <f t="shared" si="2145"/>
        <v>0</v>
      </c>
      <c r="AU1195" s="13">
        <f t="shared" si="2145"/>
        <v>0</v>
      </c>
      <c r="AV1195" s="13">
        <f t="shared" si="2145"/>
        <v>0</v>
      </c>
      <c r="AW1195" s="13">
        <f t="shared" si="2145"/>
        <v>0</v>
      </c>
      <c r="AX1195" s="13">
        <f t="shared" si="2145"/>
        <v>0</v>
      </c>
      <c r="AY1195" s="13">
        <f t="shared" si="2145"/>
        <v>0</v>
      </c>
      <c r="AZ1195" s="13">
        <f t="shared" si="2145"/>
        <v>0</v>
      </c>
      <c r="BA1195" s="13">
        <f t="shared" si="2145"/>
        <v>0</v>
      </c>
      <c r="BB1195" s="13">
        <f t="shared" si="2145"/>
        <v>0</v>
      </c>
      <c r="BC1195" s="13">
        <f t="shared" si="2145"/>
        <v>0</v>
      </c>
      <c r="BD1195" s="13">
        <f t="shared" si="2145"/>
        <v>0</v>
      </c>
      <c r="BE1195" s="13">
        <f t="shared" si="2145"/>
        <v>0</v>
      </c>
      <c r="BF1195" s="13">
        <f t="shared" si="2145"/>
        <v>0</v>
      </c>
      <c r="BG1195" s="13">
        <f t="shared" si="2145"/>
        <v>0</v>
      </c>
      <c r="BH1195" s="13">
        <f t="shared" si="2145"/>
        <v>0</v>
      </c>
      <c r="BI1195" s="13">
        <f t="shared" si="2145"/>
        <v>0</v>
      </c>
      <c r="BJ1195" s="13">
        <f t="shared" si="2145"/>
        <v>0</v>
      </c>
      <c r="BK1195" s="13">
        <f t="shared" si="2145"/>
        <v>0</v>
      </c>
      <c r="BL1195" s="13">
        <f t="shared" si="2145"/>
        <v>0</v>
      </c>
      <c r="BM1195" s="13">
        <f t="shared" si="2145"/>
        <v>0</v>
      </c>
      <c r="BN1195" s="13">
        <f t="shared" si="2145"/>
        <v>0</v>
      </c>
      <c r="BO1195" s="13">
        <f t="shared" si="2145"/>
        <v>0</v>
      </c>
      <c r="BP1195" s="13">
        <f t="shared" si="2145"/>
        <v>0</v>
      </c>
      <c r="BQ1195" s="13">
        <f t="shared" si="2145"/>
        <v>0</v>
      </c>
      <c r="BR1195" s="13">
        <f t="shared" si="2145"/>
        <v>0</v>
      </c>
      <c r="BS1195" s="13">
        <f t="shared" si="2145"/>
        <v>0</v>
      </c>
      <c r="BT1195" s="13">
        <f t="shared" si="2145"/>
        <v>0</v>
      </c>
      <c r="BU1195" s="13">
        <f t="shared" si="2145"/>
        <v>0</v>
      </c>
      <c r="BV1195" s="13">
        <f t="shared" si="2145"/>
        <v>0</v>
      </c>
      <c r="BW1195" s="13">
        <f t="shared" si="2145"/>
        <v>0</v>
      </c>
      <c r="BX1195" s="13">
        <f t="shared" si="2145"/>
        <v>0</v>
      </c>
      <c r="BY1195" s="13">
        <f t="shared" si="2145"/>
        <v>0</v>
      </c>
      <c r="BZ1195" s="13">
        <f t="shared" si="2145"/>
        <v>0</v>
      </c>
      <c r="CA1195" s="13">
        <f t="shared" si="2145"/>
        <v>0</v>
      </c>
      <c r="CB1195" s="13">
        <f t="shared" si="2145"/>
        <v>0</v>
      </c>
      <c r="CC1195" s="13">
        <f t="shared" ref="CC1195:DY1195" si="2146">CC944*$Q$166</f>
        <v>0</v>
      </c>
      <c r="CD1195" s="13">
        <f t="shared" si="2146"/>
        <v>0</v>
      </c>
      <c r="CE1195" s="13">
        <f t="shared" si="2146"/>
        <v>0</v>
      </c>
      <c r="CF1195" s="13">
        <f t="shared" si="2146"/>
        <v>0</v>
      </c>
      <c r="CG1195" s="13">
        <f t="shared" si="2146"/>
        <v>0</v>
      </c>
      <c r="CH1195" s="13">
        <f t="shared" si="2146"/>
        <v>0</v>
      </c>
      <c r="CI1195" s="13">
        <f t="shared" si="2146"/>
        <v>0</v>
      </c>
      <c r="CJ1195" s="13">
        <f t="shared" si="2146"/>
        <v>0</v>
      </c>
      <c r="CK1195" s="13">
        <f t="shared" si="2146"/>
        <v>0</v>
      </c>
      <c r="CL1195" s="13">
        <f t="shared" si="2146"/>
        <v>0</v>
      </c>
      <c r="CM1195" s="13">
        <f t="shared" si="2146"/>
        <v>0</v>
      </c>
      <c r="CN1195" s="13">
        <f t="shared" si="2146"/>
        <v>0</v>
      </c>
      <c r="CO1195" s="13">
        <f t="shared" si="2146"/>
        <v>0</v>
      </c>
      <c r="CP1195" s="13">
        <f t="shared" si="2146"/>
        <v>0</v>
      </c>
      <c r="CQ1195" s="13">
        <f t="shared" si="2146"/>
        <v>0</v>
      </c>
      <c r="CR1195" s="13">
        <f t="shared" si="2146"/>
        <v>0</v>
      </c>
      <c r="CS1195" s="13">
        <f t="shared" si="2146"/>
        <v>0</v>
      </c>
      <c r="CT1195" s="13">
        <f t="shared" si="2146"/>
        <v>0</v>
      </c>
      <c r="CU1195" s="13">
        <f t="shared" si="2146"/>
        <v>0</v>
      </c>
      <c r="CV1195" s="13">
        <f t="shared" si="2146"/>
        <v>0</v>
      </c>
      <c r="CW1195" s="13">
        <f t="shared" si="2146"/>
        <v>0</v>
      </c>
      <c r="CX1195" s="13">
        <f t="shared" si="2146"/>
        <v>0</v>
      </c>
      <c r="CY1195" s="13">
        <f t="shared" si="2146"/>
        <v>0</v>
      </c>
      <c r="CZ1195" s="13">
        <f t="shared" si="2146"/>
        <v>0</v>
      </c>
      <c r="DA1195" s="13">
        <f t="shared" si="2146"/>
        <v>0</v>
      </c>
      <c r="DB1195" s="13">
        <f t="shared" si="2146"/>
        <v>0</v>
      </c>
      <c r="DC1195" s="13">
        <f t="shared" si="2146"/>
        <v>0</v>
      </c>
      <c r="DD1195" s="13">
        <f t="shared" si="2146"/>
        <v>0</v>
      </c>
      <c r="DE1195" s="13">
        <f t="shared" si="2146"/>
        <v>0</v>
      </c>
      <c r="DF1195" s="13">
        <f t="shared" si="2146"/>
        <v>0</v>
      </c>
      <c r="DG1195" s="13">
        <f t="shared" si="2146"/>
        <v>0</v>
      </c>
      <c r="DH1195" s="13">
        <f t="shared" si="2146"/>
        <v>0</v>
      </c>
      <c r="DI1195" s="13">
        <f t="shared" si="2146"/>
        <v>0</v>
      </c>
      <c r="DJ1195" s="13">
        <f t="shared" si="2146"/>
        <v>0</v>
      </c>
      <c r="DK1195" s="13">
        <f t="shared" si="2146"/>
        <v>0</v>
      </c>
      <c r="DL1195" s="13">
        <f t="shared" si="2146"/>
        <v>0</v>
      </c>
      <c r="DM1195" s="13">
        <f t="shared" si="2146"/>
        <v>0</v>
      </c>
      <c r="DN1195" s="13">
        <f t="shared" si="2146"/>
        <v>0</v>
      </c>
      <c r="DO1195" s="13">
        <f t="shared" si="2146"/>
        <v>0</v>
      </c>
      <c r="DP1195" s="13">
        <f t="shared" si="2146"/>
        <v>0</v>
      </c>
      <c r="DQ1195" s="13">
        <f t="shared" si="2146"/>
        <v>0</v>
      </c>
      <c r="DR1195" s="13">
        <f t="shared" si="2146"/>
        <v>0</v>
      </c>
      <c r="DS1195" s="13">
        <f t="shared" si="2146"/>
        <v>0</v>
      </c>
      <c r="DT1195" s="13">
        <f t="shared" si="2146"/>
        <v>0</v>
      </c>
      <c r="DU1195" s="13">
        <f t="shared" si="2146"/>
        <v>0</v>
      </c>
      <c r="DV1195" s="13">
        <f t="shared" si="2146"/>
        <v>0</v>
      </c>
      <c r="DW1195" s="13">
        <f t="shared" si="2146"/>
        <v>0</v>
      </c>
      <c r="DX1195" s="13">
        <f t="shared" si="2146"/>
        <v>0</v>
      </c>
      <c r="DY1195" s="13">
        <f t="shared" si="2146"/>
        <v>0</v>
      </c>
      <c r="DZ1195" s="13"/>
      <c r="EE1195" s="13">
        <f t="shared" si="2121"/>
        <v>0</v>
      </c>
    </row>
    <row r="1196" spans="1:135" x14ac:dyDescent="0.25">
      <c r="A1196" s="19">
        <f t="shared" si="2122"/>
        <v>15</v>
      </c>
      <c r="B1196" s="28">
        <f t="shared" si="2122"/>
        <v>1915</v>
      </c>
      <c r="R1196" s="32">
        <f t="shared" ref="R1196:CC1196" si="2147">R946*$R$166</f>
        <v>0</v>
      </c>
      <c r="S1196" s="13">
        <f t="shared" si="2147"/>
        <v>0</v>
      </c>
      <c r="T1196" s="13">
        <f t="shared" si="2147"/>
        <v>0</v>
      </c>
      <c r="U1196" s="13">
        <f t="shared" si="2147"/>
        <v>0</v>
      </c>
      <c r="V1196" s="13">
        <f t="shared" si="2147"/>
        <v>0</v>
      </c>
      <c r="W1196" s="13">
        <f t="shared" si="2147"/>
        <v>0</v>
      </c>
      <c r="X1196" s="13">
        <f t="shared" si="2147"/>
        <v>0</v>
      </c>
      <c r="Y1196" s="13">
        <f t="shared" si="2147"/>
        <v>0</v>
      </c>
      <c r="Z1196" s="13">
        <f t="shared" si="2147"/>
        <v>0</v>
      </c>
      <c r="AA1196" s="13">
        <f t="shared" si="2147"/>
        <v>0</v>
      </c>
      <c r="AB1196" s="13">
        <f t="shared" si="2147"/>
        <v>0</v>
      </c>
      <c r="AC1196" s="13">
        <f t="shared" si="2147"/>
        <v>0</v>
      </c>
      <c r="AD1196" s="13">
        <f t="shared" si="2147"/>
        <v>0</v>
      </c>
      <c r="AE1196" s="13">
        <f t="shared" si="2147"/>
        <v>0</v>
      </c>
      <c r="AF1196" s="13">
        <f t="shared" si="2147"/>
        <v>0</v>
      </c>
      <c r="AG1196" s="13">
        <f t="shared" si="2147"/>
        <v>0</v>
      </c>
      <c r="AH1196" s="13">
        <f t="shared" si="2147"/>
        <v>0</v>
      </c>
      <c r="AI1196" s="13">
        <f t="shared" si="2147"/>
        <v>0</v>
      </c>
      <c r="AJ1196" s="13">
        <f t="shared" si="2147"/>
        <v>0</v>
      </c>
      <c r="AK1196" s="13">
        <f t="shared" si="2147"/>
        <v>0</v>
      </c>
      <c r="AL1196" s="13">
        <f t="shared" si="2147"/>
        <v>0</v>
      </c>
      <c r="AM1196" s="13">
        <f t="shared" si="2147"/>
        <v>0</v>
      </c>
      <c r="AN1196" s="13">
        <f t="shared" si="2147"/>
        <v>0</v>
      </c>
      <c r="AO1196" s="13">
        <f t="shared" si="2147"/>
        <v>0</v>
      </c>
      <c r="AP1196" s="13">
        <f t="shared" si="2147"/>
        <v>0</v>
      </c>
      <c r="AQ1196" s="13">
        <f t="shared" si="2147"/>
        <v>0</v>
      </c>
      <c r="AR1196" s="13">
        <f t="shared" si="2147"/>
        <v>0</v>
      </c>
      <c r="AS1196" s="13">
        <f t="shared" si="2147"/>
        <v>0</v>
      </c>
      <c r="AT1196" s="13">
        <f t="shared" si="2147"/>
        <v>0</v>
      </c>
      <c r="AU1196" s="13">
        <f t="shared" si="2147"/>
        <v>0</v>
      </c>
      <c r="AV1196" s="13">
        <f t="shared" si="2147"/>
        <v>0</v>
      </c>
      <c r="AW1196" s="13">
        <f t="shared" si="2147"/>
        <v>0</v>
      </c>
      <c r="AX1196" s="13">
        <f t="shared" si="2147"/>
        <v>0</v>
      </c>
      <c r="AY1196" s="13">
        <f t="shared" si="2147"/>
        <v>0</v>
      </c>
      <c r="AZ1196" s="13">
        <f t="shared" si="2147"/>
        <v>0</v>
      </c>
      <c r="BA1196" s="13">
        <f t="shared" si="2147"/>
        <v>0</v>
      </c>
      <c r="BB1196" s="13">
        <f t="shared" si="2147"/>
        <v>0</v>
      </c>
      <c r="BC1196" s="13">
        <f t="shared" si="2147"/>
        <v>0</v>
      </c>
      <c r="BD1196" s="13">
        <f t="shared" si="2147"/>
        <v>0</v>
      </c>
      <c r="BE1196" s="13">
        <f t="shared" si="2147"/>
        <v>0</v>
      </c>
      <c r="BF1196" s="13">
        <f t="shared" si="2147"/>
        <v>0</v>
      </c>
      <c r="BG1196" s="13">
        <f t="shared" si="2147"/>
        <v>0</v>
      </c>
      <c r="BH1196" s="13">
        <f t="shared" si="2147"/>
        <v>0</v>
      </c>
      <c r="BI1196" s="13">
        <f t="shared" si="2147"/>
        <v>0</v>
      </c>
      <c r="BJ1196" s="13">
        <f t="shared" si="2147"/>
        <v>0</v>
      </c>
      <c r="BK1196" s="13">
        <f t="shared" si="2147"/>
        <v>0</v>
      </c>
      <c r="BL1196" s="13">
        <f t="shared" si="2147"/>
        <v>0</v>
      </c>
      <c r="BM1196" s="13">
        <f t="shared" si="2147"/>
        <v>0</v>
      </c>
      <c r="BN1196" s="13">
        <f t="shared" si="2147"/>
        <v>0</v>
      </c>
      <c r="BO1196" s="13">
        <f t="shared" si="2147"/>
        <v>0</v>
      </c>
      <c r="BP1196" s="13">
        <f t="shared" si="2147"/>
        <v>0</v>
      </c>
      <c r="BQ1196" s="13">
        <f t="shared" si="2147"/>
        <v>0</v>
      </c>
      <c r="BR1196" s="13">
        <f t="shared" si="2147"/>
        <v>0</v>
      </c>
      <c r="BS1196" s="13">
        <f t="shared" si="2147"/>
        <v>0</v>
      </c>
      <c r="BT1196" s="13">
        <f t="shared" si="2147"/>
        <v>0</v>
      </c>
      <c r="BU1196" s="13">
        <f t="shared" si="2147"/>
        <v>0</v>
      </c>
      <c r="BV1196" s="13">
        <f t="shared" si="2147"/>
        <v>0</v>
      </c>
      <c r="BW1196" s="13">
        <f t="shared" si="2147"/>
        <v>0</v>
      </c>
      <c r="BX1196" s="13">
        <f t="shared" si="2147"/>
        <v>0</v>
      </c>
      <c r="BY1196" s="13">
        <f t="shared" si="2147"/>
        <v>0</v>
      </c>
      <c r="BZ1196" s="13">
        <f t="shared" si="2147"/>
        <v>0</v>
      </c>
      <c r="CA1196" s="13">
        <f t="shared" si="2147"/>
        <v>0</v>
      </c>
      <c r="CB1196" s="13">
        <f t="shared" si="2147"/>
        <v>0</v>
      </c>
      <c r="CC1196" s="13">
        <f t="shared" si="2147"/>
        <v>0</v>
      </c>
      <c r="CD1196" s="13">
        <f t="shared" ref="CD1196:DY1196" si="2148">CD946*$R$166</f>
        <v>0</v>
      </c>
      <c r="CE1196" s="13">
        <f t="shared" si="2148"/>
        <v>0</v>
      </c>
      <c r="CF1196" s="13">
        <f t="shared" si="2148"/>
        <v>0</v>
      </c>
      <c r="CG1196" s="13">
        <f t="shared" si="2148"/>
        <v>0</v>
      </c>
      <c r="CH1196" s="13">
        <f t="shared" si="2148"/>
        <v>0</v>
      </c>
      <c r="CI1196" s="13">
        <f t="shared" si="2148"/>
        <v>0</v>
      </c>
      <c r="CJ1196" s="13">
        <f t="shared" si="2148"/>
        <v>0</v>
      </c>
      <c r="CK1196" s="13">
        <f t="shared" si="2148"/>
        <v>0</v>
      </c>
      <c r="CL1196" s="13">
        <f t="shared" si="2148"/>
        <v>0</v>
      </c>
      <c r="CM1196" s="13">
        <f t="shared" si="2148"/>
        <v>0</v>
      </c>
      <c r="CN1196" s="13">
        <f t="shared" si="2148"/>
        <v>0</v>
      </c>
      <c r="CO1196" s="13">
        <f t="shared" si="2148"/>
        <v>0</v>
      </c>
      <c r="CP1196" s="13">
        <f t="shared" si="2148"/>
        <v>0</v>
      </c>
      <c r="CQ1196" s="13">
        <f t="shared" si="2148"/>
        <v>0</v>
      </c>
      <c r="CR1196" s="13">
        <f t="shared" si="2148"/>
        <v>0</v>
      </c>
      <c r="CS1196" s="13">
        <f t="shared" si="2148"/>
        <v>0</v>
      </c>
      <c r="CT1196" s="13">
        <f t="shared" si="2148"/>
        <v>0</v>
      </c>
      <c r="CU1196" s="13">
        <f t="shared" si="2148"/>
        <v>0</v>
      </c>
      <c r="CV1196" s="13">
        <f t="shared" si="2148"/>
        <v>0</v>
      </c>
      <c r="CW1196" s="13">
        <f t="shared" si="2148"/>
        <v>0</v>
      </c>
      <c r="CX1196" s="13">
        <f t="shared" si="2148"/>
        <v>0</v>
      </c>
      <c r="CY1196" s="13">
        <f t="shared" si="2148"/>
        <v>0</v>
      </c>
      <c r="CZ1196" s="13">
        <f t="shared" si="2148"/>
        <v>0</v>
      </c>
      <c r="DA1196" s="13">
        <f t="shared" si="2148"/>
        <v>0</v>
      </c>
      <c r="DB1196" s="13">
        <f t="shared" si="2148"/>
        <v>0</v>
      </c>
      <c r="DC1196" s="13">
        <f t="shared" si="2148"/>
        <v>0</v>
      </c>
      <c r="DD1196" s="13">
        <f t="shared" si="2148"/>
        <v>0</v>
      </c>
      <c r="DE1196" s="13">
        <f t="shared" si="2148"/>
        <v>0</v>
      </c>
      <c r="DF1196" s="13">
        <f t="shared" si="2148"/>
        <v>0</v>
      </c>
      <c r="DG1196" s="13">
        <f t="shared" si="2148"/>
        <v>0</v>
      </c>
      <c r="DH1196" s="13">
        <f t="shared" si="2148"/>
        <v>0</v>
      </c>
      <c r="DI1196" s="13">
        <f t="shared" si="2148"/>
        <v>0</v>
      </c>
      <c r="DJ1196" s="13">
        <f t="shared" si="2148"/>
        <v>0</v>
      </c>
      <c r="DK1196" s="13">
        <f t="shared" si="2148"/>
        <v>0</v>
      </c>
      <c r="DL1196" s="13">
        <f t="shared" si="2148"/>
        <v>0</v>
      </c>
      <c r="DM1196" s="13">
        <f t="shared" si="2148"/>
        <v>0</v>
      </c>
      <c r="DN1196" s="13">
        <f t="shared" si="2148"/>
        <v>0</v>
      </c>
      <c r="DO1196" s="13">
        <f t="shared" si="2148"/>
        <v>0</v>
      </c>
      <c r="DP1196" s="13">
        <f t="shared" si="2148"/>
        <v>0</v>
      </c>
      <c r="DQ1196" s="13">
        <f t="shared" si="2148"/>
        <v>0</v>
      </c>
      <c r="DR1196" s="13">
        <f t="shared" si="2148"/>
        <v>0</v>
      </c>
      <c r="DS1196" s="13">
        <f t="shared" si="2148"/>
        <v>0</v>
      </c>
      <c r="DT1196" s="13">
        <f t="shared" si="2148"/>
        <v>0</v>
      </c>
      <c r="DU1196" s="13">
        <f t="shared" si="2148"/>
        <v>0</v>
      </c>
      <c r="DV1196" s="13">
        <f t="shared" si="2148"/>
        <v>0</v>
      </c>
      <c r="DW1196" s="13">
        <f t="shared" si="2148"/>
        <v>0</v>
      </c>
      <c r="DX1196" s="13">
        <f t="shared" si="2148"/>
        <v>0</v>
      </c>
      <c r="DY1196" s="13">
        <f t="shared" si="2148"/>
        <v>0</v>
      </c>
      <c r="DZ1196" s="13"/>
      <c r="EE1196" s="13">
        <f t="shared" si="2121"/>
        <v>0</v>
      </c>
    </row>
    <row r="1197" spans="1:135" x14ac:dyDescent="0.25">
      <c r="A1197" s="19">
        <f t="shared" si="2122"/>
        <v>16</v>
      </c>
      <c r="B1197" s="28">
        <f t="shared" si="2122"/>
        <v>1916</v>
      </c>
      <c r="S1197" s="32">
        <f t="shared" ref="S1197:CD1197" si="2149">S948*$S$166</f>
        <v>0</v>
      </c>
      <c r="T1197" s="13">
        <f t="shared" si="2149"/>
        <v>0</v>
      </c>
      <c r="U1197" s="13">
        <f t="shared" si="2149"/>
        <v>0</v>
      </c>
      <c r="V1197" s="13">
        <f t="shared" si="2149"/>
        <v>0</v>
      </c>
      <c r="W1197" s="13">
        <f t="shared" si="2149"/>
        <v>0</v>
      </c>
      <c r="X1197" s="13">
        <f t="shared" si="2149"/>
        <v>0</v>
      </c>
      <c r="Y1197" s="13">
        <f t="shared" si="2149"/>
        <v>0</v>
      </c>
      <c r="Z1197" s="13">
        <f t="shared" si="2149"/>
        <v>0</v>
      </c>
      <c r="AA1197" s="13">
        <f t="shared" si="2149"/>
        <v>0</v>
      </c>
      <c r="AB1197" s="13">
        <f t="shared" si="2149"/>
        <v>0</v>
      </c>
      <c r="AC1197" s="13">
        <f t="shared" si="2149"/>
        <v>0</v>
      </c>
      <c r="AD1197" s="13">
        <f t="shared" si="2149"/>
        <v>0</v>
      </c>
      <c r="AE1197" s="13">
        <f t="shared" si="2149"/>
        <v>0</v>
      </c>
      <c r="AF1197" s="13">
        <f t="shared" si="2149"/>
        <v>0</v>
      </c>
      <c r="AG1197" s="13">
        <f t="shared" si="2149"/>
        <v>0</v>
      </c>
      <c r="AH1197" s="13">
        <f t="shared" si="2149"/>
        <v>0</v>
      </c>
      <c r="AI1197" s="13">
        <f t="shared" si="2149"/>
        <v>0</v>
      </c>
      <c r="AJ1197" s="13">
        <f t="shared" si="2149"/>
        <v>0</v>
      </c>
      <c r="AK1197" s="13">
        <f t="shared" si="2149"/>
        <v>0</v>
      </c>
      <c r="AL1197" s="13">
        <f t="shared" si="2149"/>
        <v>0</v>
      </c>
      <c r="AM1197" s="13">
        <f t="shared" si="2149"/>
        <v>0</v>
      </c>
      <c r="AN1197" s="13">
        <f t="shared" si="2149"/>
        <v>0</v>
      </c>
      <c r="AO1197" s="13">
        <f t="shared" si="2149"/>
        <v>0</v>
      </c>
      <c r="AP1197" s="13">
        <f t="shared" si="2149"/>
        <v>0</v>
      </c>
      <c r="AQ1197" s="13">
        <f t="shared" si="2149"/>
        <v>0</v>
      </c>
      <c r="AR1197" s="13">
        <f t="shared" si="2149"/>
        <v>0</v>
      </c>
      <c r="AS1197" s="13">
        <f t="shared" si="2149"/>
        <v>0</v>
      </c>
      <c r="AT1197" s="13">
        <f t="shared" si="2149"/>
        <v>0</v>
      </c>
      <c r="AU1197" s="13">
        <f t="shared" si="2149"/>
        <v>0</v>
      </c>
      <c r="AV1197" s="13">
        <f t="shared" si="2149"/>
        <v>0</v>
      </c>
      <c r="AW1197" s="13">
        <f t="shared" si="2149"/>
        <v>0</v>
      </c>
      <c r="AX1197" s="13">
        <f t="shared" si="2149"/>
        <v>0</v>
      </c>
      <c r="AY1197" s="13">
        <f t="shared" si="2149"/>
        <v>0</v>
      </c>
      <c r="AZ1197" s="13">
        <f t="shared" si="2149"/>
        <v>0</v>
      </c>
      <c r="BA1197" s="13">
        <f t="shared" si="2149"/>
        <v>0</v>
      </c>
      <c r="BB1197" s="13">
        <f t="shared" si="2149"/>
        <v>0</v>
      </c>
      <c r="BC1197" s="13">
        <f t="shared" si="2149"/>
        <v>0</v>
      </c>
      <c r="BD1197" s="13">
        <f t="shared" si="2149"/>
        <v>0</v>
      </c>
      <c r="BE1197" s="13">
        <f t="shared" si="2149"/>
        <v>0</v>
      </c>
      <c r="BF1197" s="13">
        <f t="shared" si="2149"/>
        <v>0</v>
      </c>
      <c r="BG1197" s="13">
        <f t="shared" si="2149"/>
        <v>0</v>
      </c>
      <c r="BH1197" s="13">
        <f t="shared" si="2149"/>
        <v>0</v>
      </c>
      <c r="BI1197" s="13">
        <f t="shared" si="2149"/>
        <v>0</v>
      </c>
      <c r="BJ1197" s="13">
        <f t="shared" si="2149"/>
        <v>0</v>
      </c>
      <c r="BK1197" s="13">
        <f t="shared" si="2149"/>
        <v>0</v>
      </c>
      <c r="BL1197" s="13">
        <f t="shared" si="2149"/>
        <v>0</v>
      </c>
      <c r="BM1197" s="13">
        <f t="shared" si="2149"/>
        <v>0</v>
      </c>
      <c r="BN1197" s="13">
        <f t="shared" si="2149"/>
        <v>0</v>
      </c>
      <c r="BO1197" s="13">
        <f t="shared" si="2149"/>
        <v>0</v>
      </c>
      <c r="BP1197" s="13">
        <f t="shared" si="2149"/>
        <v>0</v>
      </c>
      <c r="BQ1197" s="13">
        <f t="shared" si="2149"/>
        <v>0</v>
      </c>
      <c r="BR1197" s="13">
        <f t="shared" si="2149"/>
        <v>0</v>
      </c>
      <c r="BS1197" s="13">
        <f t="shared" si="2149"/>
        <v>0</v>
      </c>
      <c r="BT1197" s="13">
        <f t="shared" si="2149"/>
        <v>0</v>
      </c>
      <c r="BU1197" s="13">
        <f t="shared" si="2149"/>
        <v>0</v>
      </c>
      <c r="BV1197" s="13">
        <f t="shared" si="2149"/>
        <v>0</v>
      </c>
      <c r="BW1197" s="13">
        <f t="shared" si="2149"/>
        <v>0</v>
      </c>
      <c r="BX1197" s="13">
        <f t="shared" si="2149"/>
        <v>0</v>
      </c>
      <c r="BY1197" s="13">
        <f t="shared" si="2149"/>
        <v>0</v>
      </c>
      <c r="BZ1197" s="13">
        <f t="shared" si="2149"/>
        <v>0</v>
      </c>
      <c r="CA1197" s="13">
        <f t="shared" si="2149"/>
        <v>0</v>
      </c>
      <c r="CB1197" s="13">
        <f t="shared" si="2149"/>
        <v>0</v>
      </c>
      <c r="CC1197" s="13">
        <f t="shared" si="2149"/>
        <v>0</v>
      </c>
      <c r="CD1197" s="13">
        <f t="shared" si="2149"/>
        <v>0</v>
      </c>
      <c r="CE1197" s="13">
        <f t="shared" ref="CE1197:DY1197" si="2150">CE948*$S$166</f>
        <v>0</v>
      </c>
      <c r="CF1197" s="13">
        <f t="shared" si="2150"/>
        <v>0</v>
      </c>
      <c r="CG1197" s="13">
        <f t="shared" si="2150"/>
        <v>0</v>
      </c>
      <c r="CH1197" s="13">
        <f t="shared" si="2150"/>
        <v>0</v>
      </c>
      <c r="CI1197" s="13">
        <f t="shared" si="2150"/>
        <v>0</v>
      </c>
      <c r="CJ1197" s="13">
        <f t="shared" si="2150"/>
        <v>0</v>
      </c>
      <c r="CK1197" s="13">
        <f t="shared" si="2150"/>
        <v>0</v>
      </c>
      <c r="CL1197" s="13">
        <f t="shared" si="2150"/>
        <v>0</v>
      </c>
      <c r="CM1197" s="13">
        <f t="shared" si="2150"/>
        <v>0</v>
      </c>
      <c r="CN1197" s="13">
        <f t="shared" si="2150"/>
        <v>0</v>
      </c>
      <c r="CO1197" s="13">
        <f t="shared" si="2150"/>
        <v>0</v>
      </c>
      <c r="CP1197" s="13">
        <f t="shared" si="2150"/>
        <v>0</v>
      </c>
      <c r="CQ1197" s="13">
        <f t="shared" si="2150"/>
        <v>0</v>
      </c>
      <c r="CR1197" s="13">
        <f t="shared" si="2150"/>
        <v>0</v>
      </c>
      <c r="CS1197" s="13">
        <f t="shared" si="2150"/>
        <v>0</v>
      </c>
      <c r="CT1197" s="13">
        <f t="shared" si="2150"/>
        <v>0</v>
      </c>
      <c r="CU1197" s="13">
        <f t="shared" si="2150"/>
        <v>0</v>
      </c>
      <c r="CV1197" s="13">
        <f t="shared" si="2150"/>
        <v>0</v>
      </c>
      <c r="CW1197" s="13">
        <f t="shared" si="2150"/>
        <v>0</v>
      </c>
      <c r="CX1197" s="13">
        <f t="shared" si="2150"/>
        <v>0</v>
      </c>
      <c r="CY1197" s="13">
        <f t="shared" si="2150"/>
        <v>0</v>
      </c>
      <c r="CZ1197" s="13">
        <f t="shared" si="2150"/>
        <v>0</v>
      </c>
      <c r="DA1197" s="13">
        <f t="shared" si="2150"/>
        <v>0</v>
      </c>
      <c r="DB1197" s="13">
        <f t="shared" si="2150"/>
        <v>0</v>
      </c>
      <c r="DC1197" s="13">
        <f t="shared" si="2150"/>
        <v>0</v>
      </c>
      <c r="DD1197" s="13">
        <f t="shared" si="2150"/>
        <v>0</v>
      </c>
      <c r="DE1197" s="13">
        <f t="shared" si="2150"/>
        <v>0</v>
      </c>
      <c r="DF1197" s="13">
        <f t="shared" si="2150"/>
        <v>0</v>
      </c>
      <c r="DG1197" s="13">
        <f t="shared" si="2150"/>
        <v>0</v>
      </c>
      <c r="DH1197" s="13">
        <f t="shared" si="2150"/>
        <v>0</v>
      </c>
      <c r="DI1197" s="13">
        <f t="shared" si="2150"/>
        <v>0</v>
      </c>
      <c r="DJ1197" s="13">
        <f t="shared" si="2150"/>
        <v>0</v>
      </c>
      <c r="DK1197" s="13">
        <f t="shared" si="2150"/>
        <v>0</v>
      </c>
      <c r="DL1197" s="13">
        <f t="shared" si="2150"/>
        <v>0</v>
      </c>
      <c r="DM1197" s="13">
        <f t="shared" si="2150"/>
        <v>0</v>
      </c>
      <c r="DN1197" s="13">
        <f t="shared" si="2150"/>
        <v>0</v>
      </c>
      <c r="DO1197" s="13">
        <f t="shared" si="2150"/>
        <v>0</v>
      </c>
      <c r="DP1197" s="13">
        <f t="shared" si="2150"/>
        <v>0</v>
      </c>
      <c r="DQ1197" s="13">
        <f t="shared" si="2150"/>
        <v>0</v>
      </c>
      <c r="DR1197" s="13">
        <f t="shared" si="2150"/>
        <v>0</v>
      </c>
      <c r="DS1197" s="13">
        <f t="shared" si="2150"/>
        <v>0</v>
      </c>
      <c r="DT1197" s="13">
        <f t="shared" si="2150"/>
        <v>0</v>
      </c>
      <c r="DU1197" s="13">
        <f t="shared" si="2150"/>
        <v>0</v>
      </c>
      <c r="DV1197" s="13">
        <f t="shared" si="2150"/>
        <v>0</v>
      </c>
      <c r="DW1197" s="13">
        <f t="shared" si="2150"/>
        <v>0</v>
      </c>
      <c r="DX1197" s="13">
        <f t="shared" si="2150"/>
        <v>0</v>
      </c>
      <c r="DY1197" s="13">
        <f t="shared" si="2150"/>
        <v>0</v>
      </c>
      <c r="DZ1197" s="13"/>
      <c r="EE1197" s="13">
        <f t="shared" si="2121"/>
        <v>0</v>
      </c>
    </row>
    <row r="1198" spans="1:135" x14ac:dyDescent="0.25">
      <c r="A1198" s="19">
        <f t="shared" si="2122"/>
        <v>17</v>
      </c>
      <c r="B1198" s="28">
        <f t="shared" si="2122"/>
        <v>1917</v>
      </c>
      <c r="T1198" s="32">
        <f t="shared" ref="T1198:CE1198" si="2151">T950*$T$166</f>
        <v>0</v>
      </c>
      <c r="U1198" s="13">
        <f t="shared" si="2151"/>
        <v>0</v>
      </c>
      <c r="V1198" s="13">
        <f t="shared" si="2151"/>
        <v>0</v>
      </c>
      <c r="W1198" s="13">
        <f t="shared" si="2151"/>
        <v>0</v>
      </c>
      <c r="X1198" s="13">
        <f t="shared" si="2151"/>
        <v>0</v>
      </c>
      <c r="Y1198" s="13">
        <f t="shared" si="2151"/>
        <v>0</v>
      </c>
      <c r="Z1198" s="13">
        <f t="shared" si="2151"/>
        <v>0</v>
      </c>
      <c r="AA1198" s="13">
        <f t="shared" si="2151"/>
        <v>0</v>
      </c>
      <c r="AB1198" s="13">
        <f t="shared" si="2151"/>
        <v>0</v>
      </c>
      <c r="AC1198" s="13">
        <f t="shared" si="2151"/>
        <v>0</v>
      </c>
      <c r="AD1198" s="13">
        <f t="shared" si="2151"/>
        <v>0</v>
      </c>
      <c r="AE1198" s="13">
        <f t="shared" si="2151"/>
        <v>0</v>
      </c>
      <c r="AF1198" s="13">
        <f t="shared" si="2151"/>
        <v>0</v>
      </c>
      <c r="AG1198" s="13">
        <f t="shared" si="2151"/>
        <v>0</v>
      </c>
      <c r="AH1198" s="13">
        <f t="shared" si="2151"/>
        <v>0</v>
      </c>
      <c r="AI1198" s="13">
        <f t="shared" si="2151"/>
        <v>0</v>
      </c>
      <c r="AJ1198" s="13">
        <f t="shared" si="2151"/>
        <v>0</v>
      </c>
      <c r="AK1198" s="13">
        <f t="shared" si="2151"/>
        <v>0</v>
      </c>
      <c r="AL1198" s="13">
        <f t="shared" si="2151"/>
        <v>0</v>
      </c>
      <c r="AM1198" s="13">
        <f t="shared" si="2151"/>
        <v>0</v>
      </c>
      <c r="AN1198" s="13">
        <f t="shared" si="2151"/>
        <v>0</v>
      </c>
      <c r="AO1198" s="13">
        <f t="shared" si="2151"/>
        <v>0</v>
      </c>
      <c r="AP1198" s="13">
        <f t="shared" si="2151"/>
        <v>0</v>
      </c>
      <c r="AQ1198" s="13">
        <f t="shared" si="2151"/>
        <v>0</v>
      </c>
      <c r="AR1198" s="13">
        <f t="shared" si="2151"/>
        <v>0</v>
      </c>
      <c r="AS1198" s="13">
        <f t="shared" si="2151"/>
        <v>0</v>
      </c>
      <c r="AT1198" s="13">
        <f t="shared" si="2151"/>
        <v>0</v>
      </c>
      <c r="AU1198" s="13">
        <f t="shared" si="2151"/>
        <v>0</v>
      </c>
      <c r="AV1198" s="13">
        <f t="shared" si="2151"/>
        <v>0</v>
      </c>
      <c r="AW1198" s="13">
        <f t="shared" si="2151"/>
        <v>0</v>
      </c>
      <c r="AX1198" s="13">
        <f t="shared" si="2151"/>
        <v>0</v>
      </c>
      <c r="AY1198" s="13">
        <f t="shared" si="2151"/>
        <v>0</v>
      </c>
      <c r="AZ1198" s="13">
        <f t="shared" si="2151"/>
        <v>0</v>
      </c>
      <c r="BA1198" s="13">
        <f t="shared" si="2151"/>
        <v>0</v>
      </c>
      <c r="BB1198" s="13">
        <f t="shared" si="2151"/>
        <v>0</v>
      </c>
      <c r="BC1198" s="13">
        <f t="shared" si="2151"/>
        <v>0</v>
      </c>
      <c r="BD1198" s="13">
        <f t="shared" si="2151"/>
        <v>0</v>
      </c>
      <c r="BE1198" s="13">
        <f t="shared" si="2151"/>
        <v>0</v>
      </c>
      <c r="BF1198" s="13">
        <f t="shared" si="2151"/>
        <v>0</v>
      </c>
      <c r="BG1198" s="13">
        <f t="shared" si="2151"/>
        <v>0</v>
      </c>
      <c r="BH1198" s="13">
        <f t="shared" si="2151"/>
        <v>0</v>
      </c>
      <c r="BI1198" s="13">
        <f t="shared" si="2151"/>
        <v>0</v>
      </c>
      <c r="BJ1198" s="13">
        <f t="shared" si="2151"/>
        <v>0</v>
      </c>
      <c r="BK1198" s="13">
        <f t="shared" si="2151"/>
        <v>0</v>
      </c>
      <c r="BL1198" s="13">
        <f t="shared" si="2151"/>
        <v>0</v>
      </c>
      <c r="BM1198" s="13">
        <f t="shared" si="2151"/>
        <v>0</v>
      </c>
      <c r="BN1198" s="13">
        <f t="shared" si="2151"/>
        <v>0</v>
      </c>
      <c r="BO1198" s="13">
        <f t="shared" si="2151"/>
        <v>0</v>
      </c>
      <c r="BP1198" s="13">
        <f t="shared" si="2151"/>
        <v>0</v>
      </c>
      <c r="BQ1198" s="13">
        <f t="shared" si="2151"/>
        <v>0</v>
      </c>
      <c r="BR1198" s="13">
        <f t="shared" si="2151"/>
        <v>0</v>
      </c>
      <c r="BS1198" s="13">
        <f t="shared" si="2151"/>
        <v>0</v>
      </c>
      <c r="BT1198" s="13">
        <f t="shared" si="2151"/>
        <v>0</v>
      </c>
      <c r="BU1198" s="13">
        <f t="shared" si="2151"/>
        <v>0</v>
      </c>
      <c r="BV1198" s="13">
        <f t="shared" si="2151"/>
        <v>0</v>
      </c>
      <c r="BW1198" s="13">
        <f t="shared" si="2151"/>
        <v>0</v>
      </c>
      <c r="BX1198" s="13">
        <f t="shared" si="2151"/>
        <v>0</v>
      </c>
      <c r="BY1198" s="13">
        <f t="shared" si="2151"/>
        <v>0</v>
      </c>
      <c r="BZ1198" s="13">
        <f t="shared" si="2151"/>
        <v>0</v>
      </c>
      <c r="CA1198" s="13">
        <f t="shared" si="2151"/>
        <v>0</v>
      </c>
      <c r="CB1198" s="13">
        <f t="shared" si="2151"/>
        <v>0</v>
      </c>
      <c r="CC1198" s="13">
        <f t="shared" si="2151"/>
        <v>0</v>
      </c>
      <c r="CD1198" s="13">
        <f t="shared" si="2151"/>
        <v>0</v>
      </c>
      <c r="CE1198" s="13">
        <f t="shared" si="2151"/>
        <v>0</v>
      </c>
      <c r="CF1198" s="13">
        <f t="shared" ref="CF1198:DY1198" si="2152">CF950*$T$166</f>
        <v>0</v>
      </c>
      <c r="CG1198" s="13">
        <f t="shared" si="2152"/>
        <v>0</v>
      </c>
      <c r="CH1198" s="13">
        <f t="shared" si="2152"/>
        <v>0</v>
      </c>
      <c r="CI1198" s="13">
        <f t="shared" si="2152"/>
        <v>0</v>
      </c>
      <c r="CJ1198" s="13">
        <f t="shared" si="2152"/>
        <v>0</v>
      </c>
      <c r="CK1198" s="13">
        <f t="shared" si="2152"/>
        <v>0</v>
      </c>
      <c r="CL1198" s="13">
        <f t="shared" si="2152"/>
        <v>0</v>
      </c>
      <c r="CM1198" s="13">
        <f t="shared" si="2152"/>
        <v>0</v>
      </c>
      <c r="CN1198" s="13">
        <f t="shared" si="2152"/>
        <v>0</v>
      </c>
      <c r="CO1198" s="13">
        <f t="shared" si="2152"/>
        <v>0</v>
      </c>
      <c r="CP1198" s="13">
        <f t="shared" si="2152"/>
        <v>0</v>
      </c>
      <c r="CQ1198" s="13">
        <f t="shared" si="2152"/>
        <v>0</v>
      </c>
      <c r="CR1198" s="13">
        <f t="shared" si="2152"/>
        <v>0</v>
      </c>
      <c r="CS1198" s="13">
        <f t="shared" si="2152"/>
        <v>0</v>
      </c>
      <c r="CT1198" s="13">
        <f t="shared" si="2152"/>
        <v>0</v>
      </c>
      <c r="CU1198" s="13">
        <f t="shared" si="2152"/>
        <v>0</v>
      </c>
      <c r="CV1198" s="13">
        <f t="shared" si="2152"/>
        <v>0</v>
      </c>
      <c r="CW1198" s="13">
        <f t="shared" si="2152"/>
        <v>0</v>
      </c>
      <c r="CX1198" s="13">
        <f t="shared" si="2152"/>
        <v>0</v>
      </c>
      <c r="CY1198" s="13">
        <f t="shared" si="2152"/>
        <v>0</v>
      </c>
      <c r="CZ1198" s="13">
        <f t="shared" si="2152"/>
        <v>0</v>
      </c>
      <c r="DA1198" s="13">
        <f t="shared" si="2152"/>
        <v>0</v>
      </c>
      <c r="DB1198" s="13">
        <f t="shared" si="2152"/>
        <v>0</v>
      </c>
      <c r="DC1198" s="13">
        <f t="shared" si="2152"/>
        <v>0</v>
      </c>
      <c r="DD1198" s="13">
        <f t="shared" si="2152"/>
        <v>0</v>
      </c>
      <c r="DE1198" s="13">
        <f t="shared" si="2152"/>
        <v>0</v>
      </c>
      <c r="DF1198" s="13">
        <f t="shared" si="2152"/>
        <v>0</v>
      </c>
      <c r="DG1198" s="13">
        <f t="shared" si="2152"/>
        <v>0</v>
      </c>
      <c r="DH1198" s="13">
        <f t="shared" si="2152"/>
        <v>0</v>
      </c>
      <c r="DI1198" s="13">
        <f t="shared" si="2152"/>
        <v>0</v>
      </c>
      <c r="DJ1198" s="13">
        <f t="shared" si="2152"/>
        <v>0</v>
      </c>
      <c r="DK1198" s="13">
        <f t="shared" si="2152"/>
        <v>0</v>
      </c>
      <c r="DL1198" s="13">
        <f t="shared" si="2152"/>
        <v>0</v>
      </c>
      <c r="DM1198" s="13">
        <f t="shared" si="2152"/>
        <v>0</v>
      </c>
      <c r="DN1198" s="13">
        <f t="shared" si="2152"/>
        <v>0</v>
      </c>
      <c r="DO1198" s="13">
        <f t="shared" si="2152"/>
        <v>0</v>
      </c>
      <c r="DP1198" s="13">
        <f t="shared" si="2152"/>
        <v>0</v>
      </c>
      <c r="DQ1198" s="13">
        <f t="shared" si="2152"/>
        <v>0</v>
      </c>
      <c r="DR1198" s="13">
        <f t="shared" si="2152"/>
        <v>0</v>
      </c>
      <c r="DS1198" s="13">
        <f t="shared" si="2152"/>
        <v>0</v>
      </c>
      <c r="DT1198" s="13">
        <f t="shared" si="2152"/>
        <v>0</v>
      </c>
      <c r="DU1198" s="13">
        <f t="shared" si="2152"/>
        <v>0</v>
      </c>
      <c r="DV1198" s="13">
        <f t="shared" si="2152"/>
        <v>0</v>
      </c>
      <c r="DW1198" s="13">
        <f t="shared" si="2152"/>
        <v>0</v>
      </c>
      <c r="DX1198" s="13">
        <f t="shared" si="2152"/>
        <v>0</v>
      </c>
      <c r="DY1198" s="13">
        <f t="shared" si="2152"/>
        <v>0</v>
      </c>
      <c r="DZ1198" s="13"/>
      <c r="EE1198" s="13">
        <f t="shared" si="2121"/>
        <v>0</v>
      </c>
    </row>
    <row r="1199" spans="1:135" x14ac:dyDescent="0.25">
      <c r="A1199" s="19">
        <f t="shared" si="2122"/>
        <v>18</v>
      </c>
      <c r="B1199" s="28">
        <f t="shared" si="2122"/>
        <v>1918</v>
      </c>
      <c r="U1199" s="32">
        <f t="shared" ref="U1199:CF1199" si="2153">U952*$U$166</f>
        <v>0</v>
      </c>
      <c r="V1199" s="13">
        <f t="shared" si="2153"/>
        <v>0</v>
      </c>
      <c r="W1199" s="13">
        <f t="shared" si="2153"/>
        <v>0</v>
      </c>
      <c r="X1199" s="13">
        <f t="shared" si="2153"/>
        <v>0</v>
      </c>
      <c r="Y1199" s="13">
        <f t="shared" si="2153"/>
        <v>0</v>
      </c>
      <c r="Z1199" s="13">
        <f t="shared" si="2153"/>
        <v>0</v>
      </c>
      <c r="AA1199" s="13">
        <f t="shared" si="2153"/>
        <v>0</v>
      </c>
      <c r="AB1199" s="13">
        <f t="shared" si="2153"/>
        <v>0</v>
      </c>
      <c r="AC1199" s="13">
        <f t="shared" si="2153"/>
        <v>0</v>
      </c>
      <c r="AD1199" s="13">
        <f t="shared" si="2153"/>
        <v>0</v>
      </c>
      <c r="AE1199" s="13">
        <f t="shared" si="2153"/>
        <v>0</v>
      </c>
      <c r="AF1199" s="13">
        <f t="shared" si="2153"/>
        <v>0</v>
      </c>
      <c r="AG1199" s="13">
        <f t="shared" si="2153"/>
        <v>0</v>
      </c>
      <c r="AH1199" s="13">
        <f t="shared" si="2153"/>
        <v>0</v>
      </c>
      <c r="AI1199" s="13">
        <f t="shared" si="2153"/>
        <v>0</v>
      </c>
      <c r="AJ1199" s="13">
        <f t="shared" si="2153"/>
        <v>0</v>
      </c>
      <c r="AK1199" s="13">
        <f t="shared" si="2153"/>
        <v>0</v>
      </c>
      <c r="AL1199" s="13">
        <f t="shared" si="2153"/>
        <v>0</v>
      </c>
      <c r="AM1199" s="13">
        <f t="shared" si="2153"/>
        <v>0</v>
      </c>
      <c r="AN1199" s="13">
        <f t="shared" si="2153"/>
        <v>0</v>
      </c>
      <c r="AO1199" s="13">
        <f t="shared" si="2153"/>
        <v>0</v>
      </c>
      <c r="AP1199" s="13">
        <f t="shared" si="2153"/>
        <v>0</v>
      </c>
      <c r="AQ1199" s="13">
        <f t="shared" si="2153"/>
        <v>0</v>
      </c>
      <c r="AR1199" s="13">
        <f t="shared" si="2153"/>
        <v>0</v>
      </c>
      <c r="AS1199" s="13">
        <f t="shared" si="2153"/>
        <v>0</v>
      </c>
      <c r="AT1199" s="13">
        <f t="shared" si="2153"/>
        <v>0</v>
      </c>
      <c r="AU1199" s="13">
        <f t="shared" si="2153"/>
        <v>0</v>
      </c>
      <c r="AV1199" s="13">
        <f t="shared" si="2153"/>
        <v>0</v>
      </c>
      <c r="AW1199" s="13">
        <f t="shared" si="2153"/>
        <v>0</v>
      </c>
      <c r="AX1199" s="13">
        <f t="shared" si="2153"/>
        <v>0</v>
      </c>
      <c r="AY1199" s="13">
        <f t="shared" si="2153"/>
        <v>0</v>
      </c>
      <c r="AZ1199" s="13">
        <f t="shared" si="2153"/>
        <v>0</v>
      </c>
      <c r="BA1199" s="13">
        <f t="shared" si="2153"/>
        <v>0</v>
      </c>
      <c r="BB1199" s="13">
        <f t="shared" si="2153"/>
        <v>0</v>
      </c>
      <c r="BC1199" s="13">
        <f t="shared" si="2153"/>
        <v>0</v>
      </c>
      <c r="BD1199" s="13">
        <f t="shared" si="2153"/>
        <v>0</v>
      </c>
      <c r="BE1199" s="13">
        <f t="shared" si="2153"/>
        <v>0</v>
      </c>
      <c r="BF1199" s="13">
        <f t="shared" si="2153"/>
        <v>0</v>
      </c>
      <c r="BG1199" s="13">
        <f t="shared" si="2153"/>
        <v>0</v>
      </c>
      <c r="BH1199" s="13">
        <f t="shared" si="2153"/>
        <v>0</v>
      </c>
      <c r="BI1199" s="13">
        <f t="shared" si="2153"/>
        <v>0</v>
      </c>
      <c r="BJ1199" s="13">
        <f t="shared" si="2153"/>
        <v>0</v>
      </c>
      <c r="BK1199" s="13">
        <f t="shared" si="2153"/>
        <v>0</v>
      </c>
      <c r="BL1199" s="13">
        <f t="shared" si="2153"/>
        <v>0</v>
      </c>
      <c r="BM1199" s="13">
        <f t="shared" si="2153"/>
        <v>0</v>
      </c>
      <c r="BN1199" s="13">
        <f t="shared" si="2153"/>
        <v>0</v>
      </c>
      <c r="BO1199" s="13">
        <f t="shared" si="2153"/>
        <v>0</v>
      </c>
      <c r="BP1199" s="13">
        <f t="shared" si="2153"/>
        <v>0</v>
      </c>
      <c r="BQ1199" s="13">
        <f t="shared" si="2153"/>
        <v>0</v>
      </c>
      <c r="BR1199" s="13">
        <f t="shared" si="2153"/>
        <v>0</v>
      </c>
      <c r="BS1199" s="13">
        <f t="shared" si="2153"/>
        <v>0</v>
      </c>
      <c r="BT1199" s="13">
        <f t="shared" si="2153"/>
        <v>0</v>
      </c>
      <c r="BU1199" s="13">
        <f t="shared" si="2153"/>
        <v>0</v>
      </c>
      <c r="BV1199" s="13">
        <f t="shared" si="2153"/>
        <v>0</v>
      </c>
      <c r="BW1199" s="13">
        <f t="shared" si="2153"/>
        <v>0</v>
      </c>
      <c r="BX1199" s="13">
        <f t="shared" si="2153"/>
        <v>0</v>
      </c>
      <c r="BY1199" s="13">
        <f t="shared" si="2153"/>
        <v>0</v>
      </c>
      <c r="BZ1199" s="13">
        <f t="shared" si="2153"/>
        <v>0</v>
      </c>
      <c r="CA1199" s="13">
        <f t="shared" si="2153"/>
        <v>0</v>
      </c>
      <c r="CB1199" s="13">
        <f t="shared" si="2153"/>
        <v>0</v>
      </c>
      <c r="CC1199" s="13">
        <f t="shared" si="2153"/>
        <v>0</v>
      </c>
      <c r="CD1199" s="13">
        <f t="shared" si="2153"/>
        <v>0</v>
      </c>
      <c r="CE1199" s="13">
        <f t="shared" si="2153"/>
        <v>0</v>
      </c>
      <c r="CF1199" s="13">
        <f t="shared" si="2153"/>
        <v>0</v>
      </c>
      <c r="CG1199" s="13">
        <f t="shared" ref="CG1199:DY1199" si="2154">CG952*$U$166</f>
        <v>0</v>
      </c>
      <c r="CH1199" s="13">
        <f t="shared" si="2154"/>
        <v>0</v>
      </c>
      <c r="CI1199" s="13">
        <f t="shared" si="2154"/>
        <v>0</v>
      </c>
      <c r="CJ1199" s="13">
        <f t="shared" si="2154"/>
        <v>0</v>
      </c>
      <c r="CK1199" s="13">
        <f t="shared" si="2154"/>
        <v>0</v>
      </c>
      <c r="CL1199" s="13">
        <f t="shared" si="2154"/>
        <v>0</v>
      </c>
      <c r="CM1199" s="13">
        <f t="shared" si="2154"/>
        <v>0</v>
      </c>
      <c r="CN1199" s="13">
        <f t="shared" si="2154"/>
        <v>0</v>
      </c>
      <c r="CO1199" s="13">
        <f t="shared" si="2154"/>
        <v>0</v>
      </c>
      <c r="CP1199" s="13">
        <f t="shared" si="2154"/>
        <v>0</v>
      </c>
      <c r="CQ1199" s="13">
        <f t="shared" si="2154"/>
        <v>0</v>
      </c>
      <c r="CR1199" s="13">
        <f t="shared" si="2154"/>
        <v>0</v>
      </c>
      <c r="CS1199" s="13">
        <f t="shared" si="2154"/>
        <v>0</v>
      </c>
      <c r="CT1199" s="13">
        <f t="shared" si="2154"/>
        <v>0</v>
      </c>
      <c r="CU1199" s="13">
        <f t="shared" si="2154"/>
        <v>0</v>
      </c>
      <c r="CV1199" s="13">
        <f t="shared" si="2154"/>
        <v>0</v>
      </c>
      <c r="CW1199" s="13">
        <f t="shared" si="2154"/>
        <v>0</v>
      </c>
      <c r="CX1199" s="13">
        <f t="shared" si="2154"/>
        <v>0</v>
      </c>
      <c r="CY1199" s="13">
        <f t="shared" si="2154"/>
        <v>0</v>
      </c>
      <c r="CZ1199" s="13">
        <f t="shared" si="2154"/>
        <v>0</v>
      </c>
      <c r="DA1199" s="13">
        <f t="shared" si="2154"/>
        <v>0</v>
      </c>
      <c r="DB1199" s="13">
        <f t="shared" si="2154"/>
        <v>0</v>
      </c>
      <c r="DC1199" s="13">
        <f t="shared" si="2154"/>
        <v>0</v>
      </c>
      <c r="DD1199" s="13">
        <f t="shared" si="2154"/>
        <v>0</v>
      </c>
      <c r="DE1199" s="13">
        <f t="shared" si="2154"/>
        <v>0</v>
      </c>
      <c r="DF1199" s="13">
        <f t="shared" si="2154"/>
        <v>0</v>
      </c>
      <c r="DG1199" s="13">
        <f t="shared" si="2154"/>
        <v>0</v>
      </c>
      <c r="DH1199" s="13">
        <f t="shared" si="2154"/>
        <v>0</v>
      </c>
      <c r="DI1199" s="13">
        <f t="shared" si="2154"/>
        <v>0</v>
      </c>
      <c r="DJ1199" s="13">
        <f t="shared" si="2154"/>
        <v>0</v>
      </c>
      <c r="DK1199" s="13">
        <f t="shared" si="2154"/>
        <v>0</v>
      </c>
      <c r="DL1199" s="13">
        <f t="shared" si="2154"/>
        <v>0</v>
      </c>
      <c r="DM1199" s="13">
        <f t="shared" si="2154"/>
        <v>0</v>
      </c>
      <c r="DN1199" s="13">
        <f t="shared" si="2154"/>
        <v>0</v>
      </c>
      <c r="DO1199" s="13">
        <f t="shared" si="2154"/>
        <v>0</v>
      </c>
      <c r="DP1199" s="13">
        <f t="shared" si="2154"/>
        <v>0</v>
      </c>
      <c r="DQ1199" s="13">
        <f t="shared" si="2154"/>
        <v>0</v>
      </c>
      <c r="DR1199" s="13">
        <f t="shared" si="2154"/>
        <v>0</v>
      </c>
      <c r="DS1199" s="13">
        <f t="shared" si="2154"/>
        <v>0</v>
      </c>
      <c r="DT1199" s="13">
        <f t="shared" si="2154"/>
        <v>0</v>
      </c>
      <c r="DU1199" s="13">
        <f t="shared" si="2154"/>
        <v>0</v>
      </c>
      <c r="DV1199" s="13">
        <f t="shared" si="2154"/>
        <v>0</v>
      </c>
      <c r="DW1199" s="13">
        <f t="shared" si="2154"/>
        <v>0</v>
      </c>
      <c r="DX1199" s="13">
        <f t="shared" si="2154"/>
        <v>0</v>
      </c>
      <c r="DY1199" s="13">
        <f t="shared" si="2154"/>
        <v>0</v>
      </c>
      <c r="DZ1199" s="13"/>
      <c r="EE1199" s="13">
        <f t="shared" si="2121"/>
        <v>0</v>
      </c>
    </row>
    <row r="1200" spans="1:135" x14ac:dyDescent="0.25">
      <c r="A1200" s="19">
        <f t="shared" ref="A1200:B1215" si="2155">A1199+1</f>
        <v>19</v>
      </c>
      <c r="B1200" s="28">
        <f t="shared" si="2155"/>
        <v>1919</v>
      </c>
      <c r="V1200" s="32">
        <f t="shared" ref="V1200:CG1200" si="2156">V954*$V$166</f>
        <v>0</v>
      </c>
      <c r="W1200" s="13">
        <f t="shared" si="2156"/>
        <v>0</v>
      </c>
      <c r="X1200" s="13">
        <f t="shared" si="2156"/>
        <v>0</v>
      </c>
      <c r="Y1200" s="13">
        <f t="shared" si="2156"/>
        <v>0</v>
      </c>
      <c r="Z1200" s="13">
        <f t="shared" si="2156"/>
        <v>0</v>
      </c>
      <c r="AA1200" s="13">
        <f t="shared" si="2156"/>
        <v>0</v>
      </c>
      <c r="AB1200" s="13">
        <f t="shared" si="2156"/>
        <v>0</v>
      </c>
      <c r="AC1200" s="13">
        <f t="shared" si="2156"/>
        <v>0</v>
      </c>
      <c r="AD1200" s="13">
        <f t="shared" si="2156"/>
        <v>0</v>
      </c>
      <c r="AE1200" s="13">
        <f t="shared" si="2156"/>
        <v>0</v>
      </c>
      <c r="AF1200" s="13">
        <f t="shared" si="2156"/>
        <v>0</v>
      </c>
      <c r="AG1200" s="13">
        <f t="shared" si="2156"/>
        <v>0</v>
      </c>
      <c r="AH1200" s="13">
        <f t="shared" si="2156"/>
        <v>0</v>
      </c>
      <c r="AI1200" s="13">
        <f t="shared" si="2156"/>
        <v>0</v>
      </c>
      <c r="AJ1200" s="13">
        <f t="shared" si="2156"/>
        <v>0</v>
      </c>
      <c r="AK1200" s="13">
        <f t="shared" si="2156"/>
        <v>0</v>
      </c>
      <c r="AL1200" s="13">
        <f t="shared" si="2156"/>
        <v>0</v>
      </c>
      <c r="AM1200" s="13">
        <f t="shared" si="2156"/>
        <v>0</v>
      </c>
      <c r="AN1200" s="13">
        <f t="shared" si="2156"/>
        <v>0</v>
      </c>
      <c r="AO1200" s="13">
        <f t="shared" si="2156"/>
        <v>0</v>
      </c>
      <c r="AP1200" s="13">
        <f t="shared" si="2156"/>
        <v>0</v>
      </c>
      <c r="AQ1200" s="13">
        <f t="shared" si="2156"/>
        <v>0</v>
      </c>
      <c r="AR1200" s="13">
        <f t="shared" si="2156"/>
        <v>0</v>
      </c>
      <c r="AS1200" s="13">
        <f t="shared" si="2156"/>
        <v>0</v>
      </c>
      <c r="AT1200" s="13">
        <f t="shared" si="2156"/>
        <v>0</v>
      </c>
      <c r="AU1200" s="13">
        <f t="shared" si="2156"/>
        <v>0</v>
      </c>
      <c r="AV1200" s="13">
        <f t="shared" si="2156"/>
        <v>0</v>
      </c>
      <c r="AW1200" s="13">
        <f t="shared" si="2156"/>
        <v>0</v>
      </c>
      <c r="AX1200" s="13">
        <f t="shared" si="2156"/>
        <v>0</v>
      </c>
      <c r="AY1200" s="13">
        <f t="shared" si="2156"/>
        <v>0</v>
      </c>
      <c r="AZ1200" s="13">
        <f t="shared" si="2156"/>
        <v>0</v>
      </c>
      <c r="BA1200" s="13">
        <f t="shared" si="2156"/>
        <v>0</v>
      </c>
      <c r="BB1200" s="13">
        <f t="shared" si="2156"/>
        <v>0</v>
      </c>
      <c r="BC1200" s="13">
        <f t="shared" si="2156"/>
        <v>0</v>
      </c>
      <c r="BD1200" s="13">
        <f t="shared" si="2156"/>
        <v>0</v>
      </c>
      <c r="BE1200" s="13">
        <f t="shared" si="2156"/>
        <v>0</v>
      </c>
      <c r="BF1200" s="13">
        <f t="shared" si="2156"/>
        <v>0</v>
      </c>
      <c r="BG1200" s="13">
        <f t="shared" si="2156"/>
        <v>0</v>
      </c>
      <c r="BH1200" s="13">
        <f t="shared" si="2156"/>
        <v>0</v>
      </c>
      <c r="BI1200" s="13">
        <f t="shared" si="2156"/>
        <v>0</v>
      </c>
      <c r="BJ1200" s="13">
        <f t="shared" si="2156"/>
        <v>0</v>
      </c>
      <c r="BK1200" s="13">
        <f t="shared" si="2156"/>
        <v>0</v>
      </c>
      <c r="BL1200" s="13">
        <f t="shared" si="2156"/>
        <v>0</v>
      </c>
      <c r="BM1200" s="13">
        <f t="shared" si="2156"/>
        <v>0</v>
      </c>
      <c r="BN1200" s="13">
        <f t="shared" si="2156"/>
        <v>0</v>
      </c>
      <c r="BO1200" s="13">
        <f t="shared" si="2156"/>
        <v>0</v>
      </c>
      <c r="BP1200" s="13">
        <f t="shared" si="2156"/>
        <v>0</v>
      </c>
      <c r="BQ1200" s="13">
        <f t="shared" si="2156"/>
        <v>0</v>
      </c>
      <c r="BR1200" s="13">
        <f t="shared" si="2156"/>
        <v>0</v>
      </c>
      <c r="BS1200" s="13">
        <f t="shared" si="2156"/>
        <v>0</v>
      </c>
      <c r="BT1200" s="13">
        <f t="shared" si="2156"/>
        <v>0</v>
      </c>
      <c r="BU1200" s="13">
        <f t="shared" si="2156"/>
        <v>0</v>
      </c>
      <c r="BV1200" s="13">
        <f t="shared" si="2156"/>
        <v>0</v>
      </c>
      <c r="BW1200" s="13">
        <f t="shared" si="2156"/>
        <v>0</v>
      </c>
      <c r="BX1200" s="13">
        <f t="shared" si="2156"/>
        <v>0</v>
      </c>
      <c r="BY1200" s="13">
        <f t="shared" si="2156"/>
        <v>0</v>
      </c>
      <c r="BZ1200" s="13">
        <f t="shared" si="2156"/>
        <v>0</v>
      </c>
      <c r="CA1200" s="13">
        <f t="shared" si="2156"/>
        <v>0</v>
      </c>
      <c r="CB1200" s="13">
        <f t="shared" si="2156"/>
        <v>0</v>
      </c>
      <c r="CC1200" s="13">
        <f t="shared" si="2156"/>
        <v>0</v>
      </c>
      <c r="CD1200" s="13">
        <f t="shared" si="2156"/>
        <v>0</v>
      </c>
      <c r="CE1200" s="13">
        <f t="shared" si="2156"/>
        <v>0</v>
      </c>
      <c r="CF1200" s="13">
        <f t="shared" si="2156"/>
        <v>0</v>
      </c>
      <c r="CG1200" s="13">
        <f t="shared" si="2156"/>
        <v>0</v>
      </c>
      <c r="CH1200" s="13">
        <f t="shared" ref="CH1200:DY1200" si="2157">CH954*$V$166</f>
        <v>0</v>
      </c>
      <c r="CI1200" s="13">
        <f t="shared" si="2157"/>
        <v>0</v>
      </c>
      <c r="CJ1200" s="13">
        <f t="shared" si="2157"/>
        <v>0</v>
      </c>
      <c r="CK1200" s="13">
        <f t="shared" si="2157"/>
        <v>0</v>
      </c>
      <c r="CL1200" s="13">
        <f t="shared" si="2157"/>
        <v>0</v>
      </c>
      <c r="CM1200" s="13">
        <f t="shared" si="2157"/>
        <v>0</v>
      </c>
      <c r="CN1200" s="13">
        <f t="shared" si="2157"/>
        <v>0</v>
      </c>
      <c r="CO1200" s="13">
        <f t="shared" si="2157"/>
        <v>0</v>
      </c>
      <c r="CP1200" s="13">
        <f t="shared" si="2157"/>
        <v>0</v>
      </c>
      <c r="CQ1200" s="13">
        <f t="shared" si="2157"/>
        <v>0</v>
      </c>
      <c r="CR1200" s="13">
        <f t="shared" si="2157"/>
        <v>0</v>
      </c>
      <c r="CS1200" s="13">
        <f t="shared" si="2157"/>
        <v>0</v>
      </c>
      <c r="CT1200" s="13">
        <f t="shared" si="2157"/>
        <v>0</v>
      </c>
      <c r="CU1200" s="13">
        <f t="shared" si="2157"/>
        <v>0</v>
      </c>
      <c r="CV1200" s="13">
        <f t="shared" si="2157"/>
        <v>0</v>
      </c>
      <c r="CW1200" s="13">
        <f t="shared" si="2157"/>
        <v>0</v>
      </c>
      <c r="CX1200" s="13">
        <f t="shared" si="2157"/>
        <v>0</v>
      </c>
      <c r="CY1200" s="13">
        <f t="shared" si="2157"/>
        <v>0</v>
      </c>
      <c r="CZ1200" s="13">
        <f t="shared" si="2157"/>
        <v>0</v>
      </c>
      <c r="DA1200" s="13">
        <f t="shared" si="2157"/>
        <v>0</v>
      </c>
      <c r="DB1200" s="13">
        <f t="shared" si="2157"/>
        <v>0</v>
      </c>
      <c r="DC1200" s="13">
        <f t="shared" si="2157"/>
        <v>0</v>
      </c>
      <c r="DD1200" s="13">
        <f t="shared" si="2157"/>
        <v>0</v>
      </c>
      <c r="DE1200" s="13">
        <f t="shared" si="2157"/>
        <v>0</v>
      </c>
      <c r="DF1200" s="13">
        <f t="shared" si="2157"/>
        <v>0</v>
      </c>
      <c r="DG1200" s="13">
        <f t="shared" si="2157"/>
        <v>0</v>
      </c>
      <c r="DH1200" s="13">
        <f t="shared" si="2157"/>
        <v>0</v>
      </c>
      <c r="DI1200" s="13">
        <f t="shared" si="2157"/>
        <v>0</v>
      </c>
      <c r="DJ1200" s="13">
        <f t="shared" si="2157"/>
        <v>0</v>
      </c>
      <c r="DK1200" s="13">
        <f t="shared" si="2157"/>
        <v>0</v>
      </c>
      <c r="DL1200" s="13">
        <f t="shared" si="2157"/>
        <v>0</v>
      </c>
      <c r="DM1200" s="13">
        <f t="shared" si="2157"/>
        <v>0</v>
      </c>
      <c r="DN1200" s="13">
        <f t="shared" si="2157"/>
        <v>0</v>
      </c>
      <c r="DO1200" s="13">
        <f t="shared" si="2157"/>
        <v>0</v>
      </c>
      <c r="DP1200" s="13">
        <f t="shared" si="2157"/>
        <v>0</v>
      </c>
      <c r="DQ1200" s="13">
        <f t="shared" si="2157"/>
        <v>0</v>
      </c>
      <c r="DR1200" s="13">
        <f t="shared" si="2157"/>
        <v>0</v>
      </c>
      <c r="DS1200" s="13">
        <f t="shared" si="2157"/>
        <v>0</v>
      </c>
      <c r="DT1200" s="13">
        <f t="shared" si="2157"/>
        <v>0</v>
      </c>
      <c r="DU1200" s="13">
        <f t="shared" si="2157"/>
        <v>0</v>
      </c>
      <c r="DV1200" s="13">
        <f t="shared" si="2157"/>
        <v>0</v>
      </c>
      <c r="DW1200" s="13">
        <f t="shared" si="2157"/>
        <v>0</v>
      </c>
      <c r="DX1200" s="13">
        <f t="shared" si="2157"/>
        <v>0</v>
      </c>
      <c r="DY1200" s="13">
        <f t="shared" si="2157"/>
        <v>0</v>
      </c>
      <c r="DZ1200" s="13"/>
      <c r="EE1200" s="13">
        <f t="shared" si="2121"/>
        <v>0</v>
      </c>
    </row>
    <row r="1201" spans="1:135" x14ac:dyDescent="0.25">
      <c r="A1201" s="19">
        <f t="shared" si="2155"/>
        <v>20</v>
      </c>
      <c r="B1201" s="28">
        <f t="shared" si="2155"/>
        <v>1920</v>
      </c>
      <c r="W1201" s="32">
        <f t="shared" ref="W1201:CH1201" si="2158">W956*$W$166</f>
        <v>0</v>
      </c>
      <c r="X1201" s="13">
        <f t="shared" si="2158"/>
        <v>0</v>
      </c>
      <c r="Y1201" s="13">
        <f t="shared" si="2158"/>
        <v>0</v>
      </c>
      <c r="Z1201" s="13">
        <f t="shared" si="2158"/>
        <v>0</v>
      </c>
      <c r="AA1201" s="13">
        <f t="shared" si="2158"/>
        <v>0</v>
      </c>
      <c r="AB1201" s="13">
        <f t="shared" si="2158"/>
        <v>0</v>
      </c>
      <c r="AC1201" s="13">
        <f t="shared" si="2158"/>
        <v>0</v>
      </c>
      <c r="AD1201" s="13">
        <f t="shared" si="2158"/>
        <v>0</v>
      </c>
      <c r="AE1201" s="13">
        <f t="shared" si="2158"/>
        <v>0</v>
      </c>
      <c r="AF1201" s="13">
        <f t="shared" si="2158"/>
        <v>0</v>
      </c>
      <c r="AG1201" s="13">
        <f t="shared" si="2158"/>
        <v>0</v>
      </c>
      <c r="AH1201" s="13">
        <f t="shared" si="2158"/>
        <v>0</v>
      </c>
      <c r="AI1201" s="13">
        <f t="shared" si="2158"/>
        <v>0</v>
      </c>
      <c r="AJ1201" s="13">
        <f t="shared" si="2158"/>
        <v>0</v>
      </c>
      <c r="AK1201" s="13">
        <f t="shared" si="2158"/>
        <v>0</v>
      </c>
      <c r="AL1201" s="13">
        <f t="shared" si="2158"/>
        <v>0</v>
      </c>
      <c r="AM1201" s="13">
        <f t="shared" si="2158"/>
        <v>0</v>
      </c>
      <c r="AN1201" s="13">
        <f t="shared" si="2158"/>
        <v>0</v>
      </c>
      <c r="AO1201" s="13">
        <f t="shared" si="2158"/>
        <v>0</v>
      </c>
      <c r="AP1201" s="13">
        <f t="shared" si="2158"/>
        <v>0</v>
      </c>
      <c r="AQ1201" s="13">
        <f t="shared" si="2158"/>
        <v>0</v>
      </c>
      <c r="AR1201" s="13">
        <f t="shared" si="2158"/>
        <v>0</v>
      </c>
      <c r="AS1201" s="13">
        <f t="shared" si="2158"/>
        <v>0</v>
      </c>
      <c r="AT1201" s="13">
        <f t="shared" si="2158"/>
        <v>0</v>
      </c>
      <c r="AU1201" s="13">
        <f t="shared" si="2158"/>
        <v>0</v>
      </c>
      <c r="AV1201" s="13">
        <f t="shared" si="2158"/>
        <v>0</v>
      </c>
      <c r="AW1201" s="13">
        <f t="shared" si="2158"/>
        <v>0</v>
      </c>
      <c r="AX1201" s="13">
        <f t="shared" si="2158"/>
        <v>0</v>
      </c>
      <c r="AY1201" s="13">
        <f t="shared" si="2158"/>
        <v>0</v>
      </c>
      <c r="AZ1201" s="13">
        <f t="shared" si="2158"/>
        <v>0</v>
      </c>
      <c r="BA1201" s="13">
        <f t="shared" si="2158"/>
        <v>0</v>
      </c>
      <c r="BB1201" s="13">
        <f t="shared" si="2158"/>
        <v>0</v>
      </c>
      <c r="BC1201" s="13">
        <f t="shared" si="2158"/>
        <v>0</v>
      </c>
      <c r="BD1201" s="13">
        <f t="shared" si="2158"/>
        <v>0</v>
      </c>
      <c r="BE1201" s="13">
        <f t="shared" si="2158"/>
        <v>0</v>
      </c>
      <c r="BF1201" s="13">
        <f t="shared" si="2158"/>
        <v>0</v>
      </c>
      <c r="BG1201" s="13">
        <f t="shared" si="2158"/>
        <v>0</v>
      </c>
      <c r="BH1201" s="13">
        <f t="shared" si="2158"/>
        <v>0</v>
      </c>
      <c r="BI1201" s="13">
        <f t="shared" si="2158"/>
        <v>0</v>
      </c>
      <c r="BJ1201" s="13">
        <f t="shared" si="2158"/>
        <v>0</v>
      </c>
      <c r="BK1201" s="13">
        <f t="shared" si="2158"/>
        <v>0</v>
      </c>
      <c r="BL1201" s="13">
        <f t="shared" si="2158"/>
        <v>0</v>
      </c>
      <c r="BM1201" s="13">
        <f t="shared" si="2158"/>
        <v>0</v>
      </c>
      <c r="BN1201" s="13">
        <f t="shared" si="2158"/>
        <v>0</v>
      </c>
      <c r="BO1201" s="13">
        <f t="shared" si="2158"/>
        <v>0</v>
      </c>
      <c r="BP1201" s="13">
        <f t="shared" si="2158"/>
        <v>0</v>
      </c>
      <c r="BQ1201" s="13">
        <f t="shared" si="2158"/>
        <v>0</v>
      </c>
      <c r="BR1201" s="13">
        <f t="shared" si="2158"/>
        <v>0</v>
      </c>
      <c r="BS1201" s="13">
        <f t="shared" si="2158"/>
        <v>0</v>
      </c>
      <c r="BT1201" s="13">
        <f t="shared" si="2158"/>
        <v>0</v>
      </c>
      <c r="BU1201" s="13">
        <f t="shared" si="2158"/>
        <v>0</v>
      </c>
      <c r="BV1201" s="13">
        <f t="shared" si="2158"/>
        <v>0</v>
      </c>
      <c r="BW1201" s="13">
        <f t="shared" si="2158"/>
        <v>0</v>
      </c>
      <c r="BX1201" s="13">
        <f t="shared" si="2158"/>
        <v>0</v>
      </c>
      <c r="BY1201" s="13">
        <f t="shared" si="2158"/>
        <v>0</v>
      </c>
      <c r="BZ1201" s="13">
        <f t="shared" si="2158"/>
        <v>0</v>
      </c>
      <c r="CA1201" s="13">
        <f t="shared" si="2158"/>
        <v>0</v>
      </c>
      <c r="CB1201" s="13">
        <f t="shared" si="2158"/>
        <v>0</v>
      </c>
      <c r="CC1201" s="13">
        <f t="shared" si="2158"/>
        <v>0</v>
      </c>
      <c r="CD1201" s="13">
        <f t="shared" si="2158"/>
        <v>0</v>
      </c>
      <c r="CE1201" s="13">
        <f t="shared" si="2158"/>
        <v>0</v>
      </c>
      <c r="CF1201" s="13">
        <f t="shared" si="2158"/>
        <v>0</v>
      </c>
      <c r="CG1201" s="13">
        <f t="shared" si="2158"/>
        <v>0</v>
      </c>
      <c r="CH1201" s="13">
        <f t="shared" si="2158"/>
        <v>0</v>
      </c>
      <c r="CI1201" s="13">
        <f t="shared" ref="CI1201:DY1201" si="2159">CI956*$W$166</f>
        <v>0</v>
      </c>
      <c r="CJ1201" s="13">
        <f t="shared" si="2159"/>
        <v>0</v>
      </c>
      <c r="CK1201" s="13">
        <f t="shared" si="2159"/>
        <v>0</v>
      </c>
      <c r="CL1201" s="13">
        <f t="shared" si="2159"/>
        <v>0</v>
      </c>
      <c r="CM1201" s="13">
        <f t="shared" si="2159"/>
        <v>0</v>
      </c>
      <c r="CN1201" s="13">
        <f t="shared" si="2159"/>
        <v>0</v>
      </c>
      <c r="CO1201" s="13">
        <f t="shared" si="2159"/>
        <v>0</v>
      </c>
      <c r="CP1201" s="13">
        <f t="shared" si="2159"/>
        <v>0</v>
      </c>
      <c r="CQ1201" s="13">
        <f t="shared" si="2159"/>
        <v>0</v>
      </c>
      <c r="CR1201" s="13">
        <f t="shared" si="2159"/>
        <v>0</v>
      </c>
      <c r="CS1201" s="13">
        <f t="shared" si="2159"/>
        <v>0</v>
      </c>
      <c r="CT1201" s="13">
        <f t="shared" si="2159"/>
        <v>0</v>
      </c>
      <c r="CU1201" s="13">
        <f t="shared" si="2159"/>
        <v>0</v>
      </c>
      <c r="CV1201" s="13">
        <f t="shared" si="2159"/>
        <v>0</v>
      </c>
      <c r="CW1201" s="13">
        <f t="shared" si="2159"/>
        <v>0</v>
      </c>
      <c r="CX1201" s="13">
        <f t="shared" si="2159"/>
        <v>0</v>
      </c>
      <c r="CY1201" s="13">
        <f t="shared" si="2159"/>
        <v>0</v>
      </c>
      <c r="CZ1201" s="13">
        <f t="shared" si="2159"/>
        <v>0</v>
      </c>
      <c r="DA1201" s="13">
        <f t="shared" si="2159"/>
        <v>0</v>
      </c>
      <c r="DB1201" s="13">
        <f t="shared" si="2159"/>
        <v>0</v>
      </c>
      <c r="DC1201" s="13">
        <f t="shared" si="2159"/>
        <v>0</v>
      </c>
      <c r="DD1201" s="13">
        <f t="shared" si="2159"/>
        <v>0</v>
      </c>
      <c r="DE1201" s="13">
        <f t="shared" si="2159"/>
        <v>0</v>
      </c>
      <c r="DF1201" s="13">
        <f t="shared" si="2159"/>
        <v>0</v>
      </c>
      <c r="DG1201" s="13">
        <f t="shared" si="2159"/>
        <v>0</v>
      </c>
      <c r="DH1201" s="13">
        <f t="shared" si="2159"/>
        <v>0</v>
      </c>
      <c r="DI1201" s="13">
        <f t="shared" si="2159"/>
        <v>0</v>
      </c>
      <c r="DJ1201" s="13">
        <f t="shared" si="2159"/>
        <v>0</v>
      </c>
      <c r="DK1201" s="13">
        <f t="shared" si="2159"/>
        <v>0</v>
      </c>
      <c r="DL1201" s="13">
        <f t="shared" si="2159"/>
        <v>0</v>
      </c>
      <c r="DM1201" s="13">
        <f t="shared" si="2159"/>
        <v>0</v>
      </c>
      <c r="DN1201" s="13">
        <f t="shared" si="2159"/>
        <v>0</v>
      </c>
      <c r="DO1201" s="13">
        <f t="shared" si="2159"/>
        <v>0</v>
      </c>
      <c r="DP1201" s="13">
        <f t="shared" si="2159"/>
        <v>0</v>
      </c>
      <c r="DQ1201" s="13">
        <f t="shared" si="2159"/>
        <v>0</v>
      </c>
      <c r="DR1201" s="13">
        <f t="shared" si="2159"/>
        <v>0</v>
      </c>
      <c r="DS1201" s="13">
        <f t="shared" si="2159"/>
        <v>0</v>
      </c>
      <c r="DT1201" s="13">
        <f t="shared" si="2159"/>
        <v>0</v>
      </c>
      <c r="DU1201" s="13">
        <f t="shared" si="2159"/>
        <v>0</v>
      </c>
      <c r="DV1201" s="13">
        <f t="shared" si="2159"/>
        <v>0</v>
      </c>
      <c r="DW1201" s="13">
        <f t="shared" si="2159"/>
        <v>0</v>
      </c>
      <c r="DX1201" s="13">
        <f t="shared" si="2159"/>
        <v>0</v>
      </c>
      <c r="DY1201" s="13">
        <f t="shared" si="2159"/>
        <v>0</v>
      </c>
      <c r="DZ1201" s="13"/>
      <c r="EE1201" s="13">
        <f t="shared" si="2121"/>
        <v>0</v>
      </c>
    </row>
    <row r="1202" spans="1:135" x14ac:dyDescent="0.25">
      <c r="A1202" s="19">
        <f t="shared" si="2155"/>
        <v>21</v>
      </c>
      <c r="B1202" s="28">
        <f t="shared" si="2155"/>
        <v>1921</v>
      </c>
      <c r="X1202" s="32">
        <f t="shared" ref="X1202:CI1202" si="2160">X958*$X$166</f>
        <v>0</v>
      </c>
      <c r="Y1202" s="13">
        <f t="shared" si="2160"/>
        <v>0</v>
      </c>
      <c r="Z1202" s="13">
        <f t="shared" si="2160"/>
        <v>0</v>
      </c>
      <c r="AA1202" s="13">
        <f t="shared" si="2160"/>
        <v>0</v>
      </c>
      <c r="AB1202" s="13">
        <f t="shared" si="2160"/>
        <v>0</v>
      </c>
      <c r="AC1202" s="13">
        <f t="shared" si="2160"/>
        <v>0</v>
      </c>
      <c r="AD1202" s="13">
        <f t="shared" si="2160"/>
        <v>0</v>
      </c>
      <c r="AE1202" s="13">
        <f t="shared" si="2160"/>
        <v>0</v>
      </c>
      <c r="AF1202" s="13">
        <f t="shared" si="2160"/>
        <v>0</v>
      </c>
      <c r="AG1202" s="13">
        <f t="shared" si="2160"/>
        <v>0</v>
      </c>
      <c r="AH1202" s="13">
        <f t="shared" si="2160"/>
        <v>0</v>
      </c>
      <c r="AI1202" s="13">
        <f t="shared" si="2160"/>
        <v>0</v>
      </c>
      <c r="AJ1202" s="13">
        <f t="shared" si="2160"/>
        <v>0</v>
      </c>
      <c r="AK1202" s="13">
        <f t="shared" si="2160"/>
        <v>0</v>
      </c>
      <c r="AL1202" s="13">
        <f t="shared" si="2160"/>
        <v>0</v>
      </c>
      <c r="AM1202" s="13">
        <f t="shared" si="2160"/>
        <v>0</v>
      </c>
      <c r="AN1202" s="13">
        <f t="shared" si="2160"/>
        <v>0</v>
      </c>
      <c r="AO1202" s="13">
        <f t="shared" si="2160"/>
        <v>0</v>
      </c>
      <c r="AP1202" s="13">
        <f t="shared" si="2160"/>
        <v>0</v>
      </c>
      <c r="AQ1202" s="13">
        <f t="shared" si="2160"/>
        <v>0</v>
      </c>
      <c r="AR1202" s="13">
        <f t="shared" si="2160"/>
        <v>0</v>
      </c>
      <c r="AS1202" s="13">
        <f t="shared" si="2160"/>
        <v>0</v>
      </c>
      <c r="AT1202" s="13">
        <f t="shared" si="2160"/>
        <v>0</v>
      </c>
      <c r="AU1202" s="13">
        <f t="shared" si="2160"/>
        <v>0</v>
      </c>
      <c r="AV1202" s="13">
        <f t="shared" si="2160"/>
        <v>0</v>
      </c>
      <c r="AW1202" s="13">
        <f t="shared" si="2160"/>
        <v>0</v>
      </c>
      <c r="AX1202" s="13">
        <f t="shared" si="2160"/>
        <v>0</v>
      </c>
      <c r="AY1202" s="13">
        <f t="shared" si="2160"/>
        <v>0</v>
      </c>
      <c r="AZ1202" s="13">
        <f t="shared" si="2160"/>
        <v>0</v>
      </c>
      <c r="BA1202" s="13">
        <f t="shared" si="2160"/>
        <v>0</v>
      </c>
      <c r="BB1202" s="13">
        <f t="shared" si="2160"/>
        <v>0</v>
      </c>
      <c r="BC1202" s="13">
        <f t="shared" si="2160"/>
        <v>0</v>
      </c>
      <c r="BD1202" s="13">
        <f t="shared" si="2160"/>
        <v>0</v>
      </c>
      <c r="BE1202" s="13">
        <f t="shared" si="2160"/>
        <v>0</v>
      </c>
      <c r="BF1202" s="13">
        <f t="shared" si="2160"/>
        <v>0</v>
      </c>
      <c r="BG1202" s="13">
        <f t="shared" si="2160"/>
        <v>0</v>
      </c>
      <c r="BH1202" s="13">
        <f t="shared" si="2160"/>
        <v>0</v>
      </c>
      <c r="BI1202" s="13">
        <f t="shared" si="2160"/>
        <v>0</v>
      </c>
      <c r="BJ1202" s="13">
        <f t="shared" si="2160"/>
        <v>0</v>
      </c>
      <c r="BK1202" s="13">
        <f t="shared" si="2160"/>
        <v>0</v>
      </c>
      <c r="BL1202" s="13">
        <f t="shared" si="2160"/>
        <v>0</v>
      </c>
      <c r="BM1202" s="13">
        <f t="shared" si="2160"/>
        <v>0</v>
      </c>
      <c r="BN1202" s="13">
        <f t="shared" si="2160"/>
        <v>0</v>
      </c>
      <c r="BO1202" s="13">
        <f t="shared" si="2160"/>
        <v>0</v>
      </c>
      <c r="BP1202" s="13">
        <f t="shared" si="2160"/>
        <v>0</v>
      </c>
      <c r="BQ1202" s="13">
        <f t="shared" si="2160"/>
        <v>0</v>
      </c>
      <c r="BR1202" s="13">
        <f t="shared" si="2160"/>
        <v>0</v>
      </c>
      <c r="BS1202" s="13">
        <f t="shared" si="2160"/>
        <v>0</v>
      </c>
      <c r="BT1202" s="13">
        <f t="shared" si="2160"/>
        <v>0</v>
      </c>
      <c r="BU1202" s="13">
        <f t="shared" si="2160"/>
        <v>0</v>
      </c>
      <c r="BV1202" s="13">
        <f t="shared" si="2160"/>
        <v>0</v>
      </c>
      <c r="BW1202" s="13">
        <f t="shared" si="2160"/>
        <v>0</v>
      </c>
      <c r="BX1202" s="13">
        <f t="shared" si="2160"/>
        <v>0</v>
      </c>
      <c r="BY1202" s="13">
        <f t="shared" si="2160"/>
        <v>0</v>
      </c>
      <c r="BZ1202" s="13">
        <f t="shared" si="2160"/>
        <v>0</v>
      </c>
      <c r="CA1202" s="13">
        <f t="shared" si="2160"/>
        <v>0</v>
      </c>
      <c r="CB1202" s="13">
        <f t="shared" si="2160"/>
        <v>0</v>
      </c>
      <c r="CC1202" s="13">
        <f t="shared" si="2160"/>
        <v>0</v>
      </c>
      <c r="CD1202" s="13">
        <f t="shared" si="2160"/>
        <v>0</v>
      </c>
      <c r="CE1202" s="13">
        <f t="shared" si="2160"/>
        <v>0</v>
      </c>
      <c r="CF1202" s="13">
        <f t="shared" si="2160"/>
        <v>0</v>
      </c>
      <c r="CG1202" s="13">
        <f t="shared" si="2160"/>
        <v>0</v>
      </c>
      <c r="CH1202" s="13">
        <f t="shared" si="2160"/>
        <v>0</v>
      </c>
      <c r="CI1202" s="13">
        <f t="shared" si="2160"/>
        <v>0</v>
      </c>
      <c r="CJ1202" s="13">
        <f t="shared" ref="CJ1202:DY1202" si="2161">CJ958*$X$166</f>
        <v>0</v>
      </c>
      <c r="CK1202" s="13">
        <f t="shared" si="2161"/>
        <v>0</v>
      </c>
      <c r="CL1202" s="13">
        <f t="shared" si="2161"/>
        <v>0</v>
      </c>
      <c r="CM1202" s="13">
        <f t="shared" si="2161"/>
        <v>0</v>
      </c>
      <c r="CN1202" s="13">
        <f t="shared" si="2161"/>
        <v>0</v>
      </c>
      <c r="CO1202" s="13">
        <f t="shared" si="2161"/>
        <v>0</v>
      </c>
      <c r="CP1202" s="13">
        <f t="shared" si="2161"/>
        <v>0</v>
      </c>
      <c r="CQ1202" s="13">
        <f t="shared" si="2161"/>
        <v>0</v>
      </c>
      <c r="CR1202" s="13">
        <f t="shared" si="2161"/>
        <v>0</v>
      </c>
      <c r="CS1202" s="13">
        <f t="shared" si="2161"/>
        <v>0</v>
      </c>
      <c r="CT1202" s="13">
        <f t="shared" si="2161"/>
        <v>0</v>
      </c>
      <c r="CU1202" s="13">
        <f t="shared" si="2161"/>
        <v>0</v>
      </c>
      <c r="CV1202" s="13">
        <f t="shared" si="2161"/>
        <v>0</v>
      </c>
      <c r="CW1202" s="13">
        <f t="shared" si="2161"/>
        <v>0</v>
      </c>
      <c r="CX1202" s="13">
        <f t="shared" si="2161"/>
        <v>0</v>
      </c>
      <c r="CY1202" s="13">
        <f t="shared" si="2161"/>
        <v>0</v>
      </c>
      <c r="CZ1202" s="13">
        <f t="shared" si="2161"/>
        <v>0</v>
      </c>
      <c r="DA1202" s="13">
        <f t="shared" si="2161"/>
        <v>0</v>
      </c>
      <c r="DB1202" s="13">
        <f t="shared" si="2161"/>
        <v>0</v>
      </c>
      <c r="DC1202" s="13">
        <f t="shared" si="2161"/>
        <v>0</v>
      </c>
      <c r="DD1202" s="13">
        <f t="shared" si="2161"/>
        <v>0</v>
      </c>
      <c r="DE1202" s="13">
        <f t="shared" si="2161"/>
        <v>0</v>
      </c>
      <c r="DF1202" s="13">
        <f t="shared" si="2161"/>
        <v>0</v>
      </c>
      <c r="DG1202" s="13">
        <f t="shared" si="2161"/>
        <v>0</v>
      </c>
      <c r="DH1202" s="13">
        <f t="shared" si="2161"/>
        <v>0</v>
      </c>
      <c r="DI1202" s="13">
        <f t="shared" si="2161"/>
        <v>0</v>
      </c>
      <c r="DJ1202" s="13">
        <f t="shared" si="2161"/>
        <v>0</v>
      </c>
      <c r="DK1202" s="13">
        <f t="shared" si="2161"/>
        <v>0</v>
      </c>
      <c r="DL1202" s="13">
        <f t="shared" si="2161"/>
        <v>0</v>
      </c>
      <c r="DM1202" s="13">
        <f t="shared" si="2161"/>
        <v>0</v>
      </c>
      <c r="DN1202" s="13">
        <f t="shared" si="2161"/>
        <v>0</v>
      </c>
      <c r="DO1202" s="13">
        <f t="shared" si="2161"/>
        <v>0</v>
      </c>
      <c r="DP1202" s="13">
        <f t="shared" si="2161"/>
        <v>0</v>
      </c>
      <c r="DQ1202" s="13">
        <f t="shared" si="2161"/>
        <v>0</v>
      </c>
      <c r="DR1202" s="13">
        <f t="shared" si="2161"/>
        <v>0</v>
      </c>
      <c r="DS1202" s="13">
        <f t="shared" si="2161"/>
        <v>0</v>
      </c>
      <c r="DT1202" s="13">
        <f t="shared" si="2161"/>
        <v>0</v>
      </c>
      <c r="DU1202" s="13">
        <f t="shared" si="2161"/>
        <v>0</v>
      </c>
      <c r="DV1202" s="13">
        <f t="shared" si="2161"/>
        <v>0</v>
      </c>
      <c r="DW1202" s="13">
        <f t="shared" si="2161"/>
        <v>0</v>
      </c>
      <c r="DX1202" s="13">
        <f t="shared" si="2161"/>
        <v>0</v>
      </c>
      <c r="DY1202" s="13">
        <f t="shared" si="2161"/>
        <v>0</v>
      </c>
      <c r="DZ1202" s="13"/>
      <c r="EE1202" s="13">
        <f t="shared" si="2121"/>
        <v>0</v>
      </c>
    </row>
    <row r="1203" spans="1:135" x14ac:dyDescent="0.25">
      <c r="A1203" s="19">
        <f t="shared" si="2155"/>
        <v>22</v>
      </c>
      <c r="B1203" s="28">
        <f t="shared" si="2155"/>
        <v>1922</v>
      </c>
      <c r="Y1203" s="32">
        <f t="shared" ref="Y1203:CJ1203" si="2162">Y960*$Y$166</f>
        <v>0</v>
      </c>
      <c r="Z1203" s="13">
        <f t="shared" si="2162"/>
        <v>0</v>
      </c>
      <c r="AA1203" s="13">
        <f t="shared" si="2162"/>
        <v>0</v>
      </c>
      <c r="AB1203" s="13">
        <f t="shared" si="2162"/>
        <v>0</v>
      </c>
      <c r="AC1203" s="13">
        <f t="shared" si="2162"/>
        <v>0</v>
      </c>
      <c r="AD1203" s="13">
        <f t="shared" si="2162"/>
        <v>0</v>
      </c>
      <c r="AE1203" s="13">
        <f t="shared" si="2162"/>
        <v>0</v>
      </c>
      <c r="AF1203" s="13">
        <f t="shared" si="2162"/>
        <v>0</v>
      </c>
      <c r="AG1203" s="13">
        <f t="shared" si="2162"/>
        <v>0</v>
      </c>
      <c r="AH1203" s="13">
        <f t="shared" si="2162"/>
        <v>0</v>
      </c>
      <c r="AI1203" s="13">
        <f t="shared" si="2162"/>
        <v>0</v>
      </c>
      <c r="AJ1203" s="13">
        <f t="shared" si="2162"/>
        <v>0</v>
      </c>
      <c r="AK1203" s="13">
        <f t="shared" si="2162"/>
        <v>0</v>
      </c>
      <c r="AL1203" s="13">
        <f t="shared" si="2162"/>
        <v>0</v>
      </c>
      <c r="AM1203" s="13">
        <f t="shared" si="2162"/>
        <v>0</v>
      </c>
      <c r="AN1203" s="13">
        <f t="shared" si="2162"/>
        <v>0</v>
      </c>
      <c r="AO1203" s="13">
        <f t="shared" si="2162"/>
        <v>0</v>
      </c>
      <c r="AP1203" s="13">
        <f t="shared" si="2162"/>
        <v>0</v>
      </c>
      <c r="AQ1203" s="13">
        <f t="shared" si="2162"/>
        <v>0</v>
      </c>
      <c r="AR1203" s="13">
        <f t="shared" si="2162"/>
        <v>0</v>
      </c>
      <c r="AS1203" s="13">
        <f t="shared" si="2162"/>
        <v>0</v>
      </c>
      <c r="AT1203" s="13">
        <f t="shared" si="2162"/>
        <v>0</v>
      </c>
      <c r="AU1203" s="13">
        <f t="shared" si="2162"/>
        <v>0</v>
      </c>
      <c r="AV1203" s="13">
        <f t="shared" si="2162"/>
        <v>0</v>
      </c>
      <c r="AW1203" s="13">
        <f t="shared" si="2162"/>
        <v>0</v>
      </c>
      <c r="AX1203" s="13">
        <f t="shared" si="2162"/>
        <v>0</v>
      </c>
      <c r="AY1203" s="13">
        <f t="shared" si="2162"/>
        <v>0</v>
      </c>
      <c r="AZ1203" s="13">
        <f t="shared" si="2162"/>
        <v>0</v>
      </c>
      <c r="BA1203" s="13">
        <f t="shared" si="2162"/>
        <v>0</v>
      </c>
      <c r="BB1203" s="13">
        <f t="shared" si="2162"/>
        <v>0</v>
      </c>
      <c r="BC1203" s="13">
        <f t="shared" si="2162"/>
        <v>0</v>
      </c>
      <c r="BD1203" s="13">
        <f t="shared" si="2162"/>
        <v>0</v>
      </c>
      <c r="BE1203" s="13">
        <f t="shared" si="2162"/>
        <v>0</v>
      </c>
      <c r="BF1203" s="13">
        <f t="shared" si="2162"/>
        <v>0</v>
      </c>
      <c r="BG1203" s="13">
        <f t="shared" si="2162"/>
        <v>0</v>
      </c>
      <c r="BH1203" s="13">
        <f t="shared" si="2162"/>
        <v>0</v>
      </c>
      <c r="BI1203" s="13">
        <f t="shared" si="2162"/>
        <v>0</v>
      </c>
      <c r="BJ1203" s="13">
        <f t="shared" si="2162"/>
        <v>0</v>
      </c>
      <c r="BK1203" s="13">
        <f t="shared" si="2162"/>
        <v>0</v>
      </c>
      <c r="BL1203" s="13">
        <f t="shared" si="2162"/>
        <v>0</v>
      </c>
      <c r="BM1203" s="13">
        <f t="shared" si="2162"/>
        <v>0</v>
      </c>
      <c r="BN1203" s="13">
        <f t="shared" si="2162"/>
        <v>0</v>
      </c>
      <c r="BO1203" s="13">
        <f t="shared" si="2162"/>
        <v>0</v>
      </c>
      <c r="BP1203" s="13">
        <f t="shared" si="2162"/>
        <v>0</v>
      </c>
      <c r="BQ1203" s="13">
        <f t="shared" si="2162"/>
        <v>0</v>
      </c>
      <c r="BR1203" s="13">
        <f t="shared" si="2162"/>
        <v>0</v>
      </c>
      <c r="BS1203" s="13">
        <f t="shared" si="2162"/>
        <v>0</v>
      </c>
      <c r="BT1203" s="13">
        <f t="shared" si="2162"/>
        <v>0</v>
      </c>
      <c r="BU1203" s="13">
        <f t="shared" si="2162"/>
        <v>0</v>
      </c>
      <c r="BV1203" s="13">
        <f t="shared" si="2162"/>
        <v>0</v>
      </c>
      <c r="BW1203" s="13">
        <f t="shared" si="2162"/>
        <v>0</v>
      </c>
      <c r="BX1203" s="13">
        <f t="shared" si="2162"/>
        <v>0</v>
      </c>
      <c r="BY1203" s="13">
        <f t="shared" si="2162"/>
        <v>0</v>
      </c>
      <c r="BZ1203" s="13">
        <f t="shared" si="2162"/>
        <v>0</v>
      </c>
      <c r="CA1203" s="13">
        <f t="shared" si="2162"/>
        <v>0</v>
      </c>
      <c r="CB1203" s="13">
        <f t="shared" si="2162"/>
        <v>0</v>
      </c>
      <c r="CC1203" s="13">
        <f t="shared" si="2162"/>
        <v>0</v>
      </c>
      <c r="CD1203" s="13">
        <f t="shared" si="2162"/>
        <v>0</v>
      </c>
      <c r="CE1203" s="13">
        <f t="shared" si="2162"/>
        <v>0</v>
      </c>
      <c r="CF1203" s="13">
        <f t="shared" si="2162"/>
        <v>0</v>
      </c>
      <c r="CG1203" s="13">
        <f t="shared" si="2162"/>
        <v>0</v>
      </c>
      <c r="CH1203" s="13">
        <f t="shared" si="2162"/>
        <v>0</v>
      </c>
      <c r="CI1203" s="13">
        <f t="shared" si="2162"/>
        <v>0</v>
      </c>
      <c r="CJ1203" s="13">
        <f t="shared" si="2162"/>
        <v>0</v>
      </c>
      <c r="CK1203" s="13">
        <f t="shared" ref="CK1203:DY1203" si="2163">CK960*$Y$166</f>
        <v>0</v>
      </c>
      <c r="CL1203" s="13">
        <f t="shared" si="2163"/>
        <v>0</v>
      </c>
      <c r="CM1203" s="13">
        <f t="shared" si="2163"/>
        <v>0</v>
      </c>
      <c r="CN1203" s="13">
        <f t="shared" si="2163"/>
        <v>0</v>
      </c>
      <c r="CO1203" s="13">
        <f t="shared" si="2163"/>
        <v>0</v>
      </c>
      <c r="CP1203" s="13">
        <f t="shared" si="2163"/>
        <v>0</v>
      </c>
      <c r="CQ1203" s="13">
        <f t="shared" si="2163"/>
        <v>0</v>
      </c>
      <c r="CR1203" s="13">
        <f t="shared" si="2163"/>
        <v>0</v>
      </c>
      <c r="CS1203" s="13">
        <f t="shared" si="2163"/>
        <v>0</v>
      </c>
      <c r="CT1203" s="13">
        <f t="shared" si="2163"/>
        <v>0</v>
      </c>
      <c r="CU1203" s="13">
        <f t="shared" si="2163"/>
        <v>0</v>
      </c>
      <c r="CV1203" s="13">
        <f t="shared" si="2163"/>
        <v>0</v>
      </c>
      <c r="CW1203" s="13">
        <f t="shared" si="2163"/>
        <v>0</v>
      </c>
      <c r="CX1203" s="13">
        <f t="shared" si="2163"/>
        <v>0</v>
      </c>
      <c r="CY1203" s="13">
        <f t="shared" si="2163"/>
        <v>0</v>
      </c>
      <c r="CZ1203" s="13">
        <f t="shared" si="2163"/>
        <v>0</v>
      </c>
      <c r="DA1203" s="13">
        <f t="shared" si="2163"/>
        <v>0</v>
      </c>
      <c r="DB1203" s="13">
        <f t="shared" si="2163"/>
        <v>0</v>
      </c>
      <c r="DC1203" s="13">
        <f t="shared" si="2163"/>
        <v>0</v>
      </c>
      <c r="DD1203" s="13">
        <f t="shared" si="2163"/>
        <v>0</v>
      </c>
      <c r="DE1203" s="13">
        <f t="shared" si="2163"/>
        <v>0</v>
      </c>
      <c r="DF1203" s="13">
        <f t="shared" si="2163"/>
        <v>0</v>
      </c>
      <c r="DG1203" s="13">
        <f t="shared" si="2163"/>
        <v>0</v>
      </c>
      <c r="DH1203" s="13">
        <f t="shared" si="2163"/>
        <v>0</v>
      </c>
      <c r="DI1203" s="13">
        <f t="shared" si="2163"/>
        <v>0</v>
      </c>
      <c r="DJ1203" s="13">
        <f t="shared" si="2163"/>
        <v>0</v>
      </c>
      <c r="DK1203" s="13">
        <f t="shared" si="2163"/>
        <v>0</v>
      </c>
      <c r="DL1203" s="13">
        <f t="shared" si="2163"/>
        <v>0</v>
      </c>
      <c r="DM1203" s="13">
        <f t="shared" si="2163"/>
        <v>0</v>
      </c>
      <c r="DN1203" s="13">
        <f t="shared" si="2163"/>
        <v>0</v>
      </c>
      <c r="DO1203" s="13">
        <f t="shared" si="2163"/>
        <v>0</v>
      </c>
      <c r="DP1203" s="13">
        <f t="shared" si="2163"/>
        <v>0</v>
      </c>
      <c r="DQ1203" s="13">
        <f t="shared" si="2163"/>
        <v>0</v>
      </c>
      <c r="DR1203" s="13">
        <f t="shared" si="2163"/>
        <v>0</v>
      </c>
      <c r="DS1203" s="13">
        <f t="shared" si="2163"/>
        <v>0</v>
      </c>
      <c r="DT1203" s="13">
        <f t="shared" si="2163"/>
        <v>0</v>
      </c>
      <c r="DU1203" s="13">
        <f t="shared" si="2163"/>
        <v>0</v>
      </c>
      <c r="DV1203" s="13">
        <f t="shared" si="2163"/>
        <v>0</v>
      </c>
      <c r="DW1203" s="13">
        <f t="shared" si="2163"/>
        <v>0</v>
      </c>
      <c r="DX1203" s="13">
        <f t="shared" si="2163"/>
        <v>0</v>
      </c>
      <c r="DY1203" s="13">
        <f t="shared" si="2163"/>
        <v>0</v>
      </c>
      <c r="DZ1203" s="13"/>
      <c r="EE1203" s="13">
        <f t="shared" si="2121"/>
        <v>0</v>
      </c>
    </row>
    <row r="1204" spans="1:135" x14ac:dyDescent="0.25">
      <c r="A1204" s="19">
        <f t="shared" si="2155"/>
        <v>23</v>
      </c>
      <c r="B1204" s="28">
        <f t="shared" si="2155"/>
        <v>1923</v>
      </c>
      <c r="Z1204" s="32">
        <f t="shared" ref="Z1204:CK1204" si="2164">Z962*$Z$166</f>
        <v>0</v>
      </c>
      <c r="AA1204" s="13">
        <f t="shared" si="2164"/>
        <v>0</v>
      </c>
      <c r="AB1204" s="13">
        <f t="shared" si="2164"/>
        <v>0</v>
      </c>
      <c r="AC1204" s="13">
        <f t="shared" si="2164"/>
        <v>0</v>
      </c>
      <c r="AD1204" s="13">
        <f t="shared" si="2164"/>
        <v>0</v>
      </c>
      <c r="AE1204" s="13">
        <f t="shared" si="2164"/>
        <v>0</v>
      </c>
      <c r="AF1204" s="13">
        <f t="shared" si="2164"/>
        <v>0</v>
      </c>
      <c r="AG1204" s="13">
        <f t="shared" si="2164"/>
        <v>0</v>
      </c>
      <c r="AH1204" s="13">
        <f t="shared" si="2164"/>
        <v>0</v>
      </c>
      <c r="AI1204" s="13">
        <f t="shared" si="2164"/>
        <v>0</v>
      </c>
      <c r="AJ1204" s="13">
        <f t="shared" si="2164"/>
        <v>0</v>
      </c>
      <c r="AK1204" s="13">
        <f t="shared" si="2164"/>
        <v>0</v>
      </c>
      <c r="AL1204" s="13">
        <f t="shared" si="2164"/>
        <v>0</v>
      </c>
      <c r="AM1204" s="13">
        <f t="shared" si="2164"/>
        <v>0</v>
      </c>
      <c r="AN1204" s="13">
        <f t="shared" si="2164"/>
        <v>0</v>
      </c>
      <c r="AO1204" s="13">
        <f t="shared" si="2164"/>
        <v>0</v>
      </c>
      <c r="AP1204" s="13">
        <f t="shared" si="2164"/>
        <v>0</v>
      </c>
      <c r="AQ1204" s="13">
        <f t="shared" si="2164"/>
        <v>0</v>
      </c>
      <c r="AR1204" s="13">
        <f t="shared" si="2164"/>
        <v>0</v>
      </c>
      <c r="AS1204" s="13">
        <f t="shared" si="2164"/>
        <v>0</v>
      </c>
      <c r="AT1204" s="13">
        <f t="shared" si="2164"/>
        <v>0</v>
      </c>
      <c r="AU1204" s="13">
        <f t="shared" si="2164"/>
        <v>0</v>
      </c>
      <c r="AV1204" s="13">
        <f t="shared" si="2164"/>
        <v>0</v>
      </c>
      <c r="AW1204" s="13">
        <f t="shared" si="2164"/>
        <v>0</v>
      </c>
      <c r="AX1204" s="13">
        <f t="shared" si="2164"/>
        <v>0</v>
      </c>
      <c r="AY1204" s="13">
        <f t="shared" si="2164"/>
        <v>0</v>
      </c>
      <c r="AZ1204" s="13">
        <f t="shared" si="2164"/>
        <v>0</v>
      </c>
      <c r="BA1204" s="13">
        <f t="shared" si="2164"/>
        <v>0</v>
      </c>
      <c r="BB1204" s="13">
        <f t="shared" si="2164"/>
        <v>0</v>
      </c>
      <c r="BC1204" s="13">
        <f t="shared" si="2164"/>
        <v>0</v>
      </c>
      <c r="BD1204" s="13">
        <f t="shared" si="2164"/>
        <v>0</v>
      </c>
      <c r="BE1204" s="13">
        <f t="shared" si="2164"/>
        <v>0</v>
      </c>
      <c r="BF1204" s="13">
        <f t="shared" si="2164"/>
        <v>0</v>
      </c>
      <c r="BG1204" s="13">
        <f t="shared" si="2164"/>
        <v>0</v>
      </c>
      <c r="BH1204" s="13">
        <f t="shared" si="2164"/>
        <v>0</v>
      </c>
      <c r="BI1204" s="13">
        <f t="shared" si="2164"/>
        <v>0</v>
      </c>
      <c r="BJ1204" s="13">
        <f t="shared" si="2164"/>
        <v>0</v>
      </c>
      <c r="BK1204" s="13">
        <f t="shared" si="2164"/>
        <v>0</v>
      </c>
      <c r="BL1204" s="13">
        <f t="shared" si="2164"/>
        <v>0</v>
      </c>
      <c r="BM1204" s="13">
        <f t="shared" si="2164"/>
        <v>0</v>
      </c>
      <c r="BN1204" s="13">
        <f t="shared" si="2164"/>
        <v>0</v>
      </c>
      <c r="BO1204" s="13">
        <f t="shared" si="2164"/>
        <v>0</v>
      </c>
      <c r="BP1204" s="13">
        <f t="shared" si="2164"/>
        <v>0</v>
      </c>
      <c r="BQ1204" s="13">
        <f t="shared" si="2164"/>
        <v>0</v>
      </c>
      <c r="BR1204" s="13">
        <f t="shared" si="2164"/>
        <v>0</v>
      </c>
      <c r="BS1204" s="13">
        <f t="shared" si="2164"/>
        <v>0</v>
      </c>
      <c r="BT1204" s="13">
        <f t="shared" si="2164"/>
        <v>0</v>
      </c>
      <c r="BU1204" s="13">
        <f t="shared" si="2164"/>
        <v>0</v>
      </c>
      <c r="BV1204" s="13">
        <f t="shared" si="2164"/>
        <v>0</v>
      </c>
      <c r="BW1204" s="13">
        <f t="shared" si="2164"/>
        <v>0</v>
      </c>
      <c r="BX1204" s="13">
        <f t="shared" si="2164"/>
        <v>0</v>
      </c>
      <c r="BY1204" s="13">
        <f t="shared" si="2164"/>
        <v>0</v>
      </c>
      <c r="BZ1204" s="13">
        <f t="shared" si="2164"/>
        <v>0</v>
      </c>
      <c r="CA1204" s="13">
        <f t="shared" si="2164"/>
        <v>0</v>
      </c>
      <c r="CB1204" s="13">
        <f t="shared" si="2164"/>
        <v>0</v>
      </c>
      <c r="CC1204" s="13">
        <f t="shared" si="2164"/>
        <v>0</v>
      </c>
      <c r="CD1204" s="13">
        <f t="shared" si="2164"/>
        <v>0</v>
      </c>
      <c r="CE1204" s="13">
        <f t="shared" si="2164"/>
        <v>0</v>
      </c>
      <c r="CF1204" s="13">
        <f t="shared" si="2164"/>
        <v>0</v>
      </c>
      <c r="CG1204" s="13">
        <f t="shared" si="2164"/>
        <v>0</v>
      </c>
      <c r="CH1204" s="13">
        <f t="shared" si="2164"/>
        <v>0</v>
      </c>
      <c r="CI1204" s="13">
        <f t="shared" si="2164"/>
        <v>0</v>
      </c>
      <c r="CJ1204" s="13">
        <f t="shared" si="2164"/>
        <v>0</v>
      </c>
      <c r="CK1204" s="13">
        <f t="shared" si="2164"/>
        <v>0</v>
      </c>
      <c r="CL1204" s="13">
        <f t="shared" ref="CL1204:DY1204" si="2165">CL962*$Z$166</f>
        <v>0</v>
      </c>
      <c r="CM1204" s="13">
        <f t="shared" si="2165"/>
        <v>0</v>
      </c>
      <c r="CN1204" s="13">
        <f t="shared" si="2165"/>
        <v>0</v>
      </c>
      <c r="CO1204" s="13">
        <f t="shared" si="2165"/>
        <v>0</v>
      </c>
      <c r="CP1204" s="13">
        <f t="shared" si="2165"/>
        <v>0</v>
      </c>
      <c r="CQ1204" s="13">
        <f t="shared" si="2165"/>
        <v>0</v>
      </c>
      <c r="CR1204" s="13">
        <f t="shared" si="2165"/>
        <v>0</v>
      </c>
      <c r="CS1204" s="13">
        <f t="shared" si="2165"/>
        <v>0</v>
      </c>
      <c r="CT1204" s="13">
        <f t="shared" si="2165"/>
        <v>0</v>
      </c>
      <c r="CU1204" s="13">
        <f t="shared" si="2165"/>
        <v>0</v>
      </c>
      <c r="CV1204" s="13">
        <f t="shared" si="2165"/>
        <v>0</v>
      </c>
      <c r="CW1204" s="13">
        <f t="shared" si="2165"/>
        <v>0</v>
      </c>
      <c r="CX1204" s="13">
        <f t="shared" si="2165"/>
        <v>0</v>
      </c>
      <c r="CY1204" s="13">
        <f t="shared" si="2165"/>
        <v>0</v>
      </c>
      <c r="CZ1204" s="13">
        <f t="shared" si="2165"/>
        <v>0</v>
      </c>
      <c r="DA1204" s="13">
        <f t="shared" si="2165"/>
        <v>0</v>
      </c>
      <c r="DB1204" s="13">
        <f t="shared" si="2165"/>
        <v>0</v>
      </c>
      <c r="DC1204" s="13">
        <f t="shared" si="2165"/>
        <v>0</v>
      </c>
      <c r="DD1204" s="13">
        <f t="shared" si="2165"/>
        <v>0</v>
      </c>
      <c r="DE1204" s="13">
        <f t="shared" si="2165"/>
        <v>0</v>
      </c>
      <c r="DF1204" s="13">
        <f t="shared" si="2165"/>
        <v>0</v>
      </c>
      <c r="DG1204" s="13">
        <f t="shared" si="2165"/>
        <v>0</v>
      </c>
      <c r="DH1204" s="13">
        <f t="shared" si="2165"/>
        <v>0</v>
      </c>
      <c r="DI1204" s="13">
        <f t="shared" si="2165"/>
        <v>0</v>
      </c>
      <c r="DJ1204" s="13">
        <f t="shared" si="2165"/>
        <v>0</v>
      </c>
      <c r="DK1204" s="13">
        <f t="shared" si="2165"/>
        <v>0</v>
      </c>
      <c r="DL1204" s="13">
        <f t="shared" si="2165"/>
        <v>0</v>
      </c>
      <c r="DM1204" s="13">
        <f t="shared" si="2165"/>
        <v>0</v>
      </c>
      <c r="DN1204" s="13">
        <f t="shared" si="2165"/>
        <v>0</v>
      </c>
      <c r="DO1204" s="13">
        <f t="shared" si="2165"/>
        <v>0</v>
      </c>
      <c r="DP1204" s="13">
        <f t="shared" si="2165"/>
        <v>0</v>
      </c>
      <c r="DQ1204" s="13">
        <f t="shared" si="2165"/>
        <v>0</v>
      </c>
      <c r="DR1204" s="13">
        <f t="shared" si="2165"/>
        <v>0</v>
      </c>
      <c r="DS1204" s="13">
        <f t="shared" si="2165"/>
        <v>0</v>
      </c>
      <c r="DT1204" s="13">
        <f t="shared" si="2165"/>
        <v>0</v>
      </c>
      <c r="DU1204" s="13">
        <f t="shared" si="2165"/>
        <v>0</v>
      </c>
      <c r="DV1204" s="13">
        <f t="shared" si="2165"/>
        <v>0</v>
      </c>
      <c r="DW1204" s="13">
        <f t="shared" si="2165"/>
        <v>0</v>
      </c>
      <c r="DX1204" s="13">
        <f t="shared" si="2165"/>
        <v>0</v>
      </c>
      <c r="DY1204" s="13">
        <f t="shared" si="2165"/>
        <v>0</v>
      </c>
      <c r="DZ1204" s="13"/>
      <c r="EE1204" s="13">
        <f t="shared" si="2121"/>
        <v>0</v>
      </c>
    </row>
    <row r="1205" spans="1:135" x14ac:dyDescent="0.25">
      <c r="A1205" s="19">
        <f t="shared" si="2155"/>
        <v>24</v>
      </c>
      <c r="B1205" s="28">
        <f t="shared" si="2155"/>
        <v>1924</v>
      </c>
      <c r="AA1205" s="32">
        <f t="shared" ref="AA1205:CL1205" si="2166">AA964*$AA$166</f>
        <v>0</v>
      </c>
      <c r="AB1205" s="13">
        <f t="shared" si="2166"/>
        <v>0</v>
      </c>
      <c r="AC1205" s="13">
        <f t="shared" si="2166"/>
        <v>0</v>
      </c>
      <c r="AD1205" s="13">
        <f t="shared" si="2166"/>
        <v>0</v>
      </c>
      <c r="AE1205" s="13">
        <f t="shared" si="2166"/>
        <v>0</v>
      </c>
      <c r="AF1205" s="13">
        <f t="shared" si="2166"/>
        <v>0</v>
      </c>
      <c r="AG1205" s="13">
        <f t="shared" si="2166"/>
        <v>0</v>
      </c>
      <c r="AH1205" s="13">
        <f t="shared" si="2166"/>
        <v>0</v>
      </c>
      <c r="AI1205" s="13">
        <f t="shared" si="2166"/>
        <v>0</v>
      </c>
      <c r="AJ1205" s="13">
        <f t="shared" si="2166"/>
        <v>0</v>
      </c>
      <c r="AK1205" s="13">
        <f t="shared" si="2166"/>
        <v>0</v>
      </c>
      <c r="AL1205" s="13">
        <f t="shared" si="2166"/>
        <v>0</v>
      </c>
      <c r="AM1205" s="13">
        <f t="shared" si="2166"/>
        <v>0</v>
      </c>
      <c r="AN1205" s="13">
        <f t="shared" si="2166"/>
        <v>0</v>
      </c>
      <c r="AO1205" s="13">
        <f t="shared" si="2166"/>
        <v>0</v>
      </c>
      <c r="AP1205" s="13">
        <f t="shared" si="2166"/>
        <v>0</v>
      </c>
      <c r="AQ1205" s="13">
        <f t="shared" si="2166"/>
        <v>0</v>
      </c>
      <c r="AR1205" s="13">
        <f t="shared" si="2166"/>
        <v>0</v>
      </c>
      <c r="AS1205" s="13">
        <f t="shared" si="2166"/>
        <v>0</v>
      </c>
      <c r="AT1205" s="13">
        <f t="shared" si="2166"/>
        <v>0</v>
      </c>
      <c r="AU1205" s="13">
        <f t="shared" si="2166"/>
        <v>0</v>
      </c>
      <c r="AV1205" s="13">
        <f t="shared" si="2166"/>
        <v>0</v>
      </c>
      <c r="AW1205" s="13">
        <f t="shared" si="2166"/>
        <v>0</v>
      </c>
      <c r="AX1205" s="13">
        <f t="shared" si="2166"/>
        <v>0</v>
      </c>
      <c r="AY1205" s="13">
        <f t="shared" si="2166"/>
        <v>0</v>
      </c>
      <c r="AZ1205" s="13">
        <f t="shared" si="2166"/>
        <v>0</v>
      </c>
      <c r="BA1205" s="13">
        <f t="shared" si="2166"/>
        <v>0</v>
      </c>
      <c r="BB1205" s="13">
        <f t="shared" si="2166"/>
        <v>0</v>
      </c>
      <c r="BC1205" s="13">
        <f t="shared" si="2166"/>
        <v>0</v>
      </c>
      <c r="BD1205" s="13">
        <f t="shared" si="2166"/>
        <v>0</v>
      </c>
      <c r="BE1205" s="13">
        <f t="shared" si="2166"/>
        <v>0</v>
      </c>
      <c r="BF1205" s="13">
        <f t="shared" si="2166"/>
        <v>0</v>
      </c>
      <c r="BG1205" s="13">
        <f t="shared" si="2166"/>
        <v>0</v>
      </c>
      <c r="BH1205" s="13">
        <f t="shared" si="2166"/>
        <v>0</v>
      </c>
      <c r="BI1205" s="13">
        <f t="shared" si="2166"/>
        <v>0</v>
      </c>
      <c r="BJ1205" s="13">
        <f t="shared" si="2166"/>
        <v>0</v>
      </c>
      <c r="BK1205" s="13">
        <f t="shared" si="2166"/>
        <v>0</v>
      </c>
      <c r="BL1205" s="13">
        <f t="shared" si="2166"/>
        <v>0</v>
      </c>
      <c r="BM1205" s="13">
        <f t="shared" si="2166"/>
        <v>0</v>
      </c>
      <c r="BN1205" s="13">
        <f t="shared" si="2166"/>
        <v>0</v>
      </c>
      <c r="BO1205" s="13">
        <f t="shared" si="2166"/>
        <v>0</v>
      </c>
      <c r="BP1205" s="13">
        <f t="shared" si="2166"/>
        <v>0</v>
      </c>
      <c r="BQ1205" s="13">
        <f t="shared" si="2166"/>
        <v>0</v>
      </c>
      <c r="BR1205" s="13">
        <f t="shared" si="2166"/>
        <v>0</v>
      </c>
      <c r="BS1205" s="13">
        <f t="shared" si="2166"/>
        <v>0</v>
      </c>
      <c r="BT1205" s="13">
        <f t="shared" si="2166"/>
        <v>0</v>
      </c>
      <c r="BU1205" s="13">
        <f t="shared" si="2166"/>
        <v>0</v>
      </c>
      <c r="BV1205" s="13">
        <f t="shared" si="2166"/>
        <v>0</v>
      </c>
      <c r="BW1205" s="13">
        <f t="shared" si="2166"/>
        <v>0</v>
      </c>
      <c r="BX1205" s="13">
        <f t="shared" si="2166"/>
        <v>0</v>
      </c>
      <c r="BY1205" s="13">
        <f t="shared" si="2166"/>
        <v>0</v>
      </c>
      <c r="BZ1205" s="13">
        <f t="shared" si="2166"/>
        <v>0</v>
      </c>
      <c r="CA1205" s="13">
        <f t="shared" si="2166"/>
        <v>0</v>
      </c>
      <c r="CB1205" s="13">
        <f t="shared" si="2166"/>
        <v>0</v>
      </c>
      <c r="CC1205" s="13">
        <f t="shared" si="2166"/>
        <v>0</v>
      </c>
      <c r="CD1205" s="13">
        <f t="shared" si="2166"/>
        <v>0</v>
      </c>
      <c r="CE1205" s="13">
        <f t="shared" si="2166"/>
        <v>0</v>
      </c>
      <c r="CF1205" s="13">
        <f t="shared" si="2166"/>
        <v>0</v>
      </c>
      <c r="CG1205" s="13">
        <f t="shared" si="2166"/>
        <v>0</v>
      </c>
      <c r="CH1205" s="13">
        <f t="shared" si="2166"/>
        <v>0</v>
      </c>
      <c r="CI1205" s="13">
        <f t="shared" si="2166"/>
        <v>0</v>
      </c>
      <c r="CJ1205" s="13">
        <f t="shared" si="2166"/>
        <v>0</v>
      </c>
      <c r="CK1205" s="13">
        <f t="shared" si="2166"/>
        <v>0</v>
      </c>
      <c r="CL1205" s="13">
        <f t="shared" si="2166"/>
        <v>0</v>
      </c>
      <c r="CM1205" s="13">
        <f t="shared" ref="CM1205:DY1205" si="2167">CM964*$AA$166</f>
        <v>0</v>
      </c>
      <c r="CN1205" s="13">
        <f t="shared" si="2167"/>
        <v>0</v>
      </c>
      <c r="CO1205" s="13">
        <f t="shared" si="2167"/>
        <v>0</v>
      </c>
      <c r="CP1205" s="13">
        <f t="shared" si="2167"/>
        <v>0</v>
      </c>
      <c r="CQ1205" s="13">
        <f t="shared" si="2167"/>
        <v>0</v>
      </c>
      <c r="CR1205" s="13">
        <f t="shared" si="2167"/>
        <v>0</v>
      </c>
      <c r="CS1205" s="13">
        <f t="shared" si="2167"/>
        <v>0</v>
      </c>
      <c r="CT1205" s="13">
        <f t="shared" si="2167"/>
        <v>0</v>
      </c>
      <c r="CU1205" s="13">
        <f t="shared" si="2167"/>
        <v>0</v>
      </c>
      <c r="CV1205" s="13">
        <f t="shared" si="2167"/>
        <v>0</v>
      </c>
      <c r="CW1205" s="13">
        <f t="shared" si="2167"/>
        <v>0</v>
      </c>
      <c r="CX1205" s="13">
        <f t="shared" si="2167"/>
        <v>0</v>
      </c>
      <c r="CY1205" s="13">
        <f t="shared" si="2167"/>
        <v>0</v>
      </c>
      <c r="CZ1205" s="13">
        <f t="shared" si="2167"/>
        <v>0</v>
      </c>
      <c r="DA1205" s="13">
        <f t="shared" si="2167"/>
        <v>0</v>
      </c>
      <c r="DB1205" s="13">
        <f t="shared" si="2167"/>
        <v>0</v>
      </c>
      <c r="DC1205" s="13">
        <f t="shared" si="2167"/>
        <v>0</v>
      </c>
      <c r="DD1205" s="13">
        <f t="shared" si="2167"/>
        <v>0</v>
      </c>
      <c r="DE1205" s="13">
        <f t="shared" si="2167"/>
        <v>0</v>
      </c>
      <c r="DF1205" s="13">
        <f t="shared" si="2167"/>
        <v>0</v>
      </c>
      <c r="DG1205" s="13">
        <f t="shared" si="2167"/>
        <v>0</v>
      </c>
      <c r="DH1205" s="13">
        <f t="shared" si="2167"/>
        <v>0</v>
      </c>
      <c r="DI1205" s="13">
        <f t="shared" si="2167"/>
        <v>0</v>
      </c>
      <c r="DJ1205" s="13">
        <f t="shared" si="2167"/>
        <v>0</v>
      </c>
      <c r="DK1205" s="13">
        <f t="shared" si="2167"/>
        <v>0</v>
      </c>
      <c r="DL1205" s="13">
        <f t="shared" si="2167"/>
        <v>0</v>
      </c>
      <c r="DM1205" s="13">
        <f t="shared" si="2167"/>
        <v>0</v>
      </c>
      <c r="DN1205" s="13">
        <f t="shared" si="2167"/>
        <v>0</v>
      </c>
      <c r="DO1205" s="13">
        <f t="shared" si="2167"/>
        <v>0</v>
      </c>
      <c r="DP1205" s="13">
        <f t="shared" si="2167"/>
        <v>0</v>
      </c>
      <c r="DQ1205" s="13">
        <f t="shared" si="2167"/>
        <v>0</v>
      </c>
      <c r="DR1205" s="13">
        <f t="shared" si="2167"/>
        <v>0</v>
      </c>
      <c r="DS1205" s="13">
        <f t="shared" si="2167"/>
        <v>0</v>
      </c>
      <c r="DT1205" s="13">
        <f t="shared" si="2167"/>
        <v>0</v>
      </c>
      <c r="DU1205" s="13">
        <f t="shared" si="2167"/>
        <v>0</v>
      </c>
      <c r="DV1205" s="13">
        <f t="shared" si="2167"/>
        <v>0</v>
      </c>
      <c r="DW1205" s="13">
        <f t="shared" si="2167"/>
        <v>0</v>
      </c>
      <c r="DX1205" s="13">
        <f t="shared" si="2167"/>
        <v>0</v>
      </c>
      <c r="DY1205" s="13">
        <f t="shared" si="2167"/>
        <v>0</v>
      </c>
      <c r="DZ1205" s="13"/>
      <c r="EE1205" s="13">
        <f t="shared" si="2121"/>
        <v>0</v>
      </c>
    </row>
    <row r="1206" spans="1:135" x14ac:dyDescent="0.25">
      <c r="A1206" s="19">
        <f t="shared" si="2155"/>
        <v>25</v>
      </c>
      <c r="B1206" s="28">
        <f t="shared" si="2155"/>
        <v>1925</v>
      </c>
      <c r="AB1206" s="32">
        <f t="shared" ref="AB1206:CM1206" si="2168">AB966*$AB$166</f>
        <v>0</v>
      </c>
      <c r="AC1206" s="13">
        <f t="shared" si="2168"/>
        <v>0</v>
      </c>
      <c r="AD1206" s="13">
        <f t="shared" si="2168"/>
        <v>0</v>
      </c>
      <c r="AE1206" s="13">
        <f t="shared" si="2168"/>
        <v>0</v>
      </c>
      <c r="AF1206" s="13">
        <f t="shared" si="2168"/>
        <v>0</v>
      </c>
      <c r="AG1206" s="13">
        <f t="shared" si="2168"/>
        <v>0</v>
      </c>
      <c r="AH1206" s="13">
        <f t="shared" si="2168"/>
        <v>0</v>
      </c>
      <c r="AI1206" s="13">
        <f t="shared" si="2168"/>
        <v>0</v>
      </c>
      <c r="AJ1206" s="13">
        <f t="shared" si="2168"/>
        <v>0</v>
      </c>
      <c r="AK1206" s="13">
        <f t="shared" si="2168"/>
        <v>0</v>
      </c>
      <c r="AL1206" s="13">
        <f t="shared" si="2168"/>
        <v>0</v>
      </c>
      <c r="AM1206" s="13">
        <f t="shared" si="2168"/>
        <v>0</v>
      </c>
      <c r="AN1206" s="13">
        <f t="shared" si="2168"/>
        <v>0</v>
      </c>
      <c r="AO1206" s="13">
        <f t="shared" si="2168"/>
        <v>0</v>
      </c>
      <c r="AP1206" s="13">
        <f t="shared" si="2168"/>
        <v>0</v>
      </c>
      <c r="AQ1206" s="13">
        <f t="shared" si="2168"/>
        <v>0</v>
      </c>
      <c r="AR1206" s="13">
        <f t="shared" si="2168"/>
        <v>0</v>
      </c>
      <c r="AS1206" s="13">
        <f t="shared" si="2168"/>
        <v>0</v>
      </c>
      <c r="AT1206" s="13">
        <f t="shared" si="2168"/>
        <v>0</v>
      </c>
      <c r="AU1206" s="13">
        <f t="shared" si="2168"/>
        <v>0</v>
      </c>
      <c r="AV1206" s="13">
        <f t="shared" si="2168"/>
        <v>0</v>
      </c>
      <c r="AW1206" s="13">
        <f t="shared" si="2168"/>
        <v>0</v>
      </c>
      <c r="AX1206" s="13">
        <f t="shared" si="2168"/>
        <v>0</v>
      </c>
      <c r="AY1206" s="13">
        <f t="shared" si="2168"/>
        <v>0</v>
      </c>
      <c r="AZ1206" s="13">
        <f t="shared" si="2168"/>
        <v>0</v>
      </c>
      <c r="BA1206" s="13">
        <f t="shared" si="2168"/>
        <v>0</v>
      </c>
      <c r="BB1206" s="13">
        <f t="shared" si="2168"/>
        <v>0</v>
      </c>
      <c r="BC1206" s="13">
        <f t="shared" si="2168"/>
        <v>0</v>
      </c>
      <c r="BD1206" s="13">
        <f t="shared" si="2168"/>
        <v>0</v>
      </c>
      <c r="BE1206" s="13">
        <f t="shared" si="2168"/>
        <v>0</v>
      </c>
      <c r="BF1206" s="13">
        <f t="shared" si="2168"/>
        <v>0</v>
      </c>
      <c r="BG1206" s="13">
        <f t="shared" si="2168"/>
        <v>0</v>
      </c>
      <c r="BH1206" s="13">
        <f t="shared" si="2168"/>
        <v>0</v>
      </c>
      <c r="BI1206" s="13">
        <f t="shared" si="2168"/>
        <v>0</v>
      </c>
      <c r="BJ1206" s="13">
        <f t="shared" si="2168"/>
        <v>0</v>
      </c>
      <c r="BK1206" s="13">
        <f t="shared" si="2168"/>
        <v>0</v>
      </c>
      <c r="BL1206" s="13">
        <f t="shared" si="2168"/>
        <v>0</v>
      </c>
      <c r="BM1206" s="13">
        <f t="shared" si="2168"/>
        <v>0</v>
      </c>
      <c r="BN1206" s="13">
        <f t="shared" si="2168"/>
        <v>0</v>
      </c>
      <c r="BO1206" s="13">
        <f t="shared" si="2168"/>
        <v>0</v>
      </c>
      <c r="BP1206" s="13">
        <f t="shared" si="2168"/>
        <v>0</v>
      </c>
      <c r="BQ1206" s="13">
        <f t="shared" si="2168"/>
        <v>0</v>
      </c>
      <c r="BR1206" s="13">
        <f t="shared" si="2168"/>
        <v>0</v>
      </c>
      <c r="BS1206" s="13">
        <f t="shared" si="2168"/>
        <v>0</v>
      </c>
      <c r="BT1206" s="13">
        <f t="shared" si="2168"/>
        <v>0</v>
      </c>
      <c r="BU1206" s="13">
        <f t="shared" si="2168"/>
        <v>0</v>
      </c>
      <c r="BV1206" s="13">
        <f t="shared" si="2168"/>
        <v>0</v>
      </c>
      <c r="BW1206" s="13">
        <f t="shared" si="2168"/>
        <v>0</v>
      </c>
      <c r="BX1206" s="13">
        <f t="shared" si="2168"/>
        <v>0</v>
      </c>
      <c r="BY1206" s="13">
        <f t="shared" si="2168"/>
        <v>0</v>
      </c>
      <c r="BZ1206" s="13">
        <f t="shared" si="2168"/>
        <v>0</v>
      </c>
      <c r="CA1206" s="13">
        <f t="shared" si="2168"/>
        <v>0</v>
      </c>
      <c r="CB1206" s="13">
        <f t="shared" si="2168"/>
        <v>0</v>
      </c>
      <c r="CC1206" s="13">
        <f t="shared" si="2168"/>
        <v>0</v>
      </c>
      <c r="CD1206" s="13">
        <f t="shared" si="2168"/>
        <v>0</v>
      </c>
      <c r="CE1206" s="13">
        <f t="shared" si="2168"/>
        <v>0</v>
      </c>
      <c r="CF1206" s="13">
        <f t="shared" si="2168"/>
        <v>0</v>
      </c>
      <c r="CG1206" s="13">
        <f t="shared" si="2168"/>
        <v>0</v>
      </c>
      <c r="CH1206" s="13">
        <f t="shared" si="2168"/>
        <v>0</v>
      </c>
      <c r="CI1206" s="13">
        <f t="shared" si="2168"/>
        <v>0</v>
      </c>
      <c r="CJ1206" s="13">
        <f t="shared" si="2168"/>
        <v>0</v>
      </c>
      <c r="CK1206" s="13">
        <f t="shared" si="2168"/>
        <v>0</v>
      </c>
      <c r="CL1206" s="13">
        <f t="shared" si="2168"/>
        <v>0</v>
      </c>
      <c r="CM1206" s="13">
        <f t="shared" si="2168"/>
        <v>0</v>
      </c>
      <c r="CN1206" s="13">
        <f t="shared" ref="CN1206:DY1206" si="2169">CN966*$AB$166</f>
        <v>0</v>
      </c>
      <c r="CO1206" s="13">
        <f t="shared" si="2169"/>
        <v>0</v>
      </c>
      <c r="CP1206" s="13">
        <f t="shared" si="2169"/>
        <v>0</v>
      </c>
      <c r="CQ1206" s="13">
        <f t="shared" si="2169"/>
        <v>0</v>
      </c>
      <c r="CR1206" s="13">
        <f t="shared" si="2169"/>
        <v>0</v>
      </c>
      <c r="CS1206" s="13">
        <f t="shared" si="2169"/>
        <v>0</v>
      </c>
      <c r="CT1206" s="13">
        <f t="shared" si="2169"/>
        <v>0</v>
      </c>
      <c r="CU1206" s="13">
        <f t="shared" si="2169"/>
        <v>0</v>
      </c>
      <c r="CV1206" s="13">
        <f t="shared" si="2169"/>
        <v>0</v>
      </c>
      <c r="CW1206" s="13">
        <f t="shared" si="2169"/>
        <v>0</v>
      </c>
      <c r="CX1206" s="13">
        <f t="shared" si="2169"/>
        <v>0</v>
      </c>
      <c r="CY1206" s="13">
        <f t="shared" si="2169"/>
        <v>0</v>
      </c>
      <c r="CZ1206" s="13">
        <f t="shared" si="2169"/>
        <v>0</v>
      </c>
      <c r="DA1206" s="13">
        <f t="shared" si="2169"/>
        <v>0</v>
      </c>
      <c r="DB1206" s="13">
        <f t="shared" si="2169"/>
        <v>0</v>
      </c>
      <c r="DC1206" s="13">
        <f t="shared" si="2169"/>
        <v>0</v>
      </c>
      <c r="DD1206" s="13">
        <f t="shared" si="2169"/>
        <v>0</v>
      </c>
      <c r="DE1206" s="13">
        <f t="shared" si="2169"/>
        <v>0</v>
      </c>
      <c r="DF1206" s="13">
        <f t="shared" si="2169"/>
        <v>0</v>
      </c>
      <c r="DG1206" s="13">
        <f t="shared" si="2169"/>
        <v>0</v>
      </c>
      <c r="DH1206" s="13">
        <f t="shared" si="2169"/>
        <v>0</v>
      </c>
      <c r="DI1206" s="13">
        <f t="shared" si="2169"/>
        <v>0</v>
      </c>
      <c r="DJ1206" s="13">
        <f t="shared" si="2169"/>
        <v>0</v>
      </c>
      <c r="DK1206" s="13">
        <f t="shared" si="2169"/>
        <v>0</v>
      </c>
      <c r="DL1206" s="13">
        <f t="shared" si="2169"/>
        <v>0</v>
      </c>
      <c r="DM1206" s="13">
        <f t="shared" si="2169"/>
        <v>0</v>
      </c>
      <c r="DN1206" s="13">
        <f t="shared" si="2169"/>
        <v>0</v>
      </c>
      <c r="DO1206" s="13">
        <f t="shared" si="2169"/>
        <v>0</v>
      </c>
      <c r="DP1206" s="13">
        <f t="shared" si="2169"/>
        <v>0</v>
      </c>
      <c r="DQ1206" s="13">
        <f t="shared" si="2169"/>
        <v>0</v>
      </c>
      <c r="DR1206" s="13">
        <f t="shared" si="2169"/>
        <v>0</v>
      </c>
      <c r="DS1206" s="13">
        <f t="shared" si="2169"/>
        <v>0</v>
      </c>
      <c r="DT1206" s="13">
        <f t="shared" si="2169"/>
        <v>0</v>
      </c>
      <c r="DU1206" s="13">
        <f t="shared" si="2169"/>
        <v>0</v>
      </c>
      <c r="DV1206" s="13">
        <f t="shared" si="2169"/>
        <v>0</v>
      </c>
      <c r="DW1206" s="13">
        <f t="shared" si="2169"/>
        <v>0</v>
      </c>
      <c r="DX1206" s="13">
        <f t="shared" si="2169"/>
        <v>0</v>
      </c>
      <c r="DY1206" s="13">
        <f t="shared" si="2169"/>
        <v>0</v>
      </c>
      <c r="DZ1206" s="13"/>
      <c r="EE1206" s="13">
        <f t="shared" si="2121"/>
        <v>0</v>
      </c>
    </row>
    <row r="1207" spans="1:135" x14ac:dyDescent="0.25">
      <c r="A1207" s="19">
        <f t="shared" si="2155"/>
        <v>26</v>
      </c>
      <c r="B1207" s="28">
        <f t="shared" si="2155"/>
        <v>1926</v>
      </c>
      <c r="AC1207" s="32">
        <f t="shared" ref="AC1207:CN1207" si="2170">AC968*$AC$166</f>
        <v>0</v>
      </c>
      <c r="AD1207" s="13">
        <f t="shared" si="2170"/>
        <v>0</v>
      </c>
      <c r="AE1207" s="13">
        <f t="shared" si="2170"/>
        <v>0</v>
      </c>
      <c r="AF1207" s="13">
        <f t="shared" si="2170"/>
        <v>0</v>
      </c>
      <c r="AG1207" s="13">
        <f t="shared" si="2170"/>
        <v>0</v>
      </c>
      <c r="AH1207" s="13">
        <f t="shared" si="2170"/>
        <v>0</v>
      </c>
      <c r="AI1207" s="13">
        <f t="shared" si="2170"/>
        <v>0</v>
      </c>
      <c r="AJ1207" s="13">
        <f t="shared" si="2170"/>
        <v>0</v>
      </c>
      <c r="AK1207" s="13">
        <f t="shared" si="2170"/>
        <v>0</v>
      </c>
      <c r="AL1207" s="13">
        <f t="shared" si="2170"/>
        <v>0</v>
      </c>
      <c r="AM1207" s="13">
        <f t="shared" si="2170"/>
        <v>0</v>
      </c>
      <c r="AN1207" s="13">
        <f t="shared" si="2170"/>
        <v>0</v>
      </c>
      <c r="AO1207" s="13">
        <f t="shared" si="2170"/>
        <v>0</v>
      </c>
      <c r="AP1207" s="13">
        <f t="shared" si="2170"/>
        <v>0</v>
      </c>
      <c r="AQ1207" s="13">
        <f t="shared" si="2170"/>
        <v>0</v>
      </c>
      <c r="AR1207" s="13">
        <f t="shared" si="2170"/>
        <v>0</v>
      </c>
      <c r="AS1207" s="13">
        <f t="shared" si="2170"/>
        <v>0</v>
      </c>
      <c r="AT1207" s="13">
        <f t="shared" si="2170"/>
        <v>0</v>
      </c>
      <c r="AU1207" s="13">
        <f t="shared" si="2170"/>
        <v>0</v>
      </c>
      <c r="AV1207" s="13">
        <f t="shared" si="2170"/>
        <v>0</v>
      </c>
      <c r="AW1207" s="13">
        <f t="shared" si="2170"/>
        <v>0</v>
      </c>
      <c r="AX1207" s="13">
        <f t="shared" si="2170"/>
        <v>0</v>
      </c>
      <c r="AY1207" s="13">
        <f t="shared" si="2170"/>
        <v>0</v>
      </c>
      <c r="AZ1207" s="13">
        <f t="shared" si="2170"/>
        <v>0</v>
      </c>
      <c r="BA1207" s="13">
        <f t="shared" si="2170"/>
        <v>0</v>
      </c>
      <c r="BB1207" s="13">
        <f t="shared" si="2170"/>
        <v>0</v>
      </c>
      <c r="BC1207" s="13">
        <f t="shared" si="2170"/>
        <v>0</v>
      </c>
      <c r="BD1207" s="13">
        <f t="shared" si="2170"/>
        <v>0</v>
      </c>
      <c r="BE1207" s="13">
        <f t="shared" si="2170"/>
        <v>0</v>
      </c>
      <c r="BF1207" s="13">
        <f t="shared" si="2170"/>
        <v>0</v>
      </c>
      <c r="BG1207" s="13">
        <f t="shared" si="2170"/>
        <v>0</v>
      </c>
      <c r="BH1207" s="13">
        <f t="shared" si="2170"/>
        <v>0</v>
      </c>
      <c r="BI1207" s="13">
        <f t="shared" si="2170"/>
        <v>0</v>
      </c>
      <c r="BJ1207" s="13">
        <f t="shared" si="2170"/>
        <v>0</v>
      </c>
      <c r="BK1207" s="13">
        <f t="shared" si="2170"/>
        <v>0</v>
      </c>
      <c r="BL1207" s="13">
        <f t="shared" si="2170"/>
        <v>0</v>
      </c>
      <c r="BM1207" s="13">
        <f t="shared" si="2170"/>
        <v>0</v>
      </c>
      <c r="BN1207" s="13">
        <f t="shared" si="2170"/>
        <v>0</v>
      </c>
      <c r="BO1207" s="13">
        <f t="shared" si="2170"/>
        <v>0</v>
      </c>
      <c r="BP1207" s="13">
        <f t="shared" si="2170"/>
        <v>0</v>
      </c>
      <c r="BQ1207" s="13">
        <f t="shared" si="2170"/>
        <v>0</v>
      </c>
      <c r="BR1207" s="13">
        <f t="shared" si="2170"/>
        <v>0</v>
      </c>
      <c r="BS1207" s="13">
        <f t="shared" si="2170"/>
        <v>0</v>
      </c>
      <c r="BT1207" s="13">
        <f t="shared" si="2170"/>
        <v>0</v>
      </c>
      <c r="BU1207" s="13">
        <f t="shared" si="2170"/>
        <v>0</v>
      </c>
      <c r="BV1207" s="13">
        <f t="shared" si="2170"/>
        <v>0</v>
      </c>
      <c r="BW1207" s="13">
        <f t="shared" si="2170"/>
        <v>0</v>
      </c>
      <c r="BX1207" s="13">
        <f t="shared" si="2170"/>
        <v>0</v>
      </c>
      <c r="BY1207" s="13">
        <f t="shared" si="2170"/>
        <v>0</v>
      </c>
      <c r="BZ1207" s="13">
        <f t="shared" si="2170"/>
        <v>0</v>
      </c>
      <c r="CA1207" s="13">
        <f t="shared" si="2170"/>
        <v>0</v>
      </c>
      <c r="CB1207" s="13">
        <f t="shared" si="2170"/>
        <v>0</v>
      </c>
      <c r="CC1207" s="13">
        <f t="shared" si="2170"/>
        <v>0</v>
      </c>
      <c r="CD1207" s="13">
        <f t="shared" si="2170"/>
        <v>0</v>
      </c>
      <c r="CE1207" s="13">
        <f t="shared" si="2170"/>
        <v>0</v>
      </c>
      <c r="CF1207" s="13">
        <f t="shared" si="2170"/>
        <v>0</v>
      </c>
      <c r="CG1207" s="13">
        <f t="shared" si="2170"/>
        <v>0</v>
      </c>
      <c r="CH1207" s="13">
        <f t="shared" si="2170"/>
        <v>0</v>
      </c>
      <c r="CI1207" s="13">
        <f t="shared" si="2170"/>
        <v>0</v>
      </c>
      <c r="CJ1207" s="13">
        <f t="shared" si="2170"/>
        <v>0</v>
      </c>
      <c r="CK1207" s="13">
        <f t="shared" si="2170"/>
        <v>0</v>
      </c>
      <c r="CL1207" s="13">
        <f t="shared" si="2170"/>
        <v>0</v>
      </c>
      <c r="CM1207" s="13">
        <f t="shared" si="2170"/>
        <v>0</v>
      </c>
      <c r="CN1207" s="13">
        <f t="shared" si="2170"/>
        <v>0</v>
      </c>
      <c r="CO1207" s="13">
        <f t="shared" ref="CO1207:DY1207" si="2171">CO968*$AC$166</f>
        <v>0</v>
      </c>
      <c r="CP1207" s="13">
        <f t="shared" si="2171"/>
        <v>0</v>
      </c>
      <c r="CQ1207" s="13">
        <f t="shared" si="2171"/>
        <v>0</v>
      </c>
      <c r="CR1207" s="13">
        <f t="shared" si="2171"/>
        <v>0</v>
      </c>
      <c r="CS1207" s="13">
        <f t="shared" si="2171"/>
        <v>0</v>
      </c>
      <c r="CT1207" s="13">
        <f t="shared" si="2171"/>
        <v>0</v>
      </c>
      <c r="CU1207" s="13">
        <f t="shared" si="2171"/>
        <v>0</v>
      </c>
      <c r="CV1207" s="13">
        <f t="shared" si="2171"/>
        <v>0</v>
      </c>
      <c r="CW1207" s="13">
        <f t="shared" si="2171"/>
        <v>0</v>
      </c>
      <c r="CX1207" s="13">
        <f t="shared" si="2171"/>
        <v>0</v>
      </c>
      <c r="CY1207" s="13">
        <f t="shared" si="2171"/>
        <v>0</v>
      </c>
      <c r="CZ1207" s="13">
        <f t="shared" si="2171"/>
        <v>0</v>
      </c>
      <c r="DA1207" s="13">
        <f t="shared" si="2171"/>
        <v>0</v>
      </c>
      <c r="DB1207" s="13">
        <f t="shared" si="2171"/>
        <v>0</v>
      </c>
      <c r="DC1207" s="13">
        <f t="shared" si="2171"/>
        <v>0</v>
      </c>
      <c r="DD1207" s="13">
        <f t="shared" si="2171"/>
        <v>0</v>
      </c>
      <c r="DE1207" s="13">
        <f t="shared" si="2171"/>
        <v>0</v>
      </c>
      <c r="DF1207" s="13">
        <f t="shared" si="2171"/>
        <v>0</v>
      </c>
      <c r="DG1207" s="13">
        <f t="shared" si="2171"/>
        <v>0</v>
      </c>
      <c r="DH1207" s="13">
        <f t="shared" si="2171"/>
        <v>0</v>
      </c>
      <c r="DI1207" s="13">
        <f t="shared" si="2171"/>
        <v>0</v>
      </c>
      <c r="DJ1207" s="13">
        <f t="shared" si="2171"/>
        <v>0</v>
      </c>
      <c r="DK1207" s="13">
        <f t="shared" si="2171"/>
        <v>0</v>
      </c>
      <c r="DL1207" s="13">
        <f t="shared" si="2171"/>
        <v>0</v>
      </c>
      <c r="DM1207" s="13">
        <f t="shared" si="2171"/>
        <v>0</v>
      </c>
      <c r="DN1207" s="13">
        <f t="shared" si="2171"/>
        <v>0</v>
      </c>
      <c r="DO1207" s="13">
        <f t="shared" si="2171"/>
        <v>0</v>
      </c>
      <c r="DP1207" s="13">
        <f t="shared" si="2171"/>
        <v>0</v>
      </c>
      <c r="DQ1207" s="13">
        <f t="shared" si="2171"/>
        <v>0</v>
      </c>
      <c r="DR1207" s="13">
        <f t="shared" si="2171"/>
        <v>0</v>
      </c>
      <c r="DS1207" s="13">
        <f t="shared" si="2171"/>
        <v>0</v>
      </c>
      <c r="DT1207" s="13">
        <f t="shared" si="2171"/>
        <v>0</v>
      </c>
      <c r="DU1207" s="13">
        <f t="shared" si="2171"/>
        <v>0</v>
      </c>
      <c r="DV1207" s="13">
        <f t="shared" si="2171"/>
        <v>0</v>
      </c>
      <c r="DW1207" s="13">
        <f t="shared" si="2171"/>
        <v>0</v>
      </c>
      <c r="DX1207" s="13">
        <f t="shared" si="2171"/>
        <v>0</v>
      </c>
      <c r="DY1207" s="13">
        <f t="shared" si="2171"/>
        <v>0</v>
      </c>
      <c r="DZ1207" s="13"/>
      <c r="EE1207" s="13">
        <f t="shared" si="2121"/>
        <v>0</v>
      </c>
    </row>
    <row r="1208" spans="1:135" x14ac:dyDescent="0.25">
      <c r="A1208" s="19">
        <f t="shared" si="2155"/>
        <v>27</v>
      </c>
      <c r="B1208" s="28">
        <f t="shared" si="2155"/>
        <v>1927</v>
      </c>
      <c r="AD1208" s="32">
        <f t="shared" ref="AD1208:CO1208" si="2172">AD970*$AD$166</f>
        <v>0</v>
      </c>
      <c r="AE1208" s="13">
        <f t="shared" si="2172"/>
        <v>0</v>
      </c>
      <c r="AF1208" s="13">
        <f t="shared" si="2172"/>
        <v>0</v>
      </c>
      <c r="AG1208" s="13">
        <f t="shared" si="2172"/>
        <v>0</v>
      </c>
      <c r="AH1208" s="13">
        <f t="shared" si="2172"/>
        <v>0</v>
      </c>
      <c r="AI1208" s="13">
        <f t="shared" si="2172"/>
        <v>0</v>
      </c>
      <c r="AJ1208" s="13">
        <f t="shared" si="2172"/>
        <v>0</v>
      </c>
      <c r="AK1208" s="13">
        <f t="shared" si="2172"/>
        <v>0</v>
      </c>
      <c r="AL1208" s="13">
        <f t="shared" si="2172"/>
        <v>0</v>
      </c>
      <c r="AM1208" s="13">
        <f t="shared" si="2172"/>
        <v>0</v>
      </c>
      <c r="AN1208" s="13">
        <f t="shared" si="2172"/>
        <v>0</v>
      </c>
      <c r="AO1208" s="13">
        <f t="shared" si="2172"/>
        <v>0</v>
      </c>
      <c r="AP1208" s="13">
        <f t="shared" si="2172"/>
        <v>0</v>
      </c>
      <c r="AQ1208" s="13">
        <f t="shared" si="2172"/>
        <v>0</v>
      </c>
      <c r="AR1208" s="13">
        <f t="shared" si="2172"/>
        <v>0</v>
      </c>
      <c r="AS1208" s="13">
        <f t="shared" si="2172"/>
        <v>0</v>
      </c>
      <c r="AT1208" s="13">
        <f t="shared" si="2172"/>
        <v>0</v>
      </c>
      <c r="AU1208" s="13">
        <f t="shared" si="2172"/>
        <v>0</v>
      </c>
      <c r="AV1208" s="13">
        <f t="shared" si="2172"/>
        <v>0</v>
      </c>
      <c r="AW1208" s="13">
        <f t="shared" si="2172"/>
        <v>0</v>
      </c>
      <c r="AX1208" s="13">
        <f t="shared" si="2172"/>
        <v>0</v>
      </c>
      <c r="AY1208" s="13">
        <f t="shared" si="2172"/>
        <v>0</v>
      </c>
      <c r="AZ1208" s="13">
        <f t="shared" si="2172"/>
        <v>0</v>
      </c>
      <c r="BA1208" s="13">
        <f t="shared" si="2172"/>
        <v>0</v>
      </c>
      <c r="BB1208" s="13">
        <f t="shared" si="2172"/>
        <v>0</v>
      </c>
      <c r="BC1208" s="13">
        <f t="shared" si="2172"/>
        <v>0</v>
      </c>
      <c r="BD1208" s="13">
        <f t="shared" si="2172"/>
        <v>0</v>
      </c>
      <c r="BE1208" s="13">
        <f t="shared" si="2172"/>
        <v>0</v>
      </c>
      <c r="BF1208" s="13">
        <f t="shared" si="2172"/>
        <v>0</v>
      </c>
      <c r="BG1208" s="13">
        <f t="shared" si="2172"/>
        <v>0</v>
      </c>
      <c r="BH1208" s="13">
        <f t="shared" si="2172"/>
        <v>0</v>
      </c>
      <c r="BI1208" s="13">
        <f t="shared" si="2172"/>
        <v>0</v>
      </c>
      <c r="BJ1208" s="13">
        <f t="shared" si="2172"/>
        <v>0</v>
      </c>
      <c r="BK1208" s="13">
        <f t="shared" si="2172"/>
        <v>0</v>
      </c>
      <c r="BL1208" s="13">
        <f t="shared" si="2172"/>
        <v>0</v>
      </c>
      <c r="BM1208" s="13">
        <f t="shared" si="2172"/>
        <v>0</v>
      </c>
      <c r="BN1208" s="13">
        <f t="shared" si="2172"/>
        <v>0</v>
      </c>
      <c r="BO1208" s="13">
        <f t="shared" si="2172"/>
        <v>0</v>
      </c>
      <c r="BP1208" s="13">
        <f t="shared" si="2172"/>
        <v>0</v>
      </c>
      <c r="BQ1208" s="13">
        <f t="shared" si="2172"/>
        <v>0</v>
      </c>
      <c r="BR1208" s="13">
        <f t="shared" si="2172"/>
        <v>0</v>
      </c>
      <c r="BS1208" s="13">
        <f t="shared" si="2172"/>
        <v>0</v>
      </c>
      <c r="BT1208" s="13">
        <f t="shared" si="2172"/>
        <v>0</v>
      </c>
      <c r="BU1208" s="13">
        <f t="shared" si="2172"/>
        <v>0</v>
      </c>
      <c r="BV1208" s="13">
        <f t="shared" si="2172"/>
        <v>0</v>
      </c>
      <c r="BW1208" s="13">
        <f t="shared" si="2172"/>
        <v>0</v>
      </c>
      <c r="BX1208" s="13">
        <f t="shared" si="2172"/>
        <v>0</v>
      </c>
      <c r="BY1208" s="13">
        <f t="shared" si="2172"/>
        <v>0</v>
      </c>
      <c r="BZ1208" s="13">
        <f t="shared" si="2172"/>
        <v>0</v>
      </c>
      <c r="CA1208" s="13">
        <f t="shared" si="2172"/>
        <v>0</v>
      </c>
      <c r="CB1208" s="13">
        <f t="shared" si="2172"/>
        <v>0</v>
      </c>
      <c r="CC1208" s="13">
        <f t="shared" si="2172"/>
        <v>0</v>
      </c>
      <c r="CD1208" s="13">
        <f t="shared" si="2172"/>
        <v>0</v>
      </c>
      <c r="CE1208" s="13">
        <f t="shared" si="2172"/>
        <v>0</v>
      </c>
      <c r="CF1208" s="13">
        <f t="shared" si="2172"/>
        <v>0</v>
      </c>
      <c r="CG1208" s="13">
        <f t="shared" si="2172"/>
        <v>0</v>
      </c>
      <c r="CH1208" s="13">
        <f t="shared" si="2172"/>
        <v>0</v>
      </c>
      <c r="CI1208" s="13">
        <f t="shared" si="2172"/>
        <v>0</v>
      </c>
      <c r="CJ1208" s="13">
        <f t="shared" si="2172"/>
        <v>0</v>
      </c>
      <c r="CK1208" s="13">
        <f t="shared" si="2172"/>
        <v>0</v>
      </c>
      <c r="CL1208" s="13">
        <f t="shared" si="2172"/>
        <v>0</v>
      </c>
      <c r="CM1208" s="13">
        <f t="shared" si="2172"/>
        <v>0</v>
      </c>
      <c r="CN1208" s="13">
        <f t="shared" si="2172"/>
        <v>0</v>
      </c>
      <c r="CO1208" s="13">
        <f t="shared" si="2172"/>
        <v>0</v>
      </c>
      <c r="CP1208" s="13">
        <f t="shared" ref="CP1208:DY1208" si="2173">CP970*$AD$166</f>
        <v>0</v>
      </c>
      <c r="CQ1208" s="13">
        <f t="shared" si="2173"/>
        <v>0</v>
      </c>
      <c r="CR1208" s="13">
        <f t="shared" si="2173"/>
        <v>0</v>
      </c>
      <c r="CS1208" s="13">
        <f t="shared" si="2173"/>
        <v>0</v>
      </c>
      <c r="CT1208" s="13">
        <f t="shared" si="2173"/>
        <v>0</v>
      </c>
      <c r="CU1208" s="13">
        <f t="shared" si="2173"/>
        <v>0</v>
      </c>
      <c r="CV1208" s="13">
        <f t="shared" si="2173"/>
        <v>0</v>
      </c>
      <c r="CW1208" s="13">
        <f t="shared" si="2173"/>
        <v>0</v>
      </c>
      <c r="CX1208" s="13">
        <f t="shared" si="2173"/>
        <v>0</v>
      </c>
      <c r="CY1208" s="13">
        <f t="shared" si="2173"/>
        <v>0</v>
      </c>
      <c r="CZ1208" s="13">
        <f t="shared" si="2173"/>
        <v>0</v>
      </c>
      <c r="DA1208" s="13">
        <f t="shared" si="2173"/>
        <v>0</v>
      </c>
      <c r="DB1208" s="13">
        <f t="shared" si="2173"/>
        <v>0</v>
      </c>
      <c r="DC1208" s="13">
        <f t="shared" si="2173"/>
        <v>0</v>
      </c>
      <c r="DD1208" s="13">
        <f t="shared" si="2173"/>
        <v>0</v>
      </c>
      <c r="DE1208" s="13">
        <f t="shared" si="2173"/>
        <v>0</v>
      </c>
      <c r="DF1208" s="13">
        <f t="shared" si="2173"/>
        <v>0</v>
      </c>
      <c r="DG1208" s="13">
        <f t="shared" si="2173"/>
        <v>0</v>
      </c>
      <c r="DH1208" s="13">
        <f t="shared" si="2173"/>
        <v>0</v>
      </c>
      <c r="DI1208" s="13">
        <f t="shared" si="2173"/>
        <v>0</v>
      </c>
      <c r="DJ1208" s="13">
        <f t="shared" si="2173"/>
        <v>0</v>
      </c>
      <c r="DK1208" s="13">
        <f t="shared" si="2173"/>
        <v>0</v>
      </c>
      <c r="DL1208" s="13">
        <f t="shared" si="2173"/>
        <v>0</v>
      </c>
      <c r="DM1208" s="13">
        <f t="shared" si="2173"/>
        <v>0</v>
      </c>
      <c r="DN1208" s="13">
        <f t="shared" si="2173"/>
        <v>0</v>
      </c>
      <c r="DO1208" s="13">
        <f t="shared" si="2173"/>
        <v>0</v>
      </c>
      <c r="DP1208" s="13">
        <f t="shared" si="2173"/>
        <v>0</v>
      </c>
      <c r="DQ1208" s="13">
        <f t="shared" si="2173"/>
        <v>0</v>
      </c>
      <c r="DR1208" s="13">
        <f t="shared" si="2173"/>
        <v>0</v>
      </c>
      <c r="DS1208" s="13">
        <f t="shared" si="2173"/>
        <v>0</v>
      </c>
      <c r="DT1208" s="13">
        <f t="shared" si="2173"/>
        <v>0</v>
      </c>
      <c r="DU1208" s="13">
        <f t="shared" si="2173"/>
        <v>0</v>
      </c>
      <c r="DV1208" s="13">
        <f t="shared" si="2173"/>
        <v>0</v>
      </c>
      <c r="DW1208" s="13">
        <f t="shared" si="2173"/>
        <v>0</v>
      </c>
      <c r="DX1208" s="13">
        <f t="shared" si="2173"/>
        <v>0</v>
      </c>
      <c r="DY1208" s="13">
        <f t="shared" si="2173"/>
        <v>0</v>
      </c>
      <c r="DZ1208" s="13"/>
      <c r="EE1208" s="13">
        <f t="shared" si="2121"/>
        <v>0</v>
      </c>
    </row>
    <row r="1209" spans="1:135" x14ac:dyDescent="0.25">
      <c r="A1209" s="19">
        <f t="shared" si="2155"/>
        <v>28</v>
      </c>
      <c r="B1209" s="28">
        <f t="shared" si="2155"/>
        <v>1928</v>
      </c>
      <c r="AE1209" s="32">
        <f t="shared" ref="AE1209:CP1209" si="2174">AE972*$AE$166</f>
        <v>0</v>
      </c>
      <c r="AF1209" s="13">
        <f t="shared" si="2174"/>
        <v>0</v>
      </c>
      <c r="AG1209" s="13">
        <f t="shared" si="2174"/>
        <v>0</v>
      </c>
      <c r="AH1209" s="13">
        <f t="shared" si="2174"/>
        <v>0</v>
      </c>
      <c r="AI1209" s="13">
        <f t="shared" si="2174"/>
        <v>0</v>
      </c>
      <c r="AJ1209" s="13">
        <f t="shared" si="2174"/>
        <v>0</v>
      </c>
      <c r="AK1209" s="13">
        <f t="shared" si="2174"/>
        <v>0</v>
      </c>
      <c r="AL1209" s="13">
        <f t="shared" si="2174"/>
        <v>0</v>
      </c>
      <c r="AM1209" s="13">
        <f t="shared" si="2174"/>
        <v>0</v>
      </c>
      <c r="AN1209" s="13">
        <f t="shared" si="2174"/>
        <v>0</v>
      </c>
      <c r="AO1209" s="13">
        <f t="shared" si="2174"/>
        <v>0</v>
      </c>
      <c r="AP1209" s="13">
        <f t="shared" si="2174"/>
        <v>0</v>
      </c>
      <c r="AQ1209" s="13">
        <f t="shared" si="2174"/>
        <v>0</v>
      </c>
      <c r="AR1209" s="13">
        <f t="shared" si="2174"/>
        <v>0</v>
      </c>
      <c r="AS1209" s="13">
        <f t="shared" si="2174"/>
        <v>0</v>
      </c>
      <c r="AT1209" s="13">
        <f t="shared" si="2174"/>
        <v>0</v>
      </c>
      <c r="AU1209" s="13">
        <f t="shared" si="2174"/>
        <v>0</v>
      </c>
      <c r="AV1209" s="13">
        <f t="shared" si="2174"/>
        <v>0</v>
      </c>
      <c r="AW1209" s="13">
        <f t="shared" si="2174"/>
        <v>0</v>
      </c>
      <c r="AX1209" s="13">
        <f t="shared" si="2174"/>
        <v>0</v>
      </c>
      <c r="AY1209" s="13">
        <f t="shared" si="2174"/>
        <v>0</v>
      </c>
      <c r="AZ1209" s="13">
        <f t="shared" si="2174"/>
        <v>0</v>
      </c>
      <c r="BA1209" s="13">
        <f t="shared" si="2174"/>
        <v>0</v>
      </c>
      <c r="BB1209" s="13">
        <f t="shared" si="2174"/>
        <v>0</v>
      </c>
      <c r="BC1209" s="13">
        <f t="shared" si="2174"/>
        <v>0</v>
      </c>
      <c r="BD1209" s="13">
        <f t="shared" si="2174"/>
        <v>0</v>
      </c>
      <c r="BE1209" s="13">
        <f t="shared" si="2174"/>
        <v>0</v>
      </c>
      <c r="BF1209" s="13">
        <f t="shared" si="2174"/>
        <v>0</v>
      </c>
      <c r="BG1209" s="13">
        <f t="shared" si="2174"/>
        <v>0</v>
      </c>
      <c r="BH1209" s="13">
        <f t="shared" si="2174"/>
        <v>0</v>
      </c>
      <c r="BI1209" s="13">
        <f t="shared" si="2174"/>
        <v>0</v>
      </c>
      <c r="BJ1209" s="13">
        <f t="shared" si="2174"/>
        <v>0</v>
      </c>
      <c r="BK1209" s="13">
        <f t="shared" si="2174"/>
        <v>0</v>
      </c>
      <c r="BL1209" s="13">
        <f t="shared" si="2174"/>
        <v>0</v>
      </c>
      <c r="BM1209" s="13">
        <f t="shared" si="2174"/>
        <v>0</v>
      </c>
      <c r="BN1209" s="13">
        <f t="shared" si="2174"/>
        <v>0</v>
      </c>
      <c r="BO1209" s="13">
        <f t="shared" si="2174"/>
        <v>0</v>
      </c>
      <c r="BP1209" s="13">
        <f t="shared" si="2174"/>
        <v>0</v>
      </c>
      <c r="BQ1209" s="13">
        <f t="shared" si="2174"/>
        <v>0</v>
      </c>
      <c r="BR1209" s="13">
        <f t="shared" si="2174"/>
        <v>0</v>
      </c>
      <c r="BS1209" s="13">
        <f t="shared" si="2174"/>
        <v>0</v>
      </c>
      <c r="BT1209" s="13">
        <f t="shared" si="2174"/>
        <v>0</v>
      </c>
      <c r="BU1209" s="13">
        <f t="shared" si="2174"/>
        <v>0</v>
      </c>
      <c r="BV1209" s="13">
        <f t="shared" si="2174"/>
        <v>0</v>
      </c>
      <c r="BW1209" s="13">
        <f t="shared" si="2174"/>
        <v>0</v>
      </c>
      <c r="BX1209" s="13">
        <f t="shared" si="2174"/>
        <v>0</v>
      </c>
      <c r="BY1209" s="13">
        <f t="shared" si="2174"/>
        <v>0</v>
      </c>
      <c r="BZ1209" s="13">
        <f t="shared" si="2174"/>
        <v>0</v>
      </c>
      <c r="CA1209" s="13">
        <f t="shared" si="2174"/>
        <v>0</v>
      </c>
      <c r="CB1209" s="13">
        <f t="shared" si="2174"/>
        <v>0</v>
      </c>
      <c r="CC1209" s="13">
        <f t="shared" si="2174"/>
        <v>0</v>
      </c>
      <c r="CD1209" s="13">
        <f t="shared" si="2174"/>
        <v>0</v>
      </c>
      <c r="CE1209" s="13">
        <f t="shared" si="2174"/>
        <v>0</v>
      </c>
      <c r="CF1209" s="13">
        <f t="shared" si="2174"/>
        <v>0</v>
      </c>
      <c r="CG1209" s="13">
        <f t="shared" si="2174"/>
        <v>0</v>
      </c>
      <c r="CH1209" s="13">
        <f t="shared" si="2174"/>
        <v>0</v>
      </c>
      <c r="CI1209" s="13">
        <f t="shared" si="2174"/>
        <v>0</v>
      </c>
      <c r="CJ1209" s="13">
        <f t="shared" si="2174"/>
        <v>0</v>
      </c>
      <c r="CK1209" s="13">
        <f t="shared" si="2174"/>
        <v>0</v>
      </c>
      <c r="CL1209" s="13">
        <f t="shared" si="2174"/>
        <v>0</v>
      </c>
      <c r="CM1209" s="13">
        <f t="shared" si="2174"/>
        <v>0</v>
      </c>
      <c r="CN1209" s="13">
        <f t="shared" si="2174"/>
        <v>0</v>
      </c>
      <c r="CO1209" s="13">
        <f t="shared" si="2174"/>
        <v>0</v>
      </c>
      <c r="CP1209" s="13">
        <f t="shared" si="2174"/>
        <v>0</v>
      </c>
      <c r="CQ1209" s="13">
        <f t="shared" ref="CQ1209:DY1209" si="2175">CQ972*$AE$166</f>
        <v>0</v>
      </c>
      <c r="CR1209" s="13">
        <f t="shared" si="2175"/>
        <v>0</v>
      </c>
      <c r="CS1209" s="13">
        <f t="shared" si="2175"/>
        <v>0</v>
      </c>
      <c r="CT1209" s="13">
        <f t="shared" si="2175"/>
        <v>0</v>
      </c>
      <c r="CU1209" s="13">
        <f t="shared" si="2175"/>
        <v>0</v>
      </c>
      <c r="CV1209" s="13">
        <f t="shared" si="2175"/>
        <v>0</v>
      </c>
      <c r="CW1209" s="13">
        <f t="shared" si="2175"/>
        <v>0</v>
      </c>
      <c r="CX1209" s="13">
        <f t="shared" si="2175"/>
        <v>0</v>
      </c>
      <c r="CY1209" s="13">
        <f t="shared" si="2175"/>
        <v>0</v>
      </c>
      <c r="CZ1209" s="13">
        <f t="shared" si="2175"/>
        <v>0</v>
      </c>
      <c r="DA1209" s="13">
        <f t="shared" si="2175"/>
        <v>0</v>
      </c>
      <c r="DB1209" s="13">
        <f t="shared" si="2175"/>
        <v>0</v>
      </c>
      <c r="DC1209" s="13">
        <f t="shared" si="2175"/>
        <v>0</v>
      </c>
      <c r="DD1209" s="13">
        <f t="shared" si="2175"/>
        <v>0</v>
      </c>
      <c r="DE1209" s="13">
        <f t="shared" si="2175"/>
        <v>0</v>
      </c>
      <c r="DF1209" s="13">
        <f t="shared" si="2175"/>
        <v>0</v>
      </c>
      <c r="DG1209" s="13">
        <f t="shared" si="2175"/>
        <v>0</v>
      </c>
      <c r="DH1209" s="13">
        <f t="shared" si="2175"/>
        <v>0</v>
      </c>
      <c r="DI1209" s="13">
        <f t="shared" si="2175"/>
        <v>0</v>
      </c>
      <c r="DJ1209" s="13">
        <f t="shared" si="2175"/>
        <v>0</v>
      </c>
      <c r="DK1209" s="13">
        <f t="shared" si="2175"/>
        <v>0</v>
      </c>
      <c r="DL1209" s="13">
        <f t="shared" si="2175"/>
        <v>0</v>
      </c>
      <c r="DM1209" s="13">
        <f t="shared" si="2175"/>
        <v>0</v>
      </c>
      <c r="DN1209" s="13">
        <f t="shared" si="2175"/>
        <v>0</v>
      </c>
      <c r="DO1209" s="13">
        <f t="shared" si="2175"/>
        <v>0</v>
      </c>
      <c r="DP1209" s="13">
        <f t="shared" si="2175"/>
        <v>0</v>
      </c>
      <c r="DQ1209" s="13">
        <f t="shared" si="2175"/>
        <v>0</v>
      </c>
      <c r="DR1209" s="13">
        <f t="shared" si="2175"/>
        <v>0</v>
      </c>
      <c r="DS1209" s="13">
        <f t="shared" si="2175"/>
        <v>0</v>
      </c>
      <c r="DT1209" s="13">
        <f t="shared" si="2175"/>
        <v>0</v>
      </c>
      <c r="DU1209" s="13">
        <f t="shared" si="2175"/>
        <v>0</v>
      </c>
      <c r="DV1209" s="13">
        <f t="shared" si="2175"/>
        <v>0</v>
      </c>
      <c r="DW1209" s="13">
        <f t="shared" si="2175"/>
        <v>0</v>
      </c>
      <c r="DX1209" s="13">
        <f t="shared" si="2175"/>
        <v>0</v>
      </c>
      <c r="DY1209" s="13">
        <f t="shared" si="2175"/>
        <v>0</v>
      </c>
      <c r="DZ1209" s="13"/>
      <c r="EE1209" s="13">
        <f t="shared" si="2121"/>
        <v>0</v>
      </c>
    </row>
    <row r="1210" spans="1:135" x14ac:dyDescent="0.25">
      <c r="A1210" s="19">
        <f t="shared" si="2155"/>
        <v>29</v>
      </c>
      <c r="B1210" s="28">
        <f t="shared" si="2155"/>
        <v>1929</v>
      </c>
      <c r="AF1210" s="32">
        <f t="shared" ref="AF1210:CQ1210" si="2176">AF974*$AF$166</f>
        <v>0</v>
      </c>
      <c r="AG1210" s="13">
        <f t="shared" si="2176"/>
        <v>0</v>
      </c>
      <c r="AH1210" s="13">
        <f t="shared" si="2176"/>
        <v>0</v>
      </c>
      <c r="AI1210" s="13">
        <f t="shared" si="2176"/>
        <v>0</v>
      </c>
      <c r="AJ1210" s="13">
        <f t="shared" si="2176"/>
        <v>0</v>
      </c>
      <c r="AK1210" s="13">
        <f t="shared" si="2176"/>
        <v>0</v>
      </c>
      <c r="AL1210" s="13">
        <f t="shared" si="2176"/>
        <v>0</v>
      </c>
      <c r="AM1210" s="13">
        <f t="shared" si="2176"/>
        <v>0</v>
      </c>
      <c r="AN1210" s="13">
        <f t="shared" si="2176"/>
        <v>0</v>
      </c>
      <c r="AO1210" s="13">
        <f t="shared" si="2176"/>
        <v>0</v>
      </c>
      <c r="AP1210" s="13">
        <f t="shared" si="2176"/>
        <v>0</v>
      </c>
      <c r="AQ1210" s="13">
        <f t="shared" si="2176"/>
        <v>0</v>
      </c>
      <c r="AR1210" s="13">
        <f t="shared" si="2176"/>
        <v>0</v>
      </c>
      <c r="AS1210" s="13">
        <f t="shared" si="2176"/>
        <v>0</v>
      </c>
      <c r="AT1210" s="13">
        <f t="shared" si="2176"/>
        <v>0</v>
      </c>
      <c r="AU1210" s="13">
        <f t="shared" si="2176"/>
        <v>0</v>
      </c>
      <c r="AV1210" s="13">
        <f t="shared" si="2176"/>
        <v>0</v>
      </c>
      <c r="AW1210" s="13">
        <f t="shared" si="2176"/>
        <v>0</v>
      </c>
      <c r="AX1210" s="13">
        <f t="shared" si="2176"/>
        <v>0</v>
      </c>
      <c r="AY1210" s="13">
        <f t="shared" si="2176"/>
        <v>0</v>
      </c>
      <c r="AZ1210" s="13">
        <f t="shared" si="2176"/>
        <v>0</v>
      </c>
      <c r="BA1210" s="13">
        <f t="shared" si="2176"/>
        <v>0</v>
      </c>
      <c r="BB1210" s="13">
        <f t="shared" si="2176"/>
        <v>0</v>
      </c>
      <c r="BC1210" s="13">
        <f t="shared" si="2176"/>
        <v>0</v>
      </c>
      <c r="BD1210" s="13">
        <f t="shared" si="2176"/>
        <v>0</v>
      </c>
      <c r="BE1210" s="13">
        <f t="shared" si="2176"/>
        <v>0</v>
      </c>
      <c r="BF1210" s="13">
        <f t="shared" si="2176"/>
        <v>0</v>
      </c>
      <c r="BG1210" s="13">
        <f t="shared" si="2176"/>
        <v>0</v>
      </c>
      <c r="BH1210" s="13">
        <f t="shared" si="2176"/>
        <v>0</v>
      </c>
      <c r="BI1210" s="13">
        <f t="shared" si="2176"/>
        <v>0</v>
      </c>
      <c r="BJ1210" s="13">
        <f t="shared" si="2176"/>
        <v>0</v>
      </c>
      <c r="BK1210" s="13">
        <f t="shared" si="2176"/>
        <v>0</v>
      </c>
      <c r="BL1210" s="13">
        <f t="shared" si="2176"/>
        <v>0</v>
      </c>
      <c r="BM1210" s="13">
        <f t="shared" si="2176"/>
        <v>0</v>
      </c>
      <c r="BN1210" s="13">
        <f t="shared" si="2176"/>
        <v>0</v>
      </c>
      <c r="BO1210" s="13">
        <f t="shared" si="2176"/>
        <v>0</v>
      </c>
      <c r="BP1210" s="13">
        <f t="shared" si="2176"/>
        <v>0</v>
      </c>
      <c r="BQ1210" s="13">
        <f t="shared" si="2176"/>
        <v>0</v>
      </c>
      <c r="BR1210" s="13">
        <f t="shared" si="2176"/>
        <v>0</v>
      </c>
      <c r="BS1210" s="13">
        <f t="shared" si="2176"/>
        <v>0</v>
      </c>
      <c r="BT1210" s="13">
        <f t="shared" si="2176"/>
        <v>0</v>
      </c>
      <c r="BU1210" s="13">
        <f t="shared" si="2176"/>
        <v>0</v>
      </c>
      <c r="BV1210" s="13">
        <f t="shared" si="2176"/>
        <v>0</v>
      </c>
      <c r="BW1210" s="13">
        <f t="shared" si="2176"/>
        <v>0</v>
      </c>
      <c r="BX1210" s="13">
        <f t="shared" si="2176"/>
        <v>0</v>
      </c>
      <c r="BY1210" s="13">
        <f t="shared" si="2176"/>
        <v>0</v>
      </c>
      <c r="BZ1210" s="13">
        <f t="shared" si="2176"/>
        <v>0</v>
      </c>
      <c r="CA1210" s="13">
        <f t="shared" si="2176"/>
        <v>0</v>
      </c>
      <c r="CB1210" s="13">
        <f t="shared" si="2176"/>
        <v>0</v>
      </c>
      <c r="CC1210" s="13">
        <f t="shared" si="2176"/>
        <v>0</v>
      </c>
      <c r="CD1210" s="13">
        <f t="shared" si="2176"/>
        <v>0</v>
      </c>
      <c r="CE1210" s="13">
        <f t="shared" si="2176"/>
        <v>0</v>
      </c>
      <c r="CF1210" s="13">
        <f t="shared" si="2176"/>
        <v>0</v>
      </c>
      <c r="CG1210" s="13">
        <f t="shared" si="2176"/>
        <v>0</v>
      </c>
      <c r="CH1210" s="13">
        <f t="shared" si="2176"/>
        <v>0</v>
      </c>
      <c r="CI1210" s="13">
        <f t="shared" si="2176"/>
        <v>0</v>
      </c>
      <c r="CJ1210" s="13">
        <f t="shared" si="2176"/>
        <v>0</v>
      </c>
      <c r="CK1210" s="13">
        <f t="shared" si="2176"/>
        <v>0</v>
      </c>
      <c r="CL1210" s="13">
        <f t="shared" si="2176"/>
        <v>0</v>
      </c>
      <c r="CM1210" s="13">
        <f t="shared" si="2176"/>
        <v>0</v>
      </c>
      <c r="CN1210" s="13">
        <f t="shared" si="2176"/>
        <v>0</v>
      </c>
      <c r="CO1210" s="13">
        <f t="shared" si="2176"/>
        <v>0</v>
      </c>
      <c r="CP1210" s="13">
        <f t="shared" si="2176"/>
        <v>0</v>
      </c>
      <c r="CQ1210" s="13">
        <f t="shared" si="2176"/>
        <v>0</v>
      </c>
      <c r="CR1210" s="13">
        <f t="shared" ref="CR1210:DY1210" si="2177">CR974*$AF$166</f>
        <v>0</v>
      </c>
      <c r="CS1210" s="13">
        <f t="shared" si="2177"/>
        <v>0</v>
      </c>
      <c r="CT1210" s="13">
        <f t="shared" si="2177"/>
        <v>0</v>
      </c>
      <c r="CU1210" s="13">
        <f t="shared" si="2177"/>
        <v>0</v>
      </c>
      <c r="CV1210" s="13">
        <f t="shared" si="2177"/>
        <v>0</v>
      </c>
      <c r="CW1210" s="13">
        <f t="shared" si="2177"/>
        <v>0</v>
      </c>
      <c r="CX1210" s="13">
        <f t="shared" si="2177"/>
        <v>0</v>
      </c>
      <c r="CY1210" s="13">
        <f t="shared" si="2177"/>
        <v>0</v>
      </c>
      <c r="CZ1210" s="13">
        <f t="shared" si="2177"/>
        <v>0</v>
      </c>
      <c r="DA1210" s="13">
        <f t="shared" si="2177"/>
        <v>0</v>
      </c>
      <c r="DB1210" s="13">
        <f t="shared" si="2177"/>
        <v>0</v>
      </c>
      <c r="DC1210" s="13">
        <f t="shared" si="2177"/>
        <v>0</v>
      </c>
      <c r="DD1210" s="13">
        <f t="shared" si="2177"/>
        <v>0</v>
      </c>
      <c r="DE1210" s="13">
        <f t="shared" si="2177"/>
        <v>0</v>
      </c>
      <c r="DF1210" s="13">
        <f t="shared" si="2177"/>
        <v>0</v>
      </c>
      <c r="DG1210" s="13">
        <f t="shared" si="2177"/>
        <v>0</v>
      </c>
      <c r="DH1210" s="13">
        <f t="shared" si="2177"/>
        <v>0</v>
      </c>
      <c r="DI1210" s="13">
        <f t="shared" si="2177"/>
        <v>0</v>
      </c>
      <c r="DJ1210" s="13">
        <f t="shared" si="2177"/>
        <v>0</v>
      </c>
      <c r="DK1210" s="13">
        <f t="shared" si="2177"/>
        <v>0</v>
      </c>
      <c r="DL1210" s="13">
        <f t="shared" si="2177"/>
        <v>0</v>
      </c>
      <c r="DM1210" s="13">
        <f t="shared" si="2177"/>
        <v>0</v>
      </c>
      <c r="DN1210" s="13">
        <f t="shared" si="2177"/>
        <v>0</v>
      </c>
      <c r="DO1210" s="13">
        <f t="shared" si="2177"/>
        <v>0</v>
      </c>
      <c r="DP1210" s="13">
        <f t="shared" si="2177"/>
        <v>0</v>
      </c>
      <c r="DQ1210" s="13">
        <f t="shared" si="2177"/>
        <v>0</v>
      </c>
      <c r="DR1210" s="13">
        <f t="shared" si="2177"/>
        <v>0</v>
      </c>
      <c r="DS1210" s="13">
        <f t="shared" si="2177"/>
        <v>0</v>
      </c>
      <c r="DT1210" s="13">
        <f t="shared" si="2177"/>
        <v>0</v>
      </c>
      <c r="DU1210" s="13">
        <f t="shared" si="2177"/>
        <v>0</v>
      </c>
      <c r="DV1210" s="13">
        <f t="shared" si="2177"/>
        <v>0</v>
      </c>
      <c r="DW1210" s="13">
        <f t="shared" si="2177"/>
        <v>0</v>
      </c>
      <c r="DX1210" s="13">
        <f t="shared" si="2177"/>
        <v>0</v>
      </c>
      <c r="DY1210" s="13">
        <f t="shared" si="2177"/>
        <v>0</v>
      </c>
      <c r="DZ1210" s="13"/>
      <c r="EE1210" s="13">
        <f t="shared" si="2121"/>
        <v>0</v>
      </c>
    </row>
    <row r="1211" spans="1:135" x14ac:dyDescent="0.25">
      <c r="A1211" s="19">
        <f t="shared" si="2155"/>
        <v>30</v>
      </c>
      <c r="B1211" s="28">
        <f t="shared" si="2155"/>
        <v>1930</v>
      </c>
      <c r="AG1211" s="32">
        <f t="shared" ref="AG1211:CR1211" si="2178">AG976*$AG$166</f>
        <v>0</v>
      </c>
      <c r="AH1211" s="13">
        <f t="shared" si="2178"/>
        <v>0</v>
      </c>
      <c r="AI1211" s="13">
        <f t="shared" si="2178"/>
        <v>0</v>
      </c>
      <c r="AJ1211" s="13">
        <f t="shared" si="2178"/>
        <v>0</v>
      </c>
      <c r="AK1211" s="13">
        <f t="shared" si="2178"/>
        <v>0</v>
      </c>
      <c r="AL1211" s="13">
        <f t="shared" si="2178"/>
        <v>0</v>
      </c>
      <c r="AM1211" s="13">
        <f t="shared" si="2178"/>
        <v>0</v>
      </c>
      <c r="AN1211" s="13">
        <f t="shared" si="2178"/>
        <v>0</v>
      </c>
      <c r="AO1211" s="13">
        <f t="shared" si="2178"/>
        <v>0</v>
      </c>
      <c r="AP1211" s="13">
        <f t="shared" si="2178"/>
        <v>0</v>
      </c>
      <c r="AQ1211" s="13">
        <f t="shared" si="2178"/>
        <v>0</v>
      </c>
      <c r="AR1211" s="13">
        <f t="shared" si="2178"/>
        <v>0</v>
      </c>
      <c r="AS1211" s="13">
        <f t="shared" si="2178"/>
        <v>0</v>
      </c>
      <c r="AT1211" s="13">
        <f t="shared" si="2178"/>
        <v>0</v>
      </c>
      <c r="AU1211" s="13">
        <f t="shared" si="2178"/>
        <v>0</v>
      </c>
      <c r="AV1211" s="13">
        <f t="shared" si="2178"/>
        <v>0</v>
      </c>
      <c r="AW1211" s="13">
        <f t="shared" si="2178"/>
        <v>0</v>
      </c>
      <c r="AX1211" s="13">
        <f t="shared" si="2178"/>
        <v>0</v>
      </c>
      <c r="AY1211" s="13">
        <f t="shared" si="2178"/>
        <v>0</v>
      </c>
      <c r="AZ1211" s="13">
        <f t="shared" si="2178"/>
        <v>0</v>
      </c>
      <c r="BA1211" s="13">
        <f t="shared" si="2178"/>
        <v>0</v>
      </c>
      <c r="BB1211" s="13">
        <f t="shared" si="2178"/>
        <v>0</v>
      </c>
      <c r="BC1211" s="13">
        <f t="shared" si="2178"/>
        <v>0</v>
      </c>
      <c r="BD1211" s="13">
        <f t="shared" si="2178"/>
        <v>0</v>
      </c>
      <c r="BE1211" s="13">
        <f t="shared" si="2178"/>
        <v>0</v>
      </c>
      <c r="BF1211" s="13">
        <f t="shared" si="2178"/>
        <v>0</v>
      </c>
      <c r="BG1211" s="13">
        <f t="shared" si="2178"/>
        <v>0</v>
      </c>
      <c r="BH1211" s="13">
        <f t="shared" si="2178"/>
        <v>0</v>
      </c>
      <c r="BI1211" s="13">
        <f t="shared" si="2178"/>
        <v>0</v>
      </c>
      <c r="BJ1211" s="13">
        <f t="shared" si="2178"/>
        <v>0</v>
      </c>
      <c r="BK1211" s="13">
        <f t="shared" si="2178"/>
        <v>0</v>
      </c>
      <c r="BL1211" s="13">
        <f t="shared" si="2178"/>
        <v>0</v>
      </c>
      <c r="BM1211" s="13">
        <f t="shared" si="2178"/>
        <v>0</v>
      </c>
      <c r="BN1211" s="13">
        <f t="shared" si="2178"/>
        <v>0</v>
      </c>
      <c r="BO1211" s="13">
        <f t="shared" si="2178"/>
        <v>0</v>
      </c>
      <c r="BP1211" s="13">
        <f t="shared" si="2178"/>
        <v>0</v>
      </c>
      <c r="BQ1211" s="13">
        <f t="shared" si="2178"/>
        <v>0</v>
      </c>
      <c r="BR1211" s="13">
        <f t="shared" si="2178"/>
        <v>0</v>
      </c>
      <c r="BS1211" s="13">
        <f t="shared" si="2178"/>
        <v>0</v>
      </c>
      <c r="BT1211" s="13">
        <f t="shared" si="2178"/>
        <v>0</v>
      </c>
      <c r="BU1211" s="13">
        <f t="shared" si="2178"/>
        <v>0</v>
      </c>
      <c r="BV1211" s="13">
        <f t="shared" si="2178"/>
        <v>0</v>
      </c>
      <c r="BW1211" s="13">
        <f t="shared" si="2178"/>
        <v>0</v>
      </c>
      <c r="BX1211" s="13">
        <f t="shared" si="2178"/>
        <v>0</v>
      </c>
      <c r="BY1211" s="13">
        <f t="shared" si="2178"/>
        <v>0</v>
      </c>
      <c r="BZ1211" s="13">
        <f t="shared" si="2178"/>
        <v>0</v>
      </c>
      <c r="CA1211" s="13">
        <f t="shared" si="2178"/>
        <v>0</v>
      </c>
      <c r="CB1211" s="13">
        <f t="shared" si="2178"/>
        <v>0</v>
      </c>
      <c r="CC1211" s="13">
        <f t="shared" si="2178"/>
        <v>0</v>
      </c>
      <c r="CD1211" s="13">
        <f t="shared" si="2178"/>
        <v>0</v>
      </c>
      <c r="CE1211" s="13">
        <f t="shared" si="2178"/>
        <v>0</v>
      </c>
      <c r="CF1211" s="13">
        <f t="shared" si="2178"/>
        <v>0</v>
      </c>
      <c r="CG1211" s="13">
        <f t="shared" si="2178"/>
        <v>0</v>
      </c>
      <c r="CH1211" s="13">
        <f t="shared" si="2178"/>
        <v>0</v>
      </c>
      <c r="CI1211" s="13">
        <f t="shared" si="2178"/>
        <v>0</v>
      </c>
      <c r="CJ1211" s="13">
        <f t="shared" si="2178"/>
        <v>0</v>
      </c>
      <c r="CK1211" s="13">
        <f t="shared" si="2178"/>
        <v>0</v>
      </c>
      <c r="CL1211" s="13">
        <f t="shared" si="2178"/>
        <v>0</v>
      </c>
      <c r="CM1211" s="13">
        <f t="shared" si="2178"/>
        <v>0</v>
      </c>
      <c r="CN1211" s="13">
        <f t="shared" si="2178"/>
        <v>0</v>
      </c>
      <c r="CO1211" s="13">
        <f t="shared" si="2178"/>
        <v>0</v>
      </c>
      <c r="CP1211" s="13">
        <f t="shared" si="2178"/>
        <v>0</v>
      </c>
      <c r="CQ1211" s="13">
        <f t="shared" si="2178"/>
        <v>0</v>
      </c>
      <c r="CR1211" s="13">
        <f t="shared" si="2178"/>
        <v>0</v>
      </c>
      <c r="CS1211" s="13">
        <f t="shared" ref="CS1211:DY1211" si="2179">CS976*$AG$166</f>
        <v>0</v>
      </c>
      <c r="CT1211" s="13">
        <f t="shared" si="2179"/>
        <v>0</v>
      </c>
      <c r="CU1211" s="13">
        <f t="shared" si="2179"/>
        <v>0</v>
      </c>
      <c r="CV1211" s="13">
        <f t="shared" si="2179"/>
        <v>0</v>
      </c>
      <c r="CW1211" s="13">
        <f t="shared" si="2179"/>
        <v>0</v>
      </c>
      <c r="CX1211" s="13">
        <f t="shared" si="2179"/>
        <v>0</v>
      </c>
      <c r="CY1211" s="13">
        <f t="shared" si="2179"/>
        <v>0</v>
      </c>
      <c r="CZ1211" s="13">
        <f t="shared" si="2179"/>
        <v>0</v>
      </c>
      <c r="DA1211" s="13">
        <f t="shared" si="2179"/>
        <v>0</v>
      </c>
      <c r="DB1211" s="13">
        <f t="shared" si="2179"/>
        <v>0</v>
      </c>
      <c r="DC1211" s="13">
        <f t="shared" si="2179"/>
        <v>0</v>
      </c>
      <c r="DD1211" s="13">
        <f t="shared" si="2179"/>
        <v>0</v>
      </c>
      <c r="DE1211" s="13">
        <f t="shared" si="2179"/>
        <v>0</v>
      </c>
      <c r="DF1211" s="13">
        <f t="shared" si="2179"/>
        <v>0</v>
      </c>
      <c r="DG1211" s="13">
        <f t="shared" si="2179"/>
        <v>0</v>
      </c>
      <c r="DH1211" s="13">
        <f t="shared" si="2179"/>
        <v>0</v>
      </c>
      <c r="DI1211" s="13">
        <f t="shared" si="2179"/>
        <v>0</v>
      </c>
      <c r="DJ1211" s="13">
        <f t="shared" si="2179"/>
        <v>0</v>
      </c>
      <c r="DK1211" s="13">
        <f t="shared" si="2179"/>
        <v>0</v>
      </c>
      <c r="DL1211" s="13">
        <f t="shared" si="2179"/>
        <v>0</v>
      </c>
      <c r="DM1211" s="13">
        <f t="shared" si="2179"/>
        <v>0</v>
      </c>
      <c r="DN1211" s="13">
        <f t="shared" si="2179"/>
        <v>0</v>
      </c>
      <c r="DO1211" s="13">
        <f t="shared" si="2179"/>
        <v>0</v>
      </c>
      <c r="DP1211" s="13">
        <f t="shared" si="2179"/>
        <v>0</v>
      </c>
      <c r="DQ1211" s="13">
        <f t="shared" si="2179"/>
        <v>0</v>
      </c>
      <c r="DR1211" s="13">
        <f t="shared" si="2179"/>
        <v>0</v>
      </c>
      <c r="DS1211" s="13">
        <f t="shared" si="2179"/>
        <v>0</v>
      </c>
      <c r="DT1211" s="13">
        <f t="shared" si="2179"/>
        <v>0</v>
      </c>
      <c r="DU1211" s="13">
        <f t="shared" si="2179"/>
        <v>0</v>
      </c>
      <c r="DV1211" s="13">
        <f t="shared" si="2179"/>
        <v>0</v>
      </c>
      <c r="DW1211" s="13">
        <f t="shared" si="2179"/>
        <v>0</v>
      </c>
      <c r="DX1211" s="13">
        <f t="shared" si="2179"/>
        <v>0</v>
      </c>
      <c r="DY1211" s="13">
        <f t="shared" si="2179"/>
        <v>0</v>
      </c>
      <c r="DZ1211" s="13"/>
      <c r="EE1211" s="13">
        <f t="shared" si="2121"/>
        <v>0</v>
      </c>
    </row>
    <row r="1212" spans="1:135" x14ac:dyDescent="0.25">
      <c r="A1212" s="19">
        <f t="shared" si="2155"/>
        <v>31</v>
      </c>
      <c r="B1212" s="28">
        <f t="shared" si="2155"/>
        <v>1931</v>
      </c>
      <c r="AH1212" s="32">
        <f t="shared" ref="AH1212:CS1212" si="2180">AH978*$AH$166</f>
        <v>0</v>
      </c>
      <c r="AI1212" s="13">
        <f t="shared" si="2180"/>
        <v>0</v>
      </c>
      <c r="AJ1212" s="13">
        <f t="shared" si="2180"/>
        <v>0</v>
      </c>
      <c r="AK1212" s="13">
        <f t="shared" si="2180"/>
        <v>0</v>
      </c>
      <c r="AL1212" s="13">
        <f t="shared" si="2180"/>
        <v>0</v>
      </c>
      <c r="AM1212" s="13">
        <f t="shared" si="2180"/>
        <v>0</v>
      </c>
      <c r="AN1212" s="13">
        <f t="shared" si="2180"/>
        <v>0</v>
      </c>
      <c r="AO1212" s="13">
        <f t="shared" si="2180"/>
        <v>0</v>
      </c>
      <c r="AP1212" s="13">
        <f t="shared" si="2180"/>
        <v>0</v>
      </c>
      <c r="AQ1212" s="13">
        <f t="shared" si="2180"/>
        <v>0</v>
      </c>
      <c r="AR1212" s="13">
        <f t="shared" si="2180"/>
        <v>0</v>
      </c>
      <c r="AS1212" s="13">
        <f t="shared" si="2180"/>
        <v>0</v>
      </c>
      <c r="AT1212" s="13">
        <f t="shared" si="2180"/>
        <v>0</v>
      </c>
      <c r="AU1212" s="13">
        <f t="shared" si="2180"/>
        <v>0</v>
      </c>
      <c r="AV1212" s="13">
        <f t="shared" si="2180"/>
        <v>0</v>
      </c>
      <c r="AW1212" s="13">
        <f t="shared" si="2180"/>
        <v>0</v>
      </c>
      <c r="AX1212" s="13">
        <f t="shared" si="2180"/>
        <v>0</v>
      </c>
      <c r="AY1212" s="13">
        <f t="shared" si="2180"/>
        <v>0</v>
      </c>
      <c r="AZ1212" s="13">
        <f t="shared" si="2180"/>
        <v>0</v>
      </c>
      <c r="BA1212" s="13">
        <f t="shared" si="2180"/>
        <v>0</v>
      </c>
      <c r="BB1212" s="13">
        <f t="shared" si="2180"/>
        <v>0</v>
      </c>
      <c r="BC1212" s="13">
        <f t="shared" si="2180"/>
        <v>0</v>
      </c>
      <c r="BD1212" s="13">
        <f t="shared" si="2180"/>
        <v>0</v>
      </c>
      <c r="BE1212" s="13">
        <f t="shared" si="2180"/>
        <v>0</v>
      </c>
      <c r="BF1212" s="13">
        <f t="shared" si="2180"/>
        <v>0</v>
      </c>
      <c r="BG1212" s="13">
        <f t="shared" si="2180"/>
        <v>0</v>
      </c>
      <c r="BH1212" s="13">
        <f t="shared" si="2180"/>
        <v>0</v>
      </c>
      <c r="BI1212" s="13">
        <f t="shared" si="2180"/>
        <v>0</v>
      </c>
      <c r="BJ1212" s="13">
        <f t="shared" si="2180"/>
        <v>0</v>
      </c>
      <c r="BK1212" s="13">
        <f t="shared" si="2180"/>
        <v>0</v>
      </c>
      <c r="BL1212" s="13">
        <f t="shared" si="2180"/>
        <v>0</v>
      </c>
      <c r="BM1212" s="13">
        <f t="shared" si="2180"/>
        <v>0</v>
      </c>
      <c r="BN1212" s="13">
        <f t="shared" si="2180"/>
        <v>0</v>
      </c>
      <c r="BO1212" s="13">
        <f t="shared" si="2180"/>
        <v>0</v>
      </c>
      <c r="BP1212" s="13">
        <f t="shared" si="2180"/>
        <v>0</v>
      </c>
      <c r="BQ1212" s="13">
        <f t="shared" si="2180"/>
        <v>0</v>
      </c>
      <c r="BR1212" s="13">
        <f t="shared" si="2180"/>
        <v>0</v>
      </c>
      <c r="BS1212" s="13">
        <f t="shared" si="2180"/>
        <v>0</v>
      </c>
      <c r="BT1212" s="13">
        <f t="shared" si="2180"/>
        <v>0</v>
      </c>
      <c r="BU1212" s="13">
        <f t="shared" si="2180"/>
        <v>0</v>
      </c>
      <c r="BV1212" s="13">
        <f t="shared" si="2180"/>
        <v>0</v>
      </c>
      <c r="BW1212" s="13">
        <f t="shared" si="2180"/>
        <v>0</v>
      </c>
      <c r="BX1212" s="13">
        <f t="shared" si="2180"/>
        <v>0</v>
      </c>
      <c r="BY1212" s="13">
        <f t="shared" si="2180"/>
        <v>0</v>
      </c>
      <c r="BZ1212" s="13">
        <f t="shared" si="2180"/>
        <v>0</v>
      </c>
      <c r="CA1212" s="13">
        <f t="shared" si="2180"/>
        <v>0</v>
      </c>
      <c r="CB1212" s="13">
        <f t="shared" si="2180"/>
        <v>0</v>
      </c>
      <c r="CC1212" s="13">
        <f t="shared" si="2180"/>
        <v>0</v>
      </c>
      <c r="CD1212" s="13">
        <f t="shared" si="2180"/>
        <v>0</v>
      </c>
      <c r="CE1212" s="13">
        <f t="shared" si="2180"/>
        <v>0</v>
      </c>
      <c r="CF1212" s="13">
        <f t="shared" si="2180"/>
        <v>0</v>
      </c>
      <c r="CG1212" s="13">
        <f t="shared" si="2180"/>
        <v>0</v>
      </c>
      <c r="CH1212" s="13">
        <f t="shared" si="2180"/>
        <v>0</v>
      </c>
      <c r="CI1212" s="13">
        <f t="shared" si="2180"/>
        <v>0</v>
      </c>
      <c r="CJ1212" s="13">
        <f t="shared" si="2180"/>
        <v>0</v>
      </c>
      <c r="CK1212" s="13">
        <f t="shared" si="2180"/>
        <v>0</v>
      </c>
      <c r="CL1212" s="13">
        <f t="shared" si="2180"/>
        <v>0</v>
      </c>
      <c r="CM1212" s="13">
        <f t="shared" si="2180"/>
        <v>0</v>
      </c>
      <c r="CN1212" s="13">
        <f t="shared" si="2180"/>
        <v>0</v>
      </c>
      <c r="CO1212" s="13">
        <f t="shared" si="2180"/>
        <v>0</v>
      </c>
      <c r="CP1212" s="13">
        <f t="shared" si="2180"/>
        <v>0</v>
      </c>
      <c r="CQ1212" s="13">
        <f t="shared" si="2180"/>
        <v>0</v>
      </c>
      <c r="CR1212" s="13">
        <f t="shared" si="2180"/>
        <v>0</v>
      </c>
      <c r="CS1212" s="13">
        <f t="shared" si="2180"/>
        <v>0</v>
      </c>
      <c r="CT1212" s="13">
        <f t="shared" ref="CT1212:DY1212" si="2181">CT978*$AH$166</f>
        <v>0</v>
      </c>
      <c r="CU1212" s="13">
        <f t="shared" si="2181"/>
        <v>0</v>
      </c>
      <c r="CV1212" s="13">
        <f t="shared" si="2181"/>
        <v>0</v>
      </c>
      <c r="CW1212" s="13">
        <f t="shared" si="2181"/>
        <v>0</v>
      </c>
      <c r="CX1212" s="13">
        <f t="shared" si="2181"/>
        <v>0</v>
      </c>
      <c r="CY1212" s="13">
        <f t="shared" si="2181"/>
        <v>0</v>
      </c>
      <c r="CZ1212" s="13">
        <f t="shared" si="2181"/>
        <v>0</v>
      </c>
      <c r="DA1212" s="13">
        <f t="shared" si="2181"/>
        <v>0</v>
      </c>
      <c r="DB1212" s="13">
        <f t="shared" si="2181"/>
        <v>0</v>
      </c>
      <c r="DC1212" s="13">
        <f t="shared" si="2181"/>
        <v>0</v>
      </c>
      <c r="DD1212" s="13">
        <f t="shared" si="2181"/>
        <v>0</v>
      </c>
      <c r="DE1212" s="13">
        <f t="shared" si="2181"/>
        <v>0</v>
      </c>
      <c r="DF1212" s="13">
        <f t="shared" si="2181"/>
        <v>0</v>
      </c>
      <c r="DG1212" s="13">
        <f t="shared" si="2181"/>
        <v>0</v>
      </c>
      <c r="DH1212" s="13">
        <f t="shared" si="2181"/>
        <v>0</v>
      </c>
      <c r="DI1212" s="13">
        <f t="shared" si="2181"/>
        <v>0</v>
      </c>
      <c r="DJ1212" s="13">
        <f t="shared" si="2181"/>
        <v>0</v>
      </c>
      <c r="DK1212" s="13">
        <f t="shared" si="2181"/>
        <v>0</v>
      </c>
      <c r="DL1212" s="13">
        <f t="shared" si="2181"/>
        <v>0</v>
      </c>
      <c r="DM1212" s="13">
        <f t="shared" si="2181"/>
        <v>0</v>
      </c>
      <c r="DN1212" s="13">
        <f t="shared" si="2181"/>
        <v>0</v>
      </c>
      <c r="DO1212" s="13">
        <f t="shared" si="2181"/>
        <v>0</v>
      </c>
      <c r="DP1212" s="13">
        <f t="shared" si="2181"/>
        <v>0</v>
      </c>
      <c r="DQ1212" s="13">
        <f t="shared" si="2181"/>
        <v>0</v>
      </c>
      <c r="DR1212" s="13">
        <f t="shared" si="2181"/>
        <v>0</v>
      </c>
      <c r="DS1212" s="13">
        <f t="shared" si="2181"/>
        <v>0</v>
      </c>
      <c r="DT1212" s="13">
        <f t="shared" si="2181"/>
        <v>0</v>
      </c>
      <c r="DU1212" s="13">
        <f t="shared" si="2181"/>
        <v>0</v>
      </c>
      <c r="DV1212" s="13">
        <f t="shared" si="2181"/>
        <v>0</v>
      </c>
      <c r="DW1212" s="13">
        <f t="shared" si="2181"/>
        <v>0</v>
      </c>
      <c r="DX1212" s="13">
        <f t="shared" si="2181"/>
        <v>0</v>
      </c>
      <c r="DY1212" s="13">
        <f t="shared" si="2181"/>
        <v>0</v>
      </c>
      <c r="DZ1212" s="13"/>
      <c r="EE1212" s="13">
        <f t="shared" si="2121"/>
        <v>0</v>
      </c>
    </row>
    <row r="1213" spans="1:135" x14ac:dyDescent="0.25">
      <c r="A1213" s="19">
        <f t="shared" si="2155"/>
        <v>32</v>
      </c>
      <c r="B1213" s="28">
        <f t="shared" si="2155"/>
        <v>1932</v>
      </c>
      <c r="AI1213" s="32">
        <f t="shared" ref="AI1213:CT1213" si="2182">AI980*$AI$166</f>
        <v>0</v>
      </c>
      <c r="AJ1213" s="13">
        <f t="shared" si="2182"/>
        <v>0</v>
      </c>
      <c r="AK1213" s="13">
        <f t="shared" si="2182"/>
        <v>0</v>
      </c>
      <c r="AL1213" s="13">
        <f t="shared" si="2182"/>
        <v>0</v>
      </c>
      <c r="AM1213" s="13">
        <f t="shared" si="2182"/>
        <v>0</v>
      </c>
      <c r="AN1213" s="13">
        <f t="shared" si="2182"/>
        <v>0</v>
      </c>
      <c r="AO1213" s="13">
        <f t="shared" si="2182"/>
        <v>0</v>
      </c>
      <c r="AP1213" s="13">
        <f t="shared" si="2182"/>
        <v>0</v>
      </c>
      <c r="AQ1213" s="13">
        <f t="shared" si="2182"/>
        <v>0</v>
      </c>
      <c r="AR1213" s="13">
        <f t="shared" si="2182"/>
        <v>0</v>
      </c>
      <c r="AS1213" s="13">
        <f t="shared" si="2182"/>
        <v>0</v>
      </c>
      <c r="AT1213" s="13">
        <f t="shared" si="2182"/>
        <v>0</v>
      </c>
      <c r="AU1213" s="13">
        <f t="shared" si="2182"/>
        <v>0</v>
      </c>
      <c r="AV1213" s="13">
        <f t="shared" si="2182"/>
        <v>0</v>
      </c>
      <c r="AW1213" s="13">
        <f t="shared" si="2182"/>
        <v>0</v>
      </c>
      <c r="AX1213" s="13">
        <f t="shared" si="2182"/>
        <v>0</v>
      </c>
      <c r="AY1213" s="13">
        <f t="shared" si="2182"/>
        <v>0</v>
      </c>
      <c r="AZ1213" s="13">
        <f t="shared" si="2182"/>
        <v>0</v>
      </c>
      <c r="BA1213" s="13">
        <f t="shared" si="2182"/>
        <v>0</v>
      </c>
      <c r="BB1213" s="13">
        <f t="shared" si="2182"/>
        <v>0</v>
      </c>
      <c r="BC1213" s="13">
        <f t="shared" si="2182"/>
        <v>0</v>
      </c>
      <c r="BD1213" s="13">
        <f t="shared" si="2182"/>
        <v>0</v>
      </c>
      <c r="BE1213" s="13">
        <f t="shared" si="2182"/>
        <v>0</v>
      </c>
      <c r="BF1213" s="13">
        <f t="shared" si="2182"/>
        <v>0</v>
      </c>
      <c r="BG1213" s="13">
        <f t="shared" si="2182"/>
        <v>0</v>
      </c>
      <c r="BH1213" s="13">
        <f t="shared" si="2182"/>
        <v>0</v>
      </c>
      <c r="BI1213" s="13">
        <f t="shared" si="2182"/>
        <v>0</v>
      </c>
      <c r="BJ1213" s="13">
        <f t="shared" si="2182"/>
        <v>0</v>
      </c>
      <c r="BK1213" s="13">
        <f t="shared" si="2182"/>
        <v>0</v>
      </c>
      <c r="BL1213" s="13">
        <f t="shared" si="2182"/>
        <v>0</v>
      </c>
      <c r="BM1213" s="13">
        <f t="shared" si="2182"/>
        <v>0</v>
      </c>
      <c r="BN1213" s="13">
        <f t="shared" si="2182"/>
        <v>0</v>
      </c>
      <c r="BO1213" s="13">
        <f t="shared" si="2182"/>
        <v>0</v>
      </c>
      <c r="BP1213" s="13">
        <f t="shared" si="2182"/>
        <v>0</v>
      </c>
      <c r="BQ1213" s="13">
        <f t="shared" si="2182"/>
        <v>0</v>
      </c>
      <c r="BR1213" s="13">
        <f t="shared" si="2182"/>
        <v>0</v>
      </c>
      <c r="BS1213" s="13">
        <f t="shared" si="2182"/>
        <v>0</v>
      </c>
      <c r="BT1213" s="13">
        <f t="shared" si="2182"/>
        <v>0</v>
      </c>
      <c r="BU1213" s="13">
        <f t="shared" si="2182"/>
        <v>0</v>
      </c>
      <c r="BV1213" s="13">
        <f t="shared" si="2182"/>
        <v>0</v>
      </c>
      <c r="BW1213" s="13">
        <f t="shared" si="2182"/>
        <v>0</v>
      </c>
      <c r="BX1213" s="13">
        <f t="shared" si="2182"/>
        <v>0</v>
      </c>
      <c r="BY1213" s="13">
        <f t="shared" si="2182"/>
        <v>0</v>
      </c>
      <c r="BZ1213" s="13">
        <f t="shared" si="2182"/>
        <v>0</v>
      </c>
      <c r="CA1213" s="13">
        <f t="shared" si="2182"/>
        <v>0</v>
      </c>
      <c r="CB1213" s="13">
        <f t="shared" si="2182"/>
        <v>0</v>
      </c>
      <c r="CC1213" s="13">
        <f t="shared" si="2182"/>
        <v>0</v>
      </c>
      <c r="CD1213" s="13">
        <f t="shared" si="2182"/>
        <v>0</v>
      </c>
      <c r="CE1213" s="13">
        <f t="shared" si="2182"/>
        <v>0</v>
      </c>
      <c r="CF1213" s="13">
        <f t="shared" si="2182"/>
        <v>0</v>
      </c>
      <c r="CG1213" s="13">
        <f t="shared" si="2182"/>
        <v>0</v>
      </c>
      <c r="CH1213" s="13">
        <f t="shared" si="2182"/>
        <v>0</v>
      </c>
      <c r="CI1213" s="13">
        <f t="shared" si="2182"/>
        <v>0</v>
      </c>
      <c r="CJ1213" s="13">
        <f t="shared" si="2182"/>
        <v>0</v>
      </c>
      <c r="CK1213" s="13">
        <f t="shared" si="2182"/>
        <v>0</v>
      </c>
      <c r="CL1213" s="13">
        <f t="shared" si="2182"/>
        <v>0</v>
      </c>
      <c r="CM1213" s="13">
        <f t="shared" si="2182"/>
        <v>0</v>
      </c>
      <c r="CN1213" s="13">
        <f t="shared" si="2182"/>
        <v>0</v>
      </c>
      <c r="CO1213" s="13">
        <f t="shared" si="2182"/>
        <v>0</v>
      </c>
      <c r="CP1213" s="13">
        <f t="shared" si="2182"/>
        <v>0</v>
      </c>
      <c r="CQ1213" s="13">
        <f t="shared" si="2182"/>
        <v>0</v>
      </c>
      <c r="CR1213" s="13">
        <f t="shared" si="2182"/>
        <v>0</v>
      </c>
      <c r="CS1213" s="13">
        <f t="shared" si="2182"/>
        <v>0</v>
      </c>
      <c r="CT1213" s="13">
        <f t="shared" si="2182"/>
        <v>0</v>
      </c>
      <c r="CU1213" s="13">
        <f t="shared" ref="CU1213:DY1213" si="2183">CU980*$AI$166</f>
        <v>0</v>
      </c>
      <c r="CV1213" s="13">
        <f t="shared" si="2183"/>
        <v>0</v>
      </c>
      <c r="CW1213" s="13">
        <f t="shared" si="2183"/>
        <v>0</v>
      </c>
      <c r="CX1213" s="13">
        <f t="shared" si="2183"/>
        <v>0</v>
      </c>
      <c r="CY1213" s="13">
        <f t="shared" si="2183"/>
        <v>0</v>
      </c>
      <c r="CZ1213" s="13">
        <f t="shared" si="2183"/>
        <v>0</v>
      </c>
      <c r="DA1213" s="13">
        <f t="shared" si="2183"/>
        <v>0</v>
      </c>
      <c r="DB1213" s="13">
        <f t="shared" si="2183"/>
        <v>0</v>
      </c>
      <c r="DC1213" s="13">
        <f t="shared" si="2183"/>
        <v>0</v>
      </c>
      <c r="DD1213" s="13">
        <f t="shared" si="2183"/>
        <v>0</v>
      </c>
      <c r="DE1213" s="13">
        <f t="shared" si="2183"/>
        <v>0</v>
      </c>
      <c r="DF1213" s="13">
        <f t="shared" si="2183"/>
        <v>0</v>
      </c>
      <c r="DG1213" s="13">
        <f t="shared" si="2183"/>
        <v>0</v>
      </c>
      <c r="DH1213" s="13">
        <f t="shared" si="2183"/>
        <v>0</v>
      </c>
      <c r="DI1213" s="13">
        <f t="shared" si="2183"/>
        <v>0</v>
      </c>
      <c r="DJ1213" s="13">
        <f t="shared" si="2183"/>
        <v>0</v>
      </c>
      <c r="DK1213" s="13">
        <f t="shared" si="2183"/>
        <v>0</v>
      </c>
      <c r="DL1213" s="13">
        <f t="shared" si="2183"/>
        <v>0</v>
      </c>
      <c r="DM1213" s="13">
        <f t="shared" si="2183"/>
        <v>0</v>
      </c>
      <c r="DN1213" s="13">
        <f t="shared" si="2183"/>
        <v>0</v>
      </c>
      <c r="DO1213" s="13">
        <f t="shared" si="2183"/>
        <v>0</v>
      </c>
      <c r="DP1213" s="13">
        <f t="shared" si="2183"/>
        <v>0</v>
      </c>
      <c r="DQ1213" s="13">
        <f t="shared" si="2183"/>
        <v>0</v>
      </c>
      <c r="DR1213" s="13">
        <f t="shared" si="2183"/>
        <v>0</v>
      </c>
      <c r="DS1213" s="13">
        <f t="shared" si="2183"/>
        <v>0</v>
      </c>
      <c r="DT1213" s="13">
        <f t="shared" si="2183"/>
        <v>0</v>
      </c>
      <c r="DU1213" s="13">
        <f t="shared" si="2183"/>
        <v>0</v>
      </c>
      <c r="DV1213" s="13">
        <f t="shared" si="2183"/>
        <v>0</v>
      </c>
      <c r="DW1213" s="13">
        <f t="shared" si="2183"/>
        <v>0</v>
      </c>
      <c r="DX1213" s="13">
        <f t="shared" si="2183"/>
        <v>0</v>
      </c>
      <c r="DY1213" s="13">
        <f t="shared" si="2183"/>
        <v>0</v>
      </c>
      <c r="DZ1213" s="13"/>
      <c r="EE1213" s="13">
        <f t="shared" si="2121"/>
        <v>0</v>
      </c>
    </row>
    <row r="1214" spans="1:135" x14ac:dyDescent="0.25">
      <c r="A1214" s="19">
        <f t="shared" si="2155"/>
        <v>33</v>
      </c>
      <c r="B1214" s="28">
        <f t="shared" si="2155"/>
        <v>1933</v>
      </c>
      <c r="AJ1214" s="32">
        <f t="shared" ref="AJ1214:CU1214" si="2184">AJ982*$AJ$166</f>
        <v>0</v>
      </c>
      <c r="AK1214" s="13">
        <f t="shared" si="2184"/>
        <v>0</v>
      </c>
      <c r="AL1214" s="13">
        <f t="shared" si="2184"/>
        <v>0</v>
      </c>
      <c r="AM1214" s="13">
        <f t="shared" si="2184"/>
        <v>0</v>
      </c>
      <c r="AN1214" s="13">
        <f t="shared" si="2184"/>
        <v>0</v>
      </c>
      <c r="AO1214" s="13">
        <f t="shared" si="2184"/>
        <v>0</v>
      </c>
      <c r="AP1214" s="13">
        <f t="shared" si="2184"/>
        <v>0</v>
      </c>
      <c r="AQ1214" s="13">
        <f t="shared" si="2184"/>
        <v>0</v>
      </c>
      <c r="AR1214" s="13">
        <f t="shared" si="2184"/>
        <v>0</v>
      </c>
      <c r="AS1214" s="13">
        <f t="shared" si="2184"/>
        <v>0</v>
      </c>
      <c r="AT1214" s="13">
        <f t="shared" si="2184"/>
        <v>0</v>
      </c>
      <c r="AU1214" s="13">
        <f t="shared" si="2184"/>
        <v>0</v>
      </c>
      <c r="AV1214" s="13">
        <f t="shared" si="2184"/>
        <v>0</v>
      </c>
      <c r="AW1214" s="13">
        <f t="shared" si="2184"/>
        <v>0</v>
      </c>
      <c r="AX1214" s="13">
        <f t="shared" si="2184"/>
        <v>0</v>
      </c>
      <c r="AY1214" s="13">
        <f t="shared" si="2184"/>
        <v>0</v>
      </c>
      <c r="AZ1214" s="13">
        <f t="shared" si="2184"/>
        <v>0</v>
      </c>
      <c r="BA1214" s="13">
        <f t="shared" si="2184"/>
        <v>0</v>
      </c>
      <c r="BB1214" s="13">
        <f t="shared" si="2184"/>
        <v>0</v>
      </c>
      <c r="BC1214" s="13">
        <f t="shared" si="2184"/>
        <v>0</v>
      </c>
      <c r="BD1214" s="13">
        <f t="shared" si="2184"/>
        <v>0</v>
      </c>
      <c r="BE1214" s="13">
        <f t="shared" si="2184"/>
        <v>0</v>
      </c>
      <c r="BF1214" s="13">
        <f t="shared" si="2184"/>
        <v>0</v>
      </c>
      <c r="BG1214" s="13">
        <f t="shared" si="2184"/>
        <v>0</v>
      </c>
      <c r="BH1214" s="13">
        <f t="shared" si="2184"/>
        <v>0</v>
      </c>
      <c r="BI1214" s="13">
        <f t="shared" si="2184"/>
        <v>0</v>
      </c>
      <c r="BJ1214" s="13">
        <f t="shared" si="2184"/>
        <v>0</v>
      </c>
      <c r="BK1214" s="13">
        <f t="shared" si="2184"/>
        <v>0</v>
      </c>
      <c r="BL1214" s="13">
        <f t="shared" si="2184"/>
        <v>0</v>
      </c>
      <c r="BM1214" s="13">
        <f t="shared" si="2184"/>
        <v>0</v>
      </c>
      <c r="BN1214" s="13">
        <f t="shared" si="2184"/>
        <v>0</v>
      </c>
      <c r="BO1214" s="13">
        <f t="shared" si="2184"/>
        <v>0</v>
      </c>
      <c r="BP1214" s="13">
        <f t="shared" si="2184"/>
        <v>0</v>
      </c>
      <c r="BQ1214" s="13">
        <f t="shared" si="2184"/>
        <v>0</v>
      </c>
      <c r="BR1214" s="13">
        <f t="shared" si="2184"/>
        <v>0</v>
      </c>
      <c r="BS1214" s="13">
        <f t="shared" si="2184"/>
        <v>0</v>
      </c>
      <c r="BT1214" s="13">
        <f t="shared" si="2184"/>
        <v>0</v>
      </c>
      <c r="BU1214" s="13">
        <f t="shared" si="2184"/>
        <v>0</v>
      </c>
      <c r="BV1214" s="13">
        <f t="shared" si="2184"/>
        <v>0</v>
      </c>
      <c r="BW1214" s="13">
        <f t="shared" si="2184"/>
        <v>0</v>
      </c>
      <c r="BX1214" s="13">
        <f t="shared" si="2184"/>
        <v>0</v>
      </c>
      <c r="BY1214" s="13">
        <f t="shared" si="2184"/>
        <v>0</v>
      </c>
      <c r="BZ1214" s="13">
        <f t="shared" si="2184"/>
        <v>0</v>
      </c>
      <c r="CA1214" s="13">
        <f t="shared" si="2184"/>
        <v>0</v>
      </c>
      <c r="CB1214" s="13">
        <f t="shared" si="2184"/>
        <v>0</v>
      </c>
      <c r="CC1214" s="13">
        <f t="shared" si="2184"/>
        <v>0</v>
      </c>
      <c r="CD1214" s="13">
        <f t="shared" si="2184"/>
        <v>0</v>
      </c>
      <c r="CE1214" s="13">
        <f t="shared" si="2184"/>
        <v>0</v>
      </c>
      <c r="CF1214" s="13">
        <f t="shared" si="2184"/>
        <v>0</v>
      </c>
      <c r="CG1214" s="13">
        <f t="shared" si="2184"/>
        <v>0</v>
      </c>
      <c r="CH1214" s="13">
        <f t="shared" si="2184"/>
        <v>0</v>
      </c>
      <c r="CI1214" s="13">
        <f t="shared" si="2184"/>
        <v>0</v>
      </c>
      <c r="CJ1214" s="13">
        <f t="shared" si="2184"/>
        <v>0</v>
      </c>
      <c r="CK1214" s="13">
        <f t="shared" si="2184"/>
        <v>0</v>
      </c>
      <c r="CL1214" s="13">
        <f t="shared" si="2184"/>
        <v>0</v>
      </c>
      <c r="CM1214" s="13">
        <f t="shared" si="2184"/>
        <v>0</v>
      </c>
      <c r="CN1214" s="13">
        <f t="shared" si="2184"/>
        <v>0</v>
      </c>
      <c r="CO1214" s="13">
        <f t="shared" si="2184"/>
        <v>0</v>
      </c>
      <c r="CP1214" s="13">
        <f t="shared" si="2184"/>
        <v>0</v>
      </c>
      <c r="CQ1214" s="13">
        <f t="shared" si="2184"/>
        <v>0</v>
      </c>
      <c r="CR1214" s="13">
        <f t="shared" si="2184"/>
        <v>0</v>
      </c>
      <c r="CS1214" s="13">
        <f t="shared" si="2184"/>
        <v>0</v>
      </c>
      <c r="CT1214" s="13">
        <f t="shared" si="2184"/>
        <v>0</v>
      </c>
      <c r="CU1214" s="13">
        <f t="shared" si="2184"/>
        <v>0</v>
      </c>
      <c r="CV1214" s="13">
        <f t="shared" ref="CV1214:DY1214" si="2185">CV982*$AJ$166</f>
        <v>0</v>
      </c>
      <c r="CW1214" s="13">
        <f t="shared" si="2185"/>
        <v>0</v>
      </c>
      <c r="CX1214" s="13">
        <f t="shared" si="2185"/>
        <v>0</v>
      </c>
      <c r="CY1214" s="13">
        <f t="shared" si="2185"/>
        <v>0</v>
      </c>
      <c r="CZ1214" s="13">
        <f t="shared" si="2185"/>
        <v>0</v>
      </c>
      <c r="DA1214" s="13">
        <f t="shared" si="2185"/>
        <v>0</v>
      </c>
      <c r="DB1214" s="13">
        <f t="shared" si="2185"/>
        <v>0</v>
      </c>
      <c r="DC1214" s="13">
        <f t="shared" si="2185"/>
        <v>0</v>
      </c>
      <c r="DD1214" s="13">
        <f t="shared" si="2185"/>
        <v>0</v>
      </c>
      <c r="DE1214" s="13">
        <f t="shared" si="2185"/>
        <v>0</v>
      </c>
      <c r="DF1214" s="13">
        <f t="shared" si="2185"/>
        <v>0</v>
      </c>
      <c r="DG1214" s="13">
        <f t="shared" si="2185"/>
        <v>0</v>
      </c>
      <c r="DH1214" s="13">
        <f t="shared" si="2185"/>
        <v>0</v>
      </c>
      <c r="DI1214" s="13">
        <f t="shared" si="2185"/>
        <v>0</v>
      </c>
      <c r="DJ1214" s="13">
        <f t="shared" si="2185"/>
        <v>0</v>
      </c>
      <c r="DK1214" s="13">
        <f t="shared" si="2185"/>
        <v>0</v>
      </c>
      <c r="DL1214" s="13">
        <f t="shared" si="2185"/>
        <v>0</v>
      </c>
      <c r="DM1214" s="13">
        <f t="shared" si="2185"/>
        <v>0</v>
      </c>
      <c r="DN1214" s="13">
        <f t="shared" si="2185"/>
        <v>0</v>
      </c>
      <c r="DO1214" s="13">
        <f t="shared" si="2185"/>
        <v>0</v>
      </c>
      <c r="DP1214" s="13">
        <f t="shared" si="2185"/>
        <v>0</v>
      </c>
      <c r="DQ1214" s="13">
        <f t="shared" si="2185"/>
        <v>0</v>
      </c>
      <c r="DR1214" s="13">
        <f t="shared" si="2185"/>
        <v>0</v>
      </c>
      <c r="DS1214" s="13">
        <f t="shared" si="2185"/>
        <v>0</v>
      </c>
      <c r="DT1214" s="13">
        <f t="shared" si="2185"/>
        <v>0</v>
      </c>
      <c r="DU1214" s="13">
        <f t="shared" si="2185"/>
        <v>0</v>
      </c>
      <c r="DV1214" s="13">
        <f t="shared" si="2185"/>
        <v>0</v>
      </c>
      <c r="DW1214" s="13">
        <f t="shared" si="2185"/>
        <v>0</v>
      </c>
      <c r="DX1214" s="13">
        <f t="shared" si="2185"/>
        <v>0</v>
      </c>
      <c r="DY1214" s="13">
        <f t="shared" si="2185"/>
        <v>0</v>
      </c>
      <c r="DZ1214" s="13"/>
      <c r="EE1214" s="13">
        <f t="shared" si="2121"/>
        <v>0</v>
      </c>
    </row>
    <row r="1215" spans="1:135" x14ac:dyDescent="0.25">
      <c r="A1215" s="19">
        <f t="shared" si="2155"/>
        <v>34</v>
      </c>
      <c r="B1215" s="28">
        <f t="shared" si="2155"/>
        <v>1934</v>
      </c>
      <c r="AK1215" s="32">
        <f t="shared" ref="AK1215:CV1215" si="2186">AK984*$AK$166</f>
        <v>0</v>
      </c>
      <c r="AL1215" s="13">
        <f t="shared" si="2186"/>
        <v>0</v>
      </c>
      <c r="AM1215" s="13">
        <f t="shared" si="2186"/>
        <v>0</v>
      </c>
      <c r="AN1215" s="13">
        <f t="shared" si="2186"/>
        <v>0</v>
      </c>
      <c r="AO1215" s="13">
        <f t="shared" si="2186"/>
        <v>0</v>
      </c>
      <c r="AP1215" s="13">
        <f t="shared" si="2186"/>
        <v>0</v>
      </c>
      <c r="AQ1215" s="13">
        <f t="shared" si="2186"/>
        <v>0</v>
      </c>
      <c r="AR1215" s="13">
        <f t="shared" si="2186"/>
        <v>0</v>
      </c>
      <c r="AS1215" s="13">
        <f t="shared" si="2186"/>
        <v>0</v>
      </c>
      <c r="AT1215" s="13">
        <f t="shared" si="2186"/>
        <v>0</v>
      </c>
      <c r="AU1215" s="13">
        <f t="shared" si="2186"/>
        <v>0</v>
      </c>
      <c r="AV1215" s="13">
        <f t="shared" si="2186"/>
        <v>0</v>
      </c>
      <c r="AW1215" s="13">
        <f t="shared" si="2186"/>
        <v>0</v>
      </c>
      <c r="AX1215" s="13">
        <f t="shared" si="2186"/>
        <v>0</v>
      </c>
      <c r="AY1215" s="13">
        <f t="shared" si="2186"/>
        <v>0</v>
      </c>
      <c r="AZ1215" s="13">
        <f t="shared" si="2186"/>
        <v>0</v>
      </c>
      <c r="BA1215" s="13">
        <f t="shared" si="2186"/>
        <v>0</v>
      </c>
      <c r="BB1215" s="13">
        <f t="shared" si="2186"/>
        <v>0</v>
      </c>
      <c r="BC1215" s="13">
        <f t="shared" si="2186"/>
        <v>0</v>
      </c>
      <c r="BD1215" s="13">
        <f t="shared" si="2186"/>
        <v>0</v>
      </c>
      <c r="BE1215" s="13">
        <f t="shared" si="2186"/>
        <v>0</v>
      </c>
      <c r="BF1215" s="13">
        <f t="shared" si="2186"/>
        <v>0</v>
      </c>
      <c r="BG1215" s="13">
        <f t="shared" si="2186"/>
        <v>0</v>
      </c>
      <c r="BH1215" s="13">
        <f t="shared" si="2186"/>
        <v>0</v>
      </c>
      <c r="BI1215" s="13">
        <f t="shared" si="2186"/>
        <v>0</v>
      </c>
      <c r="BJ1215" s="13">
        <f t="shared" si="2186"/>
        <v>0</v>
      </c>
      <c r="BK1215" s="13">
        <f t="shared" si="2186"/>
        <v>0</v>
      </c>
      <c r="BL1215" s="13">
        <f t="shared" si="2186"/>
        <v>0</v>
      </c>
      <c r="BM1215" s="13">
        <f t="shared" si="2186"/>
        <v>0</v>
      </c>
      <c r="BN1215" s="13">
        <f t="shared" si="2186"/>
        <v>0</v>
      </c>
      <c r="BO1215" s="13">
        <f t="shared" si="2186"/>
        <v>0</v>
      </c>
      <c r="BP1215" s="13">
        <f t="shared" si="2186"/>
        <v>0</v>
      </c>
      <c r="BQ1215" s="13">
        <f t="shared" si="2186"/>
        <v>0</v>
      </c>
      <c r="BR1215" s="13">
        <f t="shared" si="2186"/>
        <v>0</v>
      </c>
      <c r="BS1215" s="13">
        <f t="shared" si="2186"/>
        <v>0</v>
      </c>
      <c r="BT1215" s="13">
        <f t="shared" si="2186"/>
        <v>0</v>
      </c>
      <c r="BU1215" s="13">
        <f t="shared" si="2186"/>
        <v>0</v>
      </c>
      <c r="BV1215" s="13">
        <f t="shared" si="2186"/>
        <v>0</v>
      </c>
      <c r="BW1215" s="13">
        <f t="shared" si="2186"/>
        <v>0</v>
      </c>
      <c r="BX1215" s="13">
        <f t="shared" si="2186"/>
        <v>0</v>
      </c>
      <c r="BY1215" s="13">
        <f t="shared" si="2186"/>
        <v>0</v>
      </c>
      <c r="BZ1215" s="13">
        <f t="shared" si="2186"/>
        <v>0</v>
      </c>
      <c r="CA1215" s="13">
        <f t="shared" si="2186"/>
        <v>0</v>
      </c>
      <c r="CB1215" s="13">
        <f t="shared" si="2186"/>
        <v>0</v>
      </c>
      <c r="CC1215" s="13">
        <f t="shared" si="2186"/>
        <v>0</v>
      </c>
      <c r="CD1215" s="13">
        <f t="shared" si="2186"/>
        <v>0</v>
      </c>
      <c r="CE1215" s="13">
        <f t="shared" si="2186"/>
        <v>0</v>
      </c>
      <c r="CF1215" s="13">
        <f t="shared" si="2186"/>
        <v>0</v>
      </c>
      <c r="CG1215" s="13">
        <f t="shared" si="2186"/>
        <v>0</v>
      </c>
      <c r="CH1215" s="13">
        <f t="shared" si="2186"/>
        <v>0</v>
      </c>
      <c r="CI1215" s="13">
        <f t="shared" si="2186"/>
        <v>0</v>
      </c>
      <c r="CJ1215" s="13">
        <f t="shared" si="2186"/>
        <v>0</v>
      </c>
      <c r="CK1215" s="13">
        <f t="shared" si="2186"/>
        <v>0</v>
      </c>
      <c r="CL1215" s="13">
        <f t="shared" si="2186"/>
        <v>0</v>
      </c>
      <c r="CM1215" s="13">
        <f t="shared" si="2186"/>
        <v>0</v>
      </c>
      <c r="CN1215" s="13">
        <f t="shared" si="2186"/>
        <v>0</v>
      </c>
      <c r="CO1215" s="13">
        <f t="shared" si="2186"/>
        <v>0</v>
      </c>
      <c r="CP1215" s="13">
        <f t="shared" si="2186"/>
        <v>0</v>
      </c>
      <c r="CQ1215" s="13">
        <f t="shared" si="2186"/>
        <v>0</v>
      </c>
      <c r="CR1215" s="13">
        <f t="shared" si="2186"/>
        <v>0</v>
      </c>
      <c r="CS1215" s="13">
        <f t="shared" si="2186"/>
        <v>0</v>
      </c>
      <c r="CT1215" s="13">
        <f t="shared" si="2186"/>
        <v>0</v>
      </c>
      <c r="CU1215" s="13">
        <f t="shared" si="2186"/>
        <v>0</v>
      </c>
      <c r="CV1215" s="13">
        <f t="shared" si="2186"/>
        <v>0</v>
      </c>
      <c r="CW1215" s="13">
        <f t="shared" ref="CW1215:DY1215" si="2187">CW984*$AK$166</f>
        <v>0</v>
      </c>
      <c r="CX1215" s="13">
        <f t="shared" si="2187"/>
        <v>0</v>
      </c>
      <c r="CY1215" s="13">
        <f t="shared" si="2187"/>
        <v>0</v>
      </c>
      <c r="CZ1215" s="13">
        <f t="shared" si="2187"/>
        <v>0</v>
      </c>
      <c r="DA1215" s="13">
        <f t="shared" si="2187"/>
        <v>0</v>
      </c>
      <c r="DB1215" s="13">
        <f t="shared" si="2187"/>
        <v>0</v>
      </c>
      <c r="DC1215" s="13">
        <f t="shared" si="2187"/>
        <v>0</v>
      </c>
      <c r="DD1215" s="13">
        <f t="shared" si="2187"/>
        <v>0</v>
      </c>
      <c r="DE1215" s="13">
        <f t="shared" si="2187"/>
        <v>0</v>
      </c>
      <c r="DF1215" s="13">
        <f t="shared" si="2187"/>
        <v>0</v>
      </c>
      <c r="DG1215" s="13">
        <f t="shared" si="2187"/>
        <v>0</v>
      </c>
      <c r="DH1215" s="13">
        <f t="shared" si="2187"/>
        <v>0</v>
      </c>
      <c r="DI1215" s="13">
        <f t="shared" si="2187"/>
        <v>0</v>
      </c>
      <c r="DJ1215" s="13">
        <f t="shared" si="2187"/>
        <v>0</v>
      </c>
      <c r="DK1215" s="13">
        <f t="shared" si="2187"/>
        <v>0</v>
      </c>
      <c r="DL1215" s="13">
        <f t="shared" si="2187"/>
        <v>0</v>
      </c>
      <c r="DM1215" s="13">
        <f t="shared" si="2187"/>
        <v>0</v>
      </c>
      <c r="DN1215" s="13">
        <f t="shared" si="2187"/>
        <v>0</v>
      </c>
      <c r="DO1215" s="13">
        <f t="shared" si="2187"/>
        <v>0</v>
      </c>
      <c r="DP1215" s="13">
        <f t="shared" si="2187"/>
        <v>0</v>
      </c>
      <c r="DQ1215" s="13">
        <f t="shared" si="2187"/>
        <v>0</v>
      </c>
      <c r="DR1215" s="13">
        <f t="shared" si="2187"/>
        <v>0</v>
      </c>
      <c r="DS1215" s="13">
        <f t="shared" si="2187"/>
        <v>0</v>
      </c>
      <c r="DT1215" s="13">
        <f t="shared" si="2187"/>
        <v>0</v>
      </c>
      <c r="DU1215" s="13">
        <f t="shared" si="2187"/>
        <v>0</v>
      </c>
      <c r="DV1215" s="13">
        <f t="shared" si="2187"/>
        <v>0</v>
      </c>
      <c r="DW1215" s="13">
        <f t="shared" si="2187"/>
        <v>0</v>
      </c>
      <c r="DX1215" s="13">
        <f t="shared" si="2187"/>
        <v>0</v>
      </c>
      <c r="DY1215" s="13">
        <f t="shared" si="2187"/>
        <v>0</v>
      </c>
      <c r="DZ1215" s="13"/>
      <c r="EE1215" s="13">
        <f t="shared" si="2121"/>
        <v>0</v>
      </c>
    </row>
    <row r="1216" spans="1:135" x14ac:dyDescent="0.25">
      <c r="A1216" s="19">
        <f t="shared" ref="A1216:B1231" si="2188">A1215+1</f>
        <v>35</v>
      </c>
      <c r="B1216" s="28">
        <f t="shared" si="2188"/>
        <v>1935</v>
      </c>
      <c r="AL1216" s="32">
        <f t="shared" ref="AL1216:CW1216" si="2189">AL986*$AL$166</f>
        <v>0</v>
      </c>
      <c r="AM1216" s="13">
        <f t="shared" si="2189"/>
        <v>0</v>
      </c>
      <c r="AN1216" s="13">
        <f t="shared" si="2189"/>
        <v>0</v>
      </c>
      <c r="AO1216" s="13">
        <f t="shared" si="2189"/>
        <v>0</v>
      </c>
      <c r="AP1216" s="13">
        <f t="shared" si="2189"/>
        <v>0</v>
      </c>
      <c r="AQ1216" s="13">
        <f t="shared" si="2189"/>
        <v>0</v>
      </c>
      <c r="AR1216" s="13">
        <f t="shared" si="2189"/>
        <v>0</v>
      </c>
      <c r="AS1216" s="13">
        <f t="shared" si="2189"/>
        <v>0</v>
      </c>
      <c r="AT1216" s="13">
        <f t="shared" si="2189"/>
        <v>0</v>
      </c>
      <c r="AU1216" s="13">
        <f t="shared" si="2189"/>
        <v>0</v>
      </c>
      <c r="AV1216" s="13">
        <f t="shared" si="2189"/>
        <v>0</v>
      </c>
      <c r="AW1216" s="13">
        <f t="shared" si="2189"/>
        <v>0</v>
      </c>
      <c r="AX1216" s="13">
        <f t="shared" si="2189"/>
        <v>0</v>
      </c>
      <c r="AY1216" s="13">
        <f t="shared" si="2189"/>
        <v>0</v>
      </c>
      <c r="AZ1216" s="13">
        <f t="shared" si="2189"/>
        <v>0</v>
      </c>
      <c r="BA1216" s="13">
        <f t="shared" si="2189"/>
        <v>0</v>
      </c>
      <c r="BB1216" s="13">
        <f t="shared" si="2189"/>
        <v>0</v>
      </c>
      <c r="BC1216" s="13">
        <f t="shared" si="2189"/>
        <v>0</v>
      </c>
      <c r="BD1216" s="13">
        <f t="shared" si="2189"/>
        <v>0</v>
      </c>
      <c r="BE1216" s="13">
        <f t="shared" si="2189"/>
        <v>0</v>
      </c>
      <c r="BF1216" s="13">
        <f t="shared" si="2189"/>
        <v>0</v>
      </c>
      <c r="BG1216" s="13">
        <f t="shared" si="2189"/>
        <v>0</v>
      </c>
      <c r="BH1216" s="13">
        <f t="shared" si="2189"/>
        <v>0</v>
      </c>
      <c r="BI1216" s="13">
        <f t="shared" si="2189"/>
        <v>0</v>
      </c>
      <c r="BJ1216" s="13">
        <f t="shared" si="2189"/>
        <v>0</v>
      </c>
      <c r="BK1216" s="13">
        <f t="shared" si="2189"/>
        <v>0</v>
      </c>
      <c r="BL1216" s="13">
        <f t="shared" si="2189"/>
        <v>0</v>
      </c>
      <c r="BM1216" s="13">
        <f t="shared" si="2189"/>
        <v>0</v>
      </c>
      <c r="BN1216" s="13">
        <f t="shared" si="2189"/>
        <v>0</v>
      </c>
      <c r="BO1216" s="13">
        <f t="shared" si="2189"/>
        <v>0</v>
      </c>
      <c r="BP1216" s="13">
        <f t="shared" si="2189"/>
        <v>0</v>
      </c>
      <c r="BQ1216" s="13">
        <f t="shared" si="2189"/>
        <v>0</v>
      </c>
      <c r="BR1216" s="13">
        <f t="shared" si="2189"/>
        <v>0</v>
      </c>
      <c r="BS1216" s="13">
        <f t="shared" si="2189"/>
        <v>0</v>
      </c>
      <c r="BT1216" s="13">
        <f t="shared" si="2189"/>
        <v>0</v>
      </c>
      <c r="BU1216" s="13">
        <f t="shared" si="2189"/>
        <v>0</v>
      </c>
      <c r="BV1216" s="13">
        <f t="shared" si="2189"/>
        <v>0</v>
      </c>
      <c r="BW1216" s="13">
        <f t="shared" si="2189"/>
        <v>0</v>
      </c>
      <c r="BX1216" s="13">
        <f t="shared" si="2189"/>
        <v>0</v>
      </c>
      <c r="BY1216" s="13">
        <f t="shared" si="2189"/>
        <v>0</v>
      </c>
      <c r="BZ1216" s="13">
        <f t="shared" si="2189"/>
        <v>0</v>
      </c>
      <c r="CA1216" s="13">
        <f t="shared" si="2189"/>
        <v>0</v>
      </c>
      <c r="CB1216" s="13">
        <f t="shared" si="2189"/>
        <v>0</v>
      </c>
      <c r="CC1216" s="13">
        <f t="shared" si="2189"/>
        <v>0</v>
      </c>
      <c r="CD1216" s="13">
        <f t="shared" si="2189"/>
        <v>0</v>
      </c>
      <c r="CE1216" s="13">
        <f t="shared" si="2189"/>
        <v>0</v>
      </c>
      <c r="CF1216" s="13">
        <f t="shared" si="2189"/>
        <v>0</v>
      </c>
      <c r="CG1216" s="13">
        <f t="shared" si="2189"/>
        <v>0</v>
      </c>
      <c r="CH1216" s="13">
        <f t="shared" si="2189"/>
        <v>0</v>
      </c>
      <c r="CI1216" s="13">
        <f t="shared" si="2189"/>
        <v>0</v>
      </c>
      <c r="CJ1216" s="13">
        <f t="shared" si="2189"/>
        <v>0</v>
      </c>
      <c r="CK1216" s="13">
        <f t="shared" si="2189"/>
        <v>0</v>
      </c>
      <c r="CL1216" s="13">
        <f t="shared" si="2189"/>
        <v>0</v>
      </c>
      <c r="CM1216" s="13">
        <f t="shared" si="2189"/>
        <v>0</v>
      </c>
      <c r="CN1216" s="13">
        <f t="shared" si="2189"/>
        <v>0</v>
      </c>
      <c r="CO1216" s="13">
        <f t="shared" si="2189"/>
        <v>0</v>
      </c>
      <c r="CP1216" s="13">
        <f t="shared" si="2189"/>
        <v>0</v>
      </c>
      <c r="CQ1216" s="13">
        <f t="shared" si="2189"/>
        <v>0</v>
      </c>
      <c r="CR1216" s="13">
        <f t="shared" si="2189"/>
        <v>0</v>
      </c>
      <c r="CS1216" s="13">
        <f t="shared" si="2189"/>
        <v>0</v>
      </c>
      <c r="CT1216" s="13">
        <f t="shared" si="2189"/>
        <v>0</v>
      </c>
      <c r="CU1216" s="13">
        <f t="shared" si="2189"/>
        <v>0</v>
      </c>
      <c r="CV1216" s="13">
        <f t="shared" si="2189"/>
        <v>0</v>
      </c>
      <c r="CW1216" s="13">
        <f t="shared" si="2189"/>
        <v>0</v>
      </c>
      <c r="CX1216" s="13">
        <f t="shared" ref="CX1216:DY1216" si="2190">CX986*$AL$166</f>
        <v>0</v>
      </c>
      <c r="CY1216" s="13">
        <f t="shared" si="2190"/>
        <v>0</v>
      </c>
      <c r="CZ1216" s="13">
        <f t="shared" si="2190"/>
        <v>0</v>
      </c>
      <c r="DA1216" s="13">
        <f t="shared" si="2190"/>
        <v>0</v>
      </c>
      <c r="DB1216" s="13">
        <f t="shared" si="2190"/>
        <v>0</v>
      </c>
      <c r="DC1216" s="13">
        <f t="shared" si="2190"/>
        <v>0</v>
      </c>
      <c r="DD1216" s="13">
        <f t="shared" si="2190"/>
        <v>0</v>
      </c>
      <c r="DE1216" s="13">
        <f t="shared" si="2190"/>
        <v>0</v>
      </c>
      <c r="DF1216" s="13">
        <f t="shared" si="2190"/>
        <v>0</v>
      </c>
      <c r="DG1216" s="13">
        <f t="shared" si="2190"/>
        <v>0</v>
      </c>
      <c r="DH1216" s="13">
        <f t="shared" si="2190"/>
        <v>0</v>
      </c>
      <c r="DI1216" s="13">
        <f t="shared" si="2190"/>
        <v>0</v>
      </c>
      <c r="DJ1216" s="13">
        <f t="shared" si="2190"/>
        <v>0</v>
      </c>
      <c r="DK1216" s="13">
        <f t="shared" si="2190"/>
        <v>0</v>
      </c>
      <c r="DL1216" s="13">
        <f t="shared" si="2190"/>
        <v>0</v>
      </c>
      <c r="DM1216" s="13">
        <f t="shared" si="2190"/>
        <v>0</v>
      </c>
      <c r="DN1216" s="13">
        <f t="shared" si="2190"/>
        <v>0</v>
      </c>
      <c r="DO1216" s="13">
        <f t="shared" si="2190"/>
        <v>0</v>
      </c>
      <c r="DP1216" s="13">
        <f t="shared" si="2190"/>
        <v>0</v>
      </c>
      <c r="DQ1216" s="13">
        <f t="shared" si="2190"/>
        <v>0</v>
      </c>
      <c r="DR1216" s="13">
        <f t="shared" si="2190"/>
        <v>0</v>
      </c>
      <c r="DS1216" s="13">
        <f t="shared" si="2190"/>
        <v>0</v>
      </c>
      <c r="DT1216" s="13">
        <f t="shared" si="2190"/>
        <v>0</v>
      </c>
      <c r="DU1216" s="13">
        <f t="shared" si="2190"/>
        <v>0</v>
      </c>
      <c r="DV1216" s="13">
        <f t="shared" si="2190"/>
        <v>0</v>
      </c>
      <c r="DW1216" s="13">
        <f t="shared" si="2190"/>
        <v>0</v>
      </c>
      <c r="DX1216" s="13">
        <f t="shared" si="2190"/>
        <v>0</v>
      </c>
      <c r="DY1216" s="13">
        <f t="shared" si="2190"/>
        <v>0</v>
      </c>
      <c r="DZ1216" s="13"/>
      <c r="EE1216" s="13">
        <f t="shared" si="2121"/>
        <v>0</v>
      </c>
    </row>
    <row r="1217" spans="1:135" x14ac:dyDescent="0.25">
      <c r="A1217" s="19">
        <f t="shared" si="2188"/>
        <v>36</v>
      </c>
      <c r="B1217" s="28">
        <f t="shared" si="2188"/>
        <v>1936</v>
      </c>
      <c r="AM1217" s="32">
        <f t="shared" ref="AM1217:CX1217" si="2191">AM988*$AM$166</f>
        <v>0</v>
      </c>
      <c r="AN1217" s="13">
        <f t="shared" si="2191"/>
        <v>0</v>
      </c>
      <c r="AO1217" s="13">
        <f t="shared" si="2191"/>
        <v>0</v>
      </c>
      <c r="AP1217" s="13">
        <f t="shared" si="2191"/>
        <v>0</v>
      </c>
      <c r="AQ1217" s="13">
        <f t="shared" si="2191"/>
        <v>0</v>
      </c>
      <c r="AR1217" s="13">
        <f t="shared" si="2191"/>
        <v>0</v>
      </c>
      <c r="AS1217" s="13">
        <f t="shared" si="2191"/>
        <v>0</v>
      </c>
      <c r="AT1217" s="13">
        <f t="shared" si="2191"/>
        <v>0</v>
      </c>
      <c r="AU1217" s="13">
        <f t="shared" si="2191"/>
        <v>0</v>
      </c>
      <c r="AV1217" s="13">
        <f t="shared" si="2191"/>
        <v>0</v>
      </c>
      <c r="AW1217" s="13">
        <f t="shared" si="2191"/>
        <v>0</v>
      </c>
      <c r="AX1217" s="13">
        <f t="shared" si="2191"/>
        <v>0</v>
      </c>
      <c r="AY1217" s="13">
        <f t="shared" si="2191"/>
        <v>0</v>
      </c>
      <c r="AZ1217" s="13">
        <f t="shared" si="2191"/>
        <v>0</v>
      </c>
      <c r="BA1217" s="13">
        <f t="shared" si="2191"/>
        <v>0</v>
      </c>
      <c r="BB1217" s="13">
        <f t="shared" si="2191"/>
        <v>0</v>
      </c>
      <c r="BC1217" s="13">
        <f t="shared" si="2191"/>
        <v>0</v>
      </c>
      <c r="BD1217" s="13">
        <f t="shared" si="2191"/>
        <v>0</v>
      </c>
      <c r="BE1217" s="13">
        <f t="shared" si="2191"/>
        <v>0</v>
      </c>
      <c r="BF1217" s="13">
        <f t="shared" si="2191"/>
        <v>0</v>
      </c>
      <c r="BG1217" s="13">
        <f t="shared" si="2191"/>
        <v>0</v>
      </c>
      <c r="BH1217" s="13">
        <f t="shared" si="2191"/>
        <v>0</v>
      </c>
      <c r="BI1217" s="13">
        <f t="shared" si="2191"/>
        <v>0</v>
      </c>
      <c r="BJ1217" s="13">
        <f t="shared" si="2191"/>
        <v>0</v>
      </c>
      <c r="BK1217" s="13">
        <f t="shared" si="2191"/>
        <v>0</v>
      </c>
      <c r="BL1217" s="13">
        <f t="shared" si="2191"/>
        <v>0</v>
      </c>
      <c r="BM1217" s="13">
        <f t="shared" si="2191"/>
        <v>0</v>
      </c>
      <c r="BN1217" s="13">
        <f t="shared" si="2191"/>
        <v>0</v>
      </c>
      <c r="BO1217" s="13">
        <f t="shared" si="2191"/>
        <v>0</v>
      </c>
      <c r="BP1217" s="13">
        <f t="shared" si="2191"/>
        <v>0</v>
      </c>
      <c r="BQ1217" s="13">
        <f t="shared" si="2191"/>
        <v>0</v>
      </c>
      <c r="BR1217" s="13">
        <f t="shared" si="2191"/>
        <v>0</v>
      </c>
      <c r="BS1217" s="13">
        <f t="shared" si="2191"/>
        <v>0</v>
      </c>
      <c r="BT1217" s="13">
        <f t="shared" si="2191"/>
        <v>0</v>
      </c>
      <c r="BU1217" s="13">
        <f t="shared" si="2191"/>
        <v>0</v>
      </c>
      <c r="BV1217" s="13">
        <f t="shared" si="2191"/>
        <v>0</v>
      </c>
      <c r="BW1217" s="13">
        <f t="shared" si="2191"/>
        <v>0</v>
      </c>
      <c r="BX1217" s="13">
        <f t="shared" si="2191"/>
        <v>0</v>
      </c>
      <c r="BY1217" s="13">
        <f t="shared" si="2191"/>
        <v>0</v>
      </c>
      <c r="BZ1217" s="13">
        <f t="shared" si="2191"/>
        <v>0</v>
      </c>
      <c r="CA1217" s="13">
        <f t="shared" si="2191"/>
        <v>0</v>
      </c>
      <c r="CB1217" s="13">
        <f t="shared" si="2191"/>
        <v>0</v>
      </c>
      <c r="CC1217" s="13">
        <f t="shared" si="2191"/>
        <v>0</v>
      </c>
      <c r="CD1217" s="13">
        <f t="shared" si="2191"/>
        <v>0</v>
      </c>
      <c r="CE1217" s="13">
        <f t="shared" si="2191"/>
        <v>0</v>
      </c>
      <c r="CF1217" s="13">
        <f t="shared" si="2191"/>
        <v>0</v>
      </c>
      <c r="CG1217" s="13">
        <f t="shared" si="2191"/>
        <v>0</v>
      </c>
      <c r="CH1217" s="13">
        <f t="shared" si="2191"/>
        <v>0</v>
      </c>
      <c r="CI1217" s="13">
        <f t="shared" si="2191"/>
        <v>0</v>
      </c>
      <c r="CJ1217" s="13">
        <f t="shared" si="2191"/>
        <v>0</v>
      </c>
      <c r="CK1217" s="13">
        <f t="shared" si="2191"/>
        <v>0</v>
      </c>
      <c r="CL1217" s="13">
        <f t="shared" si="2191"/>
        <v>0</v>
      </c>
      <c r="CM1217" s="13">
        <f t="shared" si="2191"/>
        <v>0</v>
      </c>
      <c r="CN1217" s="13">
        <f t="shared" si="2191"/>
        <v>0</v>
      </c>
      <c r="CO1217" s="13">
        <f t="shared" si="2191"/>
        <v>0</v>
      </c>
      <c r="CP1217" s="13">
        <f t="shared" si="2191"/>
        <v>0</v>
      </c>
      <c r="CQ1217" s="13">
        <f t="shared" si="2191"/>
        <v>0</v>
      </c>
      <c r="CR1217" s="13">
        <f t="shared" si="2191"/>
        <v>0</v>
      </c>
      <c r="CS1217" s="13">
        <f t="shared" si="2191"/>
        <v>0</v>
      </c>
      <c r="CT1217" s="13">
        <f t="shared" si="2191"/>
        <v>0</v>
      </c>
      <c r="CU1217" s="13">
        <f t="shared" si="2191"/>
        <v>0</v>
      </c>
      <c r="CV1217" s="13">
        <f t="shared" si="2191"/>
        <v>0</v>
      </c>
      <c r="CW1217" s="13">
        <f t="shared" si="2191"/>
        <v>0</v>
      </c>
      <c r="CX1217" s="13">
        <f t="shared" si="2191"/>
        <v>0</v>
      </c>
      <c r="CY1217" s="13">
        <f t="shared" ref="CY1217:DY1217" si="2192">CY988*$AM$166</f>
        <v>0</v>
      </c>
      <c r="CZ1217" s="13">
        <f t="shared" si="2192"/>
        <v>0</v>
      </c>
      <c r="DA1217" s="13">
        <f t="shared" si="2192"/>
        <v>0</v>
      </c>
      <c r="DB1217" s="13">
        <f t="shared" si="2192"/>
        <v>0</v>
      </c>
      <c r="DC1217" s="13">
        <f t="shared" si="2192"/>
        <v>0</v>
      </c>
      <c r="DD1217" s="13">
        <f t="shared" si="2192"/>
        <v>0</v>
      </c>
      <c r="DE1217" s="13">
        <f t="shared" si="2192"/>
        <v>0</v>
      </c>
      <c r="DF1217" s="13">
        <f t="shared" si="2192"/>
        <v>0</v>
      </c>
      <c r="DG1217" s="13">
        <f t="shared" si="2192"/>
        <v>0</v>
      </c>
      <c r="DH1217" s="13">
        <f t="shared" si="2192"/>
        <v>0</v>
      </c>
      <c r="DI1217" s="13">
        <f t="shared" si="2192"/>
        <v>0</v>
      </c>
      <c r="DJ1217" s="13">
        <f t="shared" si="2192"/>
        <v>0</v>
      </c>
      <c r="DK1217" s="13">
        <f t="shared" si="2192"/>
        <v>0</v>
      </c>
      <c r="DL1217" s="13">
        <f t="shared" si="2192"/>
        <v>0</v>
      </c>
      <c r="DM1217" s="13">
        <f t="shared" si="2192"/>
        <v>0</v>
      </c>
      <c r="DN1217" s="13">
        <f t="shared" si="2192"/>
        <v>0</v>
      </c>
      <c r="DO1217" s="13">
        <f t="shared" si="2192"/>
        <v>0</v>
      </c>
      <c r="DP1217" s="13">
        <f t="shared" si="2192"/>
        <v>0</v>
      </c>
      <c r="DQ1217" s="13">
        <f t="shared" si="2192"/>
        <v>0</v>
      </c>
      <c r="DR1217" s="13">
        <f t="shared" si="2192"/>
        <v>0</v>
      </c>
      <c r="DS1217" s="13">
        <f t="shared" si="2192"/>
        <v>0</v>
      </c>
      <c r="DT1217" s="13">
        <f t="shared" si="2192"/>
        <v>0</v>
      </c>
      <c r="DU1217" s="13">
        <f t="shared" si="2192"/>
        <v>0</v>
      </c>
      <c r="DV1217" s="13">
        <f t="shared" si="2192"/>
        <v>0</v>
      </c>
      <c r="DW1217" s="13">
        <f t="shared" si="2192"/>
        <v>0</v>
      </c>
      <c r="DX1217" s="13">
        <f t="shared" si="2192"/>
        <v>0</v>
      </c>
      <c r="DY1217" s="13">
        <f t="shared" si="2192"/>
        <v>0</v>
      </c>
      <c r="DZ1217" s="13"/>
      <c r="EE1217" s="13">
        <f t="shared" si="2121"/>
        <v>0</v>
      </c>
    </row>
    <row r="1218" spans="1:135" x14ac:dyDescent="0.25">
      <c r="A1218" s="19">
        <f t="shared" si="2188"/>
        <v>37</v>
      </c>
      <c r="B1218" s="28">
        <f t="shared" si="2188"/>
        <v>1937</v>
      </c>
      <c r="AN1218" s="32">
        <f t="shared" ref="AN1218:CY1218" si="2193">AN990*$AN$166</f>
        <v>0</v>
      </c>
      <c r="AO1218" s="13">
        <f t="shared" si="2193"/>
        <v>0</v>
      </c>
      <c r="AP1218" s="13">
        <f t="shared" si="2193"/>
        <v>0</v>
      </c>
      <c r="AQ1218" s="13">
        <f t="shared" si="2193"/>
        <v>0</v>
      </c>
      <c r="AR1218" s="13">
        <f t="shared" si="2193"/>
        <v>0</v>
      </c>
      <c r="AS1218" s="13">
        <f t="shared" si="2193"/>
        <v>0</v>
      </c>
      <c r="AT1218" s="13">
        <f t="shared" si="2193"/>
        <v>0</v>
      </c>
      <c r="AU1218" s="13">
        <f t="shared" si="2193"/>
        <v>0</v>
      </c>
      <c r="AV1218" s="13">
        <f t="shared" si="2193"/>
        <v>0</v>
      </c>
      <c r="AW1218" s="13">
        <f t="shared" si="2193"/>
        <v>0</v>
      </c>
      <c r="AX1218" s="13">
        <f t="shared" si="2193"/>
        <v>0</v>
      </c>
      <c r="AY1218" s="13">
        <f t="shared" si="2193"/>
        <v>0</v>
      </c>
      <c r="AZ1218" s="13">
        <f t="shared" si="2193"/>
        <v>0</v>
      </c>
      <c r="BA1218" s="13">
        <f t="shared" si="2193"/>
        <v>0</v>
      </c>
      <c r="BB1218" s="13">
        <f t="shared" si="2193"/>
        <v>0</v>
      </c>
      <c r="BC1218" s="13">
        <f t="shared" si="2193"/>
        <v>0</v>
      </c>
      <c r="BD1218" s="13">
        <f t="shared" si="2193"/>
        <v>0</v>
      </c>
      <c r="BE1218" s="13">
        <f t="shared" si="2193"/>
        <v>0</v>
      </c>
      <c r="BF1218" s="13">
        <f t="shared" si="2193"/>
        <v>0</v>
      </c>
      <c r="BG1218" s="13">
        <f t="shared" si="2193"/>
        <v>0</v>
      </c>
      <c r="BH1218" s="13">
        <f t="shared" si="2193"/>
        <v>0</v>
      </c>
      <c r="BI1218" s="13">
        <f t="shared" si="2193"/>
        <v>0</v>
      </c>
      <c r="BJ1218" s="13">
        <f t="shared" si="2193"/>
        <v>0</v>
      </c>
      <c r="BK1218" s="13">
        <f t="shared" si="2193"/>
        <v>0</v>
      </c>
      <c r="BL1218" s="13">
        <f t="shared" si="2193"/>
        <v>0</v>
      </c>
      <c r="BM1218" s="13">
        <f t="shared" si="2193"/>
        <v>0</v>
      </c>
      <c r="BN1218" s="13">
        <f t="shared" si="2193"/>
        <v>0</v>
      </c>
      <c r="BO1218" s="13">
        <f t="shared" si="2193"/>
        <v>0</v>
      </c>
      <c r="BP1218" s="13">
        <f t="shared" si="2193"/>
        <v>0</v>
      </c>
      <c r="BQ1218" s="13">
        <f t="shared" si="2193"/>
        <v>0</v>
      </c>
      <c r="BR1218" s="13">
        <f t="shared" si="2193"/>
        <v>0</v>
      </c>
      <c r="BS1218" s="13">
        <f t="shared" si="2193"/>
        <v>0</v>
      </c>
      <c r="BT1218" s="13">
        <f t="shared" si="2193"/>
        <v>0</v>
      </c>
      <c r="BU1218" s="13">
        <f t="shared" si="2193"/>
        <v>0</v>
      </c>
      <c r="BV1218" s="13">
        <f t="shared" si="2193"/>
        <v>0</v>
      </c>
      <c r="BW1218" s="13">
        <f t="shared" si="2193"/>
        <v>0</v>
      </c>
      <c r="BX1218" s="13">
        <f t="shared" si="2193"/>
        <v>0</v>
      </c>
      <c r="BY1218" s="13">
        <f t="shared" si="2193"/>
        <v>0</v>
      </c>
      <c r="BZ1218" s="13">
        <f t="shared" si="2193"/>
        <v>0</v>
      </c>
      <c r="CA1218" s="13">
        <f t="shared" si="2193"/>
        <v>0</v>
      </c>
      <c r="CB1218" s="13">
        <f t="shared" si="2193"/>
        <v>0</v>
      </c>
      <c r="CC1218" s="13">
        <f t="shared" si="2193"/>
        <v>0</v>
      </c>
      <c r="CD1218" s="13">
        <f t="shared" si="2193"/>
        <v>0</v>
      </c>
      <c r="CE1218" s="13">
        <f t="shared" si="2193"/>
        <v>0</v>
      </c>
      <c r="CF1218" s="13">
        <f t="shared" si="2193"/>
        <v>0</v>
      </c>
      <c r="CG1218" s="13">
        <f t="shared" si="2193"/>
        <v>0</v>
      </c>
      <c r="CH1218" s="13">
        <f t="shared" si="2193"/>
        <v>0</v>
      </c>
      <c r="CI1218" s="13">
        <f t="shared" si="2193"/>
        <v>0</v>
      </c>
      <c r="CJ1218" s="13">
        <f t="shared" si="2193"/>
        <v>0</v>
      </c>
      <c r="CK1218" s="13">
        <f t="shared" si="2193"/>
        <v>0</v>
      </c>
      <c r="CL1218" s="13">
        <f t="shared" si="2193"/>
        <v>0</v>
      </c>
      <c r="CM1218" s="13">
        <f t="shared" si="2193"/>
        <v>0</v>
      </c>
      <c r="CN1218" s="13">
        <f t="shared" si="2193"/>
        <v>0</v>
      </c>
      <c r="CO1218" s="13">
        <f t="shared" si="2193"/>
        <v>0</v>
      </c>
      <c r="CP1218" s="13">
        <f t="shared" si="2193"/>
        <v>0</v>
      </c>
      <c r="CQ1218" s="13">
        <f t="shared" si="2193"/>
        <v>0</v>
      </c>
      <c r="CR1218" s="13">
        <f t="shared" si="2193"/>
        <v>0</v>
      </c>
      <c r="CS1218" s="13">
        <f t="shared" si="2193"/>
        <v>0</v>
      </c>
      <c r="CT1218" s="13">
        <f t="shared" si="2193"/>
        <v>0</v>
      </c>
      <c r="CU1218" s="13">
        <f t="shared" si="2193"/>
        <v>0</v>
      </c>
      <c r="CV1218" s="13">
        <f t="shared" si="2193"/>
        <v>0</v>
      </c>
      <c r="CW1218" s="13">
        <f t="shared" si="2193"/>
        <v>0</v>
      </c>
      <c r="CX1218" s="13">
        <f t="shared" si="2193"/>
        <v>0</v>
      </c>
      <c r="CY1218" s="13">
        <f t="shared" si="2193"/>
        <v>0</v>
      </c>
      <c r="CZ1218" s="13">
        <f t="shared" ref="CZ1218:DY1218" si="2194">CZ990*$AN$166</f>
        <v>0</v>
      </c>
      <c r="DA1218" s="13">
        <f t="shared" si="2194"/>
        <v>0</v>
      </c>
      <c r="DB1218" s="13">
        <f t="shared" si="2194"/>
        <v>0</v>
      </c>
      <c r="DC1218" s="13">
        <f t="shared" si="2194"/>
        <v>0</v>
      </c>
      <c r="DD1218" s="13">
        <f t="shared" si="2194"/>
        <v>0</v>
      </c>
      <c r="DE1218" s="13">
        <f t="shared" si="2194"/>
        <v>0</v>
      </c>
      <c r="DF1218" s="13">
        <f t="shared" si="2194"/>
        <v>0</v>
      </c>
      <c r="DG1218" s="13">
        <f t="shared" si="2194"/>
        <v>0</v>
      </c>
      <c r="DH1218" s="13">
        <f t="shared" si="2194"/>
        <v>0</v>
      </c>
      <c r="DI1218" s="13">
        <f t="shared" si="2194"/>
        <v>0</v>
      </c>
      <c r="DJ1218" s="13">
        <f t="shared" si="2194"/>
        <v>0</v>
      </c>
      <c r="DK1218" s="13">
        <f t="shared" si="2194"/>
        <v>0</v>
      </c>
      <c r="DL1218" s="13">
        <f t="shared" si="2194"/>
        <v>0</v>
      </c>
      <c r="DM1218" s="13">
        <f t="shared" si="2194"/>
        <v>0</v>
      </c>
      <c r="DN1218" s="13">
        <f t="shared" si="2194"/>
        <v>0</v>
      </c>
      <c r="DO1218" s="13">
        <f t="shared" si="2194"/>
        <v>0</v>
      </c>
      <c r="DP1218" s="13">
        <f t="shared" si="2194"/>
        <v>0</v>
      </c>
      <c r="DQ1218" s="13">
        <f t="shared" si="2194"/>
        <v>0</v>
      </c>
      <c r="DR1218" s="13">
        <f t="shared" si="2194"/>
        <v>0</v>
      </c>
      <c r="DS1218" s="13">
        <f t="shared" si="2194"/>
        <v>0</v>
      </c>
      <c r="DT1218" s="13">
        <f t="shared" si="2194"/>
        <v>0</v>
      </c>
      <c r="DU1218" s="13">
        <f t="shared" si="2194"/>
        <v>0</v>
      </c>
      <c r="DV1218" s="13">
        <f t="shared" si="2194"/>
        <v>0</v>
      </c>
      <c r="DW1218" s="13">
        <f t="shared" si="2194"/>
        <v>0</v>
      </c>
      <c r="DX1218" s="13">
        <f t="shared" si="2194"/>
        <v>0</v>
      </c>
      <c r="DY1218" s="13">
        <f t="shared" si="2194"/>
        <v>0</v>
      </c>
      <c r="DZ1218" s="13"/>
      <c r="EE1218" s="13">
        <f t="shared" si="2121"/>
        <v>0</v>
      </c>
    </row>
    <row r="1219" spans="1:135" x14ac:dyDescent="0.25">
      <c r="A1219" s="19">
        <f t="shared" si="2188"/>
        <v>38</v>
      </c>
      <c r="B1219" s="28">
        <f t="shared" si="2188"/>
        <v>1938</v>
      </c>
      <c r="AO1219" s="32">
        <f t="shared" ref="AO1219:CZ1219" si="2195">AO992*$AO$166</f>
        <v>0</v>
      </c>
      <c r="AP1219" s="13">
        <f t="shared" si="2195"/>
        <v>0</v>
      </c>
      <c r="AQ1219" s="13">
        <f t="shared" si="2195"/>
        <v>0</v>
      </c>
      <c r="AR1219" s="13">
        <f t="shared" si="2195"/>
        <v>0</v>
      </c>
      <c r="AS1219" s="13">
        <f t="shared" si="2195"/>
        <v>0</v>
      </c>
      <c r="AT1219" s="13">
        <f t="shared" si="2195"/>
        <v>0</v>
      </c>
      <c r="AU1219" s="13">
        <f t="shared" si="2195"/>
        <v>0</v>
      </c>
      <c r="AV1219" s="13">
        <f t="shared" si="2195"/>
        <v>0</v>
      </c>
      <c r="AW1219" s="13">
        <f t="shared" si="2195"/>
        <v>0</v>
      </c>
      <c r="AX1219" s="13">
        <f t="shared" si="2195"/>
        <v>0</v>
      </c>
      <c r="AY1219" s="13">
        <f t="shared" si="2195"/>
        <v>0</v>
      </c>
      <c r="AZ1219" s="13">
        <f t="shared" si="2195"/>
        <v>0</v>
      </c>
      <c r="BA1219" s="13">
        <f t="shared" si="2195"/>
        <v>0</v>
      </c>
      <c r="BB1219" s="13">
        <f t="shared" si="2195"/>
        <v>0</v>
      </c>
      <c r="BC1219" s="13">
        <f t="shared" si="2195"/>
        <v>0</v>
      </c>
      <c r="BD1219" s="13">
        <f t="shared" si="2195"/>
        <v>0</v>
      </c>
      <c r="BE1219" s="13">
        <f t="shared" si="2195"/>
        <v>0</v>
      </c>
      <c r="BF1219" s="13">
        <f t="shared" si="2195"/>
        <v>0</v>
      </c>
      <c r="BG1219" s="13">
        <f t="shared" si="2195"/>
        <v>0</v>
      </c>
      <c r="BH1219" s="13">
        <f t="shared" si="2195"/>
        <v>0</v>
      </c>
      <c r="BI1219" s="13">
        <f t="shared" si="2195"/>
        <v>0</v>
      </c>
      <c r="BJ1219" s="13">
        <f t="shared" si="2195"/>
        <v>0</v>
      </c>
      <c r="BK1219" s="13">
        <f t="shared" si="2195"/>
        <v>0</v>
      </c>
      <c r="BL1219" s="13">
        <f t="shared" si="2195"/>
        <v>0</v>
      </c>
      <c r="BM1219" s="13">
        <f t="shared" si="2195"/>
        <v>0</v>
      </c>
      <c r="BN1219" s="13">
        <f t="shared" si="2195"/>
        <v>0</v>
      </c>
      <c r="BO1219" s="13">
        <f t="shared" si="2195"/>
        <v>0</v>
      </c>
      <c r="BP1219" s="13">
        <f t="shared" si="2195"/>
        <v>0</v>
      </c>
      <c r="BQ1219" s="13">
        <f t="shared" si="2195"/>
        <v>0</v>
      </c>
      <c r="BR1219" s="13">
        <f t="shared" si="2195"/>
        <v>0</v>
      </c>
      <c r="BS1219" s="13">
        <f t="shared" si="2195"/>
        <v>0</v>
      </c>
      <c r="BT1219" s="13">
        <f t="shared" si="2195"/>
        <v>0</v>
      </c>
      <c r="BU1219" s="13">
        <f t="shared" si="2195"/>
        <v>0</v>
      </c>
      <c r="BV1219" s="13">
        <f t="shared" si="2195"/>
        <v>0</v>
      </c>
      <c r="BW1219" s="13">
        <f t="shared" si="2195"/>
        <v>0</v>
      </c>
      <c r="BX1219" s="13">
        <f t="shared" si="2195"/>
        <v>0</v>
      </c>
      <c r="BY1219" s="13">
        <f t="shared" si="2195"/>
        <v>0</v>
      </c>
      <c r="BZ1219" s="13">
        <f t="shared" si="2195"/>
        <v>0</v>
      </c>
      <c r="CA1219" s="13">
        <f t="shared" si="2195"/>
        <v>0</v>
      </c>
      <c r="CB1219" s="13">
        <f t="shared" si="2195"/>
        <v>0</v>
      </c>
      <c r="CC1219" s="13">
        <f t="shared" si="2195"/>
        <v>0</v>
      </c>
      <c r="CD1219" s="13">
        <f t="shared" si="2195"/>
        <v>0</v>
      </c>
      <c r="CE1219" s="13">
        <f t="shared" si="2195"/>
        <v>0</v>
      </c>
      <c r="CF1219" s="13">
        <f t="shared" si="2195"/>
        <v>0</v>
      </c>
      <c r="CG1219" s="13">
        <f t="shared" si="2195"/>
        <v>0</v>
      </c>
      <c r="CH1219" s="13">
        <f t="shared" si="2195"/>
        <v>0</v>
      </c>
      <c r="CI1219" s="13">
        <f t="shared" si="2195"/>
        <v>0</v>
      </c>
      <c r="CJ1219" s="13">
        <f t="shared" si="2195"/>
        <v>0</v>
      </c>
      <c r="CK1219" s="13">
        <f t="shared" si="2195"/>
        <v>0</v>
      </c>
      <c r="CL1219" s="13">
        <f t="shared" si="2195"/>
        <v>0</v>
      </c>
      <c r="CM1219" s="13">
        <f t="shared" si="2195"/>
        <v>0</v>
      </c>
      <c r="CN1219" s="13">
        <f t="shared" si="2195"/>
        <v>0</v>
      </c>
      <c r="CO1219" s="13">
        <f t="shared" si="2195"/>
        <v>0</v>
      </c>
      <c r="CP1219" s="13">
        <f t="shared" si="2195"/>
        <v>0</v>
      </c>
      <c r="CQ1219" s="13">
        <f t="shared" si="2195"/>
        <v>0</v>
      </c>
      <c r="CR1219" s="13">
        <f t="shared" si="2195"/>
        <v>0</v>
      </c>
      <c r="CS1219" s="13">
        <f t="shared" si="2195"/>
        <v>0</v>
      </c>
      <c r="CT1219" s="13">
        <f t="shared" si="2195"/>
        <v>0</v>
      </c>
      <c r="CU1219" s="13">
        <f t="shared" si="2195"/>
        <v>0</v>
      </c>
      <c r="CV1219" s="13">
        <f t="shared" si="2195"/>
        <v>0</v>
      </c>
      <c r="CW1219" s="13">
        <f t="shared" si="2195"/>
        <v>0</v>
      </c>
      <c r="CX1219" s="13">
        <f t="shared" si="2195"/>
        <v>0</v>
      </c>
      <c r="CY1219" s="13">
        <f t="shared" si="2195"/>
        <v>0</v>
      </c>
      <c r="CZ1219" s="13">
        <f t="shared" si="2195"/>
        <v>0</v>
      </c>
      <c r="DA1219" s="13">
        <f t="shared" ref="DA1219:DY1219" si="2196">DA992*$AO$166</f>
        <v>0</v>
      </c>
      <c r="DB1219" s="13">
        <f t="shared" si="2196"/>
        <v>0</v>
      </c>
      <c r="DC1219" s="13">
        <f t="shared" si="2196"/>
        <v>0</v>
      </c>
      <c r="DD1219" s="13">
        <f t="shared" si="2196"/>
        <v>0</v>
      </c>
      <c r="DE1219" s="13">
        <f t="shared" si="2196"/>
        <v>0</v>
      </c>
      <c r="DF1219" s="13">
        <f t="shared" si="2196"/>
        <v>0</v>
      </c>
      <c r="DG1219" s="13">
        <f t="shared" si="2196"/>
        <v>0</v>
      </c>
      <c r="DH1219" s="13">
        <f t="shared" si="2196"/>
        <v>0</v>
      </c>
      <c r="DI1219" s="13">
        <f t="shared" si="2196"/>
        <v>0</v>
      </c>
      <c r="DJ1219" s="13">
        <f t="shared" si="2196"/>
        <v>0</v>
      </c>
      <c r="DK1219" s="13">
        <f t="shared" si="2196"/>
        <v>0</v>
      </c>
      <c r="DL1219" s="13">
        <f t="shared" si="2196"/>
        <v>0</v>
      </c>
      <c r="DM1219" s="13">
        <f t="shared" si="2196"/>
        <v>0</v>
      </c>
      <c r="DN1219" s="13">
        <f t="shared" si="2196"/>
        <v>0</v>
      </c>
      <c r="DO1219" s="13">
        <f t="shared" si="2196"/>
        <v>0</v>
      </c>
      <c r="DP1219" s="13">
        <f t="shared" si="2196"/>
        <v>0</v>
      </c>
      <c r="DQ1219" s="13">
        <f t="shared" si="2196"/>
        <v>0</v>
      </c>
      <c r="DR1219" s="13">
        <f t="shared" si="2196"/>
        <v>0</v>
      </c>
      <c r="DS1219" s="13">
        <f t="shared" si="2196"/>
        <v>0</v>
      </c>
      <c r="DT1219" s="13">
        <f t="shared" si="2196"/>
        <v>0</v>
      </c>
      <c r="DU1219" s="13">
        <f t="shared" si="2196"/>
        <v>0</v>
      </c>
      <c r="DV1219" s="13">
        <f t="shared" si="2196"/>
        <v>0</v>
      </c>
      <c r="DW1219" s="13">
        <f t="shared" si="2196"/>
        <v>0</v>
      </c>
      <c r="DX1219" s="13">
        <f t="shared" si="2196"/>
        <v>0</v>
      </c>
      <c r="DY1219" s="13">
        <f t="shared" si="2196"/>
        <v>0</v>
      </c>
      <c r="DZ1219" s="13"/>
      <c r="EE1219" s="13">
        <f t="shared" si="2121"/>
        <v>0</v>
      </c>
    </row>
    <row r="1220" spans="1:135" x14ac:dyDescent="0.25">
      <c r="A1220" s="19">
        <f t="shared" si="2188"/>
        <v>39</v>
      </c>
      <c r="B1220" s="28">
        <f t="shared" si="2188"/>
        <v>1939</v>
      </c>
      <c r="AP1220" s="32">
        <f t="shared" ref="AP1220:DA1220" si="2197">AP994*$AP$166</f>
        <v>0</v>
      </c>
      <c r="AQ1220" s="13">
        <f t="shared" si="2197"/>
        <v>0</v>
      </c>
      <c r="AR1220" s="13">
        <f t="shared" si="2197"/>
        <v>0</v>
      </c>
      <c r="AS1220" s="13">
        <f t="shared" si="2197"/>
        <v>0</v>
      </c>
      <c r="AT1220" s="13">
        <f t="shared" si="2197"/>
        <v>0</v>
      </c>
      <c r="AU1220" s="13">
        <f t="shared" si="2197"/>
        <v>0</v>
      </c>
      <c r="AV1220" s="13">
        <f t="shared" si="2197"/>
        <v>0</v>
      </c>
      <c r="AW1220" s="13">
        <f t="shared" si="2197"/>
        <v>0</v>
      </c>
      <c r="AX1220" s="13">
        <f t="shared" si="2197"/>
        <v>0</v>
      </c>
      <c r="AY1220" s="13">
        <f t="shared" si="2197"/>
        <v>0</v>
      </c>
      <c r="AZ1220" s="13">
        <f t="shared" si="2197"/>
        <v>0</v>
      </c>
      <c r="BA1220" s="13">
        <f t="shared" si="2197"/>
        <v>0</v>
      </c>
      <c r="BB1220" s="13">
        <f t="shared" si="2197"/>
        <v>0</v>
      </c>
      <c r="BC1220" s="13">
        <f t="shared" si="2197"/>
        <v>0</v>
      </c>
      <c r="BD1220" s="13">
        <f t="shared" si="2197"/>
        <v>0</v>
      </c>
      <c r="BE1220" s="13">
        <f t="shared" si="2197"/>
        <v>0</v>
      </c>
      <c r="BF1220" s="13">
        <f t="shared" si="2197"/>
        <v>0</v>
      </c>
      <c r="BG1220" s="13">
        <f t="shared" si="2197"/>
        <v>0</v>
      </c>
      <c r="BH1220" s="13">
        <f t="shared" si="2197"/>
        <v>0</v>
      </c>
      <c r="BI1220" s="13">
        <f t="shared" si="2197"/>
        <v>0</v>
      </c>
      <c r="BJ1220" s="13">
        <f t="shared" si="2197"/>
        <v>0</v>
      </c>
      <c r="BK1220" s="13">
        <f t="shared" si="2197"/>
        <v>0</v>
      </c>
      <c r="BL1220" s="13">
        <f t="shared" si="2197"/>
        <v>0</v>
      </c>
      <c r="BM1220" s="13">
        <f t="shared" si="2197"/>
        <v>0</v>
      </c>
      <c r="BN1220" s="13">
        <f t="shared" si="2197"/>
        <v>0</v>
      </c>
      <c r="BO1220" s="13">
        <f t="shared" si="2197"/>
        <v>0</v>
      </c>
      <c r="BP1220" s="13">
        <f t="shared" si="2197"/>
        <v>0</v>
      </c>
      <c r="BQ1220" s="13">
        <f t="shared" si="2197"/>
        <v>0</v>
      </c>
      <c r="BR1220" s="13">
        <f t="shared" si="2197"/>
        <v>0</v>
      </c>
      <c r="BS1220" s="13">
        <f t="shared" si="2197"/>
        <v>0</v>
      </c>
      <c r="BT1220" s="13">
        <f t="shared" si="2197"/>
        <v>0</v>
      </c>
      <c r="BU1220" s="13">
        <f t="shared" si="2197"/>
        <v>0</v>
      </c>
      <c r="BV1220" s="13">
        <f t="shared" si="2197"/>
        <v>0</v>
      </c>
      <c r="BW1220" s="13">
        <f t="shared" si="2197"/>
        <v>0</v>
      </c>
      <c r="BX1220" s="13">
        <f t="shared" si="2197"/>
        <v>0</v>
      </c>
      <c r="BY1220" s="13">
        <f t="shared" si="2197"/>
        <v>0</v>
      </c>
      <c r="BZ1220" s="13">
        <f t="shared" si="2197"/>
        <v>0</v>
      </c>
      <c r="CA1220" s="13">
        <f t="shared" si="2197"/>
        <v>0</v>
      </c>
      <c r="CB1220" s="13">
        <f t="shared" si="2197"/>
        <v>0</v>
      </c>
      <c r="CC1220" s="13">
        <f t="shared" si="2197"/>
        <v>0</v>
      </c>
      <c r="CD1220" s="13">
        <f t="shared" si="2197"/>
        <v>0</v>
      </c>
      <c r="CE1220" s="13">
        <f t="shared" si="2197"/>
        <v>0</v>
      </c>
      <c r="CF1220" s="13">
        <f t="shared" si="2197"/>
        <v>0</v>
      </c>
      <c r="CG1220" s="13">
        <f t="shared" si="2197"/>
        <v>0</v>
      </c>
      <c r="CH1220" s="13">
        <f t="shared" si="2197"/>
        <v>0</v>
      </c>
      <c r="CI1220" s="13">
        <f t="shared" si="2197"/>
        <v>0</v>
      </c>
      <c r="CJ1220" s="13">
        <f t="shared" si="2197"/>
        <v>0</v>
      </c>
      <c r="CK1220" s="13">
        <f t="shared" si="2197"/>
        <v>0</v>
      </c>
      <c r="CL1220" s="13">
        <f t="shared" si="2197"/>
        <v>0</v>
      </c>
      <c r="CM1220" s="13">
        <f t="shared" si="2197"/>
        <v>0</v>
      </c>
      <c r="CN1220" s="13">
        <f t="shared" si="2197"/>
        <v>0</v>
      </c>
      <c r="CO1220" s="13">
        <f t="shared" si="2197"/>
        <v>0</v>
      </c>
      <c r="CP1220" s="13">
        <f t="shared" si="2197"/>
        <v>0</v>
      </c>
      <c r="CQ1220" s="13">
        <f t="shared" si="2197"/>
        <v>0</v>
      </c>
      <c r="CR1220" s="13">
        <f t="shared" si="2197"/>
        <v>0</v>
      </c>
      <c r="CS1220" s="13">
        <f t="shared" si="2197"/>
        <v>0</v>
      </c>
      <c r="CT1220" s="13">
        <f t="shared" si="2197"/>
        <v>0</v>
      </c>
      <c r="CU1220" s="13">
        <f t="shared" si="2197"/>
        <v>0</v>
      </c>
      <c r="CV1220" s="13">
        <f t="shared" si="2197"/>
        <v>0</v>
      </c>
      <c r="CW1220" s="13">
        <f t="shared" si="2197"/>
        <v>0</v>
      </c>
      <c r="CX1220" s="13">
        <f t="shared" si="2197"/>
        <v>0</v>
      </c>
      <c r="CY1220" s="13">
        <f t="shared" si="2197"/>
        <v>0</v>
      </c>
      <c r="CZ1220" s="13">
        <f t="shared" si="2197"/>
        <v>0</v>
      </c>
      <c r="DA1220" s="13">
        <f t="shared" si="2197"/>
        <v>0</v>
      </c>
      <c r="DB1220" s="13">
        <f t="shared" ref="DB1220:DY1220" si="2198">DB994*$AP$166</f>
        <v>0</v>
      </c>
      <c r="DC1220" s="13">
        <f t="shared" si="2198"/>
        <v>0</v>
      </c>
      <c r="DD1220" s="13">
        <f t="shared" si="2198"/>
        <v>0</v>
      </c>
      <c r="DE1220" s="13">
        <f t="shared" si="2198"/>
        <v>0</v>
      </c>
      <c r="DF1220" s="13">
        <f t="shared" si="2198"/>
        <v>0</v>
      </c>
      <c r="DG1220" s="13">
        <f t="shared" si="2198"/>
        <v>0</v>
      </c>
      <c r="DH1220" s="13">
        <f t="shared" si="2198"/>
        <v>0</v>
      </c>
      <c r="DI1220" s="13">
        <f t="shared" si="2198"/>
        <v>0</v>
      </c>
      <c r="DJ1220" s="13">
        <f t="shared" si="2198"/>
        <v>0</v>
      </c>
      <c r="DK1220" s="13">
        <f t="shared" si="2198"/>
        <v>0</v>
      </c>
      <c r="DL1220" s="13">
        <f t="shared" si="2198"/>
        <v>0</v>
      </c>
      <c r="DM1220" s="13">
        <f t="shared" si="2198"/>
        <v>0</v>
      </c>
      <c r="DN1220" s="13">
        <f t="shared" si="2198"/>
        <v>0</v>
      </c>
      <c r="DO1220" s="13">
        <f t="shared" si="2198"/>
        <v>0</v>
      </c>
      <c r="DP1220" s="13">
        <f t="shared" si="2198"/>
        <v>0</v>
      </c>
      <c r="DQ1220" s="13">
        <f t="shared" si="2198"/>
        <v>0</v>
      </c>
      <c r="DR1220" s="13">
        <f t="shared" si="2198"/>
        <v>0</v>
      </c>
      <c r="DS1220" s="13">
        <f t="shared" si="2198"/>
        <v>0</v>
      </c>
      <c r="DT1220" s="13">
        <f t="shared" si="2198"/>
        <v>0</v>
      </c>
      <c r="DU1220" s="13">
        <f t="shared" si="2198"/>
        <v>0</v>
      </c>
      <c r="DV1220" s="13">
        <f t="shared" si="2198"/>
        <v>0</v>
      </c>
      <c r="DW1220" s="13">
        <f t="shared" si="2198"/>
        <v>0</v>
      </c>
      <c r="DX1220" s="13">
        <f t="shared" si="2198"/>
        <v>0</v>
      </c>
      <c r="DY1220" s="13">
        <f t="shared" si="2198"/>
        <v>0</v>
      </c>
      <c r="DZ1220" s="13"/>
      <c r="EE1220" s="13">
        <f t="shared" si="2121"/>
        <v>0</v>
      </c>
    </row>
    <row r="1221" spans="1:135" x14ac:dyDescent="0.25">
      <c r="A1221" s="19">
        <f t="shared" si="2188"/>
        <v>40</v>
      </c>
      <c r="B1221" s="28">
        <f t="shared" si="2188"/>
        <v>1940</v>
      </c>
      <c r="AQ1221" s="32">
        <f t="shared" ref="AQ1221:DB1221" si="2199">AQ996*$AQ$166</f>
        <v>0</v>
      </c>
      <c r="AR1221" s="13">
        <f t="shared" si="2199"/>
        <v>0</v>
      </c>
      <c r="AS1221" s="13">
        <f t="shared" si="2199"/>
        <v>0</v>
      </c>
      <c r="AT1221" s="13">
        <f t="shared" si="2199"/>
        <v>0</v>
      </c>
      <c r="AU1221" s="13">
        <f t="shared" si="2199"/>
        <v>0</v>
      </c>
      <c r="AV1221" s="13">
        <f t="shared" si="2199"/>
        <v>0</v>
      </c>
      <c r="AW1221" s="13">
        <f t="shared" si="2199"/>
        <v>0</v>
      </c>
      <c r="AX1221" s="13">
        <f t="shared" si="2199"/>
        <v>0</v>
      </c>
      <c r="AY1221" s="13">
        <f t="shared" si="2199"/>
        <v>0</v>
      </c>
      <c r="AZ1221" s="13">
        <f t="shared" si="2199"/>
        <v>0</v>
      </c>
      <c r="BA1221" s="13">
        <f t="shared" si="2199"/>
        <v>0</v>
      </c>
      <c r="BB1221" s="13">
        <f t="shared" si="2199"/>
        <v>0</v>
      </c>
      <c r="BC1221" s="13">
        <f t="shared" si="2199"/>
        <v>0</v>
      </c>
      <c r="BD1221" s="13">
        <f t="shared" si="2199"/>
        <v>0</v>
      </c>
      <c r="BE1221" s="13">
        <f t="shared" si="2199"/>
        <v>0</v>
      </c>
      <c r="BF1221" s="13">
        <f t="shared" si="2199"/>
        <v>0</v>
      </c>
      <c r="BG1221" s="13">
        <f t="shared" si="2199"/>
        <v>0</v>
      </c>
      <c r="BH1221" s="13">
        <f t="shared" si="2199"/>
        <v>0</v>
      </c>
      <c r="BI1221" s="13">
        <f t="shared" si="2199"/>
        <v>0</v>
      </c>
      <c r="BJ1221" s="13">
        <f t="shared" si="2199"/>
        <v>0</v>
      </c>
      <c r="BK1221" s="13">
        <f t="shared" si="2199"/>
        <v>0</v>
      </c>
      <c r="BL1221" s="13">
        <f t="shared" si="2199"/>
        <v>0</v>
      </c>
      <c r="BM1221" s="13">
        <f t="shared" si="2199"/>
        <v>0</v>
      </c>
      <c r="BN1221" s="13">
        <f t="shared" si="2199"/>
        <v>0</v>
      </c>
      <c r="BO1221" s="13">
        <f t="shared" si="2199"/>
        <v>0</v>
      </c>
      <c r="BP1221" s="13">
        <f t="shared" si="2199"/>
        <v>0</v>
      </c>
      <c r="BQ1221" s="13">
        <f t="shared" si="2199"/>
        <v>0</v>
      </c>
      <c r="BR1221" s="13">
        <f t="shared" si="2199"/>
        <v>0</v>
      </c>
      <c r="BS1221" s="13">
        <f t="shared" si="2199"/>
        <v>0</v>
      </c>
      <c r="BT1221" s="13">
        <f t="shared" si="2199"/>
        <v>0</v>
      </c>
      <c r="BU1221" s="13">
        <f t="shared" si="2199"/>
        <v>0</v>
      </c>
      <c r="BV1221" s="13">
        <f t="shared" si="2199"/>
        <v>0</v>
      </c>
      <c r="BW1221" s="13">
        <f t="shared" si="2199"/>
        <v>0</v>
      </c>
      <c r="BX1221" s="13">
        <f t="shared" si="2199"/>
        <v>0</v>
      </c>
      <c r="BY1221" s="13">
        <f t="shared" si="2199"/>
        <v>0</v>
      </c>
      <c r="BZ1221" s="13">
        <f t="shared" si="2199"/>
        <v>0</v>
      </c>
      <c r="CA1221" s="13">
        <f t="shared" si="2199"/>
        <v>0</v>
      </c>
      <c r="CB1221" s="13">
        <f t="shared" si="2199"/>
        <v>0</v>
      </c>
      <c r="CC1221" s="13">
        <f t="shared" si="2199"/>
        <v>0</v>
      </c>
      <c r="CD1221" s="13">
        <f t="shared" si="2199"/>
        <v>0</v>
      </c>
      <c r="CE1221" s="13">
        <f t="shared" si="2199"/>
        <v>0</v>
      </c>
      <c r="CF1221" s="13">
        <f t="shared" si="2199"/>
        <v>0</v>
      </c>
      <c r="CG1221" s="13">
        <f t="shared" si="2199"/>
        <v>0</v>
      </c>
      <c r="CH1221" s="13">
        <f t="shared" si="2199"/>
        <v>0</v>
      </c>
      <c r="CI1221" s="13">
        <f t="shared" si="2199"/>
        <v>0</v>
      </c>
      <c r="CJ1221" s="13">
        <f t="shared" si="2199"/>
        <v>0</v>
      </c>
      <c r="CK1221" s="13">
        <f t="shared" si="2199"/>
        <v>0</v>
      </c>
      <c r="CL1221" s="13">
        <f t="shared" si="2199"/>
        <v>0</v>
      </c>
      <c r="CM1221" s="13">
        <f t="shared" si="2199"/>
        <v>0</v>
      </c>
      <c r="CN1221" s="13">
        <f t="shared" si="2199"/>
        <v>0</v>
      </c>
      <c r="CO1221" s="13">
        <f t="shared" si="2199"/>
        <v>0</v>
      </c>
      <c r="CP1221" s="13">
        <f t="shared" si="2199"/>
        <v>0</v>
      </c>
      <c r="CQ1221" s="13">
        <f t="shared" si="2199"/>
        <v>0</v>
      </c>
      <c r="CR1221" s="13">
        <f t="shared" si="2199"/>
        <v>0</v>
      </c>
      <c r="CS1221" s="13">
        <f t="shared" si="2199"/>
        <v>0</v>
      </c>
      <c r="CT1221" s="13">
        <f t="shared" si="2199"/>
        <v>0</v>
      </c>
      <c r="CU1221" s="13">
        <f t="shared" si="2199"/>
        <v>0</v>
      </c>
      <c r="CV1221" s="13">
        <f t="shared" si="2199"/>
        <v>0</v>
      </c>
      <c r="CW1221" s="13">
        <f t="shared" si="2199"/>
        <v>0</v>
      </c>
      <c r="CX1221" s="13">
        <f t="shared" si="2199"/>
        <v>0</v>
      </c>
      <c r="CY1221" s="13">
        <f t="shared" si="2199"/>
        <v>0</v>
      </c>
      <c r="CZ1221" s="13">
        <f t="shared" si="2199"/>
        <v>0</v>
      </c>
      <c r="DA1221" s="13">
        <f t="shared" si="2199"/>
        <v>0</v>
      </c>
      <c r="DB1221" s="13">
        <f t="shared" si="2199"/>
        <v>0</v>
      </c>
      <c r="DC1221" s="13">
        <f t="shared" ref="DC1221:DY1221" si="2200">DC996*$AQ$166</f>
        <v>0</v>
      </c>
      <c r="DD1221" s="13">
        <f t="shared" si="2200"/>
        <v>0</v>
      </c>
      <c r="DE1221" s="13">
        <f t="shared" si="2200"/>
        <v>0</v>
      </c>
      <c r="DF1221" s="13">
        <f t="shared" si="2200"/>
        <v>0</v>
      </c>
      <c r="DG1221" s="13">
        <f t="shared" si="2200"/>
        <v>0</v>
      </c>
      <c r="DH1221" s="13">
        <f t="shared" si="2200"/>
        <v>0</v>
      </c>
      <c r="DI1221" s="13">
        <f t="shared" si="2200"/>
        <v>0</v>
      </c>
      <c r="DJ1221" s="13">
        <f t="shared" si="2200"/>
        <v>0</v>
      </c>
      <c r="DK1221" s="13">
        <f t="shared" si="2200"/>
        <v>0</v>
      </c>
      <c r="DL1221" s="13">
        <f t="shared" si="2200"/>
        <v>0</v>
      </c>
      <c r="DM1221" s="13">
        <f t="shared" si="2200"/>
        <v>0</v>
      </c>
      <c r="DN1221" s="13">
        <f t="shared" si="2200"/>
        <v>0</v>
      </c>
      <c r="DO1221" s="13">
        <f t="shared" si="2200"/>
        <v>0</v>
      </c>
      <c r="DP1221" s="13">
        <f t="shared" si="2200"/>
        <v>0</v>
      </c>
      <c r="DQ1221" s="13">
        <f t="shared" si="2200"/>
        <v>0</v>
      </c>
      <c r="DR1221" s="13">
        <f t="shared" si="2200"/>
        <v>0</v>
      </c>
      <c r="DS1221" s="13">
        <f t="shared" si="2200"/>
        <v>0</v>
      </c>
      <c r="DT1221" s="13">
        <f t="shared" si="2200"/>
        <v>0</v>
      </c>
      <c r="DU1221" s="13">
        <f t="shared" si="2200"/>
        <v>0</v>
      </c>
      <c r="DV1221" s="13">
        <f t="shared" si="2200"/>
        <v>0</v>
      </c>
      <c r="DW1221" s="13">
        <f t="shared" si="2200"/>
        <v>0</v>
      </c>
      <c r="DX1221" s="13">
        <f t="shared" si="2200"/>
        <v>0</v>
      </c>
      <c r="DY1221" s="13">
        <f t="shared" si="2200"/>
        <v>0</v>
      </c>
      <c r="DZ1221" s="13"/>
      <c r="EE1221" s="13">
        <f t="shared" si="2121"/>
        <v>0</v>
      </c>
    </row>
    <row r="1222" spans="1:135" x14ac:dyDescent="0.25">
      <c r="A1222" s="19">
        <f t="shared" si="2188"/>
        <v>41</v>
      </c>
      <c r="B1222" s="28">
        <f t="shared" si="2188"/>
        <v>1941</v>
      </c>
      <c r="AR1222" s="32">
        <f t="shared" ref="AR1222:DC1222" si="2201">AR998*$AR$166</f>
        <v>0</v>
      </c>
      <c r="AS1222" s="13">
        <f t="shared" si="2201"/>
        <v>0</v>
      </c>
      <c r="AT1222" s="13">
        <f t="shared" si="2201"/>
        <v>0</v>
      </c>
      <c r="AU1222" s="13">
        <f t="shared" si="2201"/>
        <v>0</v>
      </c>
      <c r="AV1222" s="13">
        <f t="shared" si="2201"/>
        <v>0</v>
      </c>
      <c r="AW1222" s="13">
        <f t="shared" si="2201"/>
        <v>0</v>
      </c>
      <c r="AX1222" s="13">
        <f t="shared" si="2201"/>
        <v>0</v>
      </c>
      <c r="AY1222" s="13">
        <f t="shared" si="2201"/>
        <v>0</v>
      </c>
      <c r="AZ1222" s="13">
        <f t="shared" si="2201"/>
        <v>0</v>
      </c>
      <c r="BA1222" s="13">
        <f t="shared" si="2201"/>
        <v>0</v>
      </c>
      <c r="BB1222" s="13">
        <f t="shared" si="2201"/>
        <v>0</v>
      </c>
      <c r="BC1222" s="13">
        <f t="shared" si="2201"/>
        <v>0</v>
      </c>
      <c r="BD1222" s="13">
        <f t="shared" si="2201"/>
        <v>0</v>
      </c>
      <c r="BE1222" s="13">
        <f t="shared" si="2201"/>
        <v>0</v>
      </c>
      <c r="BF1222" s="13">
        <f t="shared" si="2201"/>
        <v>0</v>
      </c>
      <c r="BG1222" s="13">
        <f t="shared" si="2201"/>
        <v>0</v>
      </c>
      <c r="BH1222" s="13">
        <f t="shared" si="2201"/>
        <v>0</v>
      </c>
      <c r="BI1222" s="13">
        <f t="shared" si="2201"/>
        <v>0</v>
      </c>
      <c r="BJ1222" s="13">
        <f t="shared" si="2201"/>
        <v>0</v>
      </c>
      <c r="BK1222" s="13">
        <f t="shared" si="2201"/>
        <v>0</v>
      </c>
      <c r="BL1222" s="13">
        <f t="shared" si="2201"/>
        <v>0</v>
      </c>
      <c r="BM1222" s="13">
        <f t="shared" si="2201"/>
        <v>0</v>
      </c>
      <c r="BN1222" s="13">
        <f t="shared" si="2201"/>
        <v>0</v>
      </c>
      <c r="BO1222" s="13">
        <f t="shared" si="2201"/>
        <v>0</v>
      </c>
      <c r="BP1222" s="13">
        <f t="shared" si="2201"/>
        <v>0</v>
      </c>
      <c r="BQ1222" s="13">
        <f t="shared" si="2201"/>
        <v>0</v>
      </c>
      <c r="BR1222" s="13">
        <f t="shared" si="2201"/>
        <v>0</v>
      </c>
      <c r="BS1222" s="13">
        <f t="shared" si="2201"/>
        <v>0</v>
      </c>
      <c r="BT1222" s="13">
        <f t="shared" si="2201"/>
        <v>0</v>
      </c>
      <c r="BU1222" s="13">
        <f t="shared" si="2201"/>
        <v>0</v>
      </c>
      <c r="BV1222" s="13">
        <f t="shared" si="2201"/>
        <v>0</v>
      </c>
      <c r="BW1222" s="13">
        <f t="shared" si="2201"/>
        <v>0</v>
      </c>
      <c r="BX1222" s="13">
        <f t="shared" si="2201"/>
        <v>0</v>
      </c>
      <c r="BY1222" s="13">
        <f t="shared" si="2201"/>
        <v>0</v>
      </c>
      <c r="BZ1222" s="13">
        <f t="shared" si="2201"/>
        <v>0</v>
      </c>
      <c r="CA1222" s="13">
        <f t="shared" si="2201"/>
        <v>0</v>
      </c>
      <c r="CB1222" s="13">
        <f t="shared" si="2201"/>
        <v>0</v>
      </c>
      <c r="CC1222" s="13">
        <f t="shared" si="2201"/>
        <v>0</v>
      </c>
      <c r="CD1222" s="13">
        <f t="shared" si="2201"/>
        <v>0</v>
      </c>
      <c r="CE1222" s="13">
        <f t="shared" si="2201"/>
        <v>0</v>
      </c>
      <c r="CF1222" s="13">
        <f t="shared" si="2201"/>
        <v>0</v>
      </c>
      <c r="CG1222" s="13">
        <f t="shared" si="2201"/>
        <v>0</v>
      </c>
      <c r="CH1222" s="13">
        <f t="shared" si="2201"/>
        <v>0</v>
      </c>
      <c r="CI1222" s="13">
        <f t="shared" si="2201"/>
        <v>0</v>
      </c>
      <c r="CJ1222" s="13">
        <f t="shared" si="2201"/>
        <v>0</v>
      </c>
      <c r="CK1222" s="13">
        <f t="shared" si="2201"/>
        <v>0</v>
      </c>
      <c r="CL1222" s="13">
        <f t="shared" si="2201"/>
        <v>0</v>
      </c>
      <c r="CM1222" s="13">
        <f t="shared" si="2201"/>
        <v>0</v>
      </c>
      <c r="CN1222" s="13">
        <f t="shared" si="2201"/>
        <v>0</v>
      </c>
      <c r="CO1222" s="13">
        <f t="shared" si="2201"/>
        <v>0</v>
      </c>
      <c r="CP1222" s="13">
        <f t="shared" si="2201"/>
        <v>0</v>
      </c>
      <c r="CQ1222" s="13">
        <f t="shared" si="2201"/>
        <v>0</v>
      </c>
      <c r="CR1222" s="13">
        <f t="shared" si="2201"/>
        <v>0</v>
      </c>
      <c r="CS1222" s="13">
        <f t="shared" si="2201"/>
        <v>0</v>
      </c>
      <c r="CT1222" s="13">
        <f t="shared" si="2201"/>
        <v>0</v>
      </c>
      <c r="CU1222" s="13">
        <f t="shared" si="2201"/>
        <v>0</v>
      </c>
      <c r="CV1222" s="13">
        <f t="shared" si="2201"/>
        <v>0</v>
      </c>
      <c r="CW1222" s="13">
        <f t="shared" si="2201"/>
        <v>0</v>
      </c>
      <c r="CX1222" s="13">
        <f t="shared" si="2201"/>
        <v>0</v>
      </c>
      <c r="CY1222" s="13">
        <f t="shared" si="2201"/>
        <v>0</v>
      </c>
      <c r="CZ1222" s="13">
        <f t="shared" si="2201"/>
        <v>0</v>
      </c>
      <c r="DA1222" s="13">
        <f t="shared" si="2201"/>
        <v>0</v>
      </c>
      <c r="DB1222" s="13">
        <f t="shared" si="2201"/>
        <v>0</v>
      </c>
      <c r="DC1222" s="13">
        <f t="shared" si="2201"/>
        <v>0</v>
      </c>
      <c r="DD1222" s="13">
        <f t="shared" ref="DD1222:DY1222" si="2202">DD998*$AR$166</f>
        <v>0</v>
      </c>
      <c r="DE1222" s="13">
        <f t="shared" si="2202"/>
        <v>0</v>
      </c>
      <c r="DF1222" s="13">
        <f t="shared" si="2202"/>
        <v>0</v>
      </c>
      <c r="DG1222" s="13">
        <f t="shared" si="2202"/>
        <v>0</v>
      </c>
      <c r="DH1222" s="13">
        <f t="shared" si="2202"/>
        <v>0</v>
      </c>
      <c r="DI1222" s="13">
        <f t="shared" si="2202"/>
        <v>0</v>
      </c>
      <c r="DJ1222" s="13">
        <f t="shared" si="2202"/>
        <v>0</v>
      </c>
      <c r="DK1222" s="13">
        <f t="shared" si="2202"/>
        <v>0</v>
      </c>
      <c r="DL1222" s="13">
        <f t="shared" si="2202"/>
        <v>0</v>
      </c>
      <c r="DM1222" s="13">
        <f t="shared" si="2202"/>
        <v>0</v>
      </c>
      <c r="DN1222" s="13">
        <f t="shared" si="2202"/>
        <v>0</v>
      </c>
      <c r="DO1222" s="13">
        <f t="shared" si="2202"/>
        <v>0</v>
      </c>
      <c r="DP1222" s="13">
        <f t="shared" si="2202"/>
        <v>0</v>
      </c>
      <c r="DQ1222" s="13">
        <f t="shared" si="2202"/>
        <v>0</v>
      </c>
      <c r="DR1222" s="13">
        <f t="shared" si="2202"/>
        <v>0</v>
      </c>
      <c r="DS1222" s="13">
        <f t="shared" si="2202"/>
        <v>0</v>
      </c>
      <c r="DT1222" s="13">
        <f t="shared" si="2202"/>
        <v>0</v>
      </c>
      <c r="DU1222" s="13">
        <f t="shared" si="2202"/>
        <v>0</v>
      </c>
      <c r="DV1222" s="13">
        <f t="shared" si="2202"/>
        <v>0</v>
      </c>
      <c r="DW1222" s="13">
        <f t="shared" si="2202"/>
        <v>0</v>
      </c>
      <c r="DX1222" s="13">
        <f t="shared" si="2202"/>
        <v>0</v>
      </c>
      <c r="DY1222" s="13">
        <f t="shared" si="2202"/>
        <v>0</v>
      </c>
      <c r="DZ1222" s="13"/>
      <c r="EE1222" s="13">
        <f t="shared" si="2121"/>
        <v>0</v>
      </c>
    </row>
    <row r="1223" spans="1:135" x14ac:dyDescent="0.25">
      <c r="A1223" s="19">
        <f t="shared" si="2188"/>
        <v>42</v>
      </c>
      <c r="B1223" s="28">
        <f t="shared" si="2188"/>
        <v>1942</v>
      </c>
      <c r="AS1223" s="32">
        <f t="shared" ref="AS1223:DD1223" si="2203">AS1000*$AS$166</f>
        <v>0</v>
      </c>
      <c r="AT1223" s="13">
        <f t="shared" si="2203"/>
        <v>0</v>
      </c>
      <c r="AU1223" s="13">
        <f t="shared" si="2203"/>
        <v>0</v>
      </c>
      <c r="AV1223" s="13">
        <f t="shared" si="2203"/>
        <v>0</v>
      </c>
      <c r="AW1223" s="13">
        <f t="shared" si="2203"/>
        <v>0</v>
      </c>
      <c r="AX1223" s="13">
        <f t="shared" si="2203"/>
        <v>0</v>
      </c>
      <c r="AY1223" s="13">
        <f t="shared" si="2203"/>
        <v>0</v>
      </c>
      <c r="AZ1223" s="13">
        <f t="shared" si="2203"/>
        <v>0</v>
      </c>
      <c r="BA1223" s="13">
        <f t="shared" si="2203"/>
        <v>0</v>
      </c>
      <c r="BB1223" s="13">
        <f t="shared" si="2203"/>
        <v>0</v>
      </c>
      <c r="BC1223" s="13">
        <f t="shared" si="2203"/>
        <v>0</v>
      </c>
      <c r="BD1223" s="13">
        <f t="shared" si="2203"/>
        <v>0</v>
      </c>
      <c r="BE1223" s="13">
        <f t="shared" si="2203"/>
        <v>0</v>
      </c>
      <c r="BF1223" s="13">
        <f t="shared" si="2203"/>
        <v>0</v>
      </c>
      <c r="BG1223" s="13">
        <f t="shared" si="2203"/>
        <v>0</v>
      </c>
      <c r="BH1223" s="13">
        <f t="shared" si="2203"/>
        <v>0</v>
      </c>
      <c r="BI1223" s="13">
        <f t="shared" si="2203"/>
        <v>0</v>
      </c>
      <c r="BJ1223" s="13">
        <f t="shared" si="2203"/>
        <v>0</v>
      </c>
      <c r="BK1223" s="13">
        <f t="shared" si="2203"/>
        <v>0</v>
      </c>
      <c r="BL1223" s="13">
        <f t="shared" si="2203"/>
        <v>0</v>
      </c>
      <c r="BM1223" s="13">
        <f t="shared" si="2203"/>
        <v>0</v>
      </c>
      <c r="BN1223" s="13">
        <f t="shared" si="2203"/>
        <v>0</v>
      </c>
      <c r="BO1223" s="13">
        <f t="shared" si="2203"/>
        <v>0</v>
      </c>
      <c r="BP1223" s="13">
        <f t="shared" si="2203"/>
        <v>0</v>
      </c>
      <c r="BQ1223" s="13">
        <f t="shared" si="2203"/>
        <v>0</v>
      </c>
      <c r="BR1223" s="13">
        <f t="shared" si="2203"/>
        <v>0</v>
      </c>
      <c r="BS1223" s="13">
        <f t="shared" si="2203"/>
        <v>0</v>
      </c>
      <c r="BT1223" s="13">
        <f t="shared" si="2203"/>
        <v>0</v>
      </c>
      <c r="BU1223" s="13">
        <f t="shared" si="2203"/>
        <v>0</v>
      </c>
      <c r="BV1223" s="13">
        <f t="shared" si="2203"/>
        <v>0</v>
      </c>
      <c r="BW1223" s="13">
        <f t="shared" si="2203"/>
        <v>0</v>
      </c>
      <c r="BX1223" s="13">
        <f t="shared" si="2203"/>
        <v>0</v>
      </c>
      <c r="BY1223" s="13">
        <f t="shared" si="2203"/>
        <v>0</v>
      </c>
      <c r="BZ1223" s="13">
        <f t="shared" si="2203"/>
        <v>0</v>
      </c>
      <c r="CA1223" s="13">
        <f t="shared" si="2203"/>
        <v>0</v>
      </c>
      <c r="CB1223" s="13">
        <f t="shared" si="2203"/>
        <v>0</v>
      </c>
      <c r="CC1223" s="13">
        <f t="shared" si="2203"/>
        <v>0</v>
      </c>
      <c r="CD1223" s="13">
        <f t="shared" si="2203"/>
        <v>0</v>
      </c>
      <c r="CE1223" s="13">
        <f t="shared" si="2203"/>
        <v>0</v>
      </c>
      <c r="CF1223" s="13">
        <f t="shared" si="2203"/>
        <v>0</v>
      </c>
      <c r="CG1223" s="13">
        <f t="shared" si="2203"/>
        <v>0</v>
      </c>
      <c r="CH1223" s="13">
        <f t="shared" si="2203"/>
        <v>0</v>
      </c>
      <c r="CI1223" s="13">
        <f t="shared" si="2203"/>
        <v>0</v>
      </c>
      <c r="CJ1223" s="13">
        <f t="shared" si="2203"/>
        <v>0</v>
      </c>
      <c r="CK1223" s="13">
        <f t="shared" si="2203"/>
        <v>0</v>
      </c>
      <c r="CL1223" s="13">
        <f t="shared" si="2203"/>
        <v>0</v>
      </c>
      <c r="CM1223" s="13">
        <f t="shared" si="2203"/>
        <v>0</v>
      </c>
      <c r="CN1223" s="13">
        <f t="shared" si="2203"/>
        <v>0</v>
      </c>
      <c r="CO1223" s="13">
        <f t="shared" si="2203"/>
        <v>0</v>
      </c>
      <c r="CP1223" s="13">
        <f t="shared" si="2203"/>
        <v>0</v>
      </c>
      <c r="CQ1223" s="13">
        <f t="shared" si="2203"/>
        <v>0</v>
      </c>
      <c r="CR1223" s="13">
        <f t="shared" si="2203"/>
        <v>0</v>
      </c>
      <c r="CS1223" s="13">
        <f t="shared" si="2203"/>
        <v>0</v>
      </c>
      <c r="CT1223" s="13">
        <f t="shared" si="2203"/>
        <v>0</v>
      </c>
      <c r="CU1223" s="13">
        <f t="shared" si="2203"/>
        <v>0</v>
      </c>
      <c r="CV1223" s="13">
        <f t="shared" si="2203"/>
        <v>0</v>
      </c>
      <c r="CW1223" s="13">
        <f t="shared" si="2203"/>
        <v>0</v>
      </c>
      <c r="CX1223" s="13">
        <f t="shared" si="2203"/>
        <v>0</v>
      </c>
      <c r="CY1223" s="13">
        <f t="shared" si="2203"/>
        <v>0</v>
      </c>
      <c r="CZ1223" s="13">
        <f t="shared" si="2203"/>
        <v>0</v>
      </c>
      <c r="DA1223" s="13">
        <f t="shared" si="2203"/>
        <v>0</v>
      </c>
      <c r="DB1223" s="13">
        <f t="shared" si="2203"/>
        <v>0</v>
      </c>
      <c r="DC1223" s="13">
        <f t="shared" si="2203"/>
        <v>0</v>
      </c>
      <c r="DD1223" s="13">
        <f t="shared" si="2203"/>
        <v>0</v>
      </c>
      <c r="DE1223" s="13">
        <f t="shared" ref="DE1223:DY1223" si="2204">DE1000*$AS$166</f>
        <v>0</v>
      </c>
      <c r="DF1223" s="13">
        <f t="shared" si="2204"/>
        <v>0</v>
      </c>
      <c r="DG1223" s="13">
        <f t="shared" si="2204"/>
        <v>0</v>
      </c>
      <c r="DH1223" s="13">
        <f t="shared" si="2204"/>
        <v>0</v>
      </c>
      <c r="DI1223" s="13">
        <f t="shared" si="2204"/>
        <v>0</v>
      </c>
      <c r="DJ1223" s="13">
        <f t="shared" si="2204"/>
        <v>0</v>
      </c>
      <c r="DK1223" s="13">
        <f t="shared" si="2204"/>
        <v>0</v>
      </c>
      <c r="DL1223" s="13">
        <f t="shared" si="2204"/>
        <v>0</v>
      </c>
      <c r="DM1223" s="13">
        <f t="shared" si="2204"/>
        <v>0</v>
      </c>
      <c r="DN1223" s="13">
        <f t="shared" si="2204"/>
        <v>0</v>
      </c>
      <c r="DO1223" s="13">
        <f t="shared" si="2204"/>
        <v>0</v>
      </c>
      <c r="DP1223" s="13">
        <f t="shared" si="2204"/>
        <v>0</v>
      </c>
      <c r="DQ1223" s="13">
        <f t="shared" si="2204"/>
        <v>0</v>
      </c>
      <c r="DR1223" s="13">
        <f t="shared" si="2204"/>
        <v>0</v>
      </c>
      <c r="DS1223" s="13">
        <f t="shared" si="2204"/>
        <v>0</v>
      </c>
      <c r="DT1223" s="13">
        <f t="shared" si="2204"/>
        <v>0</v>
      </c>
      <c r="DU1223" s="13">
        <f t="shared" si="2204"/>
        <v>0</v>
      </c>
      <c r="DV1223" s="13">
        <f t="shared" si="2204"/>
        <v>0</v>
      </c>
      <c r="DW1223" s="13">
        <f t="shared" si="2204"/>
        <v>0</v>
      </c>
      <c r="DX1223" s="13">
        <f t="shared" si="2204"/>
        <v>0</v>
      </c>
      <c r="DY1223" s="13">
        <f t="shared" si="2204"/>
        <v>0</v>
      </c>
      <c r="DZ1223" s="13"/>
      <c r="EE1223" s="13">
        <f t="shared" si="2121"/>
        <v>0</v>
      </c>
    </row>
    <row r="1224" spans="1:135" x14ac:dyDescent="0.25">
      <c r="A1224" s="19">
        <f t="shared" si="2188"/>
        <v>43</v>
      </c>
      <c r="B1224" s="28">
        <f t="shared" si="2188"/>
        <v>1943</v>
      </c>
      <c r="AT1224" s="32">
        <f t="shared" ref="AT1224:DE1224" si="2205">AT1002*$AT$166</f>
        <v>0</v>
      </c>
      <c r="AU1224" s="13">
        <f t="shared" si="2205"/>
        <v>0</v>
      </c>
      <c r="AV1224" s="13">
        <f t="shared" si="2205"/>
        <v>0</v>
      </c>
      <c r="AW1224" s="13">
        <f t="shared" si="2205"/>
        <v>0</v>
      </c>
      <c r="AX1224" s="13">
        <f t="shared" si="2205"/>
        <v>0</v>
      </c>
      <c r="AY1224" s="13">
        <f t="shared" si="2205"/>
        <v>0</v>
      </c>
      <c r="AZ1224" s="13">
        <f t="shared" si="2205"/>
        <v>0</v>
      </c>
      <c r="BA1224" s="13">
        <f t="shared" si="2205"/>
        <v>0</v>
      </c>
      <c r="BB1224" s="13">
        <f t="shared" si="2205"/>
        <v>0</v>
      </c>
      <c r="BC1224" s="13">
        <f t="shared" si="2205"/>
        <v>0</v>
      </c>
      <c r="BD1224" s="13">
        <f t="shared" si="2205"/>
        <v>0</v>
      </c>
      <c r="BE1224" s="13">
        <f t="shared" si="2205"/>
        <v>0</v>
      </c>
      <c r="BF1224" s="13">
        <f t="shared" si="2205"/>
        <v>0</v>
      </c>
      <c r="BG1224" s="13">
        <f t="shared" si="2205"/>
        <v>0</v>
      </c>
      <c r="BH1224" s="13">
        <f t="shared" si="2205"/>
        <v>0</v>
      </c>
      <c r="BI1224" s="13">
        <f t="shared" si="2205"/>
        <v>0</v>
      </c>
      <c r="BJ1224" s="13">
        <f t="shared" si="2205"/>
        <v>0</v>
      </c>
      <c r="BK1224" s="13">
        <f t="shared" si="2205"/>
        <v>0</v>
      </c>
      <c r="BL1224" s="13">
        <f t="shared" si="2205"/>
        <v>0</v>
      </c>
      <c r="BM1224" s="13">
        <f t="shared" si="2205"/>
        <v>0</v>
      </c>
      <c r="BN1224" s="13">
        <f t="shared" si="2205"/>
        <v>0</v>
      </c>
      <c r="BO1224" s="13">
        <f t="shared" si="2205"/>
        <v>0</v>
      </c>
      <c r="BP1224" s="13">
        <f t="shared" si="2205"/>
        <v>0</v>
      </c>
      <c r="BQ1224" s="13">
        <f t="shared" si="2205"/>
        <v>0</v>
      </c>
      <c r="BR1224" s="13">
        <f t="shared" si="2205"/>
        <v>0</v>
      </c>
      <c r="BS1224" s="13">
        <f t="shared" si="2205"/>
        <v>0</v>
      </c>
      <c r="BT1224" s="13">
        <f t="shared" si="2205"/>
        <v>0</v>
      </c>
      <c r="BU1224" s="13">
        <f t="shared" si="2205"/>
        <v>0</v>
      </c>
      <c r="BV1224" s="13">
        <f t="shared" si="2205"/>
        <v>0</v>
      </c>
      <c r="BW1224" s="13">
        <f t="shared" si="2205"/>
        <v>0</v>
      </c>
      <c r="BX1224" s="13">
        <f t="shared" si="2205"/>
        <v>0</v>
      </c>
      <c r="BY1224" s="13">
        <f t="shared" si="2205"/>
        <v>0</v>
      </c>
      <c r="BZ1224" s="13">
        <f t="shared" si="2205"/>
        <v>0</v>
      </c>
      <c r="CA1224" s="13">
        <f t="shared" si="2205"/>
        <v>0</v>
      </c>
      <c r="CB1224" s="13">
        <f t="shared" si="2205"/>
        <v>0</v>
      </c>
      <c r="CC1224" s="13">
        <f t="shared" si="2205"/>
        <v>0</v>
      </c>
      <c r="CD1224" s="13">
        <f t="shared" si="2205"/>
        <v>0</v>
      </c>
      <c r="CE1224" s="13">
        <f t="shared" si="2205"/>
        <v>0</v>
      </c>
      <c r="CF1224" s="13">
        <f t="shared" si="2205"/>
        <v>0</v>
      </c>
      <c r="CG1224" s="13">
        <f t="shared" si="2205"/>
        <v>0</v>
      </c>
      <c r="CH1224" s="13">
        <f t="shared" si="2205"/>
        <v>0</v>
      </c>
      <c r="CI1224" s="13">
        <f t="shared" si="2205"/>
        <v>0</v>
      </c>
      <c r="CJ1224" s="13">
        <f t="shared" si="2205"/>
        <v>0</v>
      </c>
      <c r="CK1224" s="13">
        <f t="shared" si="2205"/>
        <v>0</v>
      </c>
      <c r="CL1224" s="13">
        <f t="shared" si="2205"/>
        <v>0</v>
      </c>
      <c r="CM1224" s="13">
        <f t="shared" si="2205"/>
        <v>0</v>
      </c>
      <c r="CN1224" s="13">
        <f t="shared" si="2205"/>
        <v>0</v>
      </c>
      <c r="CO1224" s="13">
        <f t="shared" si="2205"/>
        <v>0</v>
      </c>
      <c r="CP1224" s="13">
        <f t="shared" si="2205"/>
        <v>0</v>
      </c>
      <c r="CQ1224" s="13">
        <f t="shared" si="2205"/>
        <v>0</v>
      </c>
      <c r="CR1224" s="13">
        <f t="shared" si="2205"/>
        <v>0</v>
      </c>
      <c r="CS1224" s="13">
        <f t="shared" si="2205"/>
        <v>0</v>
      </c>
      <c r="CT1224" s="13">
        <f t="shared" si="2205"/>
        <v>0</v>
      </c>
      <c r="CU1224" s="13">
        <f t="shared" si="2205"/>
        <v>0</v>
      </c>
      <c r="CV1224" s="13">
        <f t="shared" si="2205"/>
        <v>0</v>
      </c>
      <c r="CW1224" s="13">
        <f t="shared" si="2205"/>
        <v>0</v>
      </c>
      <c r="CX1224" s="13">
        <f t="shared" si="2205"/>
        <v>0</v>
      </c>
      <c r="CY1224" s="13">
        <f t="shared" si="2205"/>
        <v>0</v>
      </c>
      <c r="CZ1224" s="13">
        <f t="shared" si="2205"/>
        <v>0</v>
      </c>
      <c r="DA1224" s="13">
        <f t="shared" si="2205"/>
        <v>0</v>
      </c>
      <c r="DB1224" s="13">
        <f t="shared" si="2205"/>
        <v>0</v>
      </c>
      <c r="DC1224" s="13">
        <f t="shared" si="2205"/>
        <v>0</v>
      </c>
      <c r="DD1224" s="13">
        <f t="shared" si="2205"/>
        <v>0</v>
      </c>
      <c r="DE1224" s="13">
        <f t="shared" si="2205"/>
        <v>0</v>
      </c>
      <c r="DF1224" s="13">
        <f t="shared" ref="DF1224:DY1224" si="2206">DF1002*$AT$166</f>
        <v>0</v>
      </c>
      <c r="DG1224" s="13">
        <f t="shared" si="2206"/>
        <v>0</v>
      </c>
      <c r="DH1224" s="13">
        <f t="shared" si="2206"/>
        <v>0</v>
      </c>
      <c r="DI1224" s="13">
        <f t="shared" si="2206"/>
        <v>0</v>
      </c>
      <c r="DJ1224" s="13">
        <f t="shared" si="2206"/>
        <v>0</v>
      </c>
      <c r="DK1224" s="13">
        <f t="shared" si="2206"/>
        <v>0</v>
      </c>
      <c r="DL1224" s="13">
        <f t="shared" si="2206"/>
        <v>0</v>
      </c>
      <c r="DM1224" s="13">
        <f t="shared" si="2206"/>
        <v>0</v>
      </c>
      <c r="DN1224" s="13">
        <f t="shared" si="2206"/>
        <v>0</v>
      </c>
      <c r="DO1224" s="13">
        <f t="shared" si="2206"/>
        <v>0</v>
      </c>
      <c r="DP1224" s="13">
        <f t="shared" si="2206"/>
        <v>0</v>
      </c>
      <c r="DQ1224" s="13">
        <f t="shared" si="2206"/>
        <v>0</v>
      </c>
      <c r="DR1224" s="13">
        <f t="shared" si="2206"/>
        <v>0</v>
      </c>
      <c r="DS1224" s="13">
        <f t="shared" si="2206"/>
        <v>0</v>
      </c>
      <c r="DT1224" s="13">
        <f t="shared" si="2206"/>
        <v>0</v>
      </c>
      <c r="DU1224" s="13">
        <f t="shared" si="2206"/>
        <v>0</v>
      </c>
      <c r="DV1224" s="13">
        <f t="shared" si="2206"/>
        <v>0</v>
      </c>
      <c r="DW1224" s="13">
        <f t="shared" si="2206"/>
        <v>0</v>
      </c>
      <c r="DX1224" s="13">
        <f t="shared" si="2206"/>
        <v>0</v>
      </c>
      <c r="DY1224" s="13">
        <f t="shared" si="2206"/>
        <v>0</v>
      </c>
      <c r="DZ1224" s="13"/>
      <c r="EE1224" s="13">
        <f t="shared" si="2121"/>
        <v>0</v>
      </c>
    </row>
    <row r="1225" spans="1:135" x14ac:dyDescent="0.25">
      <c r="A1225" s="19">
        <f t="shared" si="2188"/>
        <v>44</v>
      </c>
      <c r="B1225" s="28">
        <f t="shared" si="2188"/>
        <v>1944</v>
      </c>
      <c r="AU1225" s="32">
        <f t="shared" ref="AU1225:DF1225" si="2207">AU1004*$AU$166</f>
        <v>0</v>
      </c>
      <c r="AV1225" s="13">
        <f t="shared" si="2207"/>
        <v>0</v>
      </c>
      <c r="AW1225" s="13">
        <f t="shared" si="2207"/>
        <v>0</v>
      </c>
      <c r="AX1225" s="13">
        <f t="shared" si="2207"/>
        <v>0</v>
      </c>
      <c r="AY1225" s="13">
        <f t="shared" si="2207"/>
        <v>0</v>
      </c>
      <c r="AZ1225" s="13">
        <f t="shared" si="2207"/>
        <v>0</v>
      </c>
      <c r="BA1225" s="13">
        <f t="shared" si="2207"/>
        <v>0</v>
      </c>
      <c r="BB1225" s="13">
        <f t="shared" si="2207"/>
        <v>0</v>
      </c>
      <c r="BC1225" s="13">
        <f t="shared" si="2207"/>
        <v>0</v>
      </c>
      <c r="BD1225" s="13">
        <f t="shared" si="2207"/>
        <v>0</v>
      </c>
      <c r="BE1225" s="13">
        <f t="shared" si="2207"/>
        <v>0</v>
      </c>
      <c r="BF1225" s="13">
        <f t="shared" si="2207"/>
        <v>0</v>
      </c>
      <c r="BG1225" s="13">
        <f t="shared" si="2207"/>
        <v>0</v>
      </c>
      <c r="BH1225" s="13">
        <f t="shared" si="2207"/>
        <v>0</v>
      </c>
      <c r="BI1225" s="13">
        <f t="shared" si="2207"/>
        <v>0</v>
      </c>
      <c r="BJ1225" s="13">
        <f t="shared" si="2207"/>
        <v>0</v>
      </c>
      <c r="BK1225" s="13">
        <f t="shared" si="2207"/>
        <v>0</v>
      </c>
      <c r="BL1225" s="13">
        <f t="shared" si="2207"/>
        <v>0</v>
      </c>
      <c r="BM1225" s="13">
        <f t="shared" si="2207"/>
        <v>0</v>
      </c>
      <c r="BN1225" s="13">
        <f t="shared" si="2207"/>
        <v>0</v>
      </c>
      <c r="BO1225" s="13">
        <f t="shared" si="2207"/>
        <v>0</v>
      </c>
      <c r="BP1225" s="13">
        <f t="shared" si="2207"/>
        <v>0</v>
      </c>
      <c r="BQ1225" s="13">
        <f t="shared" si="2207"/>
        <v>0</v>
      </c>
      <c r="BR1225" s="13">
        <f t="shared" si="2207"/>
        <v>0</v>
      </c>
      <c r="BS1225" s="13">
        <f t="shared" si="2207"/>
        <v>0</v>
      </c>
      <c r="BT1225" s="13">
        <f t="shared" si="2207"/>
        <v>0</v>
      </c>
      <c r="BU1225" s="13">
        <f t="shared" si="2207"/>
        <v>0</v>
      </c>
      <c r="BV1225" s="13">
        <f t="shared" si="2207"/>
        <v>0</v>
      </c>
      <c r="BW1225" s="13">
        <f t="shared" si="2207"/>
        <v>0</v>
      </c>
      <c r="BX1225" s="13">
        <f t="shared" si="2207"/>
        <v>0</v>
      </c>
      <c r="BY1225" s="13">
        <f t="shared" si="2207"/>
        <v>0</v>
      </c>
      <c r="BZ1225" s="13">
        <f t="shared" si="2207"/>
        <v>0</v>
      </c>
      <c r="CA1225" s="13">
        <f t="shared" si="2207"/>
        <v>0</v>
      </c>
      <c r="CB1225" s="13">
        <f t="shared" si="2207"/>
        <v>0</v>
      </c>
      <c r="CC1225" s="13">
        <f t="shared" si="2207"/>
        <v>0</v>
      </c>
      <c r="CD1225" s="13">
        <f t="shared" si="2207"/>
        <v>0</v>
      </c>
      <c r="CE1225" s="13">
        <f t="shared" si="2207"/>
        <v>0</v>
      </c>
      <c r="CF1225" s="13">
        <f t="shared" si="2207"/>
        <v>0</v>
      </c>
      <c r="CG1225" s="13">
        <f t="shared" si="2207"/>
        <v>0</v>
      </c>
      <c r="CH1225" s="13">
        <f t="shared" si="2207"/>
        <v>0</v>
      </c>
      <c r="CI1225" s="13">
        <f t="shared" si="2207"/>
        <v>0</v>
      </c>
      <c r="CJ1225" s="13">
        <f t="shared" si="2207"/>
        <v>0</v>
      </c>
      <c r="CK1225" s="13">
        <f t="shared" si="2207"/>
        <v>0</v>
      </c>
      <c r="CL1225" s="13">
        <f t="shared" si="2207"/>
        <v>0</v>
      </c>
      <c r="CM1225" s="13">
        <f t="shared" si="2207"/>
        <v>0</v>
      </c>
      <c r="CN1225" s="13">
        <f t="shared" si="2207"/>
        <v>0</v>
      </c>
      <c r="CO1225" s="13">
        <f t="shared" si="2207"/>
        <v>0</v>
      </c>
      <c r="CP1225" s="13">
        <f t="shared" si="2207"/>
        <v>0</v>
      </c>
      <c r="CQ1225" s="13">
        <f t="shared" si="2207"/>
        <v>0</v>
      </c>
      <c r="CR1225" s="13">
        <f t="shared" si="2207"/>
        <v>0</v>
      </c>
      <c r="CS1225" s="13">
        <f t="shared" si="2207"/>
        <v>0</v>
      </c>
      <c r="CT1225" s="13">
        <f t="shared" si="2207"/>
        <v>0</v>
      </c>
      <c r="CU1225" s="13">
        <f t="shared" si="2207"/>
        <v>0</v>
      </c>
      <c r="CV1225" s="13">
        <f t="shared" si="2207"/>
        <v>0</v>
      </c>
      <c r="CW1225" s="13">
        <f t="shared" si="2207"/>
        <v>0</v>
      </c>
      <c r="CX1225" s="13">
        <f t="shared" si="2207"/>
        <v>0</v>
      </c>
      <c r="CY1225" s="13">
        <f t="shared" si="2207"/>
        <v>0</v>
      </c>
      <c r="CZ1225" s="13">
        <f t="shared" si="2207"/>
        <v>0</v>
      </c>
      <c r="DA1225" s="13">
        <f t="shared" si="2207"/>
        <v>0</v>
      </c>
      <c r="DB1225" s="13">
        <f t="shared" si="2207"/>
        <v>0</v>
      </c>
      <c r="DC1225" s="13">
        <f t="shared" si="2207"/>
        <v>0</v>
      </c>
      <c r="DD1225" s="13">
        <f t="shared" si="2207"/>
        <v>0</v>
      </c>
      <c r="DE1225" s="13">
        <f t="shared" si="2207"/>
        <v>0</v>
      </c>
      <c r="DF1225" s="13">
        <f t="shared" si="2207"/>
        <v>0</v>
      </c>
      <c r="DG1225" s="13">
        <f t="shared" ref="DG1225:DY1225" si="2208">DG1004*$AU$166</f>
        <v>0</v>
      </c>
      <c r="DH1225" s="13">
        <f t="shared" si="2208"/>
        <v>0</v>
      </c>
      <c r="DI1225" s="13">
        <f t="shared" si="2208"/>
        <v>0</v>
      </c>
      <c r="DJ1225" s="13">
        <f t="shared" si="2208"/>
        <v>0</v>
      </c>
      <c r="DK1225" s="13">
        <f t="shared" si="2208"/>
        <v>0</v>
      </c>
      <c r="DL1225" s="13">
        <f t="shared" si="2208"/>
        <v>0</v>
      </c>
      <c r="DM1225" s="13">
        <f t="shared" si="2208"/>
        <v>0</v>
      </c>
      <c r="DN1225" s="13">
        <f t="shared" si="2208"/>
        <v>0</v>
      </c>
      <c r="DO1225" s="13">
        <f t="shared" si="2208"/>
        <v>0</v>
      </c>
      <c r="DP1225" s="13">
        <f t="shared" si="2208"/>
        <v>0</v>
      </c>
      <c r="DQ1225" s="13">
        <f t="shared" si="2208"/>
        <v>0</v>
      </c>
      <c r="DR1225" s="13">
        <f t="shared" si="2208"/>
        <v>0</v>
      </c>
      <c r="DS1225" s="13">
        <f t="shared" si="2208"/>
        <v>0</v>
      </c>
      <c r="DT1225" s="13">
        <f t="shared" si="2208"/>
        <v>0</v>
      </c>
      <c r="DU1225" s="13">
        <f t="shared" si="2208"/>
        <v>0</v>
      </c>
      <c r="DV1225" s="13">
        <f t="shared" si="2208"/>
        <v>0</v>
      </c>
      <c r="DW1225" s="13">
        <f t="shared" si="2208"/>
        <v>0</v>
      </c>
      <c r="DX1225" s="13">
        <f t="shared" si="2208"/>
        <v>0</v>
      </c>
      <c r="DY1225" s="13">
        <f t="shared" si="2208"/>
        <v>0</v>
      </c>
      <c r="DZ1225" s="13"/>
      <c r="EE1225" s="13">
        <f t="shared" si="2121"/>
        <v>0</v>
      </c>
    </row>
    <row r="1226" spans="1:135" x14ac:dyDescent="0.25">
      <c r="A1226" s="19">
        <f t="shared" si="2188"/>
        <v>45</v>
      </c>
      <c r="B1226" s="28">
        <f t="shared" si="2188"/>
        <v>1945</v>
      </c>
      <c r="AV1226" s="32">
        <f t="shared" ref="AV1226:DG1226" si="2209">AV1006*$AV$166</f>
        <v>0</v>
      </c>
      <c r="AW1226" s="13">
        <f t="shared" si="2209"/>
        <v>0</v>
      </c>
      <c r="AX1226" s="13">
        <f t="shared" si="2209"/>
        <v>0</v>
      </c>
      <c r="AY1226" s="13">
        <f t="shared" si="2209"/>
        <v>0</v>
      </c>
      <c r="AZ1226" s="13">
        <f t="shared" si="2209"/>
        <v>0</v>
      </c>
      <c r="BA1226" s="13">
        <f t="shared" si="2209"/>
        <v>0</v>
      </c>
      <c r="BB1226" s="13">
        <f t="shared" si="2209"/>
        <v>0</v>
      </c>
      <c r="BC1226" s="13">
        <f t="shared" si="2209"/>
        <v>0</v>
      </c>
      <c r="BD1226" s="13">
        <f t="shared" si="2209"/>
        <v>0</v>
      </c>
      <c r="BE1226" s="13">
        <f t="shared" si="2209"/>
        <v>0</v>
      </c>
      <c r="BF1226" s="13">
        <f t="shared" si="2209"/>
        <v>0</v>
      </c>
      <c r="BG1226" s="13">
        <f t="shared" si="2209"/>
        <v>0</v>
      </c>
      <c r="BH1226" s="13">
        <f t="shared" si="2209"/>
        <v>0</v>
      </c>
      <c r="BI1226" s="13">
        <f t="shared" si="2209"/>
        <v>0</v>
      </c>
      <c r="BJ1226" s="13">
        <f t="shared" si="2209"/>
        <v>0</v>
      </c>
      <c r="BK1226" s="13">
        <f t="shared" si="2209"/>
        <v>0</v>
      </c>
      <c r="BL1226" s="13">
        <f t="shared" si="2209"/>
        <v>0</v>
      </c>
      <c r="BM1226" s="13">
        <f t="shared" si="2209"/>
        <v>0</v>
      </c>
      <c r="BN1226" s="13">
        <f t="shared" si="2209"/>
        <v>0</v>
      </c>
      <c r="BO1226" s="13">
        <f t="shared" si="2209"/>
        <v>0</v>
      </c>
      <c r="BP1226" s="13">
        <f t="shared" si="2209"/>
        <v>0</v>
      </c>
      <c r="BQ1226" s="13">
        <f t="shared" si="2209"/>
        <v>0</v>
      </c>
      <c r="BR1226" s="13">
        <f t="shared" si="2209"/>
        <v>0</v>
      </c>
      <c r="BS1226" s="13">
        <f t="shared" si="2209"/>
        <v>0</v>
      </c>
      <c r="BT1226" s="13">
        <f t="shared" si="2209"/>
        <v>0</v>
      </c>
      <c r="BU1226" s="13">
        <f t="shared" si="2209"/>
        <v>0</v>
      </c>
      <c r="BV1226" s="13">
        <f t="shared" si="2209"/>
        <v>0</v>
      </c>
      <c r="BW1226" s="13">
        <f t="shared" si="2209"/>
        <v>0</v>
      </c>
      <c r="BX1226" s="13">
        <f t="shared" si="2209"/>
        <v>0</v>
      </c>
      <c r="BY1226" s="13">
        <f t="shared" si="2209"/>
        <v>0</v>
      </c>
      <c r="BZ1226" s="13">
        <f t="shared" si="2209"/>
        <v>0</v>
      </c>
      <c r="CA1226" s="13">
        <f t="shared" si="2209"/>
        <v>0</v>
      </c>
      <c r="CB1226" s="13">
        <f t="shared" si="2209"/>
        <v>0</v>
      </c>
      <c r="CC1226" s="13">
        <f t="shared" si="2209"/>
        <v>0</v>
      </c>
      <c r="CD1226" s="13">
        <f t="shared" si="2209"/>
        <v>0</v>
      </c>
      <c r="CE1226" s="13">
        <f t="shared" si="2209"/>
        <v>0</v>
      </c>
      <c r="CF1226" s="13">
        <f t="shared" si="2209"/>
        <v>0</v>
      </c>
      <c r="CG1226" s="13">
        <f t="shared" si="2209"/>
        <v>0</v>
      </c>
      <c r="CH1226" s="13">
        <f t="shared" si="2209"/>
        <v>0</v>
      </c>
      <c r="CI1226" s="13">
        <f t="shared" si="2209"/>
        <v>0</v>
      </c>
      <c r="CJ1226" s="13">
        <f t="shared" si="2209"/>
        <v>0</v>
      </c>
      <c r="CK1226" s="13">
        <f t="shared" si="2209"/>
        <v>0</v>
      </c>
      <c r="CL1226" s="13">
        <f t="shared" si="2209"/>
        <v>0</v>
      </c>
      <c r="CM1226" s="13">
        <f t="shared" si="2209"/>
        <v>0</v>
      </c>
      <c r="CN1226" s="13">
        <f t="shared" si="2209"/>
        <v>0</v>
      </c>
      <c r="CO1226" s="13">
        <f t="shared" si="2209"/>
        <v>0</v>
      </c>
      <c r="CP1226" s="13">
        <f t="shared" si="2209"/>
        <v>0</v>
      </c>
      <c r="CQ1226" s="13">
        <f t="shared" si="2209"/>
        <v>0</v>
      </c>
      <c r="CR1226" s="13">
        <f t="shared" si="2209"/>
        <v>0</v>
      </c>
      <c r="CS1226" s="13">
        <f t="shared" si="2209"/>
        <v>0</v>
      </c>
      <c r="CT1226" s="13">
        <f t="shared" si="2209"/>
        <v>0</v>
      </c>
      <c r="CU1226" s="13">
        <f t="shared" si="2209"/>
        <v>0</v>
      </c>
      <c r="CV1226" s="13">
        <f t="shared" si="2209"/>
        <v>0</v>
      </c>
      <c r="CW1226" s="13">
        <f t="shared" si="2209"/>
        <v>0</v>
      </c>
      <c r="CX1226" s="13">
        <f t="shared" si="2209"/>
        <v>0</v>
      </c>
      <c r="CY1226" s="13">
        <f t="shared" si="2209"/>
        <v>0</v>
      </c>
      <c r="CZ1226" s="13">
        <f t="shared" si="2209"/>
        <v>0</v>
      </c>
      <c r="DA1226" s="13">
        <f t="shared" si="2209"/>
        <v>0</v>
      </c>
      <c r="DB1226" s="13">
        <f t="shared" si="2209"/>
        <v>0</v>
      </c>
      <c r="DC1226" s="13">
        <f t="shared" si="2209"/>
        <v>0</v>
      </c>
      <c r="DD1226" s="13">
        <f t="shared" si="2209"/>
        <v>0</v>
      </c>
      <c r="DE1226" s="13">
        <f t="shared" si="2209"/>
        <v>0</v>
      </c>
      <c r="DF1226" s="13">
        <f t="shared" si="2209"/>
        <v>0</v>
      </c>
      <c r="DG1226" s="13">
        <f t="shared" si="2209"/>
        <v>0</v>
      </c>
      <c r="DH1226" s="13">
        <f t="shared" ref="DH1226:DY1226" si="2210">DH1006*$AV$166</f>
        <v>0</v>
      </c>
      <c r="DI1226" s="13">
        <f t="shared" si="2210"/>
        <v>0</v>
      </c>
      <c r="DJ1226" s="13">
        <f t="shared" si="2210"/>
        <v>0</v>
      </c>
      <c r="DK1226" s="13">
        <f t="shared" si="2210"/>
        <v>0</v>
      </c>
      <c r="DL1226" s="13">
        <f t="shared" si="2210"/>
        <v>0</v>
      </c>
      <c r="DM1226" s="13">
        <f t="shared" si="2210"/>
        <v>0</v>
      </c>
      <c r="DN1226" s="13">
        <f t="shared" si="2210"/>
        <v>0</v>
      </c>
      <c r="DO1226" s="13">
        <f t="shared" si="2210"/>
        <v>0</v>
      </c>
      <c r="DP1226" s="13">
        <f t="shared" si="2210"/>
        <v>0</v>
      </c>
      <c r="DQ1226" s="13">
        <f t="shared" si="2210"/>
        <v>0</v>
      </c>
      <c r="DR1226" s="13">
        <f t="shared" si="2210"/>
        <v>0</v>
      </c>
      <c r="DS1226" s="13">
        <f t="shared" si="2210"/>
        <v>0</v>
      </c>
      <c r="DT1226" s="13">
        <f t="shared" si="2210"/>
        <v>0</v>
      </c>
      <c r="DU1226" s="13">
        <f t="shared" si="2210"/>
        <v>0</v>
      </c>
      <c r="DV1226" s="13">
        <f t="shared" si="2210"/>
        <v>0</v>
      </c>
      <c r="DW1226" s="13">
        <f t="shared" si="2210"/>
        <v>0</v>
      </c>
      <c r="DX1226" s="13">
        <f t="shared" si="2210"/>
        <v>0</v>
      </c>
      <c r="DY1226" s="13">
        <f t="shared" si="2210"/>
        <v>0</v>
      </c>
      <c r="DZ1226" s="13"/>
      <c r="EE1226" s="13">
        <f t="shared" si="2121"/>
        <v>0</v>
      </c>
    </row>
    <row r="1227" spans="1:135" x14ac:dyDescent="0.25">
      <c r="A1227" s="19">
        <f t="shared" si="2188"/>
        <v>46</v>
      </c>
      <c r="B1227" s="28">
        <f t="shared" si="2188"/>
        <v>1946</v>
      </c>
      <c r="AW1227" s="32">
        <f t="shared" ref="AW1227:DH1227" si="2211">AW1008*$AW$166</f>
        <v>0</v>
      </c>
      <c r="AX1227" s="13">
        <f t="shared" si="2211"/>
        <v>0</v>
      </c>
      <c r="AY1227" s="13">
        <f t="shared" si="2211"/>
        <v>0</v>
      </c>
      <c r="AZ1227" s="13">
        <f t="shared" si="2211"/>
        <v>0</v>
      </c>
      <c r="BA1227" s="13">
        <f t="shared" si="2211"/>
        <v>0</v>
      </c>
      <c r="BB1227" s="13">
        <f t="shared" si="2211"/>
        <v>0</v>
      </c>
      <c r="BC1227" s="13">
        <f t="shared" si="2211"/>
        <v>0</v>
      </c>
      <c r="BD1227" s="13">
        <f t="shared" si="2211"/>
        <v>0</v>
      </c>
      <c r="BE1227" s="13">
        <f t="shared" si="2211"/>
        <v>0</v>
      </c>
      <c r="BF1227" s="13">
        <f t="shared" si="2211"/>
        <v>0</v>
      </c>
      <c r="BG1227" s="13">
        <f t="shared" si="2211"/>
        <v>0</v>
      </c>
      <c r="BH1227" s="13">
        <f t="shared" si="2211"/>
        <v>0</v>
      </c>
      <c r="BI1227" s="13">
        <f t="shared" si="2211"/>
        <v>0</v>
      </c>
      <c r="BJ1227" s="13">
        <f t="shared" si="2211"/>
        <v>0</v>
      </c>
      <c r="BK1227" s="13">
        <f t="shared" si="2211"/>
        <v>0</v>
      </c>
      <c r="BL1227" s="13">
        <f t="shared" si="2211"/>
        <v>0</v>
      </c>
      <c r="BM1227" s="13">
        <f t="shared" si="2211"/>
        <v>0</v>
      </c>
      <c r="BN1227" s="13">
        <f t="shared" si="2211"/>
        <v>0</v>
      </c>
      <c r="BO1227" s="13">
        <f t="shared" si="2211"/>
        <v>0</v>
      </c>
      <c r="BP1227" s="13">
        <f t="shared" si="2211"/>
        <v>0</v>
      </c>
      <c r="BQ1227" s="13">
        <f t="shared" si="2211"/>
        <v>0</v>
      </c>
      <c r="BR1227" s="13">
        <f t="shared" si="2211"/>
        <v>0</v>
      </c>
      <c r="BS1227" s="13">
        <f t="shared" si="2211"/>
        <v>0</v>
      </c>
      <c r="BT1227" s="13">
        <f t="shared" si="2211"/>
        <v>0</v>
      </c>
      <c r="BU1227" s="13">
        <f t="shared" si="2211"/>
        <v>0</v>
      </c>
      <c r="BV1227" s="13">
        <f t="shared" si="2211"/>
        <v>0</v>
      </c>
      <c r="BW1227" s="13">
        <f t="shared" si="2211"/>
        <v>0</v>
      </c>
      <c r="BX1227" s="13">
        <f t="shared" si="2211"/>
        <v>0</v>
      </c>
      <c r="BY1227" s="13">
        <f t="shared" si="2211"/>
        <v>0</v>
      </c>
      <c r="BZ1227" s="13">
        <f t="shared" si="2211"/>
        <v>0</v>
      </c>
      <c r="CA1227" s="13">
        <f t="shared" si="2211"/>
        <v>0</v>
      </c>
      <c r="CB1227" s="13">
        <f t="shared" si="2211"/>
        <v>0</v>
      </c>
      <c r="CC1227" s="13">
        <f t="shared" si="2211"/>
        <v>0</v>
      </c>
      <c r="CD1227" s="13">
        <f t="shared" si="2211"/>
        <v>0</v>
      </c>
      <c r="CE1227" s="13">
        <f t="shared" si="2211"/>
        <v>0</v>
      </c>
      <c r="CF1227" s="13">
        <f t="shared" si="2211"/>
        <v>0</v>
      </c>
      <c r="CG1227" s="13">
        <f t="shared" si="2211"/>
        <v>0</v>
      </c>
      <c r="CH1227" s="13">
        <f t="shared" si="2211"/>
        <v>0</v>
      </c>
      <c r="CI1227" s="13">
        <f t="shared" si="2211"/>
        <v>0</v>
      </c>
      <c r="CJ1227" s="13">
        <f t="shared" si="2211"/>
        <v>0</v>
      </c>
      <c r="CK1227" s="13">
        <f t="shared" si="2211"/>
        <v>0</v>
      </c>
      <c r="CL1227" s="13">
        <f t="shared" si="2211"/>
        <v>0</v>
      </c>
      <c r="CM1227" s="13">
        <f t="shared" si="2211"/>
        <v>0</v>
      </c>
      <c r="CN1227" s="13">
        <f t="shared" si="2211"/>
        <v>0</v>
      </c>
      <c r="CO1227" s="13">
        <f t="shared" si="2211"/>
        <v>0</v>
      </c>
      <c r="CP1227" s="13">
        <f t="shared" si="2211"/>
        <v>0</v>
      </c>
      <c r="CQ1227" s="13">
        <f t="shared" si="2211"/>
        <v>0</v>
      </c>
      <c r="CR1227" s="13">
        <f t="shared" si="2211"/>
        <v>0</v>
      </c>
      <c r="CS1227" s="13">
        <f t="shared" si="2211"/>
        <v>0</v>
      </c>
      <c r="CT1227" s="13">
        <f t="shared" si="2211"/>
        <v>0</v>
      </c>
      <c r="CU1227" s="13">
        <f t="shared" si="2211"/>
        <v>0</v>
      </c>
      <c r="CV1227" s="13">
        <f t="shared" si="2211"/>
        <v>0</v>
      </c>
      <c r="CW1227" s="13">
        <f t="shared" si="2211"/>
        <v>0</v>
      </c>
      <c r="CX1227" s="13">
        <f t="shared" si="2211"/>
        <v>0</v>
      </c>
      <c r="CY1227" s="13">
        <f t="shared" si="2211"/>
        <v>0</v>
      </c>
      <c r="CZ1227" s="13">
        <f t="shared" si="2211"/>
        <v>0</v>
      </c>
      <c r="DA1227" s="13">
        <f t="shared" si="2211"/>
        <v>0</v>
      </c>
      <c r="DB1227" s="13">
        <f t="shared" si="2211"/>
        <v>0</v>
      </c>
      <c r="DC1227" s="13">
        <f t="shared" si="2211"/>
        <v>0</v>
      </c>
      <c r="DD1227" s="13">
        <f t="shared" si="2211"/>
        <v>0</v>
      </c>
      <c r="DE1227" s="13">
        <f t="shared" si="2211"/>
        <v>0</v>
      </c>
      <c r="DF1227" s="13">
        <f t="shared" si="2211"/>
        <v>0</v>
      </c>
      <c r="DG1227" s="13">
        <f t="shared" si="2211"/>
        <v>0</v>
      </c>
      <c r="DH1227" s="13">
        <f t="shared" si="2211"/>
        <v>0</v>
      </c>
      <c r="DI1227" s="13">
        <f t="shared" ref="DI1227:DY1227" si="2212">DI1008*$AW$166</f>
        <v>0</v>
      </c>
      <c r="DJ1227" s="13">
        <f t="shared" si="2212"/>
        <v>0</v>
      </c>
      <c r="DK1227" s="13">
        <f t="shared" si="2212"/>
        <v>0</v>
      </c>
      <c r="DL1227" s="13">
        <f t="shared" si="2212"/>
        <v>0</v>
      </c>
      <c r="DM1227" s="13">
        <f t="shared" si="2212"/>
        <v>0</v>
      </c>
      <c r="DN1227" s="13">
        <f t="shared" si="2212"/>
        <v>0</v>
      </c>
      <c r="DO1227" s="13">
        <f t="shared" si="2212"/>
        <v>0</v>
      </c>
      <c r="DP1227" s="13">
        <f t="shared" si="2212"/>
        <v>0</v>
      </c>
      <c r="DQ1227" s="13">
        <f t="shared" si="2212"/>
        <v>0</v>
      </c>
      <c r="DR1227" s="13">
        <f t="shared" si="2212"/>
        <v>0</v>
      </c>
      <c r="DS1227" s="13">
        <f t="shared" si="2212"/>
        <v>0</v>
      </c>
      <c r="DT1227" s="13">
        <f t="shared" si="2212"/>
        <v>0</v>
      </c>
      <c r="DU1227" s="13">
        <f t="shared" si="2212"/>
        <v>0</v>
      </c>
      <c r="DV1227" s="13">
        <f t="shared" si="2212"/>
        <v>0</v>
      </c>
      <c r="DW1227" s="13">
        <f t="shared" si="2212"/>
        <v>0</v>
      </c>
      <c r="DX1227" s="13">
        <f t="shared" si="2212"/>
        <v>0</v>
      </c>
      <c r="DY1227" s="13">
        <f t="shared" si="2212"/>
        <v>0</v>
      </c>
      <c r="DZ1227" s="13"/>
      <c r="EE1227" s="13">
        <f t="shared" si="2121"/>
        <v>0</v>
      </c>
    </row>
    <row r="1228" spans="1:135" x14ac:dyDescent="0.25">
      <c r="A1228" s="19">
        <f t="shared" si="2188"/>
        <v>47</v>
      </c>
      <c r="B1228" s="28">
        <f t="shared" si="2188"/>
        <v>1947</v>
      </c>
      <c r="AX1228" s="32">
        <f t="shared" ref="AX1228:DI1228" si="2213">AX1010*$AX$166</f>
        <v>0</v>
      </c>
      <c r="AY1228" s="13">
        <f t="shared" si="2213"/>
        <v>0</v>
      </c>
      <c r="AZ1228" s="13">
        <f t="shared" si="2213"/>
        <v>0</v>
      </c>
      <c r="BA1228" s="13">
        <f t="shared" si="2213"/>
        <v>0</v>
      </c>
      <c r="BB1228" s="13">
        <f t="shared" si="2213"/>
        <v>0</v>
      </c>
      <c r="BC1228" s="13">
        <f t="shared" si="2213"/>
        <v>0</v>
      </c>
      <c r="BD1228" s="13">
        <f t="shared" si="2213"/>
        <v>0</v>
      </c>
      <c r="BE1228" s="13">
        <f t="shared" si="2213"/>
        <v>0</v>
      </c>
      <c r="BF1228" s="13">
        <f t="shared" si="2213"/>
        <v>0</v>
      </c>
      <c r="BG1228" s="13">
        <f t="shared" si="2213"/>
        <v>0</v>
      </c>
      <c r="BH1228" s="13">
        <f t="shared" si="2213"/>
        <v>0</v>
      </c>
      <c r="BI1228" s="13">
        <f t="shared" si="2213"/>
        <v>0</v>
      </c>
      <c r="BJ1228" s="13">
        <f t="shared" si="2213"/>
        <v>0</v>
      </c>
      <c r="BK1228" s="13">
        <f t="shared" si="2213"/>
        <v>0</v>
      </c>
      <c r="BL1228" s="13">
        <f t="shared" si="2213"/>
        <v>0</v>
      </c>
      <c r="BM1228" s="13">
        <f t="shared" si="2213"/>
        <v>0</v>
      </c>
      <c r="BN1228" s="13">
        <f t="shared" si="2213"/>
        <v>0</v>
      </c>
      <c r="BO1228" s="13">
        <f t="shared" si="2213"/>
        <v>0</v>
      </c>
      <c r="BP1228" s="13">
        <f t="shared" si="2213"/>
        <v>0</v>
      </c>
      <c r="BQ1228" s="13">
        <f t="shared" si="2213"/>
        <v>0</v>
      </c>
      <c r="BR1228" s="13">
        <f t="shared" si="2213"/>
        <v>0</v>
      </c>
      <c r="BS1228" s="13">
        <f t="shared" si="2213"/>
        <v>0</v>
      </c>
      <c r="BT1228" s="13">
        <f t="shared" si="2213"/>
        <v>0</v>
      </c>
      <c r="BU1228" s="13">
        <f t="shared" si="2213"/>
        <v>0</v>
      </c>
      <c r="BV1228" s="13">
        <f t="shared" si="2213"/>
        <v>0</v>
      </c>
      <c r="BW1228" s="13">
        <f t="shared" si="2213"/>
        <v>0</v>
      </c>
      <c r="BX1228" s="13">
        <f t="shared" si="2213"/>
        <v>0</v>
      </c>
      <c r="BY1228" s="13">
        <f t="shared" si="2213"/>
        <v>0</v>
      </c>
      <c r="BZ1228" s="13">
        <f t="shared" si="2213"/>
        <v>0</v>
      </c>
      <c r="CA1228" s="13">
        <f t="shared" si="2213"/>
        <v>0</v>
      </c>
      <c r="CB1228" s="13">
        <f t="shared" si="2213"/>
        <v>0</v>
      </c>
      <c r="CC1228" s="13">
        <f t="shared" si="2213"/>
        <v>0</v>
      </c>
      <c r="CD1228" s="13">
        <f t="shared" si="2213"/>
        <v>0</v>
      </c>
      <c r="CE1228" s="13">
        <f t="shared" si="2213"/>
        <v>0</v>
      </c>
      <c r="CF1228" s="13">
        <f t="shared" si="2213"/>
        <v>0</v>
      </c>
      <c r="CG1228" s="13">
        <f t="shared" si="2213"/>
        <v>0</v>
      </c>
      <c r="CH1228" s="13">
        <f t="shared" si="2213"/>
        <v>0</v>
      </c>
      <c r="CI1228" s="13">
        <f t="shared" si="2213"/>
        <v>0</v>
      </c>
      <c r="CJ1228" s="13">
        <f t="shared" si="2213"/>
        <v>0</v>
      </c>
      <c r="CK1228" s="13">
        <f t="shared" si="2213"/>
        <v>0</v>
      </c>
      <c r="CL1228" s="13">
        <f t="shared" si="2213"/>
        <v>0</v>
      </c>
      <c r="CM1228" s="13">
        <f t="shared" si="2213"/>
        <v>0</v>
      </c>
      <c r="CN1228" s="13">
        <f t="shared" si="2213"/>
        <v>0</v>
      </c>
      <c r="CO1228" s="13">
        <f t="shared" si="2213"/>
        <v>0</v>
      </c>
      <c r="CP1228" s="13">
        <f t="shared" si="2213"/>
        <v>0</v>
      </c>
      <c r="CQ1228" s="13">
        <f t="shared" si="2213"/>
        <v>0</v>
      </c>
      <c r="CR1228" s="13">
        <f t="shared" si="2213"/>
        <v>0</v>
      </c>
      <c r="CS1228" s="13">
        <f t="shared" si="2213"/>
        <v>0</v>
      </c>
      <c r="CT1228" s="13">
        <f t="shared" si="2213"/>
        <v>0</v>
      </c>
      <c r="CU1228" s="13">
        <f t="shared" si="2213"/>
        <v>0</v>
      </c>
      <c r="CV1228" s="13">
        <f t="shared" si="2213"/>
        <v>0</v>
      </c>
      <c r="CW1228" s="13">
        <f t="shared" si="2213"/>
        <v>0</v>
      </c>
      <c r="CX1228" s="13">
        <f t="shared" si="2213"/>
        <v>0</v>
      </c>
      <c r="CY1228" s="13">
        <f t="shared" si="2213"/>
        <v>0</v>
      </c>
      <c r="CZ1228" s="13">
        <f t="shared" si="2213"/>
        <v>0</v>
      </c>
      <c r="DA1228" s="13">
        <f t="shared" si="2213"/>
        <v>0</v>
      </c>
      <c r="DB1228" s="13">
        <f t="shared" si="2213"/>
        <v>0</v>
      </c>
      <c r="DC1228" s="13">
        <f t="shared" si="2213"/>
        <v>0</v>
      </c>
      <c r="DD1228" s="13">
        <f t="shared" si="2213"/>
        <v>0</v>
      </c>
      <c r="DE1228" s="13">
        <f t="shared" si="2213"/>
        <v>0</v>
      </c>
      <c r="DF1228" s="13">
        <f t="shared" si="2213"/>
        <v>0</v>
      </c>
      <c r="DG1228" s="13">
        <f t="shared" si="2213"/>
        <v>0</v>
      </c>
      <c r="DH1228" s="13">
        <f t="shared" si="2213"/>
        <v>0</v>
      </c>
      <c r="DI1228" s="13">
        <f t="shared" si="2213"/>
        <v>0</v>
      </c>
      <c r="DJ1228" s="13">
        <f t="shared" ref="DJ1228:DY1228" si="2214">DJ1010*$AX$166</f>
        <v>0</v>
      </c>
      <c r="DK1228" s="13">
        <f t="shared" si="2214"/>
        <v>0</v>
      </c>
      <c r="DL1228" s="13">
        <f t="shared" si="2214"/>
        <v>0</v>
      </c>
      <c r="DM1228" s="13">
        <f t="shared" si="2214"/>
        <v>0</v>
      </c>
      <c r="DN1228" s="13">
        <f t="shared" si="2214"/>
        <v>0</v>
      </c>
      <c r="DO1228" s="13">
        <f t="shared" si="2214"/>
        <v>0</v>
      </c>
      <c r="DP1228" s="13">
        <f t="shared" si="2214"/>
        <v>0</v>
      </c>
      <c r="DQ1228" s="13">
        <f t="shared" si="2214"/>
        <v>0</v>
      </c>
      <c r="DR1228" s="13">
        <f t="shared" si="2214"/>
        <v>0</v>
      </c>
      <c r="DS1228" s="13">
        <f t="shared" si="2214"/>
        <v>0</v>
      </c>
      <c r="DT1228" s="13">
        <f t="shared" si="2214"/>
        <v>0</v>
      </c>
      <c r="DU1228" s="13">
        <f t="shared" si="2214"/>
        <v>0</v>
      </c>
      <c r="DV1228" s="13">
        <f t="shared" si="2214"/>
        <v>0</v>
      </c>
      <c r="DW1228" s="13">
        <f t="shared" si="2214"/>
        <v>0</v>
      </c>
      <c r="DX1228" s="13">
        <f t="shared" si="2214"/>
        <v>0</v>
      </c>
      <c r="DY1228" s="13">
        <f t="shared" si="2214"/>
        <v>0</v>
      </c>
      <c r="DZ1228" s="13"/>
      <c r="EE1228" s="13">
        <f t="shared" si="2121"/>
        <v>0</v>
      </c>
    </row>
    <row r="1229" spans="1:135" x14ac:dyDescent="0.25">
      <c r="A1229" s="19">
        <f t="shared" si="2188"/>
        <v>48</v>
      </c>
      <c r="B1229" s="28">
        <f t="shared" si="2188"/>
        <v>1948</v>
      </c>
      <c r="AY1229" s="32">
        <f t="shared" ref="AY1229:DJ1229" si="2215">AY1012*$AY$166</f>
        <v>0</v>
      </c>
      <c r="AZ1229" s="13">
        <f t="shared" si="2215"/>
        <v>0</v>
      </c>
      <c r="BA1229" s="13">
        <f t="shared" si="2215"/>
        <v>0</v>
      </c>
      <c r="BB1229" s="13">
        <f t="shared" si="2215"/>
        <v>0</v>
      </c>
      <c r="BC1229" s="13">
        <f t="shared" si="2215"/>
        <v>0</v>
      </c>
      <c r="BD1229" s="13">
        <f t="shared" si="2215"/>
        <v>0</v>
      </c>
      <c r="BE1229" s="13">
        <f t="shared" si="2215"/>
        <v>0</v>
      </c>
      <c r="BF1229" s="13">
        <f t="shared" si="2215"/>
        <v>0</v>
      </c>
      <c r="BG1229" s="13">
        <f t="shared" si="2215"/>
        <v>0</v>
      </c>
      <c r="BH1229" s="13">
        <f t="shared" si="2215"/>
        <v>0</v>
      </c>
      <c r="BI1229" s="13">
        <f t="shared" si="2215"/>
        <v>0</v>
      </c>
      <c r="BJ1229" s="13">
        <f t="shared" si="2215"/>
        <v>0</v>
      </c>
      <c r="BK1229" s="13">
        <f t="shared" si="2215"/>
        <v>0</v>
      </c>
      <c r="BL1229" s="13">
        <f t="shared" si="2215"/>
        <v>0</v>
      </c>
      <c r="BM1229" s="13">
        <f t="shared" si="2215"/>
        <v>0</v>
      </c>
      <c r="BN1229" s="13">
        <f t="shared" si="2215"/>
        <v>0</v>
      </c>
      <c r="BO1229" s="13">
        <f t="shared" si="2215"/>
        <v>0</v>
      </c>
      <c r="BP1229" s="13">
        <f t="shared" si="2215"/>
        <v>0</v>
      </c>
      <c r="BQ1229" s="13">
        <f t="shared" si="2215"/>
        <v>0</v>
      </c>
      <c r="BR1229" s="13">
        <f t="shared" si="2215"/>
        <v>0</v>
      </c>
      <c r="BS1229" s="13">
        <f t="shared" si="2215"/>
        <v>0</v>
      </c>
      <c r="BT1229" s="13">
        <f t="shared" si="2215"/>
        <v>0</v>
      </c>
      <c r="BU1229" s="13">
        <f t="shared" si="2215"/>
        <v>0</v>
      </c>
      <c r="BV1229" s="13">
        <f t="shared" si="2215"/>
        <v>0</v>
      </c>
      <c r="BW1229" s="13">
        <f t="shared" si="2215"/>
        <v>0</v>
      </c>
      <c r="BX1229" s="13">
        <f t="shared" si="2215"/>
        <v>0</v>
      </c>
      <c r="BY1229" s="13">
        <f t="shared" si="2215"/>
        <v>0</v>
      </c>
      <c r="BZ1229" s="13">
        <f t="shared" si="2215"/>
        <v>0</v>
      </c>
      <c r="CA1229" s="13">
        <f t="shared" si="2215"/>
        <v>0</v>
      </c>
      <c r="CB1229" s="13">
        <f t="shared" si="2215"/>
        <v>0</v>
      </c>
      <c r="CC1229" s="13">
        <f t="shared" si="2215"/>
        <v>0</v>
      </c>
      <c r="CD1229" s="13">
        <f t="shared" si="2215"/>
        <v>0</v>
      </c>
      <c r="CE1229" s="13">
        <f t="shared" si="2215"/>
        <v>0</v>
      </c>
      <c r="CF1229" s="13">
        <f t="shared" si="2215"/>
        <v>0</v>
      </c>
      <c r="CG1229" s="13">
        <f t="shared" si="2215"/>
        <v>0</v>
      </c>
      <c r="CH1229" s="13">
        <f t="shared" si="2215"/>
        <v>0</v>
      </c>
      <c r="CI1229" s="13">
        <f t="shared" si="2215"/>
        <v>0</v>
      </c>
      <c r="CJ1229" s="13">
        <f t="shared" si="2215"/>
        <v>0</v>
      </c>
      <c r="CK1229" s="13">
        <f t="shared" si="2215"/>
        <v>0</v>
      </c>
      <c r="CL1229" s="13">
        <f t="shared" si="2215"/>
        <v>0</v>
      </c>
      <c r="CM1229" s="13">
        <f t="shared" si="2215"/>
        <v>0</v>
      </c>
      <c r="CN1229" s="13">
        <f t="shared" si="2215"/>
        <v>0</v>
      </c>
      <c r="CO1229" s="13">
        <f t="shared" si="2215"/>
        <v>0</v>
      </c>
      <c r="CP1229" s="13">
        <f t="shared" si="2215"/>
        <v>0</v>
      </c>
      <c r="CQ1229" s="13">
        <f t="shared" si="2215"/>
        <v>0</v>
      </c>
      <c r="CR1229" s="13">
        <f t="shared" si="2215"/>
        <v>0</v>
      </c>
      <c r="CS1229" s="13">
        <f t="shared" si="2215"/>
        <v>0</v>
      </c>
      <c r="CT1229" s="13">
        <f t="shared" si="2215"/>
        <v>0</v>
      </c>
      <c r="CU1229" s="13">
        <f t="shared" si="2215"/>
        <v>0</v>
      </c>
      <c r="CV1229" s="13">
        <f t="shared" si="2215"/>
        <v>0</v>
      </c>
      <c r="CW1229" s="13">
        <f t="shared" si="2215"/>
        <v>0</v>
      </c>
      <c r="CX1229" s="13">
        <f t="shared" si="2215"/>
        <v>0</v>
      </c>
      <c r="CY1229" s="13">
        <f t="shared" si="2215"/>
        <v>0</v>
      </c>
      <c r="CZ1229" s="13">
        <f t="shared" si="2215"/>
        <v>0</v>
      </c>
      <c r="DA1229" s="13">
        <f t="shared" si="2215"/>
        <v>0</v>
      </c>
      <c r="DB1229" s="13">
        <f t="shared" si="2215"/>
        <v>0</v>
      </c>
      <c r="DC1229" s="13">
        <f t="shared" si="2215"/>
        <v>0</v>
      </c>
      <c r="DD1229" s="13">
        <f t="shared" si="2215"/>
        <v>0</v>
      </c>
      <c r="DE1229" s="13">
        <f t="shared" si="2215"/>
        <v>0</v>
      </c>
      <c r="DF1229" s="13">
        <f t="shared" si="2215"/>
        <v>0</v>
      </c>
      <c r="DG1229" s="13">
        <f t="shared" si="2215"/>
        <v>0</v>
      </c>
      <c r="DH1229" s="13">
        <f t="shared" si="2215"/>
        <v>0</v>
      </c>
      <c r="DI1229" s="13">
        <f t="shared" si="2215"/>
        <v>0</v>
      </c>
      <c r="DJ1229" s="13">
        <f t="shared" si="2215"/>
        <v>0</v>
      </c>
      <c r="DK1229" s="13">
        <f t="shared" ref="DK1229:DY1229" si="2216">DK1012*$AY$166</f>
        <v>0</v>
      </c>
      <c r="DL1229" s="13">
        <f t="shared" si="2216"/>
        <v>0</v>
      </c>
      <c r="DM1229" s="13">
        <f t="shared" si="2216"/>
        <v>0</v>
      </c>
      <c r="DN1229" s="13">
        <f t="shared" si="2216"/>
        <v>0</v>
      </c>
      <c r="DO1229" s="13">
        <f t="shared" si="2216"/>
        <v>0</v>
      </c>
      <c r="DP1229" s="13">
        <f t="shared" si="2216"/>
        <v>0</v>
      </c>
      <c r="DQ1229" s="13">
        <f t="shared" si="2216"/>
        <v>0</v>
      </c>
      <c r="DR1229" s="13">
        <f t="shared" si="2216"/>
        <v>0</v>
      </c>
      <c r="DS1229" s="13">
        <f t="shared" si="2216"/>
        <v>0</v>
      </c>
      <c r="DT1229" s="13">
        <f t="shared" si="2216"/>
        <v>0</v>
      </c>
      <c r="DU1229" s="13">
        <f t="shared" si="2216"/>
        <v>0</v>
      </c>
      <c r="DV1229" s="13">
        <f t="shared" si="2216"/>
        <v>0</v>
      </c>
      <c r="DW1229" s="13">
        <f t="shared" si="2216"/>
        <v>0</v>
      </c>
      <c r="DX1229" s="13">
        <f t="shared" si="2216"/>
        <v>0</v>
      </c>
      <c r="DY1229" s="13">
        <f t="shared" si="2216"/>
        <v>0</v>
      </c>
      <c r="DZ1229" s="13"/>
      <c r="EE1229" s="13">
        <f t="shared" si="2121"/>
        <v>0</v>
      </c>
    </row>
    <row r="1230" spans="1:135" x14ac:dyDescent="0.25">
      <c r="A1230" s="19">
        <f t="shared" si="2188"/>
        <v>49</v>
      </c>
      <c r="B1230" s="28">
        <f t="shared" si="2188"/>
        <v>1949</v>
      </c>
      <c r="AZ1230" s="32">
        <f t="shared" ref="AZ1230:DK1230" si="2217">AZ1014*$AZ$166</f>
        <v>0</v>
      </c>
      <c r="BA1230" s="13">
        <f t="shared" si="2217"/>
        <v>0</v>
      </c>
      <c r="BB1230" s="13">
        <f t="shared" si="2217"/>
        <v>0</v>
      </c>
      <c r="BC1230" s="13">
        <f t="shared" si="2217"/>
        <v>0</v>
      </c>
      <c r="BD1230" s="13">
        <f t="shared" si="2217"/>
        <v>0</v>
      </c>
      <c r="BE1230" s="13">
        <f t="shared" si="2217"/>
        <v>0</v>
      </c>
      <c r="BF1230" s="13">
        <f t="shared" si="2217"/>
        <v>0</v>
      </c>
      <c r="BG1230" s="13">
        <f t="shared" si="2217"/>
        <v>0</v>
      </c>
      <c r="BH1230" s="13">
        <f t="shared" si="2217"/>
        <v>0</v>
      </c>
      <c r="BI1230" s="13">
        <f t="shared" si="2217"/>
        <v>0</v>
      </c>
      <c r="BJ1230" s="13">
        <f t="shared" si="2217"/>
        <v>0</v>
      </c>
      <c r="BK1230" s="13">
        <f t="shared" si="2217"/>
        <v>0</v>
      </c>
      <c r="BL1230" s="13">
        <f t="shared" si="2217"/>
        <v>0</v>
      </c>
      <c r="BM1230" s="13">
        <f t="shared" si="2217"/>
        <v>0</v>
      </c>
      <c r="BN1230" s="13">
        <f t="shared" si="2217"/>
        <v>0</v>
      </c>
      <c r="BO1230" s="13">
        <f t="shared" si="2217"/>
        <v>0</v>
      </c>
      <c r="BP1230" s="13">
        <f t="shared" si="2217"/>
        <v>0</v>
      </c>
      <c r="BQ1230" s="13">
        <f t="shared" si="2217"/>
        <v>0</v>
      </c>
      <c r="BR1230" s="13">
        <f t="shared" si="2217"/>
        <v>0</v>
      </c>
      <c r="BS1230" s="13">
        <f t="shared" si="2217"/>
        <v>0</v>
      </c>
      <c r="BT1230" s="13">
        <f t="shared" si="2217"/>
        <v>0</v>
      </c>
      <c r="BU1230" s="13">
        <f t="shared" si="2217"/>
        <v>0</v>
      </c>
      <c r="BV1230" s="13">
        <f t="shared" si="2217"/>
        <v>0</v>
      </c>
      <c r="BW1230" s="13">
        <f t="shared" si="2217"/>
        <v>0</v>
      </c>
      <c r="BX1230" s="13">
        <f t="shared" si="2217"/>
        <v>0</v>
      </c>
      <c r="BY1230" s="13">
        <f t="shared" si="2217"/>
        <v>0</v>
      </c>
      <c r="BZ1230" s="13">
        <f t="shared" si="2217"/>
        <v>0</v>
      </c>
      <c r="CA1230" s="13">
        <f t="shared" si="2217"/>
        <v>0</v>
      </c>
      <c r="CB1230" s="13">
        <f t="shared" si="2217"/>
        <v>0</v>
      </c>
      <c r="CC1230" s="13">
        <f t="shared" si="2217"/>
        <v>0</v>
      </c>
      <c r="CD1230" s="13">
        <f t="shared" si="2217"/>
        <v>0</v>
      </c>
      <c r="CE1230" s="13">
        <f t="shared" si="2217"/>
        <v>0</v>
      </c>
      <c r="CF1230" s="13">
        <f t="shared" si="2217"/>
        <v>0</v>
      </c>
      <c r="CG1230" s="13">
        <f t="shared" si="2217"/>
        <v>0</v>
      </c>
      <c r="CH1230" s="13">
        <f t="shared" si="2217"/>
        <v>0</v>
      </c>
      <c r="CI1230" s="13">
        <f t="shared" si="2217"/>
        <v>0</v>
      </c>
      <c r="CJ1230" s="13">
        <f t="shared" si="2217"/>
        <v>0</v>
      </c>
      <c r="CK1230" s="13">
        <f t="shared" si="2217"/>
        <v>0</v>
      </c>
      <c r="CL1230" s="13">
        <f t="shared" si="2217"/>
        <v>0</v>
      </c>
      <c r="CM1230" s="13">
        <f t="shared" si="2217"/>
        <v>0</v>
      </c>
      <c r="CN1230" s="13">
        <f t="shared" si="2217"/>
        <v>0</v>
      </c>
      <c r="CO1230" s="13">
        <f t="shared" si="2217"/>
        <v>0</v>
      </c>
      <c r="CP1230" s="13">
        <f t="shared" si="2217"/>
        <v>0</v>
      </c>
      <c r="CQ1230" s="13">
        <f t="shared" si="2217"/>
        <v>0</v>
      </c>
      <c r="CR1230" s="13">
        <f t="shared" si="2217"/>
        <v>0</v>
      </c>
      <c r="CS1230" s="13">
        <f t="shared" si="2217"/>
        <v>0</v>
      </c>
      <c r="CT1230" s="13">
        <f t="shared" si="2217"/>
        <v>0</v>
      </c>
      <c r="CU1230" s="13">
        <f t="shared" si="2217"/>
        <v>0</v>
      </c>
      <c r="CV1230" s="13">
        <f t="shared" si="2217"/>
        <v>0</v>
      </c>
      <c r="CW1230" s="13">
        <f t="shared" si="2217"/>
        <v>0</v>
      </c>
      <c r="CX1230" s="13">
        <f t="shared" si="2217"/>
        <v>0</v>
      </c>
      <c r="CY1230" s="13">
        <f t="shared" si="2217"/>
        <v>0</v>
      </c>
      <c r="CZ1230" s="13">
        <f t="shared" si="2217"/>
        <v>0</v>
      </c>
      <c r="DA1230" s="13">
        <f t="shared" si="2217"/>
        <v>0</v>
      </c>
      <c r="DB1230" s="13">
        <f t="shared" si="2217"/>
        <v>0</v>
      </c>
      <c r="DC1230" s="13">
        <f t="shared" si="2217"/>
        <v>0</v>
      </c>
      <c r="DD1230" s="13">
        <f t="shared" si="2217"/>
        <v>0</v>
      </c>
      <c r="DE1230" s="13">
        <f t="shared" si="2217"/>
        <v>0</v>
      </c>
      <c r="DF1230" s="13">
        <f t="shared" si="2217"/>
        <v>0</v>
      </c>
      <c r="DG1230" s="13">
        <f t="shared" si="2217"/>
        <v>0</v>
      </c>
      <c r="DH1230" s="13">
        <f t="shared" si="2217"/>
        <v>0</v>
      </c>
      <c r="DI1230" s="13">
        <f t="shared" si="2217"/>
        <v>0</v>
      </c>
      <c r="DJ1230" s="13">
        <f t="shared" si="2217"/>
        <v>0</v>
      </c>
      <c r="DK1230" s="13">
        <f t="shared" si="2217"/>
        <v>0</v>
      </c>
      <c r="DL1230" s="13">
        <f t="shared" ref="DL1230:DY1230" si="2218">DL1014*$AZ$166</f>
        <v>0</v>
      </c>
      <c r="DM1230" s="13">
        <f t="shared" si="2218"/>
        <v>0</v>
      </c>
      <c r="DN1230" s="13">
        <f t="shared" si="2218"/>
        <v>0</v>
      </c>
      <c r="DO1230" s="13">
        <f t="shared" si="2218"/>
        <v>0</v>
      </c>
      <c r="DP1230" s="13">
        <f t="shared" si="2218"/>
        <v>0</v>
      </c>
      <c r="DQ1230" s="13">
        <f t="shared" si="2218"/>
        <v>0</v>
      </c>
      <c r="DR1230" s="13">
        <f t="shared" si="2218"/>
        <v>0</v>
      </c>
      <c r="DS1230" s="13">
        <f t="shared" si="2218"/>
        <v>0</v>
      </c>
      <c r="DT1230" s="13">
        <f t="shared" si="2218"/>
        <v>0</v>
      </c>
      <c r="DU1230" s="13">
        <f t="shared" si="2218"/>
        <v>0</v>
      </c>
      <c r="DV1230" s="13">
        <f t="shared" si="2218"/>
        <v>0</v>
      </c>
      <c r="DW1230" s="13">
        <f t="shared" si="2218"/>
        <v>0</v>
      </c>
      <c r="DX1230" s="13">
        <f t="shared" si="2218"/>
        <v>0</v>
      </c>
      <c r="DY1230" s="13">
        <f t="shared" si="2218"/>
        <v>0</v>
      </c>
      <c r="DZ1230" s="13"/>
      <c r="EE1230" s="13">
        <f t="shared" si="2121"/>
        <v>0</v>
      </c>
    </row>
    <row r="1231" spans="1:135" x14ac:dyDescent="0.25">
      <c r="A1231" s="19">
        <f t="shared" si="2188"/>
        <v>50</v>
      </c>
      <c r="B1231" s="28">
        <f t="shared" si="2188"/>
        <v>1950</v>
      </c>
      <c r="BA1231" s="32">
        <f t="shared" ref="BA1231:DL1231" si="2219">BA1016*$BA$166</f>
        <v>0</v>
      </c>
      <c r="BB1231" s="13">
        <f t="shared" si="2219"/>
        <v>0</v>
      </c>
      <c r="BC1231" s="13">
        <f t="shared" si="2219"/>
        <v>0</v>
      </c>
      <c r="BD1231" s="13">
        <f t="shared" si="2219"/>
        <v>0</v>
      </c>
      <c r="BE1231" s="13">
        <f t="shared" si="2219"/>
        <v>0</v>
      </c>
      <c r="BF1231" s="13">
        <f t="shared" si="2219"/>
        <v>0</v>
      </c>
      <c r="BG1231" s="13">
        <f t="shared" si="2219"/>
        <v>0</v>
      </c>
      <c r="BH1231" s="13">
        <f t="shared" si="2219"/>
        <v>0</v>
      </c>
      <c r="BI1231" s="13">
        <f t="shared" si="2219"/>
        <v>0</v>
      </c>
      <c r="BJ1231" s="13">
        <f t="shared" si="2219"/>
        <v>0</v>
      </c>
      <c r="BK1231" s="13">
        <f t="shared" si="2219"/>
        <v>0</v>
      </c>
      <c r="BL1231" s="13">
        <f t="shared" si="2219"/>
        <v>0</v>
      </c>
      <c r="BM1231" s="13">
        <f t="shared" si="2219"/>
        <v>0</v>
      </c>
      <c r="BN1231" s="13">
        <f t="shared" si="2219"/>
        <v>0</v>
      </c>
      <c r="BO1231" s="13">
        <f t="shared" si="2219"/>
        <v>0</v>
      </c>
      <c r="BP1231" s="13">
        <f t="shared" si="2219"/>
        <v>0</v>
      </c>
      <c r="BQ1231" s="13">
        <f t="shared" si="2219"/>
        <v>0</v>
      </c>
      <c r="BR1231" s="13">
        <f t="shared" si="2219"/>
        <v>0</v>
      </c>
      <c r="BS1231" s="13">
        <f t="shared" si="2219"/>
        <v>0</v>
      </c>
      <c r="BT1231" s="13">
        <f t="shared" si="2219"/>
        <v>0</v>
      </c>
      <c r="BU1231" s="13">
        <f t="shared" si="2219"/>
        <v>0</v>
      </c>
      <c r="BV1231" s="13">
        <f t="shared" si="2219"/>
        <v>0</v>
      </c>
      <c r="BW1231" s="13">
        <f t="shared" si="2219"/>
        <v>0</v>
      </c>
      <c r="BX1231" s="13">
        <f t="shared" si="2219"/>
        <v>0</v>
      </c>
      <c r="BY1231" s="13">
        <f t="shared" si="2219"/>
        <v>0</v>
      </c>
      <c r="BZ1231" s="13">
        <f t="shared" si="2219"/>
        <v>0</v>
      </c>
      <c r="CA1231" s="13">
        <f t="shared" si="2219"/>
        <v>0</v>
      </c>
      <c r="CB1231" s="13">
        <f t="shared" si="2219"/>
        <v>0</v>
      </c>
      <c r="CC1231" s="13">
        <f t="shared" si="2219"/>
        <v>0</v>
      </c>
      <c r="CD1231" s="13">
        <f t="shared" si="2219"/>
        <v>0</v>
      </c>
      <c r="CE1231" s="13">
        <f t="shared" si="2219"/>
        <v>0</v>
      </c>
      <c r="CF1231" s="13">
        <f t="shared" si="2219"/>
        <v>0</v>
      </c>
      <c r="CG1231" s="13">
        <f t="shared" si="2219"/>
        <v>0</v>
      </c>
      <c r="CH1231" s="13">
        <f t="shared" si="2219"/>
        <v>0</v>
      </c>
      <c r="CI1231" s="13">
        <f t="shared" si="2219"/>
        <v>0</v>
      </c>
      <c r="CJ1231" s="13">
        <f t="shared" si="2219"/>
        <v>0</v>
      </c>
      <c r="CK1231" s="13">
        <f t="shared" si="2219"/>
        <v>0</v>
      </c>
      <c r="CL1231" s="13">
        <f t="shared" si="2219"/>
        <v>0</v>
      </c>
      <c r="CM1231" s="13">
        <f t="shared" si="2219"/>
        <v>0</v>
      </c>
      <c r="CN1231" s="13">
        <f t="shared" si="2219"/>
        <v>0</v>
      </c>
      <c r="CO1231" s="13">
        <f t="shared" si="2219"/>
        <v>0</v>
      </c>
      <c r="CP1231" s="13">
        <f t="shared" si="2219"/>
        <v>0</v>
      </c>
      <c r="CQ1231" s="13">
        <f t="shared" si="2219"/>
        <v>0</v>
      </c>
      <c r="CR1231" s="13">
        <f t="shared" si="2219"/>
        <v>0</v>
      </c>
      <c r="CS1231" s="13">
        <f t="shared" si="2219"/>
        <v>0</v>
      </c>
      <c r="CT1231" s="13">
        <f t="shared" si="2219"/>
        <v>0</v>
      </c>
      <c r="CU1231" s="13">
        <f t="shared" si="2219"/>
        <v>0</v>
      </c>
      <c r="CV1231" s="13">
        <f t="shared" si="2219"/>
        <v>0</v>
      </c>
      <c r="CW1231" s="13">
        <f t="shared" si="2219"/>
        <v>0</v>
      </c>
      <c r="CX1231" s="13">
        <f t="shared" si="2219"/>
        <v>0</v>
      </c>
      <c r="CY1231" s="13">
        <f t="shared" si="2219"/>
        <v>0</v>
      </c>
      <c r="CZ1231" s="13">
        <f t="shared" si="2219"/>
        <v>0</v>
      </c>
      <c r="DA1231" s="13">
        <f t="shared" si="2219"/>
        <v>0</v>
      </c>
      <c r="DB1231" s="13">
        <f t="shared" si="2219"/>
        <v>0</v>
      </c>
      <c r="DC1231" s="13">
        <f t="shared" si="2219"/>
        <v>0</v>
      </c>
      <c r="DD1231" s="13">
        <f t="shared" si="2219"/>
        <v>0</v>
      </c>
      <c r="DE1231" s="13">
        <f t="shared" si="2219"/>
        <v>0</v>
      </c>
      <c r="DF1231" s="13">
        <f t="shared" si="2219"/>
        <v>0</v>
      </c>
      <c r="DG1231" s="13">
        <f t="shared" si="2219"/>
        <v>0</v>
      </c>
      <c r="DH1231" s="13">
        <f t="shared" si="2219"/>
        <v>0</v>
      </c>
      <c r="DI1231" s="13">
        <f t="shared" si="2219"/>
        <v>0</v>
      </c>
      <c r="DJ1231" s="13">
        <f t="shared" si="2219"/>
        <v>0</v>
      </c>
      <c r="DK1231" s="13">
        <f t="shared" si="2219"/>
        <v>0</v>
      </c>
      <c r="DL1231" s="13">
        <f t="shared" si="2219"/>
        <v>0</v>
      </c>
      <c r="DM1231" s="13">
        <f t="shared" ref="DM1231:DY1231" si="2220">DM1016*$BA$166</f>
        <v>0</v>
      </c>
      <c r="DN1231" s="13">
        <f t="shared" si="2220"/>
        <v>0</v>
      </c>
      <c r="DO1231" s="13">
        <f t="shared" si="2220"/>
        <v>0</v>
      </c>
      <c r="DP1231" s="13">
        <f t="shared" si="2220"/>
        <v>0</v>
      </c>
      <c r="DQ1231" s="13">
        <f t="shared" si="2220"/>
        <v>0</v>
      </c>
      <c r="DR1231" s="13">
        <f t="shared" si="2220"/>
        <v>0</v>
      </c>
      <c r="DS1231" s="13">
        <f t="shared" si="2220"/>
        <v>0</v>
      </c>
      <c r="DT1231" s="13">
        <f t="shared" si="2220"/>
        <v>0</v>
      </c>
      <c r="DU1231" s="13">
        <f t="shared" si="2220"/>
        <v>0</v>
      </c>
      <c r="DV1231" s="13">
        <f t="shared" si="2220"/>
        <v>0</v>
      </c>
      <c r="DW1231" s="13">
        <f t="shared" si="2220"/>
        <v>0</v>
      </c>
      <c r="DX1231" s="13">
        <f t="shared" si="2220"/>
        <v>0</v>
      </c>
      <c r="DY1231" s="13">
        <f t="shared" si="2220"/>
        <v>0</v>
      </c>
      <c r="DZ1231" s="13"/>
      <c r="EE1231" s="13">
        <f t="shared" si="2121"/>
        <v>0</v>
      </c>
    </row>
    <row r="1232" spans="1:135" x14ac:dyDescent="0.25">
      <c r="A1232" s="19">
        <f t="shared" ref="A1232:B1247" si="2221">A1231+1</f>
        <v>51</v>
      </c>
      <c r="B1232" s="28">
        <f t="shared" si="2221"/>
        <v>1951</v>
      </c>
      <c r="BB1232" s="32">
        <f t="shared" ref="BB1232:DM1232" si="2222">BB1018*$BB$166</f>
        <v>0</v>
      </c>
      <c r="BC1232" s="13">
        <f t="shared" si="2222"/>
        <v>0</v>
      </c>
      <c r="BD1232" s="13">
        <f t="shared" si="2222"/>
        <v>0</v>
      </c>
      <c r="BE1232" s="13">
        <f t="shared" si="2222"/>
        <v>0</v>
      </c>
      <c r="BF1232" s="13">
        <f t="shared" si="2222"/>
        <v>0</v>
      </c>
      <c r="BG1232" s="13">
        <f t="shared" si="2222"/>
        <v>0</v>
      </c>
      <c r="BH1232" s="13">
        <f t="shared" si="2222"/>
        <v>0</v>
      </c>
      <c r="BI1232" s="13">
        <f t="shared" si="2222"/>
        <v>0</v>
      </c>
      <c r="BJ1232" s="13">
        <f t="shared" si="2222"/>
        <v>0</v>
      </c>
      <c r="BK1232" s="13">
        <f t="shared" si="2222"/>
        <v>0</v>
      </c>
      <c r="BL1232" s="13">
        <f t="shared" si="2222"/>
        <v>0</v>
      </c>
      <c r="BM1232" s="13">
        <f t="shared" si="2222"/>
        <v>0</v>
      </c>
      <c r="BN1232" s="13">
        <f t="shared" si="2222"/>
        <v>0</v>
      </c>
      <c r="BO1232" s="13">
        <f t="shared" si="2222"/>
        <v>0</v>
      </c>
      <c r="BP1232" s="13">
        <f t="shared" si="2222"/>
        <v>0</v>
      </c>
      <c r="BQ1232" s="13">
        <f t="shared" si="2222"/>
        <v>0</v>
      </c>
      <c r="BR1232" s="13">
        <f t="shared" si="2222"/>
        <v>0</v>
      </c>
      <c r="BS1232" s="13">
        <f t="shared" si="2222"/>
        <v>0</v>
      </c>
      <c r="BT1232" s="13">
        <f t="shared" si="2222"/>
        <v>0</v>
      </c>
      <c r="BU1232" s="13">
        <f t="shared" si="2222"/>
        <v>0</v>
      </c>
      <c r="BV1232" s="13">
        <f t="shared" si="2222"/>
        <v>0</v>
      </c>
      <c r="BW1232" s="13">
        <f t="shared" si="2222"/>
        <v>0</v>
      </c>
      <c r="BX1232" s="13">
        <f t="shared" si="2222"/>
        <v>0</v>
      </c>
      <c r="BY1232" s="13">
        <f t="shared" si="2222"/>
        <v>0</v>
      </c>
      <c r="BZ1232" s="13">
        <f t="shared" si="2222"/>
        <v>0</v>
      </c>
      <c r="CA1232" s="13">
        <f t="shared" si="2222"/>
        <v>0</v>
      </c>
      <c r="CB1232" s="13">
        <f t="shared" si="2222"/>
        <v>0</v>
      </c>
      <c r="CC1232" s="13">
        <f t="shared" si="2222"/>
        <v>0</v>
      </c>
      <c r="CD1232" s="13">
        <f t="shared" si="2222"/>
        <v>0</v>
      </c>
      <c r="CE1232" s="13">
        <f t="shared" si="2222"/>
        <v>0</v>
      </c>
      <c r="CF1232" s="13">
        <f t="shared" si="2222"/>
        <v>0</v>
      </c>
      <c r="CG1232" s="13">
        <f t="shared" si="2222"/>
        <v>0</v>
      </c>
      <c r="CH1232" s="13">
        <f t="shared" si="2222"/>
        <v>0</v>
      </c>
      <c r="CI1232" s="13">
        <f t="shared" si="2222"/>
        <v>0</v>
      </c>
      <c r="CJ1232" s="13">
        <f t="shared" si="2222"/>
        <v>0</v>
      </c>
      <c r="CK1232" s="13">
        <f t="shared" si="2222"/>
        <v>0</v>
      </c>
      <c r="CL1232" s="13">
        <f t="shared" si="2222"/>
        <v>0</v>
      </c>
      <c r="CM1232" s="13">
        <f t="shared" si="2222"/>
        <v>0</v>
      </c>
      <c r="CN1232" s="13">
        <f t="shared" si="2222"/>
        <v>0</v>
      </c>
      <c r="CO1232" s="13">
        <f t="shared" si="2222"/>
        <v>0</v>
      </c>
      <c r="CP1232" s="13">
        <f t="shared" si="2222"/>
        <v>0</v>
      </c>
      <c r="CQ1232" s="13">
        <f t="shared" si="2222"/>
        <v>0</v>
      </c>
      <c r="CR1232" s="13">
        <f t="shared" si="2222"/>
        <v>0</v>
      </c>
      <c r="CS1232" s="13">
        <f t="shared" si="2222"/>
        <v>0</v>
      </c>
      <c r="CT1232" s="13">
        <f t="shared" si="2222"/>
        <v>0</v>
      </c>
      <c r="CU1232" s="13">
        <f t="shared" si="2222"/>
        <v>0</v>
      </c>
      <c r="CV1232" s="13">
        <f t="shared" si="2222"/>
        <v>0</v>
      </c>
      <c r="CW1232" s="13">
        <f t="shared" si="2222"/>
        <v>0</v>
      </c>
      <c r="CX1232" s="13">
        <f t="shared" si="2222"/>
        <v>0</v>
      </c>
      <c r="CY1232" s="13">
        <f t="shared" si="2222"/>
        <v>0</v>
      </c>
      <c r="CZ1232" s="13">
        <f t="shared" si="2222"/>
        <v>0</v>
      </c>
      <c r="DA1232" s="13">
        <f t="shared" si="2222"/>
        <v>0</v>
      </c>
      <c r="DB1232" s="13">
        <f t="shared" si="2222"/>
        <v>0</v>
      </c>
      <c r="DC1232" s="13">
        <f t="shared" si="2222"/>
        <v>0</v>
      </c>
      <c r="DD1232" s="13">
        <f t="shared" si="2222"/>
        <v>0</v>
      </c>
      <c r="DE1232" s="13">
        <f t="shared" si="2222"/>
        <v>0</v>
      </c>
      <c r="DF1232" s="13">
        <f t="shared" si="2222"/>
        <v>0</v>
      </c>
      <c r="DG1232" s="13">
        <f t="shared" si="2222"/>
        <v>0</v>
      </c>
      <c r="DH1232" s="13">
        <f t="shared" si="2222"/>
        <v>0</v>
      </c>
      <c r="DI1232" s="13">
        <f t="shared" si="2222"/>
        <v>0</v>
      </c>
      <c r="DJ1232" s="13">
        <f t="shared" si="2222"/>
        <v>0</v>
      </c>
      <c r="DK1232" s="13">
        <f t="shared" si="2222"/>
        <v>0</v>
      </c>
      <c r="DL1232" s="13">
        <f t="shared" si="2222"/>
        <v>0</v>
      </c>
      <c r="DM1232" s="13">
        <f t="shared" si="2222"/>
        <v>0</v>
      </c>
      <c r="DN1232" s="13">
        <f t="shared" ref="DN1232:DY1232" si="2223">DN1018*$BB$166</f>
        <v>0</v>
      </c>
      <c r="DO1232" s="13">
        <f t="shared" si="2223"/>
        <v>0</v>
      </c>
      <c r="DP1232" s="13">
        <f t="shared" si="2223"/>
        <v>0</v>
      </c>
      <c r="DQ1232" s="13">
        <f t="shared" si="2223"/>
        <v>0</v>
      </c>
      <c r="DR1232" s="13">
        <f t="shared" si="2223"/>
        <v>0</v>
      </c>
      <c r="DS1232" s="13">
        <f t="shared" si="2223"/>
        <v>0</v>
      </c>
      <c r="DT1232" s="13">
        <f t="shared" si="2223"/>
        <v>0</v>
      </c>
      <c r="DU1232" s="13">
        <f t="shared" si="2223"/>
        <v>0</v>
      </c>
      <c r="DV1232" s="13">
        <f t="shared" si="2223"/>
        <v>0</v>
      </c>
      <c r="DW1232" s="13">
        <f t="shared" si="2223"/>
        <v>0</v>
      </c>
      <c r="DX1232" s="13">
        <f t="shared" si="2223"/>
        <v>0</v>
      </c>
      <c r="DY1232" s="13">
        <f t="shared" si="2223"/>
        <v>0</v>
      </c>
      <c r="DZ1232" s="13"/>
      <c r="EE1232" s="13">
        <f t="shared" si="2121"/>
        <v>0</v>
      </c>
    </row>
    <row r="1233" spans="1:135" x14ac:dyDescent="0.25">
      <c r="A1233" s="19">
        <f t="shared" si="2221"/>
        <v>52</v>
      </c>
      <c r="B1233" s="28">
        <f t="shared" si="2221"/>
        <v>1952</v>
      </c>
      <c r="BC1233" s="32">
        <f t="shared" ref="BC1233:DN1233" si="2224">BC1020*$BC$166</f>
        <v>0</v>
      </c>
      <c r="BD1233" s="13">
        <f t="shared" si="2224"/>
        <v>0</v>
      </c>
      <c r="BE1233" s="13">
        <f t="shared" si="2224"/>
        <v>0</v>
      </c>
      <c r="BF1233" s="13">
        <f t="shared" si="2224"/>
        <v>0</v>
      </c>
      <c r="BG1233" s="13">
        <f t="shared" si="2224"/>
        <v>0</v>
      </c>
      <c r="BH1233" s="13">
        <f t="shared" si="2224"/>
        <v>0</v>
      </c>
      <c r="BI1233" s="13">
        <f t="shared" si="2224"/>
        <v>0</v>
      </c>
      <c r="BJ1233" s="13">
        <f t="shared" si="2224"/>
        <v>0</v>
      </c>
      <c r="BK1233" s="13">
        <f t="shared" si="2224"/>
        <v>0</v>
      </c>
      <c r="BL1233" s="13">
        <f t="shared" si="2224"/>
        <v>0</v>
      </c>
      <c r="BM1233" s="13">
        <f t="shared" si="2224"/>
        <v>0</v>
      </c>
      <c r="BN1233" s="13">
        <f t="shared" si="2224"/>
        <v>0</v>
      </c>
      <c r="BO1233" s="13">
        <f t="shared" si="2224"/>
        <v>0</v>
      </c>
      <c r="BP1233" s="13">
        <f t="shared" si="2224"/>
        <v>0</v>
      </c>
      <c r="BQ1233" s="13">
        <f t="shared" si="2224"/>
        <v>0</v>
      </c>
      <c r="BR1233" s="13">
        <f t="shared" si="2224"/>
        <v>0</v>
      </c>
      <c r="BS1233" s="13">
        <f t="shared" si="2224"/>
        <v>0</v>
      </c>
      <c r="BT1233" s="13">
        <f t="shared" si="2224"/>
        <v>0</v>
      </c>
      <c r="BU1233" s="13">
        <f t="shared" si="2224"/>
        <v>0</v>
      </c>
      <c r="BV1233" s="13">
        <f t="shared" si="2224"/>
        <v>0</v>
      </c>
      <c r="BW1233" s="13">
        <f t="shared" si="2224"/>
        <v>0</v>
      </c>
      <c r="BX1233" s="13">
        <f t="shared" si="2224"/>
        <v>0</v>
      </c>
      <c r="BY1233" s="13">
        <f t="shared" si="2224"/>
        <v>0</v>
      </c>
      <c r="BZ1233" s="13">
        <f t="shared" si="2224"/>
        <v>0</v>
      </c>
      <c r="CA1233" s="13">
        <f t="shared" si="2224"/>
        <v>0</v>
      </c>
      <c r="CB1233" s="13">
        <f t="shared" si="2224"/>
        <v>0</v>
      </c>
      <c r="CC1233" s="13">
        <f t="shared" si="2224"/>
        <v>0</v>
      </c>
      <c r="CD1233" s="13">
        <f t="shared" si="2224"/>
        <v>0</v>
      </c>
      <c r="CE1233" s="13">
        <f t="shared" si="2224"/>
        <v>0</v>
      </c>
      <c r="CF1233" s="13">
        <f t="shared" si="2224"/>
        <v>0</v>
      </c>
      <c r="CG1233" s="13">
        <f t="shared" si="2224"/>
        <v>0</v>
      </c>
      <c r="CH1233" s="13">
        <f t="shared" si="2224"/>
        <v>0</v>
      </c>
      <c r="CI1233" s="13">
        <f t="shared" si="2224"/>
        <v>0</v>
      </c>
      <c r="CJ1233" s="13">
        <f t="shared" si="2224"/>
        <v>0</v>
      </c>
      <c r="CK1233" s="13">
        <f t="shared" si="2224"/>
        <v>0</v>
      </c>
      <c r="CL1233" s="13">
        <f t="shared" si="2224"/>
        <v>0</v>
      </c>
      <c r="CM1233" s="13">
        <f t="shared" si="2224"/>
        <v>0</v>
      </c>
      <c r="CN1233" s="13">
        <f t="shared" si="2224"/>
        <v>0</v>
      </c>
      <c r="CO1233" s="13">
        <f t="shared" si="2224"/>
        <v>0</v>
      </c>
      <c r="CP1233" s="13">
        <f t="shared" si="2224"/>
        <v>0</v>
      </c>
      <c r="CQ1233" s="13">
        <f t="shared" si="2224"/>
        <v>0</v>
      </c>
      <c r="CR1233" s="13">
        <f t="shared" si="2224"/>
        <v>0</v>
      </c>
      <c r="CS1233" s="13">
        <f t="shared" si="2224"/>
        <v>0</v>
      </c>
      <c r="CT1233" s="13">
        <f t="shared" si="2224"/>
        <v>0</v>
      </c>
      <c r="CU1233" s="13">
        <f t="shared" si="2224"/>
        <v>0</v>
      </c>
      <c r="CV1233" s="13">
        <f t="shared" si="2224"/>
        <v>0</v>
      </c>
      <c r="CW1233" s="13">
        <f t="shared" si="2224"/>
        <v>0</v>
      </c>
      <c r="CX1233" s="13">
        <f t="shared" si="2224"/>
        <v>0</v>
      </c>
      <c r="CY1233" s="13">
        <f t="shared" si="2224"/>
        <v>0</v>
      </c>
      <c r="CZ1233" s="13">
        <f t="shared" si="2224"/>
        <v>0</v>
      </c>
      <c r="DA1233" s="13">
        <f t="shared" si="2224"/>
        <v>0</v>
      </c>
      <c r="DB1233" s="13">
        <f t="shared" si="2224"/>
        <v>0</v>
      </c>
      <c r="DC1233" s="13">
        <f t="shared" si="2224"/>
        <v>0</v>
      </c>
      <c r="DD1233" s="13">
        <f t="shared" si="2224"/>
        <v>0</v>
      </c>
      <c r="DE1233" s="13">
        <f t="shared" si="2224"/>
        <v>0</v>
      </c>
      <c r="DF1233" s="13">
        <f t="shared" si="2224"/>
        <v>0</v>
      </c>
      <c r="DG1233" s="13">
        <f t="shared" si="2224"/>
        <v>0</v>
      </c>
      <c r="DH1233" s="13">
        <f t="shared" si="2224"/>
        <v>0</v>
      </c>
      <c r="DI1233" s="13">
        <f t="shared" si="2224"/>
        <v>0</v>
      </c>
      <c r="DJ1233" s="13">
        <f t="shared" si="2224"/>
        <v>0</v>
      </c>
      <c r="DK1233" s="13">
        <f t="shared" si="2224"/>
        <v>0</v>
      </c>
      <c r="DL1233" s="13">
        <f t="shared" si="2224"/>
        <v>0</v>
      </c>
      <c r="DM1233" s="13">
        <f t="shared" si="2224"/>
        <v>0</v>
      </c>
      <c r="DN1233" s="13">
        <f t="shared" si="2224"/>
        <v>0</v>
      </c>
      <c r="DO1233" s="13">
        <f t="shared" ref="DO1233:DY1233" si="2225">DO1020*$BC$166</f>
        <v>0</v>
      </c>
      <c r="DP1233" s="13">
        <f t="shared" si="2225"/>
        <v>0</v>
      </c>
      <c r="DQ1233" s="13">
        <f t="shared" si="2225"/>
        <v>0</v>
      </c>
      <c r="DR1233" s="13">
        <f t="shared" si="2225"/>
        <v>0</v>
      </c>
      <c r="DS1233" s="13">
        <f t="shared" si="2225"/>
        <v>0</v>
      </c>
      <c r="DT1233" s="13">
        <f t="shared" si="2225"/>
        <v>0</v>
      </c>
      <c r="DU1233" s="13">
        <f t="shared" si="2225"/>
        <v>0</v>
      </c>
      <c r="DV1233" s="13">
        <f t="shared" si="2225"/>
        <v>0</v>
      </c>
      <c r="DW1233" s="13">
        <f t="shared" si="2225"/>
        <v>0</v>
      </c>
      <c r="DX1233" s="13">
        <f t="shared" si="2225"/>
        <v>0</v>
      </c>
      <c r="DY1233" s="13">
        <f t="shared" si="2225"/>
        <v>0</v>
      </c>
      <c r="DZ1233" s="13"/>
      <c r="EE1233" s="13">
        <f t="shared" si="2121"/>
        <v>0</v>
      </c>
    </row>
    <row r="1234" spans="1:135" x14ac:dyDescent="0.25">
      <c r="A1234" s="19">
        <f t="shared" si="2221"/>
        <v>53</v>
      </c>
      <c r="B1234" s="28">
        <f t="shared" si="2221"/>
        <v>1953</v>
      </c>
      <c r="BD1234" s="32">
        <f t="shared" ref="BD1234:DO1234" si="2226">BD1022*$BD$166</f>
        <v>0</v>
      </c>
      <c r="BE1234" s="13">
        <f t="shared" si="2226"/>
        <v>0</v>
      </c>
      <c r="BF1234" s="13">
        <f t="shared" si="2226"/>
        <v>0</v>
      </c>
      <c r="BG1234" s="13">
        <f t="shared" si="2226"/>
        <v>0</v>
      </c>
      <c r="BH1234" s="13">
        <f t="shared" si="2226"/>
        <v>0</v>
      </c>
      <c r="BI1234" s="13">
        <f t="shared" si="2226"/>
        <v>0</v>
      </c>
      <c r="BJ1234" s="13">
        <f t="shared" si="2226"/>
        <v>0</v>
      </c>
      <c r="BK1234" s="13">
        <f t="shared" si="2226"/>
        <v>0</v>
      </c>
      <c r="BL1234" s="13">
        <f t="shared" si="2226"/>
        <v>0</v>
      </c>
      <c r="BM1234" s="13">
        <f t="shared" si="2226"/>
        <v>0</v>
      </c>
      <c r="BN1234" s="13">
        <f t="shared" si="2226"/>
        <v>0</v>
      </c>
      <c r="BO1234" s="13">
        <f t="shared" si="2226"/>
        <v>0</v>
      </c>
      <c r="BP1234" s="13">
        <f t="shared" si="2226"/>
        <v>0</v>
      </c>
      <c r="BQ1234" s="13">
        <f t="shared" si="2226"/>
        <v>0</v>
      </c>
      <c r="BR1234" s="13">
        <f t="shared" si="2226"/>
        <v>0</v>
      </c>
      <c r="BS1234" s="13">
        <f t="shared" si="2226"/>
        <v>0</v>
      </c>
      <c r="BT1234" s="13">
        <f t="shared" si="2226"/>
        <v>0</v>
      </c>
      <c r="BU1234" s="13">
        <f t="shared" si="2226"/>
        <v>0</v>
      </c>
      <c r="BV1234" s="13">
        <f t="shared" si="2226"/>
        <v>0</v>
      </c>
      <c r="BW1234" s="13">
        <f t="shared" si="2226"/>
        <v>0</v>
      </c>
      <c r="BX1234" s="13">
        <f t="shared" si="2226"/>
        <v>0</v>
      </c>
      <c r="BY1234" s="13">
        <f t="shared" si="2226"/>
        <v>0</v>
      </c>
      <c r="BZ1234" s="13">
        <f t="shared" si="2226"/>
        <v>0</v>
      </c>
      <c r="CA1234" s="13">
        <f t="shared" si="2226"/>
        <v>0</v>
      </c>
      <c r="CB1234" s="13">
        <f t="shared" si="2226"/>
        <v>0</v>
      </c>
      <c r="CC1234" s="13">
        <f t="shared" si="2226"/>
        <v>0</v>
      </c>
      <c r="CD1234" s="13">
        <f t="shared" si="2226"/>
        <v>0</v>
      </c>
      <c r="CE1234" s="13">
        <f t="shared" si="2226"/>
        <v>0</v>
      </c>
      <c r="CF1234" s="13">
        <f t="shared" si="2226"/>
        <v>0</v>
      </c>
      <c r="CG1234" s="13">
        <f t="shared" si="2226"/>
        <v>0</v>
      </c>
      <c r="CH1234" s="13">
        <f t="shared" si="2226"/>
        <v>0</v>
      </c>
      <c r="CI1234" s="13">
        <f t="shared" si="2226"/>
        <v>0</v>
      </c>
      <c r="CJ1234" s="13">
        <f t="shared" si="2226"/>
        <v>0</v>
      </c>
      <c r="CK1234" s="13">
        <f t="shared" si="2226"/>
        <v>0</v>
      </c>
      <c r="CL1234" s="13">
        <f t="shared" si="2226"/>
        <v>0</v>
      </c>
      <c r="CM1234" s="13">
        <f t="shared" si="2226"/>
        <v>0</v>
      </c>
      <c r="CN1234" s="13">
        <f t="shared" si="2226"/>
        <v>0</v>
      </c>
      <c r="CO1234" s="13">
        <f t="shared" si="2226"/>
        <v>0</v>
      </c>
      <c r="CP1234" s="13">
        <f t="shared" si="2226"/>
        <v>0</v>
      </c>
      <c r="CQ1234" s="13">
        <f t="shared" si="2226"/>
        <v>0</v>
      </c>
      <c r="CR1234" s="13">
        <f t="shared" si="2226"/>
        <v>0</v>
      </c>
      <c r="CS1234" s="13">
        <f t="shared" si="2226"/>
        <v>0</v>
      </c>
      <c r="CT1234" s="13">
        <f t="shared" si="2226"/>
        <v>0</v>
      </c>
      <c r="CU1234" s="13">
        <f t="shared" si="2226"/>
        <v>0</v>
      </c>
      <c r="CV1234" s="13">
        <f t="shared" si="2226"/>
        <v>0</v>
      </c>
      <c r="CW1234" s="13">
        <f t="shared" si="2226"/>
        <v>0</v>
      </c>
      <c r="CX1234" s="13">
        <f t="shared" si="2226"/>
        <v>0</v>
      </c>
      <c r="CY1234" s="13">
        <f t="shared" si="2226"/>
        <v>0</v>
      </c>
      <c r="CZ1234" s="13">
        <f t="shared" si="2226"/>
        <v>0</v>
      </c>
      <c r="DA1234" s="13">
        <f t="shared" si="2226"/>
        <v>0</v>
      </c>
      <c r="DB1234" s="13">
        <f t="shared" si="2226"/>
        <v>0</v>
      </c>
      <c r="DC1234" s="13">
        <f t="shared" si="2226"/>
        <v>0</v>
      </c>
      <c r="DD1234" s="13">
        <f t="shared" si="2226"/>
        <v>0</v>
      </c>
      <c r="DE1234" s="13">
        <f t="shared" si="2226"/>
        <v>0</v>
      </c>
      <c r="DF1234" s="13">
        <f t="shared" si="2226"/>
        <v>0</v>
      </c>
      <c r="DG1234" s="13">
        <f t="shared" si="2226"/>
        <v>0</v>
      </c>
      <c r="DH1234" s="13">
        <f t="shared" si="2226"/>
        <v>0</v>
      </c>
      <c r="DI1234" s="13">
        <f t="shared" si="2226"/>
        <v>0</v>
      </c>
      <c r="DJ1234" s="13">
        <f t="shared" si="2226"/>
        <v>0</v>
      </c>
      <c r="DK1234" s="13">
        <f t="shared" si="2226"/>
        <v>0</v>
      </c>
      <c r="DL1234" s="13">
        <f t="shared" si="2226"/>
        <v>0</v>
      </c>
      <c r="DM1234" s="13">
        <f t="shared" si="2226"/>
        <v>0</v>
      </c>
      <c r="DN1234" s="13">
        <f t="shared" si="2226"/>
        <v>0</v>
      </c>
      <c r="DO1234" s="13">
        <f t="shared" si="2226"/>
        <v>0</v>
      </c>
      <c r="DP1234" s="13">
        <f t="shared" ref="DP1234:DY1234" si="2227">DP1022*$BD$166</f>
        <v>0</v>
      </c>
      <c r="DQ1234" s="13">
        <f t="shared" si="2227"/>
        <v>0</v>
      </c>
      <c r="DR1234" s="13">
        <f t="shared" si="2227"/>
        <v>0</v>
      </c>
      <c r="DS1234" s="13">
        <f t="shared" si="2227"/>
        <v>0</v>
      </c>
      <c r="DT1234" s="13">
        <f t="shared" si="2227"/>
        <v>0</v>
      </c>
      <c r="DU1234" s="13">
        <f t="shared" si="2227"/>
        <v>0</v>
      </c>
      <c r="DV1234" s="13">
        <f t="shared" si="2227"/>
        <v>0</v>
      </c>
      <c r="DW1234" s="13">
        <f t="shared" si="2227"/>
        <v>0</v>
      </c>
      <c r="DX1234" s="13">
        <f t="shared" si="2227"/>
        <v>0</v>
      </c>
      <c r="DY1234" s="13">
        <f t="shared" si="2227"/>
        <v>0</v>
      </c>
      <c r="DZ1234" s="13"/>
      <c r="EE1234" s="13">
        <f t="shared" si="2121"/>
        <v>0</v>
      </c>
    </row>
    <row r="1235" spans="1:135" x14ac:dyDescent="0.25">
      <c r="A1235" s="19">
        <f t="shared" si="2221"/>
        <v>54</v>
      </c>
      <c r="B1235" s="28">
        <f t="shared" si="2221"/>
        <v>1954</v>
      </c>
      <c r="BE1235" s="32">
        <f t="shared" ref="BE1235:DP1235" si="2228">BE1024*$BE$166</f>
        <v>0</v>
      </c>
      <c r="BF1235" s="13">
        <f t="shared" si="2228"/>
        <v>0</v>
      </c>
      <c r="BG1235" s="13">
        <f t="shared" si="2228"/>
        <v>0</v>
      </c>
      <c r="BH1235" s="13">
        <f t="shared" si="2228"/>
        <v>0</v>
      </c>
      <c r="BI1235" s="13">
        <f t="shared" si="2228"/>
        <v>0</v>
      </c>
      <c r="BJ1235" s="13">
        <f t="shared" si="2228"/>
        <v>0</v>
      </c>
      <c r="BK1235" s="13">
        <f t="shared" si="2228"/>
        <v>0</v>
      </c>
      <c r="BL1235" s="13">
        <f t="shared" si="2228"/>
        <v>0</v>
      </c>
      <c r="BM1235" s="13">
        <f t="shared" si="2228"/>
        <v>0</v>
      </c>
      <c r="BN1235" s="13">
        <f t="shared" si="2228"/>
        <v>0</v>
      </c>
      <c r="BO1235" s="13">
        <f t="shared" si="2228"/>
        <v>0</v>
      </c>
      <c r="BP1235" s="13">
        <f t="shared" si="2228"/>
        <v>0</v>
      </c>
      <c r="BQ1235" s="13">
        <f t="shared" si="2228"/>
        <v>0</v>
      </c>
      <c r="BR1235" s="13">
        <f t="shared" si="2228"/>
        <v>0</v>
      </c>
      <c r="BS1235" s="13">
        <f t="shared" si="2228"/>
        <v>0</v>
      </c>
      <c r="BT1235" s="13">
        <f t="shared" si="2228"/>
        <v>0</v>
      </c>
      <c r="BU1235" s="13">
        <f t="shared" si="2228"/>
        <v>0</v>
      </c>
      <c r="BV1235" s="13">
        <f t="shared" si="2228"/>
        <v>0</v>
      </c>
      <c r="BW1235" s="13">
        <f t="shared" si="2228"/>
        <v>0</v>
      </c>
      <c r="BX1235" s="13">
        <f t="shared" si="2228"/>
        <v>0</v>
      </c>
      <c r="BY1235" s="13">
        <f t="shared" si="2228"/>
        <v>0</v>
      </c>
      <c r="BZ1235" s="13">
        <f t="shared" si="2228"/>
        <v>0</v>
      </c>
      <c r="CA1235" s="13">
        <f t="shared" si="2228"/>
        <v>0</v>
      </c>
      <c r="CB1235" s="13">
        <f t="shared" si="2228"/>
        <v>0</v>
      </c>
      <c r="CC1235" s="13">
        <f t="shared" si="2228"/>
        <v>0</v>
      </c>
      <c r="CD1235" s="13">
        <f t="shared" si="2228"/>
        <v>0</v>
      </c>
      <c r="CE1235" s="13">
        <f t="shared" si="2228"/>
        <v>0</v>
      </c>
      <c r="CF1235" s="13">
        <f t="shared" si="2228"/>
        <v>0</v>
      </c>
      <c r="CG1235" s="13">
        <f t="shared" si="2228"/>
        <v>0</v>
      </c>
      <c r="CH1235" s="13">
        <f t="shared" si="2228"/>
        <v>0</v>
      </c>
      <c r="CI1235" s="13">
        <f t="shared" si="2228"/>
        <v>0</v>
      </c>
      <c r="CJ1235" s="13">
        <f t="shared" si="2228"/>
        <v>0</v>
      </c>
      <c r="CK1235" s="13">
        <f t="shared" si="2228"/>
        <v>0</v>
      </c>
      <c r="CL1235" s="13">
        <f t="shared" si="2228"/>
        <v>0</v>
      </c>
      <c r="CM1235" s="13">
        <f t="shared" si="2228"/>
        <v>0</v>
      </c>
      <c r="CN1235" s="13">
        <f t="shared" si="2228"/>
        <v>0</v>
      </c>
      <c r="CO1235" s="13">
        <f t="shared" si="2228"/>
        <v>0</v>
      </c>
      <c r="CP1235" s="13">
        <f t="shared" si="2228"/>
        <v>0</v>
      </c>
      <c r="CQ1235" s="13">
        <f t="shared" si="2228"/>
        <v>0</v>
      </c>
      <c r="CR1235" s="13">
        <f t="shared" si="2228"/>
        <v>0</v>
      </c>
      <c r="CS1235" s="13">
        <f t="shared" si="2228"/>
        <v>0</v>
      </c>
      <c r="CT1235" s="13">
        <f t="shared" si="2228"/>
        <v>0</v>
      </c>
      <c r="CU1235" s="13">
        <f t="shared" si="2228"/>
        <v>0</v>
      </c>
      <c r="CV1235" s="13">
        <f t="shared" si="2228"/>
        <v>0</v>
      </c>
      <c r="CW1235" s="13">
        <f t="shared" si="2228"/>
        <v>0</v>
      </c>
      <c r="CX1235" s="13">
        <f t="shared" si="2228"/>
        <v>0</v>
      </c>
      <c r="CY1235" s="13">
        <f t="shared" si="2228"/>
        <v>0</v>
      </c>
      <c r="CZ1235" s="13">
        <f t="shared" si="2228"/>
        <v>0</v>
      </c>
      <c r="DA1235" s="13">
        <f t="shared" si="2228"/>
        <v>0</v>
      </c>
      <c r="DB1235" s="13">
        <f t="shared" si="2228"/>
        <v>0</v>
      </c>
      <c r="DC1235" s="13">
        <f t="shared" si="2228"/>
        <v>0</v>
      </c>
      <c r="DD1235" s="13">
        <f t="shared" si="2228"/>
        <v>0</v>
      </c>
      <c r="DE1235" s="13">
        <f t="shared" si="2228"/>
        <v>0</v>
      </c>
      <c r="DF1235" s="13">
        <f t="shared" si="2228"/>
        <v>0</v>
      </c>
      <c r="DG1235" s="13">
        <f t="shared" si="2228"/>
        <v>0</v>
      </c>
      <c r="DH1235" s="13">
        <f t="shared" si="2228"/>
        <v>0</v>
      </c>
      <c r="DI1235" s="13">
        <f t="shared" si="2228"/>
        <v>0</v>
      </c>
      <c r="DJ1235" s="13">
        <f t="shared" si="2228"/>
        <v>0</v>
      </c>
      <c r="DK1235" s="13">
        <f t="shared" si="2228"/>
        <v>0</v>
      </c>
      <c r="DL1235" s="13">
        <f t="shared" si="2228"/>
        <v>0</v>
      </c>
      <c r="DM1235" s="13">
        <f t="shared" si="2228"/>
        <v>0</v>
      </c>
      <c r="DN1235" s="13">
        <f t="shared" si="2228"/>
        <v>0</v>
      </c>
      <c r="DO1235" s="13">
        <f t="shared" si="2228"/>
        <v>0</v>
      </c>
      <c r="DP1235" s="13">
        <f t="shared" si="2228"/>
        <v>0</v>
      </c>
      <c r="DQ1235" s="13">
        <f t="shared" ref="DQ1235:DY1235" si="2229">DQ1024*$BE$166</f>
        <v>0</v>
      </c>
      <c r="DR1235" s="13">
        <f t="shared" si="2229"/>
        <v>0</v>
      </c>
      <c r="DS1235" s="13">
        <f t="shared" si="2229"/>
        <v>0</v>
      </c>
      <c r="DT1235" s="13">
        <f t="shared" si="2229"/>
        <v>0</v>
      </c>
      <c r="DU1235" s="13">
        <f t="shared" si="2229"/>
        <v>0</v>
      </c>
      <c r="DV1235" s="13">
        <f t="shared" si="2229"/>
        <v>0</v>
      </c>
      <c r="DW1235" s="13">
        <f t="shared" si="2229"/>
        <v>0</v>
      </c>
      <c r="DX1235" s="13">
        <f t="shared" si="2229"/>
        <v>0</v>
      </c>
      <c r="DY1235" s="13">
        <f t="shared" si="2229"/>
        <v>0</v>
      </c>
      <c r="DZ1235" s="13"/>
      <c r="EE1235" s="13">
        <f t="shared" si="2121"/>
        <v>0</v>
      </c>
    </row>
    <row r="1236" spans="1:135" x14ac:dyDescent="0.25">
      <c r="A1236" s="19">
        <f t="shared" si="2221"/>
        <v>55</v>
      </c>
      <c r="B1236" s="28">
        <f t="shared" si="2221"/>
        <v>1955</v>
      </c>
      <c r="BF1236" s="32">
        <f t="shared" ref="BF1236:DQ1236" si="2230">BF1026*$BF$166</f>
        <v>0</v>
      </c>
      <c r="BG1236" s="13">
        <f t="shared" si="2230"/>
        <v>0</v>
      </c>
      <c r="BH1236" s="13">
        <f t="shared" si="2230"/>
        <v>0</v>
      </c>
      <c r="BI1236" s="13">
        <f t="shared" si="2230"/>
        <v>0</v>
      </c>
      <c r="BJ1236" s="13">
        <f t="shared" si="2230"/>
        <v>0</v>
      </c>
      <c r="BK1236" s="13">
        <f t="shared" si="2230"/>
        <v>0</v>
      </c>
      <c r="BL1236" s="13">
        <f t="shared" si="2230"/>
        <v>0</v>
      </c>
      <c r="BM1236" s="13">
        <f t="shared" si="2230"/>
        <v>0</v>
      </c>
      <c r="BN1236" s="13">
        <f t="shared" si="2230"/>
        <v>0</v>
      </c>
      <c r="BO1236" s="13">
        <f t="shared" si="2230"/>
        <v>0</v>
      </c>
      <c r="BP1236" s="13">
        <f t="shared" si="2230"/>
        <v>0</v>
      </c>
      <c r="BQ1236" s="13">
        <f t="shared" si="2230"/>
        <v>0</v>
      </c>
      <c r="BR1236" s="13">
        <f t="shared" si="2230"/>
        <v>0</v>
      </c>
      <c r="BS1236" s="13">
        <f t="shared" si="2230"/>
        <v>0</v>
      </c>
      <c r="BT1236" s="13">
        <f t="shared" si="2230"/>
        <v>0</v>
      </c>
      <c r="BU1236" s="13">
        <f t="shared" si="2230"/>
        <v>0</v>
      </c>
      <c r="BV1236" s="13">
        <f t="shared" si="2230"/>
        <v>0</v>
      </c>
      <c r="BW1236" s="13">
        <f t="shared" si="2230"/>
        <v>0</v>
      </c>
      <c r="BX1236" s="13">
        <f t="shared" si="2230"/>
        <v>0</v>
      </c>
      <c r="BY1236" s="13">
        <f t="shared" si="2230"/>
        <v>0</v>
      </c>
      <c r="BZ1236" s="13">
        <f t="shared" si="2230"/>
        <v>0</v>
      </c>
      <c r="CA1236" s="13">
        <f t="shared" si="2230"/>
        <v>0</v>
      </c>
      <c r="CB1236" s="13">
        <f t="shared" si="2230"/>
        <v>0</v>
      </c>
      <c r="CC1236" s="13">
        <f t="shared" si="2230"/>
        <v>0</v>
      </c>
      <c r="CD1236" s="13">
        <f t="shared" si="2230"/>
        <v>0</v>
      </c>
      <c r="CE1236" s="13">
        <f t="shared" si="2230"/>
        <v>0</v>
      </c>
      <c r="CF1236" s="13">
        <f t="shared" si="2230"/>
        <v>0</v>
      </c>
      <c r="CG1236" s="13">
        <f t="shared" si="2230"/>
        <v>0</v>
      </c>
      <c r="CH1236" s="13">
        <f t="shared" si="2230"/>
        <v>0</v>
      </c>
      <c r="CI1236" s="13">
        <f t="shared" si="2230"/>
        <v>0</v>
      </c>
      <c r="CJ1236" s="13">
        <f t="shared" si="2230"/>
        <v>0</v>
      </c>
      <c r="CK1236" s="13">
        <f t="shared" si="2230"/>
        <v>0</v>
      </c>
      <c r="CL1236" s="13">
        <f t="shared" si="2230"/>
        <v>0</v>
      </c>
      <c r="CM1236" s="13">
        <f t="shared" si="2230"/>
        <v>0</v>
      </c>
      <c r="CN1236" s="13">
        <f t="shared" si="2230"/>
        <v>0</v>
      </c>
      <c r="CO1236" s="13">
        <f t="shared" si="2230"/>
        <v>0</v>
      </c>
      <c r="CP1236" s="13">
        <f t="shared" si="2230"/>
        <v>0</v>
      </c>
      <c r="CQ1236" s="13">
        <f t="shared" si="2230"/>
        <v>0</v>
      </c>
      <c r="CR1236" s="13">
        <f t="shared" si="2230"/>
        <v>0</v>
      </c>
      <c r="CS1236" s="13">
        <f t="shared" si="2230"/>
        <v>0</v>
      </c>
      <c r="CT1236" s="13">
        <f t="shared" si="2230"/>
        <v>0</v>
      </c>
      <c r="CU1236" s="13">
        <f t="shared" si="2230"/>
        <v>0</v>
      </c>
      <c r="CV1236" s="13">
        <f t="shared" si="2230"/>
        <v>0</v>
      </c>
      <c r="CW1236" s="13">
        <f t="shared" si="2230"/>
        <v>0</v>
      </c>
      <c r="CX1236" s="13">
        <f t="shared" si="2230"/>
        <v>0</v>
      </c>
      <c r="CY1236" s="13">
        <f t="shared" si="2230"/>
        <v>0</v>
      </c>
      <c r="CZ1236" s="13">
        <f t="shared" si="2230"/>
        <v>0</v>
      </c>
      <c r="DA1236" s="13">
        <f t="shared" si="2230"/>
        <v>0</v>
      </c>
      <c r="DB1236" s="13">
        <f t="shared" si="2230"/>
        <v>0</v>
      </c>
      <c r="DC1236" s="13">
        <f t="shared" si="2230"/>
        <v>0</v>
      </c>
      <c r="DD1236" s="13">
        <f t="shared" si="2230"/>
        <v>0</v>
      </c>
      <c r="DE1236" s="13">
        <f t="shared" si="2230"/>
        <v>0</v>
      </c>
      <c r="DF1236" s="13">
        <f t="shared" si="2230"/>
        <v>0</v>
      </c>
      <c r="DG1236" s="13">
        <f t="shared" si="2230"/>
        <v>0</v>
      </c>
      <c r="DH1236" s="13">
        <f t="shared" si="2230"/>
        <v>0</v>
      </c>
      <c r="DI1236" s="13">
        <f t="shared" si="2230"/>
        <v>0</v>
      </c>
      <c r="DJ1236" s="13">
        <f t="shared" si="2230"/>
        <v>0</v>
      </c>
      <c r="DK1236" s="13">
        <f t="shared" si="2230"/>
        <v>0</v>
      </c>
      <c r="DL1236" s="13">
        <f t="shared" si="2230"/>
        <v>0</v>
      </c>
      <c r="DM1236" s="13">
        <f t="shared" si="2230"/>
        <v>0</v>
      </c>
      <c r="DN1236" s="13">
        <f t="shared" si="2230"/>
        <v>0</v>
      </c>
      <c r="DO1236" s="13">
        <f t="shared" si="2230"/>
        <v>0</v>
      </c>
      <c r="DP1236" s="13">
        <f t="shared" si="2230"/>
        <v>0</v>
      </c>
      <c r="DQ1236" s="13">
        <f t="shared" si="2230"/>
        <v>0</v>
      </c>
      <c r="DR1236" s="13">
        <f t="shared" ref="DR1236:DY1236" si="2231">DR1026*$BF$166</f>
        <v>0</v>
      </c>
      <c r="DS1236" s="13">
        <f t="shared" si="2231"/>
        <v>0</v>
      </c>
      <c r="DT1236" s="13">
        <f t="shared" si="2231"/>
        <v>0</v>
      </c>
      <c r="DU1236" s="13">
        <f t="shared" si="2231"/>
        <v>0</v>
      </c>
      <c r="DV1236" s="13">
        <f t="shared" si="2231"/>
        <v>0</v>
      </c>
      <c r="DW1236" s="13">
        <f t="shared" si="2231"/>
        <v>0</v>
      </c>
      <c r="DX1236" s="13">
        <f t="shared" si="2231"/>
        <v>0</v>
      </c>
      <c r="DY1236" s="13">
        <f t="shared" si="2231"/>
        <v>0</v>
      </c>
      <c r="DZ1236" s="13"/>
      <c r="EE1236" s="13">
        <f t="shared" si="2121"/>
        <v>0</v>
      </c>
    </row>
    <row r="1237" spans="1:135" x14ac:dyDescent="0.25">
      <c r="A1237" s="19">
        <f t="shared" si="2221"/>
        <v>56</v>
      </c>
      <c r="B1237" s="28">
        <f t="shared" si="2221"/>
        <v>1956</v>
      </c>
      <c r="BG1237" s="32">
        <f t="shared" ref="BG1237:DR1237" si="2232">BG1028*$BG$166</f>
        <v>0</v>
      </c>
      <c r="BH1237" s="13">
        <f t="shared" si="2232"/>
        <v>0</v>
      </c>
      <c r="BI1237" s="13">
        <f t="shared" si="2232"/>
        <v>0</v>
      </c>
      <c r="BJ1237" s="13">
        <f t="shared" si="2232"/>
        <v>0</v>
      </c>
      <c r="BK1237" s="13">
        <f t="shared" si="2232"/>
        <v>0</v>
      </c>
      <c r="BL1237" s="13">
        <f t="shared" si="2232"/>
        <v>0</v>
      </c>
      <c r="BM1237" s="13">
        <f t="shared" si="2232"/>
        <v>0</v>
      </c>
      <c r="BN1237" s="13">
        <f t="shared" si="2232"/>
        <v>0</v>
      </c>
      <c r="BO1237" s="13">
        <f t="shared" si="2232"/>
        <v>0</v>
      </c>
      <c r="BP1237" s="13">
        <f t="shared" si="2232"/>
        <v>0</v>
      </c>
      <c r="BQ1237" s="13">
        <f t="shared" si="2232"/>
        <v>0</v>
      </c>
      <c r="BR1237" s="13">
        <f t="shared" si="2232"/>
        <v>0</v>
      </c>
      <c r="BS1237" s="13">
        <f t="shared" si="2232"/>
        <v>0</v>
      </c>
      <c r="BT1237" s="13">
        <f t="shared" si="2232"/>
        <v>0</v>
      </c>
      <c r="BU1237" s="13">
        <f t="shared" si="2232"/>
        <v>0</v>
      </c>
      <c r="BV1237" s="13">
        <f t="shared" si="2232"/>
        <v>0</v>
      </c>
      <c r="BW1237" s="13">
        <f t="shared" si="2232"/>
        <v>0</v>
      </c>
      <c r="BX1237" s="13">
        <f t="shared" si="2232"/>
        <v>0</v>
      </c>
      <c r="BY1237" s="13">
        <f t="shared" si="2232"/>
        <v>0</v>
      </c>
      <c r="BZ1237" s="13">
        <f t="shared" si="2232"/>
        <v>0</v>
      </c>
      <c r="CA1237" s="13">
        <f t="shared" si="2232"/>
        <v>0</v>
      </c>
      <c r="CB1237" s="13">
        <f t="shared" si="2232"/>
        <v>0</v>
      </c>
      <c r="CC1237" s="13">
        <f t="shared" si="2232"/>
        <v>0</v>
      </c>
      <c r="CD1237" s="13">
        <f t="shared" si="2232"/>
        <v>0</v>
      </c>
      <c r="CE1237" s="13">
        <f t="shared" si="2232"/>
        <v>0</v>
      </c>
      <c r="CF1237" s="13">
        <f t="shared" si="2232"/>
        <v>0</v>
      </c>
      <c r="CG1237" s="13">
        <f t="shared" si="2232"/>
        <v>0</v>
      </c>
      <c r="CH1237" s="13">
        <f t="shared" si="2232"/>
        <v>0</v>
      </c>
      <c r="CI1237" s="13">
        <f t="shared" si="2232"/>
        <v>0</v>
      </c>
      <c r="CJ1237" s="13">
        <f t="shared" si="2232"/>
        <v>0</v>
      </c>
      <c r="CK1237" s="13">
        <f t="shared" si="2232"/>
        <v>0</v>
      </c>
      <c r="CL1237" s="13">
        <f t="shared" si="2232"/>
        <v>0</v>
      </c>
      <c r="CM1237" s="13">
        <f t="shared" si="2232"/>
        <v>0</v>
      </c>
      <c r="CN1237" s="13">
        <f t="shared" si="2232"/>
        <v>0</v>
      </c>
      <c r="CO1237" s="13">
        <f t="shared" si="2232"/>
        <v>0</v>
      </c>
      <c r="CP1237" s="13">
        <f t="shared" si="2232"/>
        <v>0</v>
      </c>
      <c r="CQ1237" s="13">
        <f t="shared" si="2232"/>
        <v>0</v>
      </c>
      <c r="CR1237" s="13">
        <f t="shared" si="2232"/>
        <v>0</v>
      </c>
      <c r="CS1237" s="13">
        <f t="shared" si="2232"/>
        <v>0</v>
      </c>
      <c r="CT1237" s="13">
        <f t="shared" si="2232"/>
        <v>0</v>
      </c>
      <c r="CU1237" s="13">
        <f t="shared" si="2232"/>
        <v>0</v>
      </c>
      <c r="CV1237" s="13">
        <f t="shared" si="2232"/>
        <v>0</v>
      </c>
      <c r="CW1237" s="13">
        <f t="shared" si="2232"/>
        <v>0</v>
      </c>
      <c r="CX1237" s="13">
        <f t="shared" si="2232"/>
        <v>0</v>
      </c>
      <c r="CY1237" s="13">
        <f t="shared" si="2232"/>
        <v>0</v>
      </c>
      <c r="CZ1237" s="13">
        <f t="shared" si="2232"/>
        <v>0</v>
      </c>
      <c r="DA1237" s="13">
        <f t="shared" si="2232"/>
        <v>0</v>
      </c>
      <c r="DB1237" s="13">
        <f t="shared" si="2232"/>
        <v>0</v>
      </c>
      <c r="DC1237" s="13">
        <f t="shared" si="2232"/>
        <v>0</v>
      </c>
      <c r="DD1237" s="13">
        <f t="shared" si="2232"/>
        <v>0</v>
      </c>
      <c r="DE1237" s="13">
        <f t="shared" si="2232"/>
        <v>0</v>
      </c>
      <c r="DF1237" s="13">
        <f t="shared" si="2232"/>
        <v>0</v>
      </c>
      <c r="DG1237" s="13">
        <f t="shared" si="2232"/>
        <v>0</v>
      </c>
      <c r="DH1237" s="13">
        <f t="shared" si="2232"/>
        <v>0</v>
      </c>
      <c r="DI1237" s="13">
        <f t="shared" si="2232"/>
        <v>0</v>
      </c>
      <c r="DJ1237" s="13">
        <f t="shared" si="2232"/>
        <v>0</v>
      </c>
      <c r="DK1237" s="13">
        <f t="shared" si="2232"/>
        <v>0</v>
      </c>
      <c r="DL1237" s="13">
        <f t="shared" si="2232"/>
        <v>0</v>
      </c>
      <c r="DM1237" s="13">
        <f t="shared" si="2232"/>
        <v>0</v>
      </c>
      <c r="DN1237" s="13">
        <f t="shared" si="2232"/>
        <v>0</v>
      </c>
      <c r="DO1237" s="13">
        <f t="shared" si="2232"/>
        <v>0</v>
      </c>
      <c r="DP1237" s="13">
        <f t="shared" si="2232"/>
        <v>0</v>
      </c>
      <c r="DQ1237" s="13">
        <f t="shared" si="2232"/>
        <v>0</v>
      </c>
      <c r="DR1237" s="13">
        <f t="shared" si="2232"/>
        <v>0</v>
      </c>
      <c r="DS1237" s="13">
        <f t="shared" ref="DS1237:DY1237" si="2233">DS1028*$BG$166</f>
        <v>0</v>
      </c>
      <c r="DT1237" s="13">
        <f t="shared" si="2233"/>
        <v>0</v>
      </c>
      <c r="DU1237" s="13">
        <f t="shared" si="2233"/>
        <v>0</v>
      </c>
      <c r="DV1237" s="13">
        <f t="shared" si="2233"/>
        <v>0</v>
      </c>
      <c r="DW1237" s="13">
        <f t="shared" si="2233"/>
        <v>0</v>
      </c>
      <c r="DX1237" s="13">
        <f t="shared" si="2233"/>
        <v>0</v>
      </c>
      <c r="DY1237" s="13">
        <f t="shared" si="2233"/>
        <v>0</v>
      </c>
      <c r="DZ1237" s="13"/>
      <c r="EE1237" s="13">
        <f t="shared" si="2121"/>
        <v>0</v>
      </c>
    </row>
    <row r="1238" spans="1:135" x14ac:dyDescent="0.25">
      <c r="A1238" s="19">
        <f t="shared" si="2221"/>
        <v>57</v>
      </c>
      <c r="B1238" s="28">
        <f t="shared" si="2221"/>
        <v>1957</v>
      </c>
      <c r="BH1238" s="32">
        <f t="shared" ref="BH1238:DS1238" si="2234">BH1030*$BH$166</f>
        <v>0</v>
      </c>
      <c r="BI1238" s="13">
        <f t="shared" si="2234"/>
        <v>0</v>
      </c>
      <c r="BJ1238" s="13">
        <f t="shared" si="2234"/>
        <v>0</v>
      </c>
      <c r="BK1238" s="13">
        <f t="shared" si="2234"/>
        <v>0</v>
      </c>
      <c r="BL1238" s="13">
        <f t="shared" si="2234"/>
        <v>0</v>
      </c>
      <c r="BM1238" s="13">
        <f t="shared" si="2234"/>
        <v>0</v>
      </c>
      <c r="BN1238" s="13">
        <f t="shared" si="2234"/>
        <v>0</v>
      </c>
      <c r="BO1238" s="13">
        <f t="shared" si="2234"/>
        <v>0</v>
      </c>
      <c r="BP1238" s="13">
        <f t="shared" si="2234"/>
        <v>0</v>
      </c>
      <c r="BQ1238" s="13">
        <f t="shared" si="2234"/>
        <v>0</v>
      </c>
      <c r="BR1238" s="13">
        <f t="shared" si="2234"/>
        <v>0</v>
      </c>
      <c r="BS1238" s="13">
        <f t="shared" si="2234"/>
        <v>0</v>
      </c>
      <c r="BT1238" s="13">
        <f t="shared" si="2234"/>
        <v>0</v>
      </c>
      <c r="BU1238" s="13">
        <f t="shared" si="2234"/>
        <v>0</v>
      </c>
      <c r="BV1238" s="13">
        <f t="shared" si="2234"/>
        <v>0</v>
      </c>
      <c r="BW1238" s="13">
        <f t="shared" si="2234"/>
        <v>0</v>
      </c>
      <c r="BX1238" s="13">
        <f t="shared" si="2234"/>
        <v>0</v>
      </c>
      <c r="BY1238" s="13">
        <f t="shared" si="2234"/>
        <v>0</v>
      </c>
      <c r="BZ1238" s="13">
        <f t="shared" si="2234"/>
        <v>0</v>
      </c>
      <c r="CA1238" s="13">
        <f t="shared" si="2234"/>
        <v>0</v>
      </c>
      <c r="CB1238" s="13">
        <f t="shared" si="2234"/>
        <v>0</v>
      </c>
      <c r="CC1238" s="13">
        <f t="shared" si="2234"/>
        <v>0</v>
      </c>
      <c r="CD1238" s="13">
        <f t="shared" si="2234"/>
        <v>0</v>
      </c>
      <c r="CE1238" s="13">
        <f t="shared" si="2234"/>
        <v>0</v>
      </c>
      <c r="CF1238" s="13">
        <f t="shared" si="2234"/>
        <v>0</v>
      </c>
      <c r="CG1238" s="13">
        <f t="shared" si="2234"/>
        <v>0</v>
      </c>
      <c r="CH1238" s="13">
        <f t="shared" si="2234"/>
        <v>0</v>
      </c>
      <c r="CI1238" s="13">
        <f t="shared" si="2234"/>
        <v>0</v>
      </c>
      <c r="CJ1238" s="13">
        <f t="shared" si="2234"/>
        <v>0</v>
      </c>
      <c r="CK1238" s="13">
        <f t="shared" si="2234"/>
        <v>0</v>
      </c>
      <c r="CL1238" s="13">
        <f t="shared" si="2234"/>
        <v>0</v>
      </c>
      <c r="CM1238" s="13">
        <f t="shared" si="2234"/>
        <v>0</v>
      </c>
      <c r="CN1238" s="13">
        <f t="shared" si="2234"/>
        <v>0</v>
      </c>
      <c r="CO1238" s="13">
        <f t="shared" si="2234"/>
        <v>0</v>
      </c>
      <c r="CP1238" s="13">
        <f t="shared" si="2234"/>
        <v>0</v>
      </c>
      <c r="CQ1238" s="13">
        <f t="shared" si="2234"/>
        <v>0</v>
      </c>
      <c r="CR1238" s="13">
        <f t="shared" si="2234"/>
        <v>0</v>
      </c>
      <c r="CS1238" s="13">
        <f t="shared" si="2234"/>
        <v>0</v>
      </c>
      <c r="CT1238" s="13">
        <f t="shared" si="2234"/>
        <v>0</v>
      </c>
      <c r="CU1238" s="13">
        <f t="shared" si="2234"/>
        <v>0</v>
      </c>
      <c r="CV1238" s="13">
        <f t="shared" si="2234"/>
        <v>0</v>
      </c>
      <c r="CW1238" s="13">
        <f t="shared" si="2234"/>
        <v>0</v>
      </c>
      <c r="CX1238" s="13">
        <f t="shared" si="2234"/>
        <v>0</v>
      </c>
      <c r="CY1238" s="13">
        <f t="shared" si="2234"/>
        <v>0</v>
      </c>
      <c r="CZ1238" s="13">
        <f t="shared" si="2234"/>
        <v>0</v>
      </c>
      <c r="DA1238" s="13">
        <f t="shared" si="2234"/>
        <v>0</v>
      </c>
      <c r="DB1238" s="13">
        <f t="shared" si="2234"/>
        <v>0</v>
      </c>
      <c r="DC1238" s="13">
        <f t="shared" si="2234"/>
        <v>0</v>
      </c>
      <c r="DD1238" s="13">
        <f t="shared" si="2234"/>
        <v>0</v>
      </c>
      <c r="DE1238" s="13">
        <f t="shared" si="2234"/>
        <v>0</v>
      </c>
      <c r="DF1238" s="13">
        <f t="shared" si="2234"/>
        <v>0</v>
      </c>
      <c r="DG1238" s="13">
        <f t="shared" si="2234"/>
        <v>0</v>
      </c>
      <c r="DH1238" s="13">
        <f t="shared" si="2234"/>
        <v>0</v>
      </c>
      <c r="DI1238" s="13">
        <f t="shared" si="2234"/>
        <v>0</v>
      </c>
      <c r="DJ1238" s="13">
        <f t="shared" si="2234"/>
        <v>0</v>
      </c>
      <c r="DK1238" s="13">
        <f t="shared" si="2234"/>
        <v>0</v>
      </c>
      <c r="DL1238" s="13">
        <f t="shared" si="2234"/>
        <v>0</v>
      </c>
      <c r="DM1238" s="13">
        <f t="shared" si="2234"/>
        <v>0</v>
      </c>
      <c r="DN1238" s="13">
        <f t="shared" si="2234"/>
        <v>0</v>
      </c>
      <c r="DO1238" s="13">
        <f t="shared" si="2234"/>
        <v>0</v>
      </c>
      <c r="DP1238" s="13">
        <f t="shared" si="2234"/>
        <v>0</v>
      </c>
      <c r="DQ1238" s="13">
        <f t="shared" si="2234"/>
        <v>0</v>
      </c>
      <c r="DR1238" s="13">
        <f t="shared" si="2234"/>
        <v>0</v>
      </c>
      <c r="DS1238" s="13">
        <f t="shared" si="2234"/>
        <v>0</v>
      </c>
      <c r="DT1238" s="13">
        <f t="shared" ref="DT1238:DY1238" si="2235">DT1030*$BH$166</f>
        <v>0</v>
      </c>
      <c r="DU1238" s="13">
        <f t="shared" si="2235"/>
        <v>0</v>
      </c>
      <c r="DV1238" s="13">
        <f t="shared" si="2235"/>
        <v>0</v>
      </c>
      <c r="DW1238" s="13">
        <f t="shared" si="2235"/>
        <v>0</v>
      </c>
      <c r="DX1238" s="13">
        <f t="shared" si="2235"/>
        <v>0</v>
      </c>
      <c r="DY1238" s="13">
        <f t="shared" si="2235"/>
        <v>0</v>
      </c>
      <c r="DZ1238" s="13"/>
      <c r="EE1238" s="13">
        <f t="shared" si="2121"/>
        <v>0</v>
      </c>
    </row>
    <row r="1239" spans="1:135" x14ac:dyDescent="0.25">
      <c r="A1239" s="19">
        <f t="shared" si="2221"/>
        <v>58</v>
      </c>
      <c r="B1239" s="28">
        <f t="shared" si="2221"/>
        <v>1958</v>
      </c>
      <c r="BI1239" s="32">
        <f t="shared" ref="BI1239:DT1239" si="2236">BI1032*$BI$166</f>
        <v>0</v>
      </c>
      <c r="BJ1239" s="13">
        <f t="shared" si="2236"/>
        <v>0</v>
      </c>
      <c r="BK1239" s="13">
        <f t="shared" si="2236"/>
        <v>0</v>
      </c>
      <c r="BL1239" s="13">
        <f t="shared" si="2236"/>
        <v>0</v>
      </c>
      <c r="BM1239" s="13">
        <f t="shared" si="2236"/>
        <v>0</v>
      </c>
      <c r="BN1239" s="13">
        <f t="shared" si="2236"/>
        <v>0</v>
      </c>
      <c r="BO1239" s="13">
        <f t="shared" si="2236"/>
        <v>0</v>
      </c>
      <c r="BP1239" s="13">
        <f t="shared" si="2236"/>
        <v>0</v>
      </c>
      <c r="BQ1239" s="13">
        <f t="shared" si="2236"/>
        <v>0</v>
      </c>
      <c r="BR1239" s="13">
        <f t="shared" si="2236"/>
        <v>0</v>
      </c>
      <c r="BS1239" s="13">
        <f t="shared" si="2236"/>
        <v>0</v>
      </c>
      <c r="BT1239" s="13">
        <f t="shared" si="2236"/>
        <v>0</v>
      </c>
      <c r="BU1239" s="13">
        <f t="shared" si="2236"/>
        <v>0</v>
      </c>
      <c r="BV1239" s="13">
        <f t="shared" si="2236"/>
        <v>0</v>
      </c>
      <c r="BW1239" s="13">
        <f t="shared" si="2236"/>
        <v>0</v>
      </c>
      <c r="BX1239" s="13">
        <f t="shared" si="2236"/>
        <v>0</v>
      </c>
      <c r="BY1239" s="13">
        <f t="shared" si="2236"/>
        <v>0</v>
      </c>
      <c r="BZ1239" s="13">
        <f t="shared" si="2236"/>
        <v>0</v>
      </c>
      <c r="CA1239" s="13">
        <f t="shared" si="2236"/>
        <v>0</v>
      </c>
      <c r="CB1239" s="13">
        <f t="shared" si="2236"/>
        <v>0</v>
      </c>
      <c r="CC1239" s="13">
        <f t="shared" si="2236"/>
        <v>0</v>
      </c>
      <c r="CD1239" s="13">
        <f t="shared" si="2236"/>
        <v>0</v>
      </c>
      <c r="CE1239" s="13">
        <f t="shared" si="2236"/>
        <v>0</v>
      </c>
      <c r="CF1239" s="13">
        <f t="shared" si="2236"/>
        <v>0</v>
      </c>
      <c r="CG1239" s="13">
        <f t="shared" si="2236"/>
        <v>0</v>
      </c>
      <c r="CH1239" s="13">
        <f t="shared" si="2236"/>
        <v>0</v>
      </c>
      <c r="CI1239" s="13">
        <f t="shared" si="2236"/>
        <v>0</v>
      </c>
      <c r="CJ1239" s="13">
        <f t="shared" si="2236"/>
        <v>0</v>
      </c>
      <c r="CK1239" s="13">
        <f t="shared" si="2236"/>
        <v>0</v>
      </c>
      <c r="CL1239" s="13">
        <f t="shared" si="2236"/>
        <v>0</v>
      </c>
      <c r="CM1239" s="13">
        <f t="shared" si="2236"/>
        <v>0</v>
      </c>
      <c r="CN1239" s="13">
        <f t="shared" si="2236"/>
        <v>0</v>
      </c>
      <c r="CO1239" s="13">
        <f t="shared" si="2236"/>
        <v>0</v>
      </c>
      <c r="CP1239" s="13">
        <f t="shared" si="2236"/>
        <v>0</v>
      </c>
      <c r="CQ1239" s="13">
        <f t="shared" si="2236"/>
        <v>0</v>
      </c>
      <c r="CR1239" s="13">
        <f t="shared" si="2236"/>
        <v>0</v>
      </c>
      <c r="CS1239" s="13">
        <f t="shared" si="2236"/>
        <v>0</v>
      </c>
      <c r="CT1239" s="13">
        <f t="shared" si="2236"/>
        <v>0</v>
      </c>
      <c r="CU1239" s="13">
        <f t="shared" si="2236"/>
        <v>0</v>
      </c>
      <c r="CV1239" s="13">
        <f t="shared" si="2236"/>
        <v>0</v>
      </c>
      <c r="CW1239" s="13">
        <f t="shared" si="2236"/>
        <v>0</v>
      </c>
      <c r="CX1239" s="13">
        <f t="shared" si="2236"/>
        <v>0</v>
      </c>
      <c r="CY1239" s="13">
        <f t="shared" si="2236"/>
        <v>0</v>
      </c>
      <c r="CZ1239" s="13">
        <f t="shared" si="2236"/>
        <v>0</v>
      </c>
      <c r="DA1239" s="13">
        <f t="shared" si="2236"/>
        <v>0</v>
      </c>
      <c r="DB1239" s="13">
        <f t="shared" si="2236"/>
        <v>0</v>
      </c>
      <c r="DC1239" s="13">
        <f t="shared" si="2236"/>
        <v>0</v>
      </c>
      <c r="DD1239" s="13">
        <f t="shared" si="2236"/>
        <v>0</v>
      </c>
      <c r="DE1239" s="13">
        <f t="shared" si="2236"/>
        <v>0</v>
      </c>
      <c r="DF1239" s="13">
        <f t="shared" si="2236"/>
        <v>0</v>
      </c>
      <c r="DG1239" s="13">
        <f t="shared" si="2236"/>
        <v>0</v>
      </c>
      <c r="DH1239" s="13">
        <f t="shared" si="2236"/>
        <v>0</v>
      </c>
      <c r="DI1239" s="13">
        <f t="shared" si="2236"/>
        <v>0</v>
      </c>
      <c r="DJ1239" s="13">
        <f t="shared" si="2236"/>
        <v>0</v>
      </c>
      <c r="DK1239" s="13">
        <f t="shared" si="2236"/>
        <v>0</v>
      </c>
      <c r="DL1239" s="13">
        <f t="shared" si="2236"/>
        <v>0</v>
      </c>
      <c r="DM1239" s="13">
        <f t="shared" si="2236"/>
        <v>0</v>
      </c>
      <c r="DN1239" s="13">
        <f t="shared" si="2236"/>
        <v>0</v>
      </c>
      <c r="DO1239" s="13">
        <f t="shared" si="2236"/>
        <v>0</v>
      </c>
      <c r="DP1239" s="13">
        <f t="shared" si="2236"/>
        <v>0</v>
      </c>
      <c r="DQ1239" s="13">
        <f t="shared" si="2236"/>
        <v>0</v>
      </c>
      <c r="DR1239" s="13">
        <f t="shared" si="2236"/>
        <v>0</v>
      </c>
      <c r="DS1239" s="13">
        <f t="shared" si="2236"/>
        <v>0</v>
      </c>
      <c r="DT1239" s="13">
        <f t="shared" si="2236"/>
        <v>0</v>
      </c>
      <c r="DU1239" s="13">
        <f t="shared" ref="DU1239:DY1239" si="2237">DU1032*$BI$166</f>
        <v>0</v>
      </c>
      <c r="DV1239" s="13">
        <f t="shared" si="2237"/>
        <v>0</v>
      </c>
      <c r="DW1239" s="13">
        <f t="shared" si="2237"/>
        <v>0</v>
      </c>
      <c r="DX1239" s="13">
        <f t="shared" si="2237"/>
        <v>0</v>
      </c>
      <c r="DY1239" s="13">
        <f t="shared" si="2237"/>
        <v>0</v>
      </c>
      <c r="DZ1239" s="13"/>
      <c r="EE1239" s="13">
        <f t="shared" si="2121"/>
        <v>0</v>
      </c>
    </row>
    <row r="1240" spans="1:135" x14ac:dyDescent="0.25">
      <c r="A1240" s="19">
        <f t="shared" si="2221"/>
        <v>59</v>
      </c>
      <c r="B1240" s="28">
        <f t="shared" si="2221"/>
        <v>1959</v>
      </c>
      <c r="BJ1240" s="32">
        <f t="shared" ref="BJ1240:DU1240" si="2238">BJ1034*$BJ$166</f>
        <v>0</v>
      </c>
      <c r="BK1240" s="13">
        <f t="shared" si="2238"/>
        <v>0</v>
      </c>
      <c r="BL1240" s="13">
        <f t="shared" si="2238"/>
        <v>0</v>
      </c>
      <c r="BM1240" s="13">
        <f t="shared" si="2238"/>
        <v>0</v>
      </c>
      <c r="BN1240" s="13">
        <f t="shared" si="2238"/>
        <v>0</v>
      </c>
      <c r="BO1240" s="13">
        <f t="shared" si="2238"/>
        <v>0</v>
      </c>
      <c r="BP1240" s="13">
        <f t="shared" si="2238"/>
        <v>0</v>
      </c>
      <c r="BQ1240" s="13">
        <f t="shared" si="2238"/>
        <v>0</v>
      </c>
      <c r="BR1240" s="13">
        <f t="shared" si="2238"/>
        <v>0</v>
      </c>
      <c r="BS1240" s="13">
        <f t="shared" si="2238"/>
        <v>0</v>
      </c>
      <c r="BT1240" s="13">
        <f t="shared" si="2238"/>
        <v>0</v>
      </c>
      <c r="BU1240" s="13">
        <f t="shared" si="2238"/>
        <v>0</v>
      </c>
      <c r="BV1240" s="13">
        <f t="shared" si="2238"/>
        <v>0</v>
      </c>
      <c r="BW1240" s="13">
        <f t="shared" si="2238"/>
        <v>0</v>
      </c>
      <c r="BX1240" s="13">
        <f t="shared" si="2238"/>
        <v>0</v>
      </c>
      <c r="BY1240" s="13">
        <f t="shared" si="2238"/>
        <v>0</v>
      </c>
      <c r="BZ1240" s="13">
        <f t="shared" si="2238"/>
        <v>0</v>
      </c>
      <c r="CA1240" s="13">
        <f t="shared" si="2238"/>
        <v>0</v>
      </c>
      <c r="CB1240" s="13">
        <f t="shared" si="2238"/>
        <v>0</v>
      </c>
      <c r="CC1240" s="13">
        <f t="shared" si="2238"/>
        <v>0</v>
      </c>
      <c r="CD1240" s="13">
        <f t="shared" si="2238"/>
        <v>0</v>
      </c>
      <c r="CE1240" s="13">
        <f t="shared" si="2238"/>
        <v>0</v>
      </c>
      <c r="CF1240" s="13">
        <f t="shared" si="2238"/>
        <v>0</v>
      </c>
      <c r="CG1240" s="13">
        <f t="shared" si="2238"/>
        <v>0</v>
      </c>
      <c r="CH1240" s="13">
        <f t="shared" si="2238"/>
        <v>0</v>
      </c>
      <c r="CI1240" s="13">
        <f t="shared" si="2238"/>
        <v>0</v>
      </c>
      <c r="CJ1240" s="13">
        <f t="shared" si="2238"/>
        <v>0</v>
      </c>
      <c r="CK1240" s="13">
        <f t="shared" si="2238"/>
        <v>0</v>
      </c>
      <c r="CL1240" s="13">
        <f t="shared" si="2238"/>
        <v>0</v>
      </c>
      <c r="CM1240" s="13">
        <f t="shared" si="2238"/>
        <v>0</v>
      </c>
      <c r="CN1240" s="13">
        <f t="shared" si="2238"/>
        <v>0</v>
      </c>
      <c r="CO1240" s="13">
        <f t="shared" si="2238"/>
        <v>0</v>
      </c>
      <c r="CP1240" s="13">
        <f t="shared" si="2238"/>
        <v>0</v>
      </c>
      <c r="CQ1240" s="13">
        <f t="shared" si="2238"/>
        <v>0</v>
      </c>
      <c r="CR1240" s="13">
        <f t="shared" si="2238"/>
        <v>0</v>
      </c>
      <c r="CS1240" s="13">
        <f t="shared" si="2238"/>
        <v>0</v>
      </c>
      <c r="CT1240" s="13">
        <f t="shared" si="2238"/>
        <v>0</v>
      </c>
      <c r="CU1240" s="13">
        <f t="shared" si="2238"/>
        <v>0</v>
      </c>
      <c r="CV1240" s="13">
        <f t="shared" si="2238"/>
        <v>0</v>
      </c>
      <c r="CW1240" s="13">
        <f t="shared" si="2238"/>
        <v>0</v>
      </c>
      <c r="CX1240" s="13">
        <f t="shared" si="2238"/>
        <v>0</v>
      </c>
      <c r="CY1240" s="13">
        <f t="shared" si="2238"/>
        <v>0</v>
      </c>
      <c r="CZ1240" s="13">
        <f t="shared" si="2238"/>
        <v>0</v>
      </c>
      <c r="DA1240" s="13">
        <f t="shared" si="2238"/>
        <v>0</v>
      </c>
      <c r="DB1240" s="13">
        <f t="shared" si="2238"/>
        <v>0</v>
      </c>
      <c r="DC1240" s="13">
        <f t="shared" si="2238"/>
        <v>0</v>
      </c>
      <c r="DD1240" s="13">
        <f t="shared" si="2238"/>
        <v>0</v>
      </c>
      <c r="DE1240" s="13">
        <f t="shared" si="2238"/>
        <v>0</v>
      </c>
      <c r="DF1240" s="13">
        <f t="shared" si="2238"/>
        <v>0</v>
      </c>
      <c r="DG1240" s="13">
        <f t="shared" si="2238"/>
        <v>0</v>
      </c>
      <c r="DH1240" s="13">
        <f t="shared" si="2238"/>
        <v>0</v>
      </c>
      <c r="DI1240" s="13">
        <f t="shared" si="2238"/>
        <v>0</v>
      </c>
      <c r="DJ1240" s="13">
        <f t="shared" si="2238"/>
        <v>0</v>
      </c>
      <c r="DK1240" s="13">
        <f t="shared" si="2238"/>
        <v>0</v>
      </c>
      <c r="DL1240" s="13">
        <f t="shared" si="2238"/>
        <v>0</v>
      </c>
      <c r="DM1240" s="13">
        <f t="shared" si="2238"/>
        <v>0</v>
      </c>
      <c r="DN1240" s="13">
        <f t="shared" si="2238"/>
        <v>0</v>
      </c>
      <c r="DO1240" s="13">
        <f t="shared" si="2238"/>
        <v>0</v>
      </c>
      <c r="DP1240" s="13">
        <f t="shared" si="2238"/>
        <v>0</v>
      </c>
      <c r="DQ1240" s="13">
        <f t="shared" si="2238"/>
        <v>0</v>
      </c>
      <c r="DR1240" s="13">
        <f t="shared" si="2238"/>
        <v>0</v>
      </c>
      <c r="DS1240" s="13">
        <f t="shared" si="2238"/>
        <v>0</v>
      </c>
      <c r="DT1240" s="13">
        <f t="shared" si="2238"/>
        <v>0</v>
      </c>
      <c r="DU1240" s="13">
        <f t="shared" si="2238"/>
        <v>0</v>
      </c>
      <c r="DV1240" s="13">
        <f t="shared" ref="DV1240:DY1240" si="2239">DV1034*$BJ$166</f>
        <v>0</v>
      </c>
      <c r="DW1240" s="13">
        <f t="shared" si="2239"/>
        <v>0</v>
      </c>
      <c r="DX1240" s="13">
        <f t="shared" si="2239"/>
        <v>0</v>
      </c>
      <c r="DY1240" s="13">
        <f t="shared" si="2239"/>
        <v>0</v>
      </c>
      <c r="DZ1240" s="13"/>
      <c r="EE1240" s="13">
        <f t="shared" si="2121"/>
        <v>0</v>
      </c>
    </row>
    <row r="1241" spans="1:135" x14ac:dyDescent="0.25">
      <c r="A1241" s="19">
        <f t="shared" si="2221"/>
        <v>60</v>
      </c>
      <c r="B1241" s="28">
        <f t="shared" si="2221"/>
        <v>1960</v>
      </c>
      <c r="BK1241" s="32">
        <f t="shared" ref="BK1241:DV1241" si="2240">BK1036*$BK$166</f>
        <v>0</v>
      </c>
      <c r="BL1241" s="13">
        <f t="shared" si="2240"/>
        <v>0</v>
      </c>
      <c r="BM1241" s="13">
        <f t="shared" si="2240"/>
        <v>0</v>
      </c>
      <c r="BN1241" s="13">
        <f t="shared" si="2240"/>
        <v>0</v>
      </c>
      <c r="BO1241" s="13">
        <f t="shared" si="2240"/>
        <v>0</v>
      </c>
      <c r="BP1241" s="13">
        <f t="shared" si="2240"/>
        <v>0</v>
      </c>
      <c r="BQ1241" s="13">
        <f t="shared" si="2240"/>
        <v>0</v>
      </c>
      <c r="BR1241" s="13">
        <f t="shared" si="2240"/>
        <v>0</v>
      </c>
      <c r="BS1241" s="13">
        <f t="shared" si="2240"/>
        <v>0</v>
      </c>
      <c r="BT1241" s="13">
        <f t="shared" si="2240"/>
        <v>0</v>
      </c>
      <c r="BU1241" s="13">
        <f t="shared" si="2240"/>
        <v>0</v>
      </c>
      <c r="BV1241" s="13">
        <f t="shared" si="2240"/>
        <v>0</v>
      </c>
      <c r="BW1241" s="13">
        <f t="shared" si="2240"/>
        <v>0</v>
      </c>
      <c r="BX1241" s="13">
        <f t="shared" si="2240"/>
        <v>0</v>
      </c>
      <c r="BY1241" s="13">
        <f t="shared" si="2240"/>
        <v>0</v>
      </c>
      <c r="BZ1241" s="13">
        <f t="shared" si="2240"/>
        <v>0</v>
      </c>
      <c r="CA1241" s="13">
        <f t="shared" si="2240"/>
        <v>0</v>
      </c>
      <c r="CB1241" s="13">
        <f t="shared" si="2240"/>
        <v>0</v>
      </c>
      <c r="CC1241" s="13">
        <f t="shared" si="2240"/>
        <v>0</v>
      </c>
      <c r="CD1241" s="13">
        <f t="shared" si="2240"/>
        <v>0</v>
      </c>
      <c r="CE1241" s="13">
        <f t="shared" si="2240"/>
        <v>0</v>
      </c>
      <c r="CF1241" s="13">
        <f t="shared" si="2240"/>
        <v>0</v>
      </c>
      <c r="CG1241" s="13">
        <f t="shared" si="2240"/>
        <v>0</v>
      </c>
      <c r="CH1241" s="13">
        <f t="shared" si="2240"/>
        <v>0</v>
      </c>
      <c r="CI1241" s="13">
        <f t="shared" si="2240"/>
        <v>0</v>
      </c>
      <c r="CJ1241" s="13">
        <f t="shared" si="2240"/>
        <v>0</v>
      </c>
      <c r="CK1241" s="13">
        <f t="shared" si="2240"/>
        <v>0</v>
      </c>
      <c r="CL1241" s="13">
        <f t="shared" si="2240"/>
        <v>0</v>
      </c>
      <c r="CM1241" s="13">
        <f t="shared" si="2240"/>
        <v>0</v>
      </c>
      <c r="CN1241" s="13">
        <f t="shared" si="2240"/>
        <v>0</v>
      </c>
      <c r="CO1241" s="13">
        <f t="shared" si="2240"/>
        <v>0</v>
      </c>
      <c r="CP1241" s="13">
        <f t="shared" si="2240"/>
        <v>0</v>
      </c>
      <c r="CQ1241" s="13">
        <f t="shared" si="2240"/>
        <v>0</v>
      </c>
      <c r="CR1241" s="13">
        <f t="shared" si="2240"/>
        <v>0</v>
      </c>
      <c r="CS1241" s="13">
        <f t="shared" si="2240"/>
        <v>0</v>
      </c>
      <c r="CT1241" s="13">
        <f t="shared" si="2240"/>
        <v>0</v>
      </c>
      <c r="CU1241" s="13">
        <f t="shared" si="2240"/>
        <v>0</v>
      </c>
      <c r="CV1241" s="13">
        <f t="shared" si="2240"/>
        <v>0</v>
      </c>
      <c r="CW1241" s="13">
        <f t="shared" si="2240"/>
        <v>0</v>
      </c>
      <c r="CX1241" s="13">
        <f t="shared" si="2240"/>
        <v>0</v>
      </c>
      <c r="CY1241" s="13">
        <f t="shared" si="2240"/>
        <v>0</v>
      </c>
      <c r="CZ1241" s="13">
        <f t="shared" si="2240"/>
        <v>0</v>
      </c>
      <c r="DA1241" s="13">
        <f t="shared" si="2240"/>
        <v>0</v>
      </c>
      <c r="DB1241" s="13">
        <f t="shared" si="2240"/>
        <v>0</v>
      </c>
      <c r="DC1241" s="13">
        <f t="shared" si="2240"/>
        <v>0</v>
      </c>
      <c r="DD1241" s="13">
        <f t="shared" si="2240"/>
        <v>0</v>
      </c>
      <c r="DE1241" s="13">
        <f t="shared" si="2240"/>
        <v>0</v>
      </c>
      <c r="DF1241" s="13">
        <f t="shared" si="2240"/>
        <v>0</v>
      </c>
      <c r="DG1241" s="13">
        <f t="shared" si="2240"/>
        <v>0</v>
      </c>
      <c r="DH1241" s="13">
        <f t="shared" si="2240"/>
        <v>0</v>
      </c>
      <c r="DI1241" s="13">
        <f t="shared" si="2240"/>
        <v>0</v>
      </c>
      <c r="DJ1241" s="13">
        <f t="shared" si="2240"/>
        <v>0</v>
      </c>
      <c r="DK1241" s="13">
        <f t="shared" si="2240"/>
        <v>0</v>
      </c>
      <c r="DL1241" s="13">
        <f t="shared" si="2240"/>
        <v>0</v>
      </c>
      <c r="DM1241" s="13">
        <f t="shared" si="2240"/>
        <v>0</v>
      </c>
      <c r="DN1241" s="13">
        <f t="shared" si="2240"/>
        <v>0</v>
      </c>
      <c r="DO1241" s="13">
        <f t="shared" si="2240"/>
        <v>0</v>
      </c>
      <c r="DP1241" s="13">
        <f t="shared" si="2240"/>
        <v>0</v>
      </c>
      <c r="DQ1241" s="13">
        <f t="shared" si="2240"/>
        <v>0</v>
      </c>
      <c r="DR1241" s="13">
        <f t="shared" si="2240"/>
        <v>0</v>
      </c>
      <c r="DS1241" s="13">
        <f t="shared" si="2240"/>
        <v>0</v>
      </c>
      <c r="DT1241" s="13">
        <f t="shared" si="2240"/>
        <v>0</v>
      </c>
      <c r="DU1241" s="13">
        <f t="shared" si="2240"/>
        <v>0</v>
      </c>
      <c r="DV1241" s="13">
        <f t="shared" si="2240"/>
        <v>0</v>
      </c>
      <c r="DW1241" s="13">
        <f t="shared" ref="DW1241:DY1241" si="2241">DW1036*$BK$166</f>
        <v>0</v>
      </c>
      <c r="DX1241" s="13">
        <f t="shared" si="2241"/>
        <v>0</v>
      </c>
      <c r="DY1241" s="13">
        <f t="shared" si="2241"/>
        <v>0</v>
      </c>
      <c r="DZ1241" s="13"/>
      <c r="EE1241" s="13">
        <f t="shared" si="2121"/>
        <v>0</v>
      </c>
    </row>
    <row r="1242" spans="1:135" x14ac:dyDescent="0.25">
      <c r="A1242" s="19">
        <f t="shared" si="2221"/>
        <v>61</v>
      </c>
      <c r="B1242" s="28">
        <f t="shared" si="2221"/>
        <v>1961</v>
      </c>
      <c r="BL1242" s="32">
        <f t="shared" ref="BL1242:DW1242" si="2242">BL1038*$BL$166</f>
        <v>13.895564301724107</v>
      </c>
      <c r="BM1242" s="13">
        <f t="shared" si="2242"/>
        <v>0</v>
      </c>
      <c r="BN1242" s="13">
        <f t="shared" si="2242"/>
        <v>0</v>
      </c>
      <c r="BO1242" s="13">
        <f t="shared" si="2242"/>
        <v>0</v>
      </c>
      <c r="BP1242" s="13">
        <f t="shared" si="2242"/>
        <v>0</v>
      </c>
      <c r="BQ1242" s="13">
        <f t="shared" si="2242"/>
        <v>0</v>
      </c>
      <c r="BR1242" s="13">
        <f t="shared" si="2242"/>
        <v>0</v>
      </c>
      <c r="BS1242" s="13">
        <f t="shared" si="2242"/>
        <v>0</v>
      </c>
      <c r="BT1242" s="13">
        <f t="shared" si="2242"/>
        <v>0</v>
      </c>
      <c r="BU1242" s="13">
        <f t="shared" si="2242"/>
        <v>0</v>
      </c>
      <c r="BV1242" s="13">
        <f t="shared" si="2242"/>
        <v>0</v>
      </c>
      <c r="BW1242" s="13">
        <f t="shared" si="2242"/>
        <v>0</v>
      </c>
      <c r="BX1242" s="13">
        <f t="shared" si="2242"/>
        <v>0</v>
      </c>
      <c r="BY1242" s="13">
        <f t="shared" si="2242"/>
        <v>0</v>
      </c>
      <c r="BZ1242" s="13">
        <f t="shared" si="2242"/>
        <v>0</v>
      </c>
      <c r="CA1242" s="13">
        <f t="shared" si="2242"/>
        <v>0</v>
      </c>
      <c r="CB1242" s="13">
        <f t="shared" si="2242"/>
        <v>0</v>
      </c>
      <c r="CC1242" s="13">
        <f t="shared" si="2242"/>
        <v>0</v>
      </c>
      <c r="CD1242" s="13">
        <f t="shared" si="2242"/>
        <v>0</v>
      </c>
      <c r="CE1242" s="13">
        <f t="shared" si="2242"/>
        <v>0</v>
      </c>
      <c r="CF1242" s="13">
        <f t="shared" si="2242"/>
        <v>0</v>
      </c>
      <c r="CG1242" s="13">
        <f t="shared" si="2242"/>
        <v>0</v>
      </c>
      <c r="CH1242" s="13">
        <f t="shared" si="2242"/>
        <v>0</v>
      </c>
      <c r="CI1242" s="13">
        <f t="shared" si="2242"/>
        <v>0</v>
      </c>
      <c r="CJ1242" s="13">
        <f t="shared" si="2242"/>
        <v>0</v>
      </c>
      <c r="CK1242" s="13">
        <f t="shared" si="2242"/>
        <v>0</v>
      </c>
      <c r="CL1242" s="13">
        <f t="shared" si="2242"/>
        <v>0</v>
      </c>
      <c r="CM1242" s="13">
        <f t="shared" si="2242"/>
        <v>0</v>
      </c>
      <c r="CN1242" s="13">
        <f t="shared" si="2242"/>
        <v>0</v>
      </c>
      <c r="CO1242" s="13">
        <f t="shared" si="2242"/>
        <v>0</v>
      </c>
      <c r="CP1242" s="13">
        <f t="shared" si="2242"/>
        <v>0</v>
      </c>
      <c r="CQ1242" s="13">
        <f t="shared" si="2242"/>
        <v>0</v>
      </c>
      <c r="CR1242" s="13">
        <f t="shared" si="2242"/>
        <v>0</v>
      </c>
      <c r="CS1242" s="13">
        <f t="shared" si="2242"/>
        <v>0</v>
      </c>
      <c r="CT1242" s="13">
        <f t="shared" si="2242"/>
        <v>0</v>
      </c>
      <c r="CU1242" s="13">
        <f t="shared" si="2242"/>
        <v>13.895564301724107</v>
      </c>
      <c r="CV1242" s="13">
        <f t="shared" si="2242"/>
        <v>0</v>
      </c>
      <c r="CW1242" s="13">
        <f t="shared" si="2242"/>
        <v>0</v>
      </c>
      <c r="CX1242" s="13">
        <f t="shared" si="2242"/>
        <v>0</v>
      </c>
      <c r="CY1242" s="13">
        <f t="shared" si="2242"/>
        <v>0</v>
      </c>
      <c r="CZ1242" s="13">
        <f t="shared" si="2242"/>
        <v>0</v>
      </c>
      <c r="DA1242" s="13">
        <f t="shared" si="2242"/>
        <v>0</v>
      </c>
      <c r="DB1242" s="13">
        <f t="shared" si="2242"/>
        <v>0</v>
      </c>
      <c r="DC1242" s="13">
        <f t="shared" si="2242"/>
        <v>0</v>
      </c>
      <c r="DD1242" s="13">
        <f t="shared" si="2242"/>
        <v>0</v>
      </c>
      <c r="DE1242" s="13">
        <f t="shared" si="2242"/>
        <v>0</v>
      </c>
      <c r="DF1242" s="13">
        <f t="shared" si="2242"/>
        <v>0</v>
      </c>
      <c r="DG1242" s="13">
        <f t="shared" si="2242"/>
        <v>0</v>
      </c>
      <c r="DH1242" s="13">
        <f t="shared" si="2242"/>
        <v>0</v>
      </c>
      <c r="DI1242" s="13">
        <f t="shared" si="2242"/>
        <v>0</v>
      </c>
      <c r="DJ1242" s="13">
        <f t="shared" si="2242"/>
        <v>0</v>
      </c>
      <c r="DK1242" s="13">
        <f t="shared" si="2242"/>
        <v>0</v>
      </c>
      <c r="DL1242" s="13">
        <f t="shared" si="2242"/>
        <v>0</v>
      </c>
      <c r="DM1242" s="13">
        <f t="shared" si="2242"/>
        <v>0</v>
      </c>
      <c r="DN1242" s="13">
        <f t="shared" si="2242"/>
        <v>0</v>
      </c>
      <c r="DO1242" s="13">
        <f t="shared" si="2242"/>
        <v>0</v>
      </c>
      <c r="DP1242" s="13">
        <f t="shared" si="2242"/>
        <v>0</v>
      </c>
      <c r="DQ1242" s="13">
        <f t="shared" si="2242"/>
        <v>0</v>
      </c>
      <c r="DR1242" s="13">
        <f t="shared" si="2242"/>
        <v>0</v>
      </c>
      <c r="DS1242" s="13">
        <f t="shared" si="2242"/>
        <v>0</v>
      </c>
      <c r="DT1242" s="13">
        <f t="shared" si="2242"/>
        <v>0</v>
      </c>
      <c r="DU1242" s="13">
        <f t="shared" si="2242"/>
        <v>0</v>
      </c>
      <c r="DV1242" s="13">
        <f t="shared" si="2242"/>
        <v>0</v>
      </c>
      <c r="DW1242" s="13">
        <f t="shared" si="2242"/>
        <v>0</v>
      </c>
      <c r="DX1242" s="13">
        <f t="shared" ref="DX1242:DY1242" si="2243">DX1038*$BL$166</f>
        <v>0</v>
      </c>
      <c r="DY1242" s="13">
        <f t="shared" si="2243"/>
        <v>13.895564301724107</v>
      </c>
      <c r="DZ1242" s="13"/>
      <c r="EE1242" s="13">
        <f t="shared" si="2121"/>
        <v>41.686692905172322</v>
      </c>
    </row>
    <row r="1243" spans="1:135" x14ac:dyDescent="0.25">
      <c r="A1243" s="19">
        <f t="shared" si="2221"/>
        <v>62</v>
      </c>
      <c r="B1243" s="28">
        <f t="shared" si="2221"/>
        <v>1962</v>
      </c>
      <c r="BM1243" s="32">
        <f t="shared" ref="BM1243:DX1243" si="2244">BM1040*$BM$166</f>
        <v>13.895564301724107</v>
      </c>
      <c r="BN1243" s="13">
        <f t="shared" si="2244"/>
        <v>0</v>
      </c>
      <c r="BO1243" s="13">
        <f t="shared" si="2244"/>
        <v>0</v>
      </c>
      <c r="BP1243" s="13">
        <f t="shared" si="2244"/>
        <v>0</v>
      </c>
      <c r="BQ1243" s="13">
        <f t="shared" si="2244"/>
        <v>0</v>
      </c>
      <c r="BR1243" s="13">
        <f t="shared" si="2244"/>
        <v>0</v>
      </c>
      <c r="BS1243" s="13">
        <f t="shared" si="2244"/>
        <v>0</v>
      </c>
      <c r="BT1243" s="13">
        <f t="shared" si="2244"/>
        <v>0</v>
      </c>
      <c r="BU1243" s="13">
        <f t="shared" si="2244"/>
        <v>0</v>
      </c>
      <c r="BV1243" s="13">
        <f t="shared" si="2244"/>
        <v>0</v>
      </c>
      <c r="BW1243" s="13">
        <f t="shared" si="2244"/>
        <v>0</v>
      </c>
      <c r="BX1243" s="13">
        <f t="shared" si="2244"/>
        <v>0</v>
      </c>
      <c r="BY1243" s="13">
        <f t="shared" si="2244"/>
        <v>0</v>
      </c>
      <c r="BZ1243" s="13">
        <f t="shared" si="2244"/>
        <v>0</v>
      </c>
      <c r="CA1243" s="13">
        <f t="shared" si="2244"/>
        <v>0</v>
      </c>
      <c r="CB1243" s="13">
        <f t="shared" si="2244"/>
        <v>0</v>
      </c>
      <c r="CC1243" s="13">
        <f t="shared" si="2244"/>
        <v>0</v>
      </c>
      <c r="CD1243" s="13">
        <f t="shared" si="2244"/>
        <v>0</v>
      </c>
      <c r="CE1243" s="13">
        <f t="shared" si="2244"/>
        <v>0</v>
      </c>
      <c r="CF1243" s="13">
        <f t="shared" si="2244"/>
        <v>0</v>
      </c>
      <c r="CG1243" s="13">
        <f t="shared" si="2244"/>
        <v>0</v>
      </c>
      <c r="CH1243" s="13">
        <f t="shared" si="2244"/>
        <v>0</v>
      </c>
      <c r="CI1243" s="13">
        <f t="shared" si="2244"/>
        <v>0</v>
      </c>
      <c r="CJ1243" s="13">
        <f t="shared" si="2244"/>
        <v>0</v>
      </c>
      <c r="CK1243" s="13">
        <f t="shared" si="2244"/>
        <v>0</v>
      </c>
      <c r="CL1243" s="13">
        <f t="shared" si="2244"/>
        <v>0</v>
      </c>
      <c r="CM1243" s="13">
        <f t="shared" si="2244"/>
        <v>0</v>
      </c>
      <c r="CN1243" s="13">
        <f t="shared" si="2244"/>
        <v>0</v>
      </c>
      <c r="CO1243" s="13">
        <f t="shared" si="2244"/>
        <v>0</v>
      </c>
      <c r="CP1243" s="13">
        <f t="shared" si="2244"/>
        <v>0</v>
      </c>
      <c r="CQ1243" s="13">
        <f t="shared" si="2244"/>
        <v>0</v>
      </c>
      <c r="CR1243" s="13">
        <f t="shared" si="2244"/>
        <v>0</v>
      </c>
      <c r="CS1243" s="13">
        <f t="shared" si="2244"/>
        <v>0</v>
      </c>
      <c r="CT1243" s="13">
        <f t="shared" si="2244"/>
        <v>0</v>
      </c>
      <c r="CU1243" s="13">
        <f t="shared" si="2244"/>
        <v>13.895564301724107</v>
      </c>
      <c r="CV1243" s="13">
        <f t="shared" si="2244"/>
        <v>0</v>
      </c>
      <c r="CW1243" s="13">
        <f t="shared" si="2244"/>
        <v>0</v>
      </c>
      <c r="CX1243" s="13">
        <f t="shared" si="2244"/>
        <v>0</v>
      </c>
      <c r="CY1243" s="13">
        <f t="shared" si="2244"/>
        <v>0</v>
      </c>
      <c r="CZ1243" s="13">
        <f t="shared" si="2244"/>
        <v>0</v>
      </c>
      <c r="DA1243" s="13">
        <f t="shared" si="2244"/>
        <v>0</v>
      </c>
      <c r="DB1243" s="13">
        <f t="shared" si="2244"/>
        <v>0</v>
      </c>
      <c r="DC1243" s="13">
        <f t="shared" si="2244"/>
        <v>0</v>
      </c>
      <c r="DD1243" s="13">
        <f t="shared" si="2244"/>
        <v>0</v>
      </c>
      <c r="DE1243" s="13">
        <f t="shared" si="2244"/>
        <v>0</v>
      </c>
      <c r="DF1243" s="13">
        <f t="shared" si="2244"/>
        <v>0</v>
      </c>
      <c r="DG1243" s="13">
        <f t="shared" si="2244"/>
        <v>0</v>
      </c>
      <c r="DH1243" s="13">
        <f t="shared" si="2244"/>
        <v>0</v>
      </c>
      <c r="DI1243" s="13">
        <f t="shared" si="2244"/>
        <v>0</v>
      </c>
      <c r="DJ1243" s="13">
        <f t="shared" si="2244"/>
        <v>0</v>
      </c>
      <c r="DK1243" s="13">
        <f t="shared" si="2244"/>
        <v>0</v>
      </c>
      <c r="DL1243" s="13">
        <f t="shared" si="2244"/>
        <v>0</v>
      </c>
      <c r="DM1243" s="13">
        <f t="shared" si="2244"/>
        <v>0</v>
      </c>
      <c r="DN1243" s="13">
        <f t="shared" si="2244"/>
        <v>0</v>
      </c>
      <c r="DO1243" s="13">
        <f t="shared" si="2244"/>
        <v>0</v>
      </c>
      <c r="DP1243" s="13">
        <f t="shared" si="2244"/>
        <v>0</v>
      </c>
      <c r="DQ1243" s="13">
        <f t="shared" si="2244"/>
        <v>0</v>
      </c>
      <c r="DR1243" s="13">
        <f t="shared" si="2244"/>
        <v>0</v>
      </c>
      <c r="DS1243" s="13">
        <f t="shared" si="2244"/>
        <v>0</v>
      </c>
      <c r="DT1243" s="13">
        <f t="shared" si="2244"/>
        <v>0</v>
      </c>
      <c r="DU1243" s="13">
        <f t="shared" si="2244"/>
        <v>0</v>
      </c>
      <c r="DV1243" s="13">
        <f t="shared" si="2244"/>
        <v>0</v>
      </c>
      <c r="DW1243" s="13">
        <f t="shared" si="2244"/>
        <v>0</v>
      </c>
      <c r="DX1243" s="13">
        <f t="shared" si="2244"/>
        <v>0</v>
      </c>
      <c r="DY1243" s="13">
        <f t="shared" ref="DY1243" si="2245">DY1040*$BM$166</f>
        <v>13.895564301724107</v>
      </c>
      <c r="DZ1243" s="13"/>
      <c r="EE1243" s="13">
        <f t="shared" si="2121"/>
        <v>41.686692905172322</v>
      </c>
    </row>
    <row r="1244" spans="1:135" x14ac:dyDescent="0.25">
      <c r="A1244" s="19">
        <f t="shared" si="2221"/>
        <v>63</v>
      </c>
      <c r="B1244" s="28">
        <f t="shared" si="2221"/>
        <v>1963</v>
      </c>
      <c r="BN1244" s="32">
        <f t="shared" ref="BN1244:DY1244" si="2246">BN1042*$BN$166</f>
        <v>13.895564301724107</v>
      </c>
      <c r="BO1244" s="13">
        <f t="shared" si="2246"/>
        <v>0</v>
      </c>
      <c r="BP1244" s="13">
        <f t="shared" si="2246"/>
        <v>0</v>
      </c>
      <c r="BQ1244" s="13">
        <f t="shared" si="2246"/>
        <v>0</v>
      </c>
      <c r="BR1244" s="13">
        <f t="shared" si="2246"/>
        <v>0</v>
      </c>
      <c r="BS1244" s="13">
        <f t="shared" si="2246"/>
        <v>0</v>
      </c>
      <c r="BT1244" s="13">
        <f t="shared" si="2246"/>
        <v>0</v>
      </c>
      <c r="BU1244" s="13">
        <f t="shared" si="2246"/>
        <v>0</v>
      </c>
      <c r="BV1244" s="13">
        <f t="shared" si="2246"/>
        <v>0</v>
      </c>
      <c r="BW1244" s="13">
        <f t="shared" si="2246"/>
        <v>0</v>
      </c>
      <c r="BX1244" s="13">
        <f t="shared" si="2246"/>
        <v>0</v>
      </c>
      <c r="BY1244" s="13">
        <f t="shared" si="2246"/>
        <v>0</v>
      </c>
      <c r="BZ1244" s="13">
        <f t="shared" si="2246"/>
        <v>0</v>
      </c>
      <c r="CA1244" s="13">
        <f t="shared" si="2246"/>
        <v>0</v>
      </c>
      <c r="CB1244" s="13">
        <f t="shared" si="2246"/>
        <v>0</v>
      </c>
      <c r="CC1244" s="13">
        <f t="shared" si="2246"/>
        <v>0</v>
      </c>
      <c r="CD1244" s="13">
        <f t="shared" si="2246"/>
        <v>0</v>
      </c>
      <c r="CE1244" s="13">
        <f t="shared" si="2246"/>
        <v>0</v>
      </c>
      <c r="CF1244" s="13">
        <f t="shared" si="2246"/>
        <v>0</v>
      </c>
      <c r="CG1244" s="13">
        <f t="shared" si="2246"/>
        <v>0</v>
      </c>
      <c r="CH1244" s="13">
        <f t="shared" si="2246"/>
        <v>0</v>
      </c>
      <c r="CI1244" s="13">
        <f t="shared" si="2246"/>
        <v>0</v>
      </c>
      <c r="CJ1244" s="13">
        <f t="shared" si="2246"/>
        <v>0</v>
      </c>
      <c r="CK1244" s="13">
        <f t="shared" si="2246"/>
        <v>0</v>
      </c>
      <c r="CL1244" s="13">
        <f t="shared" si="2246"/>
        <v>0</v>
      </c>
      <c r="CM1244" s="13">
        <f t="shared" si="2246"/>
        <v>0</v>
      </c>
      <c r="CN1244" s="13">
        <f t="shared" si="2246"/>
        <v>0</v>
      </c>
      <c r="CO1244" s="13">
        <f t="shared" si="2246"/>
        <v>0</v>
      </c>
      <c r="CP1244" s="13">
        <f t="shared" si="2246"/>
        <v>0</v>
      </c>
      <c r="CQ1244" s="13">
        <f t="shared" si="2246"/>
        <v>0</v>
      </c>
      <c r="CR1244" s="13">
        <f t="shared" si="2246"/>
        <v>0</v>
      </c>
      <c r="CS1244" s="13">
        <f t="shared" si="2246"/>
        <v>0</v>
      </c>
      <c r="CT1244" s="13">
        <f t="shared" si="2246"/>
        <v>0</v>
      </c>
      <c r="CU1244" s="13">
        <f t="shared" si="2246"/>
        <v>0</v>
      </c>
      <c r="CV1244" s="13">
        <f t="shared" si="2246"/>
        <v>0</v>
      </c>
      <c r="CW1244" s="13">
        <f t="shared" si="2246"/>
        <v>13.895564301724107</v>
      </c>
      <c r="CX1244" s="13">
        <f t="shared" si="2246"/>
        <v>0</v>
      </c>
      <c r="CY1244" s="13">
        <f t="shared" si="2246"/>
        <v>0</v>
      </c>
      <c r="CZ1244" s="13">
        <f t="shared" si="2246"/>
        <v>0</v>
      </c>
      <c r="DA1244" s="13">
        <f t="shared" si="2246"/>
        <v>0</v>
      </c>
      <c r="DB1244" s="13">
        <f t="shared" si="2246"/>
        <v>0</v>
      </c>
      <c r="DC1244" s="13">
        <f t="shared" si="2246"/>
        <v>0</v>
      </c>
      <c r="DD1244" s="13">
        <f t="shared" si="2246"/>
        <v>0</v>
      </c>
      <c r="DE1244" s="13">
        <f t="shared" si="2246"/>
        <v>0</v>
      </c>
      <c r="DF1244" s="13">
        <f t="shared" si="2246"/>
        <v>0</v>
      </c>
      <c r="DG1244" s="13">
        <f t="shared" si="2246"/>
        <v>0</v>
      </c>
      <c r="DH1244" s="13">
        <f t="shared" si="2246"/>
        <v>0</v>
      </c>
      <c r="DI1244" s="13">
        <f t="shared" si="2246"/>
        <v>0</v>
      </c>
      <c r="DJ1244" s="13">
        <f t="shared" si="2246"/>
        <v>0</v>
      </c>
      <c r="DK1244" s="13">
        <f t="shared" si="2246"/>
        <v>0</v>
      </c>
      <c r="DL1244" s="13">
        <f t="shared" si="2246"/>
        <v>0</v>
      </c>
      <c r="DM1244" s="13">
        <f t="shared" si="2246"/>
        <v>0</v>
      </c>
      <c r="DN1244" s="13">
        <f t="shared" si="2246"/>
        <v>0</v>
      </c>
      <c r="DO1244" s="13">
        <f t="shared" si="2246"/>
        <v>0</v>
      </c>
      <c r="DP1244" s="13">
        <f t="shared" si="2246"/>
        <v>0</v>
      </c>
      <c r="DQ1244" s="13">
        <f t="shared" si="2246"/>
        <v>0</v>
      </c>
      <c r="DR1244" s="13">
        <f t="shared" si="2246"/>
        <v>0</v>
      </c>
      <c r="DS1244" s="13">
        <f t="shared" si="2246"/>
        <v>0</v>
      </c>
      <c r="DT1244" s="13">
        <f t="shared" si="2246"/>
        <v>0</v>
      </c>
      <c r="DU1244" s="13">
        <f t="shared" si="2246"/>
        <v>0</v>
      </c>
      <c r="DV1244" s="13">
        <f t="shared" si="2246"/>
        <v>0</v>
      </c>
      <c r="DW1244" s="13">
        <f t="shared" si="2246"/>
        <v>0</v>
      </c>
      <c r="DX1244" s="13">
        <f t="shared" si="2246"/>
        <v>0</v>
      </c>
      <c r="DY1244" s="13">
        <f t="shared" si="2246"/>
        <v>0</v>
      </c>
      <c r="DZ1244" s="13"/>
      <c r="EE1244" s="13">
        <f t="shared" si="2121"/>
        <v>27.791128603448215</v>
      </c>
    </row>
    <row r="1245" spans="1:135" x14ac:dyDescent="0.25">
      <c r="A1245" s="19">
        <f t="shared" si="2221"/>
        <v>64</v>
      </c>
      <c r="B1245" s="28">
        <f t="shared" si="2221"/>
        <v>1964</v>
      </c>
      <c r="BO1245" s="32">
        <f t="shared" ref="BO1245:DY1245" si="2247">BO1044*$BO$166</f>
        <v>13.895564301724107</v>
      </c>
      <c r="BP1245" s="13">
        <f t="shared" si="2247"/>
        <v>0</v>
      </c>
      <c r="BQ1245" s="13">
        <f t="shared" si="2247"/>
        <v>0</v>
      </c>
      <c r="BR1245" s="13">
        <f t="shared" si="2247"/>
        <v>0</v>
      </c>
      <c r="BS1245" s="13">
        <f t="shared" si="2247"/>
        <v>0</v>
      </c>
      <c r="BT1245" s="13">
        <f t="shared" si="2247"/>
        <v>0</v>
      </c>
      <c r="BU1245" s="13">
        <f t="shared" si="2247"/>
        <v>0</v>
      </c>
      <c r="BV1245" s="13">
        <f t="shared" si="2247"/>
        <v>0</v>
      </c>
      <c r="BW1245" s="13">
        <f t="shared" si="2247"/>
        <v>0</v>
      </c>
      <c r="BX1245" s="13">
        <f t="shared" si="2247"/>
        <v>0</v>
      </c>
      <c r="BY1245" s="13">
        <f t="shared" si="2247"/>
        <v>0</v>
      </c>
      <c r="BZ1245" s="13">
        <f t="shared" si="2247"/>
        <v>0</v>
      </c>
      <c r="CA1245" s="13">
        <f t="shared" si="2247"/>
        <v>0</v>
      </c>
      <c r="CB1245" s="13">
        <f t="shared" si="2247"/>
        <v>0</v>
      </c>
      <c r="CC1245" s="13">
        <f t="shared" si="2247"/>
        <v>0</v>
      </c>
      <c r="CD1245" s="13">
        <f t="shared" si="2247"/>
        <v>0</v>
      </c>
      <c r="CE1245" s="13">
        <f t="shared" si="2247"/>
        <v>0</v>
      </c>
      <c r="CF1245" s="13">
        <f t="shared" si="2247"/>
        <v>0</v>
      </c>
      <c r="CG1245" s="13">
        <f t="shared" si="2247"/>
        <v>0</v>
      </c>
      <c r="CH1245" s="13">
        <f t="shared" si="2247"/>
        <v>0</v>
      </c>
      <c r="CI1245" s="13">
        <f t="shared" si="2247"/>
        <v>0</v>
      </c>
      <c r="CJ1245" s="13">
        <f t="shared" si="2247"/>
        <v>0</v>
      </c>
      <c r="CK1245" s="13">
        <f t="shared" si="2247"/>
        <v>0</v>
      </c>
      <c r="CL1245" s="13">
        <f t="shared" si="2247"/>
        <v>0</v>
      </c>
      <c r="CM1245" s="13">
        <f t="shared" si="2247"/>
        <v>0</v>
      </c>
      <c r="CN1245" s="13">
        <f t="shared" si="2247"/>
        <v>0</v>
      </c>
      <c r="CO1245" s="13">
        <f t="shared" si="2247"/>
        <v>0</v>
      </c>
      <c r="CP1245" s="13">
        <f t="shared" si="2247"/>
        <v>0</v>
      </c>
      <c r="CQ1245" s="13">
        <f t="shared" si="2247"/>
        <v>0</v>
      </c>
      <c r="CR1245" s="13">
        <f t="shared" si="2247"/>
        <v>0</v>
      </c>
      <c r="CS1245" s="13">
        <f t="shared" si="2247"/>
        <v>0</v>
      </c>
      <c r="CT1245" s="13">
        <f t="shared" si="2247"/>
        <v>0</v>
      </c>
      <c r="CU1245" s="13">
        <f t="shared" si="2247"/>
        <v>0</v>
      </c>
      <c r="CV1245" s="13">
        <f t="shared" si="2247"/>
        <v>13.895564301724107</v>
      </c>
      <c r="CW1245" s="13">
        <f t="shared" si="2247"/>
        <v>0</v>
      </c>
      <c r="CX1245" s="13">
        <f t="shared" si="2247"/>
        <v>0</v>
      </c>
      <c r="CY1245" s="13">
        <f t="shared" si="2247"/>
        <v>0</v>
      </c>
      <c r="CZ1245" s="13">
        <f t="shared" si="2247"/>
        <v>0</v>
      </c>
      <c r="DA1245" s="13">
        <f t="shared" si="2247"/>
        <v>0</v>
      </c>
      <c r="DB1245" s="13">
        <f t="shared" si="2247"/>
        <v>0</v>
      </c>
      <c r="DC1245" s="13">
        <f t="shared" si="2247"/>
        <v>0</v>
      </c>
      <c r="DD1245" s="13">
        <f t="shared" si="2247"/>
        <v>0</v>
      </c>
      <c r="DE1245" s="13">
        <f t="shared" si="2247"/>
        <v>0</v>
      </c>
      <c r="DF1245" s="13">
        <f t="shared" si="2247"/>
        <v>0</v>
      </c>
      <c r="DG1245" s="13">
        <f t="shared" si="2247"/>
        <v>0</v>
      </c>
      <c r="DH1245" s="13">
        <f t="shared" si="2247"/>
        <v>0</v>
      </c>
      <c r="DI1245" s="13">
        <f t="shared" si="2247"/>
        <v>0</v>
      </c>
      <c r="DJ1245" s="13">
        <f t="shared" si="2247"/>
        <v>0</v>
      </c>
      <c r="DK1245" s="13">
        <f t="shared" si="2247"/>
        <v>0</v>
      </c>
      <c r="DL1245" s="13">
        <f t="shared" si="2247"/>
        <v>0</v>
      </c>
      <c r="DM1245" s="13">
        <f t="shared" si="2247"/>
        <v>0</v>
      </c>
      <c r="DN1245" s="13">
        <f t="shared" si="2247"/>
        <v>0</v>
      </c>
      <c r="DO1245" s="13">
        <f t="shared" si="2247"/>
        <v>0</v>
      </c>
      <c r="DP1245" s="13">
        <f t="shared" si="2247"/>
        <v>0</v>
      </c>
      <c r="DQ1245" s="13">
        <f t="shared" si="2247"/>
        <v>0</v>
      </c>
      <c r="DR1245" s="13">
        <f t="shared" si="2247"/>
        <v>0</v>
      </c>
      <c r="DS1245" s="13">
        <f t="shared" si="2247"/>
        <v>0</v>
      </c>
      <c r="DT1245" s="13">
        <f t="shared" si="2247"/>
        <v>0</v>
      </c>
      <c r="DU1245" s="13">
        <f t="shared" si="2247"/>
        <v>0</v>
      </c>
      <c r="DV1245" s="13">
        <f t="shared" si="2247"/>
        <v>0</v>
      </c>
      <c r="DW1245" s="13">
        <f t="shared" si="2247"/>
        <v>0</v>
      </c>
      <c r="DX1245" s="13">
        <f t="shared" si="2247"/>
        <v>0</v>
      </c>
      <c r="DY1245" s="13">
        <f t="shared" si="2247"/>
        <v>0</v>
      </c>
      <c r="DZ1245" s="13"/>
      <c r="EE1245" s="13">
        <f t="shared" si="2121"/>
        <v>27.791128603448215</v>
      </c>
    </row>
    <row r="1246" spans="1:135" x14ac:dyDescent="0.25">
      <c r="A1246" s="19">
        <f t="shared" si="2221"/>
        <v>65</v>
      </c>
      <c r="B1246" s="28">
        <f t="shared" si="2221"/>
        <v>1965</v>
      </c>
      <c r="BP1246" s="32">
        <f t="shared" ref="BP1246:DY1246" si="2248">BP1046*$BP$166</f>
        <v>13.895564301724107</v>
      </c>
      <c r="BQ1246" s="13">
        <f t="shared" si="2248"/>
        <v>0</v>
      </c>
      <c r="BR1246" s="13">
        <f t="shared" si="2248"/>
        <v>0</v>
      </c>
      <c r="BS1246" s="13">
        <f t="shared" si="2248"/>
        <v>0</v>
      </c>
      <c r="BT1246" s="13">
        <f t="shared" si="2248"/>
        <v>0</v>
      </c>
      <c r="BU1246" s="13">
        <f t="shared" si="2248"/>
        <v>0</v>
      </c>
      <c r="BV1246" s="13">
        <f t="shared" si="2248"/>
        <v>0</v>
      </c>
      <c r="BW1246" s="13">
        <f t="shared" si="2248"/>
        <v>0</v>
      </c>
      <c r="BX1246" s="13">
        <f t="shared" si="2248"/>
        <v>0</v>
      </c>
      <c r="BY1246" s="13">
        <f t="shared" si="2248"/>
        <v>0</v>
      </c>
      <c r="BZ1246" s="13">
        <f t="shared" si="2248"/>
        <v>0</v>
      </c>
      <c r="CA1246" s="13">
        <f t="shared" si="2248"/>
        <v>0</v>
      </c>
      <c r="CB1246" s="13">
        <f t="shared" si="2248"/>
        <v>0</v>
      </c>
      <c r="CC1246" s="13">
        <f t="shared" si="2248"/>
        <v>0</v>
      </c>
      <c r="CD1246" s="13">
        <f t="shared" si="2248"/>
        <v>0</v>
      </c>
      <c r="CE1246" s="13">
        <f t="shared" si="2248"/>
        <v>0</v>
      </c>
      <c r="CF1246" s="13">
        <f t="shared" si="2248"/>
        <v>0</v>
      </c>
      <c r="CG1246" s="13">
        <f t="shared" si="2248"/>
        <v>0</v>
      </c>
      <c r="CH1246" s="13">
        <f t="shared" si="2248"/>
        <v>0</v>
      </c>
      <c r="CI1246" s="13">
        <f t="shared" si="2248"/>
        <v>0</v>
      </c>
      <c r="CJ1246" s="13">
        <f t="shared" si="2248"/>
        <v>0</v>
      </c>
      <c r="CK1246" s="13">
        <f t="shared" si="2248"/>
        <v>0</v>
      </c>
      <c r="CL1246" s="13">
        <f t="shared" si="2248"/>
        <v>0</v>
      </c>
      <c r="CM1246" s="13">
        <f t="shared" si="2248"/>
        <v>0</v>
      </c>
      <c r="CN1246" s="13">
        <f t="shared" si="2248"/>
        <v>0</v>
      </c>
      <c r="CO1246" s="13">
        <f t="shared" si="2248"/>
        <v>0</v>
      </c>
      <c r="CP1246" s="13">
        <f t="shared" si="2248"/>
        <v>0</v>
      </c>
      <c r="CQ1246" s="13">
        <f t="shared" si="2248"/>
        <v>0</v>
      </c>
      <c r="CR1246" s="13">
        <f t="shared" si="2248"/>
        <v>0</v>
      </c>
      <c r="CS1246" s="13">
        <f t="shared" si="2248"/>
        <v>0</v>
      </c>
      <c r="CT1246" s="13">
        <f t="shared" si="2248"/>
        <v>0</v>
      </c>
      <c r="CU1246" s="13">
        <f t="shared" si="2248"/>
        <v>0</v>
      </c>
      <c r="CV1246" s="13">
        <f t="shared" si="2248"/>
        <v>0</v>
      </c>
      <c r="CW1246" s="13">
        <f t="shared" si="2248"/>
        <v>0</v>
      </c>
      <c r="CX1246" s="13">
        <f t="shared" si="2248"/>
        <v>0</v>
      </c>
      <c r="CY1246" s="13">
        <f t="shared" si="2248"/>
        <v>13.895564301724107</v>
      </c>
      <c r="CZ1246" s="13">
        <f t="shared" si="2248"/>
        <v>0</v>
      </c>
      <c r="DA1246" s="13">
        <f t="shared" si="2248"/>
        <v>0</v>
      </c>
      <c r="DB1246" s="13">
        <f t="shared" si="2248"/>
        <v>0</v>
      </c>
      <c r="DC1246" s="13">
        <f t="shared" si="2248"/>
        <v>0</v>
      </c>
      <c r="DD1246" s="13">
        <f t="shared" si="2248"/>
        <v>0</v>
      </c>
      <c r="DE1246" s="13">
        <f t="shared" si="2248"/>
        <v>0</v>
      </c>
      <c r="DF1246" s="13">
        <f t="shared" si="2248"/>
        <v>0</v>
      </c>
      <c r="DG1246" s="13">
        <f t="shared" si="2248"/>
        <v>0</v>
      </c>
      <c r="DH1246" s="13">
        <f t="shared" si="2248"/>
        <v>0</v>
      </c>
      <c r="DI1246" s="13">
        <f t="shared" si="2248"/>
        <v>0</v>
      </c>
      <c r="DJ1246" s="13">
        <f t="shared" si="2248"/>
        <v>0</v>
      </c>
      <c r="DK1246" s="13">
        <f t="shared" si="2248"/>
        <v>0</v>
      </c>
      <c r="DL1246" s="13">
        <f t="shared" si="2248"/>
        <v>0</v>
      </c>
      <c r="DM1246" s="13">
        <f t="shared" si="2248"/>
        <v>0</v>
      </c>
      <c r="DN1246" s="13">
        <f t="shared" si="2248"/>
        <v>0</v>
      </c>
      <c r="DO1246" s="13">
        <f t="shared" si="2248"/>
        <v>0</v>
      </c>
      <c r="DP1246" s="13">
        <f t="shared" si="2248"/>
        <v>0</v>
      </c>
      <c r="DQ1246" s="13">
        <f t="shared" si="2248"/>
        <v>0</v>
      </c>
      <c r="DR1246" s="13">
        <f t="shared" si="2248"/>
        <v>0</v>
      </c>
      <c r="DS1246" s="13">
        <f t="shared" si="2248"/>
        <v>0</v>
      </c>
      <c r="DT1246" s="13">
        <f t="shared" si="2248"/>
        <v>0</v>
      </c>
      <c r="DU1246" s="13">
        <f t="shared" si="2248"/>
        <v>0</v>
      </c>
      <c r="DV1246" s="13">
        <f t="shared" si="2248"/>
        <v>0</v>
      </c>
      <c r="DW1246" s="13">
        <f t="shared" si="2248"/>
        <v>0</v>
      </c>
      <c r="DX1246" s="13">
        <f t="shared" si="2248"/>
        <v>0</v>
      </c>
      <c r="DY1246" s="13">
        <f t="shared" si="2248"/>
        <v>0</v>
      </c>
      <c r="DZ1246" s="13"/>
      <c r="EE1246" s="13">
        <f t="shared" si="2121"/>
        <v>27.791128603448215</v>
      </c>
    </row>
    <row r="1247" spans="1:135" x14ac:dyDescent="0.25">
      <c r="A1247" s="19">
        <f t="shared" si="2221"/>
        <v>66</v>
      </c>
      <c r="B1247" s="28">
        <f t="shared" si="2221"/>
        <v>1966</v>
      </c>
      <c r="BQ1247" s="32">
        <f t="shared" ref="BQ1247:DY1247" si="2249">BQ1048*$BQ$166</f>
        <v>15.065535165097344</v>
      </c>
      <c r="BR1247" s="13">
        <f t="shared" si="2249"/>
        <v>0</v>
      </c>
      <c r="BS1247" s="13">
        <f t="shared" si="2249"/>
        <v>0</v>
      </c>
      <c r="BT1247" s="13">
        <f t="shared" si="2249"/>
        <v>0</v>
      </c>
      <c r="BU1247" s="13">
        <f t="shared" si="2249"/>
        <v>0</v>
      </c>
      <c r="BV1247" s="13">
        <f t="shared" si="2249"/>
        <v>0</v>
      </c>
      <c r="BW1247" s="13">
        <f t="shared" si="2249"/>
        <v>0</v>
      </c>
      <c r="BX1247" s="13">
        <f t="shared" si="2249"/>
        <v>0</v>
      </c>
      <c r="BY1247" s="13">
        <f t="shared" si="2249"/>
        <v>0</v>
      </c>
      <c r="BZ1247" s="13">
        <f t="shared" si="2249"/>
        <v>0</v>
      </c>
      <c r="CA1247" s="13">
        <f t="shared" si="2249"/>
        <v>0</v>
      </c>
      <c r="CB1247" s="13">
        <f t="shared" si="2249"/>
        <v>0</v>
      </c>
      <c r="CC1247" s="13">
        <f t="shared" si="2249"/>
        <v>0</v>
      </c>
      <c r="CD1247" s="13">
        <f t="shared" si="2249"/>
        <v>0</v>
      </c>
      <c r="CE1247" s="13">
        <f t="shared" si="2249"/>
        <v>0</v>
      </c>
      <c r="CF1247" s="13">
        <f t="shared" si="2249"/>
        <v>0</v>
      </c>
      <c r="CG1247" s="13">
        <f t="shared" si="2249"/>
        <v>0</v>
      </c>
      <c r="CH1247" s="13">
        <f t="shared" si="2249"/>
        <v>0</v>
      </c>
      <c r="CI1247" s="13">
        <f t="shared" si="2249"/>
        <v>0</v>
      </c>
      <c r="CJ1247" s="13">
        <f t="shared" si="2249"/>
        <v>0</v>
      </c>
      <c r="CK1247" s="13">
        <f t="shared" si="2249"/>
        <v>0</v>
      </c>
      <c r="CL1247" s="13">
        <f t="shared" si="2249"/>
        <v>0</v>
      </c>
      <c r="CM1247" s="13">
        <f t="shared" si="2249"/>
        <v>0</v>
      </c>
      <c r="CN1247" s="13">
        <f t="shared" si="2249"/>
        <v>0</v>
      </c>
      <c r="CO1247" s="13">
        <f t="shared" si="2249"/>
        <v>0</v>
      </c>
      <c r="CP1247" s="13">
        <f t="shared" si="2249"/>
        <v>0</v>
      </c>
      <c r="CQ1247" s="13">
        <f t="shared" si="2249"/>
        <v>0</v>
      </c>
      <c r="CR1247" s="13">
        <f t="shared" si="2249"/>
        <v>0</v>
      </c>
      <c r="CS1247" s="13">
        <f t="shared" si="2249"/>
        <v>0</v>
      </c>
      <c r="CT1247" s="13">
        <f t="shared" si="2249"/>
        <v>0</v>
      </c>
      <c r="CU1247" s="13">
        <f t="shared" si="2249"/>
        <v>0</v>
      </c>
      <c r="CV1247" s="13">
        <f t="shared" si="2249"/>
        <v>0</v>
      </c>
      <c r="CW1247" s="13">
        <f t="shared" si="2249"/>
        <v>15.065535165097344</v>
      </c>
      <c r="CX1247" s="13">
        <f t="shared" si="2249"/>
        <v>0</v>
      </c>
      <c r="CY1247" s="13">
        <f t="shared" si="2249"/>
        <v>0</v>
      </c>
      <c r="CZ1247" s="13">
        <f t="shared" si="2249"/>
        <v>0</v>
      </c>
      <c r="DA1247" s="13">
        <f t="shared" si="2249"/>
        <v>0</v>
      </c>
      <c r="DB1247" s="13">
        <f t="shared" si="2249"/>
        <v>0</v>
      </c>
      <c r="DC1247" s="13">
        <f t="shared" si="2249"/>
        <v>0</v>
      </c>
      <c r="DD1247" s="13">
        <f t="shared" si="2249"/>
        <v>0</v>
      </c>
      <c r="DE1247" s="13">
        <f t="shared" si="2249"/>
        <v>0</v>
      </c>
      <c r="DF1247" s="13">
        <f t="shared" si="2249"/>
        <v>0</v>
      </c>
      <c r="DG1247" s="13">
        <f t="shared" si="2249"/>
        <v>0</v>
      </c>
      <c r="DH1247" s="13">
        <f t="shared" si="2249"/>
        <v>0</v>
      </c>
      <c r="DI1247" s="13">
        <f t="shared" si="2249"/>
        <v>0</v>
      </c>
      <c r="DJ1247" s="13">
        <f t="shared" si="2249"/>
        <v>0</v>
      </c>
      <c r="DK1247" s="13">
        <f t="shared" si="2249"/>
        <v>0</v>
      </c>
      <c r="DL1247" s="13">
        <f t="shared" si="2249"/>
        <v>0</v>
      </c>
      <c r="DM1247" s="13">
        <f t="shared" si="2249"/>
        <v>0</v>
      </c>
      <c r="DN1247" s="13">
        <f t="shared" si="2249"/>
        <v>0</v>
      </c>
      <c r="DO1247" s="13">
        <f t="shared" si="2249"/>
        <v>0</v>
      </c>
      <c r="DP1247" s="13">
        <f t="shared" si="2249"/>
        <v>0</v>
      </c>
      <c r="DQ1247" s="13">
        <f t="shared" si="2249"/>
        <v>0</v>
      </c>
      <c r="DR1247" s="13">
        <f t="shared" si="2249"/>
        <v>0</v>
      </c>
      <c r="DS1247" s="13">
        <f t="shared" si="2249"/>
        <v>0</v>
      </c>
      <c r="DT1247" s="13">
        <f t="shared" si="2249"/>
        <v>0</v>
      </c>
      <c r="DU1247" s="13">
        <f t="shared" si="2249"/>
        <v>0</v>
      </c>
      <c r="DV1247" s="13">
        <f t="shared" si="2249"/>
        <v>0</v>
      </c>
      <c r="DW1247" s="13">
        <f t="shared" si="2249"/>
        <v>0</v>
      </c>
      <c r="DX1247" s="13">
        <f t="shared" si="2249"/>
        <v>0</v>
      </c>
      <c r="DY1247" s="13">
        <f t="shared" si="2249"/>
        <v>0</v>
      </c>
      <c r="DZ1247" s="13"/>
      <c r="EE1247" s="13">
        <f t="shared" ref="EE1247:EE1307" si="2250">SUM(D1247:EC1247)</f>
        <v>30.131070330194689</v>
      </c>
    </row>
    <row r="1248" spans="1:135" x14ac:dyDescent="0.25">
      <c r="A1248" s="19">
        <f t="shared" ref="A1248:B1263" si="2251">A1247+1</f>
        <v>67</v>
      </c>
      <c r="B1248" s="28">
        <f t="shared" si="2251"/>
        <v>1967</v>
      </c>
      <c r="BR1248" s="32">
        <f t="shared" ref="BR1248:DY1248" si="2252">BR1050*$BR$166</f>
        <v>15.065535165097344</v>
      </c>
      <c r="BS1248" s="13">
        <f t="shared" si="2252"/>
        <v>0</v>
      </c>
      <c r="BT1248" s="13">
        <f t="shared" si="2252"/>
        <v>0</v>
      </c>
      <c r="BU1248" s="13">
        <f t="shared" si="2252"/>
        <v>0</v>
      </c>
      <c r="BV1248" s="13">
        <f t="shared" si="2252"/>
        <v>0</v>
      </c>
      <c r="BW1248" s="13">
        <f t="shared" si="2252"/>
        <v>0</v>
      </c>
      <c r="BX1248" s="13">
        <f t="shared" si="2252"/>
        <v>0</v>
      </c>
      <c r="BY1248" s="13">
        <f t="shared" si="2252"/>
        <v>0</v>
      </c>
      <c r="BZ1248" s="13">
        <f t="shared" si="2252"/>
        <v>0</v>
      </c>
      <c r="CA1248" s="13">
        <f t="shared" si="2252"/>
        <v>0</v>
      </c>
      <c r="CB1248" s="13">
        <f t="shared" si="2252"/>
        <v>0</v>
      </c>
      <c r="CC1248" s="13">
        <f t="shared" si="2252"/>
        <v>0</v>
      </c>
      <c r="CD1248" s="13">
        <f t="shared" si="2252"/>
        <v>0</v>
      </c>
      <c r="CE1248" s="13">
        <f t="shared" si="2252"/>
        <v>0</v>
      </c>
      <c r="CF1248" s="13">
        <f t="shared" si="2252"/>
        <v>0</v>
      </c>
      <c r="CG1248" s="13">
        <f t="shared" si="2252"/>
        <v>0</v>
      </c>
      <c r="CH1248" s="13">
        <f t="shared" si="2252"/>
        <v>0</v>
      </c>
      <c r="CI1248" s="13">
        <f t="shared" si="2252"/>
        <v>0</v>
      </c>
      <c r="CJ1248" s="13">
        <f t="shared" si="2252"/>
        <v>0</v>
      </c>
      <c r="CK1248" s="13">
        <f t="shared" si="2252"/>
        <v>0</v>
      </c>
      <c r="CL1248" s="13">
        <f t="shared" si="2252"/>
        <v>0</v>
      </c>
      <c r="CM1248" s="13">
        <f t="shared" si="2252"/>
        <v>0</v>
      </c>
      <c r="CN1248" s="13">
        <f t="shared" si="2252"/>
        <v>0</v>
      </c>
      <c r="CO1248" s="13">
        <f t="shared" si="2252"/>
        <v>0</v>
      </c>
      <c r="CP1248" s="13">
        <f t="shared" si="2252"/>
        <v>0</v>
      </c>
      <c r="CQ1248" s="13">
        <f t="shared" si="2252"/>
        <v>0</v>
      </c>
      <c r="CR1248" s="13">
        <f t="shared" si="2252"/>
        <v>0</v>
      </c>
      <c r="CS1248" s="13">
        <f t="shared" si="2252"/>
        <v>0</v>
      </c>
      <c r="CT1248" s="13">
        <f t="shared" si="2252"/>
        <v>0</v>
      </c>
      <c r="CU1248" s="13">
        <f t="shared" si="2252"/>
        <v>0</v>
      </c>
      <c r="CV1248" s="13">
        <f t="shared" si="2252"/>
        <v>0</v>
      </c>
      <c r="CW1248" s="13">
        <f t="shared" si="2252"/>
        <v>0</v>
      </c>
      <c r="CX1248" s="13">
        <f t="shared" si="2252"/>
        <v>0</v>
      </c>
      <c r="CY1248" s="13">
        <f t="shared" si="2252"/>
        <v>0</v>
      </c>
      <c r="CZ1248" s="13">
        <f t="shared" si="2252"/>
        <v>15.065535165097344</v>
      </c>
      <c r="DA1248" s="13">
        <f t="shared" si="2252"/>
        <v>0</v>
      </c>
      <c r="DB1248" s="13">
        <f t="shared" si="2252"/>
        <v>0</v>
      </c>
      <c r="DC1248" s="13">
        <f t="shared" si="2252"/>
        <v>0</v>
      </c>
      <c r="DD1248" s="13">
        <f t="shared" si="2252"/>
        <v>0</v>
      </c>
      <c r="DE1248" s="13">
        <f t="shared" si="2252"/>
        <v>0</v>
      </c>
      <c r="DF1248" s="13">
        <f t="shared" si="2252"/>
        <v>0</v>
      </c>
      <c r="DG1248" s="13">
        <f t="shared" si="2252"/>
        <v>0</v>
      </c>
      <c r="DH1248" s="13">
        <f t="shared" si="2252"/>
        <v>0</v>
      </c>
      <c r="DI1248" s="13">
        <f t="shared" si="2252"/>
        <v>0</v>
      </c>
      <c r="DJ1248" s="13">
        <f t="shared" si="2252"/>
        <v>0</v>
      </c>
      <c r="DK1248" s="13">
        <f t="shared" si="2252"/>
        <v>0</v>
      </c>
      <c r="DL1248" s="13">
        <f t="shared" si="2252"/>
        <v>0</v>
      </c>
      <c r="DM1248" s="13">
        <f t="shared" si="2252"/>
        <v>0</v>
      </c>
      <c r="DN1248" s="13">
        <f t="shared" si="2252"/>
        <v>0</v>
      </c>
      <c r="DO1248" s="13">
        <f t="shared" si="2252"/>
        <v>0</v>
      </c>
      <c r="DP1248" s="13">
        <f t="shared" si="2252"/>
        <v>0</v>
      </c>
      <c r="DQ1248" s="13">
        <f t="shared" si="2252"/>
        <v>0</v>
      </c>
      <c r="DR1248" s="13">
        <f t="shared" si="2252"/>
        <v>0</v>
      </c>
      <c r="DS1248" s="13">
        <f t="shared" si="2252"/>
        <v>0</v>
      </c>
      <c r="DT1248" s="13">
        <f t="shared" si="2252"/>
        <v>0</v>
      </c>
      <c r="DU1248" s="13">
        <f t="shared" si="2252"/>
        <v>0</v>
      </c>
      <c r="DV1248" s="13">
        <f t="shared" si="2252"/>
        <v>0</v>
      </c>
      <c r="DW1248" s="13">
        <f t="shared" si="2252"/>
        <v>0</v>
      </c>
      <c r="DX1248" s="13">
        <f t="shared" si="2252"/>
        <v>0</v>
      </c>
      <c r="DY1248" s="13">
        <f t="shared" si="2252"/>
        <v>0</v>
      </c>
      <c r="DZ1248" s="13"/>
      <c r="EE1248" s="13">
        <f t="shared" si="2250"/>
        <v>30.131070330194689</v>
      </c>
    </row>
    <row r="1249" spans="1:135" x14ac:dyDescent="0.25">
      <c r="A1249" s="19">
        <f t="shared" si="2251"/>
        <v>68</v>
      </c>
      <c r="B1249" s="28">
        <f t="shared" si="2251"/>
        <v>1968</v>
      </c>
      <c r="BS1249" s="32">
        <f t="shared" ref="BS1249:DY1249" si="2253">BS1052*$BS$166</f>
        <v>15.065535165097344</v>
      </c>
      <c r="BT1249" s="13">
        <f t="shared" si="2253"/>
        <v>0</v>
      </c>
      <c r="BU1249" s="13">
        <f t="shared" si="2253"/>
        <v>0</v>
      </c>
      <c r="BV1249" s="13">
        <f t="shared" si="2253"/>
        <v>0</v>
      </c>
      <c r="BW1249" s="13">
        <f t="shared" si="2253"/>
        <v>0</v>
      </c>
      <c r="BX1249" s="13">
        <f t="shared" si="2253"/>
        <v>0</v>
      </c>
      <c r="BY1249" s="13">
        <f t="shared" si="2253"/>
        <v>0</v>
      </c>
      <c r="BZ1249" s="13">
        <f t="shared" si="2253"/>
        <v>0</v>
      </c>
      <c r="CA1249" s="13">
        <f t="shared" si="2253"/>
        <v>0</v>
      </c>
      <c r="CB1249" s="13">
        <f t="shared" si="2253"/>
        <v>0</v>
      </c>
      <c r="CC1249" s="13">
        <f t="shared" si="2253"/>
        <v>0</v>
      </c>
      <c r="CD1249" s="13">
        <f t="shared" si="2253"/>
        <v>0</v>
      </c>
      <c r="CE1249" s="13">
        <f t="shared" si="2253"/>
        <v>0</v>
      </c>
      <c r="CF1249" s="13">
        <f t="shared" si="2253"/>
        <v>0</v>
      </c>
      <c r="CG1249" s="13">
        <f t="shared" si="2253"/>
        <v>0</v>
      </c>
      <c r="CH1249" s="13">
        <f t="shared" si="2253"/>
        <v>0</v>
      </c>
      <c r="CI1249" s="13">
        <f t="shared" si="2253"/>
        <v>0</v>
      </c>
      <c r="CJ1249" s="13">
        <f t="shared" si="2253"/>
        <v>0</v>
      </c>
      <c r="CK1249" s="13">
        <f t="shared" si="2253"/>
        <v>0</v>
      </c>
      <c r="CL1249" s="13">
        <f t="shared" si="2253"/>
        <v>0</v>
      </c>
      <c r="CM1249" s="13">
        <f t="shared" si="2253"/>
        <v>0</v>
      </c>
      <c r="CN1249" s="13">
        <f t="shared" si="2253"/>
        <v>0</v>
      </c>
      <c r="CO1249" s="13">
        <f t="shared" si="2253"/>
        <v>0</v>
      </c>
      <c r="CP1249" s="13">
        <f t="shared" si="2253"/>
        <v>0</v>
      </c>
      <c r="CQ1249" s="13">
        <f t="shared" si="2253"/>
        <v>0</v>
      </c>
      <c r="CR1249" s="13">
        <f t="shared" si="2253"/>
        <v>0</v>
      </c>
      <c r="CS1249" s="13">
        <f t="shared" si="2253"/>
        <v>0</v>
      </c>
      <c r="CT1249" s="13">
        <f t="shared" si="2253"/>
        <v>0</v>
      </c>
      <c r="CU1249" s="13">
        <f t="shared" si="2253"/>
        <v>0</v>
      </c>
      <c r="CV1249" s="13">
        <f t="shared" si="2253"/>
        <v>0</v>
      </c>
      <c r="CW1249" s="13">
        <f t="shared" si="2253"/>
        <v>0</v>
      </c>
      <c r="CX1249" s="13">
        <f t="shared" si="2253"/>
        <v>15.065535165097344</v>
      </c>
      <c r="CY1249" s="13">
        <f t="shared" si="2253"/>
        <v>0</v>
      </c>
      <c r="CZ1249" s="13">
        <f t="shared" si="2253"/>
        <v>0</v>
      </c>
      <c r="DA1249" s="13">
        <f t="shared" si="2253"/>
        <v>0</v>
      </c>
      <c r="DB1249" s="13">
        <f t="shared" si="2253"/>
        <v>0</v>
      </c>
      <c r="DC1249" s="13">
        <f t="shared" si="2253"/>
        <v>0</v>
      </c>
      <c r="DD1249" s="13">
        <f t="shared" si="2253"/>
        <v>0</v>
      </c>
      <c r="DE1249" s="13">
        <f t="shared" si="2253"/>
        <v>0</v>
      </c>
      <c r="DF1249" s="13">
        <f t="shared" si="2253"/>
        <v>0</v>
      </c>
      <c r="DG1249" s="13">
        <f t="shared" si="2253"/>
        <v>0</v>
      </c>
      <c r="DH1249" s="13">
        <f t="shared" si="2253"/>
        <v>0</v>
      </c>
      <c r="DI1249" s="13">
        <f t="shared" si="2253"/>
        <v>0</v>
      </c>
      <c r="DJ1249" s="13">
        <f t="shared" si="2253"/>
        <v>0</v>
      </c>
      <c r="DK1249" s="13">
        <f t="shared" si="2253"/>
        <v>0</v>
      </c>
      <c r="DL1249" s="13">
        <f t="shared" si="2253"/>
        <v>0</v>
      </c>
      <c r="DM1249" s="13">
        <f t="shared" si="2253"/>
        <v>0</v>
      </c>
      <c r="DN1249" s="13">
        <f t="shared" si="2253"/>
        <v>0</v>
      </c>
      <c r="DO1249" s="13">
        <f t="shared" si="2253"/>
        <v>0</v>
      </c>
      <c r="DP1249" s="13">
        <f t="shared" si="2253"/>
        <v>0</v>
      </c>
      <c r="DQ1249" s="13">
        <f t="shared" si="2253"/>
        <v>0</v>
      </c>
      <c r="DR1249" s="13">
        <f t="shared" si="2253"/>
        <v>0</v>
      </c>
      <c r="DS1249" s="13">
        <f t="shared" si="2253"/>
        <v>0</v>
      </c>
      <c r="DT1249" s="13">
        <f t="shared" si="2253"/>
        <v>0</v>
      </c>
      <c r="DU1249" s="13">
        <f t="shared" si="2253"/>
        <v>0</v>
      </c>
      <c r="DV1249" s="13">
        <f t="shared" si="2253"/>
        <v>0</v>
      </c>
      <c r="DW1249" s="13">
        <f t="shared" si="2253"/>
        <v>0</v>
      </c>
      <c r="DX1249" s="13">
        <f t="shared" si="2253"/>
        <v>0</v>
      </c>
      <c r="DY1249" s="13">
        <f t="shared" si="2253"/>
        <v>0</v>
      </c>
      <c r="DZ1249" s="13"/>
      <c r="EE1249" s="13">
        <f t="shared" si="2250"/>
        <v>30.131070330194689</v>
      </c>
    </row>
    <row r="1250" spans="1:135" x14ac:dyDescent="0.25">
      <c r="A1250" s="19">
        <f t="shared" si="2251"/>
        <v>69</v>
      </c>
      <c r="B1250" s="28">
        <f t="shared" si="2251"/>
        <v>1969</v>
      </c>
      <c r="BT1250" s="32">
        <f t="shared" ref="BT1250:DY1250" si="2254">BT1054*$BT$166</f>
        <v>15.065535165097344</v>
      </c>
      <c r="BU1250" s="13">
        <f t="shared" si="2254"/>
        <v>0</v>
      </c>
      <c r="BV1250" s="13">
        <f t="shared" si="2254"/>
        <v>0</v>
      </c>
      <c r="BW1250" s="13">
        <f t="shared" si="2254"/>
        <v>0</v>
      </c>
      <c r="BX1250" s="13">
        <f t="shared" si="2254"/>
        <v>0</v>
      </c>
      <c r="BY1250" s="13">
        <f t="shared" si="2254"/>
        <v>0</v>
      </c>
      <c r="BZ1250" s="13">
        <f t="shared" si="2254"/>
        <v>0</v>
      </c>
      <c r="CA1250" s="13">
        <f t="shared" si="2254"/>
        <v>0</v>
      </c>
      <c r="CB1250" s="13">
        <f t="shared" si="2254"/>
        <v>0</v>
      </c>
      <c r="CC1250" s="13">
        <f t="shared" si="2254"/>
        <v>0</v>
      </c>
      <c r="CD1250" s="13">
        <f t="shared" si="2254"/>
        <v>0</v>
      </c>
      <c r="CE1250" s="13">
        <f t="shared" si="2254"/>
        <v>0</v>
      </c>
      <c r="CF1250" s="13">
        <f t="shared" si="2254"/>
        <v>0</v>
      </c>
      <c r="CG1250" s="13">
        <f t="shared" si="2254"/>
        <v>0</v>
      </c>
      <c r="CH1250" s="13">
        <f t="shared" si="2254"/>
        <v>0</v>
      </c>
      <c r="CI1250" s="13">
        <f t="shared" si="2254"/>
        <v>0</v>
      </c>
      <c r="CJ1250" s="13">
        <f t="shared" si="2254"/>
        <v>0</v>
      </c>
      <c r="CK1250" s="13">
        <f t="shared" si="2254"/>
        <v>0</v>
      </c>
      <c r="CL1250" s="13">
        <f t="shared" si="2254"/>
        <v>0</v>
      </c>
      <c r="CM1250" s="13">
        <f t="shared" si="2254"/>
        <v>0</v>
      </c>
      <c r="CN1250" s="13">
        <f t="shared" si="2254"/>
        <v>0</v>
      </c>
      <c r="CO1250" s="13">
        <f t="shared" si="2254"/>
        <v>0</v>
      </c>
      <c r="CP1250" s="13">
        <f t="shared" si="2254"/>
        <v>0</v>
      </c>
      <c r="CQ1250" s="13">
        <f t="shared" si="2254"/>
        <v>0</v>
      </c>
      <c r="CR1250" s="13">
        <f t="shared" si="2254"/>
        <v>0</v>
      </c>
      <c r="CS1250" s="13">
        <f t="shared" si="2254"/>
        <v>0</v>
      </c>
      <c r="CT1250" s="13">
        <f t="shared" si="2254"/>
        <v>0</v>
      </c>
      <c r="CU1250" s="13">
        <f t="shared" si="2254"/>
        <v>0</v>
      </c>
      <c r="CV1250" s="13">
        <f t="shared" si="2254"/>
        <v>0</v>
      </c>
      <c r="CW1250" s="13">
        <f t="shared" si="2254"/>
        <v>0</v>
      </c>
      <c r="CX1250" s="13">
        <f t="shared" si="2254"/>
        <v>0</v>
      </c>
      <c r="CY1250" s="13">
        <f t="shared" si="2254"/>
        <v>0</v>
      </c>
      <c r="CZ1250" s="13">
        <f t="shared" si="2254"/>
        <v>0</v>
      </c>
      <c r="DA1250" s="13">
        <f t="shared" si="2254"/>
        <v>15.065535165097344</v>
      </c>
      <c r="DB1250" s="13">
        <f t="shared" si="2254"/>
        <v>0</v>
      </c>
      <c r="DC1250" s="13">
        <f t="shared" si="2254"/>
        <v>0</v>
      </c>
      <c r="DD1250" s="13">
        <f t="shared" si="2254"/>
        <v>0</v>
      </c>
      <c r="DE1250" s="13">
        <f t="shared" si="2254"/>
        <v>0</v>
      </c>
      <c r="DF1250" s="13">
        <f t="shared" si="2254"/>
        <v>0</v>
      </c>
      <c r="DG1250" s="13">
        <f t="shared" si="2254"/>
        <v>0</v>
      </c>
      <c r="DH1250" s="13">
        <f t="shared" si="2254"/>
        <v>0</v>
      </c>
      <c r="DI1250" s="13">
        <f t="shared" si="2254"/>
        <v>0</v>
      </c>
      <c r="DJ1250" s="13">
        <f t="shared" si="2254"/>
        <v>0</v>
      </c>
      <c r="DK1250" s="13">
        <f t="shared" si="2254"/>
        <v>0</v>
      </c>
      <c r="DL1250" s="13">
        <f t="shared" si="2254"/>
        <v>0</v>
      </c>
      <c r="DM1250" s="13">
        <f t="shared" si="2254"/>
        <v>0</v>
      </c>
      <c r="DN1250" s="13">
        <f t="shared" si="2254"/>
        <v>0</v>
      </c>
      <c r="DO1250" s="13">
        <f t="shared" si="2254"/>
        <v>0</v>
      </c>
      <c r="DP1250" s="13">
        <f t="shared" si="2254"/>
        <v>0</v>
      </c>
      <c r="DQ1250" s="13">
        <f t="shared" si="2254"/>
        <v>0</v>
      </c>
      <c r="DR1250" s="13">
        <f t="shared" si="2254"/>
        <v>0</v>
      </c>
      <c r="DS1250" s="13">
        <f t="shared" si="2254"/>
        <v>0</v>
      </c>
      <c r="DT1250" s="13">
        <f t="shared" si="2254"/>
        <v>0</v>
      </c>
      <c r="DU1250" s="13">
        <f t="shared" si="2254"/>
        <v>0</v>
      </c>
      <c r="DV1250" s="13">
        <f t="shared" si="2254"/>
        <v>0</v>
      </c>
      <c r="DW1250" s="13">
        <f t="shared" si="2254"/>
        <v>0</v>
      </c>
      <c r="DX1250" s="13">
        <f t="shared" si="2254"/>
        <v>0</v>
      </c>
      <c r="DY1250" s="13">
        <f t="shared" si="2254"/>
        <v>0</v>
      </c>
      <c r="DZ1250" s="13"/>
      <c r="EE1250" s="13">
        <f t="shared" si="2250"/>
        <v>30.131070330194689</v>
      </c>
    </row>
    <row r="1251" spans="1:135" x14ac:dyDescent="0.25">
      <c r="A1251" s="19">
        <f t="shared" si="2251"/>
        <v>70</v>
      </c>
      <c r="B1251" s="28">
        <f t="shared" si="2251"/>
        <v>1970</v>
      </c>
      <c r="BU1251" s="32">
        <f t="shared" ref="BU1251:DY1251" si="2255">BU1056*$BU$166</f>
        <v>15.065535165097458</v>
      </c>
      <c r="BV1251" s="13">
        <f t="shared" si="2255"/>
        <v>0</v>
      </c>
      <c r="BW1251" s="13">
        <f t="shared" si="2255"/>
        <v>0</v>
      </c>
      <c r="BX1251" s="13">
        <f t="shared" si="2255"/>
        <v>0</v>
      </c>
      <c r="BY1251" s="13">
        <f t="shared" si="2255"/>
        <v>0</v>
      </c>
      <c r="BZ1251" s="13">
        <f t="shared" si="2255"/>
        <v>0</v>
      </c>
      <c r="CA1251" s="13">
        <f t="shared" si="2255"/>
        <v>0</v>
      </c>
      <c r="CB1251" s="13">
        <f t="shared" si="2255"/>
        <v>0</v>
      </c>
      <c r="CC1251" s="13">
        <f t="shared" si="2255"/>
        <v>0</v>
      </c>
      <c r="CD1251" s="13">
        <f t="shared" si="2255"/>
        <v>0</v>
      </c>
      <c r="CE1251" s="13">
        <f t="shared" si="2255"/>
        <v>0</v>
      </c>
      <c r="CF1251" s="13">
        <f t="shared" si="2255"/>
        <v>0</v>
      </c>
      <c r="CG1251" s="13">
        <f t="shared" si="2255"/>
        <v>0</v>
      </c>
      <c r="CH1251" s="13">
        <f t="shared" si="2255"/>
        <v>0</v>
      </c>
      <c r="CI1251" s="13">
        <f t="shared" si="2255"/>
        <v>0</v>
      </c>
      <c r="CJ1251" s="13">
        <f t="shared" si="2255"/>
        <v>0</v>
      </c>
      <c r="CK1251" s="13">
        <f t="shared" si="2255"/>
        <v>0</v>
      </c>
      <c r="CL1251" s="13">
        <f t="shared" si="2255"/>
        <v>0</v>
      </c>
      <c r="CM1251" s="13">
        <f t="shared" si="2255"/>
        <v>0</v>
      </c>
      <c r="CN1251" s="13">
        <f t="shared" si="2255"/>
        <v>0</v>
      </c>
      <c r="CO1251" s="13">
        <f t="shared" si="2255"/>
        <v>0</v>
      </c>
      <c r="CP1251" s="13">
        <f t="shared" si="2255"/>
        <v>0</v>
      </c>
      <c r="CQ1251" s="13">
        <f t="shared" si="2255"/>
        <v>0</v>
      </c>
      <c r="CR1251" s="13">
        <f t="shared" si="2255"/>
        <v>0</v>
      </c>
      <c r="CS1251" s="13">
        <f t="shared" si="2255"/>
        <v>0</v>
      </c>
      <c r="CT1251" s="13">
        <f t="shared" si="2255"/>
        <v>0</v>
      </c>
      <c r="CU1251" s="13">
        <f t="shared" si="2255"/>
        <v>0</v>
      </c>
      <c r="CV1251" s="13">
        <f t="shared" si="2255"/>
        <v>0</v>
      </c>
      <c r="CW1251" s="13">
        <f t="shared" si="2255"/>
        <v>0</v>
      </c>
      <c r="CX1251" s="13">
        <f t="shared" si="2255"/>
        <v>0</v>
      </c>
      <c r="CY1251" s="13">
        <f t="shared" si="2255"/>
        <v>15.065535165097458</v>
      </c>
      <c r="CZ1251" s="13">
        <f t="shared" si="2255"/>
        <v>0</v>
      </c>
      <c r="DA1251" s="13">
        <f t="shared" si="2255"/>
        <v>0</v>
      </c>
      <c r="DB1251" s="13">
        <f t="shared" si="2255"/>
        <v>0</v>
      </c>
      <c r="DC1251" s="13">
        <f t="shared" si="2255"/>
        <v>0</v>
      </c>
      <c r="DD1251" s="13">
        <f t="shared" si="2255"/>
        <v>0</v>
      </c>
      <c r="DE1251" s="13">
        <f t="shared" si="2255"/>
        <v>0</v>
      </c>
      <c r="DF1251" s="13">
        <f t="shared" si="2255"/>
        <v>0</v>
      </c>
      <c r="DG1251" s="13">
        <f t="shared" si="2255"/>
        <v>0</v>
      </c>
      <c r="DH1251" s="13">
        <f t="shared" si="2255"/>
        <v>0</v>
      </c>
      <c r="DI1251" s="13">
        <f t="shared" si="2255"/>
        <v>0</v>
      </c>
      <c r="DJ1251" s="13">
        <f t="shared" si="2255"/>
        <v>0</v>
      </c>
      <c r="DK1251" s="13">
        <f t="shared" si="2255"/>
        <v>0</v>
      </c>
      <c r="DL1251" s="13">
        <f t="shared" si="2255"/>
        <v>0</v>
      </c>
      <c r="DM1251" s="13">
        <f t="shared" si="2255"/>
        <v>0</v>
      </c>
      <c r="DN1251" s="13">
        <f t="shared" si="2255"/>
        <v>0</v>
      </c>
      <c r="DO1251" s="13">
        <f t="shared" si="2255"/>
        <v>0</v>
      </c>
      <c r="DP1251" s="13">
        <f t="shared" si="2255"/>
        <v>0</v>
      </c>
      <c r="DQ1251" s="13">
        <f t="shared" si="2255"/>
        <v>0</v>
      </c>
      <c r="DR1251" s="13">
        <f t="shared" si="2255"/>
        <v>0</v>
      </c>
      <c r="DS1251" s="13">
        <f t="shared" si="2255"/>
        <v>0</v>
      </c>
      <c r="DT1251" s="13">
        <f t="shared" si="2255"/>
        <v>0</v>
      </c>
      <c r="DU1251" s="13">
        <f t="shared" si="2255"/>
        <v>0</v>
      </c>
      <c r="DV1251" s="13">
        <f t="shared" si="2255"/>
        <v>0</v>
      </c>
      <c r="DW1251" s="13">
        <f t="shared" si="2255"/>
        <v>0</v>
      </c>
      <c r="DX1251" s="13">
        <f t="shared" si="2255"/>
        <v>0</v>
      </c>
      <c r="DY1251" s="13">
        <f t="shared" si="2255"/>
        <v>0</v>
      </c>
      <c r="DZ1251" s="13"/>
      <c r="EE1251" s="13">
        <f t="shared" si="2250"/>
        <v>30.131070330194916</v>
      </c>
    </row>
    <row r="1252" spans="1:135" x14ac:dyDescent="0.25">
      <c r="A1252" s="19">
        <f t="shared" si="2251"/>
        <v>71</v>
      </c>
      <c r="B1252" s="28">
        <f t="shared" si="2251"/>
        <v>1971</v>
      </c>
      <c r="BV1252" s="32">
        <f t="shared" ref="BV1252:DY1252" si="2256">BV1058*$BV$166</f>
        <v>16.331100356632646</v>
      </c>
      <c r="BW1252" s="13">
        <f t="shared" si="2256"/>
        <v>0</v>
      </c>
      <c r="BX1252" s="13">
        <f t="shared" si="2256"/>
        <v>0</v>
      </c>
      <c r="BY1252" s="13">
        <f t="shared" si="2256"/>
        <v>0</v>
      </c>
      <c r="BZ1252" s="13">
        <f t="shared" si="2256"/>
        <v>0</v>
      </c>
      <c r="CA1252" s="13">
        <f t="shared" si="2256"/>
        <v>0</v>
      </c>
      <c r="CB1252" s="13">
        <f t="shared" si="2256"/>
        <v>0</v>
      </c>
      <c r="CC1252" s="13">
        <f t="shared" si="2256"/>
        <v>0</v>
      </c>
      <c r="CD1252" s="13">
        <f t="shared" si="2256"/>
        <v>0</v>
      </c>
      <c r="CE1252" s="13">
        <f t="shared" si="2256"/>
        <v>0</v>
      </c>
      <c r="CF1252" s="13">
        <f t="shared" si="2256"/>
        <v>0</v>
      </c>
      <c r="CG1252" s="13">
        <f t="shared" si="2256"/>
        <v>0</v>
      </c>
      <c r="CH1252" s="13">
        <f t="shared" si="2256"/>
        <v>0</v>
      </c>
      <c r="CI1252" s="13">
        <f t="shared" si="2256"/>
        <v>0</v>
      </c>
      <c r="CJ1252" s="13">
        <f t="shared" si="2256"/>
        <v>0</v>
      </c>
      <c r="CK1252" s="13">
        <f t="shared" si="2256"/>
        <v>0</v>
      </c>
      <c r="CL1252" s="13">
        <f t="shared" si="2256"/>
        <v>0</v>
      </c>
      <c r="CM1252" s="13">
        <f t="shared" si="2256"/>
        <v>0</v>
      </c>
      <c r="CN1252" s="13">
        <f t="shared" si="2256"/>
        <v>0</v>
      </c>
      <c r="CO1252" s="13">
        <f t="shared" si="2256"/>
        <v>0</v>
      </c>
      <c r="CP1252" s="13">
        <f t="shared" si="2256"/>
        <v>0</v>
      </c>
      <c r="CQ1252" s="13">
        <f t="shared" si="2256"/>
        <v>0</v>
      </c>
      <c r="CR1252" s="13">
        <f t="shared" si="2256"/>
        <v>0</v>
      </c>
      <c r="CS1252" s="13">
        <f t="shared" si="2256"/>
        <v>0</v>
      </c>
      <c r="CT1252" s="13">
        <f t="shared" si="2256"/>
        <v>0</v>
      </c>
      <c r="CU1252" s="13">
        <f t="shared" si="2256"/>
        <v>0</v>
      </c>
      <c r="CV1252" s="13">
        <f t="shared" si="2256"/>
        <v>0</v>
      </c>
      <c r="CW1252" s="13">
        <f t="shared" si="2256"/>
        <v>0</v>
      </c>
      <c r="CX1252" s="13">
        <f t="shared" si="2256"/>
        <v>0</v>
      </c>
      <c r="CY1252" s="13">
        <f t="shared" si="2256"/>
        <v>0</v>
      </c>
      <c r="CZ1252" s="13">
        <f t="shared" si="2256"/>
        <v>16.331100356632646</v>
      </c>
      <c r="DA1252" s="13">
        <f t="shared" si="2256"/>
        <v>0</v>
      </c>
      <c r="DB1252" s="13">
        <f t="shared" si="2256"/>
        <v>0</v>
      </c>
      <c r="DC1252" s="13">
        <f t="shared" si="2256"/>
        <v>0</v>
      </c>
      <c r="DD1252" s="13">
        <f t="shared" si="2256"/>
        <v>0</v>
      </c>
      <c r="DE1252" s="13">
        <f t="shared" si="2256"/>
        <v>0</v>
      </c>
      <c r="DF1252" s="13">
        <f t="shared" si="2256"/>
        <v>0</v>
      </c>
      <c r="DG1252" s="13">
        <f t="shared" si="2256"/>
        <v>0</v>
      </c>
      <c r="DH1252" s="13">
        <f t="shared" si="2256"/>
        <v>0</v>
      </c>
      <c r="DI1252" s="13">
        <f t="shared" si="2256"/>
        <v>0</v>
      </c>
      <c r="DJ1252" s="13">
        <f t="shared" si="2256"/>
        <v>0</v>
      </c>
      <c r="DK1252" s="13">
        <f t="shared" si="2256"/>
        <v>0</v>
      </c>
      <c r="DL1252" s="13">
        <f t="shared" si="2256"/>
        <v>0</v>
      </c>
      <c r="DM1252" s="13">
        <f t="shared" si="2256"/>
        <v>0</v>
      </c>
      <c r="DN1252" s="13">
        <f t="shared" si="2256"/>
        <v>0</v>
      </c>
      <c r="DO1252" s="13">
        <f t="shared" si="2256"/>
        <v>0</v>
      </c>
      <c r="DP1252" s="13">
        <f t="shared" si="2256"/>
        <v>0</v>
      </c>
      <c r="DQ1252" s="13">
        <f t="shared" si="2256"/>
        <v>0</v>
      </c>
      <c r="DR1252" s="13">
        <f t="shared" si="2256"/>
        <v>0</v>
      </c>
      <c r="DS1252" s="13">
        <f t="shared" si="2256"/>
        <v>0</v>
      </c>
      <c r="DT1252" s="13">
        <f t="shared" si="2256"/>
        <v>0</v>
      </c>
      <c r="DU1252" s="13">
        <f t="shared" si="2256"/>
        <v>0</v>
      </c>
      <c r="DV1252" s="13">
        <f t="shared" si="2256"/>
        <v>0</v>
      </c>
      <c r="DW1252" s="13">
        <f t="shared" si="2256"/>
        <v>0</v>
      </c>
      <c r="DX1252" s="13">
        <f t="shared" si="2256"/>
        <v>0</v>
      </c>
      <c r="DY1252" s="13">
        <f t="shared" si="2256"/>
        <v>0</v>
      </c>
      <c r="DZ1252" s="13"/>
      <c r="EE1252" s="13">
        <f t="shared" si="2250"/>
        <v>32.662200713265293</v>
      </c>
    </row>
    <row r="1253" spans="1:135" x14ac:dyDescent="0.25">
      <c r="A1253" s="19">
        <f t="shared" si="2251"/>
        <v>72</v>
      </c>
      <c r="B1253" s="28">
        <f t="shared" si="2251"/>
        <v>1972</v>
      </c>
      <c r="BW1253" s="32">
        <f t="shared" ref="BW1253:DY1253" si="2257">BW1060*$BW$166</f>
        <v>16.331100356632646</v>
      </c>
      <c r="BX1253" s="13">
        <f t="shared" si="2257"/>
        <v>0</v>
      </c>
      <c r="BY1253" s="13">
        <f t="shared" si="2257"/>
        <v>0</v>
      </c>
      <c r="BZ1253" s="13">
        <f t="shared" si="2257"/>
        <v>0</v>
      </c>
      <c r="CA1253" s="13">
        <f t="shared" si="2257"/>
        <v>0</v>
      </c>
      <c r="CB1253" s="13">
        <f t="shared" si="2257"/>
        <v>0</v>
      </c>
      <c r="CC1253" s="13">
        <f t="shared" si="2257"/>
        <v>0</v>
      </c>
      <c r="CD1253" s="13">
        <f t="shared" si="2257"/>
        <v>0</v>
      </c>
      <c r="CE1253" s="13">
        <f t="shared" si="2257"/>
        <v>0</v>
      </c>
      <c r="CF1253" s="13">
        <f t="shared" si="2257"/>
        <v>0</v>
      </c>
      <c r="CG1253" s="13">
        <f t="shared" si="2257"/>
        <v>0</v>
      </c>
      <c r="CH1253" s="13">
        <f t="shared" si="2257"/>
        <v>0</v>
      </c>
      <c r="CI1253" s="13">
        <f t="shared" si="2257"/>
        <v>0</v>
      </c>
      <c r="CJ1253" s="13">
        <f t="shared" si="2257"/>
        <v>0</v>
      </c>
      <c r="CK1253" s="13">
        <f t="shared" si="2257"/>
        <v>0</v>
      </c>
      <c r="CL1253" s="13">
        <f t="shared" si="2257"/>
        <v>0</v>
      </c>
      <c r="CM1253" s="13">
        <f t="shared" si="2257"/>
        <v>0</v>
      </c>
      <c r="CN1253" s="13">
        <f t="shared" si="2257"/>
        <v>0</v>
      </c>
      <c r="CO1253" s="13">
        <f t="shared" si="2257"/>
        <v>0</v>
      </c>
      <c r="CP1253" s="13">
        <f t="shared" si="2257"/>
        <v>0</v>
      </c>
      <c r="CQ1253" s="13">
        <f t="shared" si="2257"/>
        <v>0</v>
      </c>
      <c r="CR1253" s="13">
        <f t="shared" si="2257"/>
        <v>0</v>
      </c>
      <c r="CS1253" s="13">
        <f t="shared" si="2257"/>
        <v>0</v>
      </c>
      <c r="CT1253" s="13">
        <f t="shared" si="2257"/>
        <v>0</v>
      </c>
      <c r="CU1253" s="13">
        <f t="shared" si="2257"/>
        <v>0</v>
      </c>
      <c r="CV1253" s="13">
        <f t="shared" si="2257"/>
        <v>0</v>
      </c>
      <c r="CW1253" s="13">
        <f t="shared" si="2257"/>
        <v>0</v>
      </c>
      <c r="CX1253" s="13">
        <f t="shared" si="2257"/>
        <v>0</v>
      </c>
      <c r="CY1253" s="13">
        <f t="shared" si="2257"/>
        <v>0</v>
      </c>
      <c r="CZ1253" s="13">
        <f t="shared" si="2257"/>
        <v>0</v>
      </c>
      <c r="DA1253" s="13">
        <f t="shared" si="2257"/>
        <v>16.331100356632646</v>
      </c>
      <c r="DB1253" s="13">
        <f t="shared" si="2257"/>
        <v>0</v>
      </c>
      <c r="DC1253" s="13">
        <f t="shared" si="2257"/>
        <v>0</v>
      </c>
      <c r="DD1253" s="13">
        <f t="shared" si="2257"/>
        <v>0</v>
      </c>
      <c r="DE1253" s="13">
        <f t="shared" si="2257"/>
        <v>0</v>
      </c>
      <c r="DF1253" s="13">
        <f t="shared" si="2257"/>
        <v>0</v>
      </c>
      <c r="DG1253" s="13">
        <f t="shared" si="2257"/>
        <v>0</v>
      </c>
      <c r="DH1253" s="13">
        <f t="shared" si="2257"/>
        <v>0</v>
      </c>
      <c r="DI1253" s="13">
        <f t="shared" si="2257"/>
        <v>0</v>
      </c>
      <c r="DJ1253" s="13">
        <f t="shared" si="2257"/>
        <v>0</v>
      </c>
      <c r="DK1253" s="13">
        <f t="shared" si="2257"/>
        <v>0</v>
      </c>
      <c r="DL1253" s="13">
        <f t="shared" si="2257"/>
        <v>0</v>
      </c>
      <c r="DM1253" s="13">
        <f t="shared" si="2257"/>
        <v>0</v>
      </c>
      <c r="DN1253" s="13">
        <f t="shared" si="2257"/>
        <v>0</v>
      </c>
      <c r="DO1253" s="13">
        <f t="shared" si="2257"/>
        <v>0</v>
      </c>
      <c r="DP1253" s="13">
        <f t="shared" si="2257"/>
        <v>0</v>
      </c>
      <c r="DQ1253" s="13">
        <f t="shared" si="2257"/>
        <v>0</v>
      </c>
      <c r="DR1253" s="13">
        <f t="shared" si="2257"/>
        <v>0</v>
      </c>
      <c r="DS1253" s="13">
        <f t="shared" si="2257"/>
        <v>0</v>
      </c>
      <c r="DT1253" s="13">
        <f t="shared" si="2257"/>
        <v>0</v>
      </c>
      <c r="DU1253" s="13">
        <f t="shared" si="2257"/>
        <v>0</v>
      </c>
      <c r="DV1253" s="13">
        <f t="shared" si="2257"/>
        <v>0</v>
      </c>
      <c r="DW1253" s="13">
        <f t="shared" si="2257"/>
        <v>0</v>
      </c>
      <c r="DX1253" s="13">
        <f t="shared" si="2257"/>
        <v>0</v>
      </c>
      <c r="DY1253" s="13">
        <f t="shared" si="2257"/>
        <v>0</v>
      </c>
      <c r="DZ1253" s="13"/>
      <c r="EE1253" s="13">
        <f t="shared" si="2250"/>
        <v>32.662200713265293</v>
      </c>
    </row>
    <row r="1254" spans="1:135" x14ac:dyDescent="0.25">
      <c r="A1254" s="19">
        <f t="shared" si="2251"/>
        <v>73</v>
      </c>
      <c r="B1254" s="28">
        <f t="shared" si="2251"/>
        <v>1973</v>
      </c>
      <c r="BX1254" s="32">
        <f t="shared" ref="BX1254:DY1254" si="2258">BX1062*$BX$166</f>
        <v>16.331100356632646</v>
      </c>
      <c r="BY1254" s="13">
        <f t="shared" si="2258"/>
        <v>0</v>
      </c>
      <c r="BZ1254" s="13">
        <f t="shared" si="2258"/>
        <v>0</v>
      </c>
      <c r="CA1254" s="13">
        <f t="shared" si="2258"/>
        <v>0</v>
      </c>
      <c r="CB1254" s="13">
        <f t="shared" si="2258"/>
        <v>0</v>
      </c>
      <c r="CC1254" s="13">
        <f t="shared" si="2258"/>
        <v>0</v>
      </c>
      <c r="CD1254" s="13">
        <f t="shared" si="2258"/>
        <v>0</v>
      </c>
      <c r="CE1254" s="13">
        <f t="shared" si="2258"/>
        <v>0</v>
      </c>
      <c r="CF1254" s="13">
        <f t="shared" si="2258"/>
        <v>0</v>
      </c>
      <c r="CG1254" s="13">
        <f t="shared" si="2258"/>
        <v>0</v>
      </c>
      <c r="CH1254" s="13">
        <f t="shared" si="2258"/>
        <v>0</v>
      </c>
      <c r="CI1254" s="13">
        <f t="shared" si="2258"/>
        <v>0</v>
      </c>
      <c r="CJ1254" s="13">
        <f t="shared" si="2258"/>
        <v>0</v>
      </c>
      <c r="CK1254" s="13">
        <f t="shared" si="2258"/>
        <v>0</v>
      </c>
      <c r="CL1254" s="13">
        <f t="shared" si="2258"/>
        <v>0</v>
      </c>
      <c r="CM1254" s="13">
        <f t="shared" si="2258"/>
        <v>0</v>
      </c>
      <c r="CN1254" s="13">
        <f t="shared" si="2258"/>
        <v>0</v>
      </c>
      <c r="CO1254" s="13">
        <f t="shared" si="2258"/>
        <v>0</v>
      </c>
      <c r="CP1254" s="13">
        <f t="shared" si="2258"/>
        <v>0</v>
      </c>
      <c r="CQ1254" s="13">
        <f t="shared" si="2258"/>
        <v>0</v>
      </c>
      <c r="CR1254" s="13">
        <f t="shared" si="2258"/>
        <v>0</v>
      </c>
      <c r="CS1254" s="13">
        <f t="shared" si="2258"/>
        <v>0</v>
      </c>
      <c r="CT1254" s="13">
        <f t="shared" si="2258"/>
        <v>0</v>
      </c>
      <c r="CU1254" s="13">
        <f t="shared" si="2258"/>
        <v>0</v>
      </c>
      <c r="CV1254" s="13">
        <f t="shared" si="2258"/>
        <v>0</v>
      </c>
      <c r="CW1254" s="13">
        <f t="shared" si="2258"/>
        <v>0</v>
      </c>
      <c r="CX1254" s="13">
        <f t="shared" si="2258"/>
        <v>0</v>
      </c>
      <c r="CY1254" s="13">
        <f t="shared" si="2258"/>
        <v>0</v>
      </c>
      <c r="CZ1254" s="13">
        <f t="shared" si="2258"/>
        <v>0</v>
      </c>
      <c r="DA1254" s="13">
        <f t="shared" si="2258"/>
        <v>0</v>
      </c>
      <c r="DB1254" s="13">
        <f t="shared" si="2258"/>
        <v>16.331100356632646</v>
      </c>
      <c r="DC1254" s="13">
        <f t="shared" si="2258"/>
        <v>0</v>
      </c>
      <c r="DD1254" s="13">
        <f t="shared" si="2258"/>
        <v>0</v>
      </c>
      <c r="DE1254" s="13">
        <f t="shared" si="2258"/>
        <v>0</v>
      </c>
      <c r="DF1254" s="13">
        <f t="shared" si="2258"/>
        <v>0</v>
      </c>
      <c r="DG1254" s="13">
        <f t="shared" si="2258"/>
        <v>0</v>
      </c>
      <c r="DH1254" s="13">
        <f t="shared" si="2258"/>
        <v>0</v>
      </c>
      <c r="DI1254" s="13">
        <f t="shared" si="2258"/>
        <v>0</v>
      </c>
      <c r="DJ1254" s="13">
        <f t="shared" si="2258"/>
        <v>0</v>
      </c>
      <c r="DK1254" s="13">
        <f t="shared" si="2258"/>
        <v>0</v>
      </c>
      <c r="DL1254" s="13">
        <f t="shared" si="2258"/>
        <v>0</v>
      </c>
      <c r="DM1254" s="13">
        <f t="shared" si="2258"/>
        <v>0</v>
      </c>
      <c r="DN1254" s="13">
        <f t="shared" si="2258"/>
        <v>0</v>
      </c>
      <c r="DO1254" s="13">
        <f t="shared" si="2258"/>
        <v>0</v>
      </c>
      <c r="DP1254" s="13">
        <f t="shared" si="2258"/>
        <v>0</v>
      </c>
      <c r="DQ1254" s="13">
        <f t="shared" si="2258"/>
        <v>0</v>
      </c>
      <c r="DR1254" s="13">
        <f t="shared" si="2258"/>
        <v>0</v>
      </c>
      <c r="DS1254" s="13">
        <f t="shared" si="2258"/>
        <v>0</v>
      </c>
      <c r="DT1254" s="13">
        <f t="shared" si="2258"/>
        <v>0</v>
      </c>
      <c r="DU1254" s="13">
        <f t="shared" si="2258"/>
        <v>0</v>
      </c>
      <c r="DV1254" s="13">
        <f t="shared" si="2258"/>
        <v>0</v>
      </c>
      <c r="DW1254" s="13">
        <f t="shared" si="2258"/>
        <v>0</v>
      </c>
      <c r="DX1254" s="13">
        <f t="shared" si="2258"/>
        <v>0</v>
      </c>
      <c r="DY1254" s="13">
        <f t="shared" si="2258"/>
        <v>0</v>
      </c>
      <c r="DZ1254" s="13"/>
      <c r="EE1254" s="13">
        <f t="shared" si="2250"/>
        <v>32.662200713265293</v>
      </c>
    </row>
    <row r="1255" spans="1:135" x14ac:dyDescent="0.25">
      <c r="A1255" s="19">
        <f t="shared" si="2251"/>
        <v>74</v>
      </c>
      <c r="B1255" s="28">
        <f t="shared" si="2251"/>
        <v>1974</v>
      </c>
      <c r="BY1255" s="32">
        <f t="shared" ref="BY1255:DY1255" si="2259">BY1064*$BY$166</f>
        <v>16.331100356632646</v>
      </c>
      <c r="BZ1255" s="13">
        <f t="shared" si="2259"/>
        <v>0</v>
      </c>
      <c r="CA1255" s="13">
        <f t="shared" si="2259"/>
        <v>0</v>
      </c>
      <c r="CB1255" s="13">
        <f t="shared" si="2259"/>
        <v>0</v>
      </c>
      <c r="CC1255" s="13">
        <f t="shared" si="2259"/>
        <v>0</v>
      </c>
      <c r="CD1255" s="13">
        <f t="shared" si="2259"/>
        <v>0</v>
      </c>
      <c r="CE1255" s="13">
        <f t="shared" si="2259"/>
        <v>0</v>
      </c>
      <c r="CF1255" s="13">
        <f t="shared" si="2259"/>
        <v>0</v>
      </c>
      <c r="CG1255" s="13">
        <f t="shared" si="2259"/>
        <v>0</v>
      </c>
      <c r="CH1255" s="13">
        <f t="shared" si="2259"/>
        <v>0</v>
      </c>
      <c r="CI1255" s="13">
        <f t="shared" si="2259"/>
        <v>0</v>
      </c>
      <c r="CJ1255" s="13">
        <f t="shared" si="2259"/>
        <v>0</v>
      </c>
      <c r="CK1255" s="13">
        <f t="shared" si="2259"/>
        <v>0</v>
      </c>
      <c r="CL1255" s="13">
        <f t="shared" si="2259"/>
        <v>0</v>
      </c>
      <c r="CM1255" s="13">
        <f t="shared" si="2259"/>
        <v>0</v>
      </c>
      <c r="CN1255" s="13">
        <f t="shared" si="2259"/>
        <v>0</v>
      </c>
      <c r="CO1255" s="13">
        <f t="shared" si="2259"/>
        <v>0</v>
      </c>
      <c r="CP1255" s="13">
        <f t="shared" si="2259"/>
        <v>0</v>
      </c>
      <c r="CQ1255" s="13">
        <f t="shared" si="2259"/>
        <v>0</v>
      </c>
      <c r="CR1255" s="13">
        <f t="shared" si="2259"/>
        <v>0</v>
      </c>
      <c r="CS1255" s="13">
        <f t="shared" si="2259"/>
        <v>0</v>
      </c>
      <c r="CT1255" s="13">
        <f t="shared" si="2259"/>
        <v>0</v>
      </c>
      <c r="CU1255" s="13">
        <f t="shared" si="2259"/>
        <v>0</v>
      </c>
      <c r="CV1255" s="13">
        <f t="shared" si="2259"/>
        <v>0</v>
      </c>
      <c r="CW1255" s="13">
        <f t="shared" si="2259"/>
        <v>0</v>
      </c>
      <c r="CX1255" s="13">
        <f t="shared" si="2259"/>
        <v>0</v>
      </c>
      <c r="CY1255" s="13">
        <f t="shared" si="2259"/>
        <v>0</v>
      </c>
      <c r="CZ1255" s="13">
        <f t="shared" si="2259"/>
        <v>0</v>
      </c>
      <c r="DA1255" s="13">
        <f t="shared" si="2259"/>
        <v>0</v>
      </c>
      <c r="DB1255" s="13">
        <f t="shared" si="2259"/>
        <v>0</v>
      </c>
      <c r="DC1255" s="13">
        <f t="shared" si="2259"/>
        <v>16.331100356632646</v>
      </c>
      <c r="DD1255" s="13">
        <f t="shared" si="2259"/>
        <v>0</v>
      </c>
      <c r="DE1255" s="13">
        <f t="shared" si="2259"/>
        <v>0</v>
      </c>
      <c r="DF1255" s="13">
        <f t="shared" si="2259"/>
        <v>0</v>
      </c>
      <c r="DG1255" s="13">
        <f t="shared" si="2259"/>
        <v>0</v>
      </c>
      <c r="DH1255" s="13">
        <f t="shared" si="2259"/>
        <v>0</v>
      </c>
      <c r="DI1255" s="13">
        <f t="shared" si="2259"/>
        <v>0</v>
      </c>
      <c r="DJ1255" s="13">
        <f t="shared" si="2259"/>
        <v>0</v>
      </c>
      <c r="DK1255" s="13">
        <f t="shared" si="2259"/>
        <v>0</v>
      </c>
      <c r="DL1255" s="13">
        <f t="shared" si="2259"/>
        <v>0</v>
      </c>
      <c r="DM1255" s="13">
        <f t="shared" si="2259"/>
        <v>0</v>
      </c>
      <c r="DN1255" s="13">
        <f t="shared" si="2259"/>
        <v>0</v>
      </c>
      <c r="DO1255" s="13">
        <f t="shared" si="2259"/>
        <v>0</v>
      </c>
      <c r="DP1255" s="13">
        <f t="shared" si="2259"/>
        <v>0</v>
      </c>
      <c r="DQ1255" s="13">
        <f t="shared" si="2259"/>
        <v>0</v>
      </c>
      <c r="DR1255" s="13">
        <f t="shared" si="2259"/>
        <v>0</v>
      </c>
      <c r="DS1255" s="13">
        <f t="shared" si="2259"/>
        <v>0</v>
      </c>
      <c r="DT1255" s="13">
        <f t="shared" si="2259"/>
        <v>0</v>
      </c>
      <c r="DU1255" s="13">
        <f t="shared" si="2259"/>
        <v>0</v>
      </c>
      <c r="DV1255" s="13">
        <f t="shared" si="2259"/>
        <v>0</v>
      </c>
      <c r="DW1255" s="13">
        <f t="shared" si="2259"/>
        <v>0</v>
      </c>
      <c r="DX1255" s="13">
        <f t="shared" si="2259"/>
        <v>0</v>
      </c>
      <c r="DY1255" s="13">
        <f t="shared" si="2259"/>
        <v>0</v>
      </c>
      <c r="DZ1255" s="13"/>
      <c r="EE1255" s="13">
        <f t="shared" si="2250"/>
        <v>32.662200713265293</v>
      </c>
    </row>
    <row r="1256" spans="1:135" x14ac:dyDescent="0.25">
      <c r="A1256" s="19">
        <f t="shared" si="2251"/>
        <v>75</v>
      </c>
      <c r="B1256" s="28">
        <f t="shared" si="2251"/>
        <v>1975</v>
      </c>
      <c r="BZ1256" s="32">
        <f t="shared" ref="BZ1256:DY1256" si="2260">BZ1066*$BZ$166</f>
        <v>16.331100356632419</v>
      </c>
      <c r="CA1256" s="13">
        <f t="shared" si="2260"/>
        <v>0</v>
      </c>
      <c r="CB1256" s="13">
        <f t="shared" si="2260"/>
        <v>0</v>
      </c>
      <c r="CC1256" s="13">
        <f t="shared" si="2260"/>
        <v>0</v>
      </c>
      <c r="CD1256" s="13">
        <f t="shared" si="2260"/>
        <v>0</v>
      </c>
      <c r="CE1256" s="13">
        <f t="shared" si="2260"/>
        <v>0</v>
      </c>
      <c r="CF1256" s="13">
        <f t="shared" si="2260"/>
        <v>0</v>
      </c>
      <c r="CG1256" s="13">
        <f t="shared" si="2260"/>
        <v>0</v>
      </c>
      <c r="CH1256" s="13">
        <f t="shared" si="2260"/>
        <v>0</v>
      </c>
      <c r="CI1256" s="13">
        <f t="shared" si="2260"/>
        <v>0</v>
      </c>
      <c r="CJ1256" s="13">
        <f t="shared" si="2260"/>
        <v>0</v>
      </c>
      <c r="CK1256" s="13">
        <f t="shared" si="2260"/>
        <v>0</v>
      </c>
      <c r="CL1256" s="13">
        <f t="shared" si="2260"/>
        <v>0</v>
      </c>
      <c r="CM1256" s="13">
        <f t="shared" si="2260"/>
        <v>0</v>
      </c>
      <c r="CN1256" s="13">
        <f t="shared" si="2260"/>
        <v>0</v>
      </c>
      <c r="CO1256" s="13">
        <f t="shared" si="2260"/>
        <v>0</v>
      </c>
      <c r="CP1256" s="13">
        <f t="shared" si="2260"/>
        <v>0</v>
      </c>
      <c r="CQ1256" s="13">
        <f t="shared" si="2260"/>
        <v>0</v>
      </c>
      <c r="CR1256" s="13">
        <f t="shared" si="2260"/>
        <v>0</v>
      </c>
      <c r="CS1256" s="13">
        <f t="shared" si="2260"/>
        <v>0</v>
      </c>
      <c r="CT1256" s="13">
        <f t="shared" si="2260"/>
        <v>0</v>
      </c>
      <c r="CU1256" s="13">
        <f t="shared" si="2260"/>
        <v>0</v>
      </c>
      <c r="CV1256" s="13">
        <f t="shared" si="2260"/>
        <v>0</v>
      </c>
      <c r="CW1256" s="13">
        <f t="shared" si="2260"/>
        <v>0</v>
      </c>
      <c r="CX1256" s="13">
        <f t="shared" si="2260"/>
        <v>0</v>
      </c>
      <c r="CY1256" s="13">
        <f t="shared" si="2260"/>
        <v>0</v>
      </c>
      <c r="CZ1256" s="13">
        <f t="shared" si="2260"/>
        <v>0</v>
      </c>
      <c r="DA1256" s="13">
        <f t="shared" si="2260"/>
        <v>0</v>
      </c>
      <c r="DB1256" s="13">
        <f t="shared" si="2260"/>
        <v>0</v>
      </c>
      <c r="DC1256" s="13">
        <f t="shared" si="2260"/>
        <v>0</v>
      </c>
      <c r="DD1256" s="13">
        <f t="shared" si="2260"/>
        <v>16.331100356632419</v>
      </c>
      <c r="DE1256" s="13">
        <f t="shared" si="2260"/>
        <v>0</v>
      </c>
      <c r="DF1256" s="13">
        <f t="shared" si="2260"/>
        <v>0</v>
      </c>
      <c r="DG1256" s="13">
        <f t="shared" si="2260"/>
        <v>0</v>
      </c>
      <c r="DH1256" s="13">
        <f t="shared" si="2260"/>
        <v>0</v>
      </c>
      <c r="DI1256" s="13">
        <f t="shared" si="2260"/>
        <v>0</v>
      </c>
      <c r="DJ1256" s="13">
        <f t="shared" si="2260"/>
        <v>0</v>
      </c>
      <c r="DK1256" s="13">
        <f t="shared" si="2260"/>
        <v>0</v>
      </c>
      <c r="DL1256" s="13">
        <f t="shared" si="2260"/>
        <v>0</v>
      </c>
      <c r="DM1256" s="13">
        <f t="shared" si="2260"/>
        <v>0</v>
      </c>
      <c r="DN1256" s="13">
        <f t="shared" si="2260"/>
        <v>0</v>
      </c>
      <c r="DO1256" s="13">
        <f t="shared" si="2260"/>
        <v>0</v>
      </c>
      <c r="DP1256" s="13">
        <f t="shared" si="2260"/>
        <v>0</v>
      </c>
      <c r="DQ1256" s="13">
        <f t="shared" si="2260"/>
        <v>0</v>
      </c>
      <c r="DR1256" s="13">
        <f t="shared" si="2260"/>
        <v>0</v>
      </c>
      <c r="DS1256" s="13">
        <f t="shared" si="2260"/>
        <v>0</v>
      </c>
      <c r="DT1256" s="13">
        <f t="shared" si="2260"/>
        <v>0</v>
      </c>
      <c r="DU1256" s="13">
        <f t="shared" si="2260"/>
        <v>0</v>
      </c>
      <c r="DV1256" s="13">
        <f t="shared" si="2260"/>
        <v>0</v>
      </c>
      <c r="DW1256" s="13">
        <f t="shared" si="2260"/>
        <v>0</v>
      </c>
      <c r="DX1256" s="13">
        <f t="shared" si="2260"/>
        <v>0</v>
      </c>
      <c r="DY1256" s="13">
        <f t="shared" si="2260"/>
        <v>0</v>
      </c>
      <c r="DZ1256" s="13"/>
      <c r="EE1256" s="13">
        <f t="shared" si="2250"/>
        <v>32.662200713264838</v>
      </c>
    </row>
    <row r="1257" spans="1:135" x14ac:dyDescent="0.25">
      <c r="A1257" s="19">
        <f t="shared" si="2251"/>
        <v>76</v>
      </c>
      <c r="B1257" s="28">
        <f t="shared" si="2251"/>
        <v>1976</v>
      </c>
      <c r="CA1257" s="32">
        <f t="shared" ref="CA1257:DY1257" si="2261">CA1068*$CA$166</f>
        <v>17.69973352807483</v>
      </c>
      <c r="CB1257" s="13">
        <f t="shared" si="2261"/>
        <v>0</v>
      </c>
      <c r="CC1257" s="13">
        <f t="shared" si="2261"/>
        <v>0</v>
      </c>
      <c r="CD1257" s="13">
        <f t="shared" si="2261"/>
        <v>0</v>
      </c>
      <c r="CE1257" s="13">
        <f t="shared" si="2261"/>
        <v>0</v>
      </c>
      <c r="CF1257" s="13">
        <f t="shared" si="2261"/>
        <v>0</v>
      </c>
      <c r="CG1257" s="13">
        <f t="shared" si="2261"/>
        <v>0</v>
      </c>
      <c r="CH1257" s="13">
        <f t="shared" si="2261"/>
        <v>0</v>
      </c>
      <c r="CI1257" s="13">
        <f t="shared" si="2261"/>
        <v>0</v>
      </c>
      <c r="CJ1257" s="13">
        <f t="shared" si="2261"/>
        <v>0</v>
      </c>
      <c r="CK1257" s="13">
        <f t="shared" si="2261"/>
        <v>0</v>
      </c>
      <c r="CL1257" s="13">
        <f t="shared" si="2261"/>
        <v>0</v>
      </c>
      <c r="CM1257" s="13">
        <f t="shared" si="2261"/>
        <v>0</v>
      </c>
      <c r="CN1257" s="13">
        <f t="shared" si="2261"/>
        <v>0</v>
      </c>
      <c r="CO1257" s="13">
        <f t="shared" si="2261"/>
        <v>0</v>
      </c>
      <c r="CP1257" s="13">
        <f t="shared" si="2261"/>
        <v>0</v>
      </c>
      <c r="CQ1257" s="13">
        <f t="shared" si="2261"/>
        <v>0</v>
      </c>
      <c r="CR1257" s="13">
        <f t="shared" si="2261"/>
        <v>0</v>
      </c>
      <c r="CS1257" s="13">
        <f t="shared" si="2261"/>
        <v>0</v>
      </c>
      <c r="CT1257" s="13">
        <f t="shared" si="2261"/>
        <v>0</v>
      </c>
      <c r="CU1257" s="13">
        <f t="shared" si="2261"/>
        <v>0</v>
      </c>
      <c r="CV1257" s="13">
        <f t="shared" si="2261"/>
        <v>0</v>
      </c>
      <c r="CW1257" s="13">
        <f t="shared" si="2261"/>
        <v>0</v>
      </c>
      <c r="CX1257" s="13">
        <f t="shared" si="2261"/>
        <v>0</v>
      </c>
      <c r="CY1257" s="13">
        <f t="shared" si="2261"/>
        <v>0</v>
      </c>
      <c r="CZ1257" s="13">
        <f t="shared" si="2261"/>
        <v>0</v>
      </c>
      <c r="DA1257" s="13">
        <f t="shared" si="2261"/>
        <v>0</v>
      </c>
      <c r="DB1257" s="13">
        <f t="shared" si="2261"/>
        <v>0</v>
      </c>
      <c r="DC1257" s="13">
        <f t="shared" si="2261"/>
        <v>0</v>
      </c>
      <c r="DD1257" s="13">
        <f t="shared" si="2261"/>
        <v>0</v>
      </c>
      <c r="DE1257" s="13">
        <f t="shared" si="2261"/>
        <v>17.69973352807483</v>
      </c>
      <c r="DF1257" s="13">
        <f t="shared" si="2261"/>
        <v>0</v>
      </c>
      <c r="DG1257" s="13">
        <f t="shared" si="2261"/>
        <v>0</v>
      </c>
      <c r="DH1257" s="13">
        <f t="shared" si="2261"/>
        <v>0</v>
      </c>
      <c r="DI1257" s="13">
        <f t="shared" si="2261"/>
        <v>0</v>
      </c>
      <c r="DJ1257" s="13">
        <f t="shared" si="2261"/>
        <v>0</v>
      </c>
      <c r="DK1257" s="13">
        <f t="shared" si="2261"/>
        <v>0</v>
      </c>
      <c r="DL1257" s="13">
        <f t="shared" si="2261"/>
        <v>0</v>
      </c>
      <c r="DM1257" s="13">
        <f t="shared" si="2261"/>
        <v>0</v>
      </c>
      <c r="DN1257" s="13">
        <f t="shared" si="2261"/>
        <v>0</v>
      </c>
      <c r="DO1257" s="13">
        <f t="shared" si="2261"/>
        <v>0</v>
      </c>
      <c r="DP1257" s="13">
        <f t="shared" si="2261"/>
        <v>0</v>
      </c>
      <c r="DQ1257" s="13">
        <f t="shared" si="2261"/>
        <v>0</v>
      </c>
      <c r="DR1257" s="13">
        <f t="shared" si="2261"/>
        <v>0</v>
      </c>
      <c r="DS1257" s="13">
        <f t="shared" si="2261"/>
        <v>0</v>
      </c>
      <c r="DT1257" s="13">
        <f t="shared" si="2261"/>
        <v>0</v>
      </c>
      <c r="DU1257" s="13">
        <f t="shared" si="2261"/>
        <v>0</v>
      </c>
      <c r="DV1257" s="13">
        <f t="shared" si="2261"/>
        <v>0</v>
      </c>
      <c r="DW1257" s="13">
        <f t="shared" si="2261"/>
        <v>0</v>
      </c>
      <c r="DX1257" s="13">
        <f t="shared" si="2261"/>
        <v>0</v>
      </c>
      <c r="DY1257" s="13">
        <f t="shared" si="2261"/>
        <v>0</v>
      </c>
      <c r="DZ1257" s="13"/>
      <c r="EE1257" s="13">
        <f t="shared" si="2250"/>
        <v>35.39946705614966</v>
      </c>
    </row>
    <row r="1258" spans="1:135" x14ac:dyDescent="0.25">
      <c r="A1258" s="19">
        <f t="shared" si="2251"/>
        <v>77</v>
      </c>
      <c r="B1258" s="28">
        <f t="shared" si="2251"/>
        <v>1977</v>
      </c>
      <c r="CB1258" s="32">
        <f t="shared" ref="CB1258:DY1258" si="2262">CB1070*$CB$166</f>
        <v>17.69973352807483</v>
      </c>
      <c r="CC1258" s="13">
        <f t="shared" si="2262"/>
        <v>0</v>
      </c>
      <c r="CD1258" s="13">
        <f t="shared" si="2262"/>
        <v>0</v>
      </c>
      <c r="CE1258" s="13">
        <f t="shared" si="2262"/>
        <v>0</v>
      </c>
      <c r="CF1258" s="13">
        <f t="shared" si="2262"/>
        <v>0</v>
      </c>
      <c r="CG1258" s="13">
        <f t="shared" si="2262"/>
        <v>0</v>
      </c>
      <c r="CH1258" s="13">
        <f t="shared" si="2262"/>
        <v>0</v>
      </c>
      <c r="CI1258" s="13">
        <f t="shared" si="2262"/>
        <v>0</v>
      </c>
      <c r="CJ1258" s="13">
        <f t="shared" si="2262"/>
        <v>0</v>
      </c>
      <c r="CK1258" s="13">
        <f t="shared" si="2262"/>
        <v>0</v>
      </c>
      <c r="CL1258" s="13">
        <f t="shared" si="2262"/>
        <v>0</v>
      </c>
      <c r="CM1258" s="13">
        <f t="shared" si="2262"/>
        <v>0</v>
      </c>
      <c r="CN1258" s="13">
        <f t="shared" si="2262"/>
        <v>0</v>
      </c>
      <c r="CO1258" s="13">
        <f t="shared" si="2262"/>
        <v>0</v>
      </c>
      <c r="CP1258" s="13">
        <f t="shared" si="2262"/>
        <v>0</v>
      </c>
      <c r="CQ1258" s="13">
        <f t="shared" si="2262"/>
        <v>0</v>
      </c>
      <c r="CR1258" s="13">
        <f t="shared" si="2262"/>
        <v>0</v>
      </c>
      <c r="CS1258" s="13">
        <f t="shared" si="2262"/>
        <v>0</v>
      </c>
      <c r="CT1258" s="13">
        <f t="shared" si="2262"/>
        <v>0</v>
      </c>
      <c r="CU1258" s="13">
        <f t="shared" si="2262"/>
        <v>0</v>
      </c>
      <c r="CV1258" s="13">
        <f t="shared" si="2262"/>
        <v>0</v>
      </c>
      <c r="CW1258" s="13">
        <f t="shared" si="2262"/>
        <v>0</v>
      </c>
      <c r="CX1258" s="13">
        <f t="shared" si="2262"/>
        <v>0</v>
      </c>
      <c r="CY1258" s="13">
        <f t="shared" si="2262"/>
        <v>0</v>
      </c>
      <c r="CZ1258" s="13">
        <f t="shared" si="2262"/>
        <v>0</v>
      </c>
      <c r="DA1258" s="13">
        <f t="shared" si="2262"/>
        <v>0</v>
      </c>
      <c r="DB1258" s="13">
        <f t="shared" si="2262"/>
        <v>0</v>
      </c>
      <c r="DC1258" s="13">
        <f t="shared" si="2262"/>
        <v>0</v>
      </c>
      <c r="DD1258" s="13">
        <f t="shared" si="2262"/>
        <v>0</v>
      </c>
      <c r="DE1258" s="13">
        <f t="shared" si="2262"/>
        <v>0</v>
      </c>
      <c r="DF1258" s="13">
        <f t="shared" si="2262"/>
        <v>17.69973352807483</v>
      </c>
      <c r="DG1258" s="13">
        <f t="shared" si="2262"/>
        <v>0</v>
      </c>
      <c r="DH1258" s="13">
        <f t="shared" si="2262"/>
        <v>0</v>
      </c>
      <c r="DI1258" s="13">
        <f t="shared" si="2262"/>
        <v>0</v>
      </c>
      <c r="DJ1258" s="13">
        <f t="shared" si="2262"/>
        <v>0</v>
      </c>
      <c r="DK1258" s="13">
        <f t="shared" si="2262"/>
        <v>0</v>
      </c>
      <c r="DL1258" s="13">
        <f t="shared" si="2262"/>
        <v>0</v>
      </c>
      <c r="DM1258" s="13">
        <f t="shared" si="2262"/>
        <v>0</v>
      </c>
      <c r="DN1258" s="13">
        <f t="shared" si="2262"/>
        <v>0</v>
      </c>
      <c r="DO1258" s="13">
        <f t="shared" si="2262"/>
        <v>0</v>
      </c>
      <c r="DP1258" s="13">
        <f t="shared" si="2262"/>
        <v>0</v>
      </c>
      <c r="DQ1258" s="13">
        <f t="shared" si="2262"/>
        <v>0</v>
      </c>
      <c r="DR1258" s="13">
        <f t="shared" si="2262"/>
        <v>0</v>
      </c>
      <c r="DS1258" s="13">
        <f t="shared" si="2262"/>
        <v>0</v>
      </c>
      <c r="DT1258" s="13">
        <f t="shared" si="2262"/>
        <v>0</v>
      </c>
      <c r="DU1258" s="13">
        <f t="shared" si="2262"/>
        <v>0</v>
      </c>
      <c r="DV1258" s="13">
        <f t="shared" si="2262"/>
        <v>0</v>
      </c>
      <c r="DW1258" s="13">
        <f t="shared" si="2262"/>
        <v>0</v>
      </c>
      <c r="DX1258" s="13">
        <f t="shared" si="2262"/>
        <v>0</v>
      </c>
      <c r="DY1258" s="13">
        <f t="shared" si="2262"/>
        <v>0</v>
      </c>
      <c r="DZ1258" s="13"/>
      <c r="EE1258" s="13">
        <f t="shared" si="2250"/>
        <v>35.39946705614966</v>
      </c>
    </row>
    <row r="1259" spans="1:135" x14ac:dyDescent="0.25">
      <c r="A1259" s="19">
        <f t="shared" si="2251"/>
        <v>78</v>
      </c>
      <c r="B1259" s="28">
        <f t="shared" si="2251"/>
        <v>1978</v>
      </c>
      <c r="CC1259" s="32">
        <f t="shared" ref="CC1259:DY1259" si="2263">CC1072*$CC$166</f>
        <v>17.69973352807483</v>
      </c>
      <c r="CD1259" s="13">
        <f t="shared" si="2263"/>
        <v>0</v>
      </c>
      <c r="CE1259" s="13">
        <f t="shared" si="2263"/>
        <v>0</v>
      </c>
      <c r="CF1259" s="13">
        <f t="shared" si="2263"/>
        <v>0</v>
      </c>
      <c r="CG1259" s="13">
        <f t="shared" si="2263"/>
        <v>0</v>
      </c>
      <c r="CH1259" s="13">
        <f t="shared" si="2263"/>
        <v>0</v>
      </c>
      <c r="CI1259" s="13">
        <f t="shared" si="2263"/>
        <v>0</v>
      </c>
      <c r="CJ1259" s="13">
        <f t="shared" si="2263"/>
        <v>0</v>
      </c>
      <c r="CK1259" s="13">
        <f t="shared" si="2263"/>
        <v>0</v>
      </c>
      <c r="CL1259" s="13">
        <f t="shared" si="2263"/>
        <v>0</v>
      </c>
      <c r="CM1259" s="13">
        <f t="shared" si="2263"/>
        <v>0</v>
      </c>
      <c r="CN1259" s="13">
        <f t="shared" si="2263"/>
        <v>0</v>
      </c>
      <c r="CO1259" s="13">
        <f t="shared" si="2263"/>
        <v>0</v>
      </c>
      <c r="CP1259" s="13">
        <f t="shared" si="2263"/>
        <v>0</v>
      </c>
      <c r="CQ1259" s="13">
        <f t="shared" si="2263"/>
        <v>0</v>
      </c>
      <c r="CR1259" s="13">
        <f t="shared" si="2263"/>
        <v>0</v>
      </c>
      <c r="CS1259" s="13">
        <f t="shared" si="2263"/>
        <v>0</v>
      </c>
      <c r="CT1259" s="13">
        <f t="shared" si="2263"/>
        <v>0</v>
      </c>
      <c r="CU1259" s="13">
        <f t="shared" si="2263"/>
        <v>0</v>
      </c>
      <c r="CV1259" s="13">
        <f t="shared" si="2263"/>
        <v>0</v>
      </c>
      <c r="CW1259" s="13">
        <f t="shared" si="2263"/>
        <v>0</v>
      </c>
      <c r="CX1259" s="13">
        <f t="shared" si="2263"/>
        <v>0</v>
      </c>
      <c r="CY1259" s="13">
        <f t="shared" si="2263"/>
        <v>0</v>
      </c>
      <c r="CZ1259" s="13">
        <f t="shared" si="2263"/>
        <v>0</v>
      </c>
      <c r="DA1259" s="13">
        <f t="shared" si="2263"/>
        <v>0</v>
      </c>
      <c r="DB1259" s="13">
        <f t="shared" si="2263"/>
        <v>0</v>
      </c>
      <c r="DC1259" s="13">
        <f t="shared" si="2263"/>
        <v>0</v>
      </c>
      <c r="DD1259" s="13">
        <f t="shared" si="2263"/>
        <v>0</v>
      </c>
      <c r="DE1259" s="13">
        <f t="shared" si="2263"/>
        <v>0</v>
      </c>
      <c r="DF1259" s="13">
        <f t="shared" si="2263"/>
        <v>0</v>
      </c>
      <c r="DG1259" s="13">
        <f t="shared" si="2263"/>
        <v>17.69973352807483</v>
      </c>
      <c r="DH1259" s="13">
        <f t="shared" si="2263"/>
        <v>0</v>
      </c>
      <c r="DI1259" s="13">
        <f t="shared" si="2263"/>
        <v>0</v>
      </c>
      <c r="DJ1259" s="13">
        <f t="shared" si="2263"/>
        <v>0</v>
      </c>
      <c r="DK1259" s="13">
        <f t="shared" si="2263"/>
        <v>0</v>
      </c>
      <c r="DL1259" s="13">
        <f t="shared" si="2263"/>
        <v>0</v>
      </c>
      <c r="DM1259" s="13">
        <f t="shared" si="2263"/>
        <v>0</v>
      </c>
      <c r="DN1259" s="13">
        <f t="shared" si="2263"/>
        <v>0</v>
      </c>
      <c r="DO1259" s="13">
        <f t="shared" si="2263"/>
        <v>0</v>
      </c>
      <c r="DP1259" s="13">
        <f t="shared" si="2263"/>
        <v>0</v>
      </c>
      <c r="DQ1259" s="13">
        <f t="shared" si="2263"/>
        <v>0</v>
      </c>
      <c r="DR1259" s="13">
        <f t="shared" si="2263"/>
        <v>0</v>
      </c>
      <c r="DS1259" s="13">
        <f t="shared" si="2263"/>
        <v>0</v>
      </c>
      <c r="DT1259" s="13">
        <f t="shared" si="2263"/>
        <v>0</v>
      </c>
      <c r="DU1259" s="13">
        <f t="shared" si="2263"/>
        <v>0</v>
      </c>
      <c r="DV1259" s="13">
        <f t="shared" si="2263"/>
        <v>0</v>
      </c>
      <c r="DW1259" s="13">
        <f t="shared" si="2263"/>
        <v>0</v>
      </c>
      <c r="DX1259" s="13">
        <f t="shared" si="2263"/>
        <v>0</v>
      </c>
      <c r="DY1259" s="13">
        <f t="shared" si="2263"/>
        <v>0</v>
      </c>
      <c r="DZ1259" s="13"/>
      <c r="EE1259" s="13">
        <f t="shared" si="2250"/>
        <v>35.39946705614966</v>
      </c>
    </row>
    <row r="1260" spans="1:135" x14ac:dyDescent="0.25">
      <c r="A1260" s="19">
        <f t="shared" si="2251"/>
        <v>79</v>
      </c>
      <c r="B1260" s="28">
        <f t="shared" si="2251"/>
        <v>1979</v>
      </c>
      <c r="CD1260" s="32">
        <f t="shared" ref="CD1260:DY1260" si="2264">CD1074*$CD$166</f>
        <v>17.69973352807483</v>
      </c>
      <c r="CE1260" s="13">
        <f t="shared" si="2264"/>
        <v>0</v>
      </c>
      <c r="CF1260" s="13">
        <f t="shared" si="2264"/>
        <v>0</v>
      </c>
      <c r="CG1260" s="13">
        <f t="shared" si="2264"/>
        <v>0</v>
      </c>
      <c r="CH1260" s="13">
        <f t="shared" si="2264"/>
        <v>0</v>
      </c>
      <c r="CI1260" s="13">
        <f t="shared" si="2264"/>
        <v>0</v>
      </c>
      <c r="CJ1260" s="13">
        <f t="shared" si="2264"/>
        <v>0</v>
      </c>
      <c r="CK1260" s="13">
        <f t="shared" si="2264"/>
        <v>0</v>
      </c>
      <c r="CL1260" s="13">
        <f t="shared" si="2264"/>
        <v>0</v>
      </c>
      <c r="CM1260" s="13">
        <f t="shared" si="2264"/>
        <v>0</v>
      </c>
      <c r="CN1260" s="13">
        <f t="shared" si="2264"/>
        <v>0</v>
      </c>
      <c r="CO1260" s="13">
        <f t="shared" si="2264"/>
        <v>0</v>
      </c>
      <c r="CP1260" s="13">
        <f t="shared" si="2264"/>
        <v>0</v>
      </c>
      <c r="CQ1260" s="13">
        <f t="shared" si="2264"/>
        <v>0</v>
      </c>
      <c r="CR1260" s="13">
        <f t="shared" si="2264"/>
        <v>0</v>
      </c>
      <c r="CS1260" s="13">
        <f t="shared" si="2264"/>
        <v>0</v>
      </c>
      <c r="CT1260" s="13">
        <f t="shared" si="2264"/>
        <v>0</v>
      </c>
      <c r="CU1260" s="13">
        <f t="shared" si="2264"/>
        <v>0</v>
      </c>
      <c r="CV1260" s="13">
        <f t="shared" si="2264"/>
        <v>0</v>
      </c>
      <c r="CW1260" s="13">
        <f t="shared" si="2264"/>
        <v>0</v>
      </c>
      <c r="CX1260" s="13">
        <f t="shared" si="2264"/>
        <v>0</v>
      </c>
      <c r="CY1260" s="13">
        <f t="shared" si="2264"/>
        <v>0</v>
      </c>
      <c r="CZ1260" s="13">
        <f t="shared" si="2264"/>
        <v>0</v>
      </c>
      <c r="DA1260" s="13">
        <f t="shared" si="2264"/>
        <v>0</v>
      </c>
      <c r="DB1260" s="13">
        <f t="shared" si="2264"/>
        <v>0</v>
      </c>
      <c r="DC1260" s="13">
        <f t="shared" si="2264"/>
        <v>0</v>
      </c>
      <c r="DD1260" s="13">
        <f t="shared" si="2264"/>
        <v>0</v>
      </c>
      <c r="DE1260" s="13">
        <f t="shared" si="2264"/>
        <v>0</v>
      </c>
      <c r="DF1260" s="13">
        <f t="shared" si="2264"/>
        <v>0</v>
      </c>
      <c r="DG1260" s="13">
        <f t="shared" si="2264"/>
        <v>0</v>
      </c>
      <c r="DH1260" s="13">
        <f t="shared" si="2264"/>
        <v>17.69973352807483</v>
      </c>
      <c r="DI1260" s="13">
        <f t="shared" si="2264"/>
        <v>0</v>
      </c>
      <c r="DJ1260" s="13">
        <f t="shared" si="2264"/>
        <v>0</v>
      </c>
      <c r="DK1260" s="13">
        <f t="shared" si="2264"/>
        <v>0</v>
      </c>
      <c r="DL1260" s="13">
        <f t="shared" si="2264"/>
        <v>0</v>
      </c>
      <c r="DM1260" s="13">
        <f t="shared" si="2264"/>
        <v>0</v>
      </c>
      <c r="DN1260" s="13">
        <f t="shared" si="2264"/>
        <v>0</v>
      </c>
      <c r="DO1260" s="13">
        <f t="shared" si="2264"/>
        <v>0</v>
      </c>
      <c r="DP1260" s="13">
        <f t="shared" si="2264"/>
        <v>0</v>
      </c>
      <c r="DQ1260" s="13">
        <f t="shared" si="2264"/>
        <v>0</v>
      </c>
      <c r="DR1260" s="13">
        <f t="shared" si="2264"/>
        <v>0</v>
      </c>
      <c r="DS1260" s="13">
        <f t="shared" si="2264"/>
        <v>0</v>
      </c>
      <c r="DT1260" s="13">
        <f t="shared" si="2264"/>
        <v>0</v>
      </c>
      <c r="DU1260" s="13">
        <f t="shared" si="2264"/>
        <v>0</v>
      </c>
      <c r="DV1260" s="13">
        <f t="shared" si="2264"/>
        <v>0</v>
      </c>
      <c r="DW1260" s="13">
        <f t="shared" si="2264"/>
        <v>0</v>
      </c>
      <c r="DX1260" s="13">
        <f t="shared" si="2264"/>
        <v>0</v>
      </c>
      <c r="DY1260" s="13">
        <f t="shared" si="2264"/>
        <v>0</v>
      </c>
      <c r="DZ1260" s="13"/>
      <c r="EE1260" s="13">
        <f t="shared" si="2250"/>
        <v>35.39946705614966</v>
      </c>
    </row>
    <row r="1261" spans="1:135" x14ac:dyDescent="0.25">
      <c r="A1261" s="19">
        <f t="shared" si="2251"/>
        <v>80</v>
      </c>
      <c r="B1261" s="28">
        <f t="shared" si="2251"/>
        <v>1980</v>
      </c>
      <c r="CE1261" s="32">
        <f t="shared" ref="CE1261:DY1261" si="2265">CE1076*$CE$166</f>
        <v>17.69973352807483</v>
      </c>
      <c r="CF1261" s="13">
        <f t="shared" si="2265"/>
        <v>0</v>
      </c>
      <c r="CG1261" s="13">
        <f t="shared" si="2265"/>
        <v>0</v>
      </c>
      <c r="CH1261" s="13">
        <f t="shared" si="2265"/>
        <v>0</v>
      </c>
      <c r="CI1261" s="13">
        <f t="shared" si="2265"/>
        <v>0</v>
      </c>
      <c r="CJ1261" s="13">
        <f t="shared" si="2265"/>
        <v>0</v>
      </c>
      <c r="CK1261" s="13">
        <f t="shared" si="2265"/>
        <v>0</v>
      </c>
      <c r="CL1261" s="13">
        <f t="shared" si="2265"/>
        <v>0</v>
      </c>
      <c r="CM1261" s="13">
        <f t="shared" si="2265"/>
        <v>0</v>
      </c>
      <c r="CN1261" s="13">
        <f t="shared" si="2265"/>
        <v>0</v>
      </c>
      <c r="CO1261" s="13">
        <f t="shared" si="2265"/>
        <v>0</v>
      </c>
      <c r="CP1261" s="13">
        <f t="shared" si="2265"/>
        <v>0</v>
      </c>
      <c r="CQ1261" s="13">
        <f t="shared" si="2265"/>
        <v>0</v>
      </c>
      <c r="CR1261" s="13">
        <f t="shared" si="2265"/>
        <v>0</v>
      </c>
      <c r="CS1261" s="13">
        <f t="shared" si="2265"/>
        <v>0</v>
      </c>
      <c r="CT1261" s="13">
        <f t="shared" si="2265"/>
        <v>0</v>
      </c>
      <c r="CU1261" s="13">
        <f t="shared" si="2265"/>
        <v>0</v>
      </c>
      <c r="CV1261" s="13">
        <f t="shared" si="2265"/>
        <v>0</v>
      </c>
      <c r="CW1261" s="13">
        <f t="shared" si="2265"/>
        <v>0</v>
      </c>
      <c r="CX1261" s="13">
        <f t="shared" si="2265"/>
        <v>0</v>
      </c>
      <c r="CY1261" s="13">
        <f t="shared" si="2265"/>
        <v>0</v>
      </c>
      <c r="CZ1261" s="13">
        <f t="shared" si="2265"/>
        <v>0</v>
      </c>
      <c r="DA1261" s="13">
        <f t="shared" si="2265"/>
        <v>0</v>
      </c>
      <c r="DB1261" s="13">
        <f t="shared" si="2265"/>
        <v>0</v>
      </c>
      <c r="DC1261" s="13">
        <f t="shared" si="2265"/>
        <v>0</v>
      </c>
      <c r="DD1261" s="13">
        <f t="shared" si="2265"/>
        <v>0</v>
      </c>
      <c r="DE1261" s="13">
        <f t="shared" si="2265"/>
        <v>0</v>
      </c>
      <c r="DF1261" s="13">
        <f t="shared" si="2265"/>
        <v>0</v>
      </c>
      <c r="DG1261" s="13">
        <f t="shared" si="2265"/>
        <v>0</v>
      </c>
      <c r="DH1261" s="13">
        <f t="shared" si="2265"/>
        <v>0</v>
      </c>
      <c r="DI1261" s="13">
        <f t="shared" si="2265"/>
        <v>17.69973352807483</v>
      </c>
      <c r="DJ1261" s="13">
        <f t="shared" si="2265"/>
        <v>0</v>
      </c>
      <c r="DK1261" s="13">
        <f t="shared" si="2265"/>
        <v>0</v>
      </c>
      <c r="DL1261" s="13">
        <f t="shared" si="2265"/>
        <v>0</v>
      </c>
      <c r="DM1261" s="13">
        <f t="shared" si="2265"/>
        <v>0</v>
      </c>
      <c r="DN1261" s="13">
        <f t="shared" si="2265"/>
        <v>0</v>
      </c>
      <c r="DO1261" s="13">
        <f t="shared" si="2265"/>
        <v>0</v>
      </c>
      <c r="DP1261" s="13">
        <f t="shared" si="2265"/>
        <v>0</v>
      </c>
      <c r="DQ1261" s="13">
        <f t="shared" si="2265"/>
        <v>0</v>
      </c>
      <c r="DR1261" s="13">
        <f t="shared" si="2265"/>
        <v>0</v>
      </c>
      <c r="DS1261" s="13">
        <f t="shared" si="2265"/>
        <v>0</v>
      </c>
      <c r="DT1261" s="13">
        <f t="shared" si="2265"/>
        <v>0</v>
      </c>
      <c r="DU1261" s="13">
        <f t="shared" si="2265"/>
        <v>0</v>
      </c>
      <c r="DV1261" s="13">
        <f t="shared" si="2265"/>
        <v>0</v>
      </c>
      <c r="DW1261" s="13">
        <f t="shared" si="2265"/>
        <v>0</v>
      </c>
      <c r="DX1261" s="13">
        <f t="shared" si="2265"/>
        <v>0</v>
      </c>
      <c r="DY1261" s="13">
        <f t="shared" si="2265"/>
        <v>0</v>
      </c>
      <c r="DZ1261" s="13"/>
      <c r="EE1261" s="13">
        <f t="shared" si="2250"/>
        <v>35.39946705614966</v>
      </c>
    </row>
    <row r="1262" spans="1:135" x14ac:dyDescent="0.25">
      <c r="A1262" s="19">
        <f t="shared" si="2251"/>
        <v>81</v>
      </c>
      <c r="B1262" s="28">
        <f t="shared" si="2251"/>
        <v>1981</v>
      </c>
      <c r="CF1262" s="32">
        <f t="shared" ref="CF1262:DY1262" si="2266">CF1078*$CF$166</f>
        <v>19.179452461097526</v>
      </c>
      <c r="CG1262" s="13">
        <f t="shared" si="2266"/>
        <v>0</v>
      </c>
      <c r="CH1262" s="13">
        <f t="shared" si="2266"/>
        <v>0</v>
      </c>
      <c r="CI1262" s="13">
        <f t="shared" si="2266"/>
        <v>0</v>
      </c>
      <c r="CJ1262" s="13">
        <f t="shared" si="2266"/>
        <v>0</v>
      </c>
      <c r="CK1262" s="13">
        <f t="shared" si="2266"/>
        <v>0</v>
      </c>
      <c r="CL1262" s="13">
        <f t="shared" si="2266"/>
        <v>0</v>
      </c>
      <c r="CM1262" s="13">
        <f t="shared" si="2266"/>
        <v>0</v>
      </c>
      <c r="CN1262" s="13">
        <f t="shared" si="2266"/>
        <v>0</v>
      </c>
      <c r="CO1262" s="13">
        <f t="shared" si="2266"/>
        <v>0</v>
      </c>
      <c r="CP1262" s="13">
        <f t="shared" si="2266"/>
        <v>0</v>
      </c>
      <c r="CQ1262" s="13">
        <f t="shared" si="2266"/>
        <v>0</v>
      </c>
      <c r="CR1262" s="13">
        <f t="shared" si="2266"/>
        <v>0</v>
      </c>
      <c r="CS1262" s="13">
        <f t="shared" si="2266"/>
        <v>0</v>
      </c>
      <c r="CT1262" s="13">
        <f t="shared" si="2266"/>
        <v>0</v>
      </c>
      <c r="CU1262" s="13">
        <f t="shared" si="2266"/>
        <v>0</v>
      </c>
      <c r="CV1262" s="13">
        <f t="shared" si="2266"/>
        <v>0</v>
      </c>
      <c r="CW1262" s="13">
        <f t="shared" si="2266"/>
        <v>0</v>
      </c>
      <c r="CX1262" s="13">
        <f t="shared" si="2266"/>
        <v>0</v>
      </c>
      <c r="CY1262" s="13">
        <f t="shared" si="2266"/>
        <v>0</v>
      </c>
      <c r="CZ1262" s="13">
        <f t="shared" si="2266"/>
        <v>0</v>
      </c>
      <c r="DA1262" s="13">
        <f t="shared" si="2266"/>
        <v>0</v>
      </c>
      <c r="DB1262" s="13">
        <f t="shared" si="2266"/>
        <v>0</v>
      </c>
      <c r="DC1262" s="13">
        <f t="shared" si="2266"/>
        <v>0</v>
      </c>
      <c r="DD1262" s="13">
        <f t="shared" si="2266"/>
        <v>0</v>
      </c>
      <c r="DE1262" s="13">
        <f t="shared" si="2266"/>
        <v>0</v>
      </c>
      <c r="DF1262" s="13">
        <f t="shared" si="2266"/>
        <v>0</v>
      </c>
      <c r="DG1262" s="13">
        <f t="shared" si="2266"/>
        <v>0</v>
      </c>
      <c r="DH1262" s="13">
        <f t="shared" si="2266"/>
        <v>0</v>
      </c>
      <c r="DI1262" s="13">
        <f t="shared" si="2266"/>
        <v>0</v>
      </c>
      <c r="DJ1262" s="13">
        <f t="shared" si="2266"/>
        <v>19.179452461097526</v>
      </c>
      <c r="DK1262" s="13">
        <f t="shared" si="2266"/>
        <v>0</v>
      </c>
      <c r="DL1262" s="13">
        <f t="shared" si="2266"/>
        <v>0</v>
      </c>
      <c r="DM1262" s="13">
        <f t="shared" si="2266"/>
        <v>0</v>
      </c>
      <c r="DN1262" s="13">
        <f t="shared" si="2266"/>
        <v>0</v>
      </c>
      <c r="DO1262" s="13">
        <f t="shared" si="2266"/>
        <v>0</v>
      </c>
      <c r="DP1262" s="13">
        <f t="shared" si="2266"/>
        <v>0</v>
      </c>
      <c r="DQ1262" s="13">
        <f t="shared" si="2266"/>
        <v>0</v>
      </c>
      <c r="DR1262" s="13">
        <f t="shared" si="2266"/>
        <v>0</v>
      </c>
      <c r="DS1262" s="13">
        <f t="shared" si="2266"/>
        <v>0</v>
      </c>
      <c r="DT1262" s="13">
        <f t="shared" si="2266"/>
        <v>0</v>
      </c>
      <c r="DU1262" s="13">
        <f t="shared" si="2266"/>
        <v>0</v>
      </c>
      <c r="DV1262" s="13">
        <f t="shared" si="2266"/>
        <v>0</v>
      </c>
      <c r="DW1262" s="13">
        <f t="shared" si="2266"/>
        <v>0</v>
      </c>
      <c r="DX1262" s="13">
        <f t="shared" si="2266"/>
        <v>0</v>
      </c>
      <c r="DY1262" s="13">
        <f t="shared" si="2266"/>
        <v>0</v>
      </c>
      <c r="DZ1262" s="13"/>
      <c r="EE1262" s="13">
        <f t="shared" si="2250"/>
        <v>38.358904922195052</v>
      </c>
    </row>
    <row r="1263" spans="1:135" x14ac:dyDescent="0.25">
      <c r="A1263" s="19">
        <f t="shared" si="2251"/>
        <v>82</v>
      </c>
      <c r="B1263" s="28">
        <f t="shared" si="2251"/>
        <v>1982</v>
      </c>
      <c r="CG1263" s="32">
        <f t="shared" ref="CG1263:DY1263" si="2267">CG1080*$CG$166</f>
        <v>19.179452461097526</v>
      </c>
      <c r="CH1263" s="13">
        <f t="shared" si="2267"/>
        <v>0</v>
      </c>
      <c r="CI1263" s="13">
        <f t="shared" si="2267"/>
        <v>0</v>
      </c>
      <c r="CJ1263" s="13">
        <f t="shared" si="2267"/>
        <v>0</v>
      </c>
      <c r="CK1263" s="13">
        <f t="shared" si="2267"/>
        <v>0</v>
      </c>
      <c r="CL1263" s="13">
        <f t="shared" si="2267"/>
        <v>0</v>
      </c>
      <c r="CM1263" s="13">
        <f t="shared" si="2267"/>
        <v>0</v>
      </c>
      <c r="CN1263" s="13">
        <f t="shared" si="2267"/>
        <v>0</v>
      </c>
      <c r="CO1263" s="13">
        <f t="shared" si="2267"/>
        <v>0</v>
      </c>
      <c r="CP1263" s="13">
        <f t="shared" si="2267"/>
        <v>0</v>
      </c>
      <c r="CQ1263" s="13">
        <f t="shared" si="2267"/>
        <v>0</v>
      </c>
      <c r="CR1263" s="13">
        <f t="shared" si="2267"/>
        <v>0</v>
      </c>
      <c r="CS1263" s="13">
        <f t="shared" si="2267"/>
        <v>0</v>
      </c>
      <c r="CT1263" s="13">
        <f t="shared" si="2267"/>
        <v>0</v>
      </c>
      <c r="CU1263" s="13">
        <f t="shared" si="2267"/>
        <v>0</v>
      </c>
      <c r="CV1263" s="13">
        <f t="shared" si="2267"/>
        <v>0</v>
      </c>
      <c r="CW1263" s="13">
        <f t="shared" si="2267"/>
        <v>0</v>
      </c>
      <c r="CX1263" s="13">
        <f t="shared" si="2267"/>
        <v>0</v>
      </c>
      <c r="CY1263" s="13">
        <f t="shared" si="2267"/>
        <v>0</v>
      </c>
      <c r="CZ1263" s="13">
        <f t="shared" si="2267"/>
        <v>0</v>
      </c>
      <c r="DA1263" s="13">
        <f t="shared" si="2267"/>
        <v>0</v>
      </c>
      <c r="DB1263" s="13">
        <f t="shared" si="2267"/>
        <v>0</v>
      </c>
      <c r="DC1263" s="13">
        <f t="shared" si="2267"/>
        <v>0</v>
      </c>
      <c r="DD1263" s="13">
        <f t="shared" si="2267"/>
        <v>0</v>
      </c>
      <c r="DE1263" s="13">
        <f t="shared" si="2267"/>
        <v>0</v>
      </c>
      <c r="DF1263" s="13">
        <f t="shared" si="2267"/>
        <v>0</v>
      </c>
      <c r="DG1263" s="13">
        <f t="shared" si="2267"/>
        <v>0</v>
      </c>
      <c r="DH1263" s="13">
        <f t="shared" si="2267"/>
        <v>0</v>
      </c>
      <c r="DI1263" s="13">
        <f t="shared" si="2267"/>
        <v>0</v>
      </c>
      <c r="DJ1263" s="13">
        <f t="shared" si="2267"/>
        <v>0</v>
      </c>
      <c r="DK1263" s="13">
        <f t="shared" si="2267"/>
        <v>19.179452461097526</v>
      </c>
      <c r="DL1263" s="13">
        <f t="shared" si="2267"/>
        <v>0</v>
      </c>
      <c r="DM1263" s="13">
        <f t="shared" si="2267"/>
        <v>0</v>
      </c>
      <c r="DN1263" s="13">
        <f t="shared" si="2267"/>
        <v>0</v>
      </c>
      <c r="DO1263" s="13">
        <f t="shared" si="2267"/>
        <v>0</v>
      </c>
      <c r="DP1263" s="13">
        <f t="shared" si="2267"/>
        <v>0</v>
      </c>
      <c r="DQ1263" s="13">
        <f t="shared" si="2267"/>
        <v>0</v>
      </c>
      <c r="DR1263" s="13">
        <f t="shared" si="2267"/>
        <v>0</v>
      </c>
      <c r="DS1263" s="13">
        <f t="shared" si="2267"/>
        <v>0</v>
      </c>
      <c r="DT1263" s="13">
        <f t="shared" si="2267"/>
        <v>0</v>
      </c>
      <c r="DU1263" s="13">
        <f t="shared" si="2267"/>
        <v>0</v>
      </c>
      <c r="DV1263" s="13">
        <f t="shared" si="2267"/>
        <v>0</v>
      </c>
      <c r="DW1263" s="13">
        <f t="shared" si="2267"/>
        <v>0</v>
      </c>
      <c r="DX1263" s="13">
        <f t="shared" si="2267"/>
        <v>0</v>
      </c>
      <c r="DY1263" s="13">
        <f t="shared" si="2267"/>
        <v>0</v>
      </c>
      <c r="DZ1263" s="13"/>
      <c r="EE1263" s="13">
        <f t="shared" si="2250"/>
        <v>38.358904922195052</v>
      </c>
    </row>
    <row r="1264" spans="1:135" x14ac:dyDescent="0.25">
      <c r="A1264" s="19">
        <f t="shared" ref="A1264:B1279" si="2268">A1263+1</f>
        <v>83</v>
      </c>
      <c r="B1264" s="28">
        <f t="shared" si="2268"/>
        <v>1983</v>
      </c>
      <c r="CH1264" s="32">
        <f t="shared" ref="CH1264:DY1264" si="2269">CH1082*$CH$166</f>
        <v>19.179452461097526</v>
      </c>
      <c r="CI1264" s="13">
        <f t="shared" si="2269"/>
        <v>0</v>
      </c>
      <c r="CJ1264" s="13">
        <f t="shared" si="2269"/>
        <v>0</v>
      </c>
      <c r="CK1264" s="13">
        <f t="shared" si="2269"/>
        <v>0</v>
      </c>
      <c r="CL1264" s="13">
        <f t="shared" si="2269"/>
        <v>0</v>
      </c>
      <c r="CM1264" s="13">
        <f t="shared" si="2269"/>
        <v>0</v>
      </c>
      <c r="CN1264" s="13">
        <f t="shared" si="2269"/>
        <v>0</v>
      </c>
      <c r="CO1264" s="13">
        <f t="shared" si="2269"/>
        <v>0</v>
      </c>
      <c r="CP1264" s="13">
        <f t="shared" si="2269"/>
        <v>0</v>
      </c>
      <c r="CQ1264" s="13">
        <f t="shared" si="2269"/>
        <v>0</v>
      </c>
      <c r="CR1264" s="13">
        <f t="shared" si="2269"/>
        <v>0</v>
      </c>
      <c r="CS1264" s="13">
        <f t="shared" si="2269"/>
        <v>0</v>
      </c>
      <c r="CT1264" s="13">
        <f t="shared" si="2269"/>
        <v>0</v>
      </c>
      <c r="CU1264" s="13">
        <f t="shared" si="2269"/>
        <v>0</v>
      </c>
      <c r="CV1264" s="13">
        <f t="shared" si="2269"/>
        <v>0</v>
      </c>
      <c r="CW1264" s="13">
        <f t="shared" si="2269"/>
        <v>0</v>
      </c>
      <c r="CX1264" s="13">
        <f t="shared" si="2269"/>
        <v>0</v>
      </c>
      <c r="CY1264" s="13">
        <f t="shared" si="2269"/>
        <v>0</v>
      </c>
      <c r="CZ1264" s="13">
        <f t="shared" si="2269"/>
        <v>0</v>
      </c>
      <c r="DA1264" s="13">
        <f t="shared" si="2269"/>
        <v>0</v>
      </c>
      <c r="DB1264" s="13">
        <f t="shared" si="2269"/>
        <v>0</v>
      </c>
      <c r="DC1264" s="13">
        <f t="shared" si="2269"/>
        <v>0</v>
      </c>
      <c r="DD1264" s="13">
        <f t="shared" si="2269"/>
        <v>0</v>
      </c>
      <c r="DE1264" s="13">
        <f t="shared" si="2269"/>
        <v>0</v>
      </c>
      <c r="DF1264" s="13">
        <f t="shared" si="2269"/>
        <v>0</v>
      </c>
      <c r="DG1264" s="13">
        <f t="shared" si="2269"/>
        <v>0</v>
      </c>
      <c r="DH1264" s="13">
        <f t="shared" si="2269"/>
        <v>0</v>
      </c>
      <c r="DI1264" s="13">
        <f t="shared" si="2269"/>
        <v>0</v>
      </c>
      <c r="DJ1264" s="13">
        <f t="shared" si="2269"/>
        <v>0</v>
      </c>
      <c r="DK1264" s="13">
        <f t="shared" si="2269"/>
        <v>0</v>
      </c>
      <c r="DL1264" s="13">
        <f t="shared" si="2269"/>
        <v>19.179452461097526</v>
      </c>
      <c r="DM1264" s="13">
        <f t="shared" si="2269"/>
        <v>0</v>
      </c>
      <c r="DN1264" s="13">
        <f t="shared" si="2269"/>
        <v>0</v>
      </c>
      <c r="DO1264" s="13">
        <f t="shared" si="2269"/>
        <v>0</v>
      </c>
      <c r="DP1264" s="13">
        <f t="shared" si="2269"/>
        <v>0</v>
      </c>
      <c r="DQ1264" s="13">
        <f t="shared" si="2269"/>
        <v>0</v>
      </c>
      <c r="DR1264" s="13">
        <f t="shared" si="2269"/>
        <v>0</v>
      </c>
      <c r="DS1264" s="13">
        <f t="shared" si="2269"/>
        <v>0</v>
      </c>
      <c r="DT1264" s="13">
        <f t="shared" si="2269"/>
        <v>0</v>
      </c>
      <c r="DU1264" s="13">
        <f t="shared" si="2269"/>
        <v>0</v>
      </c>
      <c r="DV1264" s="13">
        <f t="shared" si="2269"/>
        <v>0</v>
      </c>
      <c r="DW1264" s="13">
        <f t="shared" si="2269"/>
        <v>0</v>
      </c>
      <c r="DX1264" s="13">
        <f t="shared" si="2269"/>
        <v>0</v>
      </c>
      <c r="DY1264" s="13">
        <f t="shared" si="2269"/>
        <v>0</v>
      </c>
      <c r="DZ1264" s="13"/>
      <c r="EE1264" s="13">
        <f t="shared" si="2250"/>
        <v>38.358904922195052</v>
      </c>
    </row>
    <row r="1265" spans="1:135" x14ac:dyDescent="0.25">
      <c r="A1265" s="19">
        <f t="shared" si="2268"/>
        <v>84</v>
      </c>
      <c r="B1265" s="28">
        <f t="shared" si="2268"/>
        <v>1984</v>
      </c>
      <c r="CI1265" s="32">
        <f t="shared" ref="CI1265:DY1265" si="2270">CI1084*$CI$166</f>
        <v>19.179452461097526</v>
      </c>
      <c r="CJ1265" s="13">
        <f t="shared" si="2270"/>
        <v>0</v>
      </c>
      <c r="CK1265" s="13">
        <f t="shared" si="2270"/>
        <v>0</v>
      </c>
      <c r="CL1265" s="13">
        <f t="shared" si="2270"/>
        <v>0</v>
      </c>
      <c r="CM1265" s="13">
        <f t="shared" si="2270"/>
        <v>0</v>
      </c>
      <c r="CN1265" s="13">
        <f t="shared" si="2270"/>
        <v>0</v>
      </c>
      <c r="CO1265" s="13">
        <f t="shared" si="2270"/>
        <v>0</v>
      </c>
      <c r="CP1265" s="13">
        <f t="shared" si="2270"/>
        <v>0</v>
      </c>
      <c r="CQ1265" s="13">
        <f t="shared" si="2270"/>
        <v>0</v>
      </c>
      <c r="CR1265" s="13">
        <f t="shared" si="2270"/>
        <v>0</v>
      </c>
      <c r="CS1265" s="13">
        <f t="shared" si="2270"/>
        <v>0</v>
      </c>
      <c r="CT1265" s="13">
        <f t="shared" si="2270"/>
        <v>0</v>
      </c>
      <c r="CU1265" s="13">
        <f t="shared" si="2270"/>
        <v>0</v>
      </c>
      <c r="CV1265" s="13">
        <f t="shared" si="2270"/>
        <v>0</v>
      </c>
      <c r="CW1265" s="13">
        <f t="shared" si="2270"/>
        <v>0</v>
      </c>
      <c r="CX1265" s="13">
        <f t="shared" si="2270"/>
        <v>0</v>
      </c>
      <c r="CY1265" s="13">
        <f t="shared" si="2270"/>
        <v>0</v>
      </c>
      <c r="CZ1265" s="13">
        <f t="shared" si="2270"/>
        <v>0</v>
      </c>
      <c r="DA1265" s="13">
        <f t="shared" si="2270"/>
        <v>0</v>
      </c>
      <c r="DB1265" s="13">
        <f t="shared" si="2270"/>
        <v>0</v>
      </c>
      <c r="DC1265" s="13">
        <f t="shared" si="2270"/>
        <v>0</v>
      </c>
      <c r="DD1265" s="13">
        <f t="shared" si="2270"/>
        <v>0</v>
      </c>
      <c r="DE1265" s="13">
        <f t="shared" si="2270"/>
        <v>0</v>
      </c>
      <c r="DF1265" s="13">
        <f t="shared" si="2270"/>
        <v>0</v>
      </c>
      <c r="DG1265" s="13">
        <f t="shared" si="2270"/>
        <v>0</v>
      </c>
      <c r="DH1265" s="13">
        <f t="shared" si="2270"/>
        <v>0</v>
      </c>
      <c r="DI1265" s="13">
        <f t="shared" si="2270"/>
        <v>0</v>
      </c>
      <c r="DJ1265" s="13">
        <f t="shared" si="2270"/>
        <v>0</v>
      </c>
      <c r="DK1265" s="13">
        <f t="shared" si="2270"/>
        <v>0</v>
      </c>
      <c r="DL1265" s="13">
        <f t="shared" si="2270"/>
        <v>0</v>
      </c>
      <c r="DM1265" s="13">
        <f t="shared" si="2270"/>
        <v>19.179452461097526</v>
      </c>
      <c r="DN1265" s="13">
        <f t="shared" si="2270"/>
        <v>0</v>
      </c>
      <c r="DO1265" s="13">
        <f t="shared" si="2270"/>
        <v>0</v>
      </c>
      <c r="DP1265" s="13">
        <f t="shared" si="2270"/>
        <v>0</v>
      </c>
      <c r="DQ1265" s="13">
        <f t="shared" si="2270"/>
        <v>0</v>
      </c>
      <c r="DR1265" s="13">
        <f t="shared" si="2270"/>
        <v>0</v>
      </c>
      <c r="DS1265" s="13">
        <f t="shared" si="2270"/>
        <v>0</v>
      </c>
      <c r="DT1265" s="13">
        <f t="shared" si="2270"/>
        <v>0</v>
      </c>
      <c r="DU1265" s="13">
        <f t="shared" si="2270"/>
        <v>0</v>
      </c>
      <c r="DV1265" s="13">
        <f t="shared" si="2270"/>
        <v>0</v>
      </c>
      <c r="DW1265" s="13">
        <f t="shared" si="2270"/>
        <v>0</v>
      </c>
      <c r="DX1265" s="13">
        <f t="shared" si="2270"/>
        <v>0</v>
      </c>
      <c r="DY1265" s="13">
        <f t="shared" si="2270"/>
        <v>0</v>
      </c>
      <c r="DZ1265" s="13"/>
      <c r="EE1265" s="13">
        <f t="shared" si="2250"/>
        <v>38.358904922195052</v>
      </c>
    </row>
    <row r="1266" spans="1:135" x14ac:dyDescent="0.25">
      <c r="A1266" s="19">
        <f t="shared" si="2268"/>
        <v>85</v>
      </c>
      <c r="B1266" s="28">
        <f t="shared" si="2268"/>
        <v>1985</v>
      </c>
      <c r="CJ1266" s="32">
        <f t="shared" ref="CJ1266:DY1266" si="2271">CJ1086*$CJ$166</f>
        <v>19.179452461097526</v>
      </c>
      <c r="CK1266" s="13">
        <f t="shared" si="2271"/>
        <v>0</v>
      </c>
      <c r="CL1266" s="13">
        <f t="shared" si="2271"/>
        <v>0</v>
      </c>
      <c r="CM1266" s="13">
        <f t="shared" si="2271"/>
        <v>0</v>
      </c>
      <c r="CN1266" s="13">
        <f t="shared" si="2271"/>
        <v>0</v>
      </c>
      <c r="CO1266" s="13">
        <f t="shared" si="2271"/>
        <v>0</v>
      </c>
      <c r="CP1266" s="13">
        <f t="shared" si="2271"/>
        <v>0</v>
      </c>
      <c r="CQ1266" s="13">
        <f t="shared" si="2271"/>
        <v>0</v>
      </c>
      <c r="CR1266" s="13">
        <f t="shared" si="2271"/>
        <v>0</v>
      </c>
      <c r="CS1266" s="13">
        <f t="shared" si="2271"/>
        <v>0</v>
      </c>
      <c r="CT1266" s="13">
        <f t="shared" si="2271"/>
        <v>0</v>
      </c>
      <c r="CU1266" s="13">
        <f t="shared" si="2271"/>
        <v>0</v>
      </c>
      <c r="CV1266" s="13">
        <f t="shared" si="2271"/>
        <v>0</v>
      </c>
      <c r="CW1266" s="13">
        <f t="shared" si="2271"/>
        <v>0</v>
      </c>
      <c r="CX1266" s="13">
        <f t="shared" si="2271"/>
        <v>0</v>
      </c>
      <c r="CY1266" s="13">
        <f t="shared" si="2271"/>
        <v>0</v>
      </c>
      <c r="CZ1266" s="13">
        <f t="shared" si="2271"/>
        <v>0</v>
      </c>
      <c r="DA1266" s="13">
        <f t="shared" si="2271"/>
        <v>0</v>
      </c>
      <c r="DB1266" s="13">
        <f t="shared" si="2271"/>
        <v>0</v>
      </c>
      <c r="DC1266" s="13">
        <f t="shared" si="2271"/>
        <v>0</v>
      </c>
      <c r="DD1266" s="13">
        <f t="shared" si="2271"/>
        <v>0</v>
      </c>
      <c r="DE1266" s="13">
        <f t="shared" si="2271"/>
        <v>0</v>
      </c>
      <c r="DF1266" s="13">
        <f t="shared" si="2271"/>
        <v>0</v>
      </c>
      <c r="DG1266" s="13">
        <f t="shared" si="2271"/>
        <v>0</v>
      </c>
      <c r="DH1266" s="13">
        <f t="shared" si="2271"/>
        <v>0</v>
      </c>
      <c r="DI1266" s="13">
        <f t="shared" si="2271"/>
        <v>0</v>
      </c>
      <c r="DJ1266" s="13">
        <f t="shared" si="2271"/>
        <v>0</v>
      </c>
      <c r="DK1266" s="13">
        <f t="shared" si="2271"/>
        <v>0</v>
      </c>
      <c r="DL1266" s="13">
        <f t="shared" si="2271"/>
        <v>0</v>
      </c>
      <c r="DM1266" s="13">
        <f t="shared" si="2271"/>
        <v>0</v>
      </c>
      <c r="DN1266" s="13">
        <f t="shared" si="2271"/>
        <v>19.179452461097526</v>
      </c>
      <c r="DO1266" s="13">
        <f t="shared" si="2271"/>
        <v>0</v>
      </c>
      <c r="DP1266" s="13">
        <f t="shared" si="2271"/>
        <v>0</v>
      </c>
      <c r="DQ1266" s="13">
        <f t="shared" si="2271"/>
        <v>0</v>
      </c>
      <c r="DR1266" s="13">
        <f t="shared" si="2271"/>
        <v>0</v>
      </c>
      <c r="DS1266" s="13">
        <f t="shared" si="2271"/>
        <v>0</v>
      </c>
      <c r="DT1266" s="13">
        <f t="shared" si="2271"/>
        <v>0</v>
      </c>
      <c r="DU1266" s="13">
        <f t="shared" si="2271"/>
        <v>0</v>
      </c>
      <c r="DV1266" s="13">
        <f t="shared" si="2271"/>
        <v>0</v>
      </c>
      <c r="DW1266" s="13">
        <f t="shared" si="2271"/>
        <v>0</v>
      </c>
      <c r="DX1266" s="13">
        <f t="shared" si="2271"/>
        <v>0</v>
      </c>
      <c r="DY1266" s="13">
        <f t="shared" si="2271"/>
        <v>0</v>
      </c>
      <c r="DZ1266" s="13"/>
      <c r="EE1266" s="13">
        <f t="shared" si="2250"/>
        <v>38.358904922195052</v>
      </c>
    </row>
    <row r="1267" spans="1:135" x14ac:dyDescent="0.25">
      <c r="A1267" s="19">
        <f t="shared" si="2268"/>
        <v>86</v>
      </c>
      <c r="B1267" s="28">
        <f t="shared" si="2268"/>
        <v>1986</v>
      </c>
      <c r="CK1267" s="32">
        <f t="shared" ref="CK1267:DY1267" si="2272">CK1088*$CK$166</f>
        <v>20.77885368058196</v>
      </c>
      <c r="CL1267" s="13">
        <f t="shared" si="2272"/>
        <v>0</v>
      </c>
      <c r="CM1267" s="13">
        <f t="shared" si="2272"/>
        <v>0</v>
      </c>
      <c r="CN1267" s="13">
        <f t="shared" si="2272"/>
        <v>0</v>
      </c>
      <c r="CO1267" s="13">
        <f t="shared" si="2272"/>
        <v>0</v>
      </c>
      <c r="CP1267" s="13">
        <f t="shared" si="2272"/>
        <v>0</v>
      </c>
      <c r="CQ1267" s="13">
        <f t="shared" si="2272"/>
        <v>0</v>
      </c>
      <c r="CR1267" s="13">
        <f t="shared" si="2272"/>
        <v>0</v>
      </c>
      <c r="CS1267" s="13">
        <f t="shared" si="2272"/>
        <v>0</v>
      </c>
      <c r="CT1267" s="13">
        <f t="shared" si="2272"/>
        <v>0</v>
      </c>
      <c r="CU1267" s="13">
        <f t="shared" si="2272"/>
        <v>0</v>
      </c>
      <c r="CV1267" s="13">
        <f t="shared" si="2272"/>
        <v>0</v>
      </c>
      <c r="CW1267" s="13">
        <f t="shared" si="2272"/>
        <v>0</v>
      </c>
      <c r="CX1267" s="13">
        <f t="shared" si="2272"/>
        <v>0</v>
      </c>
      <c r="CY1267" s="13">
        <f t="shared" si="2272"/>
        <v>0</v>
      </c>
      <c r="CZ1267" s="13">
        <f t="shared" si="2272"/>
        <v>0</v>
      </c>
      <c r="DA1267" s="13">
        <f t="shared" si="2272"/>
        <v>0</v>
      </c>
      <c r="DB1267" s="13">
        <f t="shared" si="2272"/>
        <v>0</v>
      </c>
      <c r="DC1267" s="13">
        <f t="shared" si="2272"/>
        <v>0</v>
      </c>
      <c r="DD1267" s="13">
        <f t="shared" si="2272"/>
        <v>0</v>
      </c>
      <c r="DE1267" s="13">
        <f t="shared" si="2272"/>
        <v>0</v>
      </c>
      <c r="DF1267" s="13">
        <f t="shared" si="2272"/>
        <v>0</v>
      </c>
      <c r="DG1267" s="13">
        <f t="shared" si="2272"/>
        <v>0</v>
      </c>
      <c r="DH1267" s="13">
        <f t="shared" si="2272"/>
        <v>0</v>
      </c>
      <c r="DI1267" s="13">
        <f t="shared" si="2272"/>
        <v>0</v>
      </c>
      <c r="DJ1267" s="13">
        <f t="shared" si="2272"/>
        <v>0</v>
      </c>
      <c r="DK1267" s="13">
        <f t="shared" si="2272"/>
        <v>0</v>
      </c>
      <c r="DL1267" s="13">
        <f t="shared" si="2272"/>
        <v>0</v>
      </c>
      <c r="DM1267" s="13">
        <f t="shared" si="2272"/>
        <v>0</v>
      </c>
      <c r="DN1267" s="13">
        <f t="shared" si="2272"/>
        <v>0</v>
      </c>
      <c r="DO1267" s="13">
        <f t="shared" si="2272"/>
        <v>20.77885368058196</v>
      </c>
      <c r="DP1267" s="13">
        <f t="shared" si="2272"/>
        <v>0</v>
      </c>
      <c r="DQ1267" s="13">
        <f t="shared" si="2272"/>
        <v>0</v>
      </c>
      <c r="DR1267" s="13">
        <f t="shared" si="2272"/>
        <v>0</v>
      </c>
      <c r="DS1267" s="13">
        <f t="shared" si="2272"/>
        <v>0</v>
      </c>
      <c r="DT1267" s="13">
        <f t="shared" si="2272"/>
        <v>0</v>
      </c>
      <c r="DU1267" s="13">
        <f t="shared" si="2272"/>
        <v>0</v>
      </c>
      <c r="DV1267" s="13">
        <f t="shared" si="2272"/>
        <v>0</v>
      </c>
      <c r="DW1267" s="13">
        <f t="shared" si="2272"/>
        <v>0</v>
      </c>
      <c r="DX1267" s="13">
        <f t="shared" si="2272"/>
        <v>0</v>
      </c>
      <c r="DY1267" s="13">
        <f t="shared" si="2272"/>
        <v>0</v>
      </c>
      <c r="DZ1267" s="13"/>
      <c r="EE1267" s="13">
        <f t="shared" si="2250"/>
        <v>41.557707361163921</v>
      </c>
    </row>
    <row r="1268" spans="1:135" x14ac:dyDescent="0.25">
      <c r="A1268" s="19">
        <f t="shared" si="2268"/>
        <v>87</v>
      </c>
      <c r="B1268" s="28">
        <f t="shared" si="2268"/>
        <v>1987</v>
      </c>
      <c r="CL1268" s="32">
        <f t="shared" ref="CL1268:DY1268" si="2273">CL1090*$CL$166</f>
        <v>20.77885368058196</v>
      </c>
      <c r="CM1268" s="13">
        <f t="shared" si="2273"/>
        <v>0</v>
      </c>
      <c r="CN1268" s="13">
        <f t="shared" si="2273"/>
        <v>0</v>
      </c>
      <c r="CO1268" s="13">
        <f t="shared" si="2273"/>
        <v>0</v>
      </c>
      <c r="CP1268" s="13">
        <f t="shared" si="2273"/>
        <v>0</v>
      </c>
      <c r="CQ1268" s="13">
        <f t="shared" si="2273"/>
        <v>0</v>
      </c>
      <c r="CR1268" s="13">
        <f t="shared" si="2273"/>
        <v>0</v>
      </c>
      <c r="CS1268" s="13">
        <f t="shared" si="2273"/>
        <v>0</v>
      </c>
      <c r="CT1268" s="13">
        <f t="shared" si="2273"/>
        <v>0</v>
      </c>
      <c r="CU1268" s="13">
        <f t="shared" si="2273"/>
        <v>0</v>
      </c>
      <c r="CV1268" s="13">
        <f t="shared" si="2273"/>
        <v>0</v>
      </c>
      <c r="CW1268" s="13">
        <f t="shared" si="2273"/>
        <v>0</v>
      </c>
      <c r="CX1268" s="13">
        <f t="shared" si="2273"/>
        <v>0</v>
      </c>
      <c r="CY1268" s="13">
        <f t="shared" si="2273"/>
        <v>0</v>
      </c>
      <c r="CZ1268" s="13">
        <f t="shared" si="2273"/>
        <v>0</v>
      </c>
      <c r="DA1268" s="13">
        <f t="shared" si="2273"/>
        <v>0</v>
      </c>
      <c r="DB1268" s="13">
        <f t="shared" si="2273"/>
        <v>0</v>
      </c>
      <c r="DC1268" s="13">
        <f t="shared" si="2273"/>
        <v>0</v>
      </c>
      <c r="DD1268" s="13">
        <f t="shared" si="2273"/>
        <v>0</v>
      </c>
      <c r="DE1268" s="13">
        <f t="shared" si="2273"/>
        <v>0</v>
      </c>
      <c r="DF1268" s="13">
        <f t="shared" si="2273"/>
        <v>0</v>
      </c>
      <c r="DG1268" s="13">
        <f t="shared" si="2273"/>
        <v>0</v>
      </c>
      <c r="DH1268" s="13">
        <f t="shared" si="2273"/>
        <v>0</v>
      </c>
      <c r="DI1268" s="13">
        <f t="shared" si="2273"/>
        <v>0</v>
      </c>
      <c r="DJ1268" s="13">
        <f t="shared" si="2273"/>
        <v>0</v>
      </c>
      <c r="DK1268" s="13">
        <f t="shared" si="2273"/>
        <v>0</v>
      </c>
      <c r="DL1268" s="13">
        <f t="shared" si="2273"/>
        <v>0</v>
      </c>
      <c r="DM1268" s="13">
        <f t="shared" si="2273"/>
        <v>0</v>
      </c>
      <c r="DN1268" s="13">
        <f t="shared" si="2273"/>
        <v>0</v>
      </c>
      <c r="DO1268" s="13">
        <f t="shared" si="2273"/>
        <v>0</v>
      </c>
      <c r="DP1268" s="13">
        <f t="shared" si="2273"/>
        <v>20.77885368058196</v>
      </c>
      <c r="DQ1268" s="13">
        <f t="shared" si="2273"/>
        <v>0</v>
      </c>
      <c r="DR1268" s="13">
        <f t="shared" si="2273"/>
        <v>0</v>
      </c>
      <c r="DS1268" s="13">
        <f t="shared" si="2273"/>
        <v>0</v>
      </c>
      <c r="DT1268" s="13">
        <f t="shared" si="2273"/>
        <v>0</v>
      </c>
      <c r="DU1268" s="13">
        <f t="shared" si="2273"/>
        <v>0</v>
      </c>
      <c r="DV1268" s="13">
        <f t="shared" si="2273"/>
        <v>0</v>
      </c>
      <c r="DW1268" s="13">
        <f t="shared" si="2273"/>
        <v>0</v>
      </c>
      <c r="DX1268" s="13">
        <f t="shared" si="2273"/>
        <v>0</v>
      </c>
      <c r="DY1268" s="13">
        <f t="shared" si="2273"/>
        <v>0</v>
      </c>
      <c r="DZ1268" s="13"/>
      <c r="EE1268" s="13">
        <f t="shared" si="2250"/>
        <v>41.557707361163921</v>
      </c>
    </row>
    <row r="1269" spans="1:135" x14ac:dyDescent="0.25">
      <c r="A1269" s="19">
        <f t="shared" si="2268"/>
        <v>88</v>
      </c>
      <c r="B1269" s="28">
        <f t="shared" si="2268"/>
        <v>1988</v>
      </c>
      <c r="CM1269" s="32">
        <f t="shared" ref="CM1269:DY1269" si="2274">CM1092*$CM$166</f>
        <v>20.77885368058196</v>
      </c>
      <c r="CN1269" s="13">
        <f t="shared" si="2274"/>
        <v>0</v>
      </c>
      <c r="CO1269" s="13">
        <f t="shared" si="2274"/>
        <v>0</v>
      </c>
      <c r="CP1269" s="13">
        <f t="shared" si="2274"/>
        <v>0</v>
      </c>
      <c r="CQ1269" s="13">
        <f t="shared" si="2274"/>
        <v>0</v>
      </c>
      <c r="CR1269" s="13">
        <f t="shared" si="2274"/>
        <v>0</v>
      </c>
      <c r="CS1269" s="13">
        <f t="shared" si="2274"/>
        <v>0</v>
      </c>
      <c r="CT1269" s="13">
        <f t="shared" si="2274"/>
        <v>0</v>
      </c>
      <c r="CU1269" s="13">
        <f t="shared" si="2274"/>
        <v>0</v>
      </c>
      <c r="CV1269" s="13">
        <f t="shared" si="2274"/>
        <v>0</v>
      </c>
      <c r="CW1269" s="13">
        <f t="shared" si="2274"/>
        <v>0</v>
      </c>
      <c r="CX1269" s="13">
        <f t="shared" si="2274"/>
        <v>0</v>
      </c>
      <c r="CY1269" s="13">
        <f t="shared" si="2274"/>
        <v>0</v>
      </c>
      <c r="CZ1269" s="13">
        <f t="shared" si="2274"/>
        <v>0</v>
      </c>
      <c r="DA1269" s="13">
        <f t="shared" si="2274"/>
        <v>0</v>
      </c>
      <c r="DB1269" s="13">
        <f t="shared" si="2274"/>
        <v>0</v>
      </c>
      <c r="DC1269" s="13">
        <f t="shared" si="2274"/>
        <v>0</v>
      </c>
      <c r="DD1269" s="13">
        <f t="shared" si="2274"/>
        <v>0</v>
      </c>
      <c r="DE1269" s="13">
        <f t="shared" si="2274"/>
        <v>0</v>
      </c>
      <c r="DF1269" s="13">
        <f t="shared" si="2274"/>
        <v>0</v>
      </c>
      <c r="DG1269" s="13">
        <f t="shared" si="2274"/>
        <v>0</v>
      </c>
      <c r="DH1269" s="13">
        <f t="shared" si="2274"/>
        <v>0</v>
      </c>
      <c r="DI1269" s="13">
        <f t="shared" si="2274"/>
        <v>0</v>
      </c>
      <c r="DJ1269" s="13">
        <f t="shared" si="2274"/>
        <v>0</v>
      </c>
      <c r="DK1269" s="13">
        <f t="shared" si="2274"/>
        <v>0</v>
      </c>
      <c r="DL1269" s="13">
        <f t="shared" si="2274"/>
        <v>0</v>
      </c>
      <c r="DM1269" s="13">
        <f t="shared" si="2274"/>
        <v>0</v>
      </c>
      <c r="DN1269" s="13">
        <f t="shared" si="2274"/>
        <v>0</v>
      </c>
      <c r="DO1269" s="13">
        <f t="shared" si="2274"/>
        <v>0</v>
      </c>
      <c r="DP1269" s="13">
        <f t="shared" si="2274"/>
        <v>0</v>
      </c>
      <c r="DQ1269" s="13">
        <f t="shared" si="2274"/>
        <v>20.77885368058196</v>
      </c>
      <c r="DR1269" s="13">
        <f t="shared" si="2274"/>
        <v>0</v>
      </c>
      <c r="DS1269" s="13">
        <f t="shared" si="2274"/>
        <v>0</v>
      </c>
      <c r="DT1269" s="13">
        <f t="shared" si="2274"/>
        <v>0</v>
      </c>
      <c r="DU1269" s="13">
        <f t="shared" si="2274"/>
        <v>0</v>
      </c>
      <c r="DV1269" s="13">
        <f t="shared" si="2274"/>
        <v>0</v>
      </c>
      <c r="DW1269" s="13">
        <f t="shared" si="2274"/>
        <v>0</v>
      </c>
      <c r="DX1269" s="13">
        <f t="shared" si="2274"/>
        <v>0</v>
      </c>
      <c r="DY1269" s="13">
        <f t="shared" si="2274"/>
        <v>0</v>
      </c>
      <c r="DZ1269" s="13"/>
      <c r="EE1269" s="13">
        <f t="shared" si="2250"/>
        <v>41.557707361163921</v>
      </c>
    </row>
    <row r="1270" spans="1:135" x14ac:dyDescent="0.25">
      <c r="A1270" s="19">
        <f t="shared" si="2268"/>
        <v>89</v>
      </c>
      <c r="B1270" s="28">
        <f t="shared" si="2268"/>
        <v>1989</v>
      </c>
      <c r="CN1270" s="32">
        <f t="shared" ref="CN1270:DY1270" si="2275">CN1094*$CN$166</f>
        <v>20.77885368058196</v>
      </c>
      <c r="CO1270" s="13">
        <f t="shared" si="2275"/>
        <v>0</v>
      </c>
      <c r="CP1270" s="13">
        <f t="shared" si="2275"/>
        <v>0</v>
      </c>
      <c r="CQ1270" s="13">
        <f t="shared" si="2275"/>
        <v>0</v>
      </c>
      <c r="CR1270" s="13">
        <f t="shared" si="2275"/>
        <v>0</v>
      </c>
      <c r="CS1270" s="13">
        <f t="shared" si="2275"/>
        <v>0</v>
      </c>
      <c r="CT1270" s="13">
        <f t="shared" si="2275"/>
        <v>0</v>
      </c>
      <c r="CU1270" s="13">
        <f t="shared" si="2275"/>
        <v>0</v>
      </c>
      <c r="CV1270" s="13">
        <f t="shared" si="2275"/>
        <v>0</v>
      </c>
      <c r="CW1270" s="13">
        <f t="shared" si="2275"/>
        <v>0</v>
      </c>
      <c r="CX1270" s="13">
        <f t="shared" si="2275"/>
        <v>0</v>
      </c>
      <c r="CY1270" s="13">
        <f t="shared" si="2275"/>
        <v>0</v>
      </c>
      <c r="CZ1270" s="13">
        <f t="shared" si="2275"/>
        <v>0</v>
      </c>
      <c r="DA1270" s="13">
        <f t="shared" si="2275"/>
        <v>0</v>
      </c>
      <c r="DB1270" s="13">
        <f t="shared" si="2275"/>
        <v>0</v>
      </c>
      <c r="DC1270" s="13">
        <f t="shared" si="2275"/>
        <v>0</v>
      </c>
      <c r="DD1270" s="13">
        <f t="shared" si="2275"/>
        <v>0</v>
      </c>
      <c r="DE1270" s="13">
        <f t="shared" si="2275"/>
        <v>0</v>
      </c>
      <c r="DF1270" s="13">
        <f t="shared" si="2275"/>
        <v>0</v>
      </c>
      <c r="DG1270" s="13">
        <f t="shared" si="2275"/>
        <v>0</v>
      </c>
      <c r="DH1270" s="13">
        <f t="shared" si="2275"/>
        <v>0</v>
      </c>
      <c r="DI1270" s="13">
        <f t="shared" si="2275"/>
        <v>0</v>
      </c>
      <c r="DJ1270" s="13">
        <f t="shared" si="2275"/>
        <v>0</v>
      </c>
      <c r="DK1270" s="13">
        <f t="shared" si="2275"/>
        <v>0</v>
      </c>
      <c r="DL1270" s="13">
        <f t="shared" si="2275"/>
        <v>0</v>
      </c>
      <c r="DM1270" s="13">
        <f t="shared" si="2275"/>
        <v>0</v>
      </c>
      <c r="DN1270" s="13">
        <f t="shared" si="2275"/>
        <v>0</v>
      </c>
      <c r="DO1270" s="13">
        <f t="shared" si="2275"/>
        <v>0</v>
      </c>
      <c r="DP1270" s="13">
        <f t="shared" si="2275"/>
        <v>0</v>
      </c>
      <c r="DQ1270" s="13">
        <f t="shared" si="2275"/>
        <v>0</v>
      </c>
      <c r="DR1270" s="13">
        <f t="shared" si="2275"/>
        <v>20.77885368058196</v>
      </c>
      <c r="DS1270" s="13">
        <f t="shared" si="2275"/>
        <v>0</v>
      </c>
      <c r="DT1270" s="13">
        <f t="shared" si="2275"/>
        <v>0</v>
      </c>
      <c r="DU1270" s="13">
        <f t="shared" si="2275"/>
        <v>0</v>
      </c>
      <c r="DV1270" s="13">
        <f t="shared" si="2275"/>
        <v>0</v>
      </c>
      <c r="DW1270" s="13">
        <f t="shared" si="2275"/>
        <v>0</v>
      </c>
      <c r="DX1270" s="13">
        <f t="shared" si="2275"/>
        <v>0</v>
      </c>
      <c r="DY1270" s="13">
        <f t="shared" si="2275"/>
        <v>0</v>
      </c>
      <c r="DZ1270" s="13"/>
      <c r="EE1270" s="13">
        <f t="shared" si="2250"/>
        <v>41.557707361163921</v>
      </c>
    </row>
    <row r="1271" spans="1:135" x14ac:dyDescent="0.25">
      <c r="A1271" s="19">
        <f t="shared" si="2268"/>
        <v>90</v>
      </c>
      <c r="B1271" s="28">
        <f t="shared" si="2268"/>
        <v>1990</v>
      </c>
      <c r="CO1271" s="32">
        <f t="shared" ref="CO1271:DY1271" si="2276">CO1096*$CO$166</f>
        <v>20.77885368058196</v>
      </c>
      <c r="CP1271" s="13">
        <f t="shared" si="2276"/>
        <v>0</v>
      </c>
      <c r="CQ1271" s="13">
        <f t="shared" si="2276"/>
        <v>0</v>
      </c>
      <c r="CR1271" s="13">
        <f t="shared" si="2276"/>
        <v>0</v>
      </c>
      <c r="CS1271" s="13">
        <f t="shared" si="2276"/>
        <v>0</v>
      </c>
      <c r="CT1271" s="13">
        <f t="shared" si="2276"/>
        <v>0</v>
      </c>
      <c r="CU1271" s="13">
        <f t="shared" si="2276"/>
        <v>0</v>
      </c>
      <c r="CV1271" s="13">
        <f t="shared" si="2276"/>
        <v>0</v>
      </c>
      <c r="CW1271" s="13">
        <f t="shared" si="2276"/>
        <v>0</v>
      </c>
      <c r="CX1271" s="13">
        <f t="shared" si="2276"/>
        <v>0</v>
      </c>
      <c r="CY1271" s="13">
        <f t="shared" si="2276"/>
        <v>0</v>
      </c>
      <c r="CZ1271" s="13">
        <f t="shared" si="2276"/>
        <v>0</v>
      </c>
      <c r="DA1271" s="13">
        <f t="shared" si="2276"/>
        <v>0</v>
      </c>
      <c r="DB1271" s="13">
        <f t="shared" si="2276"/>
        <v>0</v>
      </c>
      <c r="DC1271" s="13">
        <f t="shared" si="2276"/>
        <v>0</v>
      </c>
      <c r="DD1271" s="13">
        <f t="shared" si="2276"/>
        <v>0</v>
      </c>
      <c r="DE1271" s="13">
        <f t="shared" si="2276"/>
        <v>0</v>
      </c>
      <c r="DF1271" s="13">
        <f t="shared" si="2276"/>
        <v>0</v>
      </c>
      <c r="DG1271" s="13">
        <f t="shared" si="2276"/>
        <v>0</v>
      </c>
      <c r="DH1271" s="13">
        <f t="shared" si="2276"/>
        <v>0</v>
      </c>
      <c r="DI1271" s="13">
        <f t="shared" si="2276"/>
        <v>0</v>
      </c>
      <c r="DJ1271" s="13">
        <f t="shared" si="2276"/>
        <v>0</v>
      </c>
      <c r="DK1271" s="13">
        <f t="shared" si="2276"/>
        <v>0</v>
      </c>
      <c r="DL1271" s="13">
        <f t="shared" si="2276"/>
        <v>0</v>
      </c>
      <c r="DM1271" s="13">
        <f t="shared" si="2276"/>
        <v>0</v>
      </c>
      <c r="DN1271" s="13">
        <f t="shared" si="2276"/>
        <v>0</v>
      </c>
      <c r="DO1271" s="13">
        <f t="shared" si="2276"/>
        <v>0</v>
      </c>
      <c r="DP1271" s="13">
        <f t="shared" si="2276"/>
        <v>0</v>
      </c>
      <c r="DQ1271" s="13">
        <f t="shared" si="2276"/>
        <v>0</v>
      </c>
      <c r="DR1271" s="13">
        <f t="shared" si="2276"/>
        <v>0</v>
      </c>
      <c r="DS1271" s="13">
        <f t="shared" si="2276"/>
        <v>20.77885368058196</v>
      </c>
      <c r="DT1271" s="13">
        <f t="shared" si="2276"/>
        <v>0</v>
      </c>
      <c r="DU1271" s="13">
        <f t="shared" si="2276"/>
        <v>0</v>
      </c>
      <c r="DV1271" s="13">
        <f t="shared" si="2276"/>
        <v>0</v>
      </c>
      <c r="DW1271" s="13">
        <f t="shared" si="2276"/>
        <v>0</v>
      </c>
      <c r="DX1271" s="13">
        <f t="shared" si="2276"/>
        <v>0</v>
      </c>
      <c r="DY1271" s="13">
        <f t="shared" si="2276"/>
        <v>0</v>
      </c>
      <c r="DZ1271" s="13"/>
      <c r="EE1271" s="13">
        <f t="shared" si="2250"/>
        <v>41.557707361163921</v>
      </c>
    </row>
    <row r="1272" spans="1:135" x14ac:dyDescent="0.25">
      <c r="A1272" s="19">
        <f t="shared" si="2268"/>
        <v>91</v>
      </c>
      <c r="B1272" s="28">
        <f t="shared" si="2268"/>
        <v>1991</v>
      </c>
      <c r="CP1272" s="32">
        <f t="shared" ref="CP1272:DY1272" si="2277">CP1098*$CP$166</f>
        <v>22.50714860060566</v>
      </c>
      <c r="CQ1272" s="13">
        <f t="shared" si="2277"/>
        <v>0</v>
      </c>
      <c r="CR1272" s="13">
        <f t="shared" si="2277"/>
        <v>0</v>
      </c>
      <c r="CS1272" s="13">
        <f t="shared" si="2277"/>
        <v>0</v>
      </c>
      <c r="CT1272" s="13">
        <f t="shared" si="2277"/>
        <v>0</v>
      </c>
      <c r="CU1272" s="13">
        <f t="shared" si="2277"/>
        <v>0</v>
      </c>
      <c r="CV1272" s="13">
        <f t="shared" si="2277"/>
        <v>0</v>
      </c>
      <c r="CW1272" s="13">
        <f t="shared" si="2277"/>
        <v>0</v>
      </c>
      <c r="CX1272" s="13">
        <f t="shared" si="2277"/>
        <v>0</v>
      </c>
      <c r="CY1272" s="13">
        <f t="shared" si="2277"/>
        <v>0</v>
      </c>
      <c r="CZ1272" s="13">
        <f t="shared" si="2277"/>
        <v>0</v>
      </c>
      <c r="DA1272" s="13">
        <f t="shared" si="2277"/>
        <v>0</v>
      </c>
      <c r="DB1272" s="13">
        <f t="shared" si="2277"/>
        <v>0</v>
      </c>
      <c r="DC1272" s="13">
        <f t="shared" si="2277"/>
        <v>0</v>
      </c>
      <c r="DD1272" s="13">
        <f t="shared" si="2277"/>
        <v>0</v>
      </c>
      <c r="DE1272" s="13">
        <f t="shared" si="2277"/>
        <v>0</v>
      </c>
      <c r="DF1272" s="13">
        <f t="shared" si="2277"/>
        <v>0</v>
      </c>
      <c r="DG1272" s="13">
        <f t="shared" si="2277"/>
        <v>0</v>
      </c>
      <c r="DH1272" s="13">
        <f t="shared" si="2277"/>
        <v>0</v>
      </c>
      <c r="DI1272" s="13">
        <f t="shared" si="2277"/>
        <v>0</v>
      </c>
      <c r="DJ1272" s="13">
        <f t="shared" si="2277"/>
        <v>0</v>
      </c>
      <c r="DK1272" s="13">
        <f t="shared" si="2277"/>
        <v>0</v>
      </c>
      <c r="DL1272" s="13">
        <f t="shared" si="2277"/>
        <v>0</v>
      </c>
      <c r="DM1272" s="13">
        <f t="shared" si="2277"/>
        <v>0</v>
      </c>
      <c r="DN1272" s="13">
        <f t="shared" si="2277"/>
        <v>0</v>
      </c>
      <c r="DO1272" s="13">
        <f t="shared" si="2277"/>
        <v>0</v>
      </c>
      <c r="DP1272" s="13">
        <f t="shared" si="2277"/>
        <v>0</v>
      </c>
      <c r="DQ1272" s="13">
        <f t="shared" si="2277"/>
        <v>0</v>
      </c>
      <c r="DR1272" s="13">
        <f t="shared" si="2277"/>
        <v>0</v>
      </c>
      <c r="DS1272" s="13">
        <f t="shared" si="2277"/>
        <v>0</v>
      </c>
      <c r="DT1272" s="13">
        <f t="shared" si="2277"/>
        <v>22.50714860060566</v>
      </c>
      <c r="DU1272" s="13">
        <f t="shared" si="2277"/>
        <v>0</v>
      </c>
      <c r="DV1272" s="13">
        <f t="shared" si="2277"/>
        <v>0</v>
      </c>
      <c r="DW1272" s="13">
        <f t="shared" si="2277"/>
        <v>0</v>
      </c>
      <c r="DX1272" s="13">
        <f t="shared" si="2277"/>
        <v>0</v>
      </c>
      <c r="DY1272" s="13">
        <f t="shared" si="2277"/>
        <v>0</v>
      </c>
      <c r="DZ1272" s="13"/>
      <c r="EE1272" s="13">
        <f t="shared" si="2250"/>
        <v>45.01429720121132</v>
      </c>
    </row>
    <row r="1273" spans="1:135" x14ac:dyDescent="0.25">
      <c r="A1273" s="19">
        <f t="shared" si="2268"/>
        <v>92</v>
      </c>
      <c r="B1273" s="28">
        <f t="shared" si="2268"/>
        <v>1992</v>
      </c>
      <c r="CQ1273" s="32">
        <f t="shared" ref="CQ1273:DY1273" si="2278">CQ1100*$CQ$166</f>
        <v>22.50714860060566</v>
      </c>
      <c r="CR1273" s="13">
        <f t="shared" si="2278"/>
        <v>0</v>
      </c>
      <c r="CS1273" s="13">
        <f t="shared" si="2278"/>
        <v>0</v>
      </c>
      <c r="CT1273" s="13">
        <f t="shared" si="2278"/>
        <v>0</v>
      </c>
      <c r="CU1273" s="13">
        <f t="shared" si="2278"/>
        <v>0</v>
      </c>
      <c r="CV1273" s="13">
        <f t="shared" si="2278"/>
        <v>0</v>
      </c>
      <c r="CW1273" s="13">
        <f t="shared" si="2278"/>
        <v>0</v>
      </c>
      <c r="CX1273" s="13">
        <f t="shared" si="2278"/>
        <v>0</v>
      </c>
      <c r="CY1273" s="13">
        <f t="shared" si="2278"/>
        <v>0</v>
      </c>
      <c r="CZ1273" s="13">
        <f t="shared" si="2278"/>
        <v>0</v>
      </c>
      <c r="DA1273" s="13">
        <f t="shared" si="2278"/>
        <v>0</v>
      </c>
      <c r="DB1273" s="13">
        <f t="shared" si="2278"/>
        <v>0</v>
      </c>
      <c r="DC1273" s="13">
        <f t="shared" si="2278"/>
        <v>0</v>
      </c>
      <c r="DD1273" s="13">
        <f t="shared" si="2278"/>
        <v>0</v>
      </c>
      <c r="DE1273" s="13">
        <f t="shared" si="2278"/>
        <v>0</v>
      </c>
      <c r="DF1273" s="13">
        <f t="shared" si="2278"/>
        <v>0</v>
      </c>
      <c r="DG1273" s="13">
        <f t="shared" si="2278"/>
        <v>0</v>
      </c>
      <c r="DH1273" s="13">
        <f t="shared" si="2278"/>
        <v>0</v>
      </c>
      <c r="DI1273" s="13">
        <f t="shared" si="2278"/>
        <v>0</v>
      </c>
      <c r="DJ1273" s="13">
        <f t="shared" si="2278"/>
        <v>0</v>
      </c>
      <c r="DK1273" s="13">
        <f t="shared" si="2278"/>
        <v>0</v>
      </c>
      <c r="DL1273" s="13">
        <f t="shared" si="2278"/>
        <v>0</v>
      </c>
      <c r="DM1273" s="13">
        <f t="shared" si="2278"/>
        <v>0</v>
      </c>
      <c r="DN1273" s="13">
        <f t="shared" si="2278"/>
        <v>0</v>
      </c>
      <c r="DO1273" s="13">
        <f t="shared" si="2278"/>
        <v>0</v>
      </c>
      <c r="DP1273" s="13">
        <f t="shared" si="2278"/>
        <v>0</v>
      </c>
      <c r="DQ1273" s="13">
        <f t="shared" si="2278"/>
        <v>0</v>
      </c>
      <c r="DR1273" s="13">
        <f t="shared" si="2278"/>
        <v>0</v>
      </c>
      <c r="DS1273" s="13">
        <f t="shared" si="2278"/>
        <v>0</v>
      </c>
      <c r="DT1273" s="13">
        <f t="shared" si="2278"/>
        <v>0</v>
      </c>
      <c r="DU1273" s="13">
        <f t="shared" si="2278"/>
        <v>22.50714860060566</v>
      </c>
      <c r="DV1273" s="13">
        <f t="shared" si="2278"/>
        <v>0</v>
      </c>
      <c r="DW1273" s="13">
        <f t="shared" si="2278"/>
        <v>0</v>
      </c>
      <c r="DX1273" s="13">
        <f t="shared" si="2278"/>
        <v>0</v>
      </c>
      <c r="DY1273" s="13">
        <f t="shared" si="2278"/>
        <v>0</v>
      </c>
      <c r="DZ1273" s="13"/>
      <c r="EE1273" s="13">
        <f t="shared" si="2250"/>
        <v>45.01429720121132</v>
      </c>
    </row>
    <row r="1274" spans="1:135" x14ac:dyDescent="0.25">
      <c r="A1274" s="19">
        <f t="shared" si="2268"/>
        <v>93</v>
      </c>
      <c r="B1274" s="28">
        <f t="shared" si="2268"/>
        <v>1993</v>
      </c>
      <c r="CR1274" s="32">
        <f t="shared" ref="CR1274:DY1274" si="2279">CR1102*$CR$166</f>
        <v>22.50714860060566</v>
      </c>
      <c r="CS1274" s="13">
        <f t="shared" si="2279"/>
        <v>0</v>
      </c>
      <c r="CT1274" s="13">
        <f t="shared" si="2279"/>
        <v>0</v>
      </c>
      <c r="CU1274" s="13">
        <f t="shared" si="2279"/>
        <v>0</v>
      </c>
      <c r="CV1274" s="13">
        <f t="shared" si="2279"/>
        <v>0</v>
      </c>
      <c r="CW1274" s="13">
        <f t="shared" si="2279"/>
        <v>0</v>
      </c>
      <c r="CX1274" s="13">
        <f t="shared" si="2279"/>
        <v>0</v>
      </c>
      <c r="CY1274" s="13">
        <f t="shared" si="2279"/>
        <v>0</v>
      </c>
      <c r="CZ1274" s="13">
        <f t="shared" si="2279"/>
        <v>0</v>
      </c>
      <c r="DA1274" s="13">
        <f t="shared" si="2279"/>
        <v>0</v>
      </c>
      <c r="DB1274" s="13">
        <f t="shared" si="2279"/>
        <v>0</v>
      </c>
      <c r="DC1274" s="13">
        <f t="shared" si="2279"/>
        <v>0</v>
      </c>
      <c r="DD1274" s="13">
        <f t="shared" si="2279"/>
        <v>0</v>
      </c>
      <c r="DE1274" s="13">
        <f t="shared" si="2279"/>
        <v>0</v>
      </c>
      <c r="DF1274" s="13">
        <f t="shared" si="2279"/>
        <v>0</v>
      </c>
      <c r="DG1274" s="13">
        <f t="shared" si="2279"/>
        <v>0</v>
      </c>
      <c r="DH1274" s="13">
        <f t="shared" si="2279"/>
        <v>0</v>
      </c>
      <c r="DI1274" s="13">
        <f t="shared" si="2279"/>
        <v>0</v>
      </c>
      <c r="DJ1274" s="13">
        <f t="shared" si="2279"/>
        <v>0</v>
      </c>
      <c r="DK1274" s="13">
        <f t="shared" si="2279"/>
        <v>0</v>
      </c>
      <c r="DL1274" s="13">
        <f t="shared" si="2279"/>
        <v>0</v>
      </c>
      <c r="DM1274" s="13">
        <f t="shared" si="2279"/>
        <v>0</v>
      </c>
      <c r="DN1274" s="13">
        <f t="shared" si="2279"/>
        <v>0</v>
      </c>
      <c r="DO1274" s="13">
        <f t="shared" si="2279"/>
        <v>0</v>
      </c>
      <c r="DP1274" s="13">
        <f t="shared" si="2279"/>
        <v>0</v>
      </c>
      <c r="DQ1274" s="13">
        <f t="shared" si="2279"/>
        <v>0</v>
      </c>
      <c r="DR1274" s="13">
        <f t="shared" si="2279"/>
        <v>0</v>
      </c>
      <c r="DS1274" s="13">
        <f t="shared" si="2279"/>
        <v>0</v>
      </c>
      <c r="DT1274" s="13">
        <f t="shared" si="2279"/>
        <v>0</v>
      </c>
      <c r="DU1274" s="13">
        <f t="shared" si="2279"/>
        <v>0</v>
      </c>
      <c r="DV1274" s="13">
        <f t="shared" si="2279"/>
        <v>22.50714860060566</v>
      </c>
      <c r="DW1274" s="13">
        <f t="shared" si="2279"/>
        <v>0</v>
      </c>
      <c r="DX1274" s="13">
        <f t="shared" si="2279"/>
        <v>0</v>
      </c>
      <c r="DY1274" s="13">
        <f t="shared" si="2279"/>
        <v>0</v>
      </c>
      <c r="DZ1274" s="13"/>
      <c r="EE1274" s="13">
        <f t="shared" si="2250"/>
        <v>45.01429720121132</v>
      </c>
    </row>
    <row r="1275" spans="1:135" x14ac:dyDescent="0.25">
      <c r="A1275" s="19">
        <f t="shared" si="2268"/>
        <v>94</v>
      </c>
      <c r="B1275" s="28">
        <f t="shared" si="2268"/>
        <v>1994</v>
      </c>
      <c r="CS1275" s="32">
        <f t="shared" ref="CS1275:DY1275" si="2280">CS1104*$CS$166</f>
        <v>22.50714860060566</v>
      </c>
      <c r="CT1275" s="13">
        <f t="shared" si="2280"/>
        <v>0</v>
      </c>
      <c r="CU1275" s="13">
        <f t="shared" si="2280"/>
        <v>0</v>
      </c>
      <c r="CV1275" s="13">
        <f t="shared" si="2280"/>
        <v>0</v>
      </c>
      <c r="CW1275" s="13">
        <f t="shared" si="2280"/>
        <v>0</v>
      </c>
      <c r="CX1275" s="13">
        <f t="shared" si="2280"/>
        <v>0</v>
      </c>
      <c r="CY1275" s="13">
        <f t="shared" si="2280"/>
        <v>0</v>
      </c>
      <c r="CZ1275" s="13">
        <f t="shared" si="2280"/>
        <v>0</v>
      </c>
      <c r="DA1275" s="13">
        <f t="shared" si="2280"/>
        <v>0</v>
      </c>
      <c r="DB1275" s="13">
        <f t="shared" si="2280"/>
        <v>0</v>
      </c>
      <c r="DC1275" s="13">
        <f t="shared" si="2280"/>
        <v>0</v>
      </c>
      <c r="DD1275" s="13">
        <f t="shared" si="2280"/>
        <v>0</v>
      </c>
      <c r="DE1275" s="13">
        <f t="shared" si="2280"/>
        <v>0</v>
      </c>
      <c r="DF1275" s="13">
        <f t="shared" si="2280"/>
        <v>0</v>
      </c>
      <c r="DG1275" s="13">
        <f t="shared" si="2280"/>
        <v>0</v>
      </c>
      <c r="DH1275" s="13">
        <f t="shared" si="2280"/>
        <v>0</v>
      </c>
      <c r="DI1275" s="13">
        <f t="shared" si="2280"/>
        <v>0</v>
      </c>
      <c r="DJ1275" s="13">
        <f t="shared" si="2280"/>
        <v>0</v>
      </c>
      <c r="DK1275" s="13">
        <f t="shared" si="2280"/>
        <v>0</v>
      </c>
      <c r="DL1275" s="13">
        <f t="shared" si="2280"/>
        <v>0</v>
      </c>
      <c r="DM1275" s="13">
        <f t="shared" si="2280"/>
        <v>0</v>
      </c>
      <c r="DN1275" s="13">
        <f t="shared" si="2280"/>
        <v>0</v>
      </c>
      <c r="DO1275" s="13">
        <f t="shared" si="2280"/>
        <v>0</v>
      </c>
      <c r="DP1275" s="13">
        <f t="shared" si="2280"/>
        <v>0</v>
      </c>
      <c r="DQ1275" s="13">
        <f t="shared" si="2280"/>
        <v>0</v>
      </c>
      <c r="DR1275" s="13">
        <f t="shared" si="2280"/>
        <v>0</v>
      </c>
      <c r="DS1275" s="13">
        <f t="shared" si="2280"/>
        <v>0</v>
      </c>
      <c r="DT1275" s="13">
        <f t="shared" si="2280"/>
        <v>0</v>
      </c>
      <c r="DU1275" s="13">
        <f t="shared" si="2280"/>
        <v>0</v>
      </c>
      <c r="DV1275" s="13">
        <f t="shared" si="2280"/>
        <v>0</v>
      </c>
      <c r="DW1275" s="13">
        <f t="shared" si="2280"/>
        <v>22.50714860060566</v>
      </c>
      <c r="DX1275" s="13">
        <f t="shared" si="2280"/>
        <v>0</v>
      </c>
      <c r="DY1275" s="13">
        <f t="shared" si="2280"/>
        <v>0</v>
      </c>
      <c r="DZ1275" s="13"/>
      <c r="EE1275" s="13">
        <f t="shared" si="2250"/>
        <v>45.01429720121132</v>
      </c>
    </row>
    <row r="1276" spans="1:135" x14ac:dyDescent="0.25">
      <c r="A1276" s="19">
        <f t="shared" si="2268"/>
        <v>95</v>
      </c>
      <c r="B1276" s="28">
        <f t="shared" si="2268"/>
        <v>1995</v>
      </c>
      <c r="CT1276" s="32">
        <f t="shared" ref="CT1276:DY1276" si="2281">CT1106*$CT$166</f>
        <v>22.507148600605433</v>
      </c>
      <c r="CU1276" s="13">
        <f t="shared" si="2281"/>
        <v>0</v>
      </c>
      <c r="CV1276" s="13">
        <f t="shared" si="2281"/>
        <v>0</v>
      </c>
      <c r="CW1276" s="13">
        <f t="shared" si="2281"/>
        <v>0</v>
      </c>
      <c r="CX1276" s="13">
        <f t="shared" si="2281"/>
        <v>0</v>
      </c>
      <c r="CY1276" s="13">
        <f t="shared" si="2281"/>
        <v>0</v>
      </c>
      <c r="CZ1276" s="13">
        <f t="shared" si="2281"/>
        <v>0</v>
      </c>
      <c r="DA1276" s="13">
        <f t="shared" si="2281"/>
        <v>0</v>
      </c>
      <c r="DB1276" s="13">
        <f t="shared" si="2281"/>
        <v>0</v>
      </c>
      <c r="DC1276" s="13">
        <f t="shared" si="2281"/>
        <v>0</v>
      </c>
      <c r="DD1276" s="13">
        <f t="shared" si="2281"/>
        <v>0</v>
      </c>
      <c r="DE1276" s="13">
        <f t="shared" si="2281"/>
        <v>0</v>
      </c>
      <c r="DF1276" s="13">
        <f t="shared" si="2281"/>
        <v>0</v>
      </c>
      <c r="DG1276" s="13">
        <f t="shared" si="2281"/>
        <v>0</v>
      </c>
      <c r="DH1276" s="13">
        <f t="shared" si="2281"/>
        <v>0</v>
      </c>
      <c r="DI1276" s="13">
        <f t="shared" si="2281"/>
        <v>0</v>
      </c>
      <c r="DJ1276" s="13">
        <f t="shared" si="2281"/>
        <v>0</v>
      </c>
      <c r="DK1276" s="13">
        <f t="shared" si="2281"/>
        <v>0</v>
      </c>
      <c r="DL1276" s="13">
        <f t="shared" si="2281"/>
        <v>0</v>
      </c>
      <c r="DM1276" s="13">
        <f t="shared" si="2281"/>
        <v>0</v>
      </c>
      <c r="DN1276" s="13">
        <f t="shared" si="2281"/>
        <v>0</v>
      </c>
      <c r="DO1276" s="13">
        <f t="shared" si="2281"/>
        <v>0</v>
      </c>
      <c r="DP1276" s="13">
        <f t="shared" si="2281"/>
        <v>0</v>
      </c>
      <c r="DQ1276" s="13">
        <f t="shared" si="2281"/>
        <v>0</v>
      </c>
      <c r="DR1276" s="13">
        <f t="shared" si="2281"/>
        <v>0</v>
      </c>
      <c r="DS1276" s="13">
        <f t="shared" si="2281"/>
        <v>0</v>
      </c>
      <c r="DT1276" s="13">
        <f t="shared" si="2281"/>
        <v>0</v>
      </c>
      <c r="DU1276" s="13">
        <f t="shared" si="2281"/>
        <v>0</v>
      </c>
      <c r="DV1276" s="13">
        <f t="shared" si="2281"/>
        <v>0</v>
      </c>
      <c r="DW1276" s="13">
        <f t="shared" si="2281"/>
        <v>0</v>
      </c>
      <c r="DX1276" s="13">
        <f t="shared" si="2281"/>
        <v>22.507148600605433</v>
      </c>
      <c r="DY1276" s="13">
        <f t="shared" si="2281"/>
        <v>0</v>
      </c>
      <c r="DZ1276" s="13"/>
      <c r="EE1276" s="13">
        <f t="shared" si="2250"/>
        <v>45.014297201210866</v>
      </c>
    </row>
    <row r="1277" spans="1:135" x14ac:dyDescent="0.25">
      <c r="A1277" s="19">
        <f t="shared" si="2268"/>
        <v>96</v>
      </c>
      <c r="B1277" s="28">
        <f t="shared" si="2268"/>
        <v>1996</v>
      </c>
      <c r="CU1277" s="32">
        <f t="shared" ref="CU1277:DY1277" si="2282">CU1108*$CU$166</f>
        <v>24.374201168581749</v>
      </c>
      <c r="CV1277" s="13">
        <f t="shared" si="2282"/>
        <v>0</v>
      </c>
      <c r="CW1277" s="13">
        <f t="shared" si="2282"/>
        <v>0</v>
      </c>
      <c r="CX1277" s="13">
        <f t="shared" si="2282"/>
        <v>0</v>
      </c>
      <c r="CY1277" s="13">
        <f t="shared" si="2282"/>
        <v>0</v>
      </c>
      <c r="CZ1277" s="13">
        <f t="shared" si="2282"/>
        <v>0</v>
      </c>
      <c r="DA1277" s="13">
        <f t="shared" si="2282"/>
        <v>0</v>
      </c>
      <c r="DB1277" s="13">
        <f t="shared" si="2282"/>
        <v>0</v>
      </c>
      <c r="DC1277" s="13">
        <f t="shared" si="2282"/>
        <v>0</v>
      </c>
      <c r="DD1277" s="13">
        <f t="shared" si="2282"/>
        <v>0</v>
      </c>
      <c r="DE1277" s="13">
        <f t="shared" si="2282"/>
        <v>0</v>
      </c>
      <c r="DF1277" s="13">
        <f t="shared" si="2282"/>
        <v>0</v>
      </c>
      <c r="DG1277" s="13">
        <f t="shared" si="2282"/>
        <v>0</v>
      </c>
      <c r="DH1277" s="13">
        <f t="shared" si="2282"/>
        <v>0</v>
      </c>
      <c r="DI1277" s="13">
        <f t="shared" si="2282"/>
        <v>0</v>
      </c>
      <c r="DJ1277" s="13">
        <f t="shared" si="2282"/>
        <v>0</v>
      </c>
      <c r="DK1277" s="13">
        <f t="shared" si="2282"/>
        <v>0</v>
      </c>
      <c r="DL1277" s="13">
        <f t="shared" si="2282"/>
        <v>0</v>
      </c>
      <c r="DM1277" s="13">
        <f t="shared" si="2282"/>
        <v>0</v>
      </c>
      <c r="DN1277" s="13">
        <f t="shared" si="2282"/>
        <v>0</v>
      </c>
      <c r="DO1277" s="13">
        <f t="shared" si="2282"/>
        <v>0</v>
      </c>
      <c r="DP1277" s="13">
        <f t="shared" si="2282"/>
        <v>0</v>
      </c>
      <c r="DQ1277" s="13">
        <f t="shared" si="2282"/>
        <v>0</v>
      </c>
      <c r="DR1277" s="13">
        <f t="shared" si="2282"/>
        <v>0</v>
      </c>
      <c r="DS1277" s="13">
        <f t="shared" si="2282"/>
        <v>0</v>
      </c>
      <c r="DT1277" s="13">
        <f t="shared" si="2282"/>
        <v>0</v>
      </c>
      <c r="DU1277" s="13">
        <f t="shared" si="2282"/>
        <v>0</v>
      </c>
      <c r="DV1277" s="13">
        <f t="shared" si="2282"/>
        <v>0</v>
      </c>
      <c r="DW1277" s="13">
        <f t="shared" si="2282"/>
        <v>0</v>
      </c>
      <c r="DX1277" s="13">
        <f t="shared" si="2282"/>
        <v>0</v>
      </c>
      <c r="DY1277" s="13">
        <f t="shared" si="2282"/>
        <v>24.374201168581749</v>
      </c>
      <c r="DZ1277" s="13"/>
      <c r="EE1277" s="13">
        <f t="shared" si="2250"/>
        <v>48.748402337163498</v>
      </c>
    </row>
    <row r="1278" spans="1:135" x14ac:dyDescent="0.25">
      <c r="A1278" s="19">
        <f t="shared" si="2268"/>
        <v>97</v>
      </c>
      <c r="B1278" s="28">
        <f t="shared" si="2268"/>
        <v>1997</v>
      </c>
      <c r="CV1278" s="32">
        <f t="shared" ref="CV1278:DY1278" si="2283">CV1110*$CV$166</f>
        <v>24.374201168581749</v>
      </c>
      <c r="CW1278" s="13">
        <f t="shared" si="2283"/>
        <v>0</v>
      </c>
      <c r="CX1278" s="13">
        <f t="shared" si="2283"/>
        <v>0</v>
      </c>
      <c r="CY1278" s="13">
        <f t="shared" si="2283"/>
        <v>0</v>
      </c>
      <c r="CZ1278" s="13">
        <f t="shared" si="2283"/>
        <v>0</v>
      </c>
      <c r="DA1278" s="13">
        <f t="shared" si="2283"/>
        <v>0</v>
      </c>
      <c r="DB1278" s="13">
        <f t="shared" si="2283"/>
        <v>0</v>
      </c>
      <c r="DC1278" s="13">
        <f t="shared" si="2283"/>
        <v>0</v>
      </c>
      <c r="DD1278" s="13">
        <f t="shared" si="2283"/>
        <v>0</v>
      </c>
      <c r="DE1278" s="13">
        <f t="shared" si="2283"/>
        <v>0</v>
      </c>
      <c r="DF1278" s="13">
        <f t="shared" si="2283"/>
        <v>0</v>
      </c>
      <c r="DG1278" s="13">
        <f t="shared" si="2283"/>
        <v>0</v>
      </c>
      <c r="DH1278" s="13">
        <f t="shared" si="2283"/>
        <v>0</v>
      </c>
      <c r="DI1278" s="13">
        <f t="shared" si="2283"/>
        <v>0</v>
      </c>
      <c r="DJ1278" s="13">
        <f t="shared" si="2283"/>
        <v>0</v>
      </c>
      <c r="DK1278" s="13">
        <f t="shared" si="2283"/>
        <v>0</v>
      </c>
      <c r="DL1278" s="13">
        <f t="shared" si="2283"/>
        <v>0</v>
      </c>
      <c r="DM1278" s="13">
        <f t="shared" si="2283"/>
        <v>0</v>
      </c>
      <c r="DN1278" s="13">
        <f t="shared" si="2283"/>
        <v>0</v>
      </c>
      <c r="DO1278" s="13">
        <f t="shared" si="2283"/>
        <v>0</v>
      </c>
      <c r="DP1278" s="13">
        <f t="shared" si="2283"/>
        <v>0</v>
      </c>
      <c r="DQ1278" s="13">
        <f t="shared" si="2283"/>
        <v>0</v>
      </c>
      <c r="DR1278" s="13">
        <f t="shared" si="2283"/>
        <v>0</v>
      </c>
      <c r="DS1278" s="13">
        <f t="shared" si="2283"/>
        <v>0</v>
      </c>
      <c r="DT1278" s="13">
        <f t="shared" si="2283"/>
        <v>0</v>
      </c>
      <c r="DU1278" s="13">
        <f t="shared" si="2283"/>
        <v>0</v>
      </c>
      <c r="DV1278" s="13">
        <f t="shared" si="2283"/>
        <v>0</v>
      </c>
      <c r="DW1278" s="13">
        <f t="shared" si="2283"/>
        <v>0</v>
      </c>
      <c r="DX1278" s="13">
        <f t="shared" si="2283"/>
        <v>0</v>
      </c>
      <c r="DY1278" s="13">
        <f t="shared" si="2283"/>
        <v>0</v>
      </c>
      <c r="DZ1278" s="13"/>
      <c r="EE1278" s="13">
        <f t="shared" si="2250"/>
        <v>24.374201168581749</v>
      </c>
    </row>
    <row r="1279" spans="1:135" x14ac:dyDescent="0.25">
      <c r="A1279" s="19">
        <f t="shared" si="2268"/>
        <v>98</v>
      </c>
      <c r="B1279" s="28">
        <f t="shared" si="2268"/>
        <v>1998</v>
      </c>
      <c r="CW1279" s="32">
        <f t="shared" ref="CW1279:DY1279" si="2284">CW1112*$CW$166</f>
        <v>24.374201168581749</v>
      </c>
      <c r="CX1279" s="13">
        <f t="shared" si="2284"/>
        <v>0</v>
      </c>
      <c r="CY1279" s="13">
        <f t="shared" si="2284"/>
        <v>0</v>
      </c>
      <c r="CZ1279" s="13">
        <f t="shared" si="2284"/>
        <v>0</v>
      </c>
      <c r="DA1279" s="13">
        <f t="shared" si="2284"/>
        <v>0</v>
      </c>
      <c r="DB1279" s="13">
        <f t="shared" si="2284"/>
        <v>0</v>
      </c>
      <c r="DC1279" s="13">
        <f t="shared" si="2284"/>
        <v>0</v>
      </c>
      <c r="DD1279" s="13">
        <f t="shared" si="2284"/>
        <v>0</v>
      </c>
      <c r="DE1279" s="13">
        <f t="shared" si="2284"/>
        <v>0</v>
      </c>
      <c r="DF1279" s="13">
        <f t="shared" si="2284"/>
        <v>0</v>
      </c>
      <c r="DG1279" s="13">
        <f t="shared" si="2284"/>
        <v>0</v>
      </c>
      <c r="DH1279" s="13">
        <f t="shared" si="2284"/>
        <v>0</v>
      </c>
      <c r="DI1279" s="13">
        <f t="shared" si="2284"/>
        <v>0</v>
      </c>
      <c r="DJ1279" s="13">
        <f t="shared" si="2284"/>
        <v>0</v>
      </c>
      <c r="DK1279" s="13">
        <f t="shared" si="2284"/>
        <v>0</v>
      </c>
      <c r="DL1279" s="13">
        <f t="shared" si="2284"/>
        <v>0</v>
      </c>
      <c r="DM1279" s="13">
        <f t="shared" si="2284"/>
        <v>0</v>
      </c>
      <c r="DN1279" s="13">
        <f t="shared" si="2284"/>
        <v>0</v>
      </c>
      <c r="DO1279" s="13">
        <f t="shared" si="2284"/>
        <v>0</v>
      </c>
      <c r="DP1279" s="13">
        <f t="shared" si="2284"/>
        <v>0</v>
      </c>
      <c r="DQ1279" s="13">
        <f t="shared" si="2284"/>
        <v>0</v>
      </c>
      <c r="DR1279" s="13">
        <f t="shared" si="2284"/>
        <v>0</v>
      </c>
      <c r="DS1279" s="13">
        <f t="shared" si="2284"/>
        <v>0</v>
      </c>
      <c r="DT1279" s="13">
        <f t="shared" si="2284"/>
        <v>0</v>
      </c>
      <c r="DU1279" s="13">
        <f t="shared" si="2284"/>
        <v>0</v>
      </c>
      <c r="DV1279" s="13">
        <f t="shared" si="2284"/>
        <v>0</v>
      </c>
      <c r="DW1279" s="13">
        <f t="shared" si="2284"/>
        <v>0</v>
      </c>
      <c r="DX1279" s="13">
        <f t="shared" si="2284"/>
        <v>0</v>
      </c>
      <c r="DY1279" s="13">
        <f t="shared" si="2284"/>
        <v>0</v>
      </c>
      <c r="EE1279" s="13">
        <f t="shared" si="2250"/>
        <v>24.374201168581749</v>
      </c>
    </row>
    <row r="1280" spans="1:135" x14ac:dyDescent="0.25">
      <c r="A1280" s="19">
        <f t="shared" ref="A1280:B1295" si="2285">A1279+1</f>
        <v>99</v>
      </c>
      <c r="B1280" s="28">
        <f t="shared" si="2285"/>
        <v>1999</v>
      </c>
      <c r="CX1280" s="32">
        <f t="shared" ref="CX1280:DY1280" si="2286">CX1114*$CX$166</f>
        <v>24.374201168581749</v>
      </c>
      <c r="CY1280" s="13">
        <f t="shared" si="2286"/>
        <v>0</v>
      </c>
      <c r="CZ1280" s="13">
        <f t="shared" si="2286"/>
        <v>0</v>
      </c>
      <c r="DA1280" s="13">
        <f t="shared" si="2286"/>
        <v>0</v>
      </c>
      <c r="DB1280" s="13">
        <f t="shared" si="2286"/>
        <v>0</v>
      </c>
      <c r="DC1280" s="13">
        <f t="shared" si="2286"/>
        <v>0</v>
      </c>
      <c r="DD1280" s="13">
        <f t="shared" si="2286"/>
        <v>0</v>
      </c>
      <c r="DE1280" s="13">
        <f t="shared" si="2286"/>
        <v>0</v>
      </c>
      <c r="DF1280" s="13">
        <f t="shared" si="2286"/>
        <v>0</v>
      </c>
      <c r="DG1280" s="13">
        <f t="shared" si="2286"/>
        <v>0</v>
      </c>
      <c r="DH1280" s="13">
        <f t="shared" si="2286"/>
        <v>0</v>
      </c>
      <c r="DI1280" s="13">
        <f t="shared" si="2286"/>
        <v>0</v>
      </c>
      <c r="DJ1280" s="13">
        <f t="shared" si="2286"/>
        <v>0</v>
      </c>
      <c r="DK1280" s="13">
        <f t="shared" si="2286"/>
        <v>0</v>
      </c>
      <c r="DL1280" s="13">
        <f t="shared" si="2286"/>
        <v>0</v>
      </c>
      <c r="DM1280" s="13">
        <f t="shared" si="2286"/>
        <v>0</v>
      </c>
      <c r="DN1280" s="13">
        <f t="shared" si="2286"/>
        <v>0</v>
      </c>
      <c r="DO1280" s="13">
        <f t="shared" si="2286"/>
        <v>0</v>
      </c>
      <c r="DP1280" s="13">
        <f t="shared" si="2286"/>
        <v>0</v>
      </c>
      <c r="DQ1280" s="13">
        <f t="shared" si="2286"/>
        <v>0</v>
      </c>
      <c r="DR1280" s="13">
        <f t="shared" si="2286"/>
        <v>0</v>
      </c>
      <c r="DS1280" s="13">
        <f t="shared" si="2286"/>
        <v>0</v>
      </c>
      <c r="DT1280" s="13">
        <f t="shared" si="2286"/>
        <v>0</v>
      </c>
      <c r="DU1280" s="13">
        <f t="shared" si="2286"/>
        <v>0</v>
      </c>
      <c r="DV1280" s="13">
        <f t="shared" si="2286"/>
        <v>0</v>
      </c>
      <c r="DW1280" s="13">
        <f t="shared" si="2286"/>
        <v>0</v>
      </c>
      <c r="DX1280" s="13">
        <f t="shared" si="2286"/>
        <v>0</v>
      </c>
      <c r="DY1280" s="13">
        <f t="shared" si="2286"/>
        <v>0</v>
      </c>
      <c r="EE1280" s="13">
        <f t="shared" si="2250"/>
        <v>24.374201168581749</v>
      </c>
    </row>
    <row r="1281" spans="1:135" x14ac:dyDescent="0.25">
      <c r="A1281" s="19">
        <f t="shared" si="2285"/>
        <v>100</v>
      </c>
      <c r="B1281" s="28">
        <f t="shared" si="2285"/>
        <v>2000</v>
      </c>
      <c r="CY1281" s="32">
        <f t="shared" ref="CY1281:DY1281" si="2287">CY1116*$CY$166</f>
        <v>24.374201168581294</v>
      </c>
      <c r="CZ1281" s="13">
        <f t="shared" si="2287"/>
        <v>0</v>
      </c>
      <c r="DA1281" s="13">
        <f t="shared" si="2287"/>
        <v>0</v>
      </c>
      <c r="DB1281" s="13">
        <f t="shared" si="2287"/>
        <v>0</v>
      </c>
      <c r="DC1281" s="13">
        <f t="shared" si="2287"/>
        <v>0</v>
      </c>
      <c r="DD1281" s="13">
        <f t="shared" si="2287"/>
        <v>0</v>
      </c>
      <c r="DE1281" s="13">
        <f t="shared" si="2287"/>
        <v>0</v>
      </c>
      <c r="DF1281" s="13">
        <f t="shared" si="2287"/>
        <v>0</v>
      </c>
      <c r="DG1281" s="13">
        <f t="shared" si="2287"/>
        <v>0</v>
      </c>
      <c r="DH1281" s="13">
        <f t="shared" si="2287"/>
        <v>0</v>
      </c>
      <c r="DI1281" s="13">
        <f t="shared" si="2287"/>
        <v>0</v>
      </c>
      <c r="DJ1281" s="13">
        <f t="shared" si="2287"/>
        <v>0</v>
      </c>
      <c r="DK1281" s="13">
        <f t="shared" si="2287"/>
        <v>0</v>
      </c>
      <c r="DL1281" s="13">
        <f t="shared" si="2287"/>
        <v>0</v>
      </c>
      <c r="DM1281" s="13">
        <f t="shared" si="2287"/>
        <v>0</v>
      </c>
      <c r="DN1281" s="13">
        <f t="shared" si="2287"/>
        <v>0</v>
      </c>
      <c r="DO1281" s="13">
        <f t="shared" si="2287"/>
        <v>0</v>
      </c>
      <c r="DP1281" s="13">
        <f t="shared" si="2287"/>
        <v>0</v>
      </c>
      <c r="DQ1281" s="13">
        <f t="shared" si="2287"/>
        <v>0</v>
      </c>
      <c r="DR1281" s="13">
        <f t="shared" si="2287"/>
        <v>0</v>
      </c>
      <c r="DS1281" s="13">
        <f t="shared" si="2287"/>
        <v>0</v>
      </c>
      <c r="DT1281" s="13">
        <f t="shared" si="2287"/>
        <v>0</v>
      </c>
      <c r="DU1281" s="13">
        <f t="shared" si="2287"/>
        <v>0</v>
      </c>
      <c r="DV1281" s="13">
        <f t="shared" si="2287"/>
        <v>0</v>
      </c>
      <c r="DW1281" s="13">
        <f t="shared" si="2287"/>
        <v>0</v>
      </c>
      <c r="DX1281" s="13">
        <f t="shared" si="2287"/>
        <v>0</v>
      </c>
      <c r="DY1281" s="13">
        <f t="shared" si="2287"/>
        <v>0</v>
      </c>
      <c r="EE1281" s="13">
        <f t="shared" si="2250"/>
        <v>24.374201168581294</v>
      </c>
    </row>
    <row r="1282" spans="1:135" x14ac:dyDescent="0.25">
      <c r="A1282" s="19">
        <f t="shared" si="2285"/>
        <v>101</v>
      </c>
      <c r="B1282" s="28">
        <f t="shared" si="2285"/>
        <v>2001</v>
      </c>
      <c r="CZ1282" s="32">
        <f t="shared" ref="CZ1282:DY1282" si="2288">CZ1118*$CZ$166</f>
        <v>26.390566951248729</v>
      </c>
      <c r="DA1282" s="13">
        <f t="shared" si="2288"/>
        <v>0</v>
      </c>
      <c r="DB1282" s="13">
        <f t="shared" si="2288"/>
        <v>0</v>
      </c>
      <c r="DC1282" s="13">
        <f t="shared" si="2288"/>
        <v>0</v>
      </c>
      <c r="DD1282" s="13">
        <f t="shared" si="2288"/>
        <v>0</v>
      </c>
      <c r="DE1282" s="13">
        <f t="shared" si="2288"/>
        <v>0</v>
      </c>
      <c r="DF1282" s="13">
        <f t="shared" si="2288"/>
        <v>0</v>
      </c>
      <c r="DG1282" s="13">
        <f t="shared" si="2288"/>
        <v>0</v>
      </c>
      <c r="DH1282" s="13">
        <f t="shared" si="2288"/>
        <v>0</v>
      </c>
      <c r="DI1282" s="13">
        <f t="shared" si="2288"/>
        <v>0</v>
      </c>
      <c r="DJ1282" s="13">
        <f t="shared" si="2288"/>
        <v>0</v>
      </c>
      <c r="DK1282" s="13">
        <f t="shared" si="2288"/>
        <v>0</v>
      </c>
      <c r="DL1282" s="13">
        <f t="shared" si="2288"/>
        <v>0</v>
      </c>
      <c r="DM1282" s="13">
        <f t="shared" si="2288"/>
        <v>0</v>
      </c>
      <c r="DN1282" s="13">
        <f t="shared" si="2288"/>
        <v>0</v>
      </c>
      <c r="DO1282" s="13">
        <f t="shared" si="2288"/>
        <v>0</v>
      </c>
      <c r="DP1282" s="13">
        <f t="shared" si="2288"/>
        <v>0</v>
      </c>
      <c r="DQ1282" s="13">
        <f t="shared" si="2288"/>
        <v>0</v>
      </c>
      <c r="DR1282" s="13">
        <f t="shared" si="2288"/>
        <v>0</v>
      </c>
      <c r="DS1282" s="13">
        <f t="shared" si="2288"/>
        <v>0</v>
      </c>
      <c r="DT1282" s="13">
        <f t="shared" si="2288"/>
        <v>0</v>
      </c>
      <c r="DU1282" s="13">
        <f t="shared" si="2288"/>
        <v>0</v>
      </c>
      <c r="DV1282" s="13">
        <f t="shared" si="2288"/>
        <v>0</v>
      </c>
      <c r="DW1282" s="13">
        <f t="shared" si="2288"/>
        <v>0</v>
      </c>
      <c r="DX1282" s="13">
        <f t="shared" si="2288"/>
        <v>0</v>
      </c>
      <c r="DY1282" s="13">
        <f t="shared" si="2288"/>
        <v>0</v>
      </c>
      <c r="EE1282" s="13">
        <f t="shared" si="2250"/>
        <v>26.390566951248729</v>
      </c>
    </row>
    <row r="1283" spans="1:135" x14ac:dyDescent="0.25">
      <c r="A1283" s="19">
        <f t="shared" si="2285"/>
        <v>102</v>
      </c>
      <c r="B1283" s="28">
        <f t="shared" si="2285"/>
        <v>2002</v>
      </c>
      <c r="DA1283" s="32">
        <f t="shared" ref="DA1283:DY1283" si="2289">DA1120*$DA$166</f>
        <v>26.390566951248729</v>
      </c>
      <c r="DB1283" s="13">
        <f t="shared" si="2289"/>
        <v>0</v>
      </c>
      <c r="DC1283" s="13">
        <f t="shared" si="2289"/>
        <v>0</v>
      </c>
      <c r="DD1283" s="13">
        <f t="shared" si="2289"/>
        <v>0</v>
      </c>
      <c r="DE1283" s="13">
        <f t="shared" si="2289"/>
        <v>0</v>
      </c>
      <c r="DF1283" s="13">
        <f t="shared" si="2289"/>
        <v>0</v>
      </c>
      <c r="DG1283" s="13">
        <f t="shared" si="2289"/>
        <v>0</v>
      </c>
      <c r="DH1283" s="13">
        <f t="shared" si="2289"/>
        <v>0</v>
      </c>
      <c r="DI1283" s="13">
        <f t="shared" si="2289"/>
        <v>0</v>
      </c>
      <c r="DJ1283" s="13">
        <f t="shared" si="2289"/>
        <v>0</v>
      </c>
      <c r="DK1283" s="13">
        <f t="shared" si="2289"/>
        <v>0</v>
      </c>
      <c r="DL1283" s="13">
        <f t="shared" si="2289"/>
        <v>0</v>
      </c>
      <c r="DM1283" s="13">
        <f t="shared" si="2289"/>
        <v>0</v>
      </c>
      <c r="DN1283" s="13">
        <f t="shared" si="2289"/>
        <v>0</v>
      </c>
      <c r="DO1283" s="13">
        <f t="shared" si="2289"/>
        <v>0</v>
      </c>
      <c r="DP1283" s="13">
        <f t="shared" si="2289"/>
        <v>0</v>
      </c>
      <c r="DQ1283" s="13">
        <f t="shared" si="2289"/>
        <v>0</v>
      </c>
      <c r="DR1283" s="13">
        <f t="shared" si="2289"/>
        <v>0</v>
      </c>
      <c r="DS1283" s="13">
        <f t="shared" si="2289"/>
        <v>0</v>
      </c>
      <c r="DT1283" s="13">
        <f t="shared" si="2289"/>
        <v>0</v>
      </c>
      <c r="DU1283" s="13">
        <f t="shared" si="2289"/>
        <v>0</v>
      </c>
      <c r="DV1283" s="13">
        <f t="shared" si="2289"/>
        <v>0</v>
      </c>
      <c r="DW1283" s="13">
        <f t="shared" si="2289"/>
        <v>0</v>
      </c>
      <c r="DX1283" s="13">
        <f t="shared" si="2289"/>
        <v>0</v>
      </c>
      <c r="DY1283" s="13">
        <f t="shared" si="2289"/>
        <v>0</v>
      </c>
      <c r="EE1283" s="13">
        <f t="shared" si="2250"/>
        <v>26.390566951248729</v>
      </c>
    </row>
    <row r="1284" spans="1:135" x14ac:dyDescent="0.25">
      <c r="A1284" s="19">
        <f t="shared" si="2285"/>
        <v>103</v>
      </c>
      <c r="B1284" s="28">
        <f t="shared" si="2285"/>
        <v>2003</v>
      </c>
      <c r="DB1284" s="32">
        <f t="shared" ref="DB1284:DY1284" si="2290">DB1122*$DB$166</f>
        <v>26.390566951248729</v>
      </c>
      <c r="DC1284" s="13">
        <f t="shared" si="2290"/>
        <v>0</v>
      </c>
      <c r="DD1284" s="13">
        <f t="shared" si="2290"/>
        <v>0</v>
      </c>
      <c r="DE1284" s="13">
        <f t="shared" si="2290"/>
        <v>0</v>
      </c>
      <c r="DF1284" s="13">
        <f t="shared" si="2290"/>
        <v>0</v>
      </c>
      <c r="DG1284" s="13">
        <f t="shared" si="2290"/>
        <v>0</v>
      </c>
      <c r="DH1284" s="13">
        <f t="shared" si="2290"/>
        <v>0</v>
      </c>
      <c r="DI1284" s="13">
        <f t="shared" si="2290"/>
        <v>0</v>
      </c>
      <c r="DJ1284" s="13">
        <f t="shared" si="2290"/>
        <v>0</v>
      </c>
      <c r="DK1284" s="13">
        <f t="shared" si="2290"/>
        <v>0</v>
      </c>
      <c r="DL1284" s="13">
        <f t="shared" si="2290"/>
        <v>0</v>
      </c>
      <c r="DM1284" s="13">
        <f t="shared" si="2290"/>
        <v>0</v>
      </c>
      <c r="DN1284" s="13">
        <f t="shared" si="2290"/>
        <v>0</v>
      </c>
      <c r="DO1284" s="13">
        <f t="shared" si="2290"/>
        <v>0</v>
      </c>
      <c r="DP1284" s="13">
        <f t="shared" si="2290"/>
        <v>0</v>
      </c>
      <c r="DQ1284" s="13">
        <f t="shared" si="2290"/>
        <v>0</v>
      </c>
      <c r="DR1284" s="13">
        <f t="shared" si="2290"/>
        <v>0</v>
      </c>
      <c r="DS1284" s="13">
        <f t="shared" si="2290"/>
        <v>0</v>
      </c>
      <c r="DT1284" s="13">
        <f t="shared" si="2290"/>
        <v>0</v>
      </c>
      <c r="DU1284" s="13">
        <f t="shared" si="2290"/>
        <v>0</v>
      </c>
      <c r="DV1284" s="13">
        <f t="shared" si="2290"/>
        <v>0</v>
      </c>
      <c r="DW1284" s="13">
        <f t="shared" si="2290"/>
        <v>0</v>
      </c>
      <c r="DX1284" s="13">
        <f t="shared" si="2290"/>
        <v>0</v>
      </c>
      <c r="DY1284" s="13">
        <f t="shared" si="2290"/>
        <v>0</v>
      </c>
      <c r="EE1284" s="13">
        <f t="shared" si="2250"/>
        <v>26.390566951248729</v>
      </c>
    </row>
    <row r="1285" spans="1:135" x14ac:dyDescent="0.25">
      <c r="A1285" s="19">
        <f t="shared" si="2285"/>
        <v>104</v>
      </c>
      <c r="B1285" s="28">
        <f t="shared" si="2285"/>
        <v>2004</v>
      </c>
      <c r="DC1285" s="32">
        <f t="shared" ref="DC1285:DY1285" si="2291">DC1124*$DC$166</f>
        <v>26.390566951248729</v>
      </c>
      <c r="DD1285" s="13">
        <f t="shared" si="2291"/>
        <v>0</v>
      </c>
      <c r="DE1285" s="13">
        <f t="shared" si="2291"/>
        <v>0</v>
      </c>
      <c r="DF1285" s="13">
        <f t="shared" si="2291"/>
        <v>0</v>
      </c>
      <c r="DG1285" s="13">
        <f t="shared" si="2291"/>
        <v>0</v>
      </c>
      <c r="DH1285" s="13">
        <f t="shared" si="2291"/>
        <v>0</v>
      </c>
      <c r="DI1285" s="13">
        <f t="shared" si="2291"/>
        <v>0</v>
      </c>
      <c r="DJ1285" s="13">
        <f t="shared" si="2291"/>
        <v>0</v>
      </c>
      <c r="DK1285" s="13">
        <f t="shared" si="2291"/>
        <v>0</v>
      </c>
      <c r="DL1285" s="13">
        <f t="shared" si="2291"/>
        <v>0</v>
      </c>
      <c r="DM1285" s="13">
        <f t="shared" si="2291"/>
        <v>0</v>
      </c>
      <c r="DN1285" s="13">
        <f t="shared" si="2291"/>
        <v>0</v>
      </c>
      <c r="DO1285" s="13">
        <f t="shared" si="2291"/>
        <v>0</v>
      </c>
      <c r="DP1285" s="13">
        <f t="shared" si="2291"/>
        <v>0</v>
      </c>
      <c r="DQ1285" s="13">
        <f t="shared" si="2291"/>
        <v>0</v>
      </c>
      <c r="DR1285" s="13">
        <f t="shared" si="2291"/>
        <v>0</v>
      </c>
      <c r="DS1285" s="13">
        <f t="shared" si="2291"/>
        <v>0</v>
      </c>
      <c r="DT1285" s="13">
        <f t="shared" si="2291"/>
        <v>0</v>
      </c>
      <c r="DU1285" s="13">
        <f t="shared" si="2291"/>
        <v>0</v>
      </c>
      <c r="DV1285" s="13">
        <f t="shared" si="2291"/>
        <v>0</v>
      </c>
      <c r="DW1285" s="13">
        <f t="shared" si="2291"/>
        <v>0</v>
      </c>
      <c r="DX1285" s="13">
        <f t="shared" si="2291"/>
        <v>0</v>
      </c>
      <c r="DY1285" s="13">
        <f t="shared" si="2291"/>
        <v>0</v>
      </c>
      <c r="EE1285" s="13">
        <f t="shared" si="2250"/>
        <v>26.390566951248729</v>
      </c>
    </row>
    <row r="1286" spans="1:135" x14ac:dyDescent="0.25">
      <c r="A1286" s="19">
        <f t="shared" si="2285"/>
        <v>105</v>
      </c>
      <c r="B1286" s="28">
        <f t="shared" si="2285"/>
        <v>2005</v>
      </c>
      <c r="DD1286" s="32">
        <f t="shared" ref="DD1286:DY1286" si="2292">DD1126*$DD$166</f>
        <v>26.390566951248275</v>
      </c>
      <c r="DE1286" s="13">
        <f t="shared" si="2292"/>
        <v>0</v>
      </c>
      <c r="DF1286" s="13">
        <f t="shared" si="2292"/>
        <v>0</v>
      </c>
      <c r="DG1286" s="13">
        <f t="shared" si="2292"/>
        <v>0</v>
      </c>
      <c r="DH1286" s="13">
        <f t="shared" si="2292"/>
        <v>0</v>
      </c>
      <c r="DI1286" s="13">
        <f t="shared" si="2292"/>
        <v>0</v>
      </c>
      <c r="DJ1286" s="13">
        <f t="shared" si="2292"/>
        <v>0</v>
      </c>
      <c r="DK1286" s="13">
        <f t="shared" si="2292"/>
        <v>0</v>
      </c>
      <c r="DL1286" s="13">
        <f t="shared" si="2292"/>
        <v>0</v>
      </c>
      <c r="DM1286" s="13">
        <f t="shared" si="2292"/>
        <v>0</v>
      </c>
      <c r="DN1286" s="13">
        <f t="shared" si="2292"/>
        <v>0</v>
      </c>
      <c r="DO1286" s="13">
        <f t="shared" si="2292"/>
        <v>0</v>
      </c>
      <c r="DP1286" s="13">
        <f t="shared" si="2292"/>
        <v>0</v>
      </c>
      <c r="DQ1286" s="13">
        <f t="shared" si="2292"/>
        <v>0</v>
      </c>
      <c r="DR1286" s="13">
        <f t="shared" si="2292"/>
        <v>0</v>
      </c>
      <c r="DS1286" s="13">
        <f t="shared" si="2292"/>
        <v>0</v>
      </c>
      <c r="DT1286" s="13">
        <f t="shared" si="2292"/>
        <v>0</v>
      </c>
      <c r="DU1286" s="13">
        <f t="shared" si="2292"/>
        <v>0</v>
      </c>
      <c r="DV1286" s="13">
        <f t="shared" si="2292"/>
        <v>0</v>
      </c>
      <c r="DW1286" s="13">
        <f t="shared" si="2292"/>
        <v>0</v>
      </c>
      <c r="DX1286" s="13">
        <f t="shared" si="2292"/>
        <v>0</v>
      </c>
      <c r="DY1286" s="13">
        <f t="shared" si="2292"/>
        <v>0</v>
      </c>
      <c r="EE1286" s="13">
        <f t="shared" si="2250"/>
        <v>26.390566951248275</v>
      </c>
    </row>
    <row r="1287" spans="1:135" x14ac:dyDescent="0.25">
      <c r="A1287" s="19">
        <f t="shared" si="2285"/>
        <v>106</v>
      </c>
      <c r="B1287" s="28">
        <f t="shared" si="2285"/>
        <v>2006</v>
      </c>
      <c r="DE1287" s="32">
        <f t="shared" ref="DE1287:DY1287" si="2293">DE1128*$DE$166</f>
        <v>28.567533580507643</v>
      </c>
      <c r="DF1287" s="13">
        <f t="shared" si="2293"/>
        <v>0</v>
      </c>
      <c r="DG1287" s="13">
        <f t="shared" si="2293"/>
        <v>0</v>
      </c>
      <c r="DH1287" s="13">
        <f t="shared" si="2293"/>
        <v>0</v>
      </c>
      <c r="DI1287" s="13">
        <f t="shared" si="2293"/>
        <v>0</v>
      </c>
      <c r="DJ1287" s="13">
        <f t="shared" si="2293"/>
        <v>0</v>
      </c>
      <c r="DK1287" s="13">
        <f t="shared" si="2293"/>
        <v>0</v>
      </c>
      <c r="DL1287" s="13">
        <f t="shared" si="2293"/>
        <v>0</v>
      </c>
      <c r="DM1287" s="13">
        <f t="shared" si="2293"/>
        <v>0</v>
      </c>
      <c r="DN1287" s="13">
        <f t="shared" si="2293"/>
        <v>0</v>
      </c>
      <c r="DO1287" s="13">
        <f t="shared" si="2293"/>
        <v>0</v>
      </c>
      <c r="DP1287" s="13">
        <f t="shared" si="2293"/>
        <v>0</v>
      </c>
      <c r="DQ1287" s="13">
        <f t="shared" si="2293"/>
        <v>0</v>
      </c>
      <c r="DR1287" s="13">
        <f t="shared" si="2293"/>
        <v>0</v>
      </c>
      <c r="DS1287" s="13">
        <f t="shared" si="2293"/>
        <v>0</v>
      </c>
      <c r="DT1287" s="13">
        <f t="shared" si="2293"/>
        <v>0</v>
      </c>
      <c r="DU1287" s="13">
        <f t="shared" si="2293"/>
        <v>0</v>
      </c>
      <c r="DV1287" s="13">
        <f t="shared" si="2293"/>
        <v>0</v>
      </c>
      <c r="DW1287" s="13">
        <f t="shared" si="2293"/>
        <v>0</v>
      </c>
      <c r="DX1287" s="13">
        <f t="shared" si="2293"/>
        <v>0</v>
      </c>
      <c r="DY1287" s="13">
        <f t="shared" si="2293"/>
        <v>0</v>
      </c>
      <c r="EE1287" s="13">
        <f t="shared" si="2250"/>
        <v>28.567533580507643</v>
      </c>
    </row>
    <row r="1288" spans="1:135" x14ac:dyDescent="0.25">
      <c r="A1288" s="19">
        <f t="shared" si="2285"/>
        <v>107</v>
      </c>
      <c r="B1288" s="28">
        <f t="shared" si="2285"/>
        <v>2007</v>
      </c>
      <c r="DF1288" s="32">
        <f t="shared" ref="DF1288:DY1288" si="2294">DF1130*$DF$166</f>
        <v>28.567533580507643</v>
      </c>
      <c r="DG1288" s="13">
        <f t="shared" si="2294"/>
        <v>0</v>
      </c>
      <c r="DH1288" s="13">
        <f t="shared" si="2294"/>
        <v>0</v>
      </c>
      <c r="DI1288" s="13">
        <f t="shared" si="2294"/>
        <v>0</v>
      </c>
      <c r="DJ1288" s="13">
        <f t="shared" si="2294"/>
        <v>0</v>
      </c>
      <c r="DK1288" s="13">
        <f t="shared" si="2294"/>
        <v>0</v>
      </c>
      <c r="DL1288" s="13">
        <f t="shared" si="2294"/>
        <v>0</v>
      </c>
      <c r="DM1288" s="13">
        <f t="shared" si="2294"/>
        <v>0</v>
      </c>
      <c r="DN1288" s="13">
        <f t="shared" si="2294"/>
        <v>0</v>
      </c>
      <c r="DO1288" s="13">
        <f t="shared" si="2294"/>
        <v>0</v>
      </c>
      <c r="DP1288" s="13">
        <f t="shared" si="2294"/>
        <v>0</v>
      </c>
      <c r="DQ1288" s="13">
        <f t="shared" si="2294"/>
        <v>0</v>
      </c>
      <c r="DR1288" s="13">
        <f t="shared" si="2294"/>
        <v>0</v>
      </c>
      <c r="DS1288" s="13">
        <f t="shared" si="2294"/>
        <v>0</v>
      </c>
      <c r="DT1288" s="13">
        <f t="shared" si="2294"/>
        <v>0</v>
      </c>
      <c r="DU1288" s="13">
        <f t="shared" si="2294"/>
        <v>0</v>
      </c>
      <c r="DV1288" s="13">
        <f t="shared" si="2294"/>
        <v>0</v>
      </c>
      <c r="DW1288" s="13">
        <f t="shared" si="2294"/>
        <v>0</v>
      </c>
      <c r="DX1288" s="13">
        <f t="shared" si="2294"/>
        <v>0</v>
      </c>
      <c r="DY1288" s="13">
        <f t="shared" si="2294"/>
        <v>0</v>
      </c>
      <c r="EE1288" s="13">
        <f t="shared" si="2250"/>
        <v>28.567533580507643</v>
      </c>
    </row>
    <row r="1289" spans="1:135" x14ac:dyDescent="0.25">
      <c r="A1289" s="19">
        <f t="shared" si="2285"/>
        <v>108</v>
      </c>
      <c r="B1289" s="28">
        <f t="shared" si="2285"/>
        <v>2008</v>
      </c>
      <c r="DG1289" s="32">
        <f t="shared" ref="DG1289:DY1289" si="2295">DG1132*$DG$166</f>
        <v>28.567533580507643</v>
      </c>
      <c r="DH1289" s="13">
        <f t="shared" si="2295"/>
        <v>0</v>
      </c>
      <c r="DI1289" s="13">
        <f t="shared" si="2295"/>
        <v>0</v>
      </c>
      <c r="DJ1289" s="13">
        <f t="shared" si="2295"/>
        <v>0</v>
      </c>
      <c r="DK1289" s="13">
        <f t="shared" si="2295"/>
        <v>0</v>
      </c>
      <c r="DL1289" s="13">
        <f t="shared" si="2295"/>
        <v>0</v>
      </c>
      <c r="DM1289" s="13">
        <f t="shared" si="2295"/>
        <v>0</v>
      </c>
      <c r="DN1289" s="13">
        <f t="shared" si="2295"/>
        <v>0</v>
      </c>
      <c r="DO1289" s="13">
        <f t="shared" si="2295"/>
        <v>0</v>
      </c>
      <c r="DP1289" s="13">
        <f t="shared" si="2295"/>
        <v>0</v>
      </c>
      <c r="DQ1289" s="13">
        <f t="shared" si="2295"/>
        <v>0</v>
      </c>
      <c r="DR1289" s="13">
        <f t="shared" si="2295"/>
        <v>0</v>
      </c>
      <c r="DS1289" s="13">
        <f t="shared" si="2295"/>
        <v>0</v>
      </c>
      <c r="DT1289" s="13">
        <f t="shared" si="2295"/>
        <v>0</v>
      </c>
      <c r="DU1289" s="13">
        <f t="shared" si="2295"/>
        <v>0</v>
      </c>
      <c r="DV1289" s="13">
        <f t="shared" si="2295"/>
        <v>0</v>
      </c>
      <c r="DW1289" s="13">
        <f t="shared" si="2295"/>
        <v>0</v>
      </c>
      <c r="DX1289" s="13">
        <f t="shared" si="2295"/>
        <v>0</v>
      </c>
      <c r="DY1289" s="13">
        <f t="shared" si="2295"/>
        <v>0</v>
      </c>
      <c r="EE1289" s="13">
        <f t="shared" si="2250"/>
        <v>28.567533580507643</v>
      </c>
    </row>
    <row r="1290" spans="1:135" x14ac:dyDescent="0.25">
      <c r="A1290" s="19">
        <f t="shared" si="2285"/>
        <v>109</v>
      </c>
      <c r="B1290" s="28">
        <f t="shared" si="2285"/>
        <v>2009</v>
      </c>
      <c r="DH1290" s="32">
        <f t="shared" ref="DH1290:DY1290" si="2296">DH1134*$DH$166</f>
        <v>28.567533580507643</v>
      </c>
      <c r="DI1290" s="13">
        <f t="shared" si="2296"/>
        <v>0</v>
      </c>
      <c r="DJ1290" s="13">
        <f t="shared" si="2296"/>
        <v>0</v>
      </c>
      <c r="DK1290" s="13">
        <f t="shared" si="2296"/>
        <v>0</v>
      </c>
      <c r="DL1290" s="13">
        <f t="shared" si="2296"/>
        <v>0</v>
      </c>
      <c r="DM1290" s="13">
        <f t="shared" si="2296"/>
        <v>0</v>
      </c>
      <c r="DN1290" s="13">
        <f t="shared" si="2296"/>
        <v>0</v>
      </c>
      <c r="DO1290" s="13">
        <f t="shared" si="2296"/>
        <v>0</v>
      </c>
      <c r="DP1290" s="13">
        <f t="shared" si="2296"/>
        <v>0</v>
      </c>
      <c r="DQ1290" s="13">
        <f t="shared" si="2296"/>
        <v>0</v>
      </c>
      <c r="DR1290" s="13">
        <f t="shared" si="2296"/>
        <v>0</v>
      </c>
      <c r="DS1290" s="13">
        <f t="shared" si="2296"/>
        <v>0</v>
      </c>
      <c r="DT1290" s="13">
        <f t="shared" si="2296"/>
        <v>0</v>
      </c>
      <c r="DU1290" s="13">
        <f t="shared" si="2296"/>
        <v>0</v>
      </c>
      <c r="DV1290" s="13">
        <f t="shared" si="2296"/>
        <v>0</v>
      </c>
      <c r="DW1290" s="13">
        <f t="shared" si="2296"/>
        <v>0</v>
      </c>
      <c r="DX1290" s="13">
        <f t="shared" si="2296"/>
        <v>0</v>
      </c>
      <c r="DY1290" s="13">
        <f t="shared" si="2296"/>
        <v>0</v>
      </c>
      <c r="EE1290" s="13">
        <f t="shared" si="2250"/>
        <v>28.567533580507643</v>
      </c>
    </row>
    <row r="1291" spans="1:135" x14ac:dyDescent="0.25">
      <c r="A1291" s="19">
        <f t="shared" si="2285"/>
        <v>110</v>
      </c>
      <c r="B1291" s="28">
        <f t="shared" si="2285"/>
        <v>2010</v>
      </c>
      <c r="DI1291" s="32">
        <f t="shared" ref="DI1291:DY1291" si="2297">DI1136*$DI$166</f>
        <v>28.567533580507416</v>
      </c>
      <c r="DJ1291" s="13">
        <f t="shared" si="2297"/>
        <v>0</v>
      </c>
      <c r="DK1291" s="13">
        <f t="shared" si="2297"/>
        <v>0</v>
      </c>
      <c r="DL1291" s="13">
        <f t="shared" si="2297"/>
        <v>0</v>
      </c>
      <c r="DM1291" s="13">
        <f t="shared" si="2297"/>
        <v>0</v>
      </c>
      <c r="DN1291" s="13">
        <f t="shared" si="2297"/>
        <v>0</v>
      </c>
      <c r="DO1291" s="13">
        <f t="shared" si="2297"/>
        <v>0</v>
      </c>
      <c r="DP1291" s="13">
        <f t="shared" si="2297"/>
        <v>0</v>
      </c>
      <c r="DQ1291" s="13">
        <f t="shared" si="2297"/>
        <v>0</v>
      </c>
      <c r="DR1291" s="13">
        <f t="shared" si="2297"/>
        <v>0</v>
      </c>
      <c r="DS1291" s="13">
        <f t="shared" si="2297"/>
        <v>0</v>
      </c>
      <c r="DT1291" s="13">
        <f t="shared" si="2297"/>
        <v>0</v>
      </c>
      <c r="DU1291" s="13">
        <f t="shared" si="2297"/>
        <v>0</v>
      </c>
      <c r="DV1291" s="13">
        <f t="shared" si="2297"/>
        <v>0</v>
      </c>
      <c r="DW1291" s="13">
        <f t="shared" si="2297"/>
        <v>0</v>
      </c>
      <c r="DX1291" s="13">
        <f t="shared" si="2297"/>
        <v>0</v>
      </c>
      <c r="DY1291" s="13">
        <f t="shared" si="2297"/>
        <v>0</v>
      </c>
      <c r="EE1291" s="13">
        <f t="shared" si="2250"/>
        <v>28.567533580507416</v>
      </c>
    </row>
    <row r="1292" spans="1:135" x14ac:dyDescent="0.25">
      <c r="A1292" s="19">
        <f t="shared" si="2285"/>
        <v>111</v>
      </c>
      <c r="B1292" s="28">
        <f t="shared" si="2285"/>
        <v>2011</v>
      </c>
      <c r="DJ1292" s="32">
        <f t="shared" ref="DJ1292:DY1292" si="2298">DJ1138*$DJ$166</f>
        <v>30.917162446880184</v>
      </c>
      <c r="DK1292" s="13">
        <f t="shared" si="2298"/>
        <v>0</v>
      </c>
      <c r="DL1292" s="13">
        <f t="shared" si="2298"/>
        <v>0</v>
      </c>
      <c r="DM1292" s="13">
        <f t="shared" si="2298"/>
        <v>0</v>
      </c>
      <c r="DN1292" s="13">
        <f t="shared" si="2298"/>
        <v>0</v>
      </c>
      <c r="DO1292" s="13">
        <f t="shared" si="2298"/>
        <v>0</v>
      </c>
      <c r="DP1292" s="13">
        <f t="shared" si="2298"/>
        <v>0</v>
      </c>
      <c r="DQ1292" s="13">
        <f t="shared" si="2298"/>
        <v>0</v>
      </c>
      <c r="DR1292" s="13">
        <f t="shared" si="2298"/>
        <v>0</v>
      </c>
      <c r="DS1292" s="13">
        <f t="shared" si="2298"/>
        <v>0</v>
      </c>
      <c r="DT1292" s="13">
        <f t="shared" si="2298"/>
        <v>0</v>
      </c>
      <c r="DU1292" s="13">
        <f t="shared" si="2298"/>
        <v>0</v>
      </c>
      <c r="DV1292" s="13">
        <f t="shared" si="2298"/>
        <v>0</v>
      </c>
      <c r="DW1292" s="13">
        <f t="shared" si="2298"/>
        <v>0</v>
      </c>
      <c r="DX1292" s="13">
        <f t="shared" si="2298"/>
        <v>0</v>
      </c>
      <c r="DY1292" s="13">
        <f t="shared" si="2298"/>
        <v>0</v>
      </c>
      <c r="EE1292" s="13">
        <f t="shared" si="2250"/>
        <v>30.917162446880184</v>
      </c>
    </row>
    <row r="1293" spans="1:135" x14ac:dyDescent="0.25">
      <c r="A1293" s="19">
        <f t="shared" si="2285"/>
        <v>112</v>
      </c>
      <c r="B1293" s="28">
        <f t="shared" si="2285"/>
        <v>2012</v>
      </c>
      <c r="DK1293" s="32">
        <f t="shared" ref="DK1293:DY1293" si="2299">DK1140*$DK$166</f>
        <v>30.917162446880184</v>
      </c>
      <c r="DL1293" s="13">
        <f t="shared" si="2299"/>
        <v>0</v>
      </c>
      <c r="DM1293" s="13">
        <f t="shared" si="2299"/>
        <v>0</v>
      </c>
      <c r="DN1293" s="13">
        <f t="shared" si="2299"/>
        <v>0</v>
      </c>
      <c r="DO1293" s="13">
        <f t="shared" si="2299"/>
        <v>0</v>
      </c>
      <c r="DP1293" s="13">
        <f t="shared" si="2299"/>
        <v>0</v>
      </c>
      <c r="DQ1293" s="13">
        <f t="shared" si="2299"/>
        <v>0</v>
      </c>
      <c r="DR1293" s="13">
        <f t="shared" si="2299"/>
        <v>0</v>
      </c>
      <c r="DS1293" s="13">
        <f t="shared" si="2299"/>
        <v>0</v>
      </c>
      <c r="DT1293" s="13">
        <f t="shared" si="2299"/>
        <v>0</v>
      </c>
      <c r="DU1293" s="13">
        <f t="shared" si="2299"/>
        <v>0</v>
      </c>
      <c r="DV1293" s="13">
        <f t="shared" si="2299"/>
        <v>0</v>
      </c>
      <c r="DW1293" s="13">
        <f t="shared" si="2299"/>
        <v>0</v>
      </c>
      <c r="DX1293" s="13">
        <f t="shared" si="2299"/>
        <v>0</v>
      </c>
      <c r="DY1293" s="13">
        <f t="shared" si="2299"/>
        <v>0</v>
      </c>
      <c r="EE1293" s="13">
        <f t="shared" si="2250"/>
        <v>30.917162446880184</v>
      </c>
    </row>
    <row r="1294" spans="1:135" x14ac:dyDescent="0.25">
      <c r="A1294" s="19">
        <f t="shared" si="2285"/>
        <v>113</v>
      </c>
      <c r="B1294" s="28">
        <f t="shared" si="2285"/>
        <v>2013</v>
      </c>
      <c r="DL1294" s="32">
        <f t="shared" ref="DL1294:DY1294" si="2300">DL1142*$DL$166</f>
        <v>30.917162446880184</v>
      </c>
      <c r="DM1294" s="13">
        <f t="shared" si="2300"/>
        <v>0</v>
      </c>
      <c r="DN1294" s="13">
        <f t="shared" si="2300"/>
        <v>0</v>
      </c>
      <c r="DO1294" s="13">
        <f t="shared" si="2300"/>
        <v>0</v>
      </c>
      <c r="DP1294" s="13">
        <f t="shared" si="2300"/>
        <v>0</v>
      </c>
      <c r="DQ1294" s="13">
        <f t="shared" si="2300"/>
        <v>0</v>
      </c>
      <c r="DR1294" s="13">
        <f t="shared" si="2300"/>
        <v>0</v>
      </c>
      <c r="DS1294" s="13">
        <f t="shared" si="2300"/>
        <v>0</v>
      </c>
      <c r="DT1294" s="13">
        <f t="shared" si="2300"/>
        <v>0</v>
      </c>
      <c r="DU1294" s="13">
        <f t="shared" si="2300"/>
        <v>0</v>
      </c>
      <c r="DV1294" s="13">
        <f t="shared" si="2300"/>
        <v>0</v>
      </c>
      <c r="DW1294" s="13">
        <f t="shared" si="2300"/>
        <v>0</v>
      </c>
      <c r="DX1294" s="13">
        <f t="shared" si="2300"/>
        <v>0</v>
      </c>
      <c r="DY1294" s="13">
        <f t="shared" si="2300"/>
        <v>0</v>
      </c>
      <c r="EE1294" s="13">
        <f t="shared" si="2250"/>
        <v>30.917162446880184</v>
      </c>
    </row>
    <row r="1295" spans="1:135" x14ac:dyDescent="0.25">
      <c r="A1295" s="19">
        <f t="shared" si="2285"/>
        <v>114</v>
      </c>
      <c r="B1295" s="28">
        <f t="shared" si="2285"/>
        <v>2014</v>
      </c>
      <c r="DM1295" s="32">
        <f t="shared" ref="DM1295:DY1295" si="2301">DM1144*$DM$166</f>
        <v>30.917162446880184</v>
      </c>
      <c r="DN1295" s="13">
        <f t="shared" si="2301"/>
        <v>0</v>
      </c>
      <c r="DO1295" s="13">
        <f t="shared" si="2301"/>
        <v>0</v>
      </c>
      <c r="DP1295" s="13">
        <f t="shared" si="2301"/>
        <v>0</v>
      </c>
      <c r="DQ1295" s="13">
        <f t="shared" si="2301"/>
        <v>0</v>
      </c>
      <c r="DR1295" s="13">
        <f t="shared" si="2301"/>
        <v>0</v>
      </c>
      <c r="DS1295" s="13">
        <f t="shared" si="2301"/>
        <v>0</v>
      </c>
      <c r="DT1295" s="13">
        <f t="shared" si="2301"/>
        <v>0</v>
      </c>
      <c r="DU1295" s="13">
        <f t="shared" si="2301"/>
        <v>0</v>
      </c>
      <c r="DV1295" s="13">
        <f t="shared" si="2301"/>
        <v>0</v>
      </c>
      <c r="DW1295" s="13">
        <f t="shared" si="2301"/>
        <v>0</v>
      </c>
      <c r="DX1295" s="13">
        <f t="shared" si="2301"/>
        <v>0</v>
      </c>
      <c r="DY1295" s="13">
        <f t="shared" si="2301"/>
        <v>0</v>
      </c>
      <c r="EE1295" s="13">
        <f t="shared" si="2250"/>
        <v>30.917162446880184</v>
      </c>
    </row>
    <row r="1296" spans="1:135" x14ac:dyDescent="0.25">
      <c r="A1296" s="19">
        <f t="shared" ref="A1296:B1307" si="2302">A1295+1</f>
        <v>115</v>
      </c>
      <c r="B1296" s="28">
        <f t="shared" si="2302"/>
        <v>2015</v>
      </c>
      <c r="DN1296" s="32">
        <f t="shared" ref="DN1296:DY1296" si="2303">DN1146*$DN$166</f>
        <v>30.917162446880639</v>
      </c>
      <c r="DO1296" s="13">
        <f t="shared" si="2303"/>
        <v>0</v>
      </c>
      <c r="DP1296" s="13">
        <f t="shared" si="2303"/>
        <v>0</v>
      </c>
      <c r="DQ1296" s="13">
        <f t="shared" si="2303"/>
        <v>0</v>
      </c>
      <c r="DR1296" s="13">
        <f t="shared" si="2303"/>
        <v>0</v>
      </c>
      <c r="DS1296" s="13">
        <f t="shared" si="2303"/>
        <v>0</v>
      </c>
      <c r="DT1296" s="13">
        <f t="shared" si="2303"/>
        <v>0</v>
      </c>
      <c r="DU1296" s="13">
        <f t="shared" si="2303"/>
        <v>0</v>
      </c>
      <c r="DV1296" s="13">
        <f t="shared" si="2303"/>
        <v>0</v>
      </c>
      <c r="DW1296" s="13">
        <f t="shared" si="2303"/>
        <v>0</v>
      </c>
      <c r="DX1296" s="13">
        <f t="shared" si="2303"/>
        <v>0</v>
      </c>
      <c r="DY1296" s="13">
        <f t="shared" si="2303"/>
        <v>0</v>
      </c>
      <c r="EE1296" s="13">
        <f t="shared" si="2250"/>
        <v>30.917162446880639</v>
      </c>
    </row>
    <row r="1297" spans="1:135" x14ac:dyDescent="0.25">
      <c r="A1297" s="19">
        <f t="shared" si="2302"/>
        <v>116</v>
      </c>
      <c r="B1297" s="28">
        <f t="shared" si="2302"/>
        <v>2016</v>
      </c>
      <c r="DO1297" s="32">
        <f t="shared" ref="DO1297:DY1297" si="2304">DO1148*$DO$166</f>
        <v>33.452331492973371</v>
      </c>
      <c r="DP1297" s="13">
        <f t="shared" si="2304"/>
        <v>0</v>
      </c>
      <c r="DQ1297" s="13">
        <f t="shared" si="2304"/>
        <v>0</v>
      </c>
      <c r="DR1297" s="13">
        <f t="shared" si="2304"/>
        <v>0</v>
      </c>
      <c r="DS1297" s="13">
        <f t="shared" si="2304"/>
        <v>0</v>
      </c>
      <c r="DT1297" s="13">
        <f t="shared" si="2304"/>
        <v>0</v>
      </c>
      <c r="DU1297" s="13">
        <f t="shared" si="2304"/>
        <v>0</v>
      </c>
      <c r="DV1297" s="13">
        <f t="shared" si="2304"/>
        <v>0</v>
      </c>
      <c r="DW1297" s="13">
        <f t="shared" si="2304"/>
        <v>0</v>
      </c>
      <c r="DX1297" s="13">
        <f t="shared" si="2304"/>
        <v>0</v>
      </c>
      <c r="DY1297" s="13">
        <f t="shared" si="2304"/>
        <v>0</v>
      </c>
      <c r="EE1297" s="13">
        <f t="shared" si="2250"/>
        <v>33.452331492973371</v>
      </c>
    </row>
    <row r="1298" spans="1:135" x14ac:dyDescent="0.25">
      <c r="A1298" s="19">
        <f t="shared" si="2302"/>
        <v>117</v>
      </c>
      <c r="B1298" s="28">
        <f t="shared" si="2302"/>
        <v>2017</v>
      </c>
      <c r="DP1298" s="32">
        <f t="shared" ref="DP1298:DY1298" si="2305">DP1150*$DP$166</f>
        <v>33.452331492973371</v>
      </c>
      <c r="DQ1298" s="13">
        <f t="shared" si="2305"/>
        <v>0</v>
      </c>
      <c r="DR1298" s="13">
        <f t="shared" si="2305"/>
        <v>0</v>
      </c>
      <c r="DS1298" s="13">
        <f t="shared" si="2305"/>
        <v>0</v>
      </c>
      <c r="DT1298" s="13">
        <f t="shared" si="2305"/>
        <v>0</v>
      </c>
      <c r="DU1298" s="13">
        <f t="shared" si="2305"/>
        <v>0</v>
      </c>
      <c r="DV1298" s="13">
        <f t="shared" si="2305"/>
        <v>0</v>
      </c>
      <c r="DW1298" s="13">
        <f t="shared" si="2305"/>
        <v>0</v>
      </c>
      <c r="DX1298" s="13">
        <f t="shared" si="2305"/>
        <v>0</v>
      </c>
      <c r="DY1298" s="13">
        <f t="shared" si="2305"/>
        <v>0</v>
      </c>
      <c r="EE1298" s="13">
        <f t="shared" si="2250"/>
        <v>33.452331492973371</v>
      </c>
    </row>
    <row r="1299" spans="1:135" x14ac:dyDescent="0.25">
      <c r="A1299" s="19">
        <f t="shared" si="2302"/>
        <v>118</v>
      </c>
      <c r="B1299" s="28">
        <f t="shared" si="2302"/>
        <v>2018</v>
      </c>
      <c r="DQ1299" s="32">
        <f t="shared" ref="DQ1299:DY1299" si="2306">DQ1152*$DQ$166</f>
        <v>33.452331492973371</v>
      </c>
      <c r="DR1299" s="13">
        <f t="shared" si="2306"/>
        <v>0</v>
      </c>
      <c r="DS1299" s="13">
        <f t="shared" si="2306"/>
        <v>0</v>
      </c>
      <c r="DT1299" s="13">
        <f t="shared" si="2306"/>
        <v>0</v>
      </c>
      <c r="DU1299" s="13">
        <f t="shared" si="2306"/>
        <v>0</v>
      </c>
      <c r="DV1299" s="13">
        <f t="shared" si="2306"/>
        <v>0</v>
      </c>
      <c r="DW1299" s="13">
        <f t="shared" si="2306"/>
        <v>0</v>
      </c>
      <c r="DX1299" s="13">
        <f t="shared" si="2306"/>
        <v>0</v>
      </c>
      <c r="DY1299" s="13">
        <f t="shared" si="2306"/>
        <v>0</v>
      </c>
      <c r="EE1299" s="13">
        <f t="shared" si="2250"/>
        <v>33.452331492973371</v>
      </c>
    </row>
    <row r="1300" spans="1:135" x14ac:dyDescent="0.25">
      <c r="A1300" s="19">
        <f t="shared" si="2302"/>
        <v>119</v>
      </c>
      <c r="B1300" s="28">
        <f t="shared" si="2302"/>
        <v>2019</v>
      </c>
      <c r="DR1300" s="32">
        <f t="shared" ref="DR1300:DY1300" si="2307">DR1154*$DR$166</f>
        <v>33.452331492973371</v>
      </c>
      <c r="DS1300" s="13">
        <f t="shared" si="2307"/>
        <v>0</v>
      </c>
      <c r="DT1300" s="13">
        <f t="shared" si="2307"/>
        <v>0</v>
      </c>
      <c r="DU1300" s="13">
        <f t="shared" si="2307"/>
        <v>0</v>
      </c>
      <c r="DV1300" s="13">
        <f t="shared" si="2307"/>
        <v>0</v>
      </c>
      <c r="DW1300" s="13">
        <f t="shared" si="2307"/>
        <v>0</v>
      </c>
      <c r="DX1300" s="13">
        <f t="shared" si="2307"/>
        <v>0</v>
      </c>
      <c r="DY1300" s="13">
        <f t="shared" si="2307"/>
        <v>0</v>
      </c>
      <c r="EE1300" s="13">
        <f t="shared" si="2250"/>
        <v>33.452331492973371</v>
      </c>
    </row>
    <row r="1301" spans="1:135" x14ac:dyDescent="0.25">
      <c r="A1301" s="19">
        <f t="shared" si="2302"/>
        <v>120</v>
      </c>
      <c r="B1301" s="28">
        <f t="shared" si="2302"/>
        <v>2020</v>
      </c>
      <c r="DS1301" s="32">
        <f t="shared" ref="DS1301:DY1301" si="2308">DS1156*$DS$166</f>
        <v>33.452331492973371</v>
      </c>
      <c r="DT1301" s="13">
        <f t="shared" si="2308"/>
        <v>0</v>
      </c>
      <c r="DU1301" s="13">
        <f t="shared" si="2308"/>
        <v>0</v>
      </c>
      <c r="DV1301" s="13">
        <f t="shared" si="2308"/>
        <v>0</v>
      </c>
      <c r="DW1301" s="13">
        <f t="shared" si="2308"/>
        <v>0</v>
      </c>
      <c r="DX1301" s="13">
        <f t="shared" si="2308"/>
        <v>0</v>
      </c>
      <c r="DY1301" s="13">
        <f t="shared" si="2308"/>
        <v>0</v>
      </c>
      <c r="EE1301" s="13">
        <f t="shared" si="2250"/>
        <v>33.452331492973371</v>
      </c>
    </row>
    <row r="1302" spans="1:135" x14ac:dyDescent="0.25">
      <c r="A1302" s="19">
        <f t="shared" si="2302"/>
        <v>121</v>
      </c>
      <c r="B1302" s="28">
        <f t="shared" si="2302"/>
        <v>2021</v>
      </c>
      <c r="DT1302" s="32">
        <f t="shared" ref="DT1302:DY1302" si="2309">DT1158*$DT$166</f>
        <v>36.186778918049185</v>
      </c>
      <c r="DU1302" s="13">
        <f t="shared" si="2309"/>
        <v>0</v>
      </c>
      <c r="DV1302" s="13">
        <f t="shared" si="2309"/>
        <v>0</v>
      </c>
      <c r="DW1302" s="13">
        <f t="shared" si="2309"/>
        <v>0</v>
      </c>
      <c r="DX1302" s="13">
        <f t="shared" si="2309"/>
        <v>0</v>
      </c>
      <c r="DY1302" s="13">
        <f t="shared" si="2309"/>
        <v>0</v>
      </c>
      <c r="EE1302" s="13">
        <f t="shared" si="2250"/>
        <v>36.186778918049185</v>
      </c>
    </row>
    <row r="1303" spans="1:135" x14ac:dyDescent="0.25">
      <c r="A1303" s="19">
        <f t="shared" si="2302"/>
        <v>122</v>
      </c>
      <c r="B1303" s="28">
        <f t="shared" si="2302"/>
        <v>2022</v>
      </c>
      <c r="DU1303" s="32">
        <f>DU1160*$DU$166</f>
        <v>36.186778918049185</v>
      </c>
      <c r="DV1303" s="13">
        <f>DV1160*$DU$166</f>
        <v>0</v>
      </c>
      <c r="DW1303" s="13">
        <f>DW1160*$DU$166</f>
        <v>0</v>
      </c>
      <c r="DX1303" s="13">
        <f>DX1160*$DU$166</f>
        <v>0</v>
      </c>
      <c r="DY1303" s="13">
        <f>DY1160*$DU$166</f>
        <v>0</v>
      </c>
      <c r="EE1303" s="13">
        <f t="shared" si="2250"/>
        <v>36.186778918049185</v>
      </c>
    </row>
    <row r="1304" spans="1:135" x14ac:dyDescent="0.25">
      <c r="A1304" s="19">
        <f t="shared" si="2302"/>
        <v>123</v>
      </c>
      <c r="B1304" s="28">
        <f t="shared" si="2302"/>
        <v>2023</v>
      </c>
      <c r="DV1304" s="32">
        <f>DV1162*$DV$166</f>
        <v>36.186778918049185</v>
      </c>
      <c r="DW1304" s="13">
        <f>DW1162*$DV$166</f>
        <v>0</v>
      </c>
      <c r="DX1304" s="13">
        <f>DX1162*$DV$166</f>
        <v>0</v>
      </c>
      <c r="DY1304" s="13">
        <f>DY1162*$DV$166</f>
        <v>0</v>
      </c>
      <c r="EE1304" s="13">
        <f t="shared" si="2250"/>
        <v>36.186778918049185</v>
      </c>
    </row>
    <row r="1305" spans="1:135" x14ac:dyDescent="0.25">
      <c r="A1305" s="19">
        <f t="shared" si="2302"/>
        <v>124</v>
      </c>
      <c r="B1305" s="28">
        <f t="shared" si="2302"/>
        <v>2024</v>
      </c>
      <c r="DW1305" s="32">
        <f>DW1164*$DW$166</f>
        <v>36.186778918049185</v>
      </c>
      <c r="DX1305" s="13">
        <f>DX1164*$DW$166</f>
        <v>0</v>
      </c>
      <c r="DY1305" s="13">
        <f>DY1164*$DW$166</f>
        <v>0</v>
      </c>
      <c r="EE1305" s="13">
        <f t="shared" si="2250"/>
        <v>36.186778918049185</v>
      </c>
    </row>
    <row r="1306" spans="1:135" x14ac:dyDescent="0.25">
      <c r="A1306" s="19">
        <f t="shared" si="2302"/>
        <v>125</v>
      </c>
      <c r="B1306" s="28">
        <f t="shared" si="2302"/>
        <v>2025</v>
      </c>
      <c r="DX1306" s="32">
        <f>DX1166*$DX$166</f>
        <v>36.18677891804964</v>
      </c>
      <c r="DY1306" s="13">
        <f>DY1166*$DX$166</f>
        <v>0</v>
      </c>
      <c r="EE1306" s="13">
        <f t="shared" si="2250"/>
        <v>36.18677891804964</v>
      </c>
    </row>
    <row r="1307" spans="1:135" x14ac:dyDescent="0.25">
      <c r="A1307" s="19">
        <f t="shared" si="2302"/>
        <v>126</v>
      </c>
      <c r="B1307" s="28">
        <f t="shared" si="2302"/>
        <v>2026</v>
      </c>
      <c r="D1307" s="3"/>
      <c r="E1307" s="3"/>
      <c r="F1307" s="3"/>
      <c r="G1307" s="3"/>
      <c r="H1307" s="3"/>
      <c r="I1307" s="3"/>
      <c r="J1307" s="3"/>
      <c r="K1307" s="3"/>
      <c r="L1307" s="3"/>
      <c r="M1307" s="3"/>
      <c r="N1307" s="3"/>
      <c r="O1307" s="3"/>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c r="CO1307" s="3"/>
      <c r="CP1307" s="3"/>
      <c r="CQ1307" s="3"/>
      <c r="CR1307" s="3"/>
      <c r="CS1307" s="3"/>
      <c r="CT1307" s="3"/>
      <c r="CU1307" s="3"/>
      <c r="CV1307" s="3"/>
      <c r="CW1307" s="3"/>
      <c r="CX1307" s="3"/>
      <c r="CY1307" s="3"/>
      <c r="CZ1307" s="3"/>
      <c r="DA1307" s="3"/>
      <c r="DB1307" s="3"/>
      <c r="DC1307" s="3"/>
      <c r="DD1307" s="3"/>
      <c r="DE1307" s="3"/>
      <c r="DF1307" s="3"/>
      <c r="DG1307" s="3"/>
      <c r="DH1307" s="3"/>
      <c r="DI1307" s="3"/>
      <c r="DJ1307" s="3"/>
      <c r="DK1307" s="3"/>
      <c r="DL1307" s="3"/>
      <c r="DM1307" s="3"/>
      <c r="DN1307" s="3"/>
      <c r="DO1307" s="3"/>
      <c r="DP1307" s="3"/>
      <c r="DQ1307" s="3"/>
      <c r="DR1307" s="3"/>
      <c r="DS1307" s="3"/>
      <c r="DT1307" s="3"/>
      <c r="DU1307" s="3"/>
      <c r="DV1307" s="3"/>
      <c r="DW1307" s="3"/>
      <c r="DX1307" s="3"/>
      <c r="DY1307" s="33">
        <f>DY1168*$DY$166</f>
        <v>39.135147556811717</v>
      </c>
      <c r="EE1307" s="13">
        <f t="shared" si="2250"/>
        <v>39.135147556811717</v>
      </c>
    </row>
    <row r="1308" spans="1:135" x14ac:dyDescent="0.25">
      <c r="D1308" s="13">
        <f>SUM(D1182:D1307)</f>
        <v>0</v>
      </c>
      <c r="E1308" s="13">
        <f t="shared" ref="E1308:BP1308" si="2310">SUM(E1182:E1307)</f>
        <v>0</v>
      </c>
      <c r="F1308" s="13">
        <f t="shared" si="2310"/>
        <v>0</v>
      </c>
      <c r="G1308" s="13">
        <f t="shared" si="2310"/>
        <v>0</v>
      </c>
      <c r="H1308" s="13">
        <f t="shared" si="2310"/>
        <v>0</v>
      </c>
      <c r="I1308" s="13">
        <f t="shared" si="2310"/>
        <v>0</v>
      </c>
      <c r="J1308" s="13">
        <f t="shared" si="2310"/>
        <v>0</v>
      </c>
      <c r="K1308" s="13">
        <f t="shared" si="2310"/>
        <v>0</v>
      </c>
      <c r="L1308" s="13">
        <f t="shared" si="2310"/>
        <v>0</v>
      </c>
      <c r="M1308" s="13">
        <f t="shared" si="2310"/>
        <v>0</v>
      </c>
      <c r="N1308" s="13">
        <f t="shared" si="2310"/>
        <v>0</v>
      </c>
      <c r="O1308" s="13">
        <f t="shared" si="2310"/>
        <v>0</v>
      </c>
      <c r="P1308" s="13">
        <f t="shared" si="2310"/>
        <v>0</v>
      </c>
      <c r="Q1308" s="13">
        <f t="shared" si="2310"/>
        <v>0</v>
      </c>
      <c r="R1308" s="13">
        <f t="shared" si="2310"/>
        <v>0</v>
      </c>
      <c r="S1308" s="13">
        <f t="shared" si="2310"/>
        <v>0</v>
      </c>
      <c r="T1308" s="13">
        <f t="shared" si="2310"/>
        <v>0</v>
      </c>
      <c r="U1308" s="13">
        <f t="shared" si="2310"/>
        <v>0</v>
      </c>
      <c r="V1308" s="13">
        <f t="shared" si="2310"/>
        <v>0</v>
      </c>
      <c r="W1308" s="13">
        <f t="shared" si="2310"/>
        <v>0</v>
      </c>
      <c r="X1308" s="13">
        <f t="shared" si="2310"/>
        <v>0</v>
      </c>
      <c r="Y1308" s="13">
        <f t="shared" si="2310"/>
        <v>0</v>
      </c>
      <c r="Z1308" s="13">
        <f t="shared" si="2310"/>
        <v>0</v>
      </c>
      <c r="AA1308" s="13">
        <f t="shared" si="2310"/>
        <v>0</v>
      </c>
      <c r="AB1308" s="13">
        <f t="shared" si="2310"/>
        <v>0</v>
      </c>
      <c r="AC1308" s="13">
        <f t="shared" si="2310"/>
        <v>0</v>
      </c>
      <c r="AD1308" s="13">
        <f t="shared" si="2310"/>
        <v>0</v>
      </c>
      <c r="AE1308" s="13">
        <f t="shared" si="2310"/>
        <v>0</v>
      </c>
      <c r="AF1308" s="13">
        <f t="shared" si="2310"/>
        <v>0</v>
      </c>
      <c r="AG1308" s="13">
        <f t="shared" si="2310"/>
        <v>0</v>
      </c>
      <c r="AH1308" s="13">
        <f t="shared" si="2310"/>
        <v>0</v>
      </c>
      <c r="AI1308" s="13">
        <f t="shared" si="2310"/>
        <v>0</v>
      </c>
      <c r="AJ1308" s="13">
        <f t="shared" si="2310"/>
        <v>0</v>
      </c>
      <c r="AK1308" s="13">
        <f t="shared" si="2310"/>
        <v>0</v>
      </c>
      <c r="AL1308" s="13">
        <f t="shared" si="2310"/>
        <v>0</v>
      </c>
      <c r="AM1308" s="13">
        <f t="shared" si="2310"/>
        <v>0</v>
      </c>
      <c r="AN1308" s="13">
        <f t="shared" si="2310"/>
        <v>0</v>
      </c>
      <c r="AO1308" s="13">
        <f t="shared" si="2310"/>
        <v>0</v>
      </c>
      <c r="AP1308" s="13">
        <f t="shared" si="2310"/>
        <v>0</v>
      </c>
      <c r="AQ1308" s="13">
        <f t="shared" si="2310"/>
        <v>0</v>
      </c>
      <c r="AR1308" s="13">
        <f t="shared" si="2310"/>
        <v>0</v>
      </c>
      <c r="AS1308" s="13">
        <f t="shared" si="2310"/>
        <v>0</v>
      </c>
      <c r="AT1308" s="13">
        <f t="shared" si="2310"/>
        <v>0</v>
      </c>
      <c r="AU1308" s="13">
        <f t="shared" si="2310"/>
        <v>0</v>
      </c>
      <c r="AV1308" s="13">
        <f t="shared" si="2310"/>
        <v>0</v>
      </c>
      <c r="AW1308" s="13">
        <f t="shared" si="2310"/>
        <v>0</v>
      </c>
      <c r="AX1308" s="13">
        <f t="shared" si="2310"/>
        <v>0</v>
      </c>
      <c r="AY1308" s="13">
        <f t="shared" si="2310"/>
        <v>0</v>
      </c>
      <c r="AZ1308" s="13">
        <f t="shared" si="2310"/>
        <v>0</v>
      </c>
      <c r="BA1308" s="13">
        <f t="shared" si="2310"/>
        <v>0</v>
      </c>
      <c r="BB1308" s="13">
        <f t="shared" si="2310"/>
        <v>0</v>
      </c>
      <c r="BC1308" s="13">
        <f t="shared" si="2310"/>
        <v>0</v>
      </c>
      <c r="BD1308" s="13">
        <f t="shared" si="2310"/>
        <v>0</v>
      </c>
      <c r="BE1308" s="13">
        <f t="shared" si="2310"/>
        <v>0</v>
      </c>
      <c r="BF1308" s="13">
        <f t="shared" si="2310"/>
        <v>0</v>
      </c>
      <c r="BG1308" s="13">
        <f t="shared" si="2310"/>
        <v>0</v>
      </c>
      <c r="BH1308" s="13">
        <f t="shared" si="2310"/>
        <v>0</v>
      </c>
      <c r="BI1308" s="13">
        <f t="shared" si="2310"/>
        <v>0</v>
      </c>
      <c r="BJ1308" s="13">
        <f t="shared" si="2310"/>
        <v>0</v>
      </c>
      <c r="BK1308" s="13">
        <f t="shared" si="2310"/>
        <v>0</v>
      </c>
      <c r="BL1308" s="13">
        <f t="shared" si="2310"/>
        <v>13.895564301724107</v>
      </c>
      <c r="BM1308" s="13">
        <f t="shared" si="2310"/>
        <v>13.895564301724107</v>
      </c>
      <c r="BN1308" s="13">
        <f t="shared" si="2310"/>
        <v>13.895564301724107</v>
      </c>
      <c r="BO1308" s="13">
        <f t="shared" si="2310"/>
        <v>13.895564301724107</v>
      </c>
      <c r="BP1308" s="13">
        <f t="shared" si="2310"/>
        <v>13.895564301724107</v>
      </c>
      <c r="BQ1308" s="13">
        <f t="shared" ref="BQ1308:DY1308" si="2311">SUM(BQ1182:BQ1307)</f>
        <v>15.065535165097344</v>
      </c>
      <c r="BR1308" s="13">
        <f t="shared" si="2311"/>
        <v>15.065535165097344</v>
      </c>
      <c r="BS1308" s="13">
        <f t="shared" si="2311"/>
        <v>15.065535165097344</v>
      </c>
      <c r="BT1308" s="13">
        <f t="shared" si="2311"/>
        <v>15.065535165097344</v>
      </c>
      <c r="BU1308" s="13">
        <f t="shared" si="2311"/>
        <v>15.065535165097458</v>
      </c>
      <c r="BV1308" s="13">
        <f t="shared" si="2311"/>
        <v>16.331100356632646</v>
      </c>
      <c r="BW1308" s="13">
        <f t="shared" si="2311"/>
        <v>16.331100356632646</v>
      </c>
      <c r="BX1308" s="13">
        <f t="shared" si="2311"/>
        <v>16.331100356632646</v>
      </c>
      <c r="BY1308" s="13">
        <f t="shared" si="2311"/>
        <v>16.331100356632646</v>
      </c>
      <c r="BZ1308" s="13">
        <f t="shared" si="2311"/>
        <v>16.331100356632419</v>
      </c>
      <c r="CA1308" s="13">
        <f t="shared" si="2311"/>
        <v>17.69973352807483</v>
      </c>
      <c r="CB1308" s="13">
        <f t="shared" si="2311"/>
        <v>17.69973352807483</v>
      </c>
      <c r="CC1308" s="13">
        <f t="shared" si="2311"/>
        <v>17.69973352807483</v>
      </c>
      <c r="CD1308" s="13">
        <f t="shared" si="2311"/>
        <v>17.69973352807483</v>
      </c>
      <c r="CE1308" s="13">
        <f t="shared" si="2311"/>
        <v>17.69973352807483</v>
      </c>
      <c r="CF1308" s="13">
        <f t="shared" si="2311"/>
        <v>19.179452461097526</v>
      </c>
      <c r="CG1308" s="13">
        <f t="shared" si="2311"/>
        <v>19.179452461097526</v>
      </c>
      <c r="CH1308" s="13">
        <f t="shared" si="2311"/>
        <v>19.179452461097526</v>
      </c>
      <c r="CI1308" s="13">
        <f t="shared" si="2311"/>
        <v>19.179452461097526</v>
      </c>
      <c r="CJ1308" s="13">
        <f t="shared" si="2311"/>
        <v>19.179452461097526</v>
      </c>
      <c r="CK1308" s="13">
        <f t="shared" si="2311"/>
        <v>20.77885368058196</v>
      </c>
      <c r="CL1308" s="13">
        <f t="shared" si="2311"/>
        <v>20.77885368058196</v>
      </c>
      <c r="CM1308" s="13">
        <f t="shared" si="2311"/>
        <v>20.77885368058196</v>
      </c>
      <c r="CN1308" s="13">
        <f t="shared" si="2311"/>
        <v>20.77885368058196</v>
      </c>
      <c r="CO1308" s="13">
        <f t="shared" si="2311"/>
        <v>20.77885368058196</v>
      </c>
      <c r="CP1308" s="13">
        <f t="shared" si="2311"/>
        <v>22.50714860060566</v>
      </c>
      <c r="CQ1308" s="13">
        <f t="shared" si="2311"/>
        <v>22.50714860060566</v>
      </c>
      <c r="CR1308" s="13">
        <f t="shared" si="2311"/>
        <v>22.50714860060566</v>
      </c>
      <c r="CS1308" s="13">
        <f t="shared" si="2311"/>
        <v>22.50714860060566</v>
      </c>
      <c r="CT1308" s="13">
        <f t="shared" si="2311"/>
        <v>22.507148600605433</v>
      </c>
      <c r="CU1308" s="13">
        <f t="shared" si="2311"/>
        <v>52.165329772029963</v>
      </c>
      <c r="CV1308" s="13">
        <f t="shared" si="2311"/>
        <v>38.269765470305856</v>
      </c>
      <c r="CW1308" s="13">
        <f t="shared" si="2311"/>
        <v>53.3353006354032</v>
      </c>
      <c r="CX1308" s="13">
        <f t="shared" si="2311"/>
        <v>39.439736333679093</v>
      </c>
      <c r="CY1308" s="13">
        <f t="shared" si="2311"/>
        <v>53.335300635402859</v>
      </c>
      <c r="CZ1308" s="13">
        <f t="shared" si="2311"/>
        <v>57.78720247297872</v>
      </c>
      <c r="DA1308" s="13">
        <f t="shared" si="2311"/>
        <v>57.78720247297872</v>
      </c>
      <c r="DB1308" s="13">
        <f t="shared" si="2311"/>
        <v>42.721667307881376</v>
      </c>
      <c r="DC1308" s="13">
        <f t="shared" si="2311"/>
        <v>42.721667307881376</v>
      </c>
      <c r="DD1308" s="13">
        <f t="shared" si="2311"/>
        <v>42.721667307880693</v>
      </c>
      <c r="DE1308" s="13">
        <f t="shared" si="2311"/>
        <v>46.267267108582473</v>
      </c>
      <c r="DF1308" s="13">
        <f t="shared" si="2311"/>
        <v>46.267267108582473</v>
      </c>
      <c r="DG1308" s="13">
        <f t="shared" si="2311"/>
        <v>46.267267108582473</v>
      </c>
      <c r="DH1308" s="13">
        <f t="shared" si="2311"/>
        <v>46.267267108582473</v>
      </c>
      <c r="DI1308" s="13">
        <f t="shared" si="2311"/>
        <v>46.267267108582246</v>
      </c>
      <c r="DJ1308" s="13">
        <f t="shared" si="2311"/>
        <v>50.09661490797771</v>
      </c>
      <c r="DK1308" s="13">
        <f t="shared" si="2311"/>
        <v>50.09661490797771</v>
      </c>
      <c r="DL1308" s="13">
        <f t="shared" si="2311"/>
        <v>50.09661490797771</v>
      </c>
      <c r="DM1308" s="13">
        <f t="shared" si="2311"/>
        <v>50.09661490797771</v>
      </c>
      <c r="DN1308" s="13">
        <f t="shared" si="2311"/>
        <v>50.096614907978164</v>
      </c>
      <c r="DO1308" s="13">
        <f t="shared" si="2311"/>
        <v>54.231185173555332</v>
      </c>
      <c r="DP1308" s="13">
        <f t="shared" si="2311"/>
        <v>54.231185173555332</v>
      </c>
      <c r="DQ1308" s="13">
        <f t="shared" si="2311"/>
        <v>54.231185173555332</v>
      </c>
      <c r="DR1308" s="13">
        <f t="shared" si="2311"/>
        <v>54.231185173555332</v>
      </c>
      <c r="DS1308" s="13">
        <f t="shared" si="2311"/>
        <v>54.231185173555332</v>
      </c>
      <c r="DT1308" s="13">
        <f t="shared" si="2311"/>
        <v>58.693927518654846</v>
      </c>
      <c r="DU1308" s="13">
        <f t="shared" si="2311"/>
        <v>58.693927518654846</v>
      </c>
      <c r="DV1308" s="13">
        <f t="shared" si="2311"/>
        <v>58.693927518654846</v>
      </c>
      <c r="DW1308" s="13">
        <f t="shared" si="2311"/>
        <v>58.693927518654846</v>
      </c>
      <c r="DX1308" s="13">
        <f t="shared" si="2311"/>
        <v>58.693927518655073</v>
      </c>
      <c r="DY1308" s="13">
        <f t="shared" si="2311"/>
        <v>91.30047732884168</v>
      </c>
    </row>
    <row r="1309" spans="1:135" x14ac:dyDescent="0.25">
      <c r="D1309" s="13"/>
      <c r="E1309" s="13"/>
      <c r="F1309" s="13"/>
      <c r="G1309" s="13"/>
      <c r="H1309" s="13"/>
      <c r="I1309" s="13"/>
      <c r="J1309" s="13"/>
      <c r="K1309" s="13"/>
      <c r="L1309" s="13"/>
      <c r="M1309" s="13"/>
      <c r="N1309" s="13"/>
      <c r="O1309" s="13"/>
      <c r="P1309" s="13"/>
      <c r="Q1309" s="13"/>
      <c r="R1309" s="13"/>
      <c r="S1309" s="13"/>
      <c r="T1309" s="13"/>
      <c r="U1309" s="13"/>
      <c r="V1309" s="13"/>
      <c r="W1309" s="13"/>
      <c r="X1309" s="13"/>
      <c r="Y1309" s="13"/>
      <c r="Z1309" s="13"/>
      <c r="AA1309" s="13"/>
      <c r="AB1309" s="13"/>
      <c r="AC1309" s="13"/>
      <c r="AD1309" s="13"/>
      <c r="AE1309" s="13"/>
      <c r="AF1309" s="13"/>
      <c r="AG1309" s="13"/>
      <c r="AH1309" s="13"/>
      <c r="AI1309" s="13"/>
      <c r="AJ1309" s="13"/>
      <c r="AK1309" s="13"/>
      <c r="AL1309" s="13"/>
      <c r="AM1309" s="13"/>
      <c r="AN1309" s="13"/>
      <c r="AO1309" s="13"/>
      <c r="AP1309" s="13"/>
      <c r="AQ1309" s="13"/>
      <c r="AR1309" s="13"/>
      <c r="AS1309" s="13"/>
      <c r="AT1309" s="13"/>
      <c r="AU1309" s="13"/>
      <c r="AV1309" s="13"/>
      <c r="AW1309" s="13"/>
      <c r="AX1309" s="13"/>
      <c r="AY1309" s="13"/>
      <c r="AZ1309" s="13"/>
      <c r="BA1309" s="13"/>
      <c r="BB1309" s="13"/>
      <c r="BC1309" s="13"/>
      <c r="BD1309" s="13"/>
      <c r="BE1309" s="13"/>
      <c r="BF1309" s="13"/>
      <c r="BG1309" s="13"/>
      <c r="BH1309" s="13"/>
      <c r="BI1309" s="13"/>
      <c r="BJ1309" s="13"/>
      <c r="BK1309" s="13"/>
      <c r="BL1309" s="13"/>
      <c r="BM1309" s="13"/>
      <c r="BN1309" s="13"/>
      <c r="BO1309" s="13"/>
      <c r="BP1309" s="13"/>
      <c r="BQ1309" s="13"/>
      <c r="BR1309" s="13"/>
      <c r="BS1309" s="13"/>
      <c r="BT1309" s="13"/>
      <c r="BU1309" s="13"/>
      <c r="BV1309" s="13"/>
      <c r="BW1309" s="13"/>
      <c r="BX1309" s="13"/>
      <c r="BY1309" s="13"/>
      <c r="BZ1309" s="13"/>
      <c r="CA1309" s="13"/>
      <c r="CB1309" s="13"/>
      <c r="CC1309" s="13"/>
      <c r="CD1309" s="13"/>
      <c r="CE1309" s="13"/>
      <c r="CF1309" s="13"/>
      <c r="CG1309" s="13"/>
      <c r="CH1309" s="13"/>
      <c r="CI1309" s="13"/>
      <c r="CJ1309" s="13"/>
      <c r="CK1309" s="13"/>
      <c r="CL1309" s="13"/>
      <c r="CM1309" s="13"/>
      <c r="CN1309" s="13"/>
      <c r="CO1309" s="13"/>
      <c r="CP1309" s="13"/>
      <c r="CQ1309" s="13"/>
      <c r="CR1309" s="13"/>
      <c r="CS1309" s="13"/>
      <c r="CT1309" s="13"/>
      <c r="CU1309" s="13"/>
      <c r="CV1309" s="13"/>
      <c r="CW1309" s="13"/>
      <c r="CX1309" s="13"/>
      <c r="CY1309" s="13"/>
      <c r="CZ1309" s="13"/>
      <c r="DA1309" s="13"/>
      <c r="DB1309" s="13"/>
      <c r="DC1309" s="13"/>
      <c r="DD1309" s="13"/>
      <c r="DE1309" s="13"/>
      <c r="DF1309" s="13"/>
      <c r="DG1309" s="13"/>
      <c r="DH1309" s="13"/>
      <c r="DI1309" s="13"/>
      <c r="DJ1309" s="13"/>
      <c r="DK1309" s="13"/>
      <c r="DL1309" s="13"/>
      <c r="DM1309" s="13"/>
      <c r="DN1309" s="13"/>
      <c r="DO1309" s="13"/>
      <c r="DP1309" s="13"/>
      <c r="DQ1309" s="13"/>
      <c r="DR1309" s="13"/>
      <c r="DS1309" s="13"/>
      <c r="DT1309" s="13"/>
      <c r="DU1309" s="13"/>
      <c r="DV1309" s="13"/>
      <c r="DW1309" s="13"/>
      <c r="DX1309" s="13"/>
      <c r="DY1309" s="13"/>
    </row>
    <row r="1310" spans="1:135" x14ac:dyDescent="0.25">
      <c r="D1310" s="13"/>
      <c r="E1310" s="13"/>
      <c r="F1310" s="13"/>
      <c r="G1310" s="13"/>
      <c r="H1310" s="13"/>
      <c r="I1310" s="13"/>
      <c r="J1310" s="13"/>
      <c r="K1310" s="13"/>
      <c r="L1310" s="13"/>
      <c r="M1310" s="13"/>
      <c r="N1310" s="13"/>
      <c r="O1310" s="13"/>
      <c r="P1310" s="13"/>
      <c r="Q1310" s="13"/>
      <c r="R1310" s="13"/>
      <c r="S1310" s="13"/>
      <c r="T1310" s="13"/>
      <c r="U1310" s="13"/>
      <c r="V1310" s="13"/>
      <c r="W1310" s="13"/>
      <c r="X1310" s="13"/>
      <c r="Y1310" s="13"/>
      <c r="Z1310" s="13"/>
      <c r="AA1310" s="13"/>
      <c r="AB1310" s="13"/>
      <c r="AC1310" s="13"/>
      <c r="AD1310" s="13"/>
      <c r="AE1310" s="13"/>
      <c r="AF1310" s="13"/>
      <c r="AG1310" s="13"/>
      <c r="AH1310" s="13"/>
      <c r="AI1310" s="13"/>
      <c r="AJ1310" s="13"/>
      <c r="AK1310" s="13"/>
      <c r="AL1310" s="13"/>
      <c r="AM1310" s="13"/>
      <c r="AN1310" s="13"/>
      <c r="AO1310" s="13"/>
      <c r="AP1310" s="13"/>
      <c r="AQ1310" s="13"/>
      <c r="AR1310" s="13"/>
      <c r="AS1310" s="13"/>
      <c r="AT1310" s="13"/>
      <c r="AU1310" s="13"/>
      <c r="AV1310" s="13"/>
      <c r="AW1310" s="13"/>
      <c r="AX1310" s="13"/>
      <c r="AY1310" s="13"/>
      <c r="AZ1310" s="13"/>
      <c r="BA1310" s="13"/>
      <c r="BB1310" s="13"/>
      <c r="BC1310" s="13"/>
      <c r="BD1310" s="13"/>
      <c r="BE1310" s="13"/>
      <c r="BF1310" s="13"/>
      <c r="BG1310" s="13"/>
      <c r="BH1310" s="13"/>
      <c r="BI1310" s="13"/>
      <c r="BJ1310" s="13"/>
      <c r="BK1310" s="13"/>
      <c r="BL1310" s="13"/>
      <c r="BM1310" s="13"/>
      <c r="BN1310" s="13"/>
      <c r="BO1310" s="13"/>
      <c r="BP1310" s="13"/>
      <c r="BQ1310" s="13"/>
      <c r="BR1310" s="13"/>
      <c r="BS1310" s="13"/>
      <c r="BT1310" s="13"/>
      <c r="BU1310" s="13"/>
      <c r="BV1310" s="13"/>
      <c r="BW1310" s="13"/>
      <c r="BX1310" s="13"/>
      <c r="BY1310" s="13"/>
      <c r="BZ1310" s="13"/>
      <c r="CA1310" s="13"/>
      <c r="CB1310" s="13"/>
      <c r="CC1310" s="13"/>
      <c r="CD1310" s="13"/>
      <c r="CE1310" s="13"/>
      <c r="CF1310" s="13"/>
      <c r="CG1310" s="13"/>
      <c r="CH1310" s="13"/>
      <c r="CI1310" s="13"/>
      <c r="CJ1310" s="13"/>
      <c r="CK1310" s="13"/>
      <c r="CL1310" s="13"/>
      <c r="CM1310" s="13"/>
      <c r="CN1310" s="13"/>
      <c r="CO1310" s="13"/>
      <c r="CP1310" s="13"/>
      <c r="CQ1310" s="13"/>
      <c r="CR1310" s="13"/>
      <c r="CS1310" s="13"/>
      <c r="CT1310" s="13"/>
      <c r="CU1310" s="13"/>
      <c r="CV1310" s="13"/>
      <c r="CW1310" s="13"/>
      <c r="CX1310" s="13"/>
      <c r="CY1310" s="13"/>
      <c r="CZ1310" s="13"/>
      <c r="DA1310" s="13"/>
      <c r="DB1310" s="13"/>
      <c r="DC1310" s="13"/>
      <c r="DD1310" s="13"/>
      <c r="DE1310" s="13"/>
      <c r="DF1310" s="13"/>
      <c r="DG1310" s="13"/>
      <c r="DH1310" s="13"/>
      <c r="DI1310" s="13"/>
      <c r="DJ1310" s="13"/>
      <c r="DK1310" s="13"/>
      <c r="DL1310" s="13"/>
      <c r="DM1310" s="13"/>
      <c r="DN1310" s="13"/>
      <c r="DO1310" s="13"/>
      <c r="DP1310" s="13"/>
      <c r="DQ1310" s="13"/>
      <c r="DR1310" s="13"/>
      <c r="DS1310" s="13"/>
      <c r="DT1310" s="13"/>
      <c r="DU1310" s="36">
        <v>2022</v>
      </c>
      <c r="DV1310" s="36">
        <f>DU1310+1</f>
        <v>2023</v>
      </c>
      <c r="DW1310" s="36">
        <f t="shared" ref="DW1310:DY1310" si="2312">DV1310+1</f>
        <v>2024</v>
      </c>
      <c r="DX1310" s="36">
        <f t="shared" si="2312"/>
        <v>2025</v>
      </c>
      <c r="DY1310" s="36">
        <f t="shared" si="2312"/>
        <v>2026</v>
      </c>
    </row>
    <row r="1311" spans="1:135" x14ac:dyDescent="0.25">
      <c r="B1311" t="s">
        <v>74</v>
      </c>
      <c r="D1311" s="13"/>
      <c r="E1311" s="13"/>
      <c r="F1311" s="13"/>
      <c r="G1311" s="13"/>
      <c r="H1311" s="13"/>
      <c r="I1311" s="13"/>
      <c r="J1311" s="13"/>
      <c r="K1311" s="13"/>
      <c r="L1311" s="13"/>
      <c r="M1311" s="13"/>
      <c r="N1311" s="13"/>
      <c r="O1311" s="13"/>
      <c r="P1311" s="13"/>
      <c r="Q1311" s="13"/>
      <c r="R1311" s="13"/>
      <c r="S1311" s="13"/>
      <c r="T1311" s="13"/>
      <c r="U1311" s="13"/>
      <c r="V1311" s="13"/>
      <c r="W1311" s="13"/>
      <c r="X1311" s="13"/>
      <c r="Y1311" s="13"/>
      <c r="Z1311" s="13"/>
      <c r="AA1311" s="13"/>
      <c r="AB1311" s="13"/>
      <c r="AC1311" s="13"/>
      <c r="AD1311" s="13"/>
      <c r="AE1311" s="13"/>
      <c r="AF1311" s="13"/>
      <c r="AG1311" s="13"/>
      <c r="AH1311" s="13"/>
      <c r="AI1311" s="13"/>
      <c r="AJ1311" s="13"/>
      <c r="AK1311" s="13"/>
      <c r="AL1311" s="13"/>
      <c r="AM1311" s="13"/>
      <c r="AN1311" s="13"/>
      <c r="AO1311" s="13"/>
      <c r="AP1311" s="13"/>
      <c r="AQ1311" s="13"/>
      <c r="AR1311" s="13"/>
      <c r="AS1311" s="13"/>
      <c r="AT1311" s="13"/>
      <c r="AU1311" s="13"/>
      <c r="AV1311" s="13"/>
      <c r="AW1311" s="13"/>
      <c r="AX1311" s="13"/>
      <c r="AY1311" s="13"/>
      <c r="AZ1311" s="13"/>
      <c r="BA1311" s="13"/>
      <c r="BB1311" s="13"/>
      <c r="BC1311" s="13"/>
      <c r="BD1311" s="13"/>
      <c r="BE1311" s="13"/>
      <c r="BF1311" s="13"/>
      <c r="BG1311" s="13"/>
      <c r="BH1311" s="13"/>
      <c r="BI1311" s="13"/>
      <c r="BJ1311" s="13"/>
      <c r="BK1311" s="13"/>
      <c r="BL1311" s="13"/>
      <c r="BM1311" s="13"/>
      <c r="BN1311" s="13"/>
      <c r="BO1311" s="13"/>
      <c r="BP1311" s="13"/>
      <c r="BQ1311" s="13"/>
      <c r="BR1311" s="13"/>
      <c r="BS1311" s="13"/>
      <c r="BT1311" s="13"/>
      <c r="BU1311" s="13"/>
      <c r="BV1311" s="13"/>
      <c r="BW1311" s="13"/>
      <c r="BX1311" s="13"/>
      <c r="BY1311" s="13"/>
      <c r="BZ1311" s="13"/>
      <c r="CA1311" s="13"/>
      <c r="CB1311" s="13"/>
      <c r="CC1311" s="13"/>
      <c r="CD1311" s="13"/>
      <c r="CE1311" s="13"/>
      <c r="CF1311" s="13"/>
      <c r="CG1311" s="13"/>
      <c r="CH1311" s="13"/>
      <c r="CI1311" s="13"/>
      <c r="CJ1311" s="13"/>
      <c r="CK1311" s="13"/>
      <c r="CL1311" s="13"/>
      <c r="CM1311" s="13"/>
      <c r="CN1311" s="13"/>
      <c r="CO1311" s="13"/>
      <c r="CP1311" s="13"/>
      <c r="CQ1311" s="13"/>
      <c r="CR1311" s="13"/>
      <c r="CS1311" s="13"/>
      <c r="CT1311" s="13"/>
      <c r="CU1311" s="13"/>
      <c r="CV1311" s="13"/>
      <c r="CW1311" s="13"/>
      <c r="CX1311" s="13"/>
      <c r="CY1311" s="13"/>
      <c r="CZ1311" s="13"/>
      <c r="DA1311" s="13"/>
      <c r="DB1311" s="13"/>
      <c r="DC1311" s="13"/>
      <c r="DD1311" s="13"/>
      <c r="DE1311" s="13"/>
      <c r="DF1311" s="13"/>
      <c r="DG1311" s="13"/>
      <c r="DH1311" s="13"/>
      <c r="DI1311" s="13"/>
      <c r="DJ1311" s="13"/>
      <c r="DK1311" s="13"/>
      <c r="DL1311" s="13"/>
      <c r="DM1311" s="13"/>
      <c r="DN1311" s="13"/>
      <c r="DO1311" s="13"/>
      <c r="DP1311" s="13"/>
      <c r="DQ1311" s="13"/>
      <c r="DR1311" s="13"/>
      <c r="DS1311" s="13"/>
      <c r="DT1311" s="13"/>
      <c r="DU1311" s="13">
        <f>DU1303</f>
        <v>36.186778918049185</v>
      </c>
      <c r="DV1311" s="13">
        <f>DV1304</f>
        <v>36.186778918049185</v>
      </c>
      <c r="DW1311" s="13">
        <f>DW1305</f>
        <v>36.186778918049185</v>
      </c>
      <c r="DX1311" s="13">
        <f>DX1306</f>
        <v>36.18677891804964</v>
      </c>
      <c r="DY1311" s="13">
        <f>DY1307</f>
        <v>39.135147556811717</v>
      </c>
    </row>
    <row r="1312" spans="1:135" x14ac:dyDescent="0.25">
      <c r="D1312" s="13"/>
      <c r="E1312" s="13"/>
      <c r="F1312" s="13"/>
      <c r="G1312" s="13"/>
      <c r="H1312" s="13"/>
      <c r="I1312" s="13"/>
      <c r="J1312" s="13"/>
      <c r="K1312" s="13"/>
      <c r="L1312" s="13"/>
      <c r="M1312" s="13"/>
      <c r="N1312" s="13"/>
      <c r="O1312" s="13"/>
      <c r="P1312" s="13"/>
      <c r="Q1312" s="13"/>
      <c r="R1312" s="13"/>
      <c r="S1312" s="13"/>
      <c r="T1312" s="13"/>
      <c r="U1312" s="13"/>
      <c r="V1312" s="13"/>
      <c r="W1312" s="13"/>
      <c r="X1312" s="13"/>
      <c r="Y1312" s="13"/>
      <c r="Z1312" s="13"/>
      <c r="AA1312" s="13"/>
      <c r="AB1312" s="13"/>
      <c r="AC1312" s="13"/>
      <c r="AD1312" s="13"/>
      <c r="AE1312" s="13"/>
      <c r="AF1312" s="13"/>
      <c r="AG1312" s="13"/>
      <c r="AH1312" s="13"/>
      <c r="AI1312" s="13"/>
      <c r="AJ1312" s="13"/>
      <c r="AK1312" s="13"/>
      <c r="AL1312" s="13"/>
      <c r="AM1312" s="13"/>
      <c r="AN1312" s="13"/>
      <c r="AO1312" s="13"/>
      <c r="AP1312" s="13"/>
      <c r="AQ1312" s="13"/>
      <c r="AR1312" s="13"/>
      <c r="AS1312" s="13"/>
      <c r="AT1312" s="13"/>
      <c r="AU1312" s="13"/>
      <c r="AV1312" s="13"/>
      <c r="AW1312" s="13"/>
      <c r="AX1312" s="13"/>
      <c r="AY1312" s="13"/>
      <c r="AZ1312" s="13"/>
      <c r="BA1312" s="13"/>
      <c r="BB1312" s="13"/>
      <c r="BC1312" s="13"/>
      <c r="BD1312" s="13"/>
      <c r="BE1312" s="13"/>
      <c r="BF1312" s="13"/>
      <c r="BG1312" s="13"/>
      <c r="BH1312" s="13"/>
      <c r="BI1312" s="13"/>
      <c r="BJ1312" s="13"/>
      <c r="BK1312" s="13"/>
      <c r="BL1312" s="13"/>
      <c r="BM1312" s="13"/>
      <c r="BN1312" s="13"/>
      <c r="BO1312" s="13"/>
      <c r="BP1312" s="13"/>
      <c r="BQ1312" s="13"/>
      <c r="BR1312" s="13"/>
      <c r="BS1312" s="13"/>
      <c r="BT1312" s="13"/>
      <c r="BU1312" s="13"/>
      <c r="BV1312" s="13"/>
      <c r="BW1312" s="13"/>
      <c r="BX1312" s="13"/>
      <c r="BY1312" s="13"/>
      <c r="BZ1312" s="13"/>
      <c r="CA1312" s="13"/>
      <c r="CB1312" s="13"/>
      <c r="CC1312" s="13"/>
      <c r="CD1312" s="13"/>
      <c r="CE1312" s="13"/>
      <c r="CF1312" s="13"/>
      <c r="CG1312" s="13"/>
      <c r="CH1312" s="13"/>
      <c r="CI1312" s="13"/>
      <c r="CJ1312" s="13"/>
      <c r="CK1312" s="13"/>
      <c r="CL1312" s="13"/>
      <c r="CM1312" s="13"/>
      <c r="CN1312" s="13"/>
      <c r="CO1312" s="13"/>
      <c r="CP1312" s="13"/>
      <c r="CQ1312" s="13"/>
      <c r="CR1312" s="13"/>
      <c r="CS1312" s="13"/>
      <c r="CT1312" s="13"/>
      <c r="CU1312" s="13"/>
      <c r="CV1312" s="13"/>
      <c r="CW1312" s="13"/>
      <c r="CX1312" s="13"/>
      <c r="CY1312" s="13"/>
      <c r="CZ1312" s="13"/>
      <c r="DA1312" s="13"/>
      <c r="DB1312" s="13"/>
      <c r="DC1312" s="13"/>
      <c r="DD1312" s="13"/>
      <c r="DE1312" s="13"/>
      <c r="DF1312" s="13"/>
      <c r="DG1312" s="13"/>
      <c r="DH1312" s="13"/>
      <c r="DI1312" s="13"/>
      <c r="DJ1312" s="13"/>
      <c r="DK1312" s="13"/>
      <c r="DL1312" s="13"/>
      <c r="DM1312" s="13"/>
      <c r="DN1312" s="13"/>
      <c r="DO1312" s="13"/>
      <c r="DP1312" s="13"/>
      <c r="DQ1312" s="13"/>
      <c r="DR1312" s="13"/>
      <c r="DS1312" s="13"/>
      <c r="DT1312" s="13"/>
      <c r="DU1312" s="13"/>
      <c r="DV1312" s="13"/>
      <c r="DW1312" s="13"/>
      <c r="DX1312" s="13"/>
      <c r="DY1312" s="13"/>
    </row>
    <row r="1315" spans="1:135" x14ac:dyDescent="0.25">
      <c r="E1315" s="5"/>
      <c r="F1315" s="5"/>
      <c r="G1315" s="5"/>
      <c r="H1315" s="5"/>
      <c r="I1315" s="5"/>
      <c r="J1315" s="5"/>
      <c r="K1315" s="5"/>
      <c r="L1315" s="5"/>
      <c r="M1315" s="5"/>
      <c r="N1315" s="5"/>
      <c r="O1315" s="5"/>
      <c r="P1315" s="5"/>
      <c r="Q1315" s="5"/>
      <c r="R1315" s="5"/>
      <c r="S1315" s="5"/>
      <c r="T1315" s="5"/>
      <c r="U1315" s="5"/>
      <c r="V1315" s="5"/>
      <c r="W1315" s="5"/>
      <c r="X1315" s="5"/>
      <c r="Y1315" s="5"/>
      <c r="Z1315" s="5"/>
      <c r="AA1315" s="5"/>
      <c r="AB1315" s="5"/>
      <c r="AC1315" s="5"/>
      <c r="AD1315" s="5"/>
      <c r="AE1315" s="5"/>
      <c r="AF1315" s="5"/>
      <c r="AG1315" s="5"/>
      <c r="AH1315" s="5"/>
      <c r="AI1315" s="5"/>
      <c r="AJ1315" s="5"/>
      <c r="AK1315" s="5"/>
      <c r="AL1315" s="5"/>
      <c r="AM1315" s="5"/>
      <c r="AN1315" s="5"/>
      <c r="AO1315" s="5"/>
      <c r="AP1315" s="5"/>
      <c r="AQ1315" s="5"/>
      <c r="AR1315" s="5"/>
      <c r="AS1315" s="5"/>
      <c r="AT1315" s="5"/>
      <c r="AU1315" s="5"/>
      <c r="AV1315" s="5"/>
      <c r="AW1315" s="5"/>
      <c r="AX1315" s="5"/>
      <c r="AY1315" s="5"/>
      <c r="AZ1315" s="5"/>
      <c r="BA1315" s="5"/>
      <c r="BB1315" s="5"/>
      <c r="BC1315" s="5"/>
      <c r="BD1315" s="5"/>
      <c r="BE1315" s="5"/>
      <c r="BF1315" s="5"/>
      <c r="BG1315" s="5"/>
      <c r="BH1315" s="5"/>
      <c r="BI1315" s="5"/>
      <c r="BJ1315" s="5"/>
      <c r="BK1315" s="5"/>
      <c r="BL1315" s="5"/>
      <c r="BM1315" s="5"/>
      <c r="BN1315" s="5"/>
      <c r="BO1315" s="5"/>
      <c r="BP1315" s="5"/>
      <c r="BQ1315" s="5"/>
      <c r="BR1315" s="5"/>
      <c r="BS1315" s="5"/>
      <c r="BT1315" s="5"/>
      <c r="BU1315" s="5"/>
      <c r="BV1315" s="5"/>
      <c r="BW1315" s="5"/>
      <c r="BX1315" s="5"/>
      <c r="BY1315" s="5"/>
      <c r="BZ1315" s="5"/>
      <c r="CA1315" s="5"/>
      <c r="CB1315" s="5"/>
      <c r="CC1315" s="5"/>
      <c r="CD1315" s="5"/>
      <c r="CE1315" s="5"/>
      <c r="CF1315" s="5"/>
      <c r="CG1315" s="5"/>
      <c r="CH1315" s="5"/>
      <c r="CI1315" s="5"/>
      <c r="CJ1315" s="5"/>
      <c r="CK1315" s="5"/>
      <c r="CL1315" s="5"/>
      <c r="CM1315" s="5"/>
      <c r="CN1315" s="5"/>
      <c r="CO1315" s="5"/>
      <c r="CP1315" s="5"/>
      <c r="CQ1315" s="5"/>
      <c r="CR1315" s="5"/>
      <c r="CS1315" s="5"/>
      <c r="CT1315" s="5"/>
      <c r="CU1315" s="5"/>
      <c r="CV1315" s="5"/>
      <c r="CW1315" s="5"/>
      <c r="CX1315" s="5"/>
      <c r="CY1315" s="5"/>
      <c r="CZ1315" s="5"/>
      <c r="DA1315" s="5"/>
      <c r="DB1315" s="5"/>
      <c r="DC1315" s="5"/>
      <c r="DD1315" s="5"/>
      <c r="DE1315" s="5"/>
      <c r="DF1315" s="5"/>
      <c r="DG1315" s="5"/>
      <c r="DH1315" s="5"/>
      <c r="DI1315" s="5"/>
      <c r="DJ1315" s="5"/>
      <c r="DK1315" s="5"/>
      <c r="DL1315" s="5"/>
      <c r="DM1315" s="5"/>
      <c r="DN1315" s="5"/>
      <c r="DO1315" s="5"/>
      <c r="DP1315" s="5"/>
      <c r="DQ1315" s="5"/>
      <c r="DR1315" s="5"/>
      <c r="DS1315" s="5"/>
      <c r="DT1315" s="5"/>
      <c r="DU1315" s="5"/>
      <c r="DV1315" s="5"/>
      <c r="DW1315" s="5"/>
      <c r="DX1315" s="5"/>
      <c r="DY1315" s="5"/>
    </row>
    <row r="1316" spans="1:135" x14ac:dyDescent="0.25">
      <c r="B1316" s="99" t="s">
        <v>134</v>
      </c>
      <c r="C1316" s="52" t="s">
        <v>135</v>
      </c>
    </row>
    <row r="1318" spans="1:135" x14ac:dyDescent="0.25">
      <c r="D1318" s="36">
        <v>1901</v>
      </c>
      <c r="E1318" s="36">
        <f t="shared" ref="E1318:BP1318" si="2313">D1318+1</f>
        <v>1902</v>
      </c>
      <c r="F1318" s="36">
        <f t="shared" si="2313"/>
        <v>1903</v>
      </c>
      <c r="G1318" s="36">
        <f t="shared" si="2313"/>
        <v>1904</v>
      </c>
      <c r="H1318" s="36">
        <f t="shared" si="2313"/>
        <v>1905</v>
      </c>
      <c r="I1318" s="36">
        <f t="shared" si="2313"/>
        <v>1906</v>
      </c>
      <c r="J1318" s="36">
        <f t="shared" si="2313"/>
        <v>1907</v>
      </c>
      <c r="K1318" s="36">
        <f t="shared" si="2313"/>
        <v>1908</v>
      </c>
      <c r="L1318" s="36">
        <f t="shared" si="2313"/>
        <v>1909</v>
      </c>
      <c r="M1318" s="36">
        <f t="shared" si="2313"/>
        <v>1910</v>
      </c>
      <c r="N1318" s="36">
        <f t="shared" si="2313"/>
        <v>1911</v>
      </c>
      <c r="O1318" s="36">
        <f t="shared" si="2313"/>
        <v>1912</v>
      </c>
      <c r="P1318" s="36">
        <f t="shared" si="2313"/>
        <v>1913</v>
      </c>
      <c r="Q1318" s="36">
        <f t="shared" si="2313"/>
        <v>1914</v>
      </c>
      <c r="R1318" s="36">
        <f t="shared" si="2313"/>
        <v>1915</v>
      </c>
      <c r="S1318" s="36">
        <f t="shared" si="2313"/>
        <v>1916</v>
      </c>
      <c r="T1318" s="36">
        <f t="shared" si="2313"/>
        <v>1917</v>
      </c>
      <c r="U1318" s="36">
        <f t="shared" si="2313"/>
        <v>1918</v>
      </c>
      <c r="V1318" s="36">
        <f t="shared" si="2313"/>
        <v>1919</v>
      </c>
      <c r="W1318" s="36">
        <f t="shared" si="2313"/>
        <v>1920</v>
      </c>
      <c r="X1318" s="36">
        <f t="shared" si="2313"/>
        <v>1921</v>
      </c>
      <c r="Y1318" s="36">
        <f t="shared" si="2313"/>
        <v>1922</v>
      </c>
      <c r="Z1318" s="36">
        <f t="shared" si="2313"/>
        <v>1923</v>
      </c>
      <c r="AA1318" s="36">
        <f t="shared" si="2313"/>
        <v>1924</v>
      </c>
      <c r="AB1318" s="36">
        <f t="shared" si="2313"/>
        <v>1925</v>
      </c>
      <c r="AC1318" s="36">
        <f t="shared" si="2313"/>
        <v>1926</v>
      </c>
      <c r="AD1318" s="36">
        <f t="shared" si="2313"/>
        <v>1927</v>
      </c>
      <c r="AE1318" s="36">
        <f t="shared" si="2313"/>
        <v>1928</v>
      </c>
      <c r="AF1318" s="36">
        <f t="shared" si="2313"/>
        <v>1929</v>
      </c>
      <c r="AG1318" s="36">
        <f t="shared" si="2313"/>
        <v>1930</v>
      </c>
      <c r="AH1318" s="36">
        <f t="shared" si="2313"/>
        <v>1931</v>
      </c>
      <c r="AI1318" s="36">
        <f t="shared" si="2313"/>
        <v>1932</v>
      </c>
      <c r="AJ1318" s="36">
        <f t="shared" si="2313"/>
        <v>1933</v>
      </c>
      <c r="AK1318" s="36">
        <f t="shared" si="2313"/>
        <v>1934</v>
      </c>
      <c r="AL1318" s="36">
        <f t="shared" si="2313"/>
        <v>1935</v>
      </c>
      <c r="AM1318" s="36">
        <f t="shared" si="2313"/>
        <v>1936</v>
      </c>
      <c r="AN1318" s="36">
        <f t="shared" si="2313"/>
        <v>1937</v>
      </c>
      <c r="AO1318" s="36">
        <f t="shared" si="2313"/>
        <v>1938</v>
      </c>
      <c r="AP1318" s="36">
        <f t="shared" si="2313"/>
        <v>1939</v>
      </c>
      <c r="AQ1318" s="36">
        <f t="shared" si="2313"/>
        <v>1940</v>
      </c>
      <c r="AR1318" s="36">
        <f t="shared" si="2313"/>
        <v>1941</v>
      </c>
      <c r="AS1318" s="36">
        <f t="shared" si="2313"/>
        <v>1942</v>
      </c>
      <c r="AT1318" s="36">
        <f t="shared" si="2313"/>
        <v>1943</v>
      </c>
      <c r="AU1318" s="36">
        <f t="shared" si="2313"/>
        <v>1944</v>
      </c>
      <c r="AV1318" s="36">
        <f t="shared" si="2313"/>
        <v>1945</v>
      </c>
      <c r="AW1318" s="36">
        <f t="shared" si="2313"/>
        <v>1946</v>
      </c>
      <c r="AX1318" s="36">
        <f t="shared" si="2313"/>
        <v>1947</v>
      </c>
      <c r="AY1318" s="36">
        <f t="shared" si="2313"/>
        <v>1948</v>
      </c>
      <c r="AZ1318" s="36">
        <f t="shared" si="2313"/>
        <v>1949</v>
      </c>
      <c r="BA1318" s="36">
        <f t="shared" si="2313"/>
        <v>1950</v>
      </c>
      <c r="BB1318" s="36">
        <f t="shared" si="2313"/>
        <v>1951</v>
      </c>
      <c r="BC1318" s="36">
        <f t="shared" si="2313"/>
        <v>1952</v>
      </c>
      <c r="BD1318" s="36">
        <f t="shared" si="2313"/>
        <v>1953</v>
      </c>
      <c r="BE1318" s="36">
        <f t="shared" si="2313"/>
        <v>1954</v>
      </c>
      <c r="BF1318" s="36">
        <f t="shared" si="2313"/>
        <v>1955</v>
      </c>
      <c r="BG1318" s="36">
        <f t="shared" si="2313"/>
        <v>1956</v>
      </c>
      <c r="BH1318" s="36">
        <f t="shared" si="2313"/>
        <v>1957</v>
      </c>
      <c r="BI1318" s="36">
        <f t="shared" si="2313"/>
        <v>1958</v>
      </c>
      <c r="BJ1318" s="36">
        <f t="shared" si="2313"/>
        <v>1959</v>
      </c>
      <c r="BK1318" s="36">
        <f t="shared" si="2313"/>
        <v>1960</v>
      </c>
      <c r="BL1318" s="36">
        <f t="shared" si="2313"/>
        <v>1961</v>
      </c>
      <c r="BM1318" s="36">
        <f t="shared" si="2313"/>
        <v>1962</v>
      </c>
      <c r="BN1318" s="36">
        <f t="shared" si="2313"/>
        <v>1963</v>
      </c>
      <c r="BO1318" s="36">
        <f t="shared" si="2313"/>
        <v>1964</v>
      </c>
      <c r="BP1318" s="36">
        <f t="shared" si="2313"/>
        <v>1965</v>
      </c>
      <c r="BQ1318" s="36">
        <f t="shared" ref="BQ1318:DY1318" si="2314">BP1318+1</f>
        <v>1966</v>
      </c>
      <c r="BR1318" s="36">
        <f t="shared" si="2314"/>
        <v>1967</v>
      </c>
      <c r="BS1318" s="36">
        <f t="shared" si="2314"/>
        <v>1968</v>
      </c>
      <c r="BT1318" s="36">
        <f t="shared" si="2314"/>
        <v>1969</v>
      </c>
      <c r="BU1318" s="36">
        <f t="shared" si="2314"/>
        <v>1970</v>
      </c>
      <c r="BV1318" s="36">
        <f t="shared" si="2314"/>
        <v>1971</v>
      </c>
      <c r="BW1318" s="36">
        <f t="shared" si="2314"/>
        <v>1972</v>
      </c>
      <c r="BX1318" s="36">
        <f t="shared" si="2314"/>
        <v>1973</v>
      </c>
      <c r="BY1318" s="36">
        <f t="shared" si="2314"/>
        <v>1974</v>
      </c>
      <c r="BZ1318" s="36">
        <f t="shared" si="2314"/>
        <v>1975</v>
      </c>
      <c r="CA1318" s="36">
        <f t="shared" si="2314"/>
        <v>1976</v>
      </c>
      <c r="CB1318" s="36">
        <f t="shared" si="2314"/>
        <v>1977</v>
      </c>
      <c r="CC1318" s="36">
        <f t="shared" si="2314"/>
        <v>1978</v>
      </c>
      <c r="CD1318" s="36">
        <f t="shared" si="2314"/>
        <v>1979</v>
      </c>
      <c r="CE1318" s="36">
        <f t="shared" si="2314"/>
        <v>1980</v>
      </c>
      <c r="CF1318" s="36">
        <f t="shared" si="2314"/>
        <v>1981</v>
      </c>
      <c r="CG1318" s="36">
        <f t="shared" si="2314"/>
        <v>1982</v>
      </c>
      <c r="CH1318" s="36">
        <f t="shared" si="2314"/>
        <v>1983</v>
      </c>
      <c r="CI1318" s="36">
        <f t="shared" si="2314"/>
        <v>1984</v>
      </c>
      <c r="CJ1318" s="36">
        <f t="shared" si="2314"/>
        <v>1985</v>
      </c>
      <c r="CK1318" s="36">
        <f t="shared" si="2314"/>
        <v>1986</v>
      </c>
      <c r="CL1318" s="36">
        <f t="shared" si="2314"/>
        <v>1987</v>
      </c>
      <c r="CM1318" s="36">
        <f t="shared" si="2314"/>
        <v>1988</v>
      </c>
      <c r="CN1318" s="36">
        <f t="shared" si="2314"/>
        <v>1989</v>
      </c>
      <c r="CO1318" s="36">
        <f t="shared" si="2314"/>
        <v>1990</v>
      </c>
      <c r="CP1318" s="36">
        <f t="shared" si="2314"/>
        <v>1991</v>
      </c>
      <c r="CQ1318" s="36">
        <f t="shared" si="2314"/>
        <v>1992</v>
      </c>
      <c r="CR1318" s="36">
        <f t="shared" si="2314"/>
        <v>1993</v>
      </c>
      <c r="CS1318" s="36">
        <f t="shared" si="2314"/>
        <v>1994</v>
      </c>
      <c r="CT1318" s="36">
        <f t="shared" si="2314"/>
        <v>1995</v>
      </c>
      <c r="CU1318" s="36">
        <f t="shared" si="2314"/>
        <v>1996</v>
      </c>
      <c r="CV1318" s="36">
        <f t="shared" si="2314"/>
        <v>1997</v>
      </c>
      <c r="CW1318" s="36">
        <f t="shared" si="2314"/>
        <v>1998</v>
      </c>
      <c r="CX1318" s="36">
        <f t="shared" si="2314"/>
        <v>1999</v>
      </c>
      <c r="CY1318" s="36">
        <f t="shared" si="2314"/>
        <v>2000</v>
      </c>
      <c r="CZ1318" s="36">
        <f t="shared" si="2314"/>
        <v>2001</v>
      </c>
      <c r="DA1318" s="36">
        <f t="shared" si="2314"/>
        <v>2002</v>
      </c>
      <c r="DB1318" s="36">
        <f t="shared" si="2314"/>
        <v>2003</v>
      </c>
      <c r="DC1318" s="36">
        <f t="shared" si="2314"/>
        <v>2004</v>
      </c>
      <c r="DD1318" s="36">
        <f t="shared" si="2314"/>
        <v>2005</v>
      </c>
      <c r="DE1318" s="36">
        <f t="shared" si="2314"/>
        <v>2006</v>
      </c>
      <c r="DF1318" s="36">
        <f t="shared" si="2314"/>
        <v>2007</v>
      </c>
      <c r="DG1318" s="36">
        <f t="shared" si="2314"/>
        <v>2008</v>
      </c>
      <c r="DH1318" s="36">
        <f t="shared" si="2314"/>
        <v>2009</v>
      </c>
      <c r="DI1318" s="36">
        <f t="shared" si="2314"/>
        <v>2010</v>
      </c>
      <c r="DJ1318" s="36">
        <f t="shared" si="2314"/>
        <v>2011</v>
      </c>
      <c r="DK1318" s="36">
        <f t="shared" si="2314"/>
        <v>2012</v>
      </c>
      <c r="DL1318" s="36">
        <f t="shared" si="2314"/>
        <v>2013</v>
      </c>
      <c r="DM1318" s="36">
        <f t="shared" si="2314"/>
        <v>2014</v>
      </c>
      <c r="DN1318" s="36">
        <f t="shared" si="2314"/>
        <v>2015</v>
      </c>
      <c r="DO1318" s="36">
        <f t="shared" si="2314"/>
        <v>2016</v>
      </c>
      <c r="DP1318" s="36">
        <f t="shared" si="2314"/>
        <v>2017</v>
      </c>
      <c r="DQ1318" s="36">
        <f t="shared" si="2314"/>
        <v>2018</v>
      </c>
      <c r="DR1318" s="36">
        <f t="shared" si="2314"/>
        <v>2019</v>
      </c>
      <c r="DS1318" s="36">
        <f t="shared" si="2314"/>
        <v>2020</v>
      </c>
      <c r="DT1318" s="36">
        <f t="shared" si="2314"/>
        <v>2021</v>
      </c>
      <c r="DU1318" s="36">
        <f t="shared" si="2314"/>
        <v>2022</v>
      </c>
      <c r="DV1318" s="36">
        <f t="shared" si="2314"/>
        <v>2023</v>
      </c>
      <c r="DW1318" s="36">
        <f t="shared" si="2314"/>
        <v>2024</v>
      </c>
      <c r="DX1318" s="36">
        <f t="shared" si="2314"/>
        <v>2025</v>
      </c>
      <c r="DY1318" s="36">
        <f t="shared" si="2314"/>
        <v>2026</v>
      </c>
      <c r="DZ1318" s="36"/>
      <c r="EE1318" s="109" t="s">
        <v>146</v>
      </c>
    </row>
    <row r="1319" spans="1:135" x14ac:dyDescent="0.25">
      <c r="A1319" s="19">
        <v>1</v>
      </c>
      <c r="B1319" s="28">
        <v>1901</v>
      </c>
      <c r="D1319" s="32">
        <f>D918*MAX($D$166:D$166)</f>
        <v>0</v>
      </c>
      <c r="E1319" s="13">
        <f>E918*MAX($D$166:E$166)</f>
        <v>0</v>
      </c>
      <c r="F1319" s="13">
        <f>F918*MAX($D$166:F$166)</f>
        <v>0</v>
      </c>
      <c r="G1319" s="13">
        <f>G918*MAX($D$166:G$166)</f>
        <v>0</v>
      </c>
      <c r="H1319" s="13">
        <f>H918*MAX($D$166:H$166)</f>
        <v>0</v>
      </c>
      <c r="I1319" s="13">
        <f>I918*MAX($D$166:I$166)</f>
        <v>0</v>
      </c>
      <c r="J1319" s="13">
        <f>J918*MAX($D$166:J$166)</f>
        <v>0</v>
      </c>
      <c r="K1319" s="13">
        <f>K918*MAX($D$166:K$166)</f>
        <v>0</v>
      </c>
      <c r="L1319" s="13">
        <f>L918*MAX($D$166:L$166)</f>
        <v>0</v>
      </c>
      <c r="M1319" s="13">
        <f>M918*MAX($D$166:M$166)</f>
        <v>0</v>
      </c>
      <c r="N1319" s="13">
        <f>N918*MAX($D$166:N$166)</f>
        <v>0</v>
      </c>
      <c r="O1319" s="13">
        <f>O918*MAX($D$166:O$166)</f>
        <v>0</v>
      </c>
      <c r="P1319" s="13">
        <f>P918*MAX($D$166:P$166)</f>
        <v>0</v>
      </c>
      <c r="Q1319" s="13">
        <f>Q918*MAX($D$166:Q$166)</f>
        <v>0</v>
      </c>
      <c r="R1319" s="13">
        <f>R918*MAX($D$166:R$166)</f>
        <v>0</v>
      </c>
      <c r="S1319" s="13">
        <f>S918*MAX($D$166:S$166)</f>
        <v>0</v>
      </c>
      <c r="T1319" s="13">
        <f>T918*MAX($D$166:T$166)</f>
        <v>0</v>
      </c>
      <c r="U1319" s="13">
        <f>U918*MAX($D$166:U$166)</f>
        <v>0</v>
      </c>
      <c r="V1319" s="13">
        <f>V918*MAX($D$166:V$166)</f>
        <v>0</v>
      </c>
      <c r="W1319" s="13">
        <f>W918*MAX($D$166:W$166)</f>
        <v>0</v>
      </c>
      <c r="X1319" s="13">
        <f>X918*MAX($D$166:X$166)</f>
        <v>0</v>
      </c>
      <c r="Y1319" s="13">
        <f>Y918*MAX($D$166:Y$166)</f>
        <v>0</v>
      </c>
      <c r="Z1319" s="13">
        <f>Z918*MAX($D$166:Z$166)</f>
        <v>0</v>
      </c>
      <c r="AA1319" s="13">
        <f>AA918*MAX($D$166:AA$166)</f>
        <v>0</v>
      </c>
      <c r="AB1319" s="13">
        <f>AB918*MAX($D$166:AB$166)</f>
        <v>0</v>
      </c>
      <c r="AC1319" s="13">
        <f>AC918*MAX($D$166:AC$166)</f>
        <v>0</v>
      </c>
      <c r="AD1319" s="13">
        <f>AD918*MAX($D$166:AD$166)</f>
        <v>0</v>
      </c>
      <c r="AE1319" s="13">
        <f>AE918*MAX($D$166:AE$166)</f>
        <v>0</v>
      </c>
      <c r="AF1319" s="13">
        <f>AF918*MAX($D$166:AF$166)</f>
        <v>0</v>
      </c>
      <c r="AG1319" s="13">
        <f>AG918*MAX($D$166:AG$166)</f>
        <v>0</v>
      </c>
      <c r="AH1319" s="13">
        <f>AH918*MAX($D$166:AH$166)</f>
        <v>0</v>
      </c>
      <c r="AI1319" s="13">
        <f>AI918*MAX($D$166:AI$166)</f>
        <v>0</v>
      </c>
      <c r="AJ1319" s="13">
        <f>AJ918*MAX($D$166:AJ$166)</f>
        <v>0</v>
      </c>
      <c r="AK1319" s="13">
        <f>AK918*MAX($D$166:AK$166)</f>
        <v>0</v>
      </c>
      <c r="AL1319" s="13">
        <f>AL918*MAX($D$166:AL$166)</f>
        <v>0</v>
      </c>
      <c r="AM1319" s="13">
        <f>AM918*MAX($D$166:AM$166)</f>
        <v>0</v>
      </c>
      <c r="AN1319" s="13">
        <f>AN918*MAX($D$166:AN$166)</f>
        <v>0</v>
      </c>
      <c r="AO1319" s="13">
        <f>AO918*MAX($D$166:AO$166)</f>
        <v>0</v>
      </c>
      <c r="AP1319" s="13">
        <f>AP918*MAX($D$166:AP$166)</f>
        <v>0</v>
      </c>
      <c r="AQ1319" s="13">
        <f>AQ918*MAX($D$166:AQ$166)</f>
        <v>0</v>
      </c>
      <c r="AR1319" s="13">
        <f>AR918*MAX($D$166:AR$166)</f>
        <v>0</v>
      </c>
      <c r="AS1319" s="13">
        <f>AS918*MAX($D$166:AS$166)</f>
        <v>0</v>
      </c>
      <c r="AT1319" s="13">
        <f>AT918*MAX($D$166:AT$166)</f>
        <v>0</v>
      </c>
      <c r="AU1319" s="13">
        <f>AU918*MAX($D$166:AU$166)</f>
        <v>0</v>
      </c>
      <c r="AV1319" s="13">
        <f>AV918*MAX($D$166:AV$166)</f>
        <v>0</v>
      </c>
      <c r="AW1319" s="13">
        <f>AW918*MAX($D$166:AW$166)</f>
        <v>0</v>
      </c>
      <c r="AX1319" s="13">
        <f>AX918*MAX($D$166:AX$166)</f>
        <v>0</v>
      </c>
      <c r="AY1319" s="13">
        <f>AY918*MAX($D$166:AY$166)</f>
        <v>0</v>
      </c>
      <c r="AZ1319" s="13">
        <f>AZ918*MAX($D$166:AZ$166)</f>
        <v>0</v>
      </c>
      <c r="BA1319" s="13">
        <f>BA918*MAX($D$166:BA$166)</f>
        <v>0</v>
      </c>
      <c r="BB1319" s="13">
        <f>BB918*MAX($D$166:BB$166)</f>
        <v>0</v>
      </c>
      <c r="BC1319" s="13">
        <f>BC918*MAX($D$166:BC$166)</f>
        <v>0</v>
      </c>
      <c r="BD1319" s="13">
        <f>BD918*MAX($D$166:BD$166)</f>
        <v>0</v>
      </c>
      <c r="BE1319" s="13">
        <f>BE918*MAX($D$166:BE$166)</f>
        <v>0</v>
      </c>
      <c r="BF1319" s="13">
        <f>BF918*MAX($D$166:BF$166)</f>
        <v>0</v>
      </c>
      <c r="BG1319" s="13">
        <f>BG918*MAX($D$166:BG$166)</f>
        <v>0</v>
      </c>
      <c r="BH1319" s="13">
        <f>BH918*MAX($D$166:BH$166)</f>
        <v>0</v>
      </c>
      <c r="BI1319" s="13">
        <f>BI918*MAX($D$166:BI$166)</f>
        <v>0</v>
      </c>
      <c r="BJ1319" s="13">
        <f>BJ918*MAX($D$166:BJ$166)</f>
        <v>0</v>
      </c>
      <c r="BK1319" s="13">
        <f>BK918*MAX($D$166:BK$166)</f>
        <v>0</v>
      </c>
      <c r="BL1319" s="13">
        <f>BL918*MAX($D$166:BL$166)</f>
        <v>0</v>
      </c>
      <c r="BM1319" s="13">
        <f>BM918*MAX($D$166:BM$166)</f>
        <v>0</v>
      </c>
      <c r="BN1319" s="13">
        <f>BN918*MAX($D$166:BN$166)</f>
        <v>0</v>
      </c>
      <c r="BO1319" s="13">
        <f>BO918*MAX($D$166:BO$166)</f>
        <v>0</v>
      </c>
      <c r="BP1319" s="13">
        <f>BP918*MAX($D$166:BP$166)</f>
        <v>0</v>
      </c>
      <c r="BQ1319" s="13">
        <f>BQ918*MAX($D$166:BQ$166)</f>
        <v>0</v>
      </c>
      <c r="BR1319" s="13">
        <f>BR918*MAX($D$166:BR$166)</f>
        <v>0</v>
      </c>
      <c r="BS1319" s="13">
        <f>BS918*MAX($D$166:BS$166)</f>
        <v>0</v>
      </c>
      <c r="BT1319" s="13">
        <f>BT918*MAX($D$166:BT$166)</f>
        <v>0</v>
      </c>
      <c r="BU1319" s="13">
        <f>BU918*MAX($D$166:BU$166)</f>
        <v>0</v>
      </c>
      <c r="BV1319" s="13">
        <f>BV918*MAX($D$166:BV$166)</f>
        <v>0</v>
      </c>
      <c r="BW1319" s="13">
        <f>BW918*MAX($D$166:BW$166)</f>
        <v>0</v>
      </c>
      <c r="BX1319" s="13">
        <f>BX918*MAX($D$166:BX$166)</f>
        <v>0</v>
      </c>
      <c r="BY1319" s="13">
        <f>BY918*MAX($D$166:BY$166)</f>
        <v>0</v>
      </c>
      <c r="BZ1319" s="13">
        <f>BZ918*MAX($D$166:BZ$166)</f>
        <v>0</v>
      </c>
      <c r="CA1319" s="13">
        <f>CA918*MAX($D$166:CA$166)</f>
        <v>0</v>
      </c>
      <c r="CB1319" s="13">
        <f>CB918*MAX($D$166:CB$166)</f>
        <v>0</v>
      </c>
      <c r="CC1319" s="13">
        <f>CC918*MAX($D$166:CC$166)</f>
        <v>0</v>
      </c>
      <c r="CD1319" s="13">
        <f>CD918*MAX($D$166:CD$166)</f>
        <v>0</v>
      </c>
      <c r="CE1319" s="13">
        <f>CE918*MAX($D$166:CE$166)</f>
        <v>0</v>
      </c>
      <c r="CF1319" s="13">
        <f>CF918*MAX($D$166:CF$166)</f>
        <v>0</v>
      </c>
      <c r="CG1319" s="13">
        <f>CG918*MAX($D$166:CG$166)</f>
        <v>0</v>
      </c>
      <c r="CH1319" s="13">
        <f>CH918*MAX($D$166:CH$166)</f>
        <v>0</v>
      </c>
      <c r="CI1319" s="13">
        <f>CI918*MAX($D$166:CI$166)</f>
        <v>0</v>
      </c>
      <c r="CJ1319" s="13">
        <f>CJ918*MAX($D$166:CJ$166)</f>
        <v>0</v>
      </c>
      <c r="CK1319" s="13">
        <f>CK918*MAX($D$166:CK$166)</f>
        <v>0</v>
      </c>
      <c r="CL1319" s="13">
        <f>CL918*MAX($D$166:CL$166)</f>
        <v>0</v>
      </c>
      <c r="CM1319" s="13">
        <f>CM918*MAX($D$166:CM$166)</f>
        <v>0</v>
      </c>
      <c r="CN1319" s="13">
        <f>CN918*MAX($D$166:CN$166)</f>
        <v>0</v>
      </c>
      <c r="CO1319" s="13">
        <f>CO918*MAX($D$166:CO$166)</f>
        <v>0</v>
      </c>
      <c r="CP1319" s="13">
        <f>CP918*MAX($D$166:CP$166)</f>
        <v>0</v>
      </c>
      <c r="CQ1319" s="13">
        <f>CQ918*MAX($D$166:CQ$166)</f>
        <v>0</v>
      </c>
      <c r="CR1319" s="13">
        <f>CR918*MAX($D$166:CR$166)</f>
        <v>0</v>
      </c>
      <c r="CS1319" s="13">
        <f>CS918*MAX($D$166:CS$166)</f>
        <v>0</v>
      </c>
      <c r="CT1319" s="13">
        <f>CT918*MAX($D$166:CT$166)</f>
        <v>0</v>
      </c>
      <c r="CU1319" s="13">
        <f>CU918*MAX($D$166:CU$166)</f>
        <v>0</v>
      </c>
      <c r="CV1319" s="13">
        <f>CV918*MAX($D$166:CV$166)</f>
        <v>0</v>
      </c>
      <c r="CW1319" s="13">
        <f>CW918*MAX($D$166:CW$166)</f>
        <v>0</v>
      </c>
      <c r="CX1319" s="13">
        <f>CX918*MAX($D$166:CX$166)</f>
        <v>0</v>
      </c>
      <c r="CY1319" s="13">
        <f>CY918*MAX($D$166:CY$166)</f>
        <v>0</v>
      </c>
      <c r="CZ1319" s="13">
        <f>CZ918*MAX($D$166:CZ$166)</f>
        <v>0</v>
      </c>
      <c r="DA1319" s="13">
        <f>DA918*MAX($D$166:DA$166)</f>
        <v>0</v>
      </c>
      <c r="DB1319" s="13">
        <f>DB918*MAX($D$166:DB$166)</f>
        <v>0</v>
      </c>
      <c r="DC1319" s="13">
        <f>DC918*MAX($D$166:DC$166)</f>
        <v>0</v>
      </c>
      <c r="DD1319" s="13">
        <f>DD918*MAX($D$166:DD$166)</f>
        <v>0</v>
      </c>
      <c r="DE1319" s="13">
        <f>DE918*MAX($D$166:DE$166)</f>
        <v>0</v>
      </c>
      <c r="DF1319" s="13">
        <f>DF918*MAX($D$166:DF$166)</f>
        <v>0</v>
      </c>
      <c r="DG1319" s="13">
        <f>DG918*MAX($D$166:DG$166)</f>
        <v>0</v>
      </c>
      <c r="DH1319" s="13">
        <f>DH918*MAX($D$166:DH$166)</f>
        <v>0</v>
      </c>
      <c r="DI1319" s="13">
        <f>DI918*MAX($D$166:DI$166)</f>
        <v>0</v>
      </c>
      <c r="DJ1319" s="13">
        <f>DJ918*MAX($D$166:DJ$166)</f>
        <v>0</v>
      </c>
      <c r="DK1319" s="13">
        <f>DK918*MAX($D$166:DK$166)</f>
        <v>0</v>
      </c>
      <c r="DL1319" s="13">
        <f>DL918*MAX($D$166:DL$166)</f>
        <v>0</v>
      </c>
      <c r="DM1319" s="13">
        <f>DM918*MAX($D$166:DM$166)</f>
        <v>0</v>
      </c>
      <c r="DN1319" s="13">
        <f>DN918*MAX($D$166:DN$166)</f>
        <v>0</v>
      </c>
      <c r="DO1319" s="13">
        <f>DO918*MAX($D$166:DO$166)</f>
        <v>0</v>
      </c>
      <c r="DP1319" s="13">
        <f>DP918*MAX($D$166:DP$166)</f>
        <v>0</v>
      </c>
      <c r="DQ1319" s="13">
        <f>DQ918*MAX($D$166:DQ$166)</f>
        <v>0</v>
      </c>
      <c r="DR1319" s="13">
        <f>DR918*MAX($D$166:DR$166)</f>
        <v>0</v>
      </c>
      <c r="DS1319" s="13">
        <f>DS918*MAX($D$166:DS$166)</f>
        <v>0</v>
      </c>
      <c r="DT1319" s="13">
        <f>DT918*MAX($D$166:DT$166)</f>
        <v>0</v>
      </c>
      <c r="DU1319" s="13">
        <f>DU918*MAX($D$166:DU$166)</f>
        <v>0</v>
      </c>
      <c r="DV1319" s="13">
        <f>DV918*MAX($D$166:DV$166)</f>
        <v>0</v>
      </c>
      <c r="DW1319" s="13">
        <f>DW918*MAX($D$166:DW$166)</f>
        <v>0</v>
      </c>
      <c r="DX1319" s="13">
        <f>DX918*MAX($D$166:DX$166)</f>
        <v>0</v>
      </c>
      <c r="DY1319" s="13">
        <f>DY918*MAX($D$166:DY$166)</f>
        <v>0</v>
      </c>
      <c r="DZ1319" s="13"/>
      <c r="EE1319" s="13">
        <f t="shared" ref="EE1319:EE1382" si="2315">SUM(D1319:EC1319)</f>
        <v>0</v>
      </c>
    </row>
    <row r="1320" spans="1:135" x14ac:dyDescent="0.25">
      <c r="A1320" s="19">
        <f t="shared" ref="A1320:B1335" si="2316">A1319+1</f>
        <v>2</v>
      </c>
      <c r="B1320" s="28">
        <f t="shared" si="2316"/>
        <v>1902</v>
      </c>
      <c r="E1320" s="32">
        <f>E920*MAX($E$166:E$166)</f>
        <v>0</v>
      </c>
      <c r="F1320" s="13">
        <f>F920*MAX($E$166:F$166)</f>
        <v>0</v>
      </c>
      <c r="G1320" s="13">
        <f>G920*MAX($E$166:G$166)</f>
        <v>0</v>
      </c>
      <c r="H1320" s="13">
        <f>H920*MAX($E$166:H$166)</f>
        <v>0</v>
      </c>
      <c r="I1320" s="13">
        <f>I920*MAX($E$166:I$166)</f>
        <v>0</v>
      </c>
      <c r="J1320" s="13">
        <f>J920*MAX($E$166:J$166)</f>
        <v>0</v>
      </c>
      <c r="K1320" s="13">
        <f>K920*MAX($E$166:K$166)</f>
        <v>0</v>
      </c>
      <c r="L1320" s="13">
        <f>L920*MAX($E$166:L$166)</f>
        <v>0</v>
      </c>
      <c r="M1320" s="13">
        <f>M920*MAX($E$166:M$166)</f>
        <v>0</v>
      </c>
      <c r="N1320" s="13">
        <f>N920*MAX($E$166:N$166)</f>
        <v>0</v>
      </c>
      <c r="O1320" s="13">
        <f>O920*MAX($E$166:O$166)</f>
        <v>0</v>
      </c>
      <c r="P1320" s="13">
        <f>P920*MAX($E$166:P$166)</f>
        <v>0</v>
      </c>
      <c r="Q1320" s="13">
        <f>Q920*MAX($E$166:Q$166)</f>
        <v>0</v>
      </c>
      <c r="R1320" s="13">
        <f>R920*MAX($E$166:R$166)</f>
        <v>0</v>
      </c>
      <c r="S1320" s="13">
        <f>S920*MAX($E$166:S$166)</f>
        <v>0</v>
      </c>
      <c r="T1320" s="13">
        <f>T920*MAX($E$166:T$166)</f>
        <v>0</v>
      </c>
      <c r="U1320" s="13">
        <f>U920*MAX($E$166:U$166)</f>
        <v>0</v>
      </c>
      <c r="V1320" s="13">
        <f>V920*MAX($E$166:V$166)</f>
        <v>0</v>
      </c>
      <c r="W1320" s="13">
        <f>W920*MAX($E$166:W$166)</f>
        <v>0</v>
      </c>
      <c r="X1320" s="13">
        <f>X920*MAX($E$166:X$166)</f>
        <v>0</v>
      </c>
      <c r="Y1320" s="13">
        <f>Y920*MAX($E$166:Y$166)</f>
        <v>0</v>
      </c>
      <c r="Z1320" s="13">
        <f>Z920*MAX($E$166:Z$166)</f>
        <v>0</v>
      </c>
      <c r="AA1320" s="13">
        <f>AA920*MAX($E$166:AA$166)</f>
        <v>0</v>
      </c>
      <c r="AB1320" s="13">
        <f>AB920*MAX($E$166:AB$166)</f>
        <v>0</v>
      </c>
      <c r="AC1320" s="13">
        <f>AC920*MAX($E$166:AC$166)</f>
        <v>0</v>
      </c>
      <c r="AD1320" s="13">
        <f>AD920*MAX($E$166:AD$166)</f>
        <v>0</v>
      </c>
      <c r="AE1320" s="13">
        <f>AE920*MAX($E$166:AE$166)</f>
        <v>0</v>
      </c>
      <c r="AF1320" s="13">
        <f>AF920*MAX($E$166:AF$166)</f>
        <v>0</v>
      </c>
      <c r="AG1320" s="13">
        <f>AG920*MAX($E$166:AG$166)</f>
        <v>0</v>
      </c>
      <c r="AH1320" s="13">
        <f>AH920*MAX($E$166:AH$166)</f>
        <v>0</v>
      </c>
      <c r="AI1320" s="13">
        <f>AI920*MAX($E$166:AI$166)</f>
        <v>0</v>
      </c>
      <c r="AJ1320" s="13">
        <f>AJ920*MAX($E$166:AJ$166)</f>
        <v>0</v>
      </c>
      <c r="AK1320" s="13">
        <f>AK920*MAX($E$166:AK$166)</f>
        <v>0</v>
      </c>
      <c r="AL1320" s="13">
        <f>AL920*MAX($E$166:AL$166)</f>
        <v>0</v>
      </c>
      <c r="AM1320" s="13">
        <f>AM920*MAX($E$166:AM$166)</f>
        <v>0</v>
      </c>
      <c r="AN1320" s="13">
        <f>AN920*MAX($E$166:AN$166)</f>
        <v>0</v>
      </c>
      <c r="AO1320" s="13">
        <f>AO920*MAX($E$166:AO$166)</f>
        <v>0</v>
      </c>
      <c r="AP1320" s="13">
        <f>AP920*MAX($E$166:AP$166)</f>
        <v>0</v>
      </c>
      <c r="AQ1320" s="13">
        <f>AQ920*MAX($E$166:AQ$166)</f>
        <v>0</v>
      </c>
      <c r="AR1320" s="13">
        <f>AR920*MAX($E$166:AR$166)</f>
        <v>0</v>
      </c>
      <c r="AS1320" s="13">
        <f>AS920*MAX($E$166:AS$166)</f>
        <v>0</v>
      </c>
      <c r="AT1320" s="13">
        <f>AT920*MAX($E$166:AT$166)</f>
        <v>0</v>
      </c>
      <c r="AU1320" s="13">
        <f>AU920*MAX($E$166:AU$166)</f>
        <v>0</v>
      </c>
      <c r="AV1320" s="13">
        <f>AV920*MAX($E$166:AV$166)</f>
        <v>0</v>
      </c>
      <c r="AW1320" s="13">
        <f>AW920*MAX($E$166:AW$166)</f>
        <v>0</v>
      </c>
      <c r="AX1320" s="13">
        <f>AX920*MAX($E$166:AX$166)</f>
        <v>0</v>
      </c>
      <c r="AY1320" s="13">
        <f>AY920*MAX($E$166:AY$166)</f>
        <v>0</v>
      </c>
      <c r="AZ1320" s="13">
        <f>AZ920*MAX($E$166:AZ$166)</f>
        <v>0</v>
      </c>
      <c r="BA1320" s="13">
        <f>BA920*MAX($E$166:BA$166)</f>
        <v>0</v>
      </c>
      <c r="BB1320" s="13">
        <f>BB920*MAX($E$166:BB$166)</f>
        <v>0</v>
      </c>
      <c r="BC1320" s="13">
        <f>BC920*MAX($E$166:BC$166)</f>
        <v>0</v>
      </c>
      <c r="BD1320" s="13">
        <f>BD920*MAX($E$166:BD$166)</f>
        <v>0</v>
      </c>
      <c r="BE1320" s="13">
        <f>BE920*MAX($E$166:BE$166)</f>
        <v>0</v>
      </c>
      <c r="BF1320" s="13">
        <f>BF920*MAX($E$166:BF$166)</f>
        <v>0</v>
      </c>
      <c r="BG1320" s="13">
        <f>BG920*MAX($E$166:BG$166)</f>
        <v>0</v>
      </c>
      <c r="BH1320" s="13">
        <f>BH920*MAX($E$166:BH$166)</f>
        <v>0</v>
      </c>
      <c r="BI1320" s="13">
        <f>BI920*MAX($E$166:BI$166)</f>
        <v>0</v>
      </c>
      <c r="BJ1320" s="13">
        <f>BJ920*MAX($E$166:BJ$166)</f>
        <v>0</v>
      </c>
      <c r="BK1320" s="13">
        <f>BK920*MAX($E$166:BK$166)</f>
        <v>0</v>
      </c>
      <c r="BL1320" s="13">
        <f>BL920*MAX($E$166:BL$166)</f>
        <v>0</v>
      </c>
      <c r="BM1320" s="13">
        <f>BM920*MAX($E$166:BM$166)</f>
        <v>0</v>
      </c>
      <c r="BN1320" s="13">
        <f>BN920*MAX($E$166:BN$166)</f>
        <v>0</v>
      </c>
      <c r="BO1320" s="13">
        <f>BO920*MAX($E$166:BO$166)</f>
        <v>0</v>
      </c>
      <c r="BP1320" s="13">
        <f>BP920*MAX($E$166:BP$166)</f>
        <v>0</v>
      </c>
      <c r="BQ1320" s="13">
        <f>BQ920*MAX($E$166:BQ$166)</f>
        <v>0</v>
      </c>
      <c r="BR1320" s="13">
        <f>BR920*MAX($E$166:BR$166)</f>
        <v>0</v>
      </c>
      <c r="BS1320" s="13">
        <f>BS920*MAX($E$166:BS$166)</f>
        <v>0</v>
      </c>
      <c r="BT1320" s="13">
        <f>BT920*MAX($E$166:BT$166)</f>
        <v>0</v>
      </c>
      <c r="BU1320" s="13">
        <f>BU920*MAX($E$166:BU$166)</f>
        <v>0</v>
      </c>
      <c r="BV1320" s="13">
        <f>BV920*MAX($E$166:BV$166)</f>
        <v>0</v>
      </c>
      <c r="BW1320" s="13">
        <f>BW920*MAX($E$166:BW$166)</f>
        <v>0</v>
      </c>
      <c r="BX1320" s="13">
        <f>BX920*MAX($E$166:BX$166)</f>
        <v>0</v>
      </c>
      <c r="BY1320" s="13">
        <f>BY920*MAX($E$166:BY$166)</f>
        <v>0</v>
      </c>
      <c r="BZ1320" s="13">
        <f>BZ920*MAX($E$166:BZ$166)</f>
        <v>0</v>
      </c>
      <c r="CA1320" s="13">
        <f>CA920*MAX($E$166:CA$166)</f>
        <v>0</v>
      </c>
      <c r="CB1320" s="13">
        <f>CB920*MAX($E$166:CB$166)</f>
        <v>0</v>
      </c>
      <c r="CC1320" s="13">
        <f>CC920*MAX($E$166:CC$166)</f>
        <v>0</v>
      </c>
      <c r="CD1320" s="13">
        <f>CD920*MAX($E$166:CD$166)</f>
        <v>0</v>
      </c>
      <c r="CE1320" s="13">
        <f>CE920*MAX($E$166:CE$166)</f>
        <v>0</v>
      </c>
      <c r="CF1320" s="13">
        <f>CF920*MAX($E$166:CF$166)</f>
        <v>0</v>
      </c>
      <c r="CG1320" s="13">
        <f>CG920*MAX($E$166:CG$166)</f>
        <v>0</v>
      </c>
      <c r="CH1320" s="13">
        <f>CH920*MAX($E$166:CH$166)</f>
        <v>0</v>
      </c>
      <c r="CI1320" s="13">
        <f>CI920*MAX($E$166:CI$166)</f>
        <v>0</v>
      </c>
      <c r="CJ1320" s="13">
        <f>CJ920*MAX($E$166:CJ$166)</f>
        <v>0</v>
      </c>
      <c r="CK1320" s="13">
        <f>CK920*MAX($E$166:CK$166)</f>
        <v>0</v>
      </c>
      <c r="CL1320" s="13">
        <f>CL920*MAX($E$166:CL$166)</f>
        <v>0</v>
      </c>
      <c r="CM1320" s="13">
        <f>CM920*MAX($E$166:CM$166)</f>
        <v>0</v>
      </c>
      <c r="CN1320" s="13">
        <f>CN920*MAX($E$166:CN$166)</f>
        <v>0</v>
      </c>
      <c r="CO1320" s="13">
        <f>CO920*MAX($E$166:CO$166)</f>
        <v>0</v>
      </c>
      <c r="CP1320" s="13">
        <f>CP920*MAX($E$166:CP$166)</f>
        <v>0</v>
      </c>
      <c r="CQ1320" s="13">
        <f>CQ920*MAX($E$166:CQ$166)</f>
        <v>0</v>
      </c>
      <c r="CR1320" s="13">
        <f>CR920*MAX($E$166:CR$166)</f>
        <v>0</v>
      </c>
      <c r="CS1320" s="13">
        <f>CS920*MAX($E$166:CS$166)</f>
        <v>0</v>
      </c>
      <c r="CT1320" s="13">
        <f>CT920*MAX($E$166:CT$166)</f>
        <v>0</v>
      </c>
      <c r="CU1320" s="13">
        <f>CU920*MAX($E$166:CU$166)</f>
        <v>0</v>
      </c>
      <c r="CV1320" s="13">
        <f>CV920*MAX($E$166:CV$166)</f>
        <v>0</v>
      </c>
      <c r="CW1320" s="13">
        <f>CW920*MAX($E$166:CW$166)</f>
        <v>0</v>
      </c>
      <c r="CX1320" s="13">
        <f>CX920*MAX($E$166:CX$166)</f>
        <v>0</v>
      </c>
      <c r="CY1320" s="13">
        <f>CY920*MAX($E$166:CY$166)</f>
        <v>0</v>
      </c>
      <c r="CZ1320" s="13">
        <f>CZ920*MAX($E$166:CZ$166)</f>
        <v>0</v>
      </c>
      <c r="DA1320" s="13">
        <f>DA920*MAX($E$166:DA$166)</f>
        <v>0</v>
      </c>
      <c r="DB1320" s="13">
        <f>DB920*MAX($E$166:DB$166)</f>
        <v>0</v>
      </c>
      <c r="DC1320" s="13">
        <f>DC920*MAX($E$166:DC$166)</f>
        <v>0</v>
      </c>
      <c r="DD1320" s="13">
        <f>DD920*MAX($E$166:DD$166)</f>
        <v>0</v>
      </c>
      <c r="DE1320" s="13">
        <f>DE920*MAX($E$166:DE$166)</f>
        <v>0</v>
      </c>
      <c r="DF1320" s="13">
        <f>DF920*MAX($E$166:DF$166)</f>
        <v>0</v>
      </c>
      <c r="DG1320" s="13">
        <f>DG920*MAX($E$166:DG$166)</f>
        <v>0</v>
      </c>
      <c r="DH1320" s="13">
        <f>DH920*MAX($E$166:DH$166)</f>
        <v>0</v>
      </c>
      <c r="DI1320" s="13">
        <f>DI920*MAX($E$166:DI$166)</f>
        <v>0</v>
      </c>
      <c r="DJ1320" s="13">
        <f>DJ920*MAX($E$166:DJ$166)</f>
        <v>0</v>
      </c>
      <c r="DK1320" s="13">
        <f>DK920*MAX($E$166:DK$166)</f>
        <v>0</v>
      </c>
      <c r="DL1320" s="13">
        <f>DL920*MAX($E$166:DL$166)</f>
        <v>0</v>
      </c>
      <c r="DM1320" s="13">
        <f>DM920*MAX($E$166:DM$166)</f>
        <v>0</v>
      </c>
      <c r="DN1320" s="13">
        <f>DN920*MAX($E$166:DN$166)</f>
        <v>0</v>
      </c>
      <c r="DO1320" s="13">
        <f>DO920*MAX($E$166:DO$166)</f>
        <v>0</v>
      </c>
      <c r="DP1320" s="13">
        <f>DP920*MAX($E$166:DP$166)</f>
        <v>0</v>
      </c>
      <c r="DQ1320" s="13">
        <f>DQ920*MAX($E$166:DQ$166)</f>
        <v>0</v>
      </c>
      <c r="DR1320" s="13">
        <f>DR920*MAX($E$166:DR$166)</f>
        <v>0</v>
      </c>
      <c r="DS1320" s="13">
        <f>DS920*MAX($E$166:DS$166)</f>
        <v>0</v>
      </c>
      <c r="DT1320" s="13">
        <f>DT920*MAX($E$166:DT$166)</f>
        <v>0</v>
      </c>
      <c r="DU1320" s="13">
        <f>DU920*MAX($E$166:DU$166)</f>
        <v>0</v>
      </c>
      <c r="DV1320" s="13">
        <f>DV920*MAX($E$166:DV$166)</f>
        <v>0</v>
      </c>
      <c r="DW1320" s="13">
        <f>DW920*MAX($E$166:DW$166)</f>
        <v>0</v>
      </c>
      <c r="DX1320" s="13">
        <f>DX920*MAX($E$166:DX$166)</f>
        <v>0</v>
      </c>
      <c r="DY1320" s="13">
        <f>DY920*MAX($E$166:DY$166)</f>
        <v>0</v>
      </c>
      <c r="DZ1320" s="13"/>
      <c r="EE1320" s="13">
        <f t="shared" si="2315"/>
        <v>0</v>
      </c>
    </row>
    <row r="1321" spans="1:135" x14ac:dyDescent="0.25">
      <c r="A1321" s="19">
        <f t="shared" si="2316"/>
        <v>3</v>
      </c>
      <c r="B1321" s="28">
        <f t="shared" si="2316"/>
        <v>1903</v>
      </c>
      <c r="F1321" s="32">
        <f>F922*MAX($F$166:F$166)</f>
        <v>0</v>
      </c>
      <c r="G1321" s="13">
        <f>G922*MAX($F$166:G$166)</f>
        <v>0</v>
      </c>
      <c r="H1321" s="13">
        <f>H922*MAX($F$166:H$166)</f>
        <v>0</v>
      </c>
      <c r="I1321" s="13">
        <f>I922*MAX($F$166:I$166)</f>
        <v>0</v>
      </c>
      <c r="J1321" s="13">
        <f>J922*MAX($F$166:J$166)</f>
        <v>0</v>
      </c>
      <c r="K1321" s="13">
        <f>K922*MAX($F$166:K$166)</f>
        <v>0</v>
      </c>
      <c r="L1321" s="13">
        <f>L922*MAX($F$166:L$166)</f>
        <v>0</v>
      </c>
      <c r="M1321" s="13">
        <f>M922*MAX($F$166:M$166)</f>
        <v>0</v>
      </c>
      <c r="N1321" s="13">
        <f>N922*MAX($F$166:N$166)</f>
        <v>0</v>
      </c>
      <c r="O1321" s="13">
        <f>O922*MAX($F$166:O$166)</f>
        <v>0</v>
      </c>
      <c r="P1321" s="13">
        <f>P922*MAX($F$166:P$166)</f>
        <v>0</v>
      </c>
      <c r="Q1321" s="13">
        <f>Q922*MAX($F$166:Q$166)</f>
        <v>0</v>
      </c>
      <c r="R1321" s="13">
        <f>R922*MAX($F$166:R$166)</f>
        <v>0</v>
      </c>
      <c r="S1321" s="13">
        <f>S922*MAX($F$166:S$166)</f>
        <v>0</v>
      </c>
      <c r="T1321" s="13">
        <f>T922*MAX($F$166:T$166)</f>
        <v>0</v>
      </c>
      <c r="U1321" s="13">
        <f>U922*MAX($F$166:U$166)</f>
        <v>0</v>
      </c>
      <c r="V1321" s="13">
        <f>V922*MAX($F$166:V$166)</f>
        <v>0</v>
      </c>
      <c r="W1321" s="13">
        <f>W922*MAX($F$166:W$166)</f>
        <v>0</v>
      </c>
      <c r="X1321" s="13">
        <f>X922*MAX($F$166:X$166)</f>
        <v>0</v>
      </c>
      <c r="Y1321" s="13">
        <f>Y922*MAX($F$166:Y$166)</f>
        <v>0</v>
      </c>
      <c r="Z1321" s="13">
        <f>Z922*MAX($F$166:Z$166)</f>
        <v>0</v>
      </c>
      <c r="AA1321" s="13">
        <f>AA922*MAX($F$166:AA$166)</f>
        <v>0</v>
      </c>
      <c r="AB1321" s="13">
        <f>AB922*MAX($F$166:AB$166)</f>
        <v>0</v>
      </c>
      <c r="AC1321" s="13">
        <f>AC922*MAX($F$166:AC$166)</f>
        <v>0</v>
      </c>
      <c r="AD1321" s="13">
        <f>AD922*MAX($F$166:AD$166)</f>
        <v>0</v>
      </c>
      <c r="AE1321" s="13">
        <f>AE922*MAX($F$166:AE$166)</f>
        <v>0</v>
      </c>
      <c r="AF1321" s="13">
        <f>AF922*MAX($F$166:AF$166)</f>
        <v>0</v>
      </c>
      <c r="AG1321" s="13">
        <f>AG922*MAX($F$166:AG$166)</f>
        <v>0</v>
      </c>
      <c r="AH1321" s="13">
        <f>AH922*MAX($F$166:AH$166)</f>
        <v>0</v>
      </c>
      <c r="AI1321" s="13">
        <f>AI922*MAX($F$166:AI$166)</f>
        <v>0</v>
      </c>
      <c r="AJ1321" s="13">
        <f>AJ922*MAX($F$166:AJ$166)</f>
        <v>0</v>
      </c>
      <c r="AK1321" s="13">
        <f>AK922*MAX($F$166:AK$166)</f>
        <v>0</v>
      </c>
      <c r="AL1321" s="13">
        <f>AL922*MAX($F$166:AL$166)</f>
        <v>0</v>
      </c>
      <c r="AM1321" s="13">
        <f>AM922*MAX($F$166:AM$166)</f>
        <v>0</v>
      </c>
      <c r="AN1321" s="13">
        <f>AN922*MAX($F$166:AN$166)</f>
        <v>0</v>
      </c>
      <c r="AO1321" s="13">
        <f>AO922*MAX($F$166:AO$166)</f>
        <v>0</v>
      </c>
      <c r="AP1321" s="13">
        <f>AP922*MAX($F$166:AP$166)</f>
        <v>0</v>
      </c>
      <c r="AQ1321" s="13">
        <f>AQ922*MAX($F$166:AQ$166)</f>
        <v>0</v>
      </c>
      <c r="AR1321" s="13">
        <f>AR922*MAX($F$166:AR$166)</f>
        <v>0</v>
      </c>
      <c r="AS1321" s="13">
        <f>AS922*MAX($F$166:AS$166)</f>
        <v>0</v>
      </c>
      <c r="AT1321" s="13">
        <f>AT922*MAX($F$166:AT$166)</f>
        <v>0</v>
      </c>
      <c r="AU1321" s="13">
        <f>AU922*MAX($F$166:AU$166)</f>
        <v>0</v>
      </c>
      <c r="AV1321" s="13">
        <f>AV922*MAX($F$166:AV$166)</f>
        <v>0</v>
      </c>
      <c r="AW1321" s="13">
        <f>AW922*MAX($F$166:AW$166)</f>
        <v>0</v>
      </c>
      <c r="AX1321" s="13">
        <f>AX922*MAX($F$166:AX$166)</f>
        <v>0</v>
      </c>
      <c r="AY1321" s="13">
        <f>AY922*MAX($F$166:AY$166)</f>
        <v>0</v>
      </c>
      <c r="AZ1321" s="13">
        <f>AZ922*MAX($F$166:AZ$166)</f>
        <v>0</v>
      </c>
      <c r="BA1321" s="13">
        <f>BA922*MAX($F$166:BA$166)</f>
        <v>0</v>
      </c>
      <c r="BB1321" s="13">
        <f>BB922*MAX($F$166:BB$166)</f>
        <v>0</v>
      </c>
      <c r="BC1321" s="13">
        <f>BC922*MAX($F$166:BC$166)</f>
        <v>0</v>
      </c>
      <c r="BD1321" s="13">
        <f>BD922*MAX($F$166:BD$166)</f>
        <v>0</v>
      </c>
      <c r="BE1321" s="13">
        <f>BE922*MAX($F$166:BE$166)</f>
        <v>0</v>
      </c>
      <c r="BF1321" s="13">
        <f>BF922*MAX($F$166:BF$166)</f>
        <v>0</v>
      </c>
      <c r="BG1321" s="13">
        <f>BG922*MAX($F$166:BG$166)</f>
        <v>0</v>
      </c>
      <c r="BH1321" s="13">
        <f>BH922*MAX($F$166:BH$166)</f>
        <v>0</v>
      </c>
      <c r="BI1321" s="13">
        <f>BI922*MAX($F$166:BI$166)</f>
        <v>0</v>
      </c>
      <c r="BJ1321" s="13">
        <f>BJ922*MAX($F$166:BJ$166)</f>
        <v>0</v>
      </c>
      <c r="BK1321" s="13">
        <f>BK922*MAX($F$166:BK$166)</f>
        <v>0</v>
      </c>
      <c r="BL1321" s="13">
        <f>BL922*MAX($F$166:BL$166)</f>
        <v>0</v>
      </c>
      <c r="BM1321" s="13">
        <f>BM922*MAX($F$166:BM$166)</f>
        <v>0</v>
      </c>
      <c r="BN1321" s="13">
        <f>BN922*MAX($F$166:BN$166)</f>
        <v>0</v>
      </c>
      <c r="BO1321" s="13">
        <f>BO922*MAX($F$166:BO$166)</f>
        <v>0</v>
      </c>
      <c r="BP1321" s="13">
        <f>BP922*MAX($F$166:BP$166)</f>
        <v>0</v>
      </c>
      <c r="BQ1321" s="13">
        <f>BQ922*MAX($F$166:BQ$166)</f>
        <v>0</v>
      </c>
      <c r="BR1321" s="13">
        <f>BR922*MAX($F$166:BR$166)</f>
        <v>0</v>
      </c>
      <c r="BS1321" s="13">
        <f>BS922*MAX($F$166:BS$166)</f>
        <v>0</v>
      </c>
      <c r="BT1321" s="13">
        <f>BT922*MAX($F$166:BT$166)</f>
        <v>0</v>
      </c>
      <c r="BU1321" s="13">
        <f>BU922*MAX($F$166:BU$166)</f>
        <v>0</v>
      </c>
      <c r="BV1321" s="13">
        <f>BV922*MAX($F$166:BV$166)</f>
        <v>0</v>
      </c>
      <c r="BW1321" s="13">
        <f>BW922*MAX($F$166:BW$166)</f>
        <v>0</v>
      </c>
      <c r="BX1321" s="13">
        <f>BX922*MAX($F$166:BX$166)</f>
        <v>0</v>
      </c>
      <c r="BY1321" s="13">
        <f>BY922*MAX($F$166:BY$166)</f>
        <v>0</v>
      </c>
      <c r="BZ1321" s="13">
        <f>BZ922*MAX($F$166:BZ$166)</f>
        <v>0</v>
      </c>
      <c r="CA1321" s="13">
        <f>CA922*MAX($F$166:CA$166)</f>
        <v>0</v>
      </c>
      <c r="CB1321" s="13">
        <f>CB922*MAX($F$166:CB$166)</f>
        <v>0</v>
      </c>
      <c r="CC1321" s="13">
        <f>CC922*MAX($F$166:CC$166)</f>
        <v>0</v>
      </c>
      <c r="CD1321" s="13">
        <f>CD922*MAX($F$166:CD$166)</f>
        <v>0</v>
      </c>
      <c r="CE1321" s="13">
        <f>CE922*MAX($F$166:CE$166)</f>
        <v>0</v>
      </c>
      <c r="CF1321" s="13">
        <f>CF922*MAX($F$166:CF$166)</f>
        <v>0</v>
      </c>
      <c r="CG1321" s="13">
        <f>CG922*MAX($F$166:CG$166)</f>
        <v>0</v>
      </c>
      <c r="CH1321" s="13">
        <f>CH922*MAX($F$166:CH$166)</f>
        <v>0</v>
      </c>
      <c r="CI1321" s="13">
        <f>CI922*MAX($F$166:CI$166)</f>
        <v>0</v>
      </c>
      <c r="CJ1321" s="13">
        <f>CJ922*MAX($F$166:CJ$166)</f>
        <v>0</v>
      </c>
      <c r="CK1321" s="13">
        <f>CK922*MAX($F$166:CK$166)</f>
        <v>0</v>
      </c>
      <c r="CL1321" s="13">
        <f>CL922*MAX($F$166:CL$166)</f>
        <v>0</v>
      </c>
      <c r="CM1321" s="13">
        <f>CM922*MAX($F$166:CM$166)</f>
        <v>0</v>
      </c>
      <c r="CN1321" s="13">
        <f>CN922*MAX($F$166:CN$166)</f>
        <v>0</v>
      </c>
      <c r="CO1321" s="13">
        <f>CO922*MAX($F$166:CO$166)</f>
        <v>0</v>
      </c>
      <c r="CP1321" s="13">
        <f>CP922*MAX($F$166:CP$166)</f>
        <v>0</v>
      </c>
      <c r="CQ1321" s="13">
        <f>CQ922*MAX($F$166:CQ$166)</f>
        <v>0</v>
      </c>
      <c r="CR1321" s="13">
        <f>CR922*MAX($F$166:CR$166)</f>
        <v>0</v>
      </c>
      <c r="CS1321" s="13">
        <f>CS922*MAX($F$166:CS$166)</f>
        <v>0</v>
      </c>
      <c r="CT1321" s="13">
        <f>CT922*MAX($F$166:CT$166)</f>
        <v>0</v>
      </c>
      <c r="CU1321" s="13">
        <f>CU922*MAX($F$166:CU$166)</f>
        <v>0</v>
      </c>
      <c r="CV1321" s="13">
        <f>CV922*MAX($F$166:CV$166)</f>
        <v>0</v>
      </c>
      <c r="CW1321" s="13">
        <f>CW922*MAX($F$166:CW$166)</f>
        <v>0</v>
      </c>
      <c r="CX1321" s="13">
        <f>CX922*MAX($F$166:CX$166)</f>
        <v>0</v>
      </c>
      <c r="CY1321" s="13">
        <f>CY922*MAX($F$166:CY$166)</f>
        <v>0</v>
      </c>
      <c r="CZ1321" s="13">
        <f>CZ922*MAX($F$166:CZ$166)</f>
        <v>0</v>
      </c>
      <c r="DA1321" s="13">
        <f>DA922*MAX($F$166:DA$166)</f>
        <v>0</v>
      </c>
      <c r="DB1321" s="13">
        <f>DB922*MAX($F$166:DB$166)</f>
        <v>0</v>
      </c>
      <c r="DC1321" s="13">
        <f>DC922*MAX($F$166:DC$166)</f>
        <v>0</v>
      </c>
      <c r="DD1321" s="13">
        <f>DD922*MAX($F$166:DD$166)</f>
        <v>0</v>
      </c>
      <c r="DE1321" s="13">
        <f>DE922*MAX($F$166:DE$166)</f>
        <v>0</v>
      </c>
      <c r="DF1321" s="13">
        <f>DF922*MAX($F$166:DF$166)</f>
        <v>0</v>
      </c>
      <c r="DG1321" s="13">
        <f>DG922*MAX($F$166:DG$166)</f>
        <v>0</v>
      </c>
      <c r="DH1321" s="13">
        <f>DH922*MAX($F$166:DH$166)</f>
        <v>0</v>
      </c>
      <c r="DI1321" s="13">
        <f>DI922*MAX($F$166:DI$166)</f>
        <v>0</v>
      </c>
      <c r="DJ1321" s="13">
        <f>DJ922*MAX($F$166:DJ$166)</f>
        <v>0</v>
      </c>
      <c r="DK1321" s="13">
        <f>DK922*MAX($F$166:DK$166)</f>
        <v>0</v>
      </c>
      <c r="DL1321" s="13">
        <f>DL922*MAX($F$166:DL$166)</f>
        <v>0</v>
      </c>
      <c r="DM1321" s="13">
        <f>DM922*MAX($F$166:DM$166)</f>
        <v>0</v>
      </c>
      <c r="DN1321" s="13">
        <f>DN922*MAX($F$166:DN$166)</f>
        <v>0</v>
      </c>
      <c r="DO1321" s="13">
        <f>DO922*MAX($F$166:DO$166)</f>
        <v>0</v>
      </c>
      <c r="DP1321" s="13">
        <f>DP922*MAX($F$166:DP$166)</f>
        <v>0</v>
      </c>
      <c r="DQ1321" s="13">
        <f>DQ922*MAX($F$166:DQ$166)</f>
        <v>0</v>
      </c>
      <c r="DR1321" s="13">
        <f>DR922*MAX($F$166:DR$166)</f>
        <v>0</v>
      </c>
      <c r="DS1321" s="13">
        <f>DS922*MAX($F$166:DS$166)</f>
        <v>0</v>
      </c>
      <c r="DT1321" s="13">
        <f>DT922*MAX($F$166:DT$166)</f>
        <v>0</v>
      </c>
      <c r="DU1321" s="13">
        <f>DU922*MAX($F$166:DU$166)</f>
        <v>0</v>
      </c>
      <c r="DV1321" s="13">
        <f>DV922*MAX($F$166:DV$166)</f>
        <v>0</v>
      </c>
      <c r="DW1321" s="13">
        <f>DW922*MAX($F$166:DW$166)</f>
        <v>0</v>
      </c>
      <c r="DX1321" s="13">
        <f>DX922*MAX($F$166:DX$166)</f>
        <v>0</v>
      </c>
      <c r="DY1321" s="13">
        <f>DY922*MAX($F$166:DY$166)</f>
        <v>0</v>
      </c>
      <c r="DZ1321" s="13"/>
      <c r="EE1321" s="13">
        <f t="shared" si="2315"/>
        <v>0</v>
      </c>
    </row>
    <row r="1322" spans="1:135" x14ac:dyDescent="0.25">
      <c r="A1322" s="19">
        <f t="shared" si="2316"/>
        <v>4</v>
      </c>
      <c r="B1322" s="28">
        <f t="shared" si="2316"/>
        <v>1904</v>
      </c>
      <c r="G1322" s="32">
        <f>G924*MAX($G$166:G$166)</f>
        <v>0</v>
      </c>
      <c r="H1322" s="13">
        <f>H924*MAX($G$166:H$166)</f>
        <v>0</v>
      </c>
      <c r="I1322" s="13">
        <f>I924*MAX($G$166:I$166)</f>
        <v>0</v>
      </c>
      <c r="J1322" s="13">
        <f>J924*MAX($G$166:J$166)</f>
        <v>0</v>
      </c>
      <c r="K1322" s="13">
        <f>K924*MAX($G$166:K$166)</f>
        <v>0</v>
      </c>
      <c r="L1322" s="13">
        <f>L924*MAX($G$166:L$166)</f>
        <v>0</v>
      </c>
      <c r="M1322" s="13">
        <f>M924*MAX($G$166:M$166)</f>
        <v>0</v>
      </c>
      <c r="N1322" s="13">
        <f>N924*MAX($G$166:N$166)</f>
        <v>0</v>
      </c>
      <c r="O1322" s="13">
        <f>O924*MAX($G$166:O$166)</f>
        <v>0</v>
      </c>
      <c r="P1322" s="13">
        <f>P924*MAX($G$166:P$166)</f>
        <v>0</v>
      </c>
      <c r="Q1322" s="13">
        <f>Q924*MAX($G$166:Q$166)</f>
        <v>0</v>
      </c>
      <c r="R1322" s="13">
        <f>R924*MAX($G$166:R$166)</f>
        <v>0</v>
      </c>
      <c r="S1322" s="13">
        <f>S924*MAX($G$166:S$166)</f>
        <v>0</v>
      </c>
      <c r="T1322" s="13">
        <f>T924*MAX($G$166:T$166)</f>
        <v>0</v>
      </c>
      <c r="U1322" s="13">
        <f>U924*MAX($G$166:U$166)</f>
        <v>0</v>
      </c>
      <c r="V1322" s="13">
        <f>V924*MAX($G$166:V$166)</f>
        <v>0</v>
      </c>
      <c r="W1322" s="13">
        <f>W924*MAX($G$166:W$166)</f>
        <v>0</v>
      </c>
      <c r="X1322" s="13">
        <f>X924*MAX($G$166:X$166)</f>
        <v>0</v>
      </c>
      <c r="Y1322" s="13">
        <f>Y924*MAX($G$166:Y$166)</f>
        <v>0</v>
      </c>
      <c r="Z1322" s="13">
        <f>Z924*MAX($G$166:Z$166)</f>
        <v>0</v>
      </c>
      <c r="AA1322" s="13">
        <f>AA924*MAX($G$166:AA$166)</f>
        <v>0</v>
      </c>
      <c r="AB1322" s="13">
        <f>AB924*MAX($G$166:AB$166)</f>
        <v>0</v>
      </c>
      <c r="AC1322" s="13">
        <f>AC924*MAX($G$166:AC$166)</f>
        <v>0</v>
      </c>
      <c r="AD1322" s="13">
        <f>AD924*MAX($G$166:AD$166)</f>
        <v>0</v>
      </c>
      <c r="AE1322" s="13">
        <f>AE924*MAX($G$166:AE$166)</f>
        <v>0</v>
      </c>
      <c r="AF1322" s="13">
        <f>AF924*MAX($G$166:AF$166)</f>
        <v>0</v>
      </c>
      <c r="AG1322" s="13">
        <f>AG924*MAX($G$166:AG$166)</f>
        <v>0</v>
      </c>
      <c r="AH1322" s="13">
        <f>AH924*MAX($G$166:AH$166)</f>
        <v>0</v>
      </c>
      <c r="AI1322" s="13">
        <f>AI924*MAX($G$166:AI$166)</f>
        <v>0</v>
      </c>
      <c r="AJ1322" s="13">
        <f>AJ924*MAX($G$166:AJ$166)</f>
        <v>0</v>
      </c>
      <c r="AK1322" s="13">
        <f>AK924*MAX($G$166:AK$166)</f>
        <v>0</v>
      </c>
      <c r="AL1322" s="13">
        <f>AL924*MAX($G$166:AL$166)</f>
        <v>0</v>
      </c>
      <c r="AM1322" s="13">
        <f>AM924*MAX($G$166:AM$166)</f>
        <v>0</v>
      </c>
      <c r="AN1322" s="13">
        <f>AN924*MAX($G$166:AN$166)</f>
        <v>0</v>
      </c>
      <c r="AO1322" s="13">
        <f>AO924*MAX($G$166:AO$166)</f>
        <v>0</v>
      </c>
      <c r="AP1322" s="13">
        <f>AP924*MAX($G$166:AP$166)</f>
        <v>0</v>
      </c>
      <c r="AQ1322" s="13">
        <f>AQ924*MAX($G$166:AQ$166)</f>
        <v>0</v>
      </c>
      <c r="AR1322" s="13">
        <f>AR924*MAX($G$166:AR$166)</f>
        <v>0</v>
      </c>
      <c r="AS1322" s="13">
        <f>AS924*MAX($G$166:AS$166)</f>
        <v>0</v>
      </c>
      <c r="AT1322" s="13">
        <f>AT924*MAX($G$166:AT$166)</f>
        <v>0</v>
      </c>
      <c r="AU1322" s="13">
        <f>AU924*MAX($G$166:AU$166)</f>
        <v>0</v>
      </c>
      <c r="AV1322" s="13">
        <f>AV924*MAX($G$166:AV$166)</f>
        <v>0</v>
      </c>
      <c r="AW1322" s="13">
        <f>AW924*MAX($G$166:AW$166)</f>
        <v>0</v>
      </c>
      <c r="AX1322" s="13">
        <f>AX924*MAX($G$166:AX$166)</f>
        <v>0</v>
      </c>
      <c r="AY1322" s="13">
        <f>AY924*MAX($G$166:AY$166)</f>
        <v>0</v>
      </c>
      <c r="AZ1322" s="13">
        <f>AZ924*MAX($G$166:AZ$166)</f>
        <v>0</v>
      </c>
      <c r="BA1322" s="13">
        <f>BA924*MAX($G$166:BA$166)</f>
        <v>0</v>
      </c>
      <c r="BB1322" s="13">
        <f>BB924*MAX($G$166:BB$166)</f>
        <v>0</v>
      </c>
      <c r="BC1322" s="13">
        <f>BC924*MAX($G$166:BC$166)</f>
        <v>0</v>
      </c>
      <c r="BD1322" s="13">
        <f>BD924*MAX($G$166:BD$166)</f>
        <v>0</v>
      </c>
      <c r="BE1322" s="13">
        <f>BE924*MAX($G$166:BE$166)</f>
        <v>0</v>
      </c>
      <c r="BF1322" s="13">
        <f>BF924*MAX($G$166:BF$166)</f>
        <v>0</v>
      </c>
      <c r="BG1322" s="13">
        <f>BG924*MAX($G$166:BG$166)</f>
        <v>0</v>
      </c>
      <c r="BH1322" s="13">
        <f>BH924*MAX($G$166:BH$166)</f>
        <v>0</v>
      </c>
      <c r="BI1322" s="13">
        <f>BI924*MAX($G$166:BI$166)</f>
        <v>0</v>
      </c>
      <c r="BJ1322" s="13">
        <f>BJ924*MAX($G$166:BJ$166)</f>
        <v>0</v>
      </c>
      <c r="BK1322" s="13">
        <f>BK924*MAX($G$166:BK$166)</f>
        <v>0</v>
      </c>
      <c r="BL1322" s="13">
        <f>BL924*MAX($G$166:BL$166)</f>
        <v>0</v>
      </c>
      <c r="BM1322" s="13">
        <f>BM924*MAX($G$166:BM$166)</f>
        <v>0</v>
      </c>
      <c r="BN1322" s="13">
        <f>BN924*MAX($G$166:BN$166)</f>
        <v>0</v>
      </c>
      <c r="BO1322" s="13">
        <f>BO924*MAX($G$166:BO$166)</f>
        <v>0</v>
      </c>
      <c r="BP1322" s="13">
        <f>BP924*MAX($G$166:BP$166)</f>
        <v>0</v>
      </c>
      <c r="BQ1322" s="13">
        <f>BQ924*MAX($G$166:BQ$166)</f>
        <v>0</v>
      </c>
      <c r="BR1322" s="13">
        <f>BR924*MAX($G$166:BR$166)</f>
        <v>0</v>
      </c>
      <c r="BS1322" s="13">
        <f>BS924*MAX($G$166:BS$166)</f>
        <v>0</v>
      </c>
      <c r="BT1322" s="13">
        <f>BT924*MAX($G$166:BT$166)</f>
        <v>0</v>
      </c>
      <c r="BU1322" s="13">
        <f>BU924*MAX($G$166:BU$166)</f>
        <v>0</v>
      </c>
      <c r="BV1322" s="13">
        <f>BV924*MAX($G$166:BV$166)</f>
        <v>0</v>
      </c>
      <c r="BW1322" s="13">
        <f>BW924*MAX($G$166:BW$166)</f>
        <v>0</v>
      </c>
      <c r="BX1322" s="13">
        <f>BX924*MAX($G$166:BX$166)</f>
        <v>0</v>
      </c>
      <c r="BY1322" s="13">
        <f>BY924*MAX($G$166:BY$166)</f>
        <v>0</v>
      </c>
      <c r="BZ1322" s="13">
        <f>BZ924*MAX($G$166:BZ$166)</f>
        <v>0</v>
      </c>
      <c r="CA1322" s="13">
        <f>CA924*MAX($G$166:CA$166)</f>
        <v>0</v>
      </c>
      <c r="CB1322" s="13">
        <f>CB924*MAX($G$166:CB$166)</f>
        <v>0</v>
      </c>
      <c r="CC1322" s="13">
        <f>CC924*MAX($G$166:CC$166)</f>
        <v>0</v>
      </c>
      <c r="CD1322" s="13">
        <f>CD924*MAX($G$166:CD$166)</f>
        <v>0</v>
      </c>
      <c r="CE1322" s="13">
        <f>CE924*MAX($G$166:CE$166)</f>
        <v>0</v>
      </c>
      <c r="CF1322" s="13">
        <f>CF924*MAX($G$166:CF$166)</f>
        <v>0</v>
      </c>
      <c r="CG1322" s="13">
        <f>CG924*MAX($G$166:CG$166)</f>
        <v>0</v>
      </c>
      <c r="CH1322" s="13">
        <f>CH924*MAX($G$166:CH$166)</f>
        <v>0</v>
      </c>
      <c r="CI1322" s="13">
        <f>CI924*MAX($G$166:CI$166)</f>
        <v>0</v>
      </c>
      <c r="CJ1322" s="13">
        <f>CJ924*MAX($G$166:CJ$166)</f>
        <v>0</v>
      </c>
      <c r="CK1322" s="13">
        <f>CK924*MAX($G$166:CK$166)</f>
        <v>0</v>
      </c>
      <c r="CL1322" s="13">
        <f>CL924*MAX($G$166:CL$166)</f>
        <v>0</v>
      </c>
      <c r="CM1322" s="13">
        <f>CM924*MAX($G$166:CM$166)</f>
        <v>0</v>
      </c>
      <c r="CN1322" s="13">
        <f>CN924*MAX($G$166:CN$166)</f>
        <v>0</v>
      </c>
      <c r="CO1322" s="13">
        <f>CO924*MAX($G$166:CO$166)</f>
        <v>0</v>
      </c>
      <c r="CP1322" s="13">
        <f>CP924*MAX($G$166:CP$166)</f>
        <v>0</v>
      </c>
      <c r="CQ1322" s="13">
        <f>CQ924*MAX($G$166:CQ$166)</f>
        <v>0</v>
      </c>
      <c r="CR1322" s="13">
        <f>CR924*MAX($G$166:CR$166)</f>
        <v>0</v>
      </c>
      <c r="CS1322" s="13">
        <f>CS924*MAX($G$166:CS$166)</f>
        <v>0</v>
      </c>
      <c r="CT1322" s="13">
        <f>CT924*MAX($G$166:CT$166)</f>
        <v>0</v>
      </c>
      <c r="CU1322" s="13">
        <f>CU924*MAX($G$166:CU$166)</f>
        <v>0</v>
      </c>
      <c r="CV1322" s="13">
        <f>CV924*MAX($G$166:CV$166)</f>
        <v>0</v>
      </c>
      <c r="CW1322" s="13">
        <f>CW924*MAX($G$166:CW$166)</f>
        <v>0</v>
      </c>
      <c r="CX1322" s="13">
        <f>CX924*MAX($G$166:CX$166)</f>
        <v>0</v>
      </c>
      <c r="CY1322" s="13">
        <f>CY924*MAX($G$166:CY$166)</f>
        <v>0</v>
      </c>
      <c r="CZ1322" s="13">
        <f>CZ924*MAX($G$166:CZ$166)</f>
        <v>0</v>
      </c>
      <c r="DA1322" s="13">
        <f>DA924*MAX($G$166:DA$166)</f>
        <v>0</v>
      </c>
      <c r="DB1322" s="13">
        <f>DB924*MAX($G$166:DB$166)</f>
        <v>0</v>
      </c>
      <c r="DC1322" s="13">
        <f>DC924*MAX($G$166:DC$166)</f>
        <v>0</v>
      </c>
      <c r="DD1322" s="13">
        <f>DD924*MAX($G$166:DD$166)</f>
        <v>0</v>
      </c>
      <c r="DE1322" s="13">
        <f>DE924*MAX($G$166:DE$166)</f>
        <v>0</v>
      </c>
      <c r="DF1322" s="13">
        <f>DF924*MAX($G$166:DF$166)</f>
        <v>0</v>
      </c>
      <c r="DG1322" s="13">
        <f>DG924*MAX($G$166:DG$166)</f>
        <v>0</v>
      </c>
      <c r="DH1322" s="13">
        <f>DH924*MAX($G$166:DH$166)</f>
        <v>0</v>
      </c>
      <c r="DI1322" s="13">
        <f>DI924*MAX($G$166:DI$166)</f>
        <v>0</v>
      </c>
      <c r="DJ1322" s="13">
        <f>DJ924*MAX($G$166:DJ$166)</f>
        <v>0</v>
      </c>
      <c r="DK1322" s="13">
        <f>DK924*MAX($G$166:DK$166)</f>
        <v>0</v>
      </c>
      <c r="DL1322" s="13">
        <f>DL924*MAX($G$166:DL$166)</f>
        <v>0</v>
      </c>
      <c r="DM1322" s="13">
        <f>DM924*MAX($G$166:DM$166)</f>
        <v>0</v>
      </c>
      <c r="DN1322" s="13">
        <f>DN924*MAX($G$166:DN$166)</f>
        <v>0</v>
      </c>
      <c r="DO1322" s="13">
        <f>DO924*MAX($G$166:DO$166)</f>
        <v>0</v>
      </c>
      <c r="DP1322" s="13">
        <f>DP924*MAX($G$166:DP$166)</f>
        <v>0</v>
      </c>
      <c r="DQ1322" s="13">
        <f>DQ924*MAX($G$166:DQ$166)</f>
        <v>0</v>
      </c>
      <c r="DR1322" s="13">
        <f>DR924*MAX($G$166:DR$166)</f>
        <v>0</v>
      </c>
      <c r="DS1322" s="13">
        <f>DS924*MAX($G$166:DS$166)</f>
        <v>0</v>
      </c>
      <c r="DT1322" s="13">
        <f>DT924*MAX($G$166:DT$166)</f>
        <v>0</v>
      </c>
      <c r="DU1322" s="13">
        <f>DU924*MAX($G$166:DU$166)</f>
        <v>0</v>
      </c>
      <c r="DV1322" s="13">
        <f>DV924*MAX($G$166:DV$166)</f>
        <v>0</v>
      </c>
      <c r="DW1322" s="13">
        <f>DW924*MAX($G$166:DW$166)</f>
        <v>0</v>
      </c>
      <c r="DX1322" s="13">
        <f>DX924*MAX($G$166:DX$166)</f>
        <v>0</v>
      </c>
      <c r="DY1322" s="13">
        <f>DY924*MAX($G$166:DY$166)</f>
        <v>0</v>
      </c>
      <c r="DZ1322" s="13"/>
      <c r="EE1322" s="13">
        <f t="shared" si="2315"/>
        <v>0</v>
      </c>
    </row>
    <row r="1323" spans="1:135" x14ac:dyDescent="0.25">
      <c r="A1323" s="19">
        <f t="shared" si="2316"/>
        <v>5</v>
      </c>
      <c r="B1323" s="28">
        <f t="shared" si="2316"/>
        <v>1905</v>
      </c>
      <c r="H1323" s="32">
        <f>H926*MAX($H$166:H$166)</f>
        <v>0</v>
      </c>
      <c r="I1323" s="13">
        <f>I926*MAX($H$166:I$166)</f>
        <v>0</v>
      </c>
      <c r="J1323" s="13">
        <f>J926*MAX($H$166:J$166)</f>
        <v>0</v>
      </c>
      <c r="K1323" s="13">
        <f>K926*MAX($H$166:K$166)</f>
        <v>0</v>
      </c>
      <c r="L1323" s="13">
        <f>L926*MAX($H$166:L$166)</f>
        <v>0</v>
      </c>
      <c r="M1323" s="13">
        <f>M926*MAX($H$166:M$166)</f>
        <v>0</v>
      </c>
      <c r="N1323" s="13">
        <f>N926*MAX($H$166:N$166)</f>
        <v>0</v>
      </c>
      <c r="O1323" s="13">
        <f>O926*MAX($H$166:O$166)</f>
        <v>0</v>
      </c>
      <c r="P1323" s="13">
        <f>P926*MAX($H$166:P$166)</f>
        <v>0</v>
      </c>
      <c r="Q1323" s="13">
        <f>Q926*MAX($H$166:Q$166)</f>
        <v>0</v>
      </c>
      <c r="R1323" s="13">
        <f>R926*MAX($H$166:R$166)</f>
        <v>0</v>
      </c>
      <c r="S1323" s="13">
        <f>S926*MAX($H$166:S$166)</f>
        <v>0</v>
      </c>
      <c r="T1323" s="13">
        <f>T926*MAX($H$166:T$166)</f>
        <v>0</v>
      </c>
      <c r="U1323" s="13">
        <f>U926*MAX($H$166:U$166)</f>
        <v>0</v>
      </c>
      <c r="V1323" s="13">
        <f>V926*MAX($H$166:V$166)</f>
        <v>0</v>
      </c>
      <c r="W1323" s="13">
        <f>W926*MAX($H$166:W$166)</f>
        <v>0</v>
      </c>
      <c r="X1323" s="13">
        <f>X926*MAX($H$166:X$166)</f>
        <v>0</v>
      </c>
      <c r="Y1323" s="13">
        <f>Y926*MAX($H$166:Y$166)</f>
        <v>0</v>
      </c>
      <c r="Z1323" s="13">
        <f>Z926*MAX($H$166:Z$166)</f>
        <v>0</v>
      </c>
      <c r="AA1323" s="13">
        <f>AA926*MAX($H$166:AA$166)</f>
        <v>0</v>
      </c>
      <c r="AB1323" s="13">
        <f>AB926*MAX($H$166:AB$166)</f>
        <v>0</v>
      </c>
      <c r="AC1323" s="13">
        <f>AC926*MAX($H$166:AC$166)</f>
        <v>0</v>
      </c>
      <c r="AD1323" s="13">
        <f>AD926*MAX($H$166:AD$166)</f>
        <v>0</v>
      </c>
      <c r="AE1323" s="13">
        <f>AE926*MAX($H$166:AE$166)</f>
        <v>0</v>
      </c>
      <c r="AF1323" s="13">
        <f>AF926*MAX($H$166:AF$166)</f>
        <v>0</v>
      </c>
      <c r="AG1323" s="13">
        <f>AG926*MAX($H$166:AG$166)</f>
        <v>0</v>
      </c>
      <c r="AH1323" s="13">
        <f>AH926*MAX($H$166:AH$166)</f>
        <v>0</v>
      </c>
      <c r="AI1323" s="13">
        <f>AI926*MAX($H$166:AI$166)</f>
        <v>0</v>
      </c>
      <c r="AJ1323" s="13">
        <f>AJ926*MAX($H$166:AJ$166)</f>
        <v>0</v>
      </c>
      <c r="AK1323" s="13">
        <f>AK926*MAX($H$166:AK$166)</f>
        <v>0</v>
      </c>
      <c r="AL1323" s="13">
        <f>AL926*MAX($H$166:AL$166)</f>
        <v>0</v>
      </c>
      <c r="AM1323" s="13">
        <f>AM926*MAX($H$166:AM$166)</f>
        <v>0</v>
      </c>
      <c r="AN1323" s="13">
        <f>AN926*MAX($H$166:AN$166)</f>
        <v>0</v>
      </c>
      <c r="AO1323" s="13">
        <f>AO926*MAX($H$166:AO$166)</f>
        <v>0</v>
      </c>
      <c r="AP1323" s="13">
        <f>AP926*MAX($H$166:AP$166)</f>
        <v>0</v>
      </c>
      <c r="AQ1323" s="13">
        <f>AQ926*MAX($H$166:AQ$166)</f>
        <v>0</v>
      </c>
      <c r="AR1323" s="13">
        <f>AR926*MAX($H$166:AR$166)</f>
        <v>0</v>
      </c>
      <c r="AS1323" s="13">
        <f>AS926*MAX($H$166:AS$166)</f>
        <v>0</v>
      </c>
      <c r="AT1323" s="13">
        <f>AT926*MAX($H$166:AT$166)</f>
        <v>0</v>
      </c>
      <c r="AU1323" s="13">
        <f>AU926*MAX($H$166:AU$166)</f>
        <v>0</v>
      </c>
      <c r="AV1323" s="13">
        <f>AV926*MAX($H$166:AV$166)</f>
        <v>0</v>
      </c>
      <c r="AW1323" s="13">
        <f>AW926*MAX($H$166:AW$166)</f>
        <v>0</v>
      </c>
      <c r="AX1323" s="13">
        <f>AX926*MAX($H$166:AX$166)</f>
        <v>0</v>
      </c>
      <c r="AY1323" s="13">
        <f>AY926*MAX($H$166:AY$166)</f>
        <v>0</v>
      </c>
      <c r="AZ1323" s="13">
        <f>AZ926*MAX($H$166:AZ$166)</f>
        <v>0</v>
      </c>
      <c r="BA1323" s="13">
        <f>BA926*MAX($H$166:BA$166)</f>
        <v>0</v>
      </c>
      <c r="BB1323" s="13">
        <f>BB926*MAX($H$166:BB$166)</f>
        <v>0</v>
      </c>
      <c r="BC1323" s="13">
        <f>BC926*MAX($H$166:BC$166)</f>
        <v>0</v>
      </c>
      <c r="BD1323" s="13">
        <f>BD926*MAX($H$166:BD$166)</f>
        <v>0</v>
      </c>
      <c r="BE1323" s="13">
        <f>BE926*MAX($H$166:BE$166)</f>
        <v>0</v>
      </c>
      <c r="BF1323" s="13">
        <f>BF926*MAX($H$166:BF$166)</f>
        <v>0</v>
      </c>
      <c r="BG1323" s="13">
        <f>BG926*MAX($H$166:BG$166)</f>
        <v>0</v>
      </c>
      <c r="BH1323" s="13">
        <f>BH926*MAX($H$166:BH$166)</f>
        <v>0</v>
      </c>
      <c r="BI1323" s="13">
        <f>BI926*MAX($H$166:BI$166)</f>
        <v>0</v>
      </c>
      <c r="BJ1323" s="13">
        <f>BJ926*MAX($H$166:BJ$166)</f>
        <v>0</v>
      </c>
      <c r="BK1323" s="13">
        <f>BK926*MAX($H$166:BK$166)</f>
        <v>0</v>
      </c>
      <c r="BL1323" s="13">
        <f>BL926*MAX($H$166:BL$166)</f>
        <v>0</v>
      </c>
      <c r="BM1323" s="13">
        <f>BM926*MAX($H$166:BM$166)</f>
        <v>0</v>
      </c>
      <c r="BN1323" s="13">
        <f>BN926*MAX($H$166:BN$166)</f>
        <v>0</v>
      </c>
      <c r="BO1323" s="13">
        <f>BO926*MAX($H$166:BO$166)</f>
        <v>0</v>
      </c>
      <c r="BP1323" s="13">
        <f>BP926*MAX($H$166:BP$166)</f>
        <v>0</v>
      </c>
      <c r="BQ1323" s="13">
        <f>BQ926*MAX($H$166:BQ$166)</f>
        <v>0</v>
      </c>
      <c r="BR1323" s="13">
        <f>BR926*MAX($H$166:BR$166)</f>
        <v>0</v>
      </c>
      <c r="BS1323" s="13">
        <f>BS926*MAX($H$166:BS$166)</f>
        <v>0</v>
      </c>
      <c r="BT1323" s="13">
        <f>BT926*MAX($H$166:BT$166)</f>
        <v>0</v>
      </c>
      <c r="BU1323" s="13">
        <f>BU926*MAX($H$166:BU$166)</f>
        <v>0</v>
      </c>
      <c r="BV1323" s="13">
        <f>BV926*MAX($H$166:BV$166)</f>
        <v>0</v>
      </c>
      <c r="BW1323" s="13">
        <f>BW926*MAX($H$166:BW$166)</f>
        <v>0</v>
      </c>
      <c r="BX1323" s="13">
        <f>BX926*MAX($H$166:BX$166)</f>
        <v>0</v>
      </c>
      <c r="BY1323" s="13">
        <f>BY926*MAX($H$166:BY$166)</f>
        <v>0</v>
      </c>
      <c r="BZ1323" s="13">
        <f>BZ926*MAX($H$166:BZ$166)</f>
        <v>0</v>
      </c>
      <c r="CA1323" s="13">
        <f>CA926*MAX($H$166:CA$166)</f>
        <v>0</v>
      </c>
      <c r="CB1323" s="13">
        <f>CB926*MAX($H$166:CB$166)</f>
        <v>0</v>
      </c>
      <c r="CC1323" s="13">
        <f>CC926*MAX($H$166:CC$166)</f>
        <v>0</v>
      </c>
      <c r="CD1323" s="13">
        <f>CD926*MAX($H$166:CD$166)</f>
        <v>0</v>
      </c>
      <c r="CE1323" s="13">
        <f>CE926*MAX($H$166:CE$166)</f>
        <v>0</v>
      </c>
      <c r="CF1323" s="13">
        <f>CF926*MAX($H$166:CF$166)</f>
        <v>0</v>
      </c>
      <c r="CG1323" s="13">
        <f>CG926*MAX($H$166:CG$166)</f>
        <v>0</v>
      </c>
      <c r="CH1323" s="13">
        <f>CH926*MAX($H$166:CH$166)</f>
        <v>0</v>
      </c>
      <c r="CI1323" s="13">
        <f>CI926*MAX($H$166:CI$166)</f>
        <v>0</v>
      </c>
      <c r="CJ1323" s="13">
        <f>CJ926*MAX($H$166:CJ$166)</f>
        <v>0</v>
      </c>
      <c r="CK1323" s="13">
        <f>CK926*MAX($H$166:CK$166)</f>
        <v>0</v>
      </c>
      <c r="CL1323" s="13">
        <f>CL926*MAX($H$166:CL$166)</f>
        <v>0</v>
      </c>
      <c r="CM1323" s="13">
        <f>CM926*MAX($H$166:CM$166)</f>
        <v>0</v>
      </c>
      <c r="CN1323" s="13">
        <f>CN926*MAX($H$166:CN$166)</f>
        <v>0</v>
      </c>
      <c r="CO1323" s="13">
        <f>CO926*MAX($H$166:CO$166)</f>
        <v>0</v>
      </c>
      <c r="CP1323" s="13">
        <f>CP926*MAX($H$166:CP$166)</f>
        <v>0</v>
      </c>
      <c r="CQ1323" s="13">
        <f>CQ926*MAX($H$166:CQ$166)</f>
        <v>0</v>
      </c>
      <c r="CR1323" s="13">
        <f>CR926*MAX($H$166:CR$166)</f>
        <v>0</v>
      </c>
      <c r="CS1323" s="13">
        <f>CS926*MAX($H$166:CS$166)</f>
        <v>0</v>
      </c>
      <c r="CT1323" s="13">
        <f>CT926*MAX($H$166:CT$166)</f>
        <v>0</v>
      </c>
      <c r="CU1323" s="13">
        <f>CU926*MAX($H$166:CU$166)</f>
        <v>0</v>
      </c>
      <c r="CV1323" s="13">
        <f>CV926*MAX($H$166:CV$166)</f>
        <v>0</v>
      </c>
      <c r="CW1323" s="13">
        <f>CW926*MAX($H$166:CW$166)</f>
        <v>0</v>
      </c>
      <c r="CX1323" s="13">
        <f>CX926*MAX($H$166:CX$166)</f>
        <v>0</v>
      </c>
      <c r="CY1323" s="13">
        <f>CY926*MAX($H$166:CY$166)</f>
        <v>0</v>
      </c>
      <c r="CZ1323" s="13">
        <f>CZ926*MAX($H$166:CZ$166)</f>
        <v>0</v>
      </c>
      <c r="DA1323" s="13">
        <f>DA926*MAX($H$166:DA$166)</f>
        <v>0</v>
      </c>
      <c r="DB1323" s="13">
        <f>DB926*MAX($H$166:DB$166)</f>
        <v>0</v>
      </c>
      <c r="DC1323" s="13">
        <f>DC926*MAX($H$166:DC$166)</f>
        <v>0</v>
      </c>
      <c r="DD1323" s="13">
        <f>DD926*MAX($H$166:DD$166)</f>
        <v>0</v>
      </c>
      <c r="DE1323" s="13">
        <f>DE926*MAX($H$166:DE$166)</f>
        <v>0</v>
      </c>
      <c r="DF1323" s="13">
        <f>DF926*MAX($H$166:DF$166)</f>
        <v>0</v>
      </c>
      <c r="DG1323" s="13">
        <f>DG926*MAX($H$166:DG$166)</f>
        <v>0</v>
      </c>
      <c r="DH1323" s="13">
        <f>DH926*MAX($H$166:DH$166)</f>
        <v>0</v>
      </c>
      <c r="DI1323" s="13">
        <f>DI926*MAX($H$166:DI$166)</f>
        <v>0</v>
      </c>
      <c r="DJ1323" s="13">
        <f>DJ926*MAX($H$166:DJ$166)</f>
        <v>0</v>
      </c>
      <c r="DK1323" s="13">
        <f>DK926*MAX($H$166:DK$166)</f>
        <v>0</v>
      </c>
      <c r="DL1323" s="13">
        <f>DL926*MAX($H$166:DL$166)</f>
        <v>0</v>
      </c>
      <c r="DM1323" s="13">
        <f>DM926*MAX($H$166:DM$166)</f>
        <v>0</v>
      </c>
      <c r="DN1323" s="13">
        <f>DN926*MAX($H$166:DN$166)</f>
        <v>0</v>
      </c>
      <c r="DO1323" s="13">
        <f>DO926*MAX($H$166:DO$166)</f>
        <v>0</v>
      </c>
      <c r="DP1323" s="13">
        <f>DP926*MAX($H$166:DP$166)</f>
        <v>0</v>
      </c>
      <c r="DQ1323" s="13">
        <f>DQ926*MAX($H$166:DQ$166)</f>
        <v>0</v>
      </c>
      <c r="DR1323" s="13">
        <f>DR926*MAX($H$166:DR$166)</f>
        <v>0</v>
      </c>
      <c r="DS1323" s="13">
        <f>DS926*MAX($H$166:DS$166)</f>
        <v>0</v>
      </c>
      <c r="DT1323" s="13">
        <f>DT926*MAX($H$166:DT$166)</f>
        <v>0</v>
      </c>
      <c r="DU1323" s="13">
        <f>DU926*MAX($H$166:DU$166)</f>
        <v>0</v>
      </c>
      <c r="DV1323" s="13">
        <f>DV926*MAX($H$166:DV$166)</f>
        <v>0</v>
      </c>
      <c r="DW1323" s="13">
        <f>DW926*MAX($H$166:DW$166)</f>
        <v>0</v>
      </c>
      <c r="DX1323" s="13">
        <f>DX926*MAX($H$166:DX$166)</f>
        <v>0</v>
      </c>
      <c r="DY1323" s="13">
        <f>DY926*MAX($H$166:DY$166)</f>
        <v>0</v>
      </c>
      <c r="DZ1323" s="13"/>
      <c r="EE1323" s="13">
        <f t="shared" si="2315"/>
        <v>0</v>
      </c>
    </row>
    <row r="1324" spans="1:135" x14ac:dyDescent="0.25">
      <c r="A1324" s="19">
        <f t="shared" si="2316"/>
        <v>6</v>
      </c>
      <c r="B1324" s="28">
        <f t="shared" si="2316"/>
        <v>1906</v>
      </c>
      <c r="I1324" s="32">
        <f>I928*MAX($I$166:I$166)</f>
        <v>0</v>
      </c>
      <c r="J1324" s="13">
        <f>J928*MAX($I$166:J$166)</f>
        <v>0</v>
      </c>
      <c r="K1324" s="13">
        <f>K928*MAX($I$166:K$166)</f>
        <v>0</v>
      </c>
      <c r="L1324" s="13">
        <f>L928*MAX($I$166:L$166)</f>
        <v>0</v>
      </c>
      <c r="M1324" s="13">
        <f>M928*MAX($I$166:M$166)</f>
        <v>0</v>
      </c>
      <c r="N1324" s="13">
        <f>N928*MAX($I$166:N$166)</f>
        <v>0</v>
      </c>
      <c r="O1324" s="13">
        <f>O928*MAX($I$166:O$166)</f>
        <v>0</v>
      </c>
      <c r="P1324" s="13">
        <f>P928*MAX($I$166:P$166)</f>
        <v>0</v>
      </c>
      <c r="Q1324" s="13">
        <f>Q928*MAX($I$166:Q$166)</f>
        <v>0</v>
      </c>
      <c r="R1324" s="13">
        <f>R928*MAX($I$166:R$166)</f>
        <v>0</v>
      </c>
      <c r="S1324" s="13">
        <f>S928*MAX($I$166:S$166)</f>
        <v>0</v>
      </c>
      <c r="T1324" s="13">
        <f>T928*MAX($I$166:T$166)</f>
        <v>0</v>
      </c>
      <c r="U1324" s="13">
        <f>U928*MAX($I$166:U$166)</f>
        <v>0</v>
      </c>
      <c r="V1324" s="13">
        <f>V928*MAX($I$166:V$166)</f>
        <v>0</v>
      </c>
      <c r="W1324" s="13">
        <f>W928*MAX($I$166:W$166)</f>
        <v>0</v>
      </c>
      <c r="X1324" s="13">
        <f>X928*MAX($I$166:X$166)</f>
        <v>0</v>
      </c>
      <c r="Y1324" s="13">
        <f>Y928*MAX($I$166:Y$166)</f>
        <v>0</v>
      </c>
      <c r="Z1324" s="13">
        <f>Z928*MAX($I$166:Z$166)</f>
        <v>0</v>
      </c>
      <c r="AA1324" s="13">
        <f>AA928*MAX($I$166:AA$166)</f>
        <v>0</v>
      </c>
      <c r="AB1324" s="13">
        <f>AB928*MAX($I$166:AB$166)</f>
        <v>0</v>
      </c>
      <c r="AC1324" s="13">
        <f>AC928*MAX($I$166:AC$166)</f>
        <v>0</v>
      </c>
      <c r="AD1324" s="13">
        <f>AD928*MAX($I$166:AD$166)</f>
        <v>0</v>
      </c>
      <c r="AE1324" s="13">
        <f>AE928*MAX($I$166:AE$166)</f>
        <v>0</v>
      </c>
      <c r="AF1324" s="13">
        <f>AF928*MAX($I$166:AF$166)</f>
        <v>0</v>
      </c>
      <c r="AG1324" s="13">
        <f>AG928*MAX($I$166:AG$166)</f>
        <v>0</v>
      </c>
      <c r="AH1324" s="13">
        <f>AH928*MAX($I$166:AH$166)</f>
        <v>0</v>
      </c>
      <c r="AI1324" s="13">
        <f>AI928*MAX($I$166:AI$166)</f>
        <v>0</v>
      </c>
      <c r="AJ1324" s="13">
        <f>AJ928*MAX($I$166:AJ$166)</f>
        <v>0</v>
      </c>
      <c r="AK1324" s="13">
        <f>AK928*MAX($I$166:AK$166)</f>
        <v>0</v>
      </c>
      <c r="AL1324" s="13">
        <f>AL928*MAX($I$166:AL$166)</f>
        <v>0</v>
      </c>
      <c r="AM1324" s="13">
        <f>AM928*MAX($I$166:AM$166)</f>
        <v>0</v>
      </c>
      <c r="AN1324" s="13">
        <f>AN928*MAX($I$166:AN$166)</f>
        <v>0</v>
      </c>
      <c r="AO1324" s="13">
        <f>AO928*MAX($I$166:AO$166)</f>
        <v>0</v>
      </c>
      <c r="AP1324" s="13">
        <f>AP928*MAX($I$166:AP$166)</f>
        <v>0</v>
      </c>
      <c r="AQ1324" s="13">
        <f>AQ928*MAX($I$166:AQ$166)</f>
        <v>0</v>
      </c>
      <c r="AR1324" s="13">
        <f>AR928*MAX($I$166:AR$166)</f>
        <v>0</v>
      </c>
      <c r="AS1324" s="13">
        <f>AS928*MAX($I$166:AS$166)</f>
        <v>0</v>
      </c>
      <c r="AT1324" s="13">
        <f>AT928*MAX($I$166:AT$166)</f>
        <v>0</v>
      </c>
      <c r="AU1324" s="13">
        <f>AU928*MAX($I$166:AU$166)</f>
        <v>0</v>
      </c>
      <c r="AV1324" s="13">
        <f>AV928*MAX($I$166:AV$166)</f>
        <v>0</v>
      </c>
      <c r="AW1324" s="13">
        <f>AW928*MAX($I$166:AW$166)</f>
        <v>0</v>
      </c>
      <c r="AX1324" s="13">
        <f>AX928*MAX($I$166:AX$166)</f>
        <v>0</v>
      </c>
      <c r="AY1324" s="13">
        <f>AY928*MAX($I$166:AY$166)</f>
        <v>0</v>
      </c>
      <c r="AZ1324" s="13">
        <f>AZ928*MAX($I$166:AZ$166)</f>
        <v>0</v>
      </c>
      <c r="BA1324" s="13">
        <f>BA928*MAX($I$166:BA$166)</f>
        <v>0</v>
      </c>
      <c r="BB1324" s="13">
        <f>BB928*MAX($I$166:BB$166)</f>
        <v>0</v>
      </c>
      <c r="BC1324" s="13">
        <f>BC928*MAX($I$166:BC$166)</f>
        <v>0</v>
      </c>
      <c r="BD1324" s="13">
        <f>BD928*MAX($I$166:BD$166)</f>
        <v>0</v>
      </c>
      <c r="BE1324" s="13">
        <f>BE928*MAX($I$166:BE$166)</f>
        <v>0</v>
      </c>
      <c r="BF1324" s="13">
        <f>BF928*MAX($I$166:BF$166)</f>
        <v>0</v>
      </c>
      <c r="BG1324" s="13">
        <f>BG928*MAX($I$166:BG$166)</f>
        <v>0</v>
      </c>
      <c r="BH1324" s="13">
        <f>BH928*MAX($I$166:BH$166)</f>
        <v>0</v>
      </c>
      <c r="BI1324" s="13">
        <f>BI928*MAX($I$166:BI$166)</f>
        <v>0</v>
      </c>
      <c r="BJ1324" s="13">
        <f>BJ928*MAX($I$166:BJ$166)</f>
        <v>0</v>
      </c>
      <c r="BK1324" s="13">
        <f>BK928*MAX($I$166:BK$166)</f>
        <v>0</v>
      </c>
      <c r="BL1324" s="13">
        <f>BL928*MAX($I$166:BL$166)</f>
        <v>0</v>
      </c>
      <c r="BM1324" s="13">
        <f>BM928*MAX($I$166:BM$166)</f>
        <v>0</v>
      </c>
      <c r="BN1324" s="13">
        <f>BN928*MAX($I$166:BN$166)</f>
        <v>0</v>
      </c>
      <c r="BO1324" s="13">
        <f>BO928*MAX($I$166:BO$166)</f>
        <v>0</v>
      </c>
      <c r="BP1324" s="13">
        <f>BP928*MAX($I$166:BP$166)</f>
        <v>0</v>
      </c>
      <c r="BQ1324" s="13">
        <f>BQ928*MAX($I$166:BQ$166)</f>
        <v>0</v>
      </c>
      <c r="BR1324" s="13">
        <f>BR928*MAX($I$166:BR$166)</f>
        <v>0</v>
      </c>
      <c r="BS1324" s="13">
        <f>BS928*MAX($I$166:BS$166)</f>
        <v>0</v>
      </c>
      <c r="BT1324" s="13">
        <f>BT928*MAX($I$166:BT$166)</f>
        <v>0</v>
      </c>
      <c r="BU1324" s="13">
        <f>BU928*MAX($I$166:BU$166)</f>
        <v>0</v>
      </c>
      <c r="BV1324" s="13">
        <f>BV928*MAX($I$166:BV$166)</f>
        <v>0</v>
      </c>
      <c r="BW1324" s="13">
        <f>BW928*MAX($I$166:BW$166)</f>
        <v>0</v>
      </c>
      <c r="BX1324" s="13">
        <f>BX928*MAX($I$166:BX$166)</f>
        <v>0</v>
      </c>
      <c r="BY1324" s="13">
        <f>BY928*MAX($I$166:BY$166)</f>
        <v>0</v>
      </c>
      <c r="BZ1324" s="13">
        <f>BZ928*MAX($I$166:BZ$166)</f>
        <v>0</v>
      </c>
      <c r="CA1324" s="13">
        <f>CA928*MAX($I$166:CA$166)</f>
        <v>0</v>
      </c>
      <c r="CB1324" s="13">
        <f>CB928*MAX($I$166:CB$166)</f>
        <v>0</v>
      </c>
      <c r="CC1324" s="13">
        <f>CC928*MAX($I$166:CC$166)</f>
        <v>0</v>
      </c>
      <c r="CD1324" s="13">
        <f>CD928*MAX($I$166:CD$166)</f>
        <v>0</v>
      </c>
      <c r="CE1324" s="13">
        <f>CE928*MAX($I$166:CE$166)</f>
        <v>0</v>
      </c>
      <c r="CF1324" s="13">
        <f>CF928*MAX($I$166:CF$166)</f>
        <v>0</v>
      </c>
      <c r="CG1324" s="13">
        <f>CG928*MAX($I$166:CG$166)</f>
        <v>0</v>
      </c>
      <c r="CH1324" s="13">
        <f>CH928*MAX($I$166:CH$166)</f>
        <v>0</v>
      </c>
      <c r="CI1324" s="13">
        <f>CI928*MAX($I$166:CI$166)</f>
        <v>0</v>
      </c>
      <c r="CJ1324" s="13">
        <f>CJ928*MAX($I$166:CJ$166)</f>
        <v>0</v>
      </c>
      <c r="CK1324" s="13">
        <f>CK928*MAX($I$166:CK$166)</f>
        <v>0</v>
      </c>
      <c r="CL1324" s="13">
        <f>CL928*MAX($I$166:CL$166)</f>
        <v>0</v>
      </c>
      <c r="CM1324" s="13">
        <f>CM928*MAX($I$166:CM$166)</f>
        <v>0</v>
      </c>
      <c r="CN1324" s="13">
        <f>CN928*MAX($I$166:CN$166)</f>
        <v>0</v>
      </c>
      <c r="CO1324" s="13">
        <f>CO928*MAX($I$166:CO$166)</f>
        <v>0</v>
      </c>
      <c r="CP1324" s="13">
        <f>CP928*MAX($I$166:CP$166)</f>
        <v>0</v>
      </c>
      <c r="CQ1324" s="13">
        <f>CQ928*MAX($I$166:CQ$166)</f>
        <v>0</v>
      </c>
      <c r="CR1324" s="13">
        <f>CR928*MAX($I$166:CR$166)</f>
        <v>0</v>
      </c>
      <c r="CS1324" s="13">
        <f>CS928*MAX($I$166:CS$166)</f>
        <v>0</v>
      </c>
      <c r="CT1324" s="13">
        <f>CT928*MAX($I$166:CT$166)</f>
        <v>0</v>
      </c>
      <c r="CU1324" s="13">
        <f>CU928*MAX($I$166:CU$166)</f>
        <v>0</v>
      </c>
      <c r="CV1324" s="13">
        <f>CV928*MAX($I$166:CV$166)</f>
        <v>0</v>
      </c>
      <c r="CW1324" s="13">
        <f>CW928*MAX($I$166:CW$166)</f>
        <v>0</v>
      </c>
      <c r="CX1324" s="13">
        <f>CX928*MAX($I$166:CX$166)</f>
        <v>0</v>
      </c>
      <c r="CY1324" s="13">
        <f>CY928*MAX($I$166:CY$166)</f>
        <v>0</v>
      </c>
      <c r="CZ1324" s="13">
        <f>CZ928*MAX($I$166:CZ$166)</f>
        <v>0</v>
      </c>
      <c r="DA1324" s="13">
        <f>DA928*MAX($I$166:DA$166)</f>
        <v>0</v>
      </c>
      <c r="DB1324" s="13">
        <f>DB928*MAX($I$166:DB$166)</f>
        <v>0</v>
      </c>
      <c r="DC1324" s="13">
        <f>DC928*MAX($I$166:DC$166)</f>
        <v>0</v>
      </c>
      <c r="DD1324" s="13">
        <f>DD928*MAX($I$166:DD$166)</f>
        <v>0</v>
      </c>
      <c r="DE1324" s="13">
        <f>DE928*MAX($I$166:DE$166)</f>
        <v>0</v>
      </c>
      <c r="DF1324" s="13">
        <f>DF928*MAX($I$166:DF$166)</f>
        <v>0</v>
      </c>
      <c r="DG1324" s="13">
        <f>DG928*MAX($I$166:DG$166)</f>
        <v>0</v>
      </c>
      <c r="DH1324" s="13">
        <f>DH928*MAX($I$166:DH$166)</f>
        <v>0</v>
      </c>
      <c r="DI1324" s="13">
        <f>DI928*MAX($I$166:DI$166)</f>
        <v>0</v>
      </c>
      <c r="DJ1324" s="13">
        <f>DJ928*MAX($I$166:DJ$166)</f>
        <v>0</v>
      </c>
      <c r="DK1324" s="13">
        <f>DK928*MAX($I$166:DK$166)</f>
        <v>0</v>
      </c>
      <c r="DL1324" s="13">
        <f>DL928*MAX($I$166:DL$166)</f>
        <v>0</v>
      </c>
      <c r="DM1324" s="13">
        <f>DM928*MAX($I$166:DM$166)</f>
        <v>0</v>
      </c>
      <c r="DN1324" s="13">
        <f>DN928*MAX($I$166:DN$166)</f>
        <v>0</v>
      </c>
      <c r="DO1324" s="13">
        <f>DO928*MAX($I$166:DO$166)</f>
        <v>0</v>
      </c>
      <c r="DP1324" s="13">
        <f>DP928*MAX($I$166:DP$166)</f>
        <v>0</v>
      </c>
      <c r="DQ1324" s="13">
        <f>DQ928*MAX($I$166:DQ$166)</f>
        <v>0</v>
      </c>
      <c r="DR1324" s="13">
        <f>DR928*MAX($I$166:DR$166)</f>
        <v>0</v>
      </c>
      <c r="DS1324" s="13">
        <f>DS928*MAX($I$166:DS$166)</f>
        <v>0</v>
      </c>
      <c r="DT1324" s="13">
        <f>DT928*MAX($I$166:DT$166)</f>
        <v>0</v>
      </c>
      <c r="DU1324" s="13">
        <f>DU928*MAX($I$166:DU$166)</f>
        <v>0</v>
      </c>
      <c r="DV1324" s="13">
        <f>DV928*MAX($I$166:DV$166)</f>
        <v>0</v>
      </c>
      <c r="DW1324" s="13">
        <f>DW928*MAX($I$166:DW$166)</f>
        <v>0</v>
      </c>
      <c r="DX1324" s="13">
        <f>DX928*MAX($I$166:DX$166)</f>
        <v>0</v>
      </c>
      <c r="DY1324" s="13">
        <f>DY928*MAX($I$166:DY$166)</f>
        <v>0</v>
      </c>
      <c r="DZ1324" s="13"/>
      <c r="EE1324" s="13">
        <f t="shared" si="2315"/>
        <v>0</v>
      </c>
    </row>
    <row r="1325" spans="1:135" x14ac:dyDescent="0.25">
      <c r="A1325" s="19">
        <f t="shared" si="2316"/>
        <v>7</v>
      </c>
      <c r="B1325" s="28">
        <f t="shared" si="2316"/>
        <v>1907</v>
      </c>
      <c r="J1325" s="32">
        <f>J930*MAX($J$166:J$166)</f>
        <v>0</v>
      </c>
      <c r="K1325" s="13">
        <f>K930*MAX($J$166:K$166)</f>
        <v>0</v>
      </c>
      <c r="L1325" s="13">
        <f>L930*MAX($J$166:L$166)</f>
        <v>0</v>
      </c>
      <c r="M1325" s="13">
        <f>M930*MAX($J$166:M$166)</f>
        <v>0</v>
      </c>
      <c r="N1325" s="13">
        <f>N930*MAX($J$166:N$166)</f>
        <v>0</v>
      </c>
      <c r="O1325" s="13">
        <f>O930*MAX($J$166:O$166)</f>
        <v>0</v>
      </c>
      <c r="P1325" s="13">
        <f>P930*MAX($J$166:P$166)</f>
        <v>0</v>
      </c>
      <c r="Q1325" s="13">
        <f>Q930*MAX($J$166:Q$166)</f>
        <v>0</v>
      </c>
      <c r="R1325" s="13">
        <f>R930*MAX($J$166:R$166)</f>
        <v>0</v>
      </c>
      <c r="S1325" s="13">
        <f>S930*MAX($J$166:S$166)</f>
        <v>0</v>
      </c>
      <c r="T1325" s="13">
        <f>T930*MAX($J$166:T$166)</f>
        <v>0</v>
      </c>
      <c r="U1325" s="13">
        <f>U930*MAX($J$166:U$166)</f>
        <v>0</v>
      </c>
      <c r="V1325" s="13">
        <f>V930*MAX($J$166:V$166)</f>
        <v>0</v>
      </c>
      <c r="W1325" s="13">
        <f>W930*MAX($J$166:W$166)</f>
        <v>0</v>
      </c>
      <c r="X1325" s="13">
        <f>X930*MAX($J$166:X$166)</f>
        <v>0</v>
      </c>
      <c r="Y1325" s="13">
        <f>Y930*MAX($J$166:Y$166)</f>
        <v>0</v>
      </c>
      <c r="Z1325" s="13">
        <f>Z930*MAX($J$166:Z$166)</f>
        <v>0</v>
      </c>
      <c r="AA1325" s="13">
        <f>AA930*MAX($J$166:AA$166)</f>
        <v>0</v>
      </c>
      <c r="AB1325" s="13">
        <f>AB930*MAX($J$166:AB$166)</f>
        <v>0</v>
      </c>
      <c r="AC1325" s="13">
        <f>AC930*MAX($J$166:AC$166)</f>
        <v>0</v>
      </c>
      <c r="AD1325" s="13">
        <f>AD930*MAX($J$166:AD$166)</f>
        <v>0</v>
      </c>
      <c r="AE1325" s="13">
        <f>AE930*MAX($J$166:AE$166)</f>
        <v>0</v>
      </c>
      <c r="AF1325" s="13">
        <f>AF930*MAX($J$166:AF$166)</f>
        <v>0</v>
      </c>
      <c r="AG1325" s="13">
        <f>AG930*MAX($J$166:AG$166)</f>
        <v>0</v>
      </c>
      <c r="AH1325" s="13">
        <f>AH930*MAX($J$166:AH$166)</f>
        <v>0</v>
      </c>
      <c r="AI1325" s="13">
        <f>AI930*MAX($J$166:AI$166)</f>
        <v>0</v>
      </c>
      <c r="AJ1325" s="13">
        <f>AJ930*MAX($J$166:AJ$166)</f>
        <v>0</v>
      </c>
      <c r="AK1325" s="13">
        <f>AK930*MAX($J$166:AK$166)</f>
        <v>0</v>
      </c>
      <c r="AL1325" s="13">
        <f>AL930*MAX($J$166:AL$166)</f>
        <v>0</v>
      </c>
      <c r="AM1325" s="13">
        <f>AM930*MAX($J$166:AM$166)</f>
        <v>0</v>
      </c>
      <c r="AN1325" s="13">
        <f>AN930*MAX($J$166:AN$166)</f>
        <v>0</v>
      </c>
      <c r="AO1325" s="13">
        <f>AO930*MAX($J$166:AO$166)</f>
        <v>0</v>
      </c>
      <c r="AP1325" s="13">
        <f>AP930*MAX($J$166:AP$166)</f>
        <v>0</v>
      </c>
      <c r="AQ1325" s="13">
        <f>AQ930*MAX($J$166:AQ$166)</f>
        <v>0</v>
      </c>
      <c r="AR1325" s="13">
        <f>AR930*MAX($J$166:AR$166)</f>
        <v>0</v>
      </c>
      <c r="AS1325" s="13">
        <f>AS930*MAX($J$166:AS$166)</f>
        <v>0</v>
      </c>
      <c r="AT1325" s="13">
        <f>AT930*MAX($J$166:AT$166)</f>
        <v>0</v>
      </c>
      <c r="AU1325" s="13">
        <f>AU930*MAX($J$166:AU$166)</f>
        <v>0</v>
      </c>
      <c r="AV1325" s="13">
        <f>AV930*MAX($J$166:AV$166)</f>
        <v>0</v>
      </c>
      <c r="AW1325" s="13">
        <f>AW930*MAX($J$166:AW$166)</f>
        <v>0</v>
      </c>
      <c r="AX1325" s="13">
        <f>AX930*MAX($J$166:AX$166)</f>
        <v>0</v>
      </c>
      <c r="AY1325" s="13">
        <f>AY930*MAX($J$166:AY$166)</f>
        <v>0</v>
      </c>
      <c r="AZ1325" s="13">
        <f>AZ930*MAX($J$166:AZ$166)</f>
        <v>0</v>
      </c>
      <c r="BA1325" s="13">
        <f>BA930*MAX($J$166:BA$166)</f>
        <v>0</v>
      </c>
      <c r="BB1325" s="13">
        <f>BB930*MAX($J$166:BB$166)</f>
        <v>0</v>
      </c>
      <c r="BC1325" s="13">
        <f>BC930*MAX($J$166:BC$166)</f>
        <v>0</v>
      </c>
      <c r="BD1325" s="13">
        <f>BD930*MAX($J$166:BD$166)</f>
        <v>0</v>
      </c>
      <c r="BE1325" s="13">
        <f>BE930*MAX($J$166:BE$166)</f>
        <v>0</v>
      </c>
      <c r="BF1325" s="13">
        <f>BF930*MAX($J$166:BF$166)</f>
        <v>0</v>
      </c>
      <c r="BG1325" s="13">
        <f>BG930*MAX($J$166:BG$166)</f>
        <v>0</v>
      </c>
      <c r="BH1325" s="13">
        <f>BH930*MAX($J$166:BH$166)</f>
        <v>0</v>
      </c>
      <c r="BI1325" s="13">
        <f>BI930*MAX($J$166:BI$166)</f>
        <v>0</v>
      </c>
      <c r="BJ1325" s="13">
        <f>BJ930*MAX($J$166:BJ$166)</f>
        <v>0</v>
      </c>
      <c r="BK1325" s="13">
        <f>BK930*MAX($J$166:BK$166)</f>
        <v>0</v>
      </c>
      <c r="BL1325" s="13">
        <f>BL930*MAX($J$166:BL$166)</f>
        <v>0</v>
      </c>
      <c r="BM1325" s="13">
        <f>BM930*MAX($J$166:BM$166)</f>
        <v>0</v>
      </c>
      <c r="BN1325" s="13">
        <f>BN930*MAX($J$166:BN$166)</f>
        <v>0</v>
      </c>
      <c r="BO1325" s="13">
        <f>BO930*MAX($J$166:BO$166)</f>
        <v>0</v>
      </c>
      <c r="BP1325" s="13">
        <f>BP930*MAX($J$166:BP$166)</f>
        <v>0</v>
      </c>
      <c r="BQ1325" s="13">
        <f>BQ930*MAX($J$166:BQ$166)</f>
        <v>0</v>
      </c>
      <c r="BR1325" s="13">
        <f>BR930*MAX($J$166:BR$166)</f>
        <v>0</v>
      </c>
      <c r="BS1325" s="13">
        <f>BS930*MAX($J$166:BS$166)</f>
        <v>0</v>
      </c>
      <c r="BT1325" s="13">
        <f>BT930*MAX($J$166:BT$166)</f>
        <v>0</v>
      </c>
      <c r="BU1325" s="13">
        <f>BU930*MAX($J$166:BU$166)</f>
        <v>0</v>
      </c>
      <c r="BV1325" s="13">
        <f>BV930*MAX($J$166:BV$166)</f>
        <v>0</v>
      </c>
      <c r="BW1325" s="13">
        <f>BW930*MAX($J$166:BW$166)</f>
        <v>0</v>
      </c>
      <c r="BX1325" s="13">
        <f>BX930*MAX($J$166:BX$166)</f>
        <v>0</v>
      </c>
      <c r="BY1325" s="13">
        <f>BY930*MAX($J$166:BY$166)</f>
        <v>0</v>
      </c>
      <c r="BZ1325" s="13">
        <f>BZ930*MAX($J$166:BZ$166)</f>
        <v>0</v>
      </c>
      <c r="CA1325" s="13">
        <f>CA930*MAX($J$166:CA$166)</f>
        <v>0</v>
      </c>
      <c r="CB1325" s="13">
        <f>CB930*MAX($J$166:CB$166)</f>
        <v>0</v>
      </c>
      <c r="CC1325" s="13">
        <f>CC930*MAX($J$166:CC$166)</f>
        <v>0</v>
      </c>
      <c r="CD1325" s="13">
        <f>CD930*MAX($J$166:CD$166)</f>
        <v>0</v>
      </c>
      <c r="CE1325" s="13">
        <f>CE930*MAX($J$166:CE$166)</f>
        <v>0</v>
      </c>
      <c r="CF1325" s="13">
        <f>CF930*MAX($J$166:CF$166)</f>
        <v>0</v>
      </c>
      <c r="CG1325" s="13">
        <f>CG930*MAX($J$166:CG$166)</f>
        <v>0</v>
      </c>
      <c r="CH1325" s="13">
        <f>CH930*MAX($J$166:CH$166)</f>
        <v>0</v>
      </c>
      <c r="CI1325" s="13">
        <f>CI930*MAX($J$166:CI$166)</f>
        <v>0</v>
      </c>
      <c r="CJ1325" s="13">
        <f>CJ930*MAX($J$166:CJ$166)</f>
        <v>0</v>
      </c>
      <c r="CK1325" s="13">
        <f>CK930*MAX($J$166:CK$166)</f>
        <v>0</v>
      </c>
      <c r="CL1325" s="13">
        <f>CL930*MAX($J$166:CL$166)</f>
        <v>0</v>
      </c>
      <c r="CM1325" s="13">
        <f>CM930*MAX($J$166:CM$166)</f>
        <v>0</v>
      </c>
      <c r="CN1325" s="13">
        <f>CN930*MAX($J$166:CN$166)</f>
        <v>0</v>
      </c>
      <c r="CO1325" s="13">
        <f>CO930*MAX($J$166:CO$166)</f>
        <v>0</v>
      </c>
      <c r="CP1325" s="13">
        <f>CP930*MAX($J$166:CP$166)</f>
        <v>0</v>
      </c>
      <c r="CQ1325" s="13">
        <f>CQ930*MAX($J$166:CQ$166)</f>
        <v>0</v>
      </c>
      <c r="CR1325" s="13">
        <f>CR930*MAX($J$166:CR$166)</f>
        <v>0</v>
      </c>
      <c r="CS1325" s="13">
        <f>CS930*MAX($J$166:CS$166)</f>
        <v>0</v>
      </c>
      <c r="CT1325" s="13">
        <f>CT930*MAX($J$166:CT$166)</f>
        <v>0</v>
      </c>
      <c r="CU1325" s="13">
        <f>CU930*MAX($J$166:CU$166)</f>
        <v>0</v>
      </c>
      <c r="CV1325" s="13">
        <f>CV930*MAX($J$166:CV$166)</f>
        <v>0</v>
      </c>
      <c r="CW1325" s="13">
        <f>CW930*MAX($J$166:CW$166)</f>
        <v>0</v>
      </c>
      <c r="CX1325" s="13">
        <f>CX930*MAX($J$166:CX$166)</f>
        <v>0</v>
      </c>
      <c r="CY1325" s="13">
        <f>CY930*MAX($J$166:CY$166)</f>
        <v>0</v>
      </c>
      <c r="CZ1325" s="13">
        <f>CZ930*MAX($J$166:CZ$166)</f>
        <v>0</v>
      </c>
      <c r="DA1325" s="13">
        <f>DA930*MAX($J$166:DA$166)</f>
        <v>0</v>
      </c>
      <c r="DB1325" s="13">
        <f>DB930*MAX($J$166:DB$166)</f>
        <v>0</v>
      </c>
      <c r="DC1325" s="13">
        <f>DC930*MAX($J$166:DC$166)</f>
        <v>0</v>
      </c>
      <c r="DD1325" s="13">
        <f>DD930*MAX($J$166:DD$166)</f>
        <v>0</v>
      </c>
      <c r="DE1325" s="13">
        <f>DE930*MAX($J$166:DE$166)</f>
        <v>0</v>
      </c>
      <c r="DF1325" s="13">
        <f>DF930*MAX($J$166:DF$166)</f>
        <v>0</v>
      </c>
      <c r="DG1325" s="13">
        <f>DG930*MAX($J$166:DG$166)</f>
        <v>0</v>
      </c>
      <c r="DH1325" s="13">
        <f>DH930*MAX($J$166:DH$166)</f>
        <v>0</v>
      </c>
      <c r="DI1325" s="13">
        <f>DI930*MAX($J$166:DI$166)</f>
        <v>0</v>
      </c>
      <c r="DJ1325" s="13">
        <f>DJ930*MAX($J$166:DJ$166)</f>
        <v>0</v>
      </c>
      <c r="DK1325" s="13">
        <f>DK930*MAX($J$166:DK$166)</f>
        <v>0</v>
      </c>
      <c r="DL1325" s="13">
        <f>DL930*MAX($J$166:DL$166)</f>
        <v>0</v>
      </c>
      <c r="DM1325" s="13">
        <f>DM930*MAX($J$166:DM$166)</f>
        <v>0</v>
      </c>
      <c r="DN1325" s="13">
        <f>DN930*MAX($J$166:DN$166)</f>
        <v>0</v>
      </c>
      <c r="DO1325" s="13">
        <f>DO930*MAX($J$166:DO$166)</f>
        <v>0</v>
      </c>
      <c r="DP1325" s="13">
        <f>DP930*MAX($J$166:DP$166)</f>
        <v>0</v>
      </c>
      <c r="DQ1325" s="13">
        <f>DQ930*MAX($J$166:DQ$166)</f>
        <v>0</v>
      </c>
      <c r="DR1325" s="13">
        <f>DR930*MAX($J$166:DR$166)</f>
        <v>0</v>
      </c>
      <c r="DS1325" s="13">
        <f>DS930*MAX($J$166:DS$166)</f>
        <v>0</v>
      </c>
      <c r="DT1325" s="13">
        <f>DT930*MAX($J$166:DT$166)</f>
        <v>0</v>
      </c>
      <c r="DU1325" s="13">
        <f>DU930*MAX($J$166:DU$166)</f>
        <v>0</v>
      </c>
      <c r="DV1325" s="13">
        <f>DV930*MAX($J$166:DV$166)</f>
        <v>0</v>
      </c>
      <c r="DW1325" s="13">
        <f>DW930*MAX($J$166:DW$166)</f>
        <v>0</v>
      </c>
      <c r="DX1325" s="13">
        <f>DX930*MAX($J$166:DX$166)</f>
        <v>0</v>
      </c>
      <c r="DY1325" s="13">
        <f>DY930*MAX($J$166:DY$166)</f>
        <v>0</v>
      </c>
      <c r="DZ1325" s="13"/>
      <c r="EE1325" s="13">
        <f t="shared" si="2315"/>
        <v>0</v>
      </c>
    </row>
    <row r="1326" spans="1:135" x14ac:dyDescent="0.25">
      <c r="A1326" s="19">
        <f t="shared" si="2316"/>
        <v>8</v>
      </c>
      <c r="B1326" s="28">
        <f t="shared" si="2316"/>
        <v>1908</v>
      </c>
      <c r="K1326" s="32">
        <f>K932*MAX($K$166:K$166)</f>
        <v>0</v>
      </c>
      <c r="L1326" s="13">
        <f>L932*MAX($K$166:L$166)</f>
        <v>0</v>
      </c>
      <c r="M1326" s="13">
        <f>M932*MAX($K$166:M$166)</f>
        <v>0</v>
      </c>
      <c r="N1326" s="13">
        <f>N932*MAX($K$166:N$166)</f>
        <v>0</v>
      </c>
      <c r="O1326" s="13">
        <f>O932*MAX($K$166:O$166)</f>
        <v>0</v>
      </c>
      <c r="P1326" s="13">
        <f>P932*MAX($K$166:P$166)</f>
        <v>0</v>
      </c>
      <c r="Q1326" s="13">
        <f>Q932*MAX($K$166:Q$166)</f>
        <v>0</v>
      </c>
      <c r="R1326" s="13">
        <f>R932*MAX($K$166:R$166)</f>
        <v>0</v>
      </c>
      <c r="S1326" s="13">
        <f>S932*MAX($K$166:S$166)</f>
        <v>0</v>
      </c>
      <c r="T1326" s="13">
        <f>T932*MAX($K$166:T$166)</f>
        <v>0</v>
      </c>
      <c r="U1326" s="13">
        <f>U932*MAX($K$166:U$166)</f>
        <v>0</v>
      </c>
      <c r="V1326" s="13">
        <f>V932*MAX($K$166:V$166)</f>
        <v>0</v>
      </c>
      <c r="W1326" s="13">
        <f>W932*MAX($K$166:W$166)</f>
        <v>0</v>
      </c>
      <c r="X1326" s="13">
        <f>X932*MAX($K$166:X$166)</f>
        <v>0</v>
      </c>
      <c r="Y1326" s="13">
        <f>Y932*MAX($K$166:Y$166)</f>
        <v>0</v>
      </c>
      <c r="Z1326" s="13">
        <f>Z932*MAX($K$166:Z$166)</f>
        <v>0</v>
      </c>
      <c r="AA1326" s="13">
        <f>AA932*MAX($K$166:AA$166)</f>
        <v>0</v>
      </c>
      <c r="AB1326" s="13">
        <f>AB932*MAX($K$166:AB$166)</f>
        <v>0</v>
      </c>
      <c r="AC1326" s="13">
        <f>AC932*MAX($K$166:AC$166)</f>
        <v>0</v>
      </c>
      <c r="AD1326" s="13">
        <f>AD932*MAX($K$166:AD$166)</f>
        <v>0</v>
      </c>
      <c r="AE1326" s="13">
        <f>AE932*MAX($K$166:AE$166)</f>
        <v>0</v>
      </c>
      <c r="AF1326" s="13">
        <f>AF932*MAX($K$166:AF$166)</f>
        <v>0</v>
      </c>
      <c r="AG1326" s="13">
        <f>AG932*MAX($K$166:AG$166)</f>
        <v>0</v>
      </c>
      <c r="AH1326" s="13">
        <f>AH932*MAX($K$166:AH$166)</f>
        <v>0</v>
      </c>
      <c r="AI1326" s="13">
        <f>AI932*MAX($K$166:AI$166)</f>
        <v>0</v>
      </c>
      <c r="AJ1326" s="13">
        <f>AJ932*MAX($K$166:AJ$166)</f>
        <v>0</v>
      </c>
      <c r="AK1326" s="13">
        <f>AK932*MAX($K$166:AK$166)</f>
        <v>0</v>
      </c>
      <c r="AL1326" s="13">
        <f>AL932*MAX($K$166:AL$166)</f>
        <v>0</v>
      </c>
      <c r="AM1326" s="13">
        <f>AM932*MAX($K$166:AM$166)</f>
        <v>0</v>
      </c>
      <c r="AN1326" s="13">
        <f>AN932*MAX($K$166:AN$166)</f>
        <v>0</v>
      </c>
      <c r="AO1326" s="13">
        <f>AO932*MAX($K$166:AO$166)</f>
        <v>0</v>
      </c>
      <c r="AP1326" s="13">
        <f>AP932*MAX($K$166:AP$166)</f>
        <v>0</v>
      </c>
      <c r="AQ1326" s="13">
        <f>AQ932*MAX($K$166:AQ$166)</f>
        <v>0</v>
      </c>
      <c r="AR1326" s="13">
        <f>AR932*MAX($K$166:AR$166)</f>
        <v>0</v>
      </c>
      <c r="AS1326" s="13">
        <f>AS932*MAX($K$166:AS$166)</f>
        <v>0</v>
      </c>
      <c r="AT1326" s="13">
        <f>AT932*MAX($K$166:AT$166)</f>
        <v>0</v>
      </c>
      <c r="AU1326" s="13">
        <f>AU932*MAX($K$166:AU$166)</f>
        <v>0</v>
      </c>
      <c r="AV1326" s="13">
        <f>AV932*MAX($K$166:AV$166)</f>
        <v>0</v>
      </c>
      <c r="AW1326" s="13">
        <f>AW932*MAX($K$166:AW$166)</f>
        <v>0</v>
      </c>
      <c r="AX1326" s="13">
        <f>AX932*MAX($K$166:AX$166)</f>
        <v>0</v>
      </c>
      <c r="AY1326" s="13">
        <f>AY932*MAX($K$166:AY$166)</f>
        <v>0</v>
      </c>
      <c r="AZ1326" s="13">
        <f>AZ932*MAX($K$166:AZ$166)</f>
        <v>0</v>
      </c>
      <c r="BA1326" s="13">
        <f>BA932*MAX($K$166:BA$166)</f>
        <v>0</v>
      </c>
      <c r="BB1326" s="13">
        <f>BB932*MAX($K$166:BB$166)</f>
        <v>0</v>
      </c>
      <c r="BC1326" s="13">
        <f>BC932*MAX($K$166:BC$166)</f>
        <v>0</v>
      </c>
      <c r="BD1326" s="13">
        <f>BD932*MAX($K$166:BD$166)</f>
        <v>0</v>
      </c>
      <c r="BE1326" s="13">
        <f>BE932*MAX($K$166:BE$166)</f>
        <v>0</v>
      </c>
      <c r="BF1326" s="13">
        <f>BF932*MAX($K$166:BF$166)</f>
        <v>0</v>
      </c>
      <c r="BG1326" s="13">
        <f>BG932*MAX($K$166:BG$166)</f>
        <v>0</v>
      </c>
      <c r="BH1326" s="13">
        <f>BH932*MAX($K$166:BH$166)</f>
        <v>0</v>
      </c>
      <c r="BI1326" s="13">
        <f>BI932*MAX($K$166:BI$166)</f>
        <v>0</v>
      </c>
      <c r="BJ1326" s="13">
        <f>BJ932*MAX($K$166:BJ$166)</f>
        <v>0</v>
      </c>
      <c r="BK1326" s="13">
        <f>BK932*MAX($K$166:BK$166)</f>
        <v>0</v>
      </c>
      <c r="BL1326" s="13">
        <f>BL932*MAX($K$166:BL$166)</f>
        <v>0</v>
      </c>
      <c r="BM1326" s="13">
        <f>BM932*MAX($K$166:BM$166)</f>
        <v>0</v>
      </c>
      <c r="BN1326" s="13">
        <f>BN932*MAX($K$166:BN$166)</f>
        <v>0</v>
      </c>
      <c r="BO1326" s="13">
        <f>BO932*MAX($K$166:BO$166)</f>
        <v>0</v>
      </c>
      <c r="BP1326" s="13">
        <f>BP932*MAX($K$166:BP$166)</f>
        <v>0</v>
      </c>
      <c r="BQ1326" s="13">
        <f>BQ932*MAX($K$166:BQ$166)</f>
        <v>0</v>
      </c>
      <c r="BR1326" s="13">
        <f>BR932*MAX($K$166:BR$166)</f>
        <v>0</v>
      </c>
      <c r="BS1326" s="13">
        <f>BS932*MAX($K$166:BS$166)</f>
        <v>0</v>
      </c>
      <c r="BT1326" s="13">
        <f>BT932*MAX($K$166:BT$166)</f>
        <v>0</v>
      </c>
      <c r="BU1326" s="13">
        <f>BU932*MAX($K$166:BU$166)</f>
        <v>0</v>
      </c>
      <c r="BV1326" s="13">
        <f>BV932*MAX($K$166:BV$166)</f>
        <v>0</v>
      </c>
      <c r="BW1326" s="13">
        <f>BW932*MAX($K$166:BW$166)</f>
        <v>0</v>
      </c>
      <c r="BX1326" s="13">
        <f>BX932*MAX($K$166:BX$166)</f>
        <v>0</v>
      </c>
      <c r="BY1326" s="13">
        <f>BY932*MAX($K$166:BY$166)</f>
        <v>0</v>
      </c>
      <c r="BZ1326" s="13">
        <f>BZ932*MAX($K$166:BZ$166)</f>
        <v>0</v>
      </c>
      <c r="CA1326" s="13">
        <f>CA932*MAX($K$166:CA$166)</f>
        <v>0</v>
      </c>
      <c r="CB1326" s="13">
        <f>CB932*MAX($K$166:CB$166)</f>
        <v>0</v>
      </c>
      <c r="CC1326" s="13">
        <f>CC932*MAX($K$166:CC$166)</f>
        <v>0</v>
      </c>
      <c r="CD1326" s="13">
        <f>CD932*MAX($K$166:CD$166)</f>
        <v>0</v>
      </c>
      <c r="CE1326" s="13">
        <f>CE932*MAX($K$166:CE$166)</f>
        <v>0</v>
      </c>
      <c r="CF1326" s="13">
        <f>CF932*MAX($K$166:CF$166)</f>
        <v>0</v>
      </c>
      <c r="CG1326" s="13">
        <f>CG932*MAX($K$166:CG$166)</f>
        <v>0</v>
      </c>
      <c r="CH1326" s="13">
        <f>CH932*MAX($K$166:CH$166)</f>
        <v>0</v>
      </c>
      <c r="CI1326" s="13">
        <f>CI932*MAX($K$166:CI$166)</f>
        <v>0</v>
      </c>
      <c r="CJ1326" s="13">
        <f>CJ932*MAX($K$166:CJ$166)</f>
        <v>0</v>
      </c>
      <c r="CK1326" s="13">
        <f>CK932*MAX($K$166:CK$166)</f>
        <v>0</v>
      </c>
      <c r="CL1326" s="13">
        <f>CL932*MAX($K$166:CL$166)</f>
        <v>0</v>
      </c>
      <c r="CM1326" s="13">
        <f>CM932*MAX($K$166:CM$166)</f>
        <v>0</v>
      </c>
      <c r="CN1326" s="13">
        <f>CN932*MAX($K$166:CN$166)</f>
        <v>0</v>
      </c>
      <c r="CO1326" s="13">
        <f>CO932*MAX($K$166:CO$166)</f>
        <v>0</v>
      </c>
      <c r="CP1326" s="13">
        <f>CP932*MAX($K$166:CP$166)</f>
        <v>0</v>
      </c>
      <c r="CQ1326" s="13">
        <f>CQ932*MAX($K$166:CQ$166)</f>
        <v>0</v>
      </c>
      <c r="CR1326" s="13">
        <f>CR932*MAX($K$166:CR$166)</f>
        <v>0</v>
      </c>
      <c r="CS1326" s="13">
        <f>CS932*MAX($K$166:CS$166)</f>
        <v>0</v>
      </c>
      <c r="CT1326" s="13">
        <f>CT932*MAX($K$166:CT$166)</f>
        <v>0</v>
      </c>
      <c r="CU1326" s="13">
        <f>CU932*MAX($K$166:CU$166)</f>
        <v>0</v>
      </c>
      <c r="CV1326" s="13">
        <f>CV932*MAX($K$166:CV$166)</f>
        <v>0</v>
      </c>
      <c r="CW1326" s="13">
        <f>CW932*MAX($K$166:CW$166)</f>
        <v>0</v>
      </c>
      <c r="CX1326" s="13">
        <f>CX932*MAX($K$166:CX$166)</f>
        <v>0</v>
      </c>
      <c r="CY1326" s="13">
        <f>CY932*MAX($K$166:CY$166)</f>
        <v>0</v>
      </c>
      <c r="CZ1326" s="13">
        <f>CZ932*MAX($K$166:CZ$166)</f>
        <v>0</v>
      </c>
      <c r="DA1326" s="13">
        <f>DA932*MAX($K$166:DA$166)</f>
        <v>0</v>
      </c>
      <c r="DB1326" s="13">
        <f>DB932*MAX($K$166:DB$166)</f>
        <v>0</v>
      </c>
      <c r="DC1326" s="13">
        <f>DC932*MAX($K$166:DC$166)</f>
        <v>0</v>
      </c>
      <c r="DD1326" s="13">
        <f>DD932*MAX($K$166:DD$166)</f>
        <v>0</v>
      </c>
      <c r="DE1326" s="13">
        <f>DE932*MAX($K$166:DE$166)</f>
        <v>0</v>
      </c>
      <c r="DF1326" s="13">
        <f>DF932*MAX($K$166:DF$166)</f>
        <v>0</v>
      </c>
      <c r="DG1326" s="13">
        <f>DG932*MAX($K$166:DG$166)</f>
        <v>0</v>
      </c>
      <c r="DH1326" s="13">
        <f>DH932*MAX($K$166:DH$166)</f>
        <v>0</v>
      </c>
      <c r="DI1326" s="13">
        <f>DI932*MAX($K$166:DI$166)</f>
        <v>0</v>
      </c>
      <c r="DJ1326" s="13">
        <f>DJ932*MAX($K$166:DJ$166)</f>
        <v>0</v>
      </c>
      <c r="DK1326" s="13">
        <f>DK932*MAX($K$166:DK$166)</f>
        <v>0</v>
      </c>
      <c r="DL1326" s="13">
        <f>DL932*MAX($K$166:DL$166)</f>
        <v>0</v>
      </c>
      <c r="DM1326" s="13">
        <f>DM932*MAX($K$166:DM$166)</f>
        <v>0</v>
      </c>
      <c r="DN1326" s="13">
        <f>DN932*MAX($K$166:DN$166)</f>
        <v>0</v>
      </c>
      <c r="DO1326" s="13">
        <f>DO932*MAX($K$166:DO$166)</f>
        <v>0</v>
      </c>
      <c r="DP1326" s="13">
        <f>DP932*MAX($K$166:DP$166)</f>
        <v>0</v>
      </c>
      <c r="DQ1326" s="13">
        <f>DQ932*MAX($K$166:DQ$166)</f>
        <v>0</v>
      </c>
      <c r="DR1326" s="13">
        <f>DR932*MAX($K$166:DR$166)</f>
        <v>0</v>
      </c>
      <c r="DS1326" s="13">
        <f>DS932*MAX($K$166:DS$166)</f>
        <v>0</v>
      </c>
      <c r="DT1326" s="13">
        <f>DT932*MAX($K$166:DT$166)</f>
        <v>0</v>
      </c>
      <c r="DU1326" s="13">
        <f>DU932*MAX($K$166:DU$166)</f>
        <v>0</v>
      </c>
      <c r="DV1326" s="13">
        <f>DV932*MAX($K$166:DV$166)</f>
        <v>0</v>
      </c>
      <c r="DW1326" s="13">
        <f>DW932*MAX($K$166:DW$166)</f>
        <v>0</v>
      </c>
      <c r="DX1326" s="13">
        <f>DX932*MAX($K$166:DX$166)</f>
        <v>0</v>
      </c>
      <c r="DY1326" s="13">
        <f>DY932*MAX($K$166:DY$166)</f>
        <v>0</v>
      </c>
      <c r="DZ1326" s="13"/>
      <c r="EE1326" s="13">
        <f t="shared" si="2315"/>
        <v>0</v>
      </c>
    </row>
    <row r="1327" spans="1:135" x14ac:dyDescent="0.25">
      <c r="A1327" s="19">
        <f t="shared" si="2316"/>
        <v>9</v>
      </c>
      <c r="B1327" s="28">
        <f t="shared" si="2316"/>
        <v>1909</v>
      </c>
      <c r="L1327" s="32">
        <f>L934*MAX($L$166:L$166)</f>
        <v>0</v>
      </c>
      <c r="M1327" s="13">
        <f>M934*MAX($L$166:M$166)</f>
        <v>0</v>
      </c>
      <c r="N1327" s="13">
        <f>N934*MAX($L$166:N$166)</f>
        <v>0</v>
      </c>
      <c r="O1327" s="13">
        <f>O934*MAX($L$166:O$166)</f>
        <v>0</v>
      </c>
      <c r="P1327" s="13">
        <f>P934*MAX($L$166:P$166)</f>
        <v>0</v>
      </c>
      <c r="Q1327" s="13">
        <f>Q934*MAX($L$166:Q$166)</f>
        <v>0</v>
      </c>
      <c r="R1327" s="13">
        <f>R934*MAX($L$166:R$166)</f>
        <v>0</v>
      </c>
      <c r="S1327" s="13">
        <f>S934*MAX($L$166:S$166)</f>
        <v>0</v>
      </c>
      <c r="T1327" s="13">
        <f>T934*MAX($L$166:T$166)</f>
        <v>0</v>
      </c>
      <c r="U1327" s="13">
        <f>U934*MAX($L$166:U$166)</f>
        <v>0</v>
      </c>
      <c r="V1327" s="13">
        <f>V934*MAX($L$166:V$166)</f>
        <v>0</v>
      </c>
      <c r="W1327" s="13">
        <f>W934*MAX($L$166:W$166)</f>
        <v>0</v>
      </c>
      <c r="X1327" s="13">
        <f>X934*MAX($L$166:X$166)</f>
        <v>0</v>
      </c>
      <c r="Y1327" s="13">
        <f>Y934*MAX($L$166:Y$166)</f>
        <v>0</v>
      </c>
      <c r="Z1327" s="13">
        <f>Z934*MAX($L$166:Z$166)</f>
        <v>0</v>
      </c>
      <c r="AA1327" s="13">
        <f>AA934*MAX($L$166:AA$166)</f>
        <v>0</v>
      </c>
      <c r="AB1327" s="13">
        <f>AB934*MAX($L$166:AB$166)</f>
        <v>0</v>
      </c>
      <c r="AC1327" s="13">
        <f>AC934*MAX($L$166:AC$166)</f>
        <v>0</v>
      </c>
      <c r="AD1327" s="13">
        <f>AD934*MAX($L$166:AD$166)</f>
        <v>0</v>
      </c>
      <c r="AE1327" s="13">
        <f>AE934*MAX($L$166:AE$166)</f>
        <v>0</v>
      </c>
      <c r="AF1327" s="13">
        <f>AF934*MAX($L$166:AF$166)</f>
        <v>0</v>
      </c>
      <c r="AG1327" s="13">
        <f>AG934*MAX($L$166:AG$166)</f>
        <v>0</v>
      </c>
      <c r="AH1327" s="13">
        <f>AH934*MAX($L$166:AH$166)</f>
        <v>0</v>
      </c>
      <c r="AI1327" s="13">
        <f>AI934*MAX($L$166:AI$166)</f>
        <v>0</v>
      </c>
      <c r="AJ1327" s="13">
        <f>AJ934*MAX($L$166:AJ$166)</f>
        <v>0</v>
      </c>
      <c r="AK1327" s="13">
        <f>AK934*MAX($L$166:AK$166)</f>
        <v>0</v>
      </c>
      <c r="AL1327" s="13">
        <f>AL934*MAX($L$166:AL$166)</f>
        <v>0</v>
      </c>
      <c r="AM1327" s="13">
        <f>AM934*MAX($L$166:AM$166)</f>
        <v>0</v>
      </c>
      <c r="AN1327" s="13">
        <f>AN934*MAX($L$166:AN$166)</f>
        <v>0</v>
      </c>
      <c r="AO1327" s="13">
        <f>AO934*MAX($L$166:AO$166)</f>
        <v>0</v>
      </c>
      <c r="AP1327" s="13">
        <f>AP934*MAX($L$166:AP$166)</f>
        <v>0</v>
      </c>
      <c r="AQ1327" s="13">
        <f>AQ934*MAX($L$166:AQ$166)</f>
        <v>0</v>
      </c>
      <c r="AR1327" s="13">
        <f>AR934*MAX($L$166:AR$166)</f>
        <v>0</v>
      </c>
      <c r="AS1327" s="13">
        <f>AS934*MAX($L$166:AS$166)</f>
        <v>0</v>
      </c>
      <c r="AT1327" s="13">
        <f>AT934*MAX($L$166:AT$166)</f>
        <v>0</v>
      </c>
      <c r="AU1327" s="13">
        <f>AU934*MAX($L$166:AU$166)</f>
        <v>0</v>
      </c>
      <c r="AV1327" s="13">
        <f>AV934*MAX($L$166:AV$166)</f>
        <v>0</v>
      </c>
      <c r="AW1327" s="13">
        <f>AW934*MAX($L$166:AW$166)</f>
        <v>0</v>
      </c>
      <c r="AX1327" s="13">
        <f>AX934*MAX($L$166:AX$166)</f>
        <v>0</v>
      </c>
      <c r="AY1327" s="13">
        <f>AY934*MAX($L$166:AY$166)</f>
        <v>0</v>
      </c>
      <c r="AZ1327" s="13">
        <f>AZ934*MAX($L$166:AZ$166)</f>
        <v>0</v>
      </c>
      <c r="BA1327" s="13">
        <f>BA934*MAX($L$166:BA$166)</f>
        <v>0</v>
      </c>
      <c r="BB1327" s="13">
        <f>BB934*MAX($L$166:BB$166)</f>
        <v>0</v>
      </c>
      <c r="BC1327" s="13">
        <f>BC934*MAX($L$166:BC$166)</f>
        <v>0</v>
      </c>
      <c r="BD1327" s="13">
        <f>BD934*MAX($L$166:BD$166)</f>
        <v>0</v>
      </c>
      <c r="BE1327" s="13">
        <f>BE934*MAX($L$166:BE$166)</f>
        <v>0</v>
      </c>
      <c r="BF1327" s="13">
        <f>BF934*MAX($L$166:BF$166)</f>
        <v>0</v>
      </c>
      <c r="BG1327" s="13">
        <f>BG934*MAX($L$166:BG$166)</f>
        <v>0</v>
      </c>
      <c r="BH1327" s="13">
        <f>BH934*MAX($L$166:BH$166)</f>
        <v>0</v>
      </c>
      <c r="BI1327" s="13">
        <f>BI934*MAX($L$166:BI$166)</f>
        <v>0</v>
      </c>
      <c r="BJ1327" s="13">
        <f>BJ934*MAX($L$166:BJ$166)</f>
        <v>0</v>
      </c>
      <c r="BK1327" s="13">
        <f>BK934*MAX($L$166:BK$166)</f>
        <v>0</v>
      </c>
      <c r="BL1327" s="13">
        <f>BL934*MAX($L$166:BL$166)</f>
        <v>0</v>
      </c>
      <c r="BM1327" s="13">
        <f>BM934*MAX($L$166:BM$166)</f>
        <v>0</v>
      </c>
      <c r="BN1327" s="13">
        <f>BN934*MAX($L$166:BN$166)</f>
        <v>0</v>
      </c>
      <c r="BO1327" s="13">
        <f>BO934*MAX($L$166:BO$166)</f>
        <v>0</v>
      </c>
      <c r="BP1327" s="13">
        <f>BP934*MAX($L$166:BP$166)</f>
        <v>0</v>
      </c>
      <c r="BQ1327" s="13">
        <f>BQ934*MAX($L$166:BQ$166)</f>
        <v>0</v>
      </c>
      <c r="BR1327" s="13">
        <f>BR934*MAX($L$166:BR$166)</f>
        <v>0</v>
      </c>
      <c r="BS1327" s="13">
        <f>BS934*MAX($L$166:BS$166)</f>
        <v>0</v>
      </c>
      <c r="BT1327" s="13">
        <f>BT934*MAX($L$166:BT$166)</f>
        <v>0</v>
      </c>
      <c r="BU1327" s="13">
        <f>BU934*MAX($L$166:BU$166)</f>
        <v>0</v>
      </c>
      <c r="BV1327" s="13">
        <f>BV934*MAX($L$166:BV$166)</f>
        <v>0</v>
      </c>
      <c r="BW1327" s="13">
        <f>BW934*MAX($L$166:BW$166)</f>
        <v>0</v>
      </c>
      <c r="BX1327" s="13">
        <f>BX934*MAX($L$166:BX$166)</f>
        <v>0</v>
      </c>
      <c r="BY1327" s="13">
        <f>BY934*MAX($L$166:BY$166)</f>
        <v>0</v>
      </c>
      <c r="BZ1327" s="13">
        <f>BZ934*MAX($L$166:BZ$166)</f>
        <v>0</v>
      </c>
      <c r="CA1327" s="13">
        <f>CA934*MAX($L$166:CA$166)</f>
        <v>0</v>
      </c>
      <c r="CB1327" s="13">
        <f>CB934*MAX($L$166:CB$166)</f>
        <v>0</v>
      </c>
      <c r="CC1327" s="13">
        <f>CC934*MAX($L$166:CC$166)</f>
        <v>0</v>
      </c>
      <c r="CD1327" s="13">
        <f>CD934*MAX($L$166:CD$166)</f>
        <v>0</v>
      </c>
      <c r="CE1327" s="13">
        <f>CE934*MAX($L$166:CE$166)</f>
        <v>0</v>
      </c>
      <c r="CF1327" s="13">
        <f>CF934*MAX($L$166:CF$166)</f>
        <v>0</v>
      </c>
      <c r="CG1327" s="13">
        <f>CG934*MAX($L$166:CG$166)</f>
        <v>0</v>
      </c>
      <c r="CH1327" s="13">
        <f>CH934*MAX($L$166:CH$166)</f>
        <v>0</v>
      </c>
      <c r="CI1327" s="13">
        <f>CI934*MAX($L$166:CI$166)</f>
        <v>0</v>
      </c>
      <c r="CJ1327" s="13">
        <f>CJ934*MAX($L$166:CJ$166)</f>
        <v>0</v>
      </c>
      <c r="CK1327" s="13">
        <f>CK934*MAX($L$166:CK$166)</f>
        <v>0</v>
      </c>
      <c r="CL1327" s="13">
        <f>CL934*MAX($L$166:CL$166)</f>
        <v>0</v>
      </c>
      <c r="CM1327" s="13">
        <f>CM934*MAX($L$166:CM$166)</f>
        <v>0</v>
      </c>
      <c r="CN1327" s="13">
        <f>CN934*MAX($L$166:CN$166)</f>
        <v>0</v>
      </c>
      <c r="CO1327" s="13">
        <f>CO934*MAX($L$166:CO$166)</f>
        <v>0</v>
      </c>
      <c r="CP1327" s="13">
        <f>CP934*MAX($L$166:CP$166)</f>
        <v>0</v>
      </c>
      <c r="CQ1327" s="13">
        <f>CQ934*MAX($L$166:CQ$166)</f>
        <v>0</v>
      </c>
      <c r="CR1327" s="13">
        <f>CR934*MAX($L$166:CR$166)</f>
        <v>0</v>
      </c>
      <c r="CS1327" s="13">
        <f>CS934*MAX($L$166:CS$166)</f>
        <v>0</v>
      </c>
      <c r="CT1327" s="13">
        <f>CT934*MAX($L$166:CT$166)</f>
        <v>0</v>
      </c>
      <c r="CU1327" s="13">
        <f>CU934*MAX($L$166:CU$166)</f>
        <v>0</v>
      </c>
      <c r="CV1327" s="13">
        <f>CV934*MAX($L$166:CV$166)</f>
        <v>0</v>
      </c>
      <c r="CW1327" s="13">
        <f>CW934*MAX($L$166:CW$166)</f>
        <v>0</v>
      </c>
      <c r="CX1327" s="13">
        <f>CX934*MAX($L$166:CX$166)</f>
        <v>0</v>
      </c>
      <c r="CY1327" s="13">
        <f>CY934*MAX($L$166:CY$166)</f>
        <v>0</v>
      </c>
      <c r="CZ1327" s="13">
        <f>CZ934*MAX($L$166:CZ$166)</f>
        <v>0</v>
      </c>
      <c r="DA1327" s="13">
        <f>DA934*MAX($L$166:DA$166)</f>
        <v>0</v>
      </c>
      <c r="DB1327" s="13">
        <f>DB934*MAX($L$166:DB$166)</f>
        <v>0</v>
      </c>
      <c r="DC1327" s="13">
        <f>DC934*MAX($L$166:DC$166)</f>
        <v>0</v>
      </c>
      <c r="DD1327" s="13">
        <f>DD934*MAX($L$166:DD$166)</f>
        <v>0</v>
      </c>
      <c r="DE1327" s="13">
        <f>DE934*MAX($L$166:DE$166)</f>
        <v>0</v>
      </c>
      <c r="DF1327" s="13">
        <f>DF934*MAX($L$166:DF$166)</f>
        <v>0</v>
      </c>
      <c r="DG1327" s="13">
        <f>DG934*MAX($L$166:DG$166)</f>
        <v>0</v>
      </c>
      <c r="DH1327" s="13">
        <f>DH934*MAX($L$166:DH$166)</f>
        <v>0</v>
      </c>
      <c r="DI1327" s="13">
        <f>DI934*MAX($L$166:DI$166)</f>
        <v>0</v>
      </c>
      <c r="DJ1327" s="13">
        <f>DJ934*MAX($L$166:DJ$166)</f>
        <v>0</v>
      </c>
      <c r="DK1327" s="13">
        <f>DK934*MAX($L$166:DK$166)</f>
        <v>0</v>
      </c>
      <c r="DL1327" s="13">
        <f>DL934*MAX($L$166:DL$166)</f>
        <v>0</v>
      </c>
      <c r="DM1327" s="13">
        <f>DM934*MAX($L$166:DM$166)</f>
        <v>0</v>
      </c>
      <c r="DN1327" s="13">
        <f>DN934*MAX($L$166:DN$166)</f>
        <v>0</v>
      </c>
      <c r="DO1327" s="13">
        <f>DO934*MAX($L$166:DO$166)</f>
        <v>0</v>
      </c>
      <c r="DP1327" s="13">
        <f>DP934*MAX($L$166:DP$166)</f>
        <v>0</v>
      </c>
      <c r="DQ1327" s="13">
        <f>DQ934*MAX($L$166:DQ$166)</f>
        <v>0</v>
      </c>
      <c r="DR1327" s="13">
        <f>DR934*MAX($L$166:DR$166)</f>
        <v>0</v>
      </c>
      <c r="DS1327" s="13">
        <f>DS934*MAX($L$166:DS$166)</f>
        <v>0</v>
      </c>
      <c r="DT1327" s="13">
        <f>DT934*MAX($L$166:DT$166)</f>
        <v>0</v>
      </c>
      <c r="DU1327" s="13">
        <f>DU934*MAX($L$166:DU$166)</f>
        <v>0</v>
      </c>
      <c r="DV1327" s="13">
        <f>DV934*MAX($L$166:DV$166)</f>
        <v>0</v>
      </c>
      <c r="DW1327" s="13">
        <f>DW934*MAX($L$166:DW$166)</f>
        <v>0</v>
      </c>
      <c r="DX1327" s="13">
        <f>DX934*MAX($L$166:DX$166)</f>
        <v>0</v>
      </c>
      <c r="DY1327" s="13">
        <f>DY934*MAX($L$166:DY$166)</f>
        <v>0</v>
      </c>
      <c r="DZ1327" s="13"/>
      <c r="EE1327" s="13">
        <f t="shared" si="2315"/>
        <v>0</v>
      </c>
    </row>
    <row r="1328" spans="1:135" x14ac:dyDescent="0.25">
      <c r="A1328" s="19">
        <f t="shared" si="2316"/>
        <v>10</v>
      </c>
      <c r="B1328" s="28">
        <f t="shared" si="2316"/>
        <v>1910</v>
      </c>
      <c r="M1328" s="32">
        <f>M936*MAX($M$166:M$166)</f>
        <v>0</v>
      </c>
      <c r="N1328" s="13">
        <f>N936*MAX($M$166:N$166)</f>
        <v>0</v>
      </c>
      <c r="O1328" s="13">
        <f>O936*MAX($M$166:O$166)</f>
        <v>0</v>
      </c>
      <c r="P1328" s="13">
        <f>P936*MAX($M$166:P$166)</f>
        <v>0</v>
      </c>
      <c r="Q1328" s="13">
        <f>Q936*MAX($M$166:Q$166)</f>
        <v>0</v>
      </c>
      <c r="R1328" s="13">
        <f>R936*MAX($M$166:R$166)</f>
        <v>0</v>
      </c>
      <c r="S1328" s="13">
        <f>S936*MAX($M$166:S$166)</f>
        <v>0</v>
      </c>
      <c r="T1328" s="13">
        <f>T936*MAX($M$166:T$166)</f>
        <v>0</v>
      </c>
      <c r="U1328" s="13">
        <f>U936*MAX($M$166:U$166)</f>
        <v>0</v>
      </c>
      <c r="V1328" s="13">
        <f>V936*MAX($M$166:V$166)</f>
        <v>0</v>
      </c>
      <c r="W1328" s="13">
        <f>W936*MAX($M$166:W$166)</f>
        <v>0</v>
      </c>
      <c r="X1328" s="13">
        <f>X936*MAX($M$166:X$166)</f>
        <v>0</v>
      </c>
      <c r="Y1328" s="13">
        <f>Y936*MAX($M$166:Y$166)</f>
        <v>0</v>
      </c>
      <c r="Z1328" s="13">
        <f>Z936*MAX($M$166:Z$166)</f>
        <v>0</v>
      </c>
      <c r="AA1328" s="13">
        <f>AA936*MAX($M$166:AA$166)</f>
        <v>0</v>
      </c>
      <c r="AB1328" s="13">
        <f>AB936*MAX($M$166:AB$166)</f>
        <v>0</v>
      </c>
      <c r="AC1328" s="13">
        <f>AC936*MAX($M$166:AC$166)</f>
        <v>0</v>
      </c>
      <c r="AD1328" s="13">
        <f>AD936*MAX($M$166:AD$166)</f>
        <v>0</v>
      </c>
      <c r="AE1328" s="13">
        <f>AE936*MAX($M$166:AE$166)</f>
        <v>0</v>
      </c>
      <c r="AF1328" s="13">
        <f>AF936*MAX($M$166:AF$166)</f>
        <v>0</v>
      </c>
      <c r="AG1328" s="13">
        <f>AG936*MAX($M$166:AG$166)</f>
        <v>0</v>
      </c>
      <c r="AH1328" s="13">
        <f>AH936*MAX($M$166:AH$166)</f>
        <v>0</v>
      </c>
      <c r="AI1328" s="13">
        <f>AI936*MAX($M$166:AI$166)</f>
        <v>0</v>
      </c>
      <c r="AJ1328" s="13">
        <f>AJ936*MAX($M$166:AJ$166)</f>
        <v>0</v>
      </c>
      <c r="AK1328" s="13">
        <f>AK936*MAX($M$166:AK$166)</f>
        <v>0</v>
      </c>
      <c r="AL1328" s="13">
        <f>AL936*MAX($M$166:AL$166)</f>
        <v>0</v>
      </c>
      <c r="AM1328" s="13">
        <f>AM936*MAX($M$166:AM$166)</f>
        <v>0</v>
      </c>
      <c r="AN1328" s="13">
        <f>AN936*MAX($M$166:AN$166)</f>
        <v>0</v>
      </c>
      <c r="AO1328" s="13">
        <f>AO936*MAX($M$166:AO$166)</f>
        <v>0</v>
      </c>
      <c r="AP1328" s="13">
        <f>AP936*MAX($M$166:AP$166)</f>
        <v>0</v>
      </c>
      <c r="AQ1328" s="13">
        <f>AQ936*MAX($M$166:AQ$166)</f>
        <v>0</v>
      </c>
      <c r="AR1328" s="13">
        <f>AR936*MAX($M$166:AR$166)</f>
        <v>0</v>
      </c>
      <c r="AS1328" s="13">
        <f>AS936*MAX($M$166:AS$166)</f>
        <v>0</v>
      </c>
      <c r="AT1328" s="13">
        <f>AT936*MAX($M$166:AT$166)</f>
        <v>0</v>
      </c>
      <c r="AU1328" s="13">
        <f>AU936*MAX($M$166:AU$166)</f>
        <v>0</v>
      </c>
      <c r="AV1328" s="13">
        <f>AV936*MAX($M$166:AV$166)</f>
        <v>0</v>
      </c>
      <c r="AW1328" s="13">
        <f>AW936*MAX($M$166:AW$166)</f>
        <v>0</v>
      </c>
      <c r="AX1328" s="13">
        <f>AX936*MAX($M$166:AX$166)</f>
        <v>0</v>
      </c>
      <c r="AY1328" s="13">
        <f>AY936*MAX($M$166:AY$166)</f>
        <v>0</v>
      </c>
      <c r="AZ1328" s="13">
        <f>AZ936*MAX($M$166:AZ$166)</f>
        <v>0</v>
      </c>
      <c r="BA1328" s="13">
        <f>BA936*MAX($M$166:BA$166)</f>
        <v>0</v>
      </c>
      <c r="BB1328" s="13">
        <f>BB936*MAX($M$166:BB$166)</f>
        <v>0</v>
      </c>
      <c r="BC1328" s="13">
        <f>BC936*MAX($M$166:BC$166)</f>
        <v>0</v>
      </c>
      <c r="BD1328" s="13">
        <f>BD936*MAX($M$166:BD$166)</f>
        <v>0</v>
      </c>
      <c r="BE1328" s="13">
        <f>BE936*MAX($M$166:BE$166)</f>
        <v>0</v>
      </c>
      <c r="BF1328" s="13">
        <f>BF936*MAX($M$166:BF$166)</f>
        <v>0</v>
      </c>
      <c r="BG1328" s="13">
        <f>BG936*MAX($M$166:BG$166)</f>
        <v>0</v>
      </c>
      <c r="BH1328" s="13">
        <f>BH936*MAX($M$166:BH$166)</f>
        <v>0</v>
      </c>
      <c r="BI1328" s="13">
        <f>BI936*MAX($M$166:BI$166)</f>
        <v>0</v>
      </c>
      <c r="BJ1328" s="13">
        <f>BJ936*MAX($M$166:BJ$166)</f>
        <v>0</v>
      </c>
      <c r="BK1328" s="13">
        <f>BK936*MAX($M$166:BK$166)</f>
        <v>0</v>
      </c>
      <c r="BL1328" s="13">
        <f>BL936*MAX($M$166:BL$166)</f>
        <v>0</v>
      </c>
      <c r="BM1328" s="13">
        <f>BM936*MAX($M$166:BM$166)</f>
        <v>0</v>
      </c>
      <c r="BN1328" s="13">
        <f>BN936*MAX($M$166:BN$166)</f>
        <v>0</v>
      </c>
      <c r="BO1328" s="13">
        <f>BO936*MAX($M$166:BO$166)</f>
        <v>0</v>
      </c>
      <c r="BP1328" s="13">
        <f>BP936*MAX($M$166:BP$166)</f>
        <v>0</v>
      </c>
      <c r="BQ1328" s="13">
        <f>BQ936*MAX($M$166:BQ$166)</f>
        <v>0</v>
      </c>
      <c r="BR1328" s="13">
        <f>BR936*MAX($M$166:BR$166)</f>
        <v>0</v>
      </c>
      <c r="BS1328" s="13">
        <f>BS936*MAX($M$166:BS$166)</f>
        <v>0</v>
      </c>
      <c r="BT1328" s="13">
        <f>BT936*MAX($M$166:BT$166)</f>
        <v>0</v>
      </c>
      <c r="BU1328" s="13">
        <f>BU936*MAX($M$166:BU$166)</f>
        <v>0</v>
      </c>
      <c r="BV1328" s="13">
        <f>BV936*MAX($M$166:BV$166)</f>
        <v>0</v>
      </c>
      <c r="BW1328" s="13">
        <f>BW936*MAX($M$166:BW$166)</f>
        <v>0</v>
      </c>
      <c r="BX1328" s="13">
        <f>BX936*MAX($M$166:BX$166)</f>
        <v>0</v>
      </c>
      <c r="BY1328" s="13">
        <f>BY936*MAX($M$166:BY$166)</f>
        <v>0</v>
      </c>
      <c r="BZ1328" s="13">
        <f>BZ936*MAX($M$166:BZ$166)</f>
        <v>0</v>
      </c>
      <c r="CA1328" s="13">
        <f>CA936*MAX($M$166:CA$166)</f>
        <v>0</v>
      </c>
      <c r="CB1328" s="13">
        <f>CB936*MAX($M$166:CB$166)</f>
        <v>0</v>
      </c>
      <c r="CC1328" s="13">
        <f>CC936*MAX($M$166:CC$166)</f>
        <v>0</v>
      </c>
      <c r="CD1328" s="13">
        <f>CD936*MAX($M$166:CD$166)</f>
        <v>0</v>
      </c>
      <c r="CE1328" s="13">
        <f>CE936*MAX($M$166:CE$166)</f>
        <v>0</v>
      </c>
      <c r="CF1328" s="13">
        <f>CF936*MAX($M$166:CF$166)</f>
        <v>0</v>
      </c>
      <c r="CG1328" s="13">
        <f>CG936*MAX($M$166:CG$166)</f>
        <v>0</v>
      </c>
      <c r="CH1328" s="13">
        <f>CH936*MAX($M$166:CH$166)</f>
        <v>0</v>
      </c>
      <c r="CI1328" s="13">
        <f>CI936*MAX($M$166:CI$166)</f>
        <v>0</v>
      </c>
      <c r="CJ1328" s="13">
        <f>CJ936*MAX($M$166:CJ$166)</f>
        <v>0</v>
      </c>
      <c r="CK1328" s="13">
        <f>CK936*MAX($M$166:CK$166)</f>
        <v>0</v>
      </c>
      <c r="CL1328" s="13">
        <f>CL936*MAX($M$166:CL$166)</f>
        <v>0</v>
      </c>
      <c r="CM1328" s="13">
        <f>CM936*MAX($M$166:CM$166)</f>
        <v>0</v>
      </c>
      <c r="CN1328" s="13">
        <f>CN936*MAX($M$166:CN$166)</f>
        <v>0</v>
      </c>
      <c r="CO1328" s="13">
        <f>CO936*MAX($M$166:CO$166)</f>
        <v>0</v>
      </c>
      <c r="CP1328" s="13">
        <f>CP936*MAX($M$166:CP$166)</f>
        <v>0</v>
      </c>
      <c r="CQ1328" s="13">
        <f>CQ936*MAX($M$166:CQ$166)</f>
        <v>0</v>
      </c>
      <c r="CR1328" s="13">
        <f>CR936*MAX($M$166:CR$166)</f>
        <v>0</v>
      </c>
      <c r="CS1328" s="13">
        <f>CS936*MAX($M$166:CS$166)</f>
        <v>0</v>
      </c>
      <c r="CT1328" s="13">
        <f>CT936*MAX($M$166:CT$166)</f>
        <v>0</v>
      </c>
      <c r="CU1328" s="13">
        <f>CU936*MAX($M$166:CU$166)</f>
        <v>0</v>
      </c>
      <c r="CV1328" s="13">
        <f>CV936*MAX($M$166:CV$166)</f>
        <v>0</v>
      </c>
      <c r="CW1328" s="13">
        <f>CW936*MAX($M$166:CW$166)</f>
        <v>0</v>
      </c>
      <c r="CX1328" s="13">
        <f>CX936*MAX($M$166:CX$166)</f>
        <v>0</v>
      </c>
      <c r="CY1328" s="13">
        <f>CY936*MAX($M$166:CY$166)</f>
        <v>0</v>
      </c>
      <c r="CZ1328" s="13">
        <f>CZ936*MAX($M$166:CZ$166)</f>
        <v>0</v>
      </c>
      <c r="DA1328" s="13">
        <f>DA936*MAX($M$166:DA$166)</f>
        <v>0</v>
      </c>
      <c r="DB1328" s="13">
        <f>DB936*MAX($M$166:DB$166)</f>
        <v>0</v>
      </c>
      <c r="DC1328" s="13">
        <f>DC936*MAX($M$166:DC$166)</f>
        <v>0</v>
      </c>
      <c r="DD1328" s="13">
        <f>DD936*MAX($M$166:DD$166)</f>
        <v>0</v>
      </c>
      <c r="DE1328" s="13">
        <f>DE936*MAX($M$166:DE$166)</f>
        <v>0</v>
      </c>
      <c r="DF1328" s="13">
        <f>DF936*MAX($M$166:DF$166)</f>
        <v>0</v>
      </c>
      <c r="DG1328" s="13">
        <f>DG936*MAX($M$166:DG$166)</f>
        <v>0</v>
      </c>
      <c r="DH1328" s="13">
        <f>DH936*MAX($M$166:DH$166)</f>
        <v>0</v>
      </c>
      <c r="DI1328" s="13">
        <f>DI936*MAX($M$166:DI$166)</f>
        <v>0</v>
      </c>
      <c r="DJ1328" s="13">
        <f>DJ936*MAX($M$166:DJ$166)</f>
        <v>0</v>
      </c>
      <c r="DK1328" s="13">
        <f>DK936*MAX($M$166:DK$166)</f>
        <v>0</v>
      </c>
      <c r="DL1328" s="13">
        <f>DL936*MAX($M$166:DL$166)</f>
        <v>0</v>
      </c>
      <c r="DM1328" s="13">
        <f>DM936*MAX($M$166:DM$166)</f>
        <v>0</v>
      </c>
      <c r="DN1328" s="13">
        <f>DN936*MAX($M$166:DN$166)</f>
        <v>0</v>
      </c>
      <c r="DO1328" s="13">
        <f>DO936*MAX($M$166:DO$166)</f>
        <v>0</v>
      </c>
      <c r="DP1328" s="13">
        <f>DP936*MAX($M$166:DP$166)</f>
        <v>0</v>
      </c>
      <c r="DQ1328" s="13">
        <f>DQ936*MAX($M$166:DQ$166)</f>
        <v>0</v>
      </c>
      <c r="DR1328" s="13">
        <f>DR936*MAX($M$166:DR$166)</f>
        <v>0</v>
      </c>
      <c r="DS1328" s="13">
        <f>DS936*MAX($M$166:DS$166)</f>
        <v>0</v>
      </c>
      <c r="DT1328" s="13">
        <f>DT936*MAX($M$166:DT$166)</f>
        <v>0</v>
      </c>
      <c r="DU1328" s="13">
        <f>DU936*MAX($M$166:DU$166)</f>
        <v>0</v>
      </c>
      <c r="DV1328" s="13">
        <f>DV936*MAX($M$166:DV$166)</f>
        <v>0</v>
      </c>
      <c r="DW1328" s="13">
        <f>DW936*MAX($M$166:DW$166)</f>
        <v>0</v>
      </c>
      <c r="DX1328" s="13">
        <f>DX936*MAX($M$166:DX$166)</f>
        <v>0</v>
      </c>
      <c r="DY1328" s="13">
        <f>DY936*MAX($M$166:DY$166)</f>
        <v>0</v>
      </c>
      <c r="DZ1328" s="13"/>
      <c r="EE1328" s="13">
        <f t="shared" si="2315"/>
        <v>0</v>
      </c>
    </row>
    <row r="1329" spans="1:135" x14ac:dyDescent="0.25">
      <c r="A1329" s="19">
        <f t="shared" si="2316"/>
        <v>11</v>
      </c>
      <c r="B1329" s="28">
        <f t="shared" si="2316"/>
        <v>1911</v>
      </c>
      <c r="N1329" s="32">
        <f>N938*MAX($N$166:N$166)</f>
        <v>0</v>
      </c>
      <c r="O1329" s="13">
        <f>O938*MAX($N$166:O$166)</f>
        <v>0</v>
      </c>
      <c r="P1329" s="13">
        <f>P938*MAX($N$166:P$166)</f>
        <v>0</v>
      </c>
      <c r="Q1329" s="13">
        <f>Q938*MAX($N$166:Q$166)</f>
        <v>0</v>
      </c>
      <c r="R1329" s="13">
        <f>R938*MAX($N$166:R$166)</f>
        <v>0</v>
      </c>
      <c r="S1329" s="13">
        <f>S938*MAX($N$166:S$166)</f>
        <v>0</v>
      </c>
      <c r="T1329" s="13">
        <f>T938*MAX($N$166:T$166)</f>
        <v>0</v>
      </c>
      <c r="U1329" s="13">
        <f>U938*MAX($N$166:U$166)</f>
        <v>0</v>
      </c>
      <c r="V1329" s="13">
        <f>V938*MAX($N$166:V$166)</f>
        <v>0</v>
      </c>
      <c r="W1329" s="13">
        <f>W938*MAX($N$166:W$166)</f>
        <v>0</v>
      </c>
      <c r="X1329" s="13">
        <f>X938*MAX($N$166:X$166)</f>
        <v>0</v>
      </c>
      <c r="Y1329" s="13">
        <f>Y938*MAX($N$166:Y$166)</f>
        <v>0</v>
      </c>
      <c r="Z1329" s="13">
        <f>Z938*MAX($N$166:Z$166)</f>
        <v>0</v>
      </c>
      <c r="AA1329" s="13">
        <f>AA938*MAX($N$166:AA$166)</f>
        <v>0</v>
      </c>
      <c r="AB1329" s="13">
        <f>AB938*MAX($N$166:AB$166)</f>
        <v>0</v>
      </c>
      <c r="AC1329" s="13">
        <f>AC938*MAX($N$166:AC$166)</f>
        <v>0</v>
      </c>
      <c r="AD1329" s="13">
        <f>AD938*MAX($N$166:AD$166)</f>
        <v>0</v>
      </c>
      <c r="AE1329" s="13">
        <f>AE938*MAX($N$166:AE$166)</f>
        <v>0</v>
      </c>
      <c r="AF1329" s="13">
        <f>AF938*MAX($N$166:AF$166)</f>
        <v>0</v>
      </c>
      <c r="AG1329" s="13">
        <f>AG938*MAX($N$166:AG$166)</f>
        <v>0</v>
      </c>
      <c r="AH1329" s="13">
        <f>AH938*MAX($N$166:AH$166)</f>
        <v>0</v>
      </c>
      <c r="AI1329" s="13">
        <f>AI938*MAX($N$166:AI$166)</f>
        <v>0</v>
      </c>
      <c r="AJ1329" s="13">
        <f>AJ938*MAX($N$166:AJ$166)</f>
        <v>0</v>
      </c>
      <c r="AK1329" s="13">
        <f>AK938*MAX($N$166:AK$166)</f>
        <v>0</v>
      </c>
      <c r="AL1329" s="13">
        <f>AL938*MAX($N$166:AL$166)</f>
        <v>0</v>
      </c>
      <c r="AM1329" s="13">
        <f>AM938*MAX($N$166:AM$166)</f>
        <v>0</v>
      </c>
      <c r="AN1329" s="13">
        <f>AN938*MAX($N$166:AN$166)</f>
        <v>0</v>
      </c>
      <c r="AO1329" s="13">
        <f>AO938*MAX($N$166:AO$166)</f>
        <v>0</v>
      </c>
      <c r="AP1329" s="13">
        <f>AP938*MAX($N$166:AP$166)</f>
        <v>0</v>
      </c>
      <c r="AQ1329" s="13">
        <f>AQ938*MAX($N$166:AQ$166)</f>
        <v>0</v>
      </c>
      <c r="AR1329" s="13">
        <f>AR938*MAX($N$166:AR$166)</f>
        <v>0</v>
      </c>
      <c r="AS1329" s="13">
        <f>AS938*MAX($N$166:AS$166)</f>
        <v>0</v>
      </c>
      <c r="AT1329" s="13">
        <f>AT938*MAX($N$166:AT$166)</f>
        <v>0</v>
      </c>
      <c r="AU1329" s="13">
        <f>AU938*MAX($N$166:AU$166)</f>
        <v>0</v>
      </c>
      <c r="AV1329" s="13">
        <f>AV938*MAX($N$166:AV$166)</f>
        <v>0</v>
      </c>
      <c r="AW1329" s="13">
        <f>AW938*MAX($N$166:AW$166)</f>
        <v>0</v>
      </c>
      <c r="AX1329" s="13">
        <f>AX938*MAX($N$166:AX$166)</f>
        <v>0</v>
      </c>
      <c r="AY1329" s="13">
        <f>AY938*MAX($N$166:AY$166)</f>
        <v>0</v>
      </c>
      <c r="AZ1329" s="13">
        <f>AZ938*MAX($N$166:AZ$166)</f>
        <v>0</v>
      </c>
      <c r="BA1329" s="13">
        <f>BA938*MAX($N$166:BA$166)</f>
        <v>0</v>
      </c>
      <c r="BB1329" s="13">
        <f>BB938*MAX($N$166:BB$166)</f>
        <v>0</v>
      </c>
      <c r="BC1329" s="13">
        <f>BC938*MAX($N$166:BC$166)</f>
        <v>0</v>
      </c>
      <c r="BD1329" s="13">
        <f>BD938*MAX($N$166:BD$166)</f>
        <v>0</v>
      </c>
      <c r="BE1329" s="13">
        <f>BE938*MAX($N$166:BE$166)</f>
        <v>0</v>
      </c>
      <c r="BF1329" s="13">
        <f>BF938*MAX($N$166:BF$166)</f>
        <v>0</v>
      </c>
      <c r="BG1329" s="13">
        <f>BG938*MAX($N$166:BG$166)</f>
        <v>0</v>
      </c>
      <c r="BH1329" s="13">
        <f>BH938*MAX($N$166:BH$166)</f>
        <v>0</v>
      </c>
      <c r="BI1329" s="13">
        <f>BI938*MAX($N$166:BI$166)</f>
        <v>0</v>
      </c>
      <c r="BJ1329" s="13">
        <f>BJ938*MAX($N$166:BJ$166)</f>
        <v>0</v>
      </c>
      <c r="BK1329" s="13">
        <f>BK938*MAX($N$166:BK$166)</f>
        <v>0</v>
      </c>
      <c r="BL1329" s="13">
        <f>BL938*MAX($N$166:BL$166)</f>
        <v>0</v>
      </c>
      <c r="BM1329" s="13">
        <f>BM938*MAX($N$166:BM$166)</f>
        <v>0</v>
      </c>
      <c r="BN1329" s="13">
        <f>BN938*MAX($N$166:BN$166)</f>
        <v>0</v>
      </c>
      <c r="BO1329" s="13">
        <f>BO938*MAX($N$166:BO$166)</f>
        <v>0</v>
      </c>
      <c r="BP1329" s="13">
        <f>BP938*MAX($N$166:BP$166)</f>
        <v>0</v>
      </c>
      <c r="BQ1329" s="13">
        <f>BQ938*MAX($N$166:BQ$166)</f>
        <v>0</v>
      </c>
      <c r="BR1329" s="13">
        <f>BR938*MAX($N$166:BR$166)</f>
        <v>0</v>
      </c>
      <c r="BS1329" s="13">
        <f>BS938*MAX($N$166:BS$166)</f>
        <v>0</v>
      </c>
      <c r="BT1329" s="13">
        <f>BT938*MAX($N$166:BT$166)</f>
        <v>0</v>
      </c>
      <c r="BU1329" s="13">
        <f>BU938*MAX($N$166:BU$166)</f>
        <v>0</v>
      </c>
      <c r="BV1329" s="13">
        <f>BV938*MAX($N$166:BV$166)</f>
        <v>0</v>
      </c>
      <c r="BW1329" s="13">
        <f>BW938*MAX($N$166:BW$166)</f>
        <v>0</v>
      </c>
      <c r="BX1329" s="13">
        <f>BX938*MAX($N$166:BX$166)</f>
        <v>0</v>
      </c>
      <c r="BY1329" s="13">
        <f>BY938*MAX($N$166:BY$166)</f>
        <v>0</v>
      </c>
      <c r="BZ1329" s="13">
        <f>BZ938*MAX($N$166:BZ$166)</f>
        <v>0</v>
      </c>
      <c r="CA1329" s="13">
        <f>CA938*MAX($N$166:CA$166)</f>
        <v>0</v>
      </c>
      <c r="CB1329" s="13">
        <f>CB938*MAX($N$166:CB$166)</f>
        <v>0</v>
      </c>
      <c r="CC1329" s="13">
        <f>CC938*MAX($N$166:CC$166)</f>
        <v>0</v>
      </c>
      <c r="CD1329" s="13">
        <f>CD938*MAX($N$166:CD$166)</f>
        <v>0</v>
      </c>
      <c r="CE1329" s="13">
        <f>CE938*MAX($N$166:CE$166)</f>
        <v>0</v>
      </c>
      <c r="CF1329" s="13">
        <f>CF938*MAX($N$166:CF$166)</f>
        <v>0</v>
      </c>
      <c r="CG1329" s="13">
        <f>CG938*MAX($N$166:CG$166)</f>
        <v>0</v>
      </c>
      <c r="CH1329" s="13">
        <f>CH938*MAX($N$166:CH$166)</f>
        <v>0</v>
      </c>
      <c r="CI1329" s="13">
        <f>CI938*MAX($N$166:CI$166)</f>
        <v>0</v>
      </c>
      <c r="CJ1329" s="13">
        <f>CJ938*MAX($N$166:CJ$166)</f>
        <v>0</v>
      </c>
      <c r="CK1329" s="13">
        <f>CK938*MAX($N$166:CK$166)</f>
        <v>0</v>
      </c>
      <c r="CL1329" s="13">
        <f>CL938*MAX($N$166:CL$166)</f>
        <v>0</v>
      </c>
      <c r="CM1329" s="13">
        <f>CM938*MAX($N$166:CM$166)</f>
        <v>0</v>
      </c>
      <c r="CN1329" s="13">
        <f>CN938*MAX($N$166:CN$166)</f>
        <v>0</v>
      </c>
      <c r="CO1329" s="13">
        <f>CO938*MAX($N$166:CO$166)</f>
        <v>0</v>
      </c>
      <c r="CP1329" s="13">
        <f>CP938*MAX($N$166:CP$166)</f>
        <v>0</v>
      </c>
      <c r="CQ1329" s="13">
        <f>CQ938*MAX($N$166:CQ$166)</f>
        <v>0</v>
      </c>
      <c r="CR1329" s="13">
        <f>CR938*MAX($N$166:CR$166)</f>
        <v>0</v>
      </c>
      <c r="CS1329" s="13">
        <f>CS938*MAX($N$166:CS$166)</f>
        <v>0</v>
      </c>
      <c r="CT1329" s="13">
        <f>CT938*MAX($N$166:CT$166)</f>
        <v>0</v>
      </c>
      <c r="CU1329" s="13">
        <f>CU938*MAX($N$166:CU$166)</f>
        <v>0</v>
      </c>
      <c r="CV1329" s="13">
        <f>CV938*MAX($N$166:CV$166)</f>
        <v>0</v>
      </c>
      <c r="CW1329" s="13">
        <f>CW938*MAX($N$166:CW$166)</f>
        <v>0</v>
      </c>
      <c r="CX1329" s="13">
        <f>CX938*MAX($N$166:CX$166)</f>
        <v>0</v>
      </c>
      <c r="CY1329" s="13">
        <f>CY938*MAX($N$166:CY$166)</f>
        <v>0</v>
      </c>
      <c r="CZ1329" s="13">
        <f>CZ938*MAX($N$166:CZ$166)</f>
        <v>0</v>
      </c>
      <c r="DA1329" s="13">
        <f>DA938*MAX($N$166:DA$166)</f>
        <v>0</v>
      </c>
      <c r="DB1329" s="13">
        <f>DB938*MAX($N$166:DB$166)</f>
        <v>0</v>
      </c>
      <c r="DC1329" s="13">
        <f>DC938*MAX($N$166:DC$166)</f>
        <v>0</v>
      </c>
      <c r="DD1329" s="13">
        <f>DD938*MAX($N$166:DD$166)</f>
        <v>0</v>
      </c>
      <c r="DE1329" s="13">
        <f>DE938*MAX($N$166:DE$166)</f>
        <v>0</v>
      </c>
      <c r="DF1329" s="13">
        <f>DF938*MAX($N$166:DF$166)</f>
        <v>0</v>
      </c>
      <c r="DG1329" s="13">
        <f>DG938*MAX($N$166:DG$166)</f>
        <v>0</v>
      </c>
      <c r="DH1329" s="13">
        <f>DH938*MAX($N$166:DH$166)</f>
        <v>0</v>
      </c>
      <c r="DI1329" s="13">
        <f>DI938*MAX($N$166:DI$166)</f>
        <v>0</v>
      </c>
      <c r="DJ1329" s="13">
        <f>DJ938*MAX($N$166:DJ$166)</f>
        <v>0</v>
      </c>
      <c r="DK1329" s="13">
        <f>DK938*MAX($N$166:DK$166)</f>
        <v>0</v>
      </c>
      <c r="DL1329" s="13">
        <f>DL938*MAX($N$166:DL$166)</f>
        <v>0</v>
      </c>
      <c r="DM1329" s="13">
        <f>DM938*MAX($N$166:DM$166)</f>
        <v>0</v>
      </c>
      <c r="DN1329" s="13">
        <f>DN938*MAX($N$166:DN$166)</f>
        <v>0</v>
      </c>
      <c r="DO1329" s="13">
        <f>DO938*MAX($N$166:DO$166)</f>
        <v>0</v>
      </c>
      <c r="DP1329" s="13">
        <f>DP938*MAX($N$166:DP$166)</f>
        <v>0</v>
      </c>
      <c r="DQ1329" s="13">
        <f>DQ938*MAX($N$166:DQ$166)</f>
        <v>0</v>
      </c>
      <c r="DR1329" s="13">
        <f>DR938*MAX($N$166:DR$166)</f>
        <v>0</v>
      </c>
      <c r="DS1329" s="13">
        <f>DS938*MAX($N$166:DS$166)</f>
        <v>0</v>
      </c>
      <c r="DT1329" s="13">
        <f>DT938*MAX($N$166:DT$166)</f>
        <v>0</v>
      </c>
      <c r="DU1329" s="13">
        <f>DU938*MAX($N$166:DU$166)</f>
        <v>0</v>
      </c>
      <c r="DV1329" s="13">
        <f>DV938*MAX($N$166:DV$166)</f>
        <v>0</v>
      </c>
      <c r="DW1329" s="13">
        <f>DW938*MAX($N$166:DW$166)</f>
        <v>0</v>
      </c>
      <c r="DX1329" s="13">
        <f>DX938*MAX($N$166:DX$166)</f>
        <v>0</v>
      </c>
      <c r="DY1329" s="13">
        <f>DY938*MAX($N$166:DY$166)</f>
        <v>0</v>
      </c>
      <c r="DZ1329" s="13"/>
      <c r="EE1329" s="13">
        <f t="shared" si="2315"/>
        <v>0</v>
      </c>
    </row>
    <row r="1330" spans="1:135" x14ac:dyDescent="0.25">
      <c r="A1330" s="19">
        <f t="shared" si="2316"/>
        <v>12</v>
      </c>
      <c r="B1330" s="28">
        <f t="shared" si="2316"/>
        <v>1912</v>
      </c>
      <c r="O1330" s="32">
        <f>O940*MAX($O$166:O$166)</f>
        <v>0</v>
      </c>
      <c r="P1330" s="13">
        <f>P940*MAX($O$166:P$166)</f>
        <v>0</v>
      </c>
      <c r="Q1330" s="13">
        <f>Q940*MAX($O$166:Q$166)</f>
        <v>0</v>
      </c>
      <c r="R1330" s="13">
        <f>R940*MAX($O$166:R$166)</f>
        <v>0</v>
      </c>
      <c r="S1330" s="13">
        <f>S940*MAX($O$166:S$166)</f>
        <v>0</v>
      </c>
      <c r="T1330" s="13">
        <f>T940*MAX($O$166:T$166)</f>
        <v>0</v>
      </c>
      <c r="U1330" s="13">
        <f>U940*MAX($O$166:U$166)</f>
        <v>0</v>
      </c>
      <c r="V1330" s="13">
        <f>V940*MAX($O$166:V$166)</f>
        <v>0</v>
      </c>
      <c r="W1330" s="13">
        <f>W940*MAX($O$166:W$166)</f>
        <v>0</v>
      </c>
      <c r="X1330" s="13">
        <f>X940*MAX($O$166:X$166)</f>
        <v>0</v>
      </c>
      <c r="Y1330" s="13">
        <f>Y940*MAX($O$166:Y$166)</f>
        <v>0</v>
      </c>
      <c r="Z1330" s="13">
        <f>Z940*MAX($O$166:Z$166)</f>
        <v>0</v>
      </c>
      <c r="AA1330" s="13">
        <f>AA940*MAX($O$166:AA$166)</f>
        <v>0</v>
      </c>
      <c r="AB1330" s="13">
        <f>AB940*MAX($O$166:AB$166)</f>
        <v>0</v>
      </c>
      <c r="AC1330" s="13">
        <f>AC940*MAX($O$166:AC$166)</f>
        <v>0</v>
      </c>
      <c r="AD1330" s="13">
        <f>AD940*MAX($O$166:AD$166)</f>
        <v>0</v>
      </c>
      <c r="AE1330" s="13">
        <f>AE940*MAX($O$166:AE$166)</f>
        <v>0</v>
      </c>
      <c r="AF1330" s="13">
        <f>AF940*MAX($O$166:AF$166)</f>
        <v>0</v>
      </c>
      <c r="AG1330" s="13">
        <f>AG940*MAX($O$166:AG$166)</f>
        <v>0</v>
      </c>
      <c r="AH1330" s="13">
        <f>AH940*MAX($O$166:AH$166)</f>
        <v>0</v>
      </c>
      <c r="AI1330" s="13">
        <f>AI940*MAX($O$166:AI$166)</f>
        <v>0</v>
      </c>
      <c r="AJ1330" s="13">
        <f>AJ940*MAX($O$166:AJ$166)</f>
        <v>0</v>
      </c>
      <c r="AK1330" s="13">
        <f>AK940*MAX($O$166:AK$166)</f>
        <v>0</v>
      </c>
      <c r="AL1330" s="13">
        <f>AL940*MAX($O$166:AL$166)</f>
        <v>0</v>
      </c>
      <c r="AM1330" s="13">
        <f>AM940*MAX($O$166:AM$166)</f>
        <v>0</v>
      </c>
      <c r="AN1330" s="13">
        <f>AN940*MAX($O$166:AN$166)</f>
        <v>0</v>
      </c>
      <c r="AO1330" s="13">
        <f>AO940*MAX($O$166:AO$166)</f>
        <v>0</v>
      </c>
      <c r="AP1330" s="13">
        <f>AP940*MAX($O$166:AP$166)</f>
        <v>0</v>
      </c>
      <c r="AQ1330" s="13">
        <f>AQ940*MAX($O$166:AQ$166)</f>
        <v>0</v>
      </c>
      <c r="AR1330" s="13">
        <f>AR940*MAX($O$166:AR$166)</f>
        <v>0</v>
      </c>
      <c r="AS1330" s="13">
        <f>AS940*MAX($O$166:AS$166)</f>
        <v>0</v>
      </c>
      <c r="AT1330" s="13">
        <f>AT940*MAX($O$166:AT$166)</f>
        <v>0</v>
      </c>
      <c r="AU1330" s="13">
        <f>AU940*MAX($O$166:AU$166)</f>
        <v>0</v>
      </c>
      <c r="AV1330" s="13">
        <f>AV940*MAX($O$166:AV$166)</f>
        <v>0</v>
      </c>
      <c r="AW1330" s="13">
        <f>AW940*MAX($O$166:AW$166)</f>
        <v>0</v>
      </c>
      <c r="AX1330" s="13">
        <f>AX940*MAX($O$166:AX$166)</f>
        <v>0</v>
      </c>
      <c r="AY1330" s="13">
        <f>AY940*MAX($O$166:AY$166)</f>
        <v>0</v>
      </c>
      <c r="AZ1330" s="13">
        <f>AZ940*MAX($O$166:AZ$166)</f>
        <v>0</v>
      </c>
      <c r="BA1330" s="13">
        <f>BA940*MAX($O$166:BA$166)</f>
        <v>0</v>
      </c>
      <c r="BB1330" s="13">
        <f>BB940*MAX($O$166:BB$166)</f>
        <v>0</v>
      </c>
      <c r="BC1330" s="13">
        <f>BC940*MAX($O$166:BC$166)</f>
        <v>0</v>
      </c>
      <c r="BD1330" s="13">
        <f>BD940*MAX($O$166:BD$166)</f>
        <v>0</v>
      </c>
      <c r="BE1330" s="13">
        <f>BE940*MAX($O$166:BE$166)</f>
        <v>0</v>
      </c>
      <c r="BF1330" s="13">
        <f>BF940*MAX($O$166:BF$166)</f>
        <v>0</v>
      </c>
      <c r="BG1330" s="13">
        <f>BG940*MAX($O$166:BG$166)</f>
        <v>0</v>
      </c>
      <c r="BH1330" s="13">
        <f>BH940*MAX($O$166:BH$166)</f>
        <v>0</v>
      </c>
      <c r="BI1330" s="13">
        <f>BI940*MAX($O$166:BI$166)</f>
        <v>0</v>
      </c>
      <c r="BJ1330" s="13">
        <f>BJ940*MAX($O$166:BJ$166)</f>
        <v>0</v>
      </c>
      <c r="BK1330" s="13">
        <f>BK940*MAX($O$166:BK$166)</f>
        <v>0</v>
      </c>
      <c r="BL1330" s="13">
        <f>BL940*MAX($O$166:BL$166)</f>
        <v>0</v>
      </c>
      <c r="BM1330" s="13">
        <f>BM940*MAX($O$166:BM$166)</f>
        <v>0</v>
      </c>
      <c r="BN1330" s="13">
        <f>BN940*MAX($O$166:BN$166)</f>
        <v>0</v>
      </c>
      <c r="BO1330" s="13">
        <f>BO940*MAX($O$166:BO$166)</f>
        <v>0</v>
      </c>
      <c r="BP1330" s="13">
        <f>BP940*MAX($O$166:BP$166)</f>
        <v>0</v>
      </c>
      <c r="BQ1330" s="13">
        <f>BQ940*MAX($O$166:BQ$166)</f>
        <v>0</v>
      </c>
      <c r="BR1330" s="13">
        <f>BR940*MAX($O$166:BR$166)</f>
        <v>0</v>
      </c>
      <c r="BS1330" s="13">
        <f>BS940*MAX($O$166:BS$166)</f>
        <v>0</v>
      </c>
      <c r="BT1330" s="13">
        <f>BT940*MAX($O$166:BT$166)</f>
        <v>0</v>
      </c>
      <c r="BU1330" s="13">
        <f>BU940*MAX($O$166:BU$166)</f>
        <v>0</v>
      </c>
      <c r="BV1330" s="13">
        <f>BV940*MAX($O$166:BV$166)</f>
        <v>0</v>
      </c>
      <c r="BW1330" s="13">
        <f>BW940*MAX($O$166:BW$166)</f>
        <v>0</v>
      </c>
      <c r="BX1330" s="13">
        <f>BX940*MAX($O$166:BX$166)</f>
        <v>0</v>
      </c>
      <c r="BY1330" s="13">
        <f>BY940*MAX($O$166:BY$166)</f>
        <v>0</v>
      </c>
      <c r="BZ1330" s="13">
        <f>BZ940*MAX($O$166:BZ$166)</f>
        <v>0</v>
      </c>
      <c r="CA1330" s="13">
        <f>CA940*MAX($O$166:CA$166)</f>
        <v>0</v>
      </c>
      <c r="CB1330" s="13">
        <f>CB940*MAX($O$166:CB$166)</f>
        <v>0</v>
      </c>
      <c r="CC1330" s="13">
        <f>CC940*MAX($O$166:CC$166)</f>
        <v>0</v>
      </c>
      <c r="CD1330" s="13">
        <f>CD940*MAX($O$166:CD$166)</f>
        <v>0</v>
      </c>
      <c r="CE1330" s="13">
        <f>CE940*MAX($O$166:CE$166)</f>
        <v>0</v>
      </c>
      <c r="CF1330" s="13">
        <f>CF940*MAX($O$166:CF$166)</f>
        <v>0</v>
      </c>
      <c r="CG1330" s="13">
        <f>CG940*MAX($O$166:CG$166)</f>
        <v>0</v>
      </c>
      <c r="CH1330" s="13">
        <f>CH940*MAX($O$166:CH$166)</f>
        <v>0</v>
      </c>
      <c r="CI1330" s="13">
        <f>CI940*MAX($O$166:CI$166)</f>
        <v>0</v>
      </c>
      <c r="CJ1330" s="13">
        <f>CJ940*MAX($O$166:CJ$166)</f>
        <v>0</v>
      </c>
      <c r="CK1330" s="13">
        <f>CK940*MAX($O$166:CK$166)</f>
        <v>0</v>
      </c>
      <c r="CL1330" s="13">
        <f>CL940*MAX($O$166:CL$166)</f>
        <v>0</v>
      </c>
      <c r="CM1330" s="13">
        <f>CM940*MAX($O$166:CM$166)</f>
        <v>0</v>
      </c>
      <c r="CN1330" s="13">
        <f>CN940*MAX($O$166:CN$166)</f>
        <v>0</v>
      </c>
      <c r="CO1330" s="13">
        <f>CO940*MAX($O$166:CO$166)</f>
        <v>0</v>
      </c>
      <c r="CP1330" s="13">
        <f>CP940*MAX($O$166:CP$166)</f>
        <v>0</v>
      </c>
      <c r="CQ1330" s="13">
        <f>CQ940*MAX($O$166:CQ$166)</f>
        <v>0</v>
      </c>
      <c r="CR1330" s="13">
        <f>CR940*MAX($O$166:CR$166)</f>
        <v>0</v>
      </c>
      <c r="CS1330" s="13">
        <f>CS940*MAX($O$166:CS$166)</f>
        <v>0</v>
      </c>
      <c r="CT1330" s="13">
        <f>CT940*MAX($O$166:CT$166)</f>
        <v>0</v>
      </c>
      <c r="CU1330" s="13">
        <f>CU940*MAX($O$166:CU$166)</f>
        <v>0</v>
      </c>
      <c r="CV1330" s="13">
        <f>CV940*MAX($O$166:CV$166)</f>
        <v>0</v>
      </c>
      <c r="CW1330" s="13">
        <f>CW940*MAX($O$166:CW$166)</f>
        <v>0</v>
      </c>
      <c r="CX1330" s="13">
        <f>CX940*MAX($O$166:CX$166)</f>
        <v>0</v>
      </c>
      <c r="CY1330" s="13">
        <f>CY940*MAX($O$166:CY$166)</f>
        <v>0</v>
      </c>
      <c r="CZ1330" s="13">
        <f>CZ940*MAX($O$166:CZ$166)</f>
        <v>0</v>
      </c>
      <c r="DA1330" s="13">
        <f>DA940*MAX($O$166:DA$166)</f>
        <v>0</v>
      </c>
      <c r="DB1330" s="13">
        <f>DB940*MAX($O$166:DB$166)</f>
        <v>0</v>
      </c>
      <c r="DC1330" s="13">
        <f>DC940*MAX($O$166:DC$166)</f>
        <v>0</v>
      </c>
      <c r="DD1330" s="13">
        <f>DD940*MAX($O$166:DD$166)</f>
        <v>0</v>
      </c>
      <c r="DE1330" s="13">
        <f>DE940*MAX($O$166:DE$166)</f>
        <v>0</v>
      </c>
      <c r="DF1330" s="13">
        <f>DF940*MAX($O$166:DF$166)</f>
        <v>0</v>
      </c>
      <c r="DG1330" s="13">
        <f>DG940*MAX($O$166:DG$166)</f>
        <v>0</v>
      </c>
      <c r="DH1330" s="13">
        <f>DH940*MAX($O$166:DH$166)</f>
        <v>0</v>
      </c>
      <c r="DI1330" s="13">
        <f>DI940*MAX($O$166:DI$166)</f>
        <v>0</v>
      </c>
      <c r="DJ1330" s="13">
        <f>DJ940*MAX($O$166:DJ$166)</f>
        <v>0</v>
      </c>
      <c r="DK1330" s="13">
        <f>DK940*MAX($O$166:DK$166)</f>
        <v>0</v>
      </c>
      <c r="DL1330" s="13">
        <f>DL940*MAX($O$166:DL$166)</f>
        <v>0</v>
      </c>
      <c r="DM1330" s="13">
        <f>DM940*MAX($O$166:DM$166)</f>
        <v>0</v>
      </c>
      <c r="DN1330" s="13">
        <f>DN940*MAX($O$166:DN$166)</f>
        <v>0</v>
      </c>
      <c r="DO1330" s="13">
        <f>DO940*MAX($O$166:DO$166)</f>
        <v>0</v>
      </c>
      <c r="DP1330" s="13">
        <f>DP940*MAX($O$166:DP$166)</f>
        <v>0</v>
      </c>
      <c r="DQ1330" s="13">
        <f>DQ940*MAX($O$166:DQ$166)</f>
        <v>0</v>
      </c>
      <c r="DR1330" s="13">
        <f>DR940*MAX($O$166:DR$166)</f>
        <v>0</v>
      </c>
      <c r="DS1330" s="13">
        <f>DS940*MAX($O$166:DS$166)</f>
        <v>0</v>
      </c>
      <c r="DT1330" s="13">
        <f>DT940*MAX($O$166:DT$166)</f>
        <v>0</v>
      </c>
      <c r="DU1330" s="13">
        <f>DU940*MAX($O$166:DU$166)</f>
        <v>0</v>
      </c>
      <c r="DV1330" s="13">
        <f>DV940*MAX($O$166:DV$166)</f>
        <v>0</v>
      </c>
      <c r="DW1330" s="13">
        <f>DW940*MAX($O$166:DW$166)</f>
        <v>0</v>
      </c>
      <c r="DX1330" s="13">
        <f>DX940*MAX($O$166:DX$166)</f>
        <v>0</v>
      </c>
      <c r="DY1330" s="13">
        <f>DY940*MAX($O$166:DY$166)</f>
        <v>0</v>
      </c>
      <c r="DZ1330" s="13"/>
      <c r="EE1330" s="13">
        <f t="shared" si="2315"/>
        <v>0</v>
      </c>
    </row>
    <row r="1331" spans="1:135" x14ac:dyDescent="0.25">
      <c r="A1331" s="19">
        <f t="shared" si="2316"/>
        <v>13</v>
      </c>
      <c r="B1331" s="28">
        <f t="shared" si="2316"/>
        <v>1913</v>
      </c>
      <c r="P1331" s="32">
        <f>P942*MAX($P$166:P$166)</f>
        <v>0</v>
      </c>
      <c r="Q1331" s="13">
        <f>Q942*MAX($P$166:Q$166)</f>
        <v>0</v>
      </c>
      <c r="R1331" s="13">
        <f>R942*MAX($P$166:R$166)</f>
        <v>0</v>
      </c>
      <c r="S1331" s="13">
        <f>S942*MAX($P$166:S$166)</f>
        <v>0</v>
      </c>
      <c r="T1331" s="13">
        <f>T942*MAX($P$166:T$166)</f>
        <v>0</v>
      </c>
      <c r="U1331" s="13">
        <f>U942*MAX($P$166:U$166)</f>
        <v>0</v>
      </c>
      <c r="V1331" s="13">
        <f>V942*MAX($P$166:V$166)</f>
        <v>0</v>
      </c>
      <c r="W1331" s="13">
        <f>W942*MAX($P$166:W$166)</f>
        <v>0</v>
      </c>
      <c r="X1331" s="13">
        <f>X942*MAX($P$166:X$166)</f>
        <v>0</v>
      </c>
      <c r="Y1331" s="13">
        <f>Y942*MAX($P$166:Y$166)</f>
        <v>0</v>
      </c>
      <c r="Z1331" s="13">
        <f>Z942*MAX($P$166:Z$166)</f>
        <v>0</v>
      </c>
      <c r="AA1331" s="13">
        <f>AA942*MAX($P$166:AA$166)</f>
        <v>0</v>
      </c>
      <c r="AB1331" s="13">
        <f>AB942*MAX($P$166:AB$166)</f>
        <v>0</v>
      </c>
      <c r="AC1331" s="13">
        <f>AC942*MAX($P$166:AC$166)</f>
        <v>0</v>
      </c>
      <c r="AD1331" s="13">
        <f>AD942*MAX($P$166:AD$166)</f>
        <v>0</v>
      </c>
      <c r="AE1331" s="13">
        <f>AE942*MAX($P$166:AE$166)</f>
        <v>0</v>
      </c>
      <c r="AF1331" s="13">
        <f>AF942*MAX($P$166:AF$166)</f>
        <v>0</v>
      </c>
      <c r="AG1331" s="13">
        <f>AG942*MAX($P$166:AG$166)</f>
        <v>0</v>
      </c>
      <c r="AH1331" s="13">
        <f>AH942*MAX($P$166:AH$166)</f>
        <v>0</v>
      </c>
      <c r="AI1331" s="13">
        <f>AI942*MAX($P$166:AI$166)</f>
        <v>0</v>
      </c>
      <c r="AJ1331" s="13">
        <f>AJ942*MAX($P$166:AJ$166)</f>
        <v>0</v>
      </c>
      <c r="AK1331" s="13">
        <f>AK942*MAX($P$166:AK$166)</f>
        <v>0</v>
      </c>
      <c r="AL1331" s="13">
        <f>AL942*MAX($P$166:AL$166)</f>
        <v>0</v>
      </c>
      <c r="AM1331" s="13">
        <f>AM942*MAX($P$166:AM$166)</f>
        <v>0</v>
      </c>
      <c r="AN1331" s="13">
        <f>AN942*MAX($P$166:AN$166)</f>
        <v>0</v>
      </c>
      <c r="AO1331" s="13">
        <f>AO942*MAX($P$166:AO$166)</f>
        <v>0</v>
      </c>
      <c r="AP1331" s="13">
        <f>AP942*MAX($P$166:AP$166)</f>
        <v>0</v>
      </c>
      <c r="AQ1331" s="13">
        <f>AQ942*MAX($P$166:AQ$166)</f>
        <v>0</v>
      </c>
      <c r="AR1331" s="13">
        <f>AR942*MAX($P$166:AR$166)</f>
        <v>0</v>
      </c>
      <c r="AS1331" s="13">
        <f>AS942*MAX($P$166:AS$166)</f>
        <v>0</v>
      </c>
      <c r="AT1331" s="13">
        <f>AT942*MAX($P$166:AT$166)</f>
        <v>0</v>
      </c>
      <c r="AU1331" s="13">
        <f>AU942*MAX($P$166:AU$166)</f>
        <v>0</v>
      </c>
      <c r="AV1331" s="13">
        <f>AV942*MAX($P$166:AV$166)</f>
        <v>0</v>
      </c>
      <c r="AW1331" s="13">
        <f>AW942*MAX($P$166:AW$166)</f>
        <v>0</v>
      </c>
      <c r="AX1331" s="13">
        <f>AX942*MAX($P$166:AX$166)</f>
        <v>0</v>
      </c>
      <c r="AY1331" s="13">
        <f>AY942*MAX($P$166:AY$166)</f>
        <v>0</v>
      </c>
      <c r="AZ1331" s="13">
        <f>AZ942*MAX($P$166:AZ$166)</f>
        <v>0</v>
      </c>
      <c r="BA1331" s="13">
        <f>BA942*MAX($P$166:BA$166)</f>
        <v>0</v>
      </c>
      <c r="BB1331" s="13">
        <f>BB942*MAX($P$166:BB$166)</f>
        <v>0</v>
      </c>
      <c r="BC1331" s="13">
        <f>BC942*MAX($P$166:BC$166)</f>
        <v>0</v>
      </c>
      <c r="BD1331" s="13">
        <f>BD942*MAX($P$166:BD$166)</f>
        <v>0</v>
      </c>
      <c r="BE1331" s="13">
        <f>BE942*MAX($P$166:BE$166)</f>
        <v>0</v>
      </c>
      <c r="BF1331" s="13">
        <f>BF942*MAX($P$166:BF$166)</f>
        <v>0</v>
      </c>
      <c r="BG1331" s="13">
        <f>BG942*MAX($P$166:BG$166)</f>
        <v>0</v>
      </c>
      <c r="BH1331" s="13">
        <f>BH942*MAX($P$166:BH$166)</f>
        <v>0</v>
      </c>
      <c r="BI1331" s="13">
        <f>BI942*MAX($P$166:BI$166)</f>
        <v>0</v>
      </c>
      <c r="BJ1331" s="13">
        <f>BJ942*MAX($P$166:BJ$166)</f>
        <v>0</v>
      </c>
      <c r="BK1331" s="13">
        <f>BK942*MAX($P$166:BK$166)</f>
        <v>0</v>
      </c>
      <c r="BL1331" s="13">
        <f>BL942*MAX($P$166:BL$166)</f>
        <v>0</v>
      </c>
      <c r="BM1331" s="13">
        <f>BM942*MAX($P$166:BM$166)</f>
        <v>0</v>
      </c>
      <c r="BN1331" s="13">
        <f>BN942*MAX($P$166:BN$166)</f>
        <v>0</v>
      </c>
      <c r="BO1331" s="13">
        <f>BO942*MAX($P$166:BO$166)</f>
        <v>0</v>
      </c>
      <c r="BP1331" s="13">
        <f>BP942*MAX($P$166:BP$166)</f>
        <v>0</v>
      </c>
      <c r="BQ1331" s="13">
        <f>BQ942*MAX($P$166:BQ$166)</f>
        <v>0</v>
      </c>
      <c r="BR1331" s="13">
        <f>BR942*MAX($P$166:BR$166)</f>
        <v>0</v>
      </c>
      <c r="BS1331" s="13">
        <f>BS942*MAX($P$166:BS$166)</f>
        <v>0</v>
      </c>
      <c r="BT1331" s="13">
        <f>BT942*MAX($P$166:BT$166)</f>
        <v>0</v>
      </c>
      <c r="BU1331" s="13">
        <f>BU942*MAX($P$166:BU$166)</f>
        <v>0</v>
      </c>
      <c r="BV1331" s="13">
        <f>BV942*MAX($P$166:BV$166)</f>
        <v>0</v>
      </c>
      <c r="BW1331" s="13">
        <f>BW942*MAX($P$166:BW$166)</f>
        <v>0</v>
      </c>
      <c r="BX1331" s="13">
        <f>BX942*MAX($P$166:BX$166)</f>
        <v>0</v>
      </c>
      <c r="BY1331" s="13">
        <f>BY942*MAX($P$166:BY$166)</f>
        <v>0</v>
      </c>
      <c r="BZ1331" s="13">
        <f>BZ942*MAX($P$166:BZ$166)</f>
        <v>0</v>
      </c>
      <c r="CA1331" s="13">
        <f>CA942*MAX($P$166:CA$166)</f>
        <v>0</v>
      </c>
      <c r="CB1331" s="13">
        <f>CB942*MAX($P$166:CB$166)</f>
        <v>0</v>
      </c>
      <c r="CC1331" s="13">
        <f>CC942*MAX($P$166:CC$166)</f>
        <v>0</v>
      </c>
      <c r="CD1331" s="13">
        <f>CD942*MAX($P$166:CD$166)</f>
        <v>0</v>
      </c>
      <c r="CE1331" s="13">
        <f>CE942*MAX($P$166:CE$166)</f>
        <v>0</v>
      </c>
      <c r="CF1331" s="13">
        <f>CF942*MAX($P$166:CF$166)</f>
        <v>0</v>
      </c>
      <c r="CG1331" s="13">
        <f>CG942*MAX($P$166:CG$166)</f>
        <v>0</v>
      </c>
      <c r="CH1331" s="13">
        <f>CH942*MAX($P$166:CH$166)</f>
        <v>0</v>
      </c>
      <c r="CI1331" s="13">
        <f>CI942*MAX($P$166:CI$166)</f>
        <v>0</v>
      </c>
      <c r="CJ1331" s="13">
        <f>CJ942*MAX($P$166:CJ$166)</f>
        <v>0</v>
      </c>
      <c r="CK1331" s="13">
        <f>CK942*MAX($P$166:CK$166)</f>
        <v>0</v>
      </c>
      <c r="CL1331" s="13">
        <f>CL942*MAX($P$166:CL$166)</f>
        <v>0</v>
      </c>
      <c r="CM1331" s="13">
        <f>CM942*MAX($P$166:CM$166)</f>
        <v>0</v>
      </c>
      <c r="CN1331" s="13">
        <f>CN942*MAX($P$166:CN$166)</f>
        <v>0</v>
      </c>
      <c r="CO1331" s="13">
        <f>CO942*MAX($P$166:CO$166)</f>
        <v>0</v>
      </c>
      <c r="CP1331" s="13">
        <f>CP942*MAX($P$166:CP$166)</f>
        <v>0</v>
      </c>
      <c r="CQ1331" s="13">
        <f>CQ942*MAX($P$166:CQ$166)</f>
        <v>0</v>
      </c>
      <c r="CR1331" s="13">
        <f>CR942*MAX($P$166:CR$166)</f>
        <v>0</v>
      </c>
      <c r="CS1331" s="13">
        <f>CS942*MAX($P$166:CS$166)</f>
        <v>0</v>
      </c>
      <c r="CT1331" s="13">
        <f>CT942*MAX($P$166:CT$166)</f>
        <v>0</v>
      </c>
      <c r="CU1331" s="13">
        <f>CU942*MAX($P$166:CU$166)</f>
        <v>0</v>
      </c>
      <c r="CV1331" s="13">
        <f>CV942*MAX($P$166:CV$166)</f>
        <v>0</v>
      </c>
      <c r="CW1331" s="13">
        <f>CW942*MAX($P$166:CW$166)</f>
        <v>0</v>
      </c>
      <c r="CX1331" s="13">
        <f>CX942*MAX($P$166:CX$166)</f>
        <v>0</v>
      </c>
      <c r="CY1331" s="13">
        <f>CY942*MAX($P$166:CY$166)</f>
        <v>0</v>
      </c>
      <c r="CZ1331" s="13">
        <f>CZ942*MAX($P$166:CZ$166)</f>
        <v>0</v>
      </c>
      <c r="DA1331" s="13">
        <f>DA942*MAX($P$166:DA$166)</f>
        <v>0</v>
      </c>
      <c r="DB1331" s="13">
        <f>DB942*MAX($P$166:DB$166)</f>
        <v>0</v>
      </c>
      <c r="DC1331" s="13">
        <f>DC942*MAX($P$166:DC$166)</f>
        <v>0</v>
      </c>
      <c r="DD1331" s="13">
        <f>DD942*MAX($P$166:DD$166)</f>
        <v>0</v>
      </c>
      <c r="DE1331" s="13">
        <f>DE942*MAX($P$166:DE$166)</f>
        <v>0</v>
      </c>
      <c r="DF1331" s="13">
        <f>DF942*MAX($P$166:DF$166)</f>
        <v>0</v>
      </c>
      <c r="DG1331" s="13">
        <f>DG942*MAX($P$166:DG$166)</f>
        <v>0</v>
      </c>
      <c r="DH1331" s="13">
        <f>DH942*MAX($P$166:DH$166)</f>
        <v>0</v>
      </c>
      <c r="DI1331" s="13">
        <f>DI942*MAX($P$166:DI$166)</f>
        <v>0</v>
      </c>
      <c r="DJ1331" s="13">
        <f>DJ942*MAX($P$166:DJ$166)</f>
        <v>0</v>
      </c>
      <c r="DK1331" s="13">
        <f>DK942*MAX($P$166:DK$166)</f>
        <v>0</v>
      </c>
      <c r="DL1331" s="13">
        <f>DL942*MAX($P$166:DL$166)</f>
        <v>0</v>
      </c>
      <c r="DM1331" s="13">
        <f>DM942*MAX($P$166:DM$166)</f>
        <v>0</v>
      </c>
      <c r="DN1331" s="13">
        <f>DN942*MAX($P$166:DN$166)</f>
        <v>0</v>
      </c>
      <c r="DO1331" s="13">
        <f>DO942*MAX($P$166:DO$166)</f>
        <v>0</v>
      </c>
      <c r="DP1331" s="13">
        <f>DP942*MAX($P$166:DP$166)</f>
        <v>0</v>
      </c>
      <c r="DQ1331" s="13">
        <f>DQ942*MAX($P$166:DQ$166)</f>
        <v>0</v>
      </c>
      <c r="DR1331" s="13">
        <f>DR942*MAX($P$166:DR$166)</f>
        <v>0</v>
      </c>
      <c r="DS1331" s="13">
        <f>DS942*MAX($P$166:DS$166)</f>
        <v>0</v>
      </c>
      <c r="DT1331" s="13">
        <f>DT942*MAX($P$166:DT$166)</f>
        <v>0</v>
      </c>
      <c r="DU1331" s="13">
        <f>DU942*MAX($P$166:DU$166)</f>
        <v>0</v>
      </c>
      <c r="DV1331" s="13">
        <f>DV942*MAX($P$166:DV$166)</f>
        <v>0</v>
      </c>
      <c r="DW1331" s="13">
        <f>DW942*MAX($P$166:DW$166)</f>
        <v>0</v>
      </c>
      <c r="DX1331" s="13">
        <f>DX942*MAX($P$166:DX$166)</f>
        <v>0</v>
      </c>
      <c r="DY1331" s="13">
        <f>DY942*MAX($P$166:DY$166)</f>
        <v>0</v>
      </c>
      <c r="DZ1331" s="13"/>
      <c r="EE1331" s="13">
        <f t="shared" si="2315"/>
        <v>0</v>
      </c>
    </row>
    <row r="1332" spans="1:135" x14ac:dyDescent="0.25">
      <c r="A1332" s="19">
        <f t="shared" si="2316"/>
        <v>14</v>
      </c>
      <c r="B1332" s="28">
        <f t="shared" si="2316"/>
        <v>1914</v>
      </c>
      <c r="Q1332" s="32">
        <f>Q944*MAX($Q$166:Q$166)</f>
        <v>0</v>
      </c>
      <c r="R1332" s="13">
        <f>R944*MAX($Q$166:R$166)</f>
        <v>0</v>
      </c>
      <c r="S1332" s="13">
        <f>S944*MAX($Q$166:S$166)</f>
        <v>0</v>
      </c>
      <c r="T1332" s="13">
        <f>T944*MAX($Q$166:T$166)</f>
        <v>0</v>
      </c>
      <c r="U1332" s="13">
        <f>U944*MAX($Q$166:U$166)</f>
        <v>0</v>
      </c>
      <c r="V1332" s="13">
        <f>V944*MAX($Q$166:V$166)</f>
        <v>0</v>
      </c>
      <c r="W1332" s="13">
        <f>W944*MAX($Q$166:W$166)</f>
        <v>0</v>
      </c>
      <c r="X1332" s="13">
        <f>X944*MAX($Q$166:X$166)</f>
        <v>0</v>
      </c>
      <c r="Y1332" s="13">
        <f>Y944*MAX($Q$166:Y$166)</f>
        <v>0</v>
      </c>
      <c r="Z1332" s="13">
        <f>Z944*MAX($Q$166:Z$166)</f>
        <v>0</v>
      </c>
      <c r="AA1332" s="13">
        <f>AA944*MAX($Q$166:AA$166)</f>
        <v>0</v>
      </c>
      <c r="AB1332" s="13">
        <f>AB944*MAX($Q$166:AB$166)</f>
        <v>0</v>
      </c>
      <c r="AC1332" s="13">
        <f>AC944*MAX($Q$166:AC$166)</f>
        <v>0</v>
      </c>
      <c r="AD1332" s="13">
        <f>AD944*MAX($Q$166:AD$166)</f>
        <v>0</v>
      </c>
      <c r="AE1332" s="13">
        <f>AE944*MAX($Q$166:AE$166)</f>
        <v>0</v>
      </c>
      <c r="AF1332" s="13">
        <f>AF944*MAX($Q$166:AF$166)</f>
        <v>0</v>
      </c>
      <c r="AG1332" s="13">
        <f>AG944*MAX($Q$166:AG$166)</f>
        <v>0</v>
      </c>
      <c r="AH1332" s="13">
        <f>AH944*MAX($Q$166:AH$166)</f>
        <v>0</v>
      </c>
      <c r="AI1332" s="13">
        <f>AI944*MAX($Q$166:AI$166)</f>
        <v>0</v>
      </c>
      <c r="AJ1332" s="13">
        <f>AJ944*MAX($Q$166:AJ$166)</f>
        <v>0</v>
      </c>
      <c r="AK1332" s="13">
        <f>AK944*MAX($Q$166:AK$166)</f>
        <v>0</v>
      </c>
      <c r="AL1332" s="13">
        <f>AL944*MAX($Q$166:AL$166)</f>
        <v>0</v>
      </c>
      <c r="AM1332" s="13">
        <f>AM944*MAX($Q$166:AM$166)</f>
        <v>0</v>
      </c>
      <c r="AN1332" s="13">
        <f>AN944*MAX($Q$166:AN$166)</f>
        <v>0</v>
      </c>
      <c r="AO1332" s="13">
        <f>AO944*MAX($Q$166:AO$166)</f>
        <v>0</v>
      </c>
      <c r="AP1332" s="13">
        <f>AP944*MAX($Q$166:AP$166)</f>
        <v>0</v>
      </c>
      <c r="AQ1332" s="13">
        <f>AQ944*MAX($Q$166:AQ$166)</f>
        <v>0</v>
      </c>
      <c r="AR1332" s="13">
        <f>AR944*MAX($Q$166:AR$166)</f>
        <v>0</v>
      </c>
      <c r="AS1332" s="13">
        <f>AS944*MAX($Q$166:AS$166)</f>
        <v>0</v>
      </c>
      <c r="AT1332" s="13">
        <f>AT944*MAX($Q$166:AT$166)</f>
        <v>0</v>
      </c>
      <c r="AU1332" s="13">
        <f>AU944*MAX($Q$166:AU$166)</f>
        <v>0</v>
      </c>
      <c r="AV1332" s="13">
        <f>AV944*MAX($Q$166:AV$166)</f>
        <v>0</v>
      </c>
      <c r="AW1332" s="13">
        <f>AW944*MAX($Q$166:AW$166)</f>
        <v>0</v>
      </c>
      <c r="AX1332" s="13">
        <f>AX944*MAX($Q$166:AX$166)</f>
        <v>0</v>
      </c>
      <c r="AY1332" s="13">
        <f>AY944*MAX($Q$166:AY$166)</f>
        <v>0</v>
      </c>
      <c r="AZ1332" s="13">
        <f>AZ944*MAX($Q$166:AZ$166)</f>
        <v>0</v>
      </c>
      <c r="BA1332" s="13">
        <f>BA944*MAX($Q$166:BA$166)</f>
        <v>0</v>
      </c>
      <c r="BB1332" s="13">
        <f>BB944*MAX($Q$166:BB$166)</f>
        <v>0</v>
      </c>
      <c r="BC1332" s="13">
        <f>BC944*MAX($Q$166:BC$166)</f>
        <v>0</v>
      </c>
      <c r="BD1332" s="13">
        <f>BD944*MAX($Q$166:BD$166)</f>
        <v>0</v>
      </c>
      <c r="BE1332" s="13">
        <f>BE944*MAX($Q$166:BE$166)</f>
        <v>0</v>
      </c>
      <c r="BF1332" s="13">
        <f>BF944*MAX($Q$166:BF$166)</f>
        <v>0</v>
      </c>
      <c r="BG1332" s="13">
        <f>BG944*MAX($Q$166:BG$166)</f>
        <v>0</v>
      </c>
      <c r="BH1332" s="13">
        <f>BH944*MAX($Q$166:BH$166)</f>
        <v>0</v>
      </c>
      <c r="BI1332" s="13">
        <f>BI944*MAX($Q$166:BI$166)</f>
        <v>0</v>
      </c>
      <c r="BJ1332" s="13">
        <f>BJ944*MAX($Q$166:BJ$166)</f>
        <v>0</v>
      </c>
      <c r="BK1332" s="13">
        <f>BK944*MAX($Q$166:BK$166)</f>
        <v>0</v>
      </c>
      <c r="BL1332" s="13">
        <f>BL944*MAX($Q$166:BL$166)</f>
        <v>0</v>
      </c>
      <c r="BM1332" s="13">
        <f>BM944*MAX($Q$166:BM$166)</f>
        <v>0</v>
      </c>
      <c r="BN1332" s="13">
        <f>BN944*MAX($Q$166:BN$166)</f>
        <v>0</v>
      </c>
      <c r="BO1332" s="13">
        <f>BO944*MAX($Q$166:BO$166)</f>
        <v>0</v>
      </c>
      <c r="BP1332" s="13">
        <f>BP944*MAX($Q$166:BP$166)</f>
        <v>0</v>
      </c>
      <c r="BQ1332" s="13">
        <f>BQ944*MAX($Q$166:BQ$166)</f>
        <v>0</v>
      </c>
      <c r="BR1332" s="13">
        <f>BR944*MAX($Q$166:BR$166)</f>
        <v>0</v>
      </c>
      <c r="BS1332" s="13">
        <f>BS944*MAX($Q$166:BS$166)</f>
        <v>0</v>
      </c>
      <c r="BT1332" s="13">
        <f>BT944*MAX($Q$166:BT$166)</f>
        <v>0</v>
      </c>
      <c r="BU1332" s="13">
        <f>BU944*MAX($Q$166:BU$166)</f>
        <v>0</v>
      </c>
      <c r="BV1332" s="13">
        <f>BV944*MAX($Q$166:BV$166)</f>
        <v>0</v>
      </c>
      <c r="BW1332" s="13">
        <f>BW944*MAX($Q$166:BW$166)</f>
        <v>0</v>
      </c>
      <c r="BX1332" s="13">
        <f>BX944*MAX($Q$166:BX$166)</f>
        <v>0</v>
      </c>
      <c r="BY1332" s="13">
        <f>BY944*MAX($Q$166:BY$166)</f>
        <v>0</v>
      </c>
      <c r="BZ1332" s="13">
        <f>BZ944*MAX($Q$166:BZ$166)</f>
        <v>0</v>
      </c>
      <c r="CA1332" s="13">
        <f>CA944*MAX($Q$166:CA$166)</f>
        <v>0</v>
      </c>
      <c r="CB1332" s="13">
        <f>CB944*MAX($Q$166:CB$166)</f>
        <v>0</v>
      </c>
      <c r="CC1332" s="13">
        <f>CC944*MAX($Q$166:CC$166)</f>
        <v>0</v>
      </c>
      <c r="CD1332" s="13">
        <f>CD944*MAX($Q$166:CD$166)</f>
        <v>0</v>
      </c>
      <c r="CE1332" s="13">
        <f>CE944*MAX($Q$166:CE$166)</f>
        <v>0</v>
      </c>
      <c r="CF1332" s="13">
        <f>CF944*MAX($Q$166:CF$166)</f>
        <v>0</v>
      </c>
      <c r="CG1332" s="13">
        <f>CG944*MAX($Q$166:CG$166)</f>
        <v>0</v>
      </c>
      <c r="CH1332" s="13">
        <f>CH944*MAX($Q$166:CH$166)</f>
        <v>0</v>
      </c>
      <c r="CI1332" s="13">
        <f>CI944*MAX($Q$166:CI$166)</f>
        <v>0</v>
      </c>
      <c r="CJ1332" s="13">
        <f>CJ944*MAX($Q$166:CJ$166)</f>
        <v>0</v>
      </c>
      <c r="CK1332" s="13">
        <f>CK944*MAX($Q$166:CK$166)</f>
        <v>0</v>
      </c>
      <c r="CL1332" s="13">
        <f>CL944*MAX($Q$166:CL$166)</f>
        <v>0</v>
      </c>
      <c r="CM1332" s="13">
        <f>CM944*MAX($Q$166:CM$166)</f>
        <v>0</v>
      </c>
      <c r="CN1332" s="13">
        <f>CN944*MAX($Q$166:CN$166)</f>
        <v>0</v>
      </c>
      <c r="CO1332" s="13">
        <f>CO944*MAX($Q$166:CO$166)</f>
        <v>0</v>
      </c>
      <c r="CP1332" s="13">
        <f>CP944*MAX($Q$166:CP$166)</f>
        <v>0</v>
      </c>
      <c r="CQ1332" s="13">
        <f>CQ944*MAX($Q$166:CQ$166)</f>
        <v>0</v>
      </c>
      <c r="CR1332" s="13">
        <f>CR944*MAX($Q$166:CR$166)</f>
        <v>0</v>
      </c>
      <c r="CS1332" s="13">
        <f>CS944*MAX($Q$166:CS$166)</f>
        <v>0</v>
      </c>
      <c r="CT1332" s="13">
        <f>CT944*MAX($Q$166:CT$166)</f>
        <v>0</v>
      </c>
      <c r="CU1332" s="13">
        <f>CU944*MAX($Q$166:CU$166)</f>
        <v>0</v>
      </c>
      <c r="CV1332" s="13">
        <f>CV944*MAX($Q$166:CV$166)</f>
        <v>0</v>
      </c>
      <c r="CW1332" s="13">
        <f>CW944*MAX($Q$166:CW$166)</f>
        <v>0</v>
      </c>
      <c r="CX1332" s="13">
        <f>CX944*MAX($Q$166:CX$166)</f>
        <v>0</v>
      </c>
      <c r="CY1332" s="13">
        <f>CY944*MAX($Q$166:CY$166)</f>
        <v>0</v>
      </c>
      <c r="CZ1332" s="13">
        <f>CZ944*MAX($Q$166:CZ$166)</f>
        <v>0</v>
      </c>
      <c r="DA1332" s="13">
        <f>DA944*MAX($Q$166:DA$166)</f>
        <v>0</v>
      </c>
      <c r="DB1332" s="13">
        <f>DB944*MAX($Q$166:DB$166)</f>
        <v>0</v>
      </c>
      <c r="DC1332" s="13">
        <f>DC944*MAX($Q$166:DC$166)</f>
        <v>0</v>
      </c>
      <c r="DD1332" s="13">
        <f>DD944*MAX($Q$166:DD$166)</f>
        <v>0</v>
      </c>
      <c r="DE1332" s="13">
        <f>DE944*MAX($Q$166:DE$166)</f>
        <v>0</v>
      </c>
      <c r="DF1332" s="13">
        <f>DF944*MAX($Q$166:DF$166)</f>
        <v>0</v>
      </c>
      <c r="DG1332" s="13">
        <f>DG944*MAX($Q$166:DG$166)</f>
        <v>0</v>
      </c>
      <c r="DH1332" s="13">
        <f>DH944*MAX($Q$166:DH$166)</f>
        <v>0</v>
      </c>
      <c r="DI1332" s="13">
        <f>DI944*MAX($Q$166:DI$166)</f>
        <v>0</v>
      </c>
      <c r="DJ1332" s="13">
        <f>DJ944*MAX($Q$166:DJ$166)</f>
        <v>0</v>
      </c>
      <c r="DK1332" s="13">
        <f>DK944*MAX($Q$166:DK$166)</f>
        <v>0</v>
      </c>
      <c r="DL1332" s="13">
        <f>DL944*MAX($Q$166:DL$166)</f>
        <v>0</v>
      </c>
      <c r="DM1332" s="13">
        <f>DM944*MAX($Q$166:DM$166)</f>
        <v>0</v>
      </c>
      <c r="DN1332" s="13">
        <f>DN944*MAX($Q$166:DN$166)</f>
        <v>0</v>
      </c>
      <c r="DO1332" s="13">
        <f>DO944*MAX($Q$166:DO$166)</f>
        <v>0</v>
      </c>
      <c r="DP1332" s="13">
        <f>DP944*MAX($Q$166:DP$166)</f>
        <v>0</v>
      </c>
      <c r="DQ1332" s="13">
        <f>DQ944*MAX($Q$166:DQ$166)</f>
        <v>0</v>
      </c>
      <c r="DR1332" s="13">
        <f>DR944*MAX($Q$166:DR$166)</f>
        <v>0</v>
      </c>
      <c r="DS1332" s="13">
        <f>DS944*MAX($Q$166:DS$166)</f>
        <v>0</v>
      </c>
      <c r="DT1332" s="13">
        <f>DT944*MAX($Q$166:DT$166)</f>
        <v>0</v>
      </c>
      <c r="DU1332" s="13">
        <f>DU944*MAX($Q$166:DU$166)</f>
        <v>0</v>
      </c>
      <c r="DV1332" s="13">
        <f>DV944*MAX($Q$166:DV$166)</f>
        <v>0</v>
      </c>
      <c r="DW1332" s="13">
        <f>DW944*MAX($Q$166:DW$166)</f>
        <v>0</v>
      </c>
      <c r="DX1332" s="13">
        <f>DX944*MAX($Q$166:DX$166)</f>
        <v>0</v>
      </c>
      <c r="DY1332" s="13">
        <f>DY944*MAX($Q$166:DY$166)</f>
        <v>0</v>
      </c>
      <c r="DZ1332" s="13"/>
      <c r="EE1332" s="13">
        <f t="shared" si="2315"/>
        <v>0</v>
      </c>
    </row>
    <row r="1333" spans="1:135" x14ac:dyDescent="0.25">
      <c r="A1333" s="19">
        <f t="shared" si="2316"/>
        <v>15</v>
      </c>
      <c r="B1333" s="28">
        <f t="shared" si="2316"/>
        <v>1915</v>
      </c>
      <c r="R1333" s="32">
        <f>R946*MAX($R$166:R$166)</f>
        <v>0</v>
      </c>
      <c r="S1333" s="13">
        <f>S946*MAX($R$166:S$166)</f>
        <v>0</v>
      </c>
      <c r="T1333" s="13">
        <f>T946*MAX($R$166:T$166)</f>
        <v>0</v>
      </c>
      <c r="U1333" s="13">
        <f>U946*MAX($R$166:U$166)</f>
        <v>0</v>
      </c>
      <c r="V1333" s="13">
        <f>V946*MAX($R$166:V$166)</f>
        <v>0</v>
      </c>
      <c r="W1333" s="13">
        <f>W946*MAX($R$166:W$166)</f>
        <v>0</v>
      </c>
      <c r="X1333" s="13">
        <f>X946*MAX($R$166:X$166)</f>
        <v>0</v>
      </c>
      <c r="Y1333" s="13">
        <f>Y946*MAX($R$166:Y$166)</f>
        <v>0</v>
      </c>
      <c r="Z1333" s="13">
        <f>Z946*MAX($R$166:Z$166)</f>
        <v>0</v>
      </c>
      <c r="AA1333" s="13">
        <f>AA946*MAX($R$166:AA$166)</f>
        <v>0</v>
      </c>
      <c r="AB1333" s="13">
        <f>AB946*MAX($R$166:AB$166)</f>
        <v>0</v>
      </c>
      <c r="AC1333" s="13">
        <f>AC946*MAX($R$166:AC$166)</f>
        <v>0</v>
      </c>
      <c r="AD1333" s="13">
        <f>AD946*MAX($R$166:AD$166)</f>
        <v>0</v>
      </c>
      <c r="AE1333" s="13">
        <f>AE946*MAX($R$166:AE$166)</f>
        <v>0</v>
      </c>
      <c r="AF1333" s="13">
        <f>AF946*MAX($R$166:AF$166)</f>
        <v>0</v>
      </c>
      <c r="AG1333" s="13">
        <f>AG946*MAX($R$166:AG$166)</f>
        <v>0</v>
      </c>
      <c r="AH1333" s="13">
        <f>AH946*MAX($R$166:AH$166)</f>
        <v>0</v>
      </c>
      <c r="AI1333" s="13">
        <f>AI946*MAX($R$166:AI$166)</f>
        <v>0</v>
      </c>
      <c r="AJ1333" s="13">
        <f>AJ946*MAX($R$166:AJ$166)</f>
        <v>0</v>
      </c>
      <c r="AK1333" s="13">
        <f>AK946*MAX($R$166:AK$166)</f>
        <v>0</v>
      </c>
      <c r="AL1333" s="13">
        <f>AL946*MAX($R$166:AL$166)</f>
        <v>0</v>
      </c>
      <c r="AM1333" s="13">
        <f>AM946*MAX($R$166:AM$166)</f>
        <v>0</v>
      </c>
      <c r="AN1333" s="13">
        <f>AN946*MAX($R$166:AN$166)</f>
        <v>0</v>
      </c>
      <c r="AO1333" s="13">
        <f>AO946*MAX($R$166:AO$166)</f>
        <v>0</v>
      </c>
      <c r="AP1333" s="13">
        <f>AP946*MAX($R$166:AP$166)</f>
        <v>0</v>
      </c>
      <c r="AQ1333" s="13">
        <f>AQ946*MAX($R$166:AQ$166)</f>
        <v>0</v>
      </c>
      <c r="AR1333" s="13">
        <f>AR946*MAX($R$166:AR$166)</f>
        <v>0</v>
      </c>
      <c r="AS1333" s="13">
        <f>AS946*MAX($R$166:AS$166)</f>
        <v>0</v>
      </c>
      <c r="AT1333" s="13">
        <f>AT946*MAX($R$166:AT$166)</f>
        <v>0</v>
      </c>
      <c r="AU1333" s="13">
        <f>AU946*MAX($R$166:AU$166)</f>
        <v>0</v>
      </c>
      <c r="AV1333" s="13">
        <f>AV946*MAX($R$166:AV$166)</f>
        <v>0</v>
      </c>
      <c r="AW1333" s="13">
        <f>AW946*MAX($R$166:AW$166)</f>
        <v>0</v>
      </c>
      <c r="AX1333" s="13">
        <f>AX946*MAX($R$166:AX$166)</f>
        <v>0</v>
      </c>
      <c r="AY1333" s="13">
        <f>AY946*MAX($R$166:AY$166)</f>
        <v>0</v>
      </c>
      <c r="AZ1333" s="13">
        <f>AZ946*MAX($R$166:AZ$166)</f>
        <v>0</v>
      </c>
      <c r="BA1333" s="13">
        <f>BA946*MAX($R$166:BA$166)</f>
        <v>0</v>
      </c>
      <c r="BB1333" s="13">
        <f>BB946*MAX($R$166:BB$166)</f>
        <v>0</v>
      </c>
      <c r="BC1333" s="13">
        <f>BC946*MAX($R$166:BC$166)</f>
        <v>0</v>
      </c>
      <c r="BD1333" s="13">
        <f>BD946*MAX($R$166:BD$166)</f>
        <v>0</v>
      </c>
      <c r="BE1333" s="13">
        <f>BE946*MAX($R$166:BE$166)</f>
        <v>0</v>
      </c>
      <c r="BF1333" s="13">
        <f>BF946*MAX($R$166:BF$166)</f>
        <v>0</v>
      </c>
      <c r="BG1333" s="13">
        <f>BG946*MAX($R$166:BG$166)</f>
        <v>0</v>
      </c>
      <c r="BH1333" s="13">
        <f>BH946*MAX($R$166:BH$166)</f>
        <v>0</v>
      </c>
      <c r="BI1333" s="13">
        <f>BI946*MAX($R$166:BI$166)</f>
        <v>0</v>
      </c>
      <c r="BJ1333" s="13">
        <f>BJ946*MAX($R$166:BJ$166)</f>
        <v>0</v>
      </c>
      <c r="BK1333" s="13">
        <f>BK946*MAX($R$166:BK$166)</f>
        <v>0</v>
      </c>
      <c r="BL1333" s="13">
        <f>BL946*MAX($R$166:BL$166)</f>
        <v>0</v>
      </c>
      <c r="BM1333" s="13">
        <f>BM946*MAX($R$166:BM$166)</f>
        <v>0</v>
      </c>
      <c r="BN1333" s="13">
        <f>BN946*MAX($R$166:BN$166)</f>
        <v>0</v>
      </c>
      <c r="BO1333" s="13">
        <f>BO946*MAX($R$166:BO$166)</f>
        <v>0</v>
      </c>
      <c r="BP1333" s="13">
        <f>BP946*MAX($R$166:BP$166)</f>
        <v>0</v>
      </c>
      <c r="BQ1333" s="13">
        <f>BQ946*MAX($R$166:BQ$166)</f>
        <v>0</v>
      </c>
      <c r="BR1333" s="13">
        <f>BR946*MAX($R$166:BR$166)</f>
        <v>0</v>
      </c>
      <c r="BS1333" s="13">
        <f>BS946*MAX($R$166:BS$166)</f>
        <v>0</v>
      </c>
      <c r="BT1333" s="13">
        <f>BT946*MAX($R$166:BT$166)</f>
        <v>0</v>
      </c>
      <c r="BU1333" s="13">
        <f>BU946*MAX($R$166:BU$166)</f>
        <v>0</v>
      </c>
      <c r="BV1333" s="13">
        <f>BV946*MAX($R$166:BV$166)</f>
        <v>0</v>
      </c>
      <c r="BW1333" s="13">
        <f>BW946*MAX($R$166:BW$166)</f>
        <v>0</v>
      </c>
      <c r="BX1333" s="13">
        <f>BX946*MAX($R$166:BX$166)</f>
        <v>0</v>
      </c>
      <c r="BY1333" s="13">
        <f>BY946*MAX($R$166:BY$166)</f>
        <v>0</v>
      </c>
      <c r="BZ1333" s="13">
        <f>BZ946*MAX($R$166:BZ$166)</f>
        <v>0</v>
      </c>
      <c r="CA1333" s="13">
        <f>CA946*MAX($R$166:CA$166)</f>
        <v>0</v>
      </c>
      <c r="CB1333" s="13">
        <f>CB946*MAX($R$166:CB$166)</f>
        <v>0</v>
      </c>
      <c r="CC1333" s="13">
        <f>CC946*MAX($R$166:CC$166)</f>
        <v>0</v>
      </c>
      <c r="CD1333" s="13">
        <f>CD946*MAX($R$166:CD$166)</f>
        <v>0</v>
      </c>
      <c r="CE1333" s="13">
        <f>CE946*MAX($R$166:CE$166)</f>
        <v>0</v>
      </c>
      <c r="CF1333" s="13">
        <f>CF946*MAX($R$166:CF$166)</f>
        <v>0</v>
      </c>
      <c r="CG1333" s="13">
        <f>CG946*MAX($R$166:CG$166)</f>
        <v>0</v>
      </c>
      <c r="CH1333" s="13">
        <f>CH946*MAX($R$166:CH$166)</f>
        <v>0</v>
      </c>
      <c r="CI1333" s="13">
        <f>CI946*MAX($R$166:CI$166)</f>
        <v>0</v>
      </c>
      <c r="CJ1333" s="13">
        <f>CJ946*MAX($R$166:CJ$166)</f>
        <v>0</v>
      </c>
      <c r="CK1333" s="13">
        <f>CK946*MAX($R$166:CK$166)</f>
        <v>0</v>
      </c>
      <c r="CL1333" s="13">
        <f>CL946*MAX($R$166:CL$166)</f>
        <v>0</v>
      </c>
      <c r="CM1333" s="13">
        <f>CM946*MAX($R$166:CM$166)</f>
        <v>0</v>
      </c>
      <c r="CN1333" s="13">
        <f>CN946*MAX($R$166:CN$166)</f>
        <v>0</v>
      </c>
      <c r="CO1333" s="13">
        <f>CO946*MAX($R$166:CO$166)</f>
        <v>0</v>
      </c>
      <c r="CP1333" s="13">
        <f>CP946*MAX($R$166:CP$166)</f>
        <v>0</v>
      </c>
      <c r="CQ1333" s="13">
        <f>CQ946*MAX($R$166:CQ$166)</f>
        <v>0</v>
      </c>
      <c r="CR1333" s="13">
        <f>CR946*MAX($R$166:CR$166)</f>
        <v>0</v>
      </c>
      <c r="CS1333" s="13">
        <f>CS946*MAX($R$166:CS$166)</f>
        <v>0</v>
      </c>
      <c r="CT1333" s="13">
        <f>CT946*MAX($R$166:CT$166)</f>
        <v>0</v>
      </c>
      <c r="CU1333" s="13">
        <f>CU946*MAX($R$166:CU$166)</f>
        <v>0</v>
      </c>
      <c r="CV1333" s="13">
        <f>CV946*MAX($R$166:CV$166)</f>
        <v>0</v>
      </c>
      <c r="CW1333" s="13">
        <f>CW946*MAX($R$166:CW$166)</f>
        <v>0</v>
      </c>
      <c r="CX1333" s="13">
        <f>CX946*MAX($R$166:CX$166)</f>
        <v>0</v>
      </c>
      <c r="CY1333" s="13">
        <f>CY946*MAX($R$166:CY$166)</f>
        <v>0</v>
      </c>
      <c r="CZ1333" s="13">
        <f>CZ946*MAX($R$166:CZ$166)</f>
        <v>0</v>
      </c>
      <c r="DA1333" s="13">
        <f>DA946*MAX($R$166:DA$166)</f>
        <v>0</v>
      </c>
      <c r="DB1333" s="13">
        <f>DB946*MAX($R$166:DB$166)</f>
        <v>0</v>
      </c>
      <c r="DC1333" s="13">
        <f>DC946*MAX($R$166:DC$166)</f>
        <v>0</v>
      </c>
      <c r="DD1333" s="13">
        <f>DD946*MAX($R$166:DD$166)</f>
        <v>0</v>
      </c>
      <c r="DE1333" s="13">
        <f>DE946*MAX($R$166:DE$166)</f>
        <v>0</v>
      </c>
      <c r="DF1333" s="13">
        <f>DF946*MAX($R$166:DF$166)</f>
        <v>0</v>
      </c>
      <c r="DG1333" s="13">
        <f>DG946*MAX($R$166:DG$166)</f>
        <v>0</v>
      </c>
      <c r="DH1333" s="13">
        <f>DH946*MAX($R$166:DH$166)</f>
        <v>0</v>
      </c>
      <c r="DI1333" s="13">
        <f>DI946*MAX($R$166:DI$166)</f>
        <v>0</v>
      </c>
      <c r="DJ1333" s="13">
        <f>DJ946*MAX($R$166:DJ$166)</f>
        <v>0</v>
      </c>
      <c r="DK1333" s="13">
        <f>DK946*MAX($R$166:DK$166)</f>
        <v>0</v>
      </c>
      <c r="DL1333" s="13">
        <f>DL946*MAX($R$166:DL$166)</f>
        <v>0</v>
      </c>
      <c r="DM1333" s="13">
        <f>DM946*MAX($R$166:DM$166)</f>
        <v>0</v>
      </c>
      <c r="DN1333" s="13">
        <f>DN946*MAX($R$166:DN$166)</f>
        <v>0</v>
      </c>
      <c r="DO1333" s="13">
        <f>DO946*MAX($R$166:DO$166)</f>
        <v>0</v>
      </c>
      <c r="DP1333" s="13">
        <f>DP946*MAX($R$166:DP$166)</f>
        <v>0</v>
      </c>
      <c r="DQ1333" s="13">
        <f>DQ946*MAX($R$166:DQ$166)</f>
        <v>0</v>
      </c>
      <c r="DR1333" s="13">
        <f>DR946*MAX($R$166:DR$166)</f>
        <v>0</v>
      </c>
      <c r="DS1333" s="13">
        <f>DS946*MAX($R$166:DS$166)</f>
        <v>0</v>
      </c>
      <c r="DT1333" s="13">
        <f>DT946*MAX($R$166:DT$166)</f>
        <v>0</v>
      </c>
      <c r="DU1333" s="13">
        <f>DU946*MAX($R$166:DU$166)</f>
        <v>0</v>
      </c>
      <c r="DV1333" s="13">
        <f>DV946*MAX($R$166:DV$166)</f>
        <v>0</v>
      </c>
      <c r="DW1333" s="13">
        <f>DW946*MAX($R$166:DW$166)</f>
        <v>0</v>
      </c>
      <c r="DX1333" s="13">
        <f>DX946*MAX($R$166:DX$166)</f>
        <v>0</v>
      </c>
      <c r="DY1333" s="13">
        <f>DY946*MAX($R$166:DY$166)</f>
        <v>0</v>
      </c>
      <c r="DZ1333" s="13"/>
      <c r="EE1333" s="13">
        <f t="shared" si="2315"/>
        <v>0</v>
      </c>
    </row>
    <row r="1334" spans="1:135" x14ac:dyDescent="0.25">
      <c r="A1334" s="19">
        <f t="shared" si="2316"/>
        <v>16</v>
      </c>
      <c r="B1334" s="28">
        <f t="shared" si="2316"/>
        <v>1916</v>
      </c>
      <c r="S1334" s="32">
        <f>S948*MAX($S$166:S$166)</f>
        <v>0</v>
      </c>
      <c r="T1334" s="13">
        <f>T948*MAX($S$166:T$166)</f>
        <v>0</v>
      </c>
      <c r="U1334" s="13">
        <f>U948*MAX($S$166:U$166)</f>
        <v>0</v>
      </c>
      <c r="V1334" s="13">
        <f>V948*MAX($S$166:V$166)</f>
        <v>0</v>
      </c>
      <c r="W1334" s="13">
        <f>W948*MAX($S$166:W$166)</f>
        <v>0</v>
      </c>
      <c r="X1334" s="13">
        <f>X948*MAX($S$166:X$166)</f>
        <v>0</v>
      </c>
      <c r="Y1334" s="13">
        <f>Y948*MAX($S$166:Y$166)</f>
        <v>0</v>
      </c>
      <c r="Z1334" s="13">
        <f>Z948*MAX($S$166:Z$166)</f>
        <v>0</v>
      </c>
      <c r="AA1334" s="13">
        <f>AA948*MAX($S$166:AA$166)</f>
        <v>0</v>
      </c>
      <c r="AB1334" s="13">
        <f>AB948*MAX($S$166:AB$166)</f>
        <v>0</v>
      </c>
      <c r="AC1334" s="13">
        <f>AC948*MAX($S$166:AC$166)</f>
        <v>0</v>
      </c>
      <c r="AD1334" s="13">
        <f>AD948*MAX($S$166:AD$166)</f>
        <v>0</v>
      </c>
      <c r="AE1334" s="13">
        <f>AE948*MAX($S$166:AE$166)</f>
        <v>0</v>
      </c>
      <c r="AF1334" s="13">
        <f>AF948*MAX($S$166:AF$166)</f>
        <v>0</v>
      </c>
      <c r="AG1334" s="13">
        <f>AG948*MAX($S$166:AG$166)</f>
        <v>0</v>
      </c>
      <c r="AH1334" s="13">
        <f>AH948*MAX($S$166:AH$166)</f>
        <v>0</v>
      </c>
      <c r="AI1334" s="13">
        <f>AI948*MAX($S$166:AI$166)</f>
        <v>0</v>
      </c>
      <c r="AJ1334" s="13">
        <f>AJ948*MAX($S$166:AJ$166)</f>
        <v>0</v>
      </c>
      <c r="AK1334" s="13">
        <f>AK948*MAX($S$166:AK$166)</f>
        <v>0</v>
      </c>
      <c r="AL1334" s="13">
        <f>AL948*MAX($S$166:AL$166)</f>
        <v>0</v>
      </c>
      <c r="AM1334" s="13">
        <f>AM948*MAX($S$166:AM$166)</f>
        <v>0</v>
      </c>
      <c r="AN1334" s="13">
        <f>AN948*MAX($S$166:AN$166)</f>
        <v>0</v>
      </c>
      <c r="AO1334" s="13">
        <f>AO948*MAX($S$166:AO$166)</f>
        <v>0</v>
      </c>
      <c r="AP1334" s="13">
        <f>AP948*MAX($S$166:AP$166)</f>
        <v>0</v>
      </c>
      <c r="AQ1334" s="13">
        <f>AQ948*MAX($S$166:AQ$166)</f>
        <v>0</v>
      </c>
      <c r="AR1334" s="13">
        <f>AR948*MAX($S$166:AR$166)</f>
        <v>0</v>
      </c>
      <c r="AS1334" s="13">
        <f>AS948*MAX($S$166:AS$166)</f>
        <v>0</v>
      </c>
      <c r="AT1334" s="13">
        <f>AT948*MAX($S$166:AT$166)</f>
        <v>0</v>
      </c>
      <c r="AU1334" s="13">
        <f>AU948*MAX($S$166:AU$166)</f>
        <v>0</v>
      </c>
      <c r="AV1334" s="13">
        <f>AV948*MAX($S$166:AV$166)</f>
        <v>0</v>
      </c>
      <c r="AW1334" s="13">
        <f>AW948*MAX($S$166:AW$166)</f>
        <v>0</v>
      </c>
      <c r="AX1334" s="13">
        <f>AX948*MAX($S$166:AX$166)</f>
        <v>0</v>
      </c>
      <c r="AY1334" s="13">
        <f>AY948*MAX($S$166:AY$166)</f>
        <v>0</v>
      </c>
      <c r="AZ1334" s="13">
        <f>AZ948*MAX($S$166:AZ$166)</f>
        <v>0</v>
      </c>
      <c r="BA1334" s="13">
        <f>BA948*MAX($S$166:BA$166)</f>
        <v>0</v>
      </c>
      <c r="BB1334" s="13">
        <f>BB948*MAX($S$166:BB$166)</f>
        <v>0</v>
      </c>
      <c r="BC1334" s="13">
        <f>BC948*MAX($S$166:BC$166)</f>
        <v>0</v>
      </c>
      <c r="BD1334" s="13">
        <f>BD948*MAX($S$166:BD$166)</f>
        <v>0</v>
      </c>
      <c r="BE1334" s="13">
        <f>BE948*MAX($S$166:BE$166)</f>
        <v>0</v>
      </c>
      <c r="BF1334" s="13">
        <f>BF948*MAX($S$166:BF$166)</f>
        <v>0</v>
      </c>
      <c r="BG1334" s="13">
        <f>BG948*MAX($S$166:BG$166)</f>
        <v>0</v>
      </c>
      <c r="BH1334" s="13">
        <f>BH948*MAX($S$166:BH$166)</f>
        <v>0</v>
      </c>
      <c r="BI1334" s="13">
        <f>BI948*MAX($S$166:BI$166)</f>
        <v>0</v>
      </c>
      <c r="BJ1334" s="13">
        <f>BJ948*MAX($S$166:BJ$166)</f>
        <v>0</v>
      </c>
      <c r="BK1334" s="13">
        <f>BK948*MAX($S$166:BK$166)</f>
        <v>0</v>
      </c>
      <c r="BL1334" s="13">
        <f>BL948*MAX($S$166:BL$166)</f>
        <v>0</v>
      </c>
      <c r="BM1334" s="13">
        <f>BM948*MAX($S$166:BM$166)</f>
        <v>0</v>
      </c>
      <c r="BN1334" s="13">
        <f>BN948*MAX($S$166:BN$166)</f>
        <v>0</v>
      </c>
      <c r="BO1334" s="13">
        <f>BO948*MAX($S$166:BO$166)</f>
        <v>0</v>
      </c>
      <c r="BP1334" s="13">
        <f>BP948*MAX($S$166:BP$166)</f>
        <v>0</v>
      </c>
      <c r="BQ1334" s="13">
        <f>BQ948*MAX($S$166:BQ$166)</f>
        <v>0</v>
      </c>
      <c r="BR1334" s="13">
        <f>BR948*MAX($S$166:BR$166)</f>
        <v>0</v>
      </c>
      <c r="BS1334" s="13">
        <f>BS948*MAX($S$166:BS$166)</f>
        <v>0</v>
      </c>
      <c r="BT1334" s="13">
        <f>BT948*MAX($S$166:BT$166)</f>
        <v>0</v>
      </c>
      <c r="BU1334" s="13">
        <f>BU948*MAX($S$166:BU$166)</f>
        <v>0</v>
      </c>
      <c r="BV1334" s="13">
        <f>BV948*MAX($S$166:BV$166)</f>
        <v>0</v>
      </c>
      <c r="BW1334" s="13">
        <f>BW948*MAX($S$166:BW$166)</f>
        <v>0</v>
      </c>
      <c r="BX1334" s="13">
        <f>BX948*MAX($S$166:BX$166)</f>
        <v>0</v>
      </c>
      <c r="BY1334" s="13">
        <f>BY948*MAX($S$166:BY$166)</f>
        <v>0</v>
      </c>
      <c r="BZ1334" s="13">
        <f>BZ948*MAX($S$166:BZ$166)</f>
        <v>0</v>
      </c>
      <c r="CA1334" s="13">
        <f>CA948*MAX($S$166:CA$166)</f>
        <v>0</v>
      </c>
      <c r="CB1334" s="13">
        <f>CB948*MAX($S$166:CB$166)</f>
        <v>0</v>
      </c>
      <c r="CC1334" s="13">
        <f>CC948*MAX($S$166:CC$166)</f>
        <v>0</v>
      </c>
      <c r="CD1334" s="13">
        <f>CD948*MAX($S$166:CD$166)</f>
        <v>0</v>
      </c>
      <c r="CE1334" s="13">
        <f>CE948*MAX($S$166:CE$166)</f>
        <v>0</v>
      </c>
      <c r="CF1334" s="13">
        <f>CF948*MAX($S$166:CF$166)</f>
        <v>0</v>
      </c>
      <c r="CG1334" s="13">
        <f>CG948*MAX($S$166:CG$166)</f>
        <v>0</v>
      </c>
      <c r="CH1334" s="13">
        <f>CH948*MAX($S$166:CH$166)</f>
        <v>0</v>
      </c>
      <c r="CI1334" s="13">
        <f>CI948*MAX($S$166:CI$166)</f>
        <v>0</v>
      </c>
      <c r="CJ1334" s="13">
        <f>CJ948*MAX($S$166:CJ$166)</f>
        <v>0</v>
      </c>
      <c r="CK1334" s="13">
        <f>CK948*MAX($S$166:CK$166)</f>
        <v>0</v>
      </c>
      <c r="CL1334" s="13">
        <f>CL948*MAX($S$166:CL$166)</f>
        <v>0</v>
      </c>
      <c r="CM1334" s="13">
        <f>CM948*MAX($S$166:CM$166)</f>
        <v>0</v>
      </c>
      <c r="CN1334" s="13">
        <f>CN948*MAX($S$166:CN$166)</f>
        <v>0</v>
      </c>
      <c r="CO1334" s="13">
        <f>CO948*MAX($S$166:CO$166)</f>
        <v>0</v>
      </c>
      <c r="CP1334" s="13">
        <f>CP948*MAX($S$166:CP$166)</f>
        <v>0</v>
      </c>
      <c r="CQ1334" s="13">
        <f>CQ948*MAX($S$166:CQ$166)</f>
        <v>0</v>
      </c>
      <c r="CR1334" s="13">
        <f>CR948*MAX($S$166:CR$166)</f>
        <v>0</v>
      </c>
      <c r="CS1334" s="13">
        <f>CS948*MAX($S$166:CS$166)</f>
        <v>0</v>
      </c>
      <c r="CT1334" s="13">
        <f>CT948*MAX($S$166:CT$166)</f>
        <v>0</v>
      </c>
      <c r="CU1334" s="13">
        <f>CU948*MAX($S$166:CU$166)</f>
        <v>0</v>
      </c>
      <c r="CV1334" s="13">
        <f>CV948*MAX($S$166:CV$166)</f>
        <v>0</v>
      </c>
      <c r="CW1334" s="13">
        <f>CW948*MAX($S$166:CW$166)</f>
        <v>0</v>
      </c>
      <c r="CX1334" s="13">
        <f>CX948*MAX($S$166:CX$166)</f>
        <v>0</v>
      </c>
      <c r="CY1334" s="13">
        <f>CY948*MAX($S$166:CY$166)</f>
        <v>0</v>
      </c>
      <c r="CZ1334" s="13">
        <f>CZ948*MAX($S$166:CZ$166)</f>
        <v>0</v>
      </c>
      <c r="DA1334" s="13">
        <f>DA948*MAX($S$166:DA$166)</f>
        <v>0</v>
      </c>
      <c r="DB1334" s="13">
        <f>DB948*MAX($S$166:DB$166)</f>
        <v>0</v>
      </c>
      <c r="DC1334" s="13">
        <f>DC948*MAX($S$166:DC$166)</f>
        <v>0</v>
      </c>
      <c r="DD1334" s="13">
        <f>DD948*MAX($S$166:DD$166)</f>
        <v>0</v>
      </c>
      <c r="DE1334" s="13">
        <f>DE948*MAX($S$166:DE$166)</f>
        <v>0</v>
      </c>
      <c r="DF1334" s="13">
        <f>DF948*MAX($S$166:DF$166)</f>
        <v>0</v>
      </c>
      <c r="DG1334" s="13">
        <f>DG948*MAX($S$166:DG$166)</f>
        <v>0</v>
      </c>
      <c r="DH1334" s="13">
        <f>DH948*MAX($S$166:DH$166)</f>
        <v>0</v>
      </c>
      <c r="DI1334" s="13">
        <f>DI948*MAX($S$166:DI$166)</f>
        <v>0</v>
      </c>
      <c r="DJ1334" s="13">
        <f>DJ948*MAX($S$166:DJ$166)</f>
        <v>0</v>
      </c>
      <c r="DK1334" s="13">
        <f>DK948*MAX($S$166:DK$166)</f>
        <v>0</v>
      </c>
      <c r="DL1334" s="13">
        <f>DL948*MAX($S$166:DL$166)</f>
        <v>0</v>
      </c>
      <c r="DM1334" s="13">
        <f>DM948*MAX($S$166:DM$166)</f>
        <v>0</v>
      </c>
      <c r="DN1334" s="13">
        <f>DN948*MAX($S$166:DN$166)</f>
        <v>0</v>
      </c>
      <c r="DO1334" s="13">
        <f>DO948*MAX($S$166:DO$166)</f>
        <v>0</v>
      </c>
      <c r="DP1334" s="13">
        <f>DP948*MAX($S$166:DP$166)</f>
        <v>0</v>
      </c>
      <c r="DQ1334" s="13">
        <f>DQ948*MAX($S$166:DQ$166)</f>
        <v>0</v>
      </c>
      <c r="DR1334" s="13">
        <f>DR948*MAX($S$166:DR$166)</f>
        <v>0</v>
      </c>
      <c r="DS1334" s="13">
        <f>DS948*MAX($S$166:DS$166)</f>
        <v>0</v>
      </c>
      <c r="DT1334" s="13">
        <f>DT948*MAX($S$166:DT$166)</f>
        <v>0</v>
      </c>
      <c r="DU1334" s="13">
        <f>DU948*MAX($S$166:DU$166)</f>
        <v>0</v>
      </c>
      <c r="DV1334" s="13">
        <f>DV948*MAX($S$166:DV$166)</f>
        <v>0</v>
      </c>
      <c r="DW1334" s="13">
        <f>DW948*MAX($S$166:DW$166)</f>
        <v>0</v>
      </c>
      <c r="DX1334" s="13">
        <f>DX948*MAX($S$166:DX$166)</f>
        <v>0</v>
      </c>
      <c r="DY1334" s="13">
        <f>DY948*MAX($S$166:DY$166)</f>
        <v>0</v>
      </c>
      <c r="DZ1334" s="13"/>
      <c r="EE1334" s="13">
        <f t="shared" si="2315"/>
        <v>0</v>
      </c>
    </row>
    <row r="1335" spans="1:135" x14ac:dyDescent="0.25">
      <c r="A1335" s="19">
        <f t="shared" si="2316"/>
        <v>17</v>
      </c>
      <c r="B1335" s="28">
        <f t="shared" si="2316"/>
        <v>1917</v>
      </c>
      <c r="T1335" s="32">
        <f>T950*MAX($T$166:T$166)</f>
        <v>0</v>
      </c>
      <c r="U1335" s="13">
        <f>U950*MAX($T$166:U$166)</f>
        <v>0</v>
      </c>
      <c r="V1335" s="13">
        <f>V950*MAX($T$166:V$166)</f>
        <v>0</v>
      </c>
      <c r="W1335" s="13">
        <f>W950*MAX($T$166:W$166)</f>
        <v>0</v>
      </c>
      <c r="X1335" s="13">
        <f>X950*MAX($T$166:X$166)</f>
        <v>0</v>
      </c>
      <c r="Y1335" s="13">
        <f>Y950*MAX($T$166:Y$166)</f>
        <v>0</v>
      </c>
      <c r="Z1335" s="13">
        <f>Z950*MAX($T$166:Z$166)</f>
        <v>0</v>
      </c>
      <c r="AA1335" s="13">
        <f>AA950*MAX($T$166:AA$166)</f>
        <v>0</v>
      </c>
      <c r="AB1335" s="13">
        <f>AB950*MAX($T$166:AB$166)</f>
        <v>0</v>
      </c>
      <c r="AC1335" s="13">
        <f>AC950*MAX($T$166:AC$166)</f>
        <v>0</v>
      </c>
      <c r="AD1335" s="13">
        <f>AD950*MAX($T$166:AD$166)</f>
        <v>0</v>
      </c>
      <c r="AE1335" s="13">
        <f>AE950*MAX($T$166:AE$166)</f>
        <v>0</v>
      </c>
      <c r="AF1335" s="13">
        <f>AF950*MAX($T$166:AF$166)</f>
        <v>0</v>
      </c>
      <c r="AG1335" s="13">
        <f>AG950*MAX($T$166:AG$166)</f>
        <v>0</v>
      </c>
      <c r="AH1335" s="13">
        <f>AH950*MAX($T$166:AH$166)</f>
        <v>0</v>
      </c>
      <c r="AI1335" s="13">
        <f>AI950*MAX($T$166:AI$166)</f>
        <v>0</v>
      </c>
      <c r="AJ1335" s="13">
        <f>AJ950*MAX($T$166:AJ$166)</f>
        <v>0</v>
      </c>
      <c r="AK1335" s="13">
        <f>AK950*MAX($T$166:AK$166)</f>
        <v>0</v>
      </c>
      <c r="AL1335" s="13">
        <f>AL950*MAX($T$166:AL$166)</f>
        <v>0</v>
      </c>
      <c r="AM1335" s="13">
        <f>AM950*MAX($T$166:AM$166)</f>
        <v>0</v>
      </c>
      <c r="AN1335" s="13">
        <f>AN950*MAX($T$166:AN$166)</f>
        <v>0</v>
      </c>
      <c r="AO1335" s="13">
        <f>AO950*MAX($T$166:AO$166)</f>
        <v>0</v>
      </c>
      <c r="AP1335" s="13">
        <f>AP950*MAX($T$166:AP$166)</f>
        <v>0</v>
      </c>
      <c r="AQ1335" s="13">
        <f>AQ950*MAX($T$166:AQ$166)</f>
        <v>0</v>
      </c>
      <c r="AR1335" s="13">
        <f>AR950*MAX($T$166:AR$166)</f>
        <v>0</v>
      </c>
      <c r="AS1335" s="13">
        <f>AS950*MAX($T$166:AS$166)</f>
        <v>0</v>
      </c>
      <c r="AT1335" s="13">
        <f>AT950*MAX($T$166:AT$166)</f>
        <v>0</v>
      </c>
      <c r="AU1335" s="13">
        <f>AU950*MAX($T$166:AU$166)</f>
        <v>0</v>
      </c>
      <c r="AV1335" s="13">
        <f>AV950*MAX($T$166:AV$166)</f>
        <v>0</v>
      </c>
      <c r="AW1335" s="13">
        <f>AW950*MAX($T$166:AW$166)</f>
        <v>0</v>
      </c>
      <c r="AX1335" s="13">
        <f>AX950*MAX($T$166:AX$166)</f>
        <v>0</v>
      </c>
      <c r="AY1335" s="13">
        <f>AY950*MAX($T$166:AY$166)</f>
        <v>0</v>
      </c>
      <c r="AZ1335" s="13">
        <f>AZ950*MAX($T$166:AZ$166)</f>
        <v>0</v>
      </c>
      <c r="BA1335" s="13">
        <f>BA950*MAX($T$166:BA$166)</f>
        <v>0</v>
      </c>
      <c r="BB1335" s="13">
        <f>BB950*MAX($T$166:BB$166)</f>
        <v>0</v>
      </c>
      <c r="BC1335" s="13">
        <f>BC950*MAX($T$166:BC$166)</f>
        <v>0</v>
      </c>
      <c r="BD1335" s="13">
        <f>BD950*MAX($T$166:BD$166)</f>
        <v>0</v>
      </c>
      <c r="BE1335" s="13">
        <f>BE950*MAX($T$166:BE$166)</f>
        <v>0</v>
      </c>
      <c r="BF1335" s="13">
        <f>BF950*MAX($T$166:BF$166)</f>
        <v>0</v>
      </c>
      <c r="BG1335" s="13">
        <f>BG950*MAX($T$166:BG$166)</f>
        <v>0</v>
      </c>
      <c r="BH1335" s="13">
        <f>BH950*MAX($T$166:BH$166)</f>
        <v>0</v>
      </c>
      <c r="BI1335" s="13">
        <f>BI950*MAX($T$166:BI$166)</f>
        <v>0</v>
      </c>
      <c r="BJ1335" s="13">
        <f>BJ950*MAX($T$166:BJ$166)</f>
        <v>0</v>
      </c>
      <c r="BK1335" s="13">
        <f>BK950*MAX($T$166:BK$166)</f>
        <v>0</v>
      </c>
      <c r="BL1335" s="13">
        <f>BL950*MAX($T$166:BL$166)</f>
        <v>0</v>
      </c>
      <c r="BM1335" s="13">
        <f>BM950*MAX($T$166:BM$166)</f>
        <v>0</v>
      </c>
      <c r="BN1335" s="13">
        <f>BN950*MAX($T$166:BN$166)</f>
        <v>0</v>
      </c>
      <c r="BO1335" s="13">
        <f>BO950*MAX($T$166:BO$166)</f>
        <v>0</v>
      </c>
      <c r="BP1335" s="13">
        <f>BP950*MAX($T$166:BP$166)</f>
        <v>0</v>
      </c>
      <c r="BQ1335" s="13">
        <f>BQ950*MAX($T$166:BQ$166)</f>
        <v>0</v>
      </c>
      <c r="BR1335" s="13">
        <f>BR950*MAX($T$166:BR$166)</f>
        <v>0</v>
      </c>
      <c r="BS1335" s="13">
        <f>BS950*MAX($T$166:BS$166)</f>
        <v>0</v>
      </c>
      <c r="BT1335" s="13">
        <f>BT950*MAX($T$166:BT$166)</f>
        <v>0</v>
      </c>
      <c r="BU1335" s="13">
        <f>BU950*MAX($T$166:BU$166)</f>
        <v>0</v>
      </c>
      <c r="BV1335" s="13">
        <f>BV950*MAX($T$166:BV$166)</f>
        <v>0</v>
      </c>
      <c r="BW1335" s="13">
        <f>BW950*MAX($T$166:BW$166)</f>
        <v>0</v>
      </c>
      <c r="BX1335" s="13">
        <f>BX950*MAX($T$166:BX$166)</f>
        <v>0</v>
      </c>
      <c r="BY1335" s="13">
        <f>BY950*MAX($T$166:BY$166)</f>
        <v>0</v>
      </c>
      <c r="BZ1335" s="13">
        <f>BZ950*MAX($T$166:BZ$166)</f>
        <v>0</v>
      </c>
      <c r="CA1335" s="13">
        <f>CA950*MAX($T$166:CA$166)</f>
        <v>0</v>
      </c>
      <c r="CB1335" s="13">
        <f>CB950*MAX($T$166:CB$166)</f>
        <v>0</v>
      </c>
      <c r="CC1335" s="13">
        <f>CC950*MAX($T$166:CC$166)</f>
        <v>0</v>
      </c>
      <c r="CD1335" s="13">
        <f>CD950*MAX($T$166:CD$166)</f>
        <v>0</v>
      </c>
      <c r="CE1335" s="13">
        <f>CE950*MAX($T$166:CE$166)</f>
        <v>0</v>
      </c>
      <c r="CF1335" s="13">
        <f>CF950*MAX($T$166:CF$166)</f>
        <v>0</v>
      </c>
      <c r="CG1335" s="13">
        <f>CG950*MAX($T$166:CG$166)</f>
        <v>0</v>
      </c>
      <c r="CH1335" s="13">
        <f>CH950*MAX($T$166:CH$166)</f>
        <v>0</v>
      </c>
      <c r="CI1335" s="13">
        <f>CI950*MAX($T$166:CI$166)</f>
        <v>0</v>
      </c>
      <c r="CJ1335" s="13">
        <f>CJ950*MAX($T$166:CJ$166)</f>
        <v>0</v>
      </c>
      <c r="CK1335" s="13">
        <f>CK950*MAX($T$166:CK$166)</f>
        <v>0</v>
      </c>
      <c r="CL1335" s="13">
        <f>CL950*MAX($T$166:CL$166)</f>
        <v>0</v>
      </c>
      <c r="CM1335" s="13">
        <f>CM950*MAX($T$166:CM$166)</f>
        <v>0</v>
      </c>
      <c r="CN1335" s="13">
        <f>CN950*MAX($T$166:CN$166)</f>
        <v>0</v>
      </c>
      <c r="CO1335" s="13">
        <f>CO950*MAX($T$166:CO$166)</f>
        <v>0</v>
      </c>
      <c r="CP1335" s="13">
        <f>CP950*MAX($T$166:CP$166)</f>
        <v>0</v>
      </c>
      <c r="CQ1335" s="13">
        <f>CQ950*MAX($T$166:CQ$166)</f>
        <v>0</v>
      </c>
      <c r="CR1335" s="13">
        <f>CR950*MAX($T$166:CR$166)</f>
        <v>0</v>
      </c>
      <c r="CS1335" s="13">
        <f>CS950*MAX($T$166:CS$166)</f>
        <v>0</v>
      </c>
      <c r="CT1335" s="13">
        <f>CT950*MAX($T$166:CT$166)</f>
        <v>0</v>
      </c>
      <c r="CU1335" s="13">
        <f>CU950*MAX($T$166:CU$166)</f>
        <v>0</v>
      </c>
      <c r="CV1335" s="13">
        <f>CV950*MAX($T$166:CV$166)</f>
        <v>0</v>
      </c>
      <c r="CW1335" s="13">
        <f>CW950*MAX($T$166:CW$166)</f>
        <v>0</v>
      </c>
      <c r="CX1335" s="13">
        <f>CX950*MAX($T$166:CX$166)</f>
        <v>0</v>
      </c>
      <c r="CY1335" s="13">
        <f>CY950*MAX($T$166:CY$166)</f>
        <v>0</v>
      </c>
      <c r="CZ1335" s="13">
        <f>CZ950*MAX($T$166:CZ$166)</f>
        <v>0</v>
      </c>
      <c r="DA1335" s="13">
        <f>DA950*MAX($T$166:DA$166)</f>
        <v>0</v>
      </c>
      <c r="DB1335" s="13">
        <f>DB950*MAX($T$166:DB$166)</f>
        <v>0</v>
      </c>
      <c r="DC1335" s="13">
        <f>DC950*MAX($T$166:DC$166)</f>
        <v>0</v>
      </c>
      <c r="DD1335" s="13">
        <f>DD950*MAX($T$166:DD$166)</f>
        <v>0</v>
      </c>
      <c r="DE1335" s="13">
        <f>DE950*MAX($T$166:DE$166)</f>
        <v>0</v>
      </c>
      <c r="DF1335" s="13">
        <f>DF950*MAX($T$166:DF$166)</f>
        <v>0</v>
      </c>
      <c r="DG1335" s="13">
        <f>DG950*MAX($T$166:DG$166)</f>
        <v>0</v>
      </c>
      <c r="DH1335" s="13">
        <f>DH950*MAX($T$166:DH$166)</f>
        <v>0</v>
      </c>
      <c r="DI1335" s="13">
        <f>DI950*MAX($T$166:DI$166)</f>
        <v>0</v>
      </c>
      <c r="DJ1335" s="13">
        <f>DJ950*MAX($T$166:DJ$166)</f>
        <v>0</v>
      </c>
      <c r="DK1335" s="13">
        <f>DK950*MAX($T$166:DK$166)</f>
        <v>0</v>
      </c>
      <c r="DL1335" s="13">
        <f>DL950*MAX($T$166:DL$166)</f>
        <v>0</v>
      </c>
      <c r="DM1335" s="13">
        <f>DM950*MAX($T$166:DM$166)</f>
        <v>0</v>
      </c>
      <c r="DN1335" s="13">
        <f>DN950*MAX($T$166:DN$166)</f>
        <v>0</v>
      </c>
      <c r="DO1335" s="13">
        <f>DO950*MAX($T$166:DO$166)</f>
        <v>0</v>
      </c>
      <c r="DP1335" s="13">
        <f>DP950*MAX($T$166:DP$166)</f>
        <v>0</v>
      </c>
      <c r="DQ1335" s="13">
        <f>DQ950*MAX($T$166:DQ$166)</f>
        <v>0</v>
      </c>
      <c r="DR1335" s="13">
        <f>DR950*MAX($T$166:DR$166)</f>
        <v>0</v>
      </c>
      <c r="DS1335" s="13">
        <f>DS950*MAX($T$166:DS$166)</f>
        <v>0</v>
      </c>
      <c r="DT1335" s="13">
        <f>DT950*MAX($T$166:DT$166)</f>
        <v>0</v>
      </c>
      <c r="DU1335" s="13">
        <f>DU950*MAX($T$166:DU$166)</f>
        <v>0</v>
      </c>
      <c r="DV1335" s="13">
        <f>DV950*MAX($T$166:DV$166)</f>
        <v>0</v>
      </c>
      <c r="DW1335" s="13">
        <f>DW950*MAX($T$166:DW$166)</f>
        <v>0</v>
      </c>
      <c r="DX1335" s="13">
        <f>DX950*MAX($T$166:DX$166)</f>
        <v>0</v>
      </c>
      <c r="DY1335" s="13">
        <f>DY950*MAX($T$166:DY$166)</f>
        <v>0</v>
      </c>
      <c r="DZ1335" s="13"/>
      <c r="EE1335" s="13">
        <f t="shared" si="2315"/>
        <v>0</v>
      </c>
    </row>
    <row r="1336" spans="1:135" x14ac:dyDescent="0.25">
      <c r="A1336" s="19">
        <f t="shared" ref="A1336:B1351" si="2317">A1335+1</f>
        <v>18</v>
      </c>
      <c r="B1336" s="28">
        <f t="shared" si="2317"/>
        <v>1918</v>
      </c>
      <c r="U1336" s="32">
        <f>U952*MAX($U$166:U$166)</f>
        <v>0</v>
      </c>
      <c r="V1336" s="13">
        <f>V952*MAX($U$166:V$166)</f>
        <v>0</v>
      </c>
      <c r="W1336" s="13">
        <f>W952*MAX($U$166:W$166)</f>
        <v>0</v>
      </c>
      <c r="X1336" s="13">
        <f>X952*MAX($U$166:X$166)</f>
        <v>0</v>
      </c>
      <c r="Y1336" s="13">
        <f>Y952*MAX($U$166:Y$166)</f>
        <v>0</v>
      </c>
      <c r="Z1336" s="13">
        <f>Z952*MAX($U$166:Z$166)</f>
        <v>0</v>
      </c>
      <c r="AA1336" s="13">
        <f>AA952*MAX($U$166:AA$166)</f>
        <v>0</v>
      </c>
      <c r="AB1336" s="13">
        <f>AB952*MAX($U$166:AB$166)</f>
        <v>0</v>
      </c>
      <c r="AC1336" s="13">
        <f>AC952*MAX($U$166:AC$166)</f>
        <v>0</v>
      </c>
      <c r="AD1336" s="13">
        <f>AD952*MAX($U$166:AD$166)</f>
        <v>0</v>
      </c>
      <c r="AE1336" s="13">
        <f>AE952*MAX($U$166:AE$166)</f>
        <v>0</v>
      </c>
      <c r="AF1336" s="13">
        <f>AF952*MAX($U$166:AF$166)</f>
        <v>0</v>
      </c>
      <c r="AG1336" s="13">
        <f>AG952*MAX($U$166:AG$166)</f>
        <v>0</v>
      </c>
      <c r="AH1336" s="13">
        <f>AH952*MAX($U$166:AH$166)</f>
        <v>0</v>
      </c>
      <c r="AI1336" s="13">
        <f>AI952*MAX($U$166:AI$166)</f>
        <v>0</v>
      </c>
      <c r="AJ1336" s="13">
        <f>AJ952*MAX($U$166:AJ$166)</f>
        <v>0</v>
      </c>
      <c r="AK1336" s="13">
        <f>AK952*MAX($U$166:AK$166)</f>
        <v>0</v>
      </c>
      <c r="AL1336" s="13">
        <f>AL952*MAX($U$166:AL$166)</f>
        <v>0</v>
      </c>
      <c r="AM1336" s="13">
        <f>AM952*MAX($U$166:AM$166)</f>
        <v>0</v>
      </c>
      <c r="AN1336" s="13">
        <f>AN952*MAX($U$166:AN$166)</f>
        <v>0</v>
      </c>
      <c r="AO1336" s="13">
        <f>AO952*MAX($U$166:AO$166)</f>
        <v>0</v>
      </c>
      <c r="AP1336" s="13">
        <f>AP952*MAX($U$166:AP$166)</f>
        <v>0</v>
      </c>
      <c r="AQ1336" s="13">
        <f>AQ952*MAX($U$166:AQ$166)</f>
        <v>0</v>
      </c>
      <c r="AR1336" s="13">
        <f>AR952*MAX($U$166:AR$166)</f>
        <v>0</v>
      </c>
      <c r="AS1336" s="13">
        <f>AS952*MAX($U$166:AS$166)</f>
        <v>0</v>
      </c>
      <c r="AT1336" s="13">
        <f>AT952*MAX($U$166:AT$166)</f>
        <v>0</v>
      </c>
      <c r="AU1336" s="13">
        <f>AU952*MAX($U$166:AU$166)</f>
        <v>0</v>
      </c>
      <c r="AV1336" s="13">
        <f>AV952*MAX($U$166:AV$166)</f>
        <v>0</v>
      </c>
      <c r="AW1336" s="13">
        <f>AW952*MAX($U$166:AW$166)</f>
        <v>0</v>
      </c>
      <c r="AX1336" s="13">
        <f>AX952*MAX($U$166:AX$166)</f>
        <v>0</v>
      </c>
      <c r="AY1336" s="13">
        <f>AY952*MAX($U$166:AY$166)</f>
        <v>0</v>
      </c>
      <c r="AZ1336" s="13">
        <f>AZ952*MAX($U$166:AZ$166)</f>
        <v>0</v>
      </c>
      <c r="BA1336" s="13">
        <f>BA952*MAX($U$166:BA$166)</f>
        <v>0</v>
      </c>
      <c r="BB1336" s="13">
        <f>BB952*MAX($U$166:BB$166)</f>
        <v>0</v>
      </c>
      <c r="BC1336" s="13">
        <f>BC952*MAX($U$166:BC$166)</f>
        <v>0</v>
      </c>
      <c r="BD1336" s="13">
        <f>BD952*MAX($U$166:BD$166)</f>
        <v>0</v>
      </c>
      <c r="BE1336" s="13">
        <f>BE952*MAX($U$166:BE$166)</f>
        <v>0</v>
      </c>
      <c r="BF1336" s="13">
        <f>BF952*MAX($U$166:BF$166)</f>
        <v>0</v>
      </c>
      <c r="BG1336" s="13">
        <f>BG952*MAX($U$166:BG$166)</f>
        <v>0</v>
      </c>
      <c r="BH1336" s="13">
        <f>BH952*MAX($U$166:BH$166)</f>
        <v>0</v>
      </c>
      <c r="BI1336" s="13">
        <f>BI952*MAX($U$166:BI$166)</f>
        <v>0</v>
      </c>
      <c r="BJ1336" s="13">
        <f>BJ952*MAX($U$166:BJ$166)</f>
        <v>0</v>
      </c>
      <c r="BK1336" s="13">
        <f>BK952*MAX($U$166:BK$166)</f>
        <v>0</v>
      </c>
      <c r="BL1336" s="13">
        <f>BL952*MAX($U$166:BL$166)</f>
        <v>0</v>
      </c>
      <c r="BM1336" s="13">
        <f>BM952*MAX($U$166:BM$166)</f>
        <v>0</v>
      </c>
      <c r="BN1336" s="13">
        <f>BN952*MAX($U$166:BN$166)</f>
        <v>0</v>
      </c>
      <c r="BO1336" s="13">
        <f>BO952*MAX($U$166:BO$166)</f>
        <v>0</v>
      </c>
      <c r="BP1336" s="13">
        <f>BP952*MAX($U$166:BP$166)</f>
        <v>0</v>
      </c>
      <c r="BQ1336" s="13">
        <f>BQ952*MAX($U$166:BQ$166)</f>
        <v>0</v>
      </c>
      <c r="BR1336" s="13">
        <f>BR952*MAX($U$166:BR$166)</f>
        <v>0</v>
      </c>
      <c r="BS1336" s="13">
        <f>BS952*MAX($U$166:BS$166)</f>
        <v>0</v>
      </c>
      <c r="BT1336" s="13">
        <f>BT952*MAX($U$166:BT$166)</f>
        <v>0</v>
      </c>
      <c r="BU1336" s="13">
        <f>BU952*MAX($U$166:BU$166)</f>
        <v>0</v>
      </c>
      <c r="BV1336" s="13">
        <f>BV952*MAX($U$166:BV$166)</f>
        <v>0</v>
      </c>
      <c r="BW1336" s="13">
        <f>BW952*MAX($U$166:BW$166)</f>
        <v>0</v>
      </c>
      <c r="BX1336" s="13">
        <f>BX952*MAX($U$166:BX$166)</f>
        <v>0</v>
      </c>
      <c r="BY1336" s="13">
        <f>BY952*MAX($U$166:BY$166)</f>
        <v>0</v>
      </c>
      <c r="BZ1336" s="13">
        <f>BZ952*MAX($U$166:BZ$166)</f>
        <v>0</v>
      </c>
      <c r="CA1336" s="13">
        <f>CA952*MAX($U$166:CA$166)</f>
        <v>0</v>
      </c>
      <c r="CB1336" s="13">
        <f>CB952*MAX($U$166:CB$166)</f>
        <v>0</v>
      </c>
      <c r="CC1336" s="13">
        <f>CC952*MAX($U$166:CC$166)</f>
        <v>0</v>
      </c>
      <c r="CD1336" s="13">
        <f>CD952*MAX($U$166:CD$166)</f>
        <v>0</v>
      </c>
      <c r="CE1336" s="13">
        <f>CE952*MAX($U$166:CE$166)</f>
        <v>0</v>
      </c>
      <c r="CF1336" s="13">
        <f>CF952*MAX($U$166:CF$166)</f>
        <v>0</v>
      </c>
      <c r="CG1336" s="13">
        <f>CG952*MAX($U$166:CG$166)</f>
        <v>0</v>
      </c>
      <c r="CH1336" s="13">
        <f>CH952*MAX($U$166:CH$166)</f>
        <v>0</v>
      </c>
      <c r="CI1336" s="13">
        <f>CI952*MAX($U$166:CI$166)</f>
        <v>0</v>
      </c>
      <c r="CJ1336" s="13">
        <f>CJ952*MAX($U$166:CJ$166)</f>
        <v>0</v>
      </c>
      <c r="CK1336" s="13">
        <f>CK952*MAX($U$166:CK$166)</f>
        <v>0</v>
      </c>
      <c r="CL1336" s="13">
        <f>CL952*MAX($U$166:CL$166)</f>
        <v>0</v>
      </c>
      <c r="CM1336" s="13">
        <f>CM952*MAX($U$166:CM$166)</f>
        <v>0</v>
      </c>
      <c r="CN1336" s="13">
        <f>CN952*MAX($U$166:CN$166)</f>
        <v>0</v>
      </c>
      <c r="CO1336" s="13">
        <f>CO952*MAX($U$166:CO$166)</f>
        <v>0</v>
      </c>
      <c r="CP1336" s="13">
        <f>CP952*MAX($U$166:CP$166)</f>
        <v>0</v>
      </c>
      <c r="CQ1336" s="13">
        <f>CQ952*MAX($U$166:CQ$166)</f>
        <v>0</v>
      </c>
      <c r="CR1336" s="13">
        <f>CR952*MAX($U$166:CR$166)</f>
        <v>0</v>
      </c>
      <c r="CS1336" s="13">
        <f>CS952*MAX($U$166:CS$166)</f>
        <v>0</v>
      </c>
      <c r="CT1336" s="13">
        <f>CT952*MAX($U$166:CT$166)</f>
        <v>0</v>
      </c>
      <c r="CU1336" s="13">
        <f>CU952*MAX($U$166:CU$166)</f>
        <v>0</v>
      </c>
      <c r="CV1336" s="13">
        <f>CV952*MAX($U$166:CV$166)</f>
        <v>0</v>
      </c>
      <c r="CW1336" s="13">
        <f>CW952*MAX($U$166:CW$166)</f>
        <v>0</v>
      </c>
      <c r="CX1336" s="13">
        <f>CX952*MAX($U$166:CX$166)</f>
        <v>0</v>
      </c>
      <c r="CY1336" s="13">
        <f>CY952*MAX($U$166:CY$166)</f>
        <v>0</v>
      </c>
      <c r="CZ1336" s="13">
        <f>CZ952*MAX($U$166:CZ$166)</f>
        <v>0</v>
      </c>
      <c r="DA1336" s="13">
        <f>DA952*MAX($U$166:DA$166)</f>
        <v>0</v>
      </c>
      <c r="DB1336" s="13">
        <f>DB952*MAX($U$166:DB$166)</f>
        <v>0</v>
      </c>
      <c r="DC1336" s="13">
        <f>DC952*MAX($U$166:DC$166)</f>
        <v>0</v>
      </c>
      <c r="DD1336" s="13">
        <f>DD952*MAX($U$166:DD$166)</f>
        <v>0</v>
      </c>
      <c r="DE1336" s="13">
        <f>DE952*MAX($U$166:DE$166)</f>
        <v>0</v>
      </c>
      <c r="DF1336" s="13">
        <f>DF952*MAX($U$166:DF$166)</f>
        <v>0</v>
      </c>
      <c r="DG1336" s="13">
        <f>DG952*MAX($U$166:DG$166)</f>
        <v>0</v>
      </c>
      <c r="DH1336" s="13">
        <f>DH952*MAX($U$166:DH$166)</f>
        <v>0</v>
      </c>
      <c r="DI1336" s="13">
        <f>DI952*MAX($U$166:DI$166)</f>
        <v>0</v>
      </c>
      <c r="DJ1336" s="13">
        <f>DJ952*MAX($U$166:DJ$166)</f>
        <v>0</v>
      </c>
      <c r="DK1336" s="13">
        <f>DK952*MAX($U$166:DK$166)</f>
        <v>0</v>
      </c>
      <c r="DL1336" s="13">
        <f>DL952*MAX($U$166:DL$166)</f>
        <v>0</v>
      </c>
      <c r="DM1336" s="13">
        <f>DM952*MAX($U$166:DM$166)</f>
        <v>0</v>
      </c>
      <c r="DN1336" s="13">
        <f>DN952*MAX($U$166:DN$166)</f>
        <v>0</v>
      </c>
      <c r="DO1336" s="13">
        <f>DO952*MAX($U$166:DO$166)</f>
        <v>0</v>
      </c>
      <c r="DP1336" s="13">
        <f>DP952*MAX($U$166:DP$166)</f>
        <v>0</v>
      </c>
      <c r="DQ1336" s="13">
        <f>DQ952*MAX($U$166:DQ$166)</f>
        <v>0</v>
      </c>
      <c r="DR1336" s="13">
        <f>DR952*MAX($U$166:DR$166)</f>
        <v>0</v>
      </c>
      <c r="DS1336" s="13">
        <f>DS952*MAX($U$166:DS$166)</f>
        <v>0</v>
      </c>
      <c r="DT1336" s="13">
        <f>DT952*MAX($U$166:DT$166)</f>
        <v>0</v>
      </c>
      <c r="DU1336" s="13">
        <f>DU952*MAX($U$166:DU$166)</f>
        <v>0</v>
      </c>
      <c r="DV1336" s="13">
        <f>DV952*MAX($U$166:DV$166)</f>
        <v>0</v>
      </c>
      <c r="DW1336" s="13">
        <f>DW952*MAX($U$166:DW$166)</f>
        <v>0</v>
      </c>
      <c r="DX1336" s="13">
        <f>DX952*MAX($U$166:DX$166)</f>
        <v>0</v>
      </c>
      <c r="DY1336" s="13">
        <f>DY952*MAX($U$166:DY$166)</f>
        <v>0</v>
      </c>
      <c r="DZ1336" s="13"/>
      <c r="EE1336" s="13">
        <f t="shared" si="2315"/>
        <v>0</v>
      </c>
    </row>
    <row r="1337" spans="1:135" x14ac:dyDescent="0.25">
      <c r="A1337" s="19">
        <f t="shared" si="2317"/>
        <v>19</v>
      </c>
      <c r="B1337" s="28">
        <f t="shared" si="2317"/>
        <v>1919</v>
      </c>
      <c r="V1337" s="32">
        <f>V954*MAX($V$166:V$166)</f>
        <v>0</v>
      </c>
      <c r="W1337" s="13">
        <f>W954*MAX($V$166:W$166)</f>
        <v>0</v>
      </c>
      <c r="X1337" s="13">
        <f>X954*MAX($V$166:X$166)</f>
        <v>0</v>
      </c>
      <c r="Y1337" s="13">
        <f>Y954*MAX($V$166:Y$166)</f>
        <v>0</v>
      </c>
      <c r="Z1337" s="13">
        <f>Z954*MAX($V$166:Z$166)</f>
        <v>0</v>
      </c>
      <c r="AA1337" s="13">
        <f>AA954*MAX($V$166:AA$166)</f>
        <v>0</v>
      </c>
      <c r="AB1337" s="13">
        <f>AB954*MAX($V$166:AB$166)</f>
        <v>0</v>
      </c>
      <c r="AC1337" s="13">
        <f>AC954*MAX($V$166:AC$166)</f>
        <v>0</v>
      </c>
      <c r="AD1337" s="13">
        <f>AD954*MAX($V$166:AD$166)</f>
        <v>0</v>
      </c>
      <c r="AE1337" s="13">
        <f>AE954*MAX($V$166:AE$166)</f>
        <v>0</v>
      </c>
      <c r="AF1337" s="13">
        <f>AF954*MAX($V$166:AF$166)</f>
        <v>0</v>
      </c>
      <c r="AG1337" s="13">
        <f>AG954*MAX($V$166:AG$166)</f>
        <v>0</v>
      </c>
      <c r="AH1337" s="13">
        <f>AH954*MAX($V$166:AH$166)</f>
        <v>0</v>
      </c>
      <c r="AI1337" s="13">
        <f>AI954*MAX($V$166:AI$166)</f>
        <v>0</v>
      </c>
      <c r="AJ1337" s="13">
        <f>AJ954*MAX($V$166:AJ$166)</f>
        <v>0</v>
      </c>
      <c r="AK1337" s="13">
        <f>AK954*MAX($V$166:AK$166)</f>
        <v>0</v>
      </c>
      <c r="AL1337" s="13">
        <f>AL954*MAX($V$166:AL$166)</f>
        <v>0</v>
      </c>
      <c r="AM1337" s="13">
        <f>AM954*MAX($V$166:AM$166)</f>
        <v>0</v>
      </c>
      <c r="AN1337" s="13">
        <f>AN954*MAX($V$166:AN$166)</f>
        <v>0</v>
      </c>
      <c r="AO1337" s="13">
        <f>AO954*MAX($V$166:AO$166)</f>
        <v>0</v>
      </c>
      <c r="AP1337" s="13">
        <f>AP954*MAX($V$166:AP$166)</f>
        <v>0</v>
      </c>
      <c r="AQ1337" s="13">
        <f>AQ954*MAX($V$166:AQ$166)</f>
        <v>0</v>
      </c>
      <c r="AR1337" s="13">
        <f>AR954*MAX($V$166:AR$166)</f>
        <v>0</v>
      </c>
      <c r="AS1337" s="13">
        <f>AS954*MAX($V$166:AS$166)</f>
        <v>0</v>
      </c>
      <c r="AT1337" s="13">
        <f>AT954*MAX($V$166:AT$166)</f>
        <v>0</v>
      </c>
      <c r="AU1337" s="13">
        <f>AU954*MAX($V$166:AU$166)</f>
        <v>0</v>
      </c>
      <c r="AV1337" s="13">
        <f>AV954*MAX($V$166:AV$166)</f>
        <v>0</v>
      </c>
      <c r="AW1337" s="13">
        <f>AW954*MAX($V$166:AW$166)</f>
        <v>0</v>
      </c>
      <c r="AX1337" s="13">
        <f>AX954*MAX($V$166:AX$166)</f>
        <v>0</v>
      </c>
      <c r="AY1337" s="13">
        <f>AY954*MAX($V$166:AY$166)</f>
        <v>0</v>
      </c>
      <c r="AZ1337" s="13">
        <f>AZ954*MAX($V$166:AZ$166)</f>
        <v>0</v>
      </c>
      <c r="BA1337" s="13">
        <f>BA954*MAX($V$166:BA$166)</f>
        <v>0</v>
      </c>
      <c r="BB1337" s="13">
        <f>BB954*MAX($V$166:BB$166)</f>
        <v>0</v>
      </c>
      <c r="BC1337" s="13">
        <f>BC954*MAX($V$166:BC$166)</f>
        <v>0</v>
      </c>
      <c r="BD1337" s="13">
        <f>BD954*MAX($V$166:BD$166)</f>
        <v>0</v>
      </c>
      <c r="BE1337" s="13">
        <f>BE954*MAX($V$166:BE$166)</f>
        <v>0</v>
      </c>
      <c r="BF1337" s="13">
        <f>BF954*MAX($V$166:BF$166)</f>
        <v>0</v>
      </c>
      <c r="BG1337" s="13">
        <f>BG954*MAX($V$166:BG$166)</f>
        <v>0</v>
      </c>
      <c r="BH1337" s="13">
        <f>BH954*MAX($V$166:BH$166)</f>
        <v>0</v>
      </c>
      <c r="BI1337" s="13">
        <f>BI954*MAX($V$166:BI$166)</f>
        <v>0</v>
      </c>
      <c r="BJ1337" s="13">
        <f>BJ954*MAX($V$166:BJ$166)</f>
        <v>0</v>
      </c>
      <c r="BK1337" s="13">
        <f>BK954*MAX($V$166:BK$166)</f>
        <v>0</v>
      </c>
      <c r="BL1337" s="13">
        <f>BL954*MAX($V$166:BL$166)</f>
        <v>0</v>
      </c>
      <c r="BM1337" s="13">
        <f>BM954*MAX($V$166:BM$166)</f>
        <v>0</v>
      </c>
      <c r="BN1337" s="13">
        <f>BN954*MAX($V$166:BN$166)</f>
        <v>0</v>
      </c>
      <c r="BO1337" s="13">
        <f>BO954*MAX($V$166:BO$166)</f>
        <v>0</v>
      </c>
      <c r="BP1337" s="13">
        <f>BP954*MAX($V$166:BP$166)</f>
        <v>0</v>
      </c>
      <c r="BQ1337" s="13">
        <f>BQ954*MAX($V$166:BQ$166)</f>
        <v>0</v>
      </c>
      <c r="BR1337" s="13">
        <f>BR954*MAX($V$166:BR$166)</f>
        <v>0</v>
      </c>
      <c r="BS1337" s="13">
        <f>BS954*MAX($V$166:BS$166)</f>
        <v>0</v>
      </c>
      <c r="BT1337" s="13">
        <f>BT954*MAX($V$166:BT$166)</f>
        <v>0</v>
      </c>
      <c r="BU1337" s="13">
        <f>BU954*MAX($V$166:BU$166)</f>
        <v>0</v>
      </c>
      <c r="BV1337" s="13">
        <f>BV954*MAX($V$166:BV$166)</f>
        <v>0</v>
      </c>
      <c r="BW1337" s="13">
        <f>BW954*MAX($V$166:BW$166)</f>
        <v>0</v>
      </c>
      <c r="BX1337" s="13">
        <f>BX954*MAX($V$166:BX$166)</f>
        <v>0</v>
      </c>
      <c r="BY1337" s="13">
        <f>BY954*MAX($V$166:BY$166)</f>
        <v>0</v>
      </c>
      <c r="BZ1337" s="13">
        <f>BZ954*MAX($V$166:BZ$166)</f>
        <v>0</v>
      </c>
      <c r="CA1337" s="13">
        <f>CA954*MAX($V$166:CA$166)</f>
        <v>0</v>
      </c>
      <c r="CB1337" s="13">
        <f>CB954*MAX($V$166:CB$166)</f>
        <v>0</v>
      </c>
      <c r="CC1337" s="13">
        <f>CC954*MAX($V$166:CC$166)</f>
        <v>0</v>
      </c>
      <c r="CD1337" s="13">
        <f>CD954*MAX($V$166:CD$166)</f>
        <v>0</v>
      </c>
      <c r="CE1337" s="13">
        <f>CE954*MAX($V$166:CE$166)</f>
        <v>0</v>
      </c>
      <c r="CF1337" s="13">
        <f>CF954*MAX($V$166:CF$166)</f>
        <v>0</v>
      </c>
      <c r="CG1337" s="13">
        <f>CG954*MAX($V$166:CG$166)</f>
        <v>0</v>
      </c>
      <c r="CH1337" s="13">
        <f>CH954*MAX($V$166:CH$166)</f>
        <v>0</v>
      </c>
      <c r="CI1337" s="13">
        <f>CI954*MAX($V$166:CI$166)</f>
        <v>0</v>
      </c>
      <c r="CJ1337" s="13">
        <f>CJ954*MAX($V$166:CJ$166)</f>
        <v>0</v>
      </c>
      <c r="CK1337" s="13">
        <f>CK954*MAX($V$166:CK$166)</f>
        <v>0</v>
      </c>
      <c r="CL1337" s="13">
        <f>CL954*MAX($V$166:CL$166)</f>
        <v>0</v>
      </c>
      <c r="CM1337" s="13">
        <f>CM954*MAX($V$166:CM$166)</f>
        <v>0</v>
      </c>
      <c r="CN1337" s="13">
        <f>CN954*MAX($V$166:CN$166)</f>
        <v>0</v>
      </c>
      <c r="CO1337" s="13">
        <f>CO954*MAX($V$166:CO$166)</f>
        <v>0</v>
      </c>
      <c r="CP1337" s="13">
        <f>CP954*MAX($V$166:CP$166)</f>
        <v>0</v>
      </c>
      <c r="CQ1337" s="13">
        <f>CQ954*MAX($V$166:CQ$166)</f>
        <v>0</v>
      </c>
      <c r="CR1337" s="13">
        <f>CR954*MAX($V$166:CR$166)</f>
        <v>0</v>
      </c>
      <c r="CS1337" s="13">
        <f>CS954*MAX($V$166:CS$166)</f>
        <v>0</v>
      </c>
      <c r="CT1337" s="13">
        <f>CT954*MAX($V$166:CT$166)</f>
        <v>0</v>
      </c>
      <c r="CU1337" s="13">
        <f>CU954*MAX($V$166:CU$166)</f>
        <v>0</v>
      </c>
      <c r="CV1337" s="13">
        <f>CV954*MAX($V$166:CV$166)</f>
        <v>0</v>
      </c>
      <c r="CW1337" s="13">
        <f>CW954*MAX($V$166:CW$166)</f>
        <v>0</v>
      </c>
      <c r="CX1337" s="13">
        <f>CX954*MAX($V$166:CX$166)</f>
        <v>0</v>
      </c>
      <c r="CY1337" s="13">
        <f>CY954*MAX($V$166:CY$166)</f>
        <v>0</v>
      </c>
      <c r="CZ1337" s="13">
        <f>CZ954*MAX($V$166:CZ$166)</f>
        <v>0</v>
      </c>
      <c r="DA1337" s="13">
        <f>DA954*MAX($V$166:DA$166)</f>
        <v>0</v>
      </c>
      <c r="DB1337" s="13">
        <f>DB954*MAX($V$166:DB$166)</f>
        <v>0</v>
      </c>
      <c r="DC1337" s="13">
        <f>DC954*MAX($V$166:DC$166)</f>
        <v>0</v>
      </c>
      <c r="DD1337" s="13">
        <f>DD954*MAX($V$166:DD$166)</f>
        <v>0</v>
      </c>
      <c r="DE1337" s="13">
        <f>DE954*MAX($V$166:DE$166)</f>
        <v>0</v>
      </c>
      <c r="DF1337" s="13">
        <f>DF954*MAX($V$166:DF$166)</f>
        <v>0</v>
      </c>
      <c r="DG1337" s="13">
        <f>DG954*MAX($V$166:DG$166)</f>
        <v>0</v>
      </c>
      <c r="DH1337" s="13">
        <f>DH954*MAX($V$166:DH$166)</f>
        <v>0</v>
      </c>
      <c r="DI1337" s="13">
        <f>DI954*MAX($V$166:DI$166)</f>
        <v>0</v>
      </c>
      <c r="DJ1337" s="13">
        <f>DJ954*MAX($V$166:DJ$166)</f>
        <v>0</v>
      </c>
      <c r="DK1337" s="13">
        <f>DK954*MAX($V$166:DK$166)</f>
        <v>0</v>
      </c>
      <c r="DL1337" s="13">
        <f>DL954*MAX($V$166:DL$166)</f>
        <v>0</v>
      </c>
      <c r="DM1337" s="13">
        <f>DM954*MAX($V$166:DM$166)</f>
        <v>0</v>
      </c>
      <c r="DN1337" s="13">
        <f>DN954*MAX($V$166:DN$166)</f>
        <v>0</v>
      </c>
      <c r="DO1337" s="13">
        <f>DO954*MAX($V$166:DO$166)</f>
        <v>0</v>
      </c>
      <c r="DP1337" s="13">
        <f>DP954*MAX($V$166:DP$166)</f>
        <v>0</v>
      </c>
      <c r="DQ1337" s="13">
        <f>DQ954*MAX($V$166:DQ$166)</f>
        <v>0</v>
      </c>
      <c r="DR1337" s="13">
        <f>DR954*MAX($V$166:DR$166)</f>
        <v>0</v>
      </c>
      <c r="DS1337" s="13">
        <f>DS954*MAX($V$166:DS$166)</f>
        <v>0</v>
      </c>
      <c r="DT1337" s="13">
        <f>DT954*MAX($V$166:DT$166)</f>
        <v>0</v>
      </c>
      <c r="DU1337" s="13">
        <f>DU954*MAX($V$166:DU$166)</f>
        <v>0</v>
      </c>
      <c r="DV1337" s="13">
        <f>DV954*MAX($V$166:DV$166)</f>
        <v>0</v>
      </c>
      <c r="DW1337" s="13">
        <f>DW954*MAX($V$166:DW$166)</f>
        <v>0</v>
      </c>
      <c r="DX1337" s="13">
        <f>DX954*MAX($V$166:DX$166)</f>
        <v>0</v>
      </c>
      <c r="DY1337" s="13">
        <f>DY954*MAX($V$166:DY$166)</f>
        <v>0</v>
      </c>
      <c r="DZ1337" s="13"/>
      <c r="EE1337" s="13">
        <f t="shared" si="2315"/>
        <v>0</v>
      </c>
    </row>
    <row r="1338" spans="1:135" x14ac:dyDescent="0.25">
      <c r="A1338" s="19">
        <f t="shared" si="2317"/>
        <v>20</v>
      </c>
      <c r="B1338" s="28">
        <f t="shared" si="2317"/>
        <v>1920</v>
      </c>
      <c r="W1338" s="32">
        <f>W956*MAX($W$166:W$166)</f>
        <v>0</v>
      </c>
      <c r="X1338" s="13">
        <f>X956*MAX($W$166:X$166)</f>
        <v>0</v>
      </c>
      <c r="Y1338" s="13">
        <f>Y956*MAX($W$166:Y$166)</f>
        <v>0</v>
      </c>
      <c r="Z1338" s="13">
        <f>Z956*MAX($W$166:Z$166)</f>
        <v>0</v>
      </c>
      <c r="AA1338" s="13">
        <f>AA956*MAX($W$166:AA$166)</f>
        <v>0</v>
      </c>
      <c r="AB1338" s="13">
        <f>AB956*MAX($W$166:AB$166)</f>
        <v>0</v>
      </c>
      <c r="AC1338" s="13">
        <f>AC956*MAX($W$166:AC$166)</f>
        <v>0</v>
      </c>
      <c r="AD1338" s="13">
        <f>AD956*MAX($W$166:AD$166)</f>
        <v>0</v>
      </c>
      <c r="AE1338" s="13">
        <f>AE956*MAX($W$166:AE$166)</f>
        <v>0</v>
      </c>
      <c r="AF1338" s="13">
        <f>AF956*MAX($W$166:AF$166)</f>
        <v>0</v>
      </c>
      <c r="AG1338" s="13">
        <f>AG956*MAX($W$166:AG$166)</f>
        <v>0</v>
      </c>
      <c r="AH1338" s="13">
        <f>AH956*MAX($W$166:AH$166)</f>
        <v>0</v>
      </c>
      <c r="AI1338" s="13">
        <f>AI956*MAX($W$166:AI$166)</f>
        <v>0</v>
      </c>
      <c r="AJ1338" s="13">
        <f>AJ956*MAX($W$166:AJ$166)</f>
        <v>0</v>
      </c>
      <c r="AK1338" s="13">
        <f>AK956*MAX($W$166:AK$166)</f>
        <v>0</v>
      </c>
      <c r="AL1338" s="13">
        <f>AL956*MAX($W$166:AL$166)</f>
        <v>0</v>
      </c>
      <c r="AM1338" s="13">
        <f>AM956*MAX($W$166:AM$166)</f>
        <v>0</v>
      </c>
      <c r="AN1338" s="13">
        <f>AN956*MAX($W$166:AN$166)</f>
        <v>0</v>
      </c>
      <c r="AO1338" s="13">
        <f>AO956*MAX($W$166:AO$166)</f>
        <v>0</v>
      </c>
      <c r="AP1338" s="13">
        <f>AP956*MAX($W$166:AP$166)</f>
        <v>0</v>
      </c>
      <c r="AQ1338" s="13">
        <f>AQ956*MAX($W$166:AQ$166)</f>
        <v>0</v>
      </c>
      <c r="AR1338" s="13">
        <f>AR956*MAX($W$166:AR$166)</f>
        <v>0</v>
      </c>
      <c r="AS1338" s="13">
        <f>AS956*MAX($W$166:AS$166)</f>
        <v>0</v>
      </c>
      <c r="AT1338" s="13">
        <f>AT956*MAX($W$166:AT$166)</f>
        <v>0</v>
      </c>
      <c r="AU1338" s="13">
        <f>AU956*MAX($W$166:AU$166)</f>
        <v>0</v>
      </c>
      <c r="AV1338" s="13">
        <f>AV956*MAX($W$166:AV$166)</f>
        <v>0</v>
      </c>
      <c r="AW1338" s="13">
        <f>AW956*MAX($W$166:AW$166)</f>
        <v>0</v>
      </c>
      <c r="AX1338" s="13">
        <f>AX956*MAX($W$166:AX$166)</f>
        <v>0</v>
      </c>
      <c r="AY1338" s="13">
        <f>AY956*MAX($W$166:AY$166)</f>
        <v>0</v>
      </c>
      <c r="AZ1338" s="13">
        <f>AZ956*MAX($W$166:AZ$166)</f>
        <v>0</v>
      </c>
      <c r="BA1338" s="13">
        <f>BA956*MAX($W$166:BA$166)</f>
        <v>0</v>
      </c>
      <c r="BB1338" s="13">
        <f>BB956*MAX($W$166:BB$166)</f>
        <v>0</v>
      </c>
      <c r="BC1338" s="13">
        <f>BC956*MAX($W$166:BC$166)</f>
        <v>0</v>
      </c>
      <c r="BD1338" s="13">
        <f>BD956*MAX($W$166:BD$166)</f>
        <v>0</v>
      </c>
      <c r="BE1338" s="13">
        <f>BE956*MAX($W$166:BE$166)</f>
        <v>0</v>
      </c>
      <c r="BF1338" s="13">
        <f>BF956*MAX($W$166:BF$166)</f>
        <v>0</v>
      </c>
      <c r="BG1338" s="13">
        <f>BG956*MAX($W$166:BG$166)</f>
        <v>0</v>
      </c>
      <c r="BH1338" s="13">
        <f>BH956*MAX($W$166:BH$166)</f>
        <v>0</v>
      </c>
      <c r="BI1338" s="13">
        <f>BI956*MAX($W$166:BI$166)</f>
        <v>0</v>
      </c>
      <c r="BJ1338" s="13">
        <f>BJ956*MAX($W$166:BJ$166)</f>
        <v>0</v>
      </c>
      <c r="BK1338" s="13">
        <f>BK956*MAX($W$166:BK$166)</f>
        <v>0</v>
      </c>
      <c r="BL1338" s="13">
        <f>BL956*MAX($W$166:BL$166)</f>
        <v>0</v>
      </c>
      <c r="BM1338" s="13">
        <f>BM956*MAX($W$166:BM$166)</f>
        <v>0</v>
      </c>
      <c r="BN1338" s="13">
        <f>BN956*MAX($W$166:BN$166)</f>
        <v>0</v>
      </c>
      <c r="BO1338" s="13">
        <f>BO956*MAX($W$166:BO$166)</f>
        <v>0</v>
      </c>
      <c r="BP1338" s="13">
        <f>BP956*MAX($W$166:BP$166)</f>
        <v>0</v>
      </c>
      <c r="BQ1338" s="13">
        <f>BQ956*MAX($W$166:BQ$166)</f>
        <v>0</v>
      </c>
      <c r="BR1338" s="13">
        <f>BR956*MAX($W$166:BR$166)</f>
        <v>0</v>
      </c>
      <c r="BS1338" s="13">
        <f>BS956*MAX($W$166:BS$166)</f>
        <v>0</v>
      </c>
      <c r="BT1338" s="13">
        <f>BT956*MAX($W$166:BT$166)</f>
        <v>0</v>
      </c>
      <c r="BU1338" s="13">
        <f>BU956*MAX($W$166:BU$166)</f>
        <v>0</v>
      </c>
      <c r="BV1338" s="13">
        <f>BV956*MAX($W$166:BV$166)</f>
        <v>0</v>
      </c>
      <c r="BW1338" s="13">
        <f>BW956*MAX($W$166:BW$166)</f>
        <v>0</v>
      </c>
      <c r="BX1338" s="13">
        <f>BX956*MAX($W$166:BX$166)</f>
        <v>0</v>
      </c>
      <c r="BY1338" s="13">
        <f>BY956*MAX($W$166:BY$166)</f>
        <v>0</v>
      </c>
      <c r="BZ1338" s="13">
        <f>BZ956*MAX($W$166:BZ$166)</f>
        <v>0</v>
      </c>
      <c r="CA1338" s="13">
        <f>CA956*MAX($W$166:CA$166)</f>
        <v>0</v>
      </c>
      <c r="CB1338" s="13">
        <f>CB956*MAX($W$166:CB$166)</f>
        <v>0</v>
      </c>
      <c r="CC1338" s="13">
        <f>CC956*MAX($W$166:CC$166)</f>
        <v>0</v>
      </c>
      <c r="CD1338" s="13">
        <f>CD956*MAX($W$166:CD$166)</f>
        <v>0</v>
      </c>
      <c r="CE1338" s="13">
        <f>CE956*MAX($W$166:CE$166)</f>
        <v>0</v>
      </c>
      <c r="CF1338" s="13">
        <f>CF956*MAX($W$166:CF$166)</f>
        <v>0</v>
      </c>
      <c r="CG1338" s="13">
        <f>CG956*MAX($W$166:CG$166)</f>
        <v>0</v>
      </c>
      <c r="CH1338" s="13">
        <f>CH956*MAX($W$166:CH$166)</f>
        <v>0</v>
      </c>
      <c r="CI1338" s="13">
        <f>CI956*MAX($W$166:CI$166)</f>
        <v>0</v>
      </c>
      <c r="CJ1338" s="13">
        <f>CJ956*MAX($W$166:CJ$166)</f>
        <v>0</v>
      </c>
      <c r="CK1338" s="13">
        <f>CK956*MAX($W$166:CK$166)</f>
        <v>0</v>
      </c>
      <c r="CL1338" s="13">
        <f>CL956*MAX($W$166:CL$166)</f>
        <v>0</v>
      </c>
      <c r="CM1338" s="13">
        <f>CM956*MAX($W$166:CM$166)</f>
        <v>0</v>
      </c>
      <c r="CN1338" s="13">
        <f>CN956*MAX($W$166:CN$166)</f>
        <v>0</v>
      </c>
      <c r="CO1338" s="13">
        <f>CO956*MAX($W$166:CO$166)</f>
        <v>0</v>
      </c>
      <c r="CP1338" s="13">
        <f>CP956*MAX($W$166:CP$166)</f>
        <v>0</v>
      </c>
      <c r="CQ1338" s="13">
        <f>CQ956*MAX($W$166:CQ$166)</f>
        <v>0</v>
      </c>
      <c r="CR1338" s="13">
        <f>CR956*MAX($W$166:CR$166)</f>
        <v>0</v>
      </c>
      <c r="CS1338" s="13">
        <f>CS956*MAX($W$166:CS$166)</f>
        <v>0</v>
      </c>
      <c r="CT1338" s="13">
        <f>CT956*MAX($W$166:CT$166)</f>
        <v>0</v>
      </c>
      <c r="CU1338" s="13">
        <f>CU956*MAX($W$166:CU$166)</f>
        <v>0</v>
      </c>
      <c r="CV1338" s="13">
        <f>CV956*MAX($W$166:CV$166)</f>
        <v>0</v>
      </c>
      <c r="CW1338" s="13">
        <f>CW956*MAX($W$166:CW$166)</f>
        <v>0</v>
      </c>
      <c r="CX1338" s="13">
        <f>CX956*MAX($W$166:CX$166)</f>
        <v>0</v>
      </c>
      <c r="CY1338" s="13">
        <f>CY956*MAX($W$166:CY$166)</f>
        <v>0</v>
      </c>
      <c r="CZ1338" s="13">
        <f>CZ956*MAX($W$166:CZ$166)</f>
        <v>0</v>
      </c>
      <c r="DA1338" s="13">
        <f>DA956*MAX($W$166:DA$166)</f>
        <v>0</v>
      </c>
      <c r="DB1338" s="13">
        <f>DB956*MAX($W$166:DB$166)</f>
        <v>0</v>
      </c>
      <c r="DC1338" s="13">
        <f>DC956*MAX($W$166:DC$166)</f>
        <v>0</v>
      </c>
      <c r="DD1338" s="13">
        <f>DD956*MAX($W$166:DD$166)</f>
        <v>0</v>
      </c>
      <c r="DE1338" s="13">
        <f>DE956*MAX($W$166:DE$166)</f>
        <v>0</v>
      </c>
      <c r="DF1338" s="13">
        <f>DF956*MAX($W$166:DF$166)</f>
        <v>0</v>
      </c>
      <c r="DG1338" s="13">
        <f>DG956*MAX($W$166:DG$166)</f>
        <v>0</v>
      </c>
      <c r="DH1338" s="13">
        <f>DH956*MAX($W$166:DH$166)</f>
        <v>0</v>
      </c>
      <c r="DI1338" s="13">
        <f>DI956*MAX($W$166:DI$166)</f>
        <v>0</v>
      </c>
      <c r="DJ1338" s="13">
        <f>DJ956*MAX($W$166:DJ$166)</f>
        <v>0</v>
      </c>
      <c r="DK1338" s="13">
        <f>DK956*MAX($W$166:DK$166)</f>
        <v>0</v>
      </c>
      <c r="DL1338" s="13">
        <f>DL956*MAX($W$166:DL$166)</f>
        <v>0</v>
      </c>
      <c r="DM1338" s="13">
        <f>DM956*MAX($W$166:DM$166)</f>
        <v>0</v>
      </c>
      <c r="DN1338" s="13">
        <f>DN956*MAX($W$166:DN$166)</f>
        <v>0</v>
      </c>
      <c r="DO1338" s="13">
        <f>DO956*MAX($W$166:DO$166)</f>
        <v>0</v>
      </c>
      <c r="DP1338" s="13">
        <f>DP956*MAX($W$166:DP$166)</f>
        <v>0</v>
      </c>
      <c r="DQ1338" s="13">
        <f>DQ956*MAX($W$166:DQ$166)</f>
        <v>0</v>
      </c>
      <c r="DR1338" s="13">
        <f>DR956*MAX($W$166:DR$166)</f>
        <v>0</v>
      </c>
      <c r="DS1338" s="13">
        <f>DS956*MAX($W$166:DS$166)</f>
        <v>0</v>
      </c>
      <c r="DT1338" s="13">
        <f>DT956*MAX($W$166:DT$166)</f>
        <v>0</v>
      </c>
      <c r="DU1338" s="13">
        <f>DU956*MAX($W$166:DU$166)</f>
        <v>0</v>
      </c>
      <c r="DV1338" s="13">
        <f>DV956*MAX($W$166:DV$166)</f>
        <v>0</v>
      </c>
      <c r="DW1338" s="13">
        <f>DW956*MAX($W$166:DW$166)</f>
        <v>0</v>
      </c>
      <c r="DX1338" s="13">
        <f>DX956*MAX($W$166:DX$166)</f>
        <v>0</v>
      </c>
      <c r="DY1338" s="13">
        <f>DY956*MAX($W$166:DY$166)</f>
        <v>0</v>
      </c>
      <c r="DZ1338" s="13"/>
      <c r="EE1338" s="13">
        <f t="shared" si="2315"/>
        <v>0</v>
      </c>
    </row>
    <row r="1339" spans="1:135" x14ac:dyDescent="0.25">
      <c r="A1339" s="19">
        <f t="shared" si="2317"/>
        <v>21</v>
      </c>
      <c r="B1339" s="28">
        <f t="shared" si="2317"/>
        <v>1921</v>
      </c>
      <c r="X1339" s="32">
        <f>X958*MAX($X$166:X$166)</f>
        <v>0</v>
      </c>
      <c r="Y1339" s="13">
        <f>Y958*MAX($X$166:Y$166)</f>
        <v>0</v>
      </c>
      <c r="Z1339" s="13">
        <f>Z958*MAX($X$166:Z$166)</f>
        <v>0</v>
      </c>
      <c r="AA1339" s="13">
        <f>AA958*MAX($X$166:AA$166)</f>
        <v>0</v>
      </c>
      <c r="AB1339" s="13">
        <f>AB958*MAX($X$166:AB$166)</f>
        <v>0</v>
      </c>
      <c r="AC1339" s="13">
        <f>AC958*MAX($X$166:AC$166)</f>
        <v>0</v>
      </c>
      <c r="AD1339" s="13">
        <f>AD958*MAX($X$166:AD$166)</f>
        <v>0</v>
      </c>
      <c r="AE1339" s="13">
        <f>AE958*MAX($X$166:AE$166)</f>
        <v>0</v>
      </c>
      <c r="AF1339" s="13">
        <f>AF958*MAX($X$166:AF$166)</f>
        <v>0</v>
      </c>
      <c r="AG1339" s="13">
        <f>AG958*MAX($X$166:AG$166)</f>
        <v>0</v>
      </c>
      <c r="AH1339" s="13">
        <f>AH958*MAX($X$166:AH$166)</f>
        <v>0</v>
      </c>
      <c r="AI1339" s="13">
        <f>AI958*MAX($X$166:AI$166)</f>
        <v>0</v>
      </c>
      <c r="AJ1339" s="13">
        <f>AJ958*MAX($X$166:AJ$166)</f>
        <v>0</v>
      </c>
      <c r="AK1339" s="13">
        <f>AK958*MAX($X$166:AK$166)</f>
        <v>0</v>
      </c>
      <c r="AL1339" s="13">
        <f>AL958*MAX($X$166:AL$166)</f>
        <v>0</v>
      </c>
      <c r="AM1339" s="13">
        <f>AM958*MAX($X$166:AM$166)</f>
        <v>0</v>
      </c>
      <c r="AN1339" s="13">
        <f>AN958*MAX($X$166:AN$166)</f>
        <v>0</v>
      </c>
      <c r="AO1339" s="13">
        <f>AO958*MAX($X$166:AO$166)</f>
        <v>0</v>
      </c>
      <c r="AP1339" s="13">
        <f>AP958*MAX($X$166:AP$166)</f>
        <v>0</v>
      </c>
      <c r="AQ1339" s="13">
        <f>AQ958*MAX($X$166:AQ$166)</f>
        <v>0</v>
      </c>
      <c r="AR1339" s="13">
        <f>AR958*MAX($X$166:AR$166)</f>
        <v>0</v>
      </c>
      <c r="AS1339" s="13">
        <f>AS958*MAX($X$166:AS$166)</f>
        <v>0</v>
      </c>
      <c r="AT1339" s="13">
        <f>AT958*MAX($X$166:AT$166)</f>
        <v>0</v>
      </c>
      <c r="AU1339" s="13">
        <f>AU958*MAX($X$166:AU$166)</f>
        <v>0</v>
      </c>
      <c r="AV1339" s="13">
        <f>AV958*MAX($X$166:AV$166)</f>
        <v>0</v>
      </c>
      <c r="AW1339" s="13">
        <f>AW958*MAX($X$166:AW$166)</f>
        <v>0</v>
      </c>
      <c r="AX1339" s="13">
        <f>AX958*MAX($X$166:AX$166)</f>
        <v>0</v>
      </c>
      <c r="AY1339" s="13">
        <f>AY958*MAX($X$166:AY$166)</f>
        <v>0</v>
      </c>
      <c r="AZ1339" s="13">
        <f>AZ958*MAX($X$166:AZ$166)</f>
        <v>0</v>
      </c>
      <c r="BA1339" s="13">
        <f>BA958*MAX($X$166:BA$166)</f>
        <v>0</v>
      </c>
      <c r="BB1339" s="13">
        <f>BB958*MAX($X$166:BB$166)</f>
        <v>0</v>
      </c>
      <c r="BC1339" s="13">
        <f>BC958*MAX($X$166:BC$166)</f>
        <v>0</v>
      </c>
      <c r="BD1339" s="13">
        <f>BD958*MAX($X$166:BD$166)</f>
        <v>0</v>
      </c>
      <c r="BE1339" s="13">
        <f>BE958*MAX($X$166:BE$166)</f>
        <v>0</v>
      </c>
      <c r="BF1339" s="13">
        <f>BF958*MAX($X$166:BF$166)</f>
        <v>0</v>
      </c>
      <c r="BG1339" s="13">
        <f>BG958*MAX($X$166:BG$166)</f>
        <v>0</v>
      </c>
      <c r="BH1339" s="13">
        <f>BH958*MAX($X$166:BH$166)</f>
        <v>0</v>
      </c>
      <c r="BI1339" s="13">
        <f>BI958*MAX($X$166:BI$166)</f>
        <v>0</v>
      </c>
      <c r="BJ1339" s="13">
        <f>BJ958*MAX($X$166:BJ$166)</f>
        <v>0</v>
      </c>
      <c r="BK1339" s="13">
        <f>BK958*MAX($X$166:BK$166)</f>
        <v>0</v>
      </c>
      <c r="BL1339" s="13">
        <f>BL958*MAX($X$166:BL$166)</f>
        <v>0</v>
      </c>
      <c r="BM1339" s="13">
        <f>BM958*MAX($X$166:BM$166)</f>
        <v>0</v>
      </c>
      <c r="BN1339" s="13">
        <f>BN958*MAX($X$166:BN$166)</f>
        <v>0</v>
      </c>
      <c r="BO1339" s="13">
        <f>BO958*MAX($X$166:BO$166)</f>
        <v>0</v>
      </c>
      <c r="BP1339" s="13">
        <f>BP958*MAX($X$166:BP$166)</f>
        <v>0</v>
      </c>
      <c r="BQ1339" s="13">
        <f>BQ958*MAX($X$166:BQ$166)</f>
        <v>0</v>
      </c>
      <c r="BR1339" s="13">
        <f>BR958*MAX($X$166:BR$166)</f>
        <v>0</v>
      </c>
      <c r="BS1339" s="13">
        <f>BS958*MAX($X$166:BS$166)</f>
        <v>0</v>
      </c>
      <c r="BT1339" s="13">
        <f>BT958*MAX($X$166:BT$166)</f>
        <v>0</v>
      </c>
      <c r="BU1339" s="13">
        <f>BU958*MAX($X$166:BU$166)</f>
        <v>0</v>
      </c>
      <c r="BV1339" s="13">
        <f>BV958*MAX($X$166:BV$166)</f>
        <v>0</v>
      </c>
      <c r="BW1339" s="13">
        <f>BW958*MAX($X$166:BW$166)</f>
        <v>0</v>
      </c>
      <c r="BX1339" s="13">
        <f>BX958*MAX($X$166:BX$166)</f>
        <v>0</v>
      </c>
      <c r="BY1339" s="13">
        <f>BY958*MAX($X$166:BY$166)</f>
        <v>0</v>
      </c>
      <c r="BZ1339" s="13">
        <f>BZ958*MAX($X$166:BZ$166)</f>
        <v>0</v>
      </c>
      <c r="CA1339" s="13">
        <f>CA958*MAX($X$166:CA$166)</f>
        <v>0</v>
      </c>
      <c r="CB1339" s="13">
        <f>CB958*MAX($X$166:CB$166)</f>
        <v>0</v>
      </c>
      <c r="CC1339" s="13">
        <f>CC958*MAX($X$166:CC$166)</f>
        <v>0</v>
      </c>
      <c r="CD1339" s="13">
        <f>CD958*MAX($X$166:CD$166)</f>
        <v>0</v>
      </c>
      <c r="CE1339" s="13">
        <f>CE958*MAX($X$166:CE$166)</f>
        <v>0</v>
      </c>
      <c r="CF1339" s="13">
        <f>CF958*MAX($X$166:CF$166)</f>
        <v>0</v>
      </c>
      <c r="CG1339" s="13">
        <f>CG958*MAX($X$166:CG$166)</f>
        <v>0</v>
      </c>
      <c r="CH1339" s="13">
        <f>CH958*MAX($X$166:CH$166)</f>
        <v>0</v>
      </c>
      <c r="CI1339" s="13">
        <f>CI958*MAX($X$166:CI$166)</f>
        <v>0</v>
      </c>
      <c r="CJ1339" s="13">
        <f>CJ958*MAX($X$166:CJ$166)</f>
        <v>0</v>
      </c>
      <c r="CK1339" s="13">
        <f>CK958*MAX($X$166:CK$166)</f>
        <v>0</v>
      </c>
      <c r="CL1339" s="13">
        <f>CL958*MAX($X$166:CL$166)</f>
        <v>0</v>
      </c>
      <c r="CM1339" s="13">
        <f>CM958*MAX($X$166:CM$166)</f>
        <v>0</v>
      </c>
      <c r="CN1339" s="13">
        <f>CN958*MAX($X$166:CN$166)</f>
        <v>0</v>
      </c>
      <c r="CO1339" s="13">
        <f>CO958*MAX($X$166:CO$166)</f>
        <v>0</v>
      </c>
      <c r="CP1339" s="13">
        <f>CP958*MAX($X$166:CP$166)</f>
        <v>0</v>
      </c>
      <c r="CQ1339" s="13">
        <f>CQ958*MAX($X$166:CQ$166)</f>
        <v>0</v>
      </c>
      <c r="CR1339" s="13">
        <f>CR958*MAX($X$166:CR$166)</f>
        <v>0</v>
      </c>
      <c r="CS1339" s="13">
        <f>CS958*MAX($X$166:CS$166)</f>
        <v>0</v>
      </c>
      <c r="CT1339" s="13">
        <f>CT958*MAX($X$166:CT$166)</f>
        <v>0</v>
      </c>
      <c r="CU1339" s="13">
        <f>CU958*MAX($X$166:CU$166)</f>
        <v>0</v>
      </c>
      <c r="CV1339" s="13">
        <f>CV958*MAX($X$166:CV$166)</f>
        <v>0</v>
      </c>
      <c r="CW1339" s="13">
        <f>CW958*MAX($X$166:CW$166)</f>
        <v>0</v>
      </c>
      <c r="CX1339" s="13">
        <f>CX958*MAX($X$166:CX$166)</f>
        <v>0</v>
      </c>
      <c r="CY1339" s="13">
        <f>CY958*MAX($X$166:CY$166)</f>
        <v>0</v>
      </c>
      <c r="CZ1339" s="13">
        <f>CZ958*MAX($X$166:CZ$166)</f>
        <v>0</v>
      </c>
      <c r="DA1339" s="13">
        <f>DA958*MAX($X$166:DA$166)</f>
        <v>0</v>
      </c>
      <c r="DB1339" s="13">
        <f>DB958*MAX($X$166:DB$166)</f>
        <v>0</v>
      </c>
      <c r="DC1339" s="13">
        <f>DC958*MAX($X$166:DC$166)</f>
        <v>0</v>
      </c>
      <c r="DD1339" s="13">
        <f>DD958*MAX($X$166:DD$166)</f>
        <v>0</v>
      </c>
      <c r="DE1339" s="13">
        <f>DE958*MAX($X$166:DE$166)</f>
        <v>0</v>
      </c>
      <c r="DF1339" s="13">
        <f>DF958*MAX($X$166:DF$166)</f>
        <v>0</v>
      </c>
      <c r="DG1339" s="13">
        <f>DG958*MAX($X$166:DG$166)</f>
        <v>0</v>
      </c>
      <c r="DH1339" s="13">
        <f>DH958*MAX($X$166:DH$166)</f>
        <v>0</v>
      </c>
      <c r="DI1339" s="13">
        <f>DI958*MAX($X$166:DI$166)</f>
        <v>0</v>
      </c>
      <c r="DJ1339" s="13">
        <f>DJ958*MAX($X$166:DJ$166)</f>
        <v>0</v>
      </c>
      <c r="DK1339" s="13">
        <f>DK958*MAX($X$166:DK$166)</f>
        <v>0</v>
      </c>
      <c r="DL1339" s="13">
        <f>DL958*MAX($X$166:DL$166)</f>
        <v>0</v>
      </c>
      <c r="DM1339" s="13">
        <f>DM958*MAX($X$166:DM$166)</f>
        <v>0</v>
      </c>
      <c r="DN1339" s="13">
        <f>DN958*MAX($X$166:DN$166)</f>
        <v>0</v>
      </c>
      <c r="DO1339" s="13">
        <f>DO958*MAX($X$166:DO$166)</f>
        <v>0</v>
      </c>
      <c r="DP1339" s="13">
        <f>DP958*MAX($X$166:DP$166)</f>
        <v>0</v>
      </c>
      <c r="DQ1339" s="13">
        <f>DQ958*MAX($X$166:DQ$166)</f>
        <v>0</v>
      </c>
      <c r="DR1339" s="13">
        <f>DR958*MAX($X$166:DR$166)</f>
        <v>0</v>
      </c>
      <c r="DS1339" s="13">
        <f>DS958*MAX($X$166:DS$166)</f>
        <v>0</v>
      </c>
      <c r="DT1339" s="13">
        <f>DT958*MAX($X$166:DT$166)</f>
        <v>0</v>
      </c>
      <c r="DU1339" s="13">
        <f>DU958*MAX($X$166:DU$166)</f>
        <v>0</v>
      </c>
      <c r="DV1339" s="13">
        <f>DV958*MAX($X$166:DV$166)</f>
        <v>0</v>
      </c>
      <c r="DW1339" s="13">
        <f>DW958*MAX($X$166:DW$166)</f>
        <v>0</v>
      </c>
      <c r="DX1339" s="13">
        <f>DX958*MAX($X$166:DX$166)</f>
        <v>0</v>
      </c>
      <c r="DY1339" s="13">
        <f>DY958*MAX($X$166:DY$166)</f>
        <v>0</v>
      </c>
      <c r="DZ1339" s="13"/>
      <c r="EE1339" s="13">
        <f t="shared" si="2315"/>
        <v>0</v>
      </c>
    </row>
    <row r="1340" spans="1:135" x14ac:dyDescent="0.25">
      <c r="A1340" s="19">
        <f t="shared" si="2317"/>
        <v>22</v>
      </c>
      <c r="B1340" s="28">
        <f t="shared" si="2317"/>
        <v>1922</v>
      </c>
      <c r="Y1340" s="32">
        <f>Y960*MAX($Y$166:Y$166)</f>
        <v>0</v>
      </c>
      <c r="Z1340" s="13">
        <f>Z960*MAX($Y$166:Z$166)</f>
        <v>0</v>
      </c>
      <c r="AA1340" s="13">
        <f>AA960*MAX($Y$166:AA$166)</f>
        <v>0</v>
      </c>
      <c r="AB1340" s="13">
        <f>AB960*MAX($Y$166:AB$166)</f>
        <v>0</v>
      </c>
      <c r="AC1340" s="13">
        <f>AC960*MAX($Y$166:AC$166)</f>
        <v>0</v>
      </c>
      <c r="AD1340" s="13">
        <f>AD960*MAX($Y$166:AD$166)</f>
        <v>0</v>
      </c>
      <c r="AE1340" s="13">
        <f>AE960*MAX($Y$166:AE$166)</f>
        <v>0</v>
      </c>
      <c r="AF1340" s="13">
        <f>AF960*MAX($Y$166:AF$166)</f>
        <v>0</v>
      </c>
      <c r="AG1340" s="13">
        <f>AG960*MAX($Y$166:AG$166)</f>
        <v>0</v>
      </c>
      <c r="AH1340" s="13">
        <f>AH960*MAX($Y$166:AH$166)</f>
        <v>0</v>
      </c>
      <c r="AI1340" s="13">
        <f>AI960*MAX($Y$166:AI$166)</f>
        <v>0</v>
      </c>
      <c r="AJ1340" s="13">
        <f>AJ960*MAX($Y$166:AJ$166)</f>
        <v>0</v>
      </c>
      <c r="AK1340" s="13">
        <f>AK960*MAX($Y$166:AK$166)</f>
        <v>0</v>
      </c>
      <c r="AL1340" s="13">
        <f>AL960*MAX($Y$166:AL$166)</f>
        <v>0</v>
      </c>
      <c r="AM1340" s="13">
        <f>AM960*MAX($Y$166:AM$166)</f>
        <v>0</v>
      </c>
      <c r="AN1340" s="13">
        <f>AN960*MAX($Y$166:AN$166)</f>
        <v>0</v>
      </c>
      <c r="AO1340" s="13">
        <f>AO960*MAX($Y$166:AO$166)</f>
        <v>0</v>
      </c>
      <c r="AP1340" s="13">
        <f>AP960*MAX($Y$166:AP$166)</f>
        <v>0</v>
      </c>
      <c r="AQ1340" s="13">
        <f>AQ960*MAX($Y$166:AQ$166)</f>
        <v>0</v>
      </c>
      <c r="AR1340" s="13">
        <f>AR960*MAX($Y$166:AR$166)</f>
        <v>0</v>
      </c>
      <c r="AS1340" s="13">
        <f>AS960*MAX($Y$166:AS$166)</f>
        <v>0</v>
      </c>
      <c r="AT1340" s="13">
        <f>AT960*MAX($Y$166:AT$166)</f>
        <v>0</v>
      </c>
      <c r="AU1340" s="13">
        <f>AU960*MAX($Y$166:AU$166)</f>
        <v>0</v>
      </c>
      <c r="AV1340" s="13">
        <f>AV960*MAX($Y$166:AV$166)</f>
        <v>0</v>
      </c>
      <c r="AW1340" s="13">
        <f>AW960*MAX($Y$166:AW$166)</f>
        <v>0</v>
      </c>
      <c r="AX1340" s="13">
        <f>AX960*MAX($Y$166:AX$166)</f>
        <v>0</v>
      </c>
      <c r="AY1340" s="13">
        <f>AY960*MAX($Y$166:AY$166)</f>
        <v>0</v>
      </c>
      <c r="AZ1340" s="13">
        <f>AZ960*MAX($Y$166:AZ$166)</f>
        <v>0</v>
      </c>
      <c r="BA1340" s="13">
        <f>BA960*MAX($Y$166:BA$166)</f>
        <v>0</v>
      </c>
      <c r="BB1340" s="13">
        <f>BB960*MAX($Y$166:BB$166)</f>
        <v>0</v>
      </c>
      <c r="BC1340" s="13">
        <f>BC960*MAX($Y$166:BC$166)</f>
        <v>0</v>
      </c>
      <c r="BD1340" s="13">
        <f>BD960*MAX($Y$166:BD$166)</f>
        <v>0</v>
      </c>
      <c r="BE1340" s="13">
        <f>BE960*MAX($Y$166:BE$166)</f>
        <v>0</v>
      </c>
      <c r="BF1340" s="13">
        <f>BF960*MAX($Y$166:BF$166)</f>
        <v>0</v>
      </c>
      <c r="BG1340" s="13">
        <f>BG960*MAX($Y$166:BG$166)</f>
        <v>0</v>
      </c>
      <c r="BH1340" s="13">
        <f>BH960*MAX($Y$166:BH$166)</f>
        <v>0</v>
      </c>
      <c r="BI1340" s="13">
        <f>BI960*MAX($Y$166:BI$166)</f>
        <v>0</v>
      </c>
      <c r="BJ1340" s="13">
        <f>BJ960*MAX($Y$166:BJ$166)</f>
        <v>0</v>
      </c>
      <c r="BK1340" s="13">
        <f>BK960*MAX($Y$166:BK$166)</f>
        <v>0</v>
      </c>
      <c r="BL1340" s="13">
        <f>BL960*MAX($Y$166:BL$166)</f>
        <v>0</v>
      </c>
      <c r="BM1340" s="13">
        <f>BM960*MAX($Y$166:BM$166)</f>
        <v>0</v>
      </c>
      <c r="BN1340" s="13">
        <f>BN960*MAX($Y$166:BN$166)</f>
        <v>0</v>
      </c>
      <c r="BO1340" s="13">
        <f>BO960*MAX($Y$166:BO$166)</f>
        <v>0</v>
      </c>
      <c r="BP1340" s="13">
        <f>BP960*MAX($Y$166:BP$166)</f>
        <v>0</v>
      </c>
      <c r="BQ1340" s="13">
        <f>BQ960*MAX($Y$166:BQ$166)</f>
        <v>0</v>
      </c>
      <c r="BR1340" s="13">
        <f>BR960*MAX($Y$166:BR$166)</f>
        <v>0</v>
      </c>
      <c r="BS1340" s="13">
        <f>BS960*MAX($Y$166:BS$166)</f>
        <v>0</v>
      </c>
      <c r="BT1340" s="13">
        <f>BT960*MAX($Y$166:BT$166)</f>
        <v>0</v>
      </c>
      <c r="BU1340" s="13">
        <f>BU960*MAX($Y$166:BU$166)</f>
        <v>0</v>
      </c>
      <c r="BV1340" s="13">
        <f>BV960*MAX($Y$166:BV$166)</f>
        <v>0</v>
      </c>
      <c r="BW1340" s="13">
        <f>BW960*MAX($Y$166:BW$166)</f>
        <v>0</v>
      </c>
      <c r="BX1340" s="13">
        <f>BX960*MAX($Y$166:BX$166)</f>
        <v>0</v>
      </c>
      <c r="BY1340" s="13">
        <f>BY960*MAX($Y$166:BY$166)</f>
        <v>0</v>
      </c>
      <c r="BZ1340" s="13">
        <f>BZ960*MAX($Y$166:BZ$166)</f>
        <v>0</v>
      </c>
      <c r="CA1340" s="13">
        <f>CA960*MAX($Y$166:CA$166)</f>
        <v>0</v>
      </c>
      <c r="CB1340" s="13">
        <f>CB960*MAX($Y$166:CB$166)</f>
        <v>0</v>
      </c>
      <c r="CC1340" s="13">
        <f>CC960*MAX($Y$166:CC$166)</f>
        <v>0</v>
      </c>
      <c r="CD1340" s="13">
        <f>CD960*MAX($Y$166:CD$166)</f>
        <v>0</v>
      </c>
      <c r="CE1340" s="13">
        <f>CE960*MAX($Y$166:CE$166)</f>
        <v>0</v>
      </c>
      <c r="CF1340" s="13">
        <f>CF960*MAX($Y$166:CF$166)</f>
        <v>0</v>
      </c>
      <c r="CG1340" s="13">
        <f>CG960*MAX($Y$166:CG$166)</f>
        <v>0</v>
      </c>
      <c r="CH1340" s="13">
        <f>CH960*MAX($Y$166:CH$166)</f>
        <v>0</v>
      </c>
      <c r="CI1340" s="13">
        <f>CI960*MAX($Y$166:CI$166)</f>
        <v>0</v>
      </c>
      <c r="CJ1340" s="13">
        <f>CJ960*MAX($Y$166:CJ$166)</f>
        <v>0</v>
      </c>
      <c r="CK1340" s="13">
        <f>CK960*MAX($Y$166:CK$166)</f>
        <v>0</v>
      </c>
      <c r="CL1340" s="13">
        <f>CL960*MAX($Y$166:CL$166)</f>
        <v>0</v>
      </c>
      <c r="CM1340" s="13">
        <f>CM960*MAX($Y$166:CM$166)</f>
        <v>0</v>
      </c>
      <c r="CN1340" s="13">
        <f>CN960*MAX($Y$166:CN$166)</f>
        <v>0</v>
      </c>
      <c r="CO1340" s="13">
        <f>CO960*MAX($Y$166:CO$166)</f>
        <v>0</v>
      </c>
      <c r="CP1340" s="13">
        <f>CP960*MAX($Y$166:CP$166)</f>
        <v>0</v>
      </c>
      <c r="CQ1340" s="13">
        <f>CQ960*MAX($Y$166:CQ$166)</f>
        <v>0</v>
      </c>
      <c r="CR1340" s="13">
        <f>CR960*MAX($Y$166:CR$166)</f>
        <v>0</v>
      </c>
      <c r="CS1340" s="13">
        <f>CS960*MAX($Y$166:CS$166)</f>
        <v>0</v>
      </c>
      <c r="CT1340" s="13">
        <f>CT960*MAX($Y$166:CT$166)</f>
        <v>0</v>
      </c>
      <c r="CU1340" s="13">
        <f>CU960*MAX($Y$166:CU$166)</f>
        <v>0</v>
      </c>
      <c r="CV1340" s="13">
        <f>CV960*MAX($Y$166:CV$166)</f>
        <v>0</v>
      </c>
      <c r="CW1340" s="13">
        <f>CW960*MAX($Y$166:CW$166)</f>
        <v>0</v>
      </c>
      <c r="CX1340" s="13">
        <f>CX960*MAX($Y$166:CX$166)</f>
        <v>0</v>
      </c>
      <c r="CY1340" s="13">
        <f>CY960*MAX($Y$166:CY$166)</f>
        <v>0</v>
      </c>
      <c r="CZ1340" s="13">
        <f>CZ960*MAX($Y$166:CZ$166)</f>
        <v>0</v>
      </c>
      <c r="DA1340" s="13">
        <f>DA960*MAX($Y$166:DA$166)</f>
        <v>0</v>
      </c>
      <c r="DB1340" s="13">
        <f>DB960*MAX($Y$166:DB$166)</f>
        <v>0</v>
      </c>
      <c r="DC1340" s="13">
        <f>DC960*MAX($Y$166:DC$166)</f>
        <v>0</v>
      </c>
      <c r="DD1340" s="13">
        <f>DD960*MAX($Y$166:DD$166)</f>
        <v>0</v>
      </c>
      <c r="DE1340" s="13">
        <f>DE960*MAX($Y$166:DE$166)</f>
        <v>0</v>
      </c>
      <c r="DF1340" s="13">
        <f>DF960*MAX($Y$166:DF$166)</f>
        <v>0</v>
      </c>
      <c r="DG1340" s="13">
        <f>DG960*MAX($Y$166:DG$166)</f>
        <v>0</v>
      </c>
      <c r="DH1340" s="13">
        <f>DH960*MAX($Y$166:DH$166)</f>
        <v>0</v>
      </c>
      <c r="DI1340" s="13">
        <f>DI960*MAX($Y$166:DI$166)</f>
        <v>0</v>
      </c>
      <c r="DJ1340" s="13">
        <f>DJ960*MAX($Y$166:DJ$166)</f>
        <v>0</v>
      </c>
      <c r="DK1340" s="13">
        <f>DK960*MAX($Y$166:DK$166)</f>
        <v>0</v>
      </c>
      <c r="DL1340" s="13">
        <f>DL960*MAX($Y$166:DL$166)</f>
        <v>0</v>
      </c>
      <c r="DM1340" s="13">
        <f>DM960*MAX($Y$166:DM$166)</f>
        <v>0</v>
      </c>
      <c r="DN1340" s="13">
        <f>DN960*MAX($Y$166:DN$166)</f>
        <v>0</v>
      </c>
      <c r="DO1340" s="13">
        <f>DO960*MAX($Y$166:DO$166)</f>
        <v>0</v>
      </c>
      <c r="DP1340" s="13">
        <f>DP960*MAX($Y$166:DP$166)</f>
        <v>0</v>
      </c>
      <c r="DQ1340" s="13">
        <f>DQ960*MAX($Y$166:DQ$166)</f>
        <v>0</v>
      </c>
      <c r="DR1340" s="13">
        <f>DR960*MAX($Y$166:DR$166)</f>
        <v>0</v>
      </c>
      <c r="DS1340" s="13">
        <f>DS960*MAX($Y$166:DS$166)</f>
        <v>0</v>
      </c>
      <c r="DT1340" s="13">
        <f>DT960*MAX($Y$166:DT$166)</f>
        <v>0</v>
      </c>
      <c r="DU1340" s="13">
        <f>DU960*MAX($Y$166:DU$166)</f>
        <v>0</v>
      </c>
      <c r="DV1340" s="13">
        <f>DV960*MAX($Y$166:DV$166)</f>
        <v>0</v>
      </c>
      <c r="DW1340" s="13">
        <f>DW960*MAX($Y$166:DW$166)</f>
        <v>0</v>
      </c>
      <c r="DX1340" s="13">
        <f>DX960*MAX($Y$166:DX$166)</f>
        <v>0</v>
      </c>
      <c r="DY1340" s="13">
        <f>DY960*MAX($Y$166:DY$166)</f>
        <v>0</v>
      </c>
      <c r="DZ1340" s="13"/>
      <c r="EE1340" s="13">
        <f t="shared" si="2315"/>
        <v>0</v>
      </c>
    </row>
    <row r="1341" spans="1:135" x14ac:dyDescent="0.25">
      <c r="A1341" s="19">
        <f t="shared" si="2317"/>
        <v>23</v>
      </c>
      <c r="B1341" s="28">
        <f t="shared" si="2317"/>
        <v>1923</v>
      </c>
      <c r="Z1341" s="32">
        <f>Z962*MAX($Z$166:Z$166)</f>
        <v>0</v>
      </c>
      <c r="AA1341" s="13">
        <f>AA962*MAX($Z$166:AA$166)</f>
        <v>0</v>
      </c>
      <c r="AB1341" s="13">
        <f>AB962*MAX($Z$166:AB$166)</f>
        <v>0</v>
      </c>
      <c r="AC1341" s="13">
        <f>AC962*MAX($Z$166:AC$166)</f>
        <v>0</v>
      </c>
      <c r="AD1341" s="13">
        <f>AD962*MAX($Z$166:AD$166)</f>
        <v>0</v>
      </c>
      <c r="AE1341" s="13">
        <f>AE962*MAX($Z$166:AE$166)</f>
        <v>0</v>
      </c>
      <c r="AF1341" s="13">
        <f>AF962*MAX($Z$166:AF$166)</f>
        <v>0</v>
      </c>
      <c r="AG1341" s="13">
        <f>AG962*MAX($Z$166:AG$166)</f>
        <v>0</v>
      </c>
      <c r="AH1341" s="13">
        <f>AH962*MAX($Z$166:AH$166)</f>
        <v>0</v>
      </c>
      <c r="AI1341" s="13">
        <f>AI962*MAX($Z$166:AI$166)</f>
        <v>0</v>
      </c>
      <c r="AJ1341" s="13">
        <f>AJ962*MAX($Z$166:AJ$166)</f>
        <v>0</v>
      </c>
      <c r="AK1341" s="13">
        <f>AK962*MAX($Z$166:AK$166)</f>
        <v>0</v>
      </c>
      <c r="AL1341" s="13">
        <f>AL962*MAX($Z$166:AL$166)</f>
        <v>0</v>
      </c>
      <c r="AM1341" s="13">
        <f>AM962*MAX($Z$166:AM$166)</f>
        <v>0</v>
      </c>
      <c r="AN1341" s="13">
        <f>AN962*MAX($Z$166:AN$166)</f>
        <v>0</v>
      </c>
      <c r="AO1341" s="13">
        <f>AO962*MAX($Z$166:AO$166)</f>
        <v>0</v>
      </c>
      <c r="AP1341" s="13">
        <f>AP962*MAX($Z$166:AP$166)</f>
        <v>0</v>
      </c>
      <c r="AQ1341" s="13">
        <f>AQ962*MAX($Z$166:AQ$166)</f>
        <v>0</v>
      </c>
      <c r="AR1341" s="13">
        <f>AR962*MAX($Z$166:AR$166)</f>
        <v>0</v>
      </c>
      <c r="AS1341" s="13">
        <f>AS962*MAX($Z$166:AS$166)</f>
        <v>0</v>
      </c>
      <c r="AT1341" s="13">
        <f>AT962*MAX($Z$166:AT$166)</f>
        <v>0</v>
      </c>
      <c r="AU1341" s="13">
        <f>AU962*MAX($Z$166:AU$166)</f>
        <v>0</v>
      </c>
      <c r="AV1341" s="13">
        <f>AV962*MAX($Z$166:AV$166)</f>
        <v>0</v>
      </c>
      <c r="AW1341" s="13">
        <f>AW962*MAX($Z$166:AW$166)</f>
        <v>0</v>
      </c>
      <c r="AX1341" s="13">
        <f>AX962*MAX($Z$166:AX$166)</f>
        <v>0</v>
      </c>
      <c r="AY1341" s="13">
        <f>AY962*MAX($Z$166:AY$166)</f>
        <v>0</v>
      </c>
      <c r="AZ1341" s="13">
        <f>AZ962*MAX($Z$166:AZ$166)</f>
        <v>0</v>
      </c>
      <c r="BA1341" s="13">
        <f>BA962*MAX($Z$166:BA$166)</f>
        <v>0</v>
      </c>
      <c r="BB1341" s="13">
        <f>BB962*MAX($Z$166:BB$166)</f>
        <v>0</v>
      </c>
      <c r="BC1341" s="13">
        <f>BC962*MAX($Z$166:BC$166)</f>
        <v>0</v>
      </c>
      <c r="BD1341" s="13">
        <f>BD962*MAX($Z$166:BD$166)</f>
        <v>0</v>
      </c>
      <c r="BE1341" s="13">
        <f>BE962*MAX($Z$166:BE$166)</f>
        <v>0</v>
      </c>
      <c r="BF1341" s="13">
        <f>BF962*MAX($Z$166:BF$166)</f>
        <v>0</v>
      </c>
      <c r="BG1341" s="13">
        <f>BG962*MAX($Z$166:BG$166)</f>
        <v>0</v>
      </c>
      <c r="BH1341" s="13">
        <f>BH962*MAX($Z$166:BH$166)</f>
        <v>0</v>
      </c>
      <c r="BI1341" s="13">
        <f>BI962*MAX($Z$166:BI$166)</f>
        <v>0</v>
      </c>
      <c r="BJ1341" s="13">
        <f>BJ962*MAX($Z$166:BJ$166)</f>
        <v>0</v>
      </c>
      <c r="BK1341" s="13">
        <f>BK962*MAX($Z$166:BK$166)</f>
        <v>0</v>
      </c>
      <c r="BL1341" s="13">
        <f>BL962*MAX($Z$166:BL$166)</f>
        <v>0</v>
      </c>
      <c r="BM1341" s="13">
        <f>BM962*MAX($Z$166:BM$166)</f>
        <v>0</v>
      </c>
      <c r="BN1341" s="13">
        <f>BN962*MAX($Z$166:BN$166)</f>
        <v>0</v>
      </c>
      <c r="BO1341" s="13">
        <f>BO962*MAX($Z$166:BO$166)</f>
        <v>0</v>
      </c>
      <c r="BP1341" s="13">
        <f>BP962*MAX($Z$166:BP$166)</f>
        <v>0</v>
      </c>
      <c r="BQ1341" s="13">
        <f>BQ962*MAX($Z$166:BQ$166)</f>
        <v>0</v>
      </c>
      <c r="BR1341" s="13">
        <f>BR962*MAX($Z$166:BR$166)</f>
        <v>0</v>
      </c>
      <c r="BS1341" s="13">
        <f>BS962*MAX($Z$166:BS$166)</f>
        <v>0</v>
      </c>
      <c r="BT1341" s="13">
        <f>BT962*MAX($Z$166:BT$166)</f>
        <v>0</v>
      </c>
      <c r="BU1341" s="13">
        <f>BU962*MAX($Z$166:BU$166)</f>
        <v>0</v>
      </c>
      <c r="BV1341" s="13">
        <f>BV962*MAX($Z$166:BV$166)</f>
        <v>0</v>
      </c>
      <c r="BW1341" s="13">
        <f>BW962*MAX($Z$166:BW$166)</f>
        <v>0</v>
      </c>
      <c r="BX1341" s="13">
        <f>BX962*MAX($Z$166:BX$166)</f>
        <v>0</v>
      </c>
      <c r="BY1341" s="13">
        <f>BY962*MAX($Z$166:BY$166)</f>
        <v>0</v>
      </c>
      <c r="BZ1341" s="13">
        <f>BZ962*MAX($Z$166:BZ$166)</f>
        <v>0</v>
      </c>
      <c r="CA1341" s="13">
        <f>CA962*MAX($Z$166:CA$166)</f>
        <v>0</v>
      </c>
      <c r="CB1341" s="13">
        <f>CB962*MAX($Z$166:CB$166)</f>
        <v>0</v>
      </c>
      <c r="CC1341" s="13">
        <f>CC962*MAX($Z$166:CC$166)</f>
        <v>0</v>
      </c>
      <c r="CD1341" s="13">
        <f>CD962*MAX($Z$166:CD$166)</f>
        <v>0</v>
      </c>
      <c r="CE1341" s="13">
        <f>CE962*MAX($Z$166:CE$166)</f>
        <v>0</v>
      </c>
      <c r="CF1341" s="13">
        <f>CF962*MAX($Z$166:CF$166)</f>
        <v>0</v>
      </c>
      <c r="CG1341" s="13">
        <f>CG962*MAX($Z$166:CG$166)</f>
        <v>0</v>
      </c>
      <c r="CH1341" s="13">
        <f>CH962*MAX($Z$166:CH$166)</f>
        <v>0</v>
      </c>
      <c r="CI1341" s="13">
        <f>CI962*MAX($Z$166:CI$166)</f>
        <v>0</v>
      </c>
      <c r="CJ1341" s="13">
        <f>CJ962*MAX($Z$166:CJ$166)</f>
        <v>0</v>
      </c>
      <c r="CK1341" s="13">
        <f>CK962*MAX($Z$166:CK$166)</f>
        <v>0</v>
      </c>
      <c r="CL1341" s="13">
        <f>CL962*MAX($Z$166:CL$166)</f>
        <v>0</v>
      </c>
      <c r="CM1341" s="13">
        <f>CM962*MAX($Z$166:CM$166)</f>
        <v>0</v>
      </c>
      <c r="CN1341" s="13">
        <f>CN962*MAX($Z$166:CN$166)</f>
        <v>0</v>
      </c>
      <c r="CO1341" s="13">
        <f>CO962*MAX($Z$166:CO$166)</f>
        <v>0</v>
      </c>
      <c r="CP1341" s="13">
        <f>CP962*MAX($Z$166:CP$166)</f>
        <v>0</v>
      </c>
      <c r="CQ1341" s="13">
        <f>CQ962*MAX($Z$166:CQ$166)</f>
        <v>0</v>
      </c>
      <c r="CR1341" s="13">
        <f>CR962*MAX($Z$166:CR$166)</f>
        <v>0</v>
      </c>
      <c r="CS1341" s="13">
        <f>CS962*MAX($Z$166:CS$166)</f>
        <v>0</v>
      </c>
      <c r="CT1341" s="13">
        <f>CT962*MAX($Z$166:CT$166)</f>
        <v>0</v>
      </c>
      <c r="CU1341" s="13">
        <f>CU962*MAX($Z$166:CU$166)</f>
        <v>0</v>
      </c>
      <c r="CV1341" s="13">
        <f>CV962*MAX($Z$166:CV$166)</f>
        <v>0</v>
      </c>
      <c r="CW1341" s="13">
        <f>CW962*MAX($Z$166:CW$166)</f>
        <v>0</v>
      </c>
      <c r="CX1341" s="13">
        <f>CX962*MAX($Z$166:CX$166)</f>
        <v>0</v>
      </c>
      <c r="CY1341" s="13">
        <f>CY962*MAX($Z$166:CY$166)</f>
        <v>0</v>
      </c>
      <c r="CZ1341" s="13">
        <f>CZ962*MAX($Z$166:CZ$166)</f>
        <v>0</v>
      </c>
      <c r="DA1341" s="13">
        <f>DA962*MAX($Z$166:DA$166)</f>
        <v>0</v>
      </c>
      <c r="DB1341" s="13">
        <f>DB962*MAX($Z$166:DB$166)</f>
        <v>0</v>
      </c>
      <c r="DC1341" s="13">
        <f>DC962*MAX($Z$166:DC$166)</f>
        <v>0</v>
      </c>
      <c r="DD1341" s="13">
        <f>DD962*MAX($Z$166:DD$166)</f>
        <v>0</v>
      </c>
      <c r="DE1341" s="13">
        <f>DE962*MAX($Z$166:DE$166)</f>
        <v>0</v>
      </c>
      <c r="DF1341" s="13">
        <f>DF962*MAX($Z$166:DF$166)</f>
        <v>0</v>
      </c>
      <c r="DG1341" s="13">
        <f>DG962*MAX($Z$166:DG$166)</f>
        <v>0</v>
      </c>
      <c r="DH1341" s="13">
        <f>DH962*MAX($Z$166:DH$166)</f>
        <v>0</v>
      </c>
      <c r="DI1341" s="13">
        <f>DI962*MAX($Z$166:DI$166)</f>
        <v>0</v>
      </c>
      <c r="DJ1341" s="13">
        <f>DJ962*MAX($Z$166:DJ$166)</f>
        <v>0</v>
      </c>
      <c r="DK1341" s="13">
        <f>DK962*MAX($Z$166:DK$166)</f>
        <v>0</v>
      </c>
      <c r="DL1341" s="13">
        <f>DL962*MAX($Z$166:DL$166)</f>
        <v>0</v>
      </c>
      <c r="DM1341" s="13">
        <f>DM962*MAX($Z$166:DM$166)</f>
        <v>0</v>
      </c>
      <c r="DN1341" s="13">
        <f>DN962*MAX($Z$166:DN$166)</f>
        <v>0</v>
      </c>
      <c r="DO1341" s="13">
        <f>DO962*MAX($Z$166:DO$166)</f>
        <v>0</v>
      </c>
      <c r="DP1341" s="13">
        <f>DP962*MAX($Z$166:DP$166)</f>
        <v>0</v>
      </c>
      <c r="DQ1341" s="13">
        <f>DQ962*MAX($Z$166:DQ$166)</f>
        <v>0</v>
      </c>
      <c r="DR1341" s="13">
        <f>DR962*MAX($Z$166:DR$166)</f>
        <v>0</v>
      </c>
      <c r="DS1341" s="13">
        <f>DS962*MAX($Z$166:DS$166)</f>
        <v>0</v>
      </c>
      <c r="DT1341" s="13">
        <f>DT962*MAX($Z$166:DT$166)</f>
        <v>0</v>
      </c>
      <c r="DU1341" s="13">
        <f>DU962*MAX($Z$166:DU$166)</f>
        <v>0</v>
      </c>
      <c r="DV1341" s="13">
        <f>DV962*MAX($Z$166:DV$166)</f>
        <v>0</v>
      </c>
      <c r="DW1341" s="13">
        <f>DW962*MAX($Z$166:DW$166)</f>
        <v>0</v>
      </c>
      <c r="DX1341" s="13">
        <f>DX962*MAX($Z$166:DX$166)</f>
        <v>0</v>
      </c>
      <c r="DY1341" s="13">
        <f>DY962*MAX($Z$166:DY$166)</f>
        <v>0</v>
      </c>
      <c r="DZ1341" s="13"/>
      <c r="EE1341" s="13">
        <f t="shared" si="2315"/>
        <v>0</v>
      </c>
    </row>
    <row r="1342" spans="1:135" x14ac:dyDescent="0.25">
      <c r="A1342" s="19">
        <f t="shared" si="2317"/>
        <v>24</v>
      </c>
      <c r="B1342" s="28">
        <f t="shared" si="2317"/>
        <v>1924</v>
      </c>
      <c r="AA1342" s="32">
        <f>AA964*MAX($AA$166:AA$166)</f>
        <v>0</v>
      </c>
      <c r="AB1342" s="13">
        <f>AB964*MAX($AA$166:AB$166)</f>
        <v>0</v>
      </c>
      <c r="AC1342" s="13">
        <f>AC964*MAX($AA$166:AC$166)</f>
        <v>0</v>
      </c>
      <c r="AD1342" s="13">
        <f>AD964*MAX($AA$166:AD$166)</f>
        <v>0</v>
      </c>
      <c r="AE1342" s="13">
        <f>AE964*MAX($AA$166:AE$166)</f>
        <v>0</v>
      </c>
      <c r="AF1342" s="13">
        <f>AF964*MAX($AA$166:AF$166)</f>
        <v>0</v>
      </c>
      <c r="AG1342" s="13">
        <f>AG964*MAX($AA$166:AG$166)</f>
        <v>0</v>
      </c>
      <c r="AH1342" s="13">
        <f>AH964*MAX($AA$166:AH$166)</f>
        <v>0</v>
      </c>
      <c r="AI1342" s="13">
        <f>AI964*MAX($AA$166:AI$166)</f>
        <v>0</v>
      </c>
      <c r="AJ1342" s="13">
        <f>AJ964*MAX($AA$166:AJ$166)</f>
        <v>0</v>
      </c>
      <c r="AK1342" s="13">
        <f>AK964*MAX($AA$166:AK$166)</f>
        <v>0</v>
      </c>
      <c r="AL1342" s="13">
        <f>AL964*MAX($AA$166:AL$166)</f>
        <v>0</v>
      </c>
      <c r="AM1342" s="13">
        <f>AM964*MAX($AA$166:AM$166)</f>
        <v>0</v>
      </c>
      <c r="AN1342" s="13">
        <f>AN964*MAX($AA$166:AN$166)</f>
        <v>0</v>
      </c>
      <c r="AO1342" s="13">
        <f>AO964*MAX($AA$166:AO$166)</f>
        <v>0</v>
      </c>
      <c r="AP1342" s="13">
        <f>AP964*MAX($AA$166:AP$166)</f>
        <v>0</v>
      </c>
      <c r="AQ1342" s="13">
        <f>AQ964*MAX($AA$166:AQ$166)</f>
        <v>0</v>
      </c>
      <c r="AR1342" s="13">
        <f>AR964*MAX($AA$166:AR$166)</f>
        <v>0</v>
      </c>
      <c r="AS1342" s="13">
        <f>AS964*MAX($AA$166:AS$166)</f>
        <v>0</v>
      </c>
      <c r="AT1342" s="13">
        <f>AT964*MAX($AA$166:AT$166)</f>
        <v>0</v>
      </c>
      <c r="AU1342" s="13">
        <f>AU964*MAX($AA$166:AU$166)</f>
        <v>0</v>
      </c>
      <c r="AV1342" s="13">
        <f>AV964*MAX($AA$166:AV$166)</f>
        <v>0</v>
      </c>
      <c r="AW1342" s="13">
        <f>AW964*MAX($AA$166:AW$166)</f>
        <v>0</v>
      </c>
      <c r="AX1342" s="13">
        <f>AX964*MAX($AA$166:AX$166)</f>
        <v>0</v>
      </c>
      <c r="AY1342" s="13">
        <f>AY964*MAX($AA$166:AY$166)</f>
        <v>0</v>
      </c>
      <c r="AZ1342" s="13">
        <f>AZ964*MAX($AA$166:AZ$166)</f>
        <v>0</v>
      </c>
      <c r="BA1342" s="13">
        <f>BA964*MAX($AA$166:BA$166)</f>
        <v>0</v>
      </c>
      <c r="BB1342" s="13">
        <f>BB964*MAX($AA$166:BB$166)</f>
        <v>0</v>
      </c>
      <c r="BC1342" s="13">
        <f>BC964*MAX($AA$166:BC$166)</f>
        <v>0</v>
      </c>
      <c r="BD1342" s="13">
        <f>BD964*MAX($AA$166:BD$166)</f>
        <v>0</v>
      </c>
      <c r="BE1342" s="13">
        <f>BE964*MAX($AA$166:BE$166)</f>
        <v>0</v>
      </c>
      <c r="BF1342" s="13">
        <f>BF964*MAX($AA$166:BF$166)</f>
        <v>0</v>
      </c>
      <c r="BG1342" s="13">
        <f>BG964*MAX($AA$166:BG$166)</f>
        <v>0</v>
      </c>
      <c r="BH1342" s="13">
        <f>BH964*MAX($AA$166:BH$166)</f>
        <v>0</v>
      </c>
      <c r="BI1342" s="13">
        <f>BI964*MAX($AA$166:BI$166)</f>
        <v>0</v>
      </c>
      <c r="BJ1342" s="13">
        <f>BJ964*MAX($AA$166:BJ$166)</f>
        <v>0</v>
      </c>
      <c r="BK1342" s="13">
        <f>BK964*MAX($AA$166:BK$166)</f>
        <v>0</v>
      </c>
      <c r="BL1342" s="13">
        <f>BL964*MAX($AA$166:BL$166)</f>
        <v>0</v>
      </c>
      <c r="BM1342" s="13">
        <f>BM964*MAX($AA$166:BM$166)</f>
        <v>0</v>
      </c>
      <c r="BN1342" s="13">
        <f>BN964*MAX($AA$166:BN$166)</f>
        <v>0</v>
      </c>
      <c r="BO1342" s="13">
        <f>BO964*MAX($AA$166:BO$166)</f>
        <v>0</v>
      </c>
      <c r="BP1342" s="13">
        <f>BP964*MAX($AA$166:BP$166)</f>
        <v>0</v>
      </c>
      <c r="BQ1342" s="13">
        <f>BQ964*MAX($AA$166:BQ$166)</f>
        <v>0</v>
      </c>
      <c r="BR1342" s="13">
        <f>BR964*MAX($AA$166:BR$166)</f>
        <v>0</v>
      </c>
      <c r="BS1342" s="13">
        <f>BS964*MAX($AA$166:BS$166)</f>
        <v>0</v>
      </c>
      <c r="BT1342" s="13">
        <f>BT964*MAX($AA$166:BT$166)</f>
        <v>0</v>
      </c>
      <c r="BU1342" s="13">
        <f>BU964*MAX($AA$166:BU$166)</f>
        <v>0</v>
      </c>
      <c r="BV1342" s="13">
        <f>BV964*MAX($AA$166:BV$166)</f>
        <v>0</v>
      </c>
      <c r="BW1342" s="13">
        <f>BW964*MAX($AA$166:BW$166)</f>
        <v>0</v>
      </c>
      <c r="BX1342" s="13">
        <f>BX964*MAX($AA$166:BX$166)</f>
        <v>0</v>
      </c>
      <c r="BY1342" s="13">
        <f>BY964*MAX($AA$166:BY$166)</f>
        <v>0</v>
      </c>
      <c r="BZ1342" s="13">
        <f>BZ964*MAX($AA$166:BZ$166)</f>
        <v>0</v>
      </c>
      <c r="CA1342" s="13">
        <f>CA964*MAX($AA$166:CA$166)</f>
        <v>0</v>
      </c>
      <c r="CB1342" s="13">
        <f>CB964*MAX($AA$166:CB$166)</f>
        <v>0</v>
      </c>
      <c r="CC1342" s="13">
        <f>CC964*MAX($AA$166:CC$166)</f>
        <v>0</v>
      </c>
      <c r="CD1342" s="13">
        <f>CD964*MAX($AA$166:CD$166)</f>
        <v>0</v>
      </c>
      <c r="CE1342" s="13">
        <f>CE964*MAX($AA$166:CE$166)</f>
        <v>0</v>
      </c>
      <c r="CF1342" s="13">
        <f>CF964*MAX($AA$166:CF$166)</f>
        <v>0</v>
      </c>
      <c r="CG1342" s="13">
        <f>CG964*MAX($AA$166:CG$166)</f>
        <v>0</v>
      </c>
      <c r="CH1342" s="13">
        <f>CH964*MAX($AA$166:CH$166)</f>
        <v>0</v>
      </c>
      <c r="CI1342" s="13">
        <f>CI964*MAX($AA$166:CI$166)</f>
        <v>0</v>
      </c>
      <c r="CJ1342" s="13">
        <f>CJ964*MAX($AA$166:CJ$166)</f>
        <v>0</v>
      </c>
      <c r="CK1342" s="13">
        <f>CK964*MAX($AA$166:CK$166)</f>
        <v>0</v>
      </c>
      <c r="CL1342" s="13">
        <f>CL964*MAX($AA$166:CL$166)</f>
        <v>0</v>
      </c>
      <c r="CM1342" s="13">
        <f>CM964*MAX($AA$166:CM$166)</f>
        <v>0</v>
      </c>
      <c r="CN1342" s="13">
        <f>CN964*MAX($AA$166:CN$166)</f>
        <v>0</v>
      </c>
      <c r="CO1342" s="13">
        <f>CO964*MAX($AA$166:CO$166)</f>
        <v>0</v>
      </c>
      <c r="CP1342" s="13">
        <f>CP964*MAX($AA$166:CP$166)</f>
        <v>0</v>
      </c>
      <c r="CQ1342" s="13">
        <f>CQ964*MAX($AA$166:CQ$166)</f>
        <v>0</v>
      </c>
      <c r="CR1342" s="13">
        <f>CR964*MAX($AA$166:CR$166)</f>
        <v>0</v>
      </c>
      <c r="CS1342" s="13">
        <f>CS964*MAX($AA$166:CS$166)</f>
        <v>0</v>
      </c>
      <c r="CT1342" s="13">
        <f>CT964*MAX($AA$166:CT$166)</f>
        <v>0</v>
      </c>
      <c r="CU1342" s="13">
        <f>CU964*MAX($AA$166:CU$166)</f>
        <v>0</v>
      </c>
      <c r="CV1342" s="13">
        <f>CV964*MAX($AA$166:CV$166)</f>
        <v>0</v>
      </c>
      <c r="CW1342" s="13">
        <f>CW964*MAX($AA$166:CW$166)</f>
        <v>0</v>
      </c>
      <c r="CX1342" s="13">
        <f>CX964*MAX($AA$166:CX$166)</f>
        <v>0</v>
      </c>
      <c r="CY1342" s="13">
        <f>CY964*MAX($AA$166:CY$166)</f>
        <v>0</v>
      </c>
      <c r="CZ1342" s="13">
        <f>CZ964*MAX($AA$166:CZ$166)</f>
        <v>0</v>
      </c>
      <c r="DA1342" s="13">
        <f>DA964*MAX($AA$166:DA$166)</f>
        <v>0</v>
      </c>
      <c r="DB1342" s="13">
        <f>DB964*MAX($AA$166:DB$166)</f>
        <v>0</v>
      </c>
      <c r="DC1342" s="13">
        <f>DC964*MAX($AA$166:DC$166)</f>
        <v>0</v>
      </c>
      <c r="DD1342" s="13">
        <f>DD964*MAX($AA$166:DD$166)</f>
        <v>0</v>
      </c>
      <c r="DE1342" s="13">
        <f>DE964*MAX($AA$166:DE$166)</f>
        <v>0</v>
      </c>
      <c r="DF1342" s="13">
        <f>DF964*MAX($AA$166:DF$166)</f>
        <v>0</v>
      </c>
      <c r="DG1342" s="13">
        <f>DG964*MAX($AA$166:DG$166)</f>
        <v>0</v>
      </c>
      <c r="DH1342" s="13">
        <f>DH964*MAX($AA$166:DH$166)</f>
        <v>0</v>
      </c>
      <c r="DI1342" s="13">
        <f>DI964*MAX($AA$166:DI$166)</f>
        <v>0</v>
      </c>
      <c r="DJ1342" s="13">
        <f>DJ964*MAX($AA$166:DJ$166)</f>
        <v>0</v>
      </c>
      <c r="DK1342" s="13">
        <f>DK964*MAX($AA$166:DK$166)</f>
        <v>0</v>
      </c>
      <c r="DL1342" s="13">
        <f>DL964*MAX($AA$166:DL$166)</f>
        <v>0</v>
      </c>
      <c r="DM1342" s="13">
        <f>DM964*MAX($AA$166:DM$166)</f>
        <v>0</v>
      </c>
      <c r="DN1342" s="13">
        <f>DN964*MAX($AA$166:DN$166)</f>
        <v>0</v>
      </c>
      <c r="DO1342" s="13">
        <f>DO964*MAX($AA$166:DO$166)</f>
        <v>0</v>
      </c>
      <c r="DP1342" s="13">
        <f>DP964*MAX($AA$166:DP$166)</f>
        <v>0</v>
      </c>
      <c r="DQ1342" s="13">
        <f>DQ964*MAX($AA$166:DQ$166)</f>
        <v>0</v>
      </c>
      <c r="DR1342" s="13">
        <f>DR964*MAX($AA$166:DR$166)</f>
        <v>0</v>
      </c>
      <c r="DS1342" s="13">
        <f>DS964*MAX($AA$166:DS$166)</f>
        <v>0</v>
      </c>
      <c r="DT1342" s="13">
        <f>DT964*MAX($AA$166:DT$166)</f>
        <v>0</v>
      </c>
      <c r="DU1342" s="13">
        <f>DU964*MAX($AA$166:DU$166)</f>
        <v>0</v>
      </c>
      <c r="DV1342" s="13">
        <f>DV964*MAX($AA$166:DV$166)</f>
        <v>0</v>
      </c>
      <c r="DW1342" s="13">
        <f>DW964*MAX($AA$166:DW$166)</f>
        <v>0</v>
      </c>
      <c r="DX1342" s="13">
        <f>DX964*MAX($AA$166:DX$166)</f>
        <v>0</v>
      </c>
      <c r="DY1342" s="13">
        <f>DY964*MAX($AA$166:DY$166)</f>
        <v>0</v>
      </c>
      <c r="DZ1342" s="13"/>
      <c r="EE1342" s="13">
        <f t="shared" si="2315"/>
        <v>0</v>
      </c>
    </row>
    <row r="1343" spans="1:135" x14ac:dyDescent="0.25">
      <c r="A1343" s="19">
        <f t="shared" si="2317"/>
        <v>25</v>
      </c>
      <c r="B1343" s="28">
        <f t="shared" si="2317"/>
        <v>1925</v>
      </c>
      <c r="AB1343" s="32">
        <f>AB966*MAX($AB$166:AB$166)</f>
        <v>0</v>
      </c>
      <c r="AC1343" s="13">
        <f>AC966*MAX($AB$166:AC$166)</f>
        <v>0</v>
      </c>
      <c r="AD1343" s="13">
        <f>AD966*MAX($AB$166:AD$166)</f>
        <v>0</v>
      </c>
      <c r="AE1343" s="13">
        <f>AE966*MAX($AB$166:AE$166)</f>
        <v>0</v>
      </c>
      <c r="AF1343" s="13">
        <f>AF966*MAX($AB$166:AF$166)</f>
        <v>0</v>
      </c>
      <c r="AG1343" s="13">
        <f>AG966*MAX($AB$166:AG$166)</f>
        <v>0</v>
      </c>
      <c r="AH1343" s="13">
        <f>AH966*MAX($AB$166:AH$166)</f>
        <v>0</v>
      </c>
      <c r="AI1343" s="13">
        <f>AI966*MAX($AB$166:AI$166)</f>
        <v>0</v>
      </c>
      <c r="AJ1343" s="13">
        <f>AJ966*MAX($AB$166:AJ$166)</f>
        <v>0</v>
      </c>
      <c r="AK1343" s="13">
        <f>AK966*MAX($AB$166:AK$166)</f>
        <v>0</v>
      </c>
      <c r="AL1343" s="13">
        <f>AL966*MAX($AB$166:AL$166)</f>
        <v>0</v>
      </c>
      <c r="AM1343" s="13">
        <f>AM966*MAX($AB$166:AM$166)</f>
        <v>0</v>
      </c>
      <c r="AN1343" s="13">
        <f>AN966*MAX($AB$166:AN$166)</f>
        <v>0</v>
      </c>
      <c r="AO1343" s="13">
        <f>AO966*MAX($AB$166:AO$166)</f>
        <v>0</v>
      </c>
      <c r="AP1343" s="13">
        <f>AP966*MAX($AB$166:AP$166)</f>
        <v>0</v>
      </c>
      <c r="AQ1343" s="13">
        <f>AQ966*MAX($AB$166:AQ$166)</f>
        <v>0</v>
      </c>
      <c r="AR1343" s="13">
        <f>AR966*MAX($AB$166:AR$166)</f>
        <v>0</v>
      </c>
      <c r="AS1343" s="13">
        <f>AS966*MAX($AB$166:AS$166)</f>
        <v>0</v>
      </c>
      <c r="AT1343" s="13">
        <f>AT966*MAX($AB$166:AT$166)</f>
        <v>0</v>
      </c>
      <c r="AU1343" s="13">
        <f>AU966*MAX($AB$166:AU$166)</f>
        <v>0</v>
      </c>
      <c r="AV1343" s="13">
        <f>AV966*MAX($AB$166:AV$166)</f>
        <v>0</v>
      </c>
      <c r="AW1343" s="13">
        <f>AW966*MAX($AB$166:AW$166)</f>
        <v>0</v>
      </c>
      <c r="AX1343" s="13">
        <f>AX966*MAX($AB$166:AX$166)</f>
        <v>0</v>
      </c>
      <c r="AY1343" s="13">
        <f>AY966*MAX($AB$166:AY$166)</f>
        <v>0</v>
      </c>
      <c r="AZ1343" s="13">
        <f>AZ966*MAX($AB$166:AZ$166)</f>
        <v>0</v>
      </c>
      <c r="BA1343" s="13">
        <f>BA966*MAX($AB$166:BA$166)</f>
        <v>0</v>
      </c>
      <c r="BB1343" s="13">
        <f>BB966*MAX($AB$166:BB$166)</f>
        <v>0</v>
      </c>
      <c r="BC1343" s="13">
        <f>BC966*MAX($AB$166:BC$166)</f>
        <v>0</v>
      </c>
      <c r="BD1343" s="13">
        <f>BD966*MAX($AB$166:BD$166)</f>
        <v>0</v>
      </c>
      <c r="BE1343" s="13">
        <f>BE966*MAX($AB$166:BE$166)</f>
        <v>0</v>
      </c>
      <c r="BF1343" s="13">
        <f>BF966*MAX($AB$166:BF$166)</f>
        <v>0</v>
      </c>
      <c r="BG1343" s="13">
        <f>BG966*MAX($AB$166:BG$166)</f>
        <v>0</v>
      </c>
      <c r="BH1343" s="13">
        <f>BH966*MAX($AB$166:BH$166)</f>
        <v>0</v>
      </c>
      <c r="BI1343" s="13">
        <f>BI966*MAX($AB$166:BI$166)</f>
        <v>0</v>
      </c>
      <c r="BJ1343" s="13">
        <f>BJ966*MAX($AB$166:BJ$166)</f>
        <v>0</v>
      </c>
      <c r="BK1343" s="13">
        <f>BK966*MAX($AB$166:BK$166)</f>
        <v>0</v>
      </c>
      <c r="BL1343" s="13">
        <f>BL966*MAX($AB$166:BL$166)</f>
        <v>0</v>
      </c>
      <c r="BM1343" s="13">
        <f>BM966*MAX($AB$166:BM$166)</f>
        <v>0</v>
      </c>
      <c r="BN1343" s="13">
        <f>BN966*MAX($AB$166:BN$166)</f>
        <v>0</v>
      </c>
      <c r="BO1343" s="13">
        <f>BO966*MAX($AB$166:BO$166)</f>
        <v>0</v>
      </c>
      <c r="BP1343" s="13">
        <f>BP966*MAX($AB$166:BP$166)</f>
        <v>0</v>
      </c>
      <c r="BQ1343" s="13">
        <f>BQ966*MAX($AB$166:BQ$166)</f>
        <v>0</v>
      </c>
      <c r="BR1343" s="13">
        <f>BR966*MAX($AB$166:BR$166)</f>
        <v>0</v>
      </c>
      <c r="BS1343" s="13">
        <f>BS966*MAX($AB$166:BS$166)</f>
        <v>0</v>
      </c>
      <c r="BT1343" s="13">
        <f>BT966*MAX($AB$166:BT$166)</f>
        <v>0</v>
      </c>
      <c r="BU1343" s="13">
        <f>BU966*MAX($AB$166:BU$166)</f>
        <v>0</v>
      </c>
      <c r="BV1343" s="13">
        <f>BV966*MAX($AB$166:BV$166)</f>
        <v>0</v>
      </c>
      <c r="BW1343" s="13">
        <f>BW966*MAX($AB$166:BW$166)</f>
        <v>0</v>
      </c>
      <c r="BX1343" s="13">
        <f>BX966*MAX($AB$166:BX$166)</f>
        <v>0</v>
      </c>
      <c r="BY1343" s="13">
        <f>BY966*MAX($AB$166:BY$166)</f>
        <v>0</v>
      </c>
      <c r="BZ1343" s="13">
        <f>BZ966*MAX($AB$166:BZ$166)</f>
        <v>0</v>
      </c>
      <c r="CA1343" s="13">
        <f>CA966*MAX($AB$166:CA$166)</f>
        <v>0</v>
      </c>
      <c r="CB1343" s="13">
        <f>CB966*MAX($AB$166:CB$166)</f>
        <v>0</v>
      </c>
      <c r="CC1343" s="13">
        <f>CC966*MAX($AB$166:CC$166)</f>
        <v>0</v>
      </c>
      <c r="CD1343" s="13">
        <f>CD966*MAX($AB$166:CD$166)</f>
        <v>0</v>
      </c>
      <c r="CE1343" s="13">
        <f>CE966*MAX($AB$166:CE$166)</f>
        <v>0</v>
      </c>
      <c r="CF1343" s="13">
        <f>CF966*MAX($AB$166:CF$166)</f>
        <v>0</v>
      </c>
      <c r="CG1343" s="13">
        <f>CG966*MAX($AB$166:CG$166)</f>
        <v>0</v>
      </c>
      <c r="CH1343" s="13">
        <f>CH966*MAX($AB$166:CH$166)</f>
        <v>0</v>
      </c>
      <c r="CI1343" s="13">
        <f>CI966*MAX($AB$166:CI$166)</f>
        <v>0</v>
      </c>
      <c r="CJ1343" s="13">
        <f>CJ966*MAX($AB$166:CJ$166)</f>
        <v>0</v>
      </c>
      <c r="CK1343" s="13">
        <f>CK966*MAX($AB$166:CK$166)</f>
        <v>0</v>
      </c>
      <c r="CL1343" s="13">
        <f>CL966*MAX($AB$166:CL$166)</f>
        <v>0</v>
      </c>
      <c r="CM1343" s="13">
        <f>CM966*MAX($AB$166:CM$166)</f>
        <v>0</v>
      </c>
      <c r="CN1343" s="13">
        <f>CN966*MAX($AB$166:CN$166)</f>
        <v>0</v>
      </c>
      <c r="CO1343" s="13">
        <f>CO966*MAX($AB$166:CO$166)</f>
        <v>0</v>
      </c>
      <c r="CP1343" s="13">
        <f>CP966*MAX($AB$166:CP$166)</f>
        <v>0</v>
      </c>
      <c r="CQ1343" s="13">
        <f>CQ966*MAX($AB$166:CQ$166)</f>
        <v>0</v>
      </c>
      <c r="CR1343" s="13">
        <f>CR966*MAX($AB$166:CR$166)</f>
        <v>0</v>
      </c>
      <c r="CS1343" s="13">
        <f>CS966*MAX($AB$166:CS$166)</f>
        <v>0</v>
      </c>
      <c r="CT1343" s="13">
        <f>CT966*MAX($AB$166:CT$166)</f>
        <v>0</v>
      </c>
      <c r="CU1343" s="13">
        <f>CU966*MAX($AB$166:CU$166)</f>
        <v>0</v>
      </c>
      <c r="CV1343" s="13">
        <f>CV966*MAX($AB$166:CV$166)</f>
        <v>0</v>
      </c>
      <c r="CW1343" s="13">
        <f>CW966*MAX($AB$166:CW$166)</f>
        <v>0</v>
      </c>
      <c r="CX1343" s="13">
        <f>CX966*MAX($AB$166:CX$166)</f>
        <v>0</v>
      </c>
      <c r="CY1343" s="13">
        <f>CY966*MAX($AB$166:CY$166)</f>
        <v>0</v>
      </c>
      <c r="CZ1343" s="13">
        <f>CZ966*MAX($AB$166:CZ$166)</f>
        <v>0</v>
      </c>
      <c r="DA1343" s="13">
        <f>DA966*MAX($AB$166:DA$166)</f>
        <v>0</v>
      </c>
      <c r="DB1343" s="13">
        <f>DB966*MAX($AB$166:DB$166)</f>
        <v>0</v>
      </c>
      <c r="DC1343" s="13">
        <f>DC966*MAX($AB$166:DC$166)</f>
        <v>0</v>
      </c>
      <c r="DD1343" s="13">
        <f>DD966*MAX($AB$166:DD$166)</f>
        <v>0</v>
      </c>
      <c r="DE1343" s="13">
        <f>DE966*MAX($AB$166:DE$166)</f>
        <v>0</v>
      </c>
      <c r="DF1343" s="13">
        <f>DF966*MAX($AB$166:DF$166)</f>
        <v>0</v>
      </c>
      <c r="DG1343" s="13">
        <f>DG966*MAX($AB$166:DG$166)</f>
        <v>0</v>
      </c>
      <c r="DH1343" s="13">
        <f>DH966*MAX($AB$166:DH$166)</f>
        <v>0</v>
      </c>
      <c r="DI1343" s="13">
        <f>DI966*MAX($AB$166:DI$166)</f>
        <v>0</v>
      </c>
      <c r="DJ1343" s="13">
        <f>DJ966*MAX($AB$166:DJ$166)</f>
        <v>0</v>
      </c>
      <c r="DK1343" s="13">
        <f>DK966*MAX($AB$166:DK$166)</f>
        <v>0</v>
      </c>
      <c r="DL1343" s="13">
        <f>DL966*MAX($AB$166:DL$166)</f>
        <v>0</v>
      </c>
      <c r="DM1343" s="13">
        <f>DM966*MAX($AB$166:DM$166)</f>
        <v>0</v>
      </c>
      <c r="DN1343" s="13">
        <f>DN966*MAX($AB$166:DN$166)</f>
        <v>0</v>
      </c>
      <c r="DO1343" s="13">
        <f>DO966*MAX($AB$166:DO$166)</f>
        <v>0</v>
      </c>
      <c r="DP1343" s="13">
        <f>DP966*MAX($AB$166:DP$166)</f>
        <v>0</v>
      </c>
      <c r="DQ1343" s="13">
        <f>DQ966*MAX($AB$166:DQ$166)</f>
        <v>0</v>
      </c>
      <c r="DR1343" s="13">
        <f>DR966*MAX($AB$166:DR$166)</f>
        <v>0</v>
      </c>
      <c r="DS1343" s="13">
        <f>DS966*MAX($AB$166:DS$166)</f>
        <v>0</v>
      </c>
      <c r="DT1343" s="13">
        <f>DT966*MAX($AB$166:DT$166)</f>
        <v>0</v>
      </c>
      <c r="DU1343" s="13">
        <f>DU966*MAX($AB$166:DU$166)</f>
        <v>0</v>
      </c>
      <c r="DV1343" s="13">
        <f>DV966*MAX($AB$166:DV$166)</f>
        <v>0</v>
      </c>
      <c r="DW1343" s="13">
        <f>DW966*MAX($AB$166:DW$166)</f>
        <v>0</v>
      </c>
      <c r="DX1343" s="13">
        <f>DX966*MAX($AB$166:DX$166)</f>
        <v>0</v>
      </c>
      <c r="DY1343" s="13">
        <f>DY966*MAX($AB$166:DY$166)</f>
        <v>0</v>
      </c>
      <c r="DZ1343" s="13"/>
      <c r="EE1343" s="13">
        <f t="shared" si="2315"/>
        <v>0</v>
      </c>
    </row>
    <row r="1344" spans="1:135" x14ac:dyDescent="0.25">
      <c r="A1344" s="19">
        <f t="shared" si="2317"/>
        <v>26</v>
      </c>
      <c r="B1344" s="28">
        <f t="shared" si="2317"/>
        <v>1926</v>
      </c>
      <c r="AC1344" s="32">
        <f>AC968*MAX($AC$166:AC$166)</f>
        <v>0</v>
      </c>
      <c r="AD1344" s="13">
        <f>AD968*MAX($AC$166:AD$166)</f>
        <v>0</v>
      </c>
      <c r="AE1344" s="13">
        <f>AE968*MAX($AC$166:AE$166)</f>
        <v>0</v>
      </c>
      <c r="AF1344" s="13">
        <f>AF968*MAX($AC$166:AF$166)</f>
        <v>0</v>
      </c>
      <c r="AG1344" s="13">
        <f>AG968*MAX($AC$166:AG$166)</f>
        <v>0</v>
      </c>
      <c r="AH1344" s="13">
        <f>AH968*MAX($AC$166:AH$166)</f>
        <v>0</v>
      </c>
      <c r="AI1344" s="13">
        <f>AI968*MAX($AC$166:AI$166)</f>
        <v>0</v>
      </c>
      <c r="AJ1344" s="13">
        <f>AJ968*MAX($AC$166:AJ$166)</f>
        <v>0</v>
      </c>
      <c r="AK1344" s="13">
        <f>AK968*MAX($AC$166:AK$166)</f>
        <v>0</v>
      </c>
      <c r="AL1344" s="13">
        <f>AL968*MAX($AC$166:AL$166)</f>
        <v>0</v>
      </c>
      <c r="AM1344" s="13">
        <f>AM968*MAX($AC$166:AM$166)</f>
        <v>0</v>
      </c>
      <c r="AN1344" s="13">
        <f>AN968*MAX($AC$166:AN$166)</f>
        <v>0</v>
      </c>
      <c r="AO1344" s="13">
        <f>AO968*MAX($AC$166:AO$166)</f>
        <v>0</v>
      </c>
      <c r="AP1344" s="13">
        <f>AP968*MAX($AC$166:AP$166)</f>
        <v>0</v>
      </c>
      <c r="AQ1344" s="13">
        <f>AQ968*MAX($AC$166:AQ$166)</f>
        <v>0</v>
      </c>
      <c r="AR1344" s="13">
        <f>AR968*MAX($AC$166:AR$166)</f>
        <v>0</v>
      </c>
      <c r="AS1344" s="13">
        <f>AS968*MAX($AC$166:AS$166)</f>
        <v>0</v>
      </c>
      <c r="AT1344" s="13">
        <f>AT968*MAX($AC$166:AT$166)</f>
        <v>0</v>
      </c>
      <c r="AU1344" s="13">
        <f>AU968*MAX($AC$166:AU$166)</f>
        <v>0</v>
      </c>
      <c r="AV1344" s="13">
        <f>AV968*MAX($AC$166:AV$166)</f>
        <v>0</v>
      </c>
      <c r="AW1344" s="13">
        <f>AW968*MAX($AC$166:AW$166)</f>
        <v>0</v>
      </c>
      <c r="AX1344" s="13">
        <f>AX968*MAX($AC$166:AX$166)</f>
        <v>0</v>
      </c>
      <c r="AY1344" s="13">
        <f>AY968*MAX($AC$166:AY$166)</f>
        <v>0</v>
      </c>
      <c r="AZ1344" s="13">
        <f>AZ968*MAX($AC$166:AZ$166)</f>
        <v>0</v>
      </c>
      <c r="BA1344" s="13">
        <f>BA968*MAX($AC$166:BA$166)</f>
        <v>0</v>
      </c>
      <c r="BB1344" s="13">
        <f>BB968*MAX($AC$166:BB$166)</f>
        <v>0</v>
      </c>
      <c r="BC1344" s="13">
        <f>BC968*MAX($AC$166:BC$166)</f>
        <v>0</v>
      </c>
      <c r="BD1344" s="13">
        <f>BD968*MAX($AC$166:BD$166)</f>
        <v>0</v>
      </c>
      <c r="BE1344" s="13">
        <f>BE968*MAX($AC$166:BE$166)</f>
        <v>0</v>
      </c>
      <c r="BF1344" s="13">
        <f>BF968*MAX($AC$166:BF$166)</f>
        <v>0</v>
      </c>
      <c r="BG1344" s="13">
        <f>BG968*MAX($AC$166:BG$166)</f>
        <v>0</v>
      </c>
      <c r="BH1344" s="13">
        <f>BH968*MAX($AC$166:BH$166)</f>
        <v>0</v>
      </c>
      <c r="BI1344" s="13">
        <f>BI968*MAX($AC$166:BI$166)</f>
        <v>0</v>
      </c>
      <c r="BJ1344" s="13">
        <f>BJ968*MAX($AC$166:BJ$166)</f>
        <v>0</v>
      </c>
      <c r="BK1344" s="13">
        <f>BK968*MAX($AC$166:BK$166)</f>
        <v>0</v>
      </c>
      <c r="BL1344" s="13">
        <f>BL968*MAX($AC$166:BL$166)</f>
        <v>0</v>
      </c>
      <c r="BM1344" s="13">
        <f>BM968*MAX($AC$166:BM$166)</f>
        <v>0</v>
      </c>
      <c r="BN1344" s="13">
        <f>BN968*MAX($AC$166:BN$166)</f>
        <v>0</v>
      </c>
      <c r="BO1344" s="13">
        <f>BO968*MAX($AC$166:BO$166)</f>
        <v>0</v>
      </c>
      <c r="BP1344" s="13">
        <f>BP968*MAX($AC$166:BP$166)</f>
        <v>0</v>
      </c>
      <c r="BQ1344" s="13">
        <f>BQ968*MAX($AC$166:BQ$166)</f>
        <v>0</v>
      </c>
      <c r="BR1344" s="13">
        <f>BR968*MAX($AC$166:BR$166)</f>
        <v>0</v>
      </c>
      <c r="BS1344" s="13">
        <f>BS968*MAX($AC$166:BS$166)</f>
        <v>0</v>
      </c>
      <c r="BT1344" s="13">
        <f>BT968*MAX($AC$166:BT$166)</f>
        <v>0</v>
      </c>
      <c r="BU1344" s="13">
        <f>BU968*MAX($AC$166:BU$166)</f>
        <v>0</v>
      </c>
      <c r="BV1344" s="13">
        <f>BV968*MAX($AC$166:BV$166)</f>
        <v>0</v>
      </c>
      <c r="BW1344" s="13">
        <f>BW968*MAX($AC$166:BW$166)</f>
        <v>0</v>
      </c>
      <c r="BX1344" s="13">
        <f>BX968*MAX($AC$166:BX$166)</f>
        <v>0</v>
      </c>
      <c r="BY1344" s="13">
        <f>BY968*MAX($AC$166:BY$166)</f>
        <v>0</v>
      </c>
      <c r="BZ1344" s="13">
        <f>BZ968*MAX($AC$166:BZ$166)</f>
        <v>0</v>
      </c>
      <c r="CA1344" s="13">
        <f>CA968*MAX($AC$166:CA$166)</f>
        <v>0</v>
      </c>
      <c r="CB1344" s="13">
        <f>CB968*MAX($AC$166:CB$166)</f>
        <v>0</v>
      </c>
      <c r="CC1344" s="13">
        <f>CC968*MAX($AC$166:CC$166)</f>
        <v>0</v>
      </c>
      <c r="CD1344" s="13">
        <f>CD968*MAX($AC$166:CD$166)</f>
        <v>0</v>
      </c>
      <c r="CE1344" s="13">
        <f>CE968*MAX($AC$166:CE$166)</f>
        <v>0</v>
      </c>
      <c r="CF1344" s="13">
        <f>CF968*MAX($AC$166:CF$166)</f>
        <v>0</v>
      </c>
      <c r="CG1344" s="13">
        <f>CG968*MAX($AC$166:CG$166)</f>
        <v>0</v>
      </c>
      <c r="CH1344" s="13">
        <f>CH968*MAX($AC$166:CH$166)</f>
        <v>0</v>
      </c>
      <c r="CI1344" s="13">
        <f>CI968*MAX($AC$166:CI$166)</f>
        <v>0</v>
      </c>
      <c r="CJ1344" s="13">
        <f>CJ968*MAX($AC$166:CJ$166)</f>
        <v>0</v>
      </c>
      <c r="CK1344" s="13">
        <f>CK968*MAX($AC$166:CK$166)</f>
        <v>0</v>
      </c>
      <c r="CL1344" s="13">
        <f>CL968*MAX($AC$166:CL$166)</f>
        <v>0</v>
      </c>
      <c r="CM1344" s="13">
        <f>CM968*MAX($AC$166:CM$166)</f>
        <v>0</v>
      </c>
      <c r="CN1344" s="13">
        <f>CN968*MAX($AC$166:CN$166)</f>
        <v>0</v>
      </c>
      <c r="CO1344" s="13">
        <f>CO968*MAX($AC$166:CO$166)</f>
        <v>0</v>
      </c>
      <c r="CP1344" s="13">
        <f>CP968*MAX($AC$166:CP$166)</f>
        <v>0</v>
      </c>
      <c r="CQ1344" s="13">
        <f>CQ968*MAX($AC$166:CQ$166)</f>
        <v>0</v>
      </c>
      <c r="CR1344" s="13">
        <f>CR968*MAX($AC$166:CR$166)</f>
        <v>0</v>
      </c>
      <c r="CS1344" s="13">
        <f>CS968*MAX($AC$166:CS$166)</f>
        <v>0</v>
      </c>
      <c r="CT1344" s="13">
        <f>CT968*MAX($AC$166:CT$166)</f>
        <v>0</v>
      </c>
      <c r="CU1344" s="13">
        <f>CU968*MAX($AC$166:CU$166)</f>
        <v>0</v>
      </c>
      <c r="CV1344" s="13">
        <f>CV968*MAX($AC$166:CV$166)</f>
        <v>0</v>
      </c>
      <c r="CW1344" s="13">
        <f>CW968*MAX($AC$166:CW$166)</f>
        <v>0</v>
      </c>
      <c r="CX1344" s="13">
        <f>CX968*MAX($AC$166:CX$166)</f>
        <v>0</v>
      </c>
      <c r="CY1344" s="13">
        <f>CY968*MAX($AC$166:CY$166)</f>
        <v>0</v>
      </c>
      <c r="CZ1344" s="13">
        <f>CZ968*MAX($AC$166:CZ$166)</f>
        <v>0</v>
      </c>
      <c r="DA1344" s="13">
        <f>DA968*MAX($AC$166:DA$166)</f>
        <v>0</v>
      </c>
      <c r="DB1344" s="13">
        <f>DB968*MAX($AC$166:DB$166)</f>
        <v>0</v>
      </c>
      <c r="DC1344" s="13">
        <f>DC968*MAX($AC$166:DC$166)</f>
        <v>0</v>
      </c>
      <c r="DD1344" s="13">
        <f>DD968*MAX($AC$166:DD$166)</f>
        <v>0</v>
      </c>
      <c r="DE1344" s="13">
        <f>DE968*MAX($AC$166:DE$166)</f>
        <v>0</v>
      </c>
      <c r="DF1344" s="13">
        <f>DF968*MAX($AC$166:DF$166)</f>
        <v>0</v>
      </c>
      <c r="DG1344" s="13">
        <f>DG968*MAX($AC$166:DG$166)</f>
        <v>0</v>
      </c>
      <c r="DH1344" s="13">
        <f>DH968*MAX($AC$166:DH$166)</f>
        <v>0</v>
      </c>
      <c r="DI1344" s="13">
        <f>DI968*MAX($AC$166:DI$166)</f>
        <v>0</v>
      </c>
      <c r="DJ1344" s="13">
        <f>DJ968*MAX($AC$166:DJ$166)</f>
        <v>0</v>
      </c>
      <c r="DK1344" s="13">
        <f>DK968*MAX($AC$166:DK$166)</f>
        <v>0</v>
      </c>
      <c r="DL1344" s="13">
        <f>DL968*MAX($AC$166:DL$166)</f>
        <v>0</v>
      </c>
      <c r="DM1344" s="13">
        <f>DM968*MAX($AC$166:DM$166)</f>
        <v>0</v>
      </c>
      <c r="DN1344" s="13">
        <f>DN968*MAX($AC$166:DN$166)</f>
        <v>0</v>
      </c>
      <c r="DO1344" s="13">
        <f>DO968*MAX($AC$166:DO$166)</f>
        <v>0</v>
      </c>
      <c r="DP1344" s="13">
        <f>DP968*MAX($AC$166:DP$166)</f>
        <v>0</v>
      </c>
      <c r="DQ1344" s="13">
        <f>DQ968*MAX($AC$166:DQ$166)</f>
        <v>0</v>
      </c>
      <c r="DR1344" s="13">
        <f>DR968*MAX($AC$166:DR$166)</f>
        <v>0</v>
      </c>
      <c r="DS1344" s="13">
        <f>DS968*MAX($AC$166:DS$166)</f>
        <v>0</v>
      </c>
      <c r="DT1344" s="13">
        <f>DT968*MAX($AC$166:DT$166)</f>
        <v>0</v>
      </c>
      <c r="DU1344" s="13">
        <f>DU968*MAX($AC$166:DU$166)</f>
        <v>0</v>
      </c>
      <c r="DV1344" s="13">
        <f>DV968*MAX($AC$166:DV$166)</f>
        <v>0</v>
      </c>
      <c r="DW1344" s="13">
        <f>DW968*MAX($AC$166:DW$166)</f>
        <v>0</v>
      </c>
      <c r="DX1344" s="13">
        <f>DX968*MAX($AC$166:DX$166)</f>
        <v>0</v>
      </c>
      <c r="DY1344" s="13">
        <f>DY968*MAX($AC$166:DY$166)</f>
        <v>0</v>
      </c>
      <c r="DZ1344" s="13"/>
      <c r="EE1344" s="13">
        <f t="shared" si="2315"/>
        <v>0</v>
      </c>
    </row>
    <row r="1345" spans="1:135" x14ac:dyDescent="0.25">
      <c r="A1345" s="19">
        <f t="shared" si="2317"/>
        <v>27</v>
      </c>
      <c r="B1345" s="28">
        <f t="shared" si="2317"/>
        <v>1927</v>
      </c>
      <c r="AD1345" s="32">
        <f>AD970*MAX($AD$166:AD$166)</f>
        <v>0</v>
      </c>
      <c r="AE1345" s="13">
        <f>AE970*MAX($AD$166:AE$166)</f>
        <v>0</v>
      </c>
      <c r="AF1345" s="13">
        <f>AF970*MAX($AD$166:AF$166)</f>
        <v>0</v>
      </c>
      <c r="AG1345" s="13">
        <f>AG970*MAX($AD$166:AG$166)</f>
        <v>0</v>
      </c>
      <c r="AH1345" s="13">
        <f>AH970*MAX($AD$166:AH$166)</f>
        <v>0</v>
      </c>
      <c r="AI1345" s="13">
        <f>AI970*MAX($AD$166:AI$166)</f>
        <v>0</v>
      </c>
      <c r="AJ1345" s="13">
        <f>AJ970*MAX($AD$166:AJ$166)</f>
        <v>0</v>
      </c>
      <c r="AK1345" s="13">
        <f>AK970*MAX($AD$166:AK$166)</f>
        <v>0</v>
      </c>
      <c r="AL1345" s="13">
        <f>AL970*MAX($AD$166:AL$166)</f>
        <v>0</v>
      </c>
      <c r="AM1345" s="13">
        <f>AM970*MAX($AD$166:AM$166)</f>
        <v>0</v>
      </c>
      <c r="AN1345" s="13">
        <f>AN970*MAX($AD$166:AN$166)</f>
        <v>0</v>
      </c>
      <c r="AO1345" s="13">
        <f>AO970*MAX($AD$166:AO$166)</f>
        <v>0</v>
      </c>
      <c r="AP1345" s="13">
        <f>AP970*MAX($AD$166:AP$166)</f>
        <v>0</v>
      </c>
      <c r="AQ1345" s="13">
        <f>AQ970*MAX($AD$166:AQ$166)</f>
        <v>0</v>
      </c>
      <c r="AR1345" s="13">
        <f>AR970*MAX($AD$166:AR$166)</f>
        <v>0</v>
      </c>
      <c r="AS1345" s="13">
        <f>AS970*MAX($AD$166:AS$166)</f>
        <v>0</v>
      </c>
      <c r="AT1345" s="13">
        <f>AT970*MAX($AD$166:AT$166)</f>
        <v>0</v>
      </c>
      <c r="AU1345" s="13">
        <f>AU970*MAX($AD$166:AU$166)</f>
        <v>0</v>
      </c>
      <c r="AV1345" s="13">
        <f>AV970*MAX($AD$166:AV$166)</f>
        <v>0</v>
      </c>
      <c r="AW1345" s="13">
        <f>AW970*MAX($AD$166:AW$166)</f>
        <v>0</v>
      </c>
      <c r="AX1345" s="13">
        <f>AX970*MAX($AD$166:AX$166)</f>
        <v>0</v>
      </c>
      <c r="AY1345" s="13">
        <f>AY970*MAX($AD$166:AY$166)</f>
        <v>0</v>
      </c>
      <c r="AZ1345" s="13">
        <f>AZ970*MAX($AD$166:AZ$166)</f>
        <v>0</v>
      </c>
      <c r="BA1345" s="13">
        <f>BA970*MAX($AD$166:BA$166)</f>
        <v>0</v>
      </c>
      <c r="BB1345" s="13">
        <f>BB970*MAX($AD$166:BB$166)</f>
        <v>0</v>
      </c>
      <c r="BC1345" s="13">
        <f>BC970*MAX($AD$166:BC$166)</f>
        <v>0</v>
      </c>
      <c r="BD1345" s="13">
        <f>BD970*MAX($AD$166:BD$166)</f>
        <v>0</v>
      </c>
      <c r="BE1345" s="13">
        <f>BE970*MAX($AD$166:BE$166)</f>
        <v>0</v>
      </c>
      <c r="BF1345" s="13">
        <f>BF970*MAX($AD$166:BF$166)</f>
        <v>0</v>
      </c>
      <c r="BG1345" s="13">
        <f>BG970*MAX($AD$166:BG$166)</f>
        <v>0</v>
      </c>
      <c r="BH1345" s="13">
        <f>BH970*MAX($AD$166:BH$166)</f>
        <v>0</v>
      </c>
      <c r="BI1345" s="13">
        <f>BI970*MAX($AD$166:BI$166)</f>
        <v>0</v>
      </c>
      <c r="BJ1345" s="13">
        <f>BJ970*MAX($AD$166:BJ$166)</f>
        <v>0</v>
      </c>
      <c r="BK1345" s="13">
        <f>BK970*MAX($AD$166:BK$166)</f>
        <v>0</v>
      </c>
      <c r="BL1345" s="13">
        <f>BL970*MAX($AD$166:BL$166)</f>
        <v>0</v>
      </c>
      <c r="BM1345" s="13">
        <f>BM970*MAX($AD$166:BM$166)</f>
        <v>0</v>
      </c>
      <c r="BN1345" s="13">
        <f>BN970*MAX($AD$166:BN$166)</f>
        <v>0</v>
      </c>
      <c r="BO1345" s="13">
        <f>BO970*MAX($AD$166:BO$166)</f>
        <v>0</v>
      </c>
      <c r="BP1345" s="13">
        <f>BP970*MAX($AD$166:BP$166)</f>
        <v>0</v>
      </c>
      <c r="BQ1345" s="13">
        <f>BQ970*MAX($AD$166:BQ$166)</f>
        <v>0</v>
      </c>
      <c r="BR1345" s="13">
        <f>BR970*MAX($AD$166:BR$166)</f>
        <v>0</v>
      </c>
      <c r="BS1345" s="13">
        <f>BS970*MAX($AD$166:BS$166)</f>
        <v>0</v>
      </c>
      <c r="BT1345" s="13">
        <f>BT970*MAX($AD$166:BT$166)</f>
        <v>0</v>
      </c>
      <c r="BU1345" s="13">
        <f>BU970*MAX($AD$166:BU$166)</f>
        <v>0</v>
      </c>
      <c r="BV1345" s="13">
        <f>BV970*MAX($AD$166:BV$166)</f>
        <v>0</v>
      </c>
      <c r="BW1345" s="13">
        <f>BW970*MAX($AD$166:BW$166)</f>
        <v>0</v>
      </c>
      <c r="BX1345" s="13">
        <f>BX970*MAX($AD$166:BX$166)</f>
        <v>0</v>
      </c>
      <c r="BY1345" s="13">
        <f>BY970*MAX($AD$166:BY$166)</f>
        <v>0</v>
      </c>
      <c r="BZ1345" s="13">
        <f>BZ970*MAX($AD$166:BZ$166)</f>
        <v>0</v>
      </c>
      <c r="CA1345" s="13">
        <f>CA970*MAX($AD$166:CA$166)</f>
        <v>0</v>
      </c>
      <c r="CB1345" s="13">
        <f>CB970*MAX($AD$166:CB$166)</f>
        <v>0</v>
      </c>
      <c r="CC1345" s="13">
        <f>CC970*MAX($AD$166:CC$166)</f>
        <v>0</v>
      </c>
      <c r="CD1345" s="13">
        <f>CD970*MAX($AD$166:CD$166)</f>
        <v>0</v>
      </c>
      <c r="CE1345" s="13">
        <f>CE970*MAX($AD$166:CE$166)</f>
        <v>0</v>
      </c>
      <c r="CF1345" s="13">
        <f>CF970*MAX($AD$166:CF$166)</f>
        <v>0</v>
      </c>
      <c r="CG1345" s="13">
        <f>CG970*MAX($AD$166:CG$166)</f>
        <v>0</v>
      </c>
      <c r="CH1345" s="13">
        <f>CH970*MAX($AD$166:CH$166)</f>
        <v>0</v>
      </c>
      <c r="CI1345" s="13">
        <f>CI970*MAX($AD$166:CI$166)</f>
        <v>0</v>
      </c>
      <c r="CJ1345" s="13">
        <f>CJ970*MAX($AD$166:CJ$166)</f>
        <v>0</v>
      </c>
      <c r="CK1345" s="13">
        <f>CK970*MAX($AD$166:CK$166)</f>
        <v>0</v>
      </c>
      <c r="CL1345" s="13">
        <f>CL970*MAX($AD$166:CL$166)</f>
        <v>0</v>
      </c>
      <c r="CM1345" s="13">
        <f>CM970*MAX($AD$166:CM$166)</f>
        <v>0</v>
      </c>
      <c r="CN1345" s="13">
        <f>CN970*MAX($AD$166:CN$166)</f>
        <v>0</v>
      </c>
      <c r="CO1345" s="13">
        <f>CO970*MAX($AD$166:CO$166)</f>
        <v>0</v>
      </c>
      <c r="CP1345" s="13">
        <f>CP970*MAX($AD$166:CP$166)</f>
        <v>0</v>
      </c>
      <c r="CQ1345" s="13">
        <f>CQ970*MAX($AD$166:CQ$166)</f>
        <v>0</v>
      </c>
      <c r="CR1345" s="13">
        <f>CR970*MAX($AD$166:CR$166)</f>
        <v>0</v>
      </c>
      <c r="CS1345" s="13">
        <f>CS970*MAX($AD$166:CS$166)</f>
        <v>0</v>
      </c>
      <c r="CT1345" s="13">
        <f>CT970*MAX($AD$166:CT$166)</f>
        <v>0</v>
      </c>
      <c r="CU1345" s="13">
        <f>CU970*MAX($AD$166:CU$166)</f>
        <v>0</v>
      </c>
      <c r="CV1345" s="13">
        <f>CV970*MAX($AD$166:CV$166)</f>
        <v>0</v>
      </c>
      <c r="CW1345" s="13">
        <f>CW970*MAX($AD$166:CW$166)</f>
        <v>0</v>
      </c>
      <c r="CX1345" s="13">
        <f>CX970*MAX($AD$166:CX$166)</f>
        <v>0</v>
      </c>
      <c r="CY1345" s="13">
        <f>CY970*MAX($AD$166:CY$166)</f>
        <v>0</v>
      </c>
      <c r="CZ1345" s="13">
        <f>CZ970*MAX($AD$166:CZ$166)</f>
        <v>0</v>
      </c>
      <c r="DA1345" s="13">
        <f>DA970*MAX($AD$166:DA$166)</f>
        <v>0</v>
      </c>
      <c r="DB1345" s="13">
        <f>DB970*MAX($AD$166:DB$166)</f>
        <v>0</v>
      </c>
      <c r="DC1345" s="13">
        <f>DC970*MAX($AD$166:DC$166)</f>
        <v>0</v>
      </c>
      <c r="DD1345" s="13">
        <f>DD970*MAX($AD$166:DD$166)</f>
        <v>0</v>
      </c>
      <c r="DE1345" s="13">
        <f>DE970*MAX($AD$166:DE$166)</f>
        <v>0</v>
      </c>
      <c r="DF1345" s="13">
        <f>DF970*MAX($AD$166:DF$166)</f>
        <v>0</v>
      </c>
      <c r="DG1345" s="13">
        <f>DG970*MAX($AD$166:DG$166)</f>
        <v>0</v>
      </c>
      <c r="DH1345" s="13">
        <f>DH970*MAX($AD$166:DH$166)</f>
        <v>0</v>
      </c>
      <c r="DI1345" s="13">
        <f>DI970*MAX($AD$166:DI$166)</f>
        <v>0</v>
      </c>
      <c r="DJ1345" s="13">
        <f>DJ970*MAX($AD$166:DJ$166)</f>
        <v>0</v>
      </c>
      <c r="DK1345" s="13">
        <f>DK970*MAX($AD$166:DK$166)</f>
        <v>0</v>
      </c>
      <c r="DL1345" s="13">
        <f>DL970*MAX($AD$166:DL$166)</f>
        <v>0</v>
      </c>
      <c r="DM1345" s="13">
        <f>DM970*MAX($AD$166:DM$166)</f>
        <v>0</v>
      </c>
      <c r="DN1345" s="13">
        <f>DN970*MAX($AD$166:DN$166)</f>
        <v>0</v>
      </c>
      <c r="DO1345" s="13">
        <f>DO970*MAX($AD$166:DO$166)</f>
        <v>0</v>
      </c>
      <c r="DP1345" s="13">
        <f>DP970*MAX($AD$166:DP$166)</f>
        <v>0</v>
      </c>
      <c r="DQ1345" s="13">
        <f>DQ970*MAX($AD$166:DQ$166)</f>
        <v>0</v>
      </c>
      <c r="DR1345" s="13">
        <f>DR970*MAX($AD$166:DR$166)</f>
        <v>0</v>
      </c>
      <c r="DS1345" s="13">
        <f>DS970*MAX($AD$166:DS$166)</f>
        <v>0</v>
      </c>
      <c r="DT1345" s="13">
        <f>DT970*MAX($AD$166:DT$166)</f>
        <v>0</v>
      </c>
      <c r="DU1345" s="13">
        <f>DU970*MAX($AD$166:DU$166)</f>
        <v>0</v>
      </c>
      <c r="DV1345" s="13">
        <f>DV970*MAX($AD$166:DV$166)</f>
        <v>0</v>
      </c>
      <c r="DW1345" s="13">
        <f>DW970*MAX($AD$166:DW$166)</f>
        <v>0</v>
      </c>
      <c r="DX1345" s="13">
        <f>DX970*MAX($AD$166:DX$166)</f>
        <v>0</v>
      </c>
      <c r="DY1345" s="13">
        <f>DY970*MAX($AD$166:DY$166)</f>
        <v>0</v>
      </c>
      <c r="DZ1345" s="13"/>
      <c r="EE1345" s="13">
        <f t="shared" si="2315"/>
        <v>0</v>
      </c>
    </row>
    <row r="1346" spans="1:135" x14ac:dyDescent="0.25">
      <c r="A1346" s="19">
        <f t="shared" si="2317"/>
        <v>28</v>
      </c>
      <c r="B1346" s="28">
        <f t="shared" si="2317"/>
        <v>1928</v>
      </c>
      <c r="AE1346" s="32">
        <f>AE972*MAX($AE$166:AE$166)</f>
        <v>0</v>
      </c>
      <c r="AF1346" s="13">
        <f>AF972*MAX($AE$166:AF$166)</f>
        <v>0</v>
      </c>
      <c r="AG1346" s="13">
        <f>AG972*MAX($AE$166:AG$166)</f>
        <v>0</v>
      </c>
      <c r="AH1346" s="13">
        <f>AH972*MAX($AE$166:AH$166)</f>
        <v>0</v>
      </c>
      <c r="AI1346" s="13">
        <f>AI972*MAX($AE$166:AI$166)</f>
        <v>0</v>
      </c>
      <c r="AJ1346" s="13">
        <f>AJ972*MAX($AE$166:AJ$166)</f>
        <v>0</v>
      </c>
      <c r="AK1346" s="13">
        <f>AK972*MAX($AE$166:AK$166)</f>
        <v>0</v>
      </c>
      <c r="AL1346" s="13">
        <f>AL972*MAX($AE$166:AL$166)</f>
        <v>0</v>
      </c>
      <c r="AM1346" s="13">
        <f>AM972*MAX($AE$166:AM$166)</f>
        <v>0</v>
      </c>
      <c r="AN1346" s="13">
        <f>AN972*MAX($AE$166:AN$166)</f>
        <v>0</v>
      </c>
      <c r="AO1346" s="13">
        <f>AO972*MAX($AE$166:AO$166)</f>
        <v>0</v>
      </c>
      <c r="AP1346" s="13">
        <f>AP972*MAX($AE$166:AP$166)</f>
        <v>0</v>
      </c>
      <c r="AQ1346" s="13">
        <f>AQ972*MAX($AE$166:AQ$166)</f>
        <v>0</v>
      </c>
      <c r="AR1346" s="13">
        <f>AR972*MAX($AE$166:AR$166)</f>
        <v>0</v>
      </c>
      <c r="AS1346" s="13">
        <f>AS972*MAX($AE$166:AS$166)</f>
        <v>0</v>
      </c>
      <c r="AT1346" s="13">
        <f>AT972*MAX($AE$166:AT$166)</f>
        <v>0</v>
      </c>
      <c r="AU1346" s="13">
        <f>AU972*MAX($AE$166:AU$166)</f>
        <v>0</v>
      </c>
      <c r="AV1346" s="13">
        <f>AV972*MAX($AE$166:AV$166)</f>
        <v>0</v>
      </c>
      <c r="AW1346" s="13">
        <f>AW972*MAX($AE$166:AW$166)</f>
        <v>0</v>
      </c>
      <c r="AX1346" s="13">
        <f>AX972*MAX($AE$166:AX$166)</f>
        <v>0</v>
      </c>
      <c r="AY1346" s="13">
        <f>AY972*MAX($AE$166:AY$166)</f>
        <v>0</v>
      </c>
      <c r="AZ1346" s="13">
        <f>AZ972*MAX($AE$166:AZ$166)</f>
        <v>0</v>
      </c>
      <c r="BA1346" s="13">
        <f>BA972*MAX($AE$166:BA$166)</f>
        <v>0</v>
      </c>
      <c r="BB1346" s="13">
        <f>BB972*MAX($AE$166:BB$166)</f>
        <v>0</v>
      </c>
      <c r="BC1346" s="13">
        <f>BC972*MAX($AE$166:BC$166)</f>
        <v>0</v>
      </c>
      <c r="BD1346" s="13">
        <f>BD972*MAX($AE$166:BD$166)</f>
        <v>0</v>
      </c>
      <c r="BE1346" s="13">
        <f>BE972*MAX($AE$166:BE$166)</f>
        <v>0</v>
      </c>
      <c r="BF1346" s="13">
        <f>BF972*MAX($AE$166:BF$166)</f>
        <v>0</v>
      </c>
      <c r="BG1346" s="13">
        <f>BG972*MAX($AE$166:BG$166)</f>
        <v>0</v>
      </c>
      <c r="BH1346" s="13">
        <f>BH972*MAX($AE$166:BH$166)</f>
        <v>0</v>
      </c>
      <c r="BI1346" s="13">
        <f>BI972*MAX($AE$166:BI$166)</f>
        <v>0</v>
      </c>
      <c r="BJ1346" s="13">
        <f>BJ972*MAX($AE$166:BJ$166)</f>
        <v>0</v>
      </c>
      <c r="BK1346" s="13">
        <f>BK972*MAX($AE$166:BK$166)</f>
        <v>0</v>
      </c>
      <c r="BL1346" s="13">
        <f>BL972*MAX($AE$166:BL$166)</f>
        <v>0</v>
      </c>
      <c r="BM1346" s="13">
        <f>BM972*MAX($AE$166:BM$166)</f>
        <v>0</v>
      </c>
      <c r="BN1346" s="13">
        <f>BN972*MAX($AE$166:BN$166)</f>
        <v>0</v>
      </c>
      <c r="BO1346" s="13">
        <f>BO972*MAX($AE$166:BO$166)</f>
        <v>0</v>
      </c>
      <c r="BP1346" s="13">
        <f>BP972*MAX($AE$166:BP$166)</f>
        <v>0</v>
      </c>
      <c r="BQ1346" s="13">
        <f>BQ972*MAX($AE$166:BQ$166)</f>
        <v>0</v>
      </c>
      <c r="BR1346" s="13">
        <f>BR972*MAX($AE$166:BR$166)</f>
        <v>0</v>
      </c>
      <c r="BS1346" s="13">
        <f>BS972*MAX($AE$166:BS$166)</f>
        <v>0</v>
      </c>
      <c r="BT1346" s="13">
        <f>BT972*MAX($AE$166:BT$166)</f>
        <v>0</v>
      </c>
      <c r="BU1346" s="13">
        <f>BU972*MAX($AE$166:BU$166)</f>
        <v>0</v>
      </c>
      <c r="BV1346" s="13">
        <f>BV972*MAX($AE$166:BV$166)</f>
        <v>0</v>
      </c>
      <c r="BW1346" s="13">
        <f>BW972*MAX($AE$166:BW$166)</f>
        <v>0</v>
      </c>
      <c r="BX1346" s="13">
        <f>BX972*MAX($AE$166:BX$166)</f>
        <v>0</v>
      </c>
      <c r="BY1346" s="13">
        <f>BY972*MAX($AE$166:BY$166)</f>
        <v>0</v>
      </c>
      <c r="BZ1346" s="13">
        <f>BZ972*MAX($AE$166:BZ$166)</f>
        <v>0</v>
      </c>
      <c r="CA1346" s="13">
        <f>CA972*MAX($AE$166:CA$166)</f>
        <v>0</v>
      </c>
      <c r="CB1346" s="13">
        <f>CB972*MAX($AE$166:CB$166)</f>
        <v>0</v>
      </c>
      <c r="CC1346" s="13">
        <f>CC972*MAX($AE$166:CC$166)</f>
        <v>0</v>
      </c>
      <c r="CD1346" s="13">
        <f>CD972*MAX($AE$166:CD$166)</f>
        <v>0</v>
      </c>
      <c r="CE1346" s="13">
        <f>CE972*MAX($AE$166:CE$166)</f>
        <v>0</v>
      </c>
      <c r="CF1346" s="13">
        <f>CF972*MAX($AE$166:CF$166)</f>
        <v>0</v>
      </c>
      <c r="CG1346" s="13">
        <f>CG972*MAX($AE$166:CG$166)</f>
        <v>0</v>
      </c>
      <c r="CH1346" s="13">
        <f>CH972*MAX($AE$166:CH$166)</f>
        <v>0</v>
      </c>
      <c r="CI1346" s="13">
        <f>CI972*MAX($AE$166:CI$166)</f>
        <v>0</v>
      </c>
      <c r="CJ1346" s="13">
        <f>CJ972*MAX($AE$166:CJ$166)</f>
        <v>0</v>
      </c>
      <c r="CK1346" s="13">
        <f>CK972*MAX($AE$166:CK$166)</f>
        <v>0</v>
      </c>
      <c r="CL1346" s="13">
        <f>CL972*MAX($AE$166:CL$166)</f>
        <v>0</v>
      </c>
      <c r="CM1346" s="13">
        <f>CM972*MAX($AE$166:CM$166)</f>
        <v>0</v>
      </c>
      <c r="CN1346" s="13">
        <f>CN972*MAX($AE$166:CN$166)</f>
        <v>0</v>
      </c>
      <c r="CO1346" s="13">
        <f>CO972*MAX($AE$166:CO$166)</f>
        <v>0</v>
      </c>
      <c r="CP1346" s="13">
        <f>CP972*MAX($AE$166:CP$166)</f>
        <v>0</v>
      </c>
      <c r="CQ1346" s="13">
        <f>CQ972*MAX($AE$166:CQ$166)</f>
        <v>0</v>
      </c>
      <c r="CR1346" s="13">
        <f>CR972*MAX($AE$166:CR$166)</f>
        <v>0</v>
      </c>
      <c r="CS1346" s="13">
        <f>CS972*MAX($AE$166:CS$166)</f>
        <v>0</v>
      </c>
      <c r="CT1346" s="13">
        <f>CT972*MAX($AE$166:CT$166)</f>
        <v>0</v>
      </c>
      <c r="CU1346" s="13">
        <f>CU972*MAX($AE$166:CU$166)</f>
        <v>0</v>
      </c>
      <c r="CV1346" s="13">
        <f>CV972*MAX($AE$166:CV$166)</f>
        <v>0</v>
      </c>
      <c r="CW1346" s="13">
        <f>CW972*MAX($AE$166:CW$166)</f>
        <v>0</v>
      </c>
      <c r="CX1346" s="13">
        <f>CX972*MAX($AE$166:CX$166)</f>
        <v>0</v>
      </c>
      <c r="CY1346" s="13">
        <f>CY972*MAX($AE$166:CY$166)</f>
        <v>0</v>
      </c>
      <c r="CZ1346" s="13">
        <f>CZ972*MAX($AE$166:CZ$166)</f>
        <v>0</v>
      </c>
      <c r="DA1346" s="13">
        <f>DA972*MAX($AE$166:DA$166)</f>
        <v>0</v>
      </c>
      <c r="DB1346" s="13">
        <f>DB972*MAX($AE$166:DB$166)</f>
        <v>0</v>
      </c>
      <c r="DC1346" s="13">
        <f>DC972*MAX($AE$166:DC$166)</f>
        <v>0</v>
      </c>
      <c r="DD1346" s="13">
        <f>DD972*MAX($AE$166:DD$166)</f>
        <v>0</v>
      </c>
      <c r="DE1346" s="13">
        <f>DE972*MAX($AE$166:DE$166)</f>
        <v>0</v>
      </c>
      <c r="DF1346" s="13">
        <f>DF972*MAX($AE$166:DF$166)</f>
        <v>0</v>
      </c>
      <c r="DG1346" s="13">
        <f>DG972*MAX($AE$166:DG$166)</f>
        <v>0</v>
      </c>
      <c r="DH1346" s="13">
        <f>DH972*MAX($AE$166:DH$166)</f>
        <v>0</v>
      </c>
      <c r="DI1346" s="13">
        <f>DI972*MAX($AE$166:DI$166)</f>
        <v>0</v>
      </c>
      <c r="DJ1346" s="13">
        <f>DJ972*MAX($AE$166:DJ$166)</f>
        <v>0</v>
      </c>
      <c r="DK1346" s="13">
        <f>DK972*MAX($AE$166:DK$166)</f>
        <v>0</v>
      </c>
      <c r="DL1346" s="13">
        <f>DL972*MAX($AE$166:DL$166)</f>
        <v>0</v>
      </c>
      <c r="DM1346" s="13">
        <f>DM972*MAX($AE$166:DM$166)</f>
        <v>0</v>
      </c>
      <c r="DN1346" s="13">
        <f>DN972*MAX($AE$166:DN$166)</f>
        <v>0</v>
      </c>
      <c r="DO1346" s="13">
        <f>DO972*MAX($AE$166:DO$166)</f>
        <v>0</v>
      </c>
      <c r="DP1346" s="13">
        <f>DP972*MAX($AE$166:DP$166)</f>
        <v>0</v>
      </c>
      <c r="DQ1346" s="13">
        <f>DQ972*MAX($AE$166:DQ$166)</f>
        <v>0</v>
      </c>
      <c r="DR1346" s="13">
        <f>DR972*MAX($AE$166:DR$166)</f>
        <v>0</v>
      </c>
      <c r="DS1346" s="13">
        <f>DS972*MAX($AE$166:DS$166)</f>
        <v>0</v>
      </c>
      <c r="DT1346" s="13">
        <f>DT972*MAX($AE$166:DT$166)</f>
        <v>0</v>
      </c>
      <c r="DU1346" s="13">
        <f>DU972*MAX($AE$166:DU$166)</f>
        <v>0</v>
      </c>
      <c r="DV1346" s="13">
        <f>DV972*MAX($AE$166:DV$166)</f>
        <v>0</v>
      </c>
      <c r="DW1346" s="13">
        <f>DW972*MAX($AE$166:DW$166)</f>
        <v>0</v>
      </c>
      <c r="DX1346" s="13">
        <f>DX972*MAX($AE$166:DX$166)</f>
        <v>0</v>
      </c>
      <c r="DY1346" s="13">
        <f>DY972*MAX($AE$166:DY$166)</f>
        <v>0</v>
      </c>
      <c r="DZ1346" s="13"/>
      <c r="EE1346" s="13">
        <f t="shared" si="2315"/>
        <v>0</v>
      </c>
    </row>
    <row r="1347" spans="1:135" x14ac:dyDescent="0.25">
      <c r="A1347" s="19">
        <f t="shared" si="2317"/>
        <v>29</v>
      </c>
      <c r="B1347" s="28">
        <f t="shared" si="2317"/>
        <v>1929</v>
      </c>
      <c r="AF1347" s="32">
        <f>AF974*MAX($AF$166:AF$166)</f>
        <v>0</v>
      </c>
      <c r="AG1347" s="13">
        <f>AG974*MAX($AF$166:AG$166)</f>
        <v>0</v>
      </c>
      <c r="AH1347" s="13">
        <f>AH974*MAX($AF$166:AH$166)</f>
        <v>0</v>
      </c>
      <c r="AI1347" s="13">
        <f>AI974*MAX($AF$166:AI$166)</f>
        <v>0</v>
      </c>
      <c r="AJ1347" s="13">
        <f>AJ974*MAX($AF$166:AJ$166)</f>
        <v>0</v>
      </c>
      <c r="AK1347" s="13">
        <f>AK974*MAX($AF$166:AK$166)</f>
        <v>0</v>
      </c>
      <c r="AL1347" s="13">
        <f>AL974*MAX($AF$166:AL$166)</f>
        <v>0</v>
      </c>
      <c r="AM1347" s="13">
        <f>AM974*MAX($AF$166:AM$166)</f>
        <v>0</v>
      </c>
      <c r="AN1347" s="13">
        <f>AN974*MAX($AF$166:AN$166)</f>
        <v>0</v>
      </c>
      <c r="AO1347" s="13">
        <f>AO974*MAX($AF$166:AO$166)</f>
        <v>0</v>
      </c>
      <c r="AP1347" s="13">
        <f>AP974*MAX($AF$166:AP$166)</f>
        <v>0</v>
      </c>
      <c r="AQ1347" s="13">
        <f>AQ974*MAX($AF$166:AQ$166)</f>
        <v>0</v>
      </c>
      <c r="AR1347" s="13">
        <f>AR974*MAX($AF$166:AR$166)</f>
        <v>0</v>
      </c>
      <c r="AS1347" s="13">
        <f>AS974*MAX($AF$166:AS$166)</f>
        <v>0</v>
      </c>
      <c r="AT1347" s="13">
        <f>AT974*MAX($AF$166:AT$166)</f>
        <v>0</v>
      </c>
      <c r="AU1347" s="13">
        <f>AU974*MAX($AF$166:AU$166)</f>
        <v>0</v>
      </c>
      <c r="AV1347" s="13">
        <f>AV974*MAX($AF$166:AV$166)</f>
        <v>0</v>
      </c>
      <c r="AW1347" s="13">
        <f>AW974*MAX($AF$166:AW$166)</f>
        <v>0</v>
      </c>
      <c r="AX1347" s="13">
        <f>AX974*MAX($AF$166:AX$166)</f>
        <v>0</v>
      </c>
      <c r="AY1347" s="13">
        <f>AY974*MAX($AF$166:AY$166)</f>
        <v>0</v>
      </c>
      <c r="AZ1347" s="13">
        <f>AZ974*MAX($AF$166:AZ$166)</f>
        <v>0</v>
      </c>
      <c r="BA1347" s="13">
        <f>BA974*MAX($AF$166:BA$166)</f>
        <v>0</v>
      </c>
      <c r="BB1347" s="13">
        <f>BB974*MAX($AF$166:BB$166)</f>
        <v>0</v>
      </c>
      <c r="BC1347" s="13">
        <f>BC974*MAX($AF$166:BC$166)</f>
        <v>0</v>
      </c>
      <c r="BD1347" s="13">
        <f>BD974*MAX($AF$166:BD$166)</f>
        <v>0</v>
      </c>
      <c r="BE1347" s="13">
        <f>BE974*MAX($AF$166:BE$166)</f>
        <v>0</v>
      </c>
      <c r="BF1347" s="13">
        <f>BF974*MAX($AF$166:BF$166)</f>
        <v>0</v>
      </c>
      <c r="BG1347" s="13">
        <f>BG974*MAX($AF$166:BG$166)</f>
        <v>0</v>
      </c>
      <c r="BH1347" s="13">
        <f>BH974*MAX($AF$166:BH$166)</f>
        <v>0</v>
      </c>
      <c r="BI1347" s="13">
        <f>BI974*MAX($AF$166:BI$166)</f>
        <v>0</v>
      </c>
      <c r="BJ1347" s="13">
        <f>BJ974*MAX($AF$166:BJ$166)</f>
        <v>0</v>
      </c>
      <c r="BK1347" s="13">
        <f>BK974*MAX($AF$166:BK$166)</f>
        <v>0</v>
      </c>
      <c r="BL1347" s="13">
        <f>BL974*MAX($AF$166:BL$166)</f>
        <v>0</v>
      </c>
      <c r="BM1347" s="13">
        <f>BM974*MAX($AF$166:BM$166)</f>
        <v>0</v>
      </c>
      <c r="BN1347" s="13">
        <f>BN974*MAX($AF$166:BN$166)</f>
        <v>0</v>
      </c>
      <c r="BO1347" s="13">
        <f>BO974*MAX($AF$166:BO$166)</f>
        <v>0</v>
      </c>
      <c r="BP1347" s="13">
        <f>BP974*MAX($AF$166:BP$166)</f>
        <v>0</v>
      </c>
      <c r="BQ1347" s="13">
        <f>BQ974*MAX($AF$166:BQ$166)</f>
        <v>0</v>
      </c>
      <c r="BR1347" s="13">
        <f>BR974*MAX($AF$166:BR$166)</f>
        <v>0</v>
      </c>
      <c r="BS1347" s="13">
        <f>BS974*MAX($AF$166:BS$166)</f>
        <v>0</v>
      </c>
      <c r="BT1347" s="13">
        <f>BT974*MAX($AF$166:BT$166)</f>
        <v>0</v>
      </c>
      <c r="BU1347" s="13">
        <f>BU974*MAX($AF$166:BU$166)</f>
        <v>0</v>
      </c>
      <c r="BV1347" s="13">
        <f>BV974*MAX($AF$166:BV$166)</f>
        <v>0</v>
      </c>
      <c r="BW1347" s="13">
        <f>BW974*MAX($AF$166:BW$166)</f>
        <v>0</v>
      </c>
      <c r="BX1347" s="13">
        <f>BX974*MAX($AF$166:BX$166)</f>
        <v>0</v>
      </c>
      <c r="BY1347" s="13">
        <f>BY974*MAX($AF$166:BY$166)</f>
        <v>0</v>
      </c>
      <c r="BZ1347" s="13">
        <f>BZ974*MAX($AF$166:BZ$166)</f>
        <v>0</v>
      </c>
      <c r="CA1347" s="13">
        <f>CA974*MAX($AF$166:CA$166)</f>
        <v>0</v>
      </c>
      <c r="CB1347" s="13">
        <f>CB974*MAX($AF$166:CB$166)</f>
        <v>0</v>
      </c>
      <c r="CC1347" s="13">
        <f>CC974*MAX($AF$166:CC$166)</f>
        <v>0</v>
      </c>
      <c r="CD1347" s="13">
        <f>CD974*MAX($AF$166:CD$166)</f>
        <v>0</v>
      </c>
      <c r="CE1347" s="13">
        <f>CE974*MAX($AF$166:CE$166)</f>
        <v>0</v>
      </c>
      <c r="CF1347" s="13">
        <f>CF974*MAX($AF$166:CF$166)</f>
        <v>0</v>
      </c>
      <c r="CG1347" s="13">
        <f>CG974*MAX($AF$166:CG$166)</f>
        <v>0</v>
      </c>
      <c r="CH1347" s="13">
        <f>CH974*MAX($AF$166:CH$166)</f>
        <v>0</v>
      </c>
      <c r="CI1347" s="13">
        <f>CI974*MAX($AF$166:CI$166)</f>
        <v>0</v>
      </c>
      <c r="CJ1347" s="13">
        <f>CJ974*MAX($AF$166:CJ$166)</f>
        <v>0</v>
      </c>
      <c r="CK1347" s="13">
        <f>CK974*MAX($AF$166:CK$166)</f>
        <v>0</v>
      </c>
      <c r="CL1347" s="13">
        <f>CL974*MAX($AF$166:CL$166)</f>
        <v>0</v>
      </c>
      <c r="CM1347" s="13">
        <f>CM974*MAX($AF$166:CM$166)</f>
        <v>0</v>
      </c>
      <c r="CN1347" s="13">
        <f>CN974*MAX($AF$166:CN$166)</f>
        <v>0</v>
      </c>
      <c r="CO1347" s="13">
        <f>CO974*MAX($AF$166:CO$166)</f>
        <v>0</v>
      </c>
      <c r="CP1347" s="13">
        <f>CP974*MAX($AF$166:CP$166)</f>
        <v>0</v>
      </c>
      <c r="CQ1347" s="13">
        <f>CQ974*MAX($AF$166:CQ$166)</f>
        <v>0</v>
      </c>
      <c r="CR1347" s="13">
        <f>CR974*MAX($AF$166:CR$166)</f>
        <v>0</v>
      </c>
      <c r="CS1347" s="13">
        <f>CS974*MAX($AF$166:CS$166)</f>
        <v>0</v>
      </c>
      <c r="CT1347" s="13">
        <f>CT974*MAX($AF$166:CT$166)</f>
        <v>0</v>
      </c>
      <c r="CU1347" s="13">
        <f>CU974*MAX($AF$166:CU$166)</f>
        <v>0</v>
      </c>
      <c r="CV1347" s="13">
        <f>CV974*MAX($AF$166:CV$166)</f>
        <v>0</v>
      </c>
      <c r="CW1347" s="13">
        <f>CW974*MAX($AF$166:CW$166)</f>
        <v>0</v>
      </c>
      <c r="CX1347" s="13">
        <f>CX974*MAX($AF$166:CX$166)</f>
        <v>0</v>
      </c>
      <c r="CY1347" s="13">
        <f>CY974*MAX($AF$166:CY$166)</f>
        <v>0</v>
      </c>
      <c r="CZ1347" s="13">
        <f>CZ974*MAX($AF$166:CZ$166)</f>
        <v>0</v>
      </c>
      <c r="DA1347" s="13">
        <f>DA974*MAX($AF$166:DA$166)</f>
        <v>0</v>
      </c>
      <c r="DB1347" s="13">
        <f>DB974*MAX($AF$166:DB$166)</f>
        <v>0</v>
      </c>
      <c r="DC1347" s="13">
        <f>DC974*MAX($AF$166:DC$166)</f>
        <v>0</v>
      </c>
      <c r="DD1347" s="13">
        <f>DD974*MAX($AF$166:DD$166)</f>
        <v>0</v>
      </c>
      <c r="DE1347" s="13">
        <f>DE974*MAX($AF$166:DE$166)</f>
        <v>0</v>
      </c>
      <c r="DF1347" s="13">
        <f>DF974*MAX($AF$166:DF$166)</f>
        <v>0</v>
      </c>
      <c r="DG1347" s="13">
        <f>DG974*MAX($AF$166:DG$166)</f>
        <v>0</v>
      </c>
      <c r="DH1347" s="13">
        <f>DH974*MAX($AF$166:DH$166)</f>
        <v>0</v>
      </c>
      <c r="DI1347" s="13">
        <f>DI974*MAX($AF$166:DI$166)</f>
        <v>0</v>
      </c>
      <c r="DJ1347" s="13">
        <f>DJ974*MAX($AF$166:DJ$166)</f>
        <v>0</v>
      </c>
      <c r="DK1347" s="13">
        <f>DK974*MAX($AF$166:DK$166)</f>
        <v>0</v>
      </c>
      <c r="DL1347" s="13">
        <f>DL974*MAX($AF$166:DL$166)</f>
        <v>0</v>
      </c>
      <c r="DM1347" s="13">
        <f>DM974*MAX($AF$166:DM$166)</f>
        <v>0</v>
      </c>
      <c r="DN1347" s="13">
        <f>DN974*MAX($AF$166:DN$166)</f>
        <v>0</v>
      </c>
      <c r="DO1347" s="13">
        <f>DO974*MAX($AF$166:DO$166)</f>
        <v>0</v>
      </c>
      <c r="DP1347" s="13">
        <f>DP974*MAX($AF$166:DP$166)</f>
        <v>0</v>
      </c>
      <c r="DQ1347" s="13">
        <f>DQ974*MAX($AF$166:DQ$166)</f>
        <v>0</v>
      </c>
      <c r="DR1347" s="13">
        <f>DR974*MAX($AF$166:DR$166)</f>
        <v>0</v>
      </c>
      <c r="DS1347" s="13">
        <f>DS974*MAX($AF$166:DS$166)</f>
        <v>0</v>
      </c>
      <c r="DT1347" s="13">
        <f>DT974*MAX($AF$166:DT$166)</f>
        <v>0</v>
      </c>
      <c r="DU1347" s="13">
        <f>DU974*MAX($AF$166:DU$166)</f>
        <v>0</v>
      </c>
      <c r="DV1347" s="13">
        <f>DV974*MAX($AF$166:DV$166)</f>
        <v>0</v>
      </c>
      <c r="DW1347" s="13">
        <f>DW974*MAX($AF$166:DW$166)</f>
        <v>0</v>
      </c>
      <c r="DX1347" s="13">
        <f>DX974*MAX($AF$166:DX$166)</f>
        <v>0</v>
      </c>
      <c r="DY1347" s="13">
        <f>DY974*MAX($AF$166:DY$166)</f>
        <v>0</v>
      </c>
      <c r="DZ1347" s="13"/>
      <c r="EE1347" s="13">
        <f t="shared" si="2315"/>
        <v>0</v>
      </c>
    </row>
    <row r="1348" spans="1:135" x14ac:dyDescent="0.25">
      <c r="A1348" s="19">
        <f t="shared" si="2317"/>
        <v>30</v>
      </c>
      <c r="B1348" s="28">
        <f t="shared" si="2317"/>
        <v>1930</v>
      </c>
      <c r="AG1348" s="32">
        <f>AG976*MAX($AG$166:AG$166)</f>
        <v>0</v>
      </c>
      <c r="AH1348" s="13">
        <f>AH976*MAX($AG$166:AH$166)</f>
        <v>0</v>
      </c>
      <c r="AI1348" s="13">
        <f>AI976*MAX($AG$166:AI$166)</f>
        <v>0</v>
      </c>
      <c r="AJ1348" s="13">
        <f>AJ976*MAX($AG$166:AJ$166)</f>
        <v>0</v>
      </c>
      <c r="AK1348" s="13">
        <f>AK976*MAX($AG$166:AK$166)</f>
        <v>0</v>
      </c>
      <c r="AL1348" s="13">
        <f>AL976*MAX($AG$166:AL$166)</f>
        <v>0</v>
      </c>
      <c r="AM1348" s="13">
        <f>AM976*MAX($AG$166:AM$166)</f>
        <v>0</v>
      </c>
      <c r="AN1348" s="13">
        <f>AN976*MAX($AG$166:AN$166)</f>
        <v>0</v>
      </c>
      <c r="AO1348" s="13">
        <f>AO976*MAX($AG$166:AO$166)</f>
        <v>0</v>
      </c>
      <c r="AP1348" s="13">
        <f>AP976*MAX($AG$166:AP$166)</f>
        <v>0</v>
      </c>
      <c r="AQ1348" s="13">
        <f>AQ976*MAX($AG$166:AQ$166)</f>
        <v>0</v>
      </c>
      <c r="AR1348" s="13">
        <f>AR976*MAX($AG$166:AR$166)</f>
        <v>0</v>
      </c>
      <c r="AS1348" s="13">
        <f>AS976*MAX($AG$166:AS$166)</f>
        <v>0</v>
      </c>
      <c r="AT1348" s="13">
        <f>AT976*MAX($AG$166:AT$166)</f>
        <v>0</v>
      </c>
      <c r="AU1348" s="13">
        <f>AU976*MAX($AG$166:AU$166)</f>
        <v>0</v>
      </c>
      <c r="AV1348" s="13">
        <f>AV976*MAX($AG$166:AV$166)</f>
        <v>0</v>
      </c>
      <c r="AW1348" s="13">
        <f>AW976*MAX($AG$166:AW$166)</f>
        <v>0</v>
      </c>
      <c r="AX1348" s="13">
        <f>AX976*MAX($AG$166:AX$166)</f>
        <v>0</v>
      </c>
      <c r="AY1348" s="13">
        <f>AY976*MAX($AG$166:AY$166)</f>
        <v>0</v>
      </c>
      <c r="AZ1348" s="13">
        <f>AZ976*MAX($AG$166:AZ$166)</f>
        <v>0</v>
      </c>
      <c r="BA1348" s="13">
        <f>BA976*MAX($AG$166:BA$166)</f>
        <v>0</v>
      </c>
      <c r="BB1348" s="13">
        <f>BB976*MAX($AG$166:BB$166)</f>
        <v>0</v>
      </c>
      <c r="BC1348" s="13">
        <f>BC976*MAX($AG$166:BC$166)</f>
        <v>0</v>
      </c>
      <c r="BD1348" s="13">
        <f>BD976*MAX($AG$166:BD$166)</f>
        <v>0</v>
      </c>
      <c r="BE1348" s="13">
        <f>BE976*MAX($AG$166:BE$166)</f>
        <v>0</v>
      </c>
      <c r="BF1348" s="13">
        <f>BF976*MAX($AG$166:BF$166)</f>
        <v>0</v>
      </c>
      <c r="BG1348" s="13">
        <f>BG976*MAX($AG$166:BG$166)</f>
        <v>0</v>
      </c>
      <c r="BH1348" s="13">
        <f>BH976*MAX($AG$166:BH$166)</f>
        <v>0</v>
      </c>
      <c r="BI1348" s="13">
        <f>BI976*MAX($AG$166:BI$166)</f>
        <v>0</v>
      </c>
      <c r="BJ1348" s="13">
        <f>BJ976*MAX($AG$166:BJ$166)</f>
        <v>0</v>
      </c>
      <c r="BK1348" s="13">
        <f>BK976*MAX($AG$166:BK$166)</f>
        <v>0</v>
      </c>
      <c r="BL1348" s="13">
        <f>BL976*MAX($AG$166:BL$166)</f>
        <v>0</v>
      </c>
      <c r="BM1348" s="13">
        <f>BM976*MAX($AG$166:BM$166)</f>
        <v>0</v>
      </c>
      <c r="BN1348" s="13">
        <f>BN976*MAX($AG$166:BN$166)</f>
        <v>0</v>
      </c>
      <c r="BO1348" s="13">
        <f>BO976*MAX($AG$166:BO$166)</f>
        <v>0</v>
      </c>
      <c r="BP1348" s="13">
        <f>BP976*MAX($AG$166:BP$166)</f>
        <v>0</v>
      </c>
      <c r="BQ1348" s="13">
        <f>BQ976*MAX($AG$166:BQ$166)</f>
        <v>0</v>
      </c>
      <c r="BR1348" s="13">
        <f>BR976*MAX($AG$166:BR$166)</f>
        <v>0</v>
      </c>
      <c r="BS1348" s="13">
        <f>BS976*MAX($AG$166:BS$166)</f>
        <v>0</v>
      </c>
      <c r="BT1348" s="13">
        <f>BT976*MAX($AG$166:BT$166)</f>
        <v>0</v>
      </c>
      <c r="BU1348" s="13">
        <f>BU976*MAX($AG$166:BU$166)</f>
        <v>0</v>
      </c>
      <c r="BV1348" s="13">
        <f>BV976*MAX($AG$166:BV$166)</f>
        <v>0</v>
      </c>
      <c r="BW1348" s="13">
        <f>BW976*MAX($AG$166:BW$166)</f>
        <v>0</v>
      </c>
      <c r="BX1348" s="13">
        <f>BX976*MAX($AG$166:BX$166)</f>
        <v>0</v>
      </c>
      <c r="BY1348" s="13">
        <f>BY976*MAX($AG$166:BY$166)</f>
        <v>0</v>
      </c>
      <c r="BZ1348" s="13">
        <f>BZ976*MAX($AG$166:BZ$166)</f>
        <v>0</v>
      </c>
      <c r="CA1348" s="13">
        <f>CA976*MAX($AG$166:CA$166)</f>
        <v>0</v>
      </c>
      <c r="CB1348" s="13">
        <f>CB976*MAX($AG$166:CB$166)</f>
        <v>0</v>
      </c>
      <c r="CC1348" s="13">
        <f>CC976*MAX($AG$166:CC$166)</f>
        <v>0</v>
      </c>
      <c r="CD1348" s="13">
        <f>CD976*MAX($AG$166:CD$166)</f>
        <v>0</v>
      </c>
      <c r="CE1348" s="13">
        <f>CE976*MAX($AG$166:CE$166)</f>
        <v>0</v>
      </c>
      <c r="CF1348" s="13">
        <f>CF976*MAX($AG$166:CF$166)</f>
        <v>0</v>
      </c>
      <c r="CG1348" s="13">
        <f>CG976*MAX($AG$166:CG$166)</f>
        <v>0</v>
      </c>
      <c r="CH1348" s="13">
        <f>CH976*MAX($AG$166:CH$166)</f>
        <v>0</v>
      </c>
      <c r="CI1348" s="13">
        <f>CI976*MAX($AG$166:CI$166)</f>
        <v>0</v>
      </c>
      <c r="CJ1348" s="13">
        <f>CJ976*MAX($AG$166:CJ$166)</f>
        <v>0</v>
      </c>
      <c r="CK1348" s="13">
        <f>CK976*MAX($AG$166:CK$166)</f>
        <v>0</v>
      </c>
      <c r="CL1348" s="13">
        <f>CL976*MAX($AG$166:CL$166)</f>
        <v>0</v>
      </c>
      <c r="CM1348" s="13">
        <f>CM976*MAX($AG$166:CM$166)</f>
        <v>0</v>
      </c>
      <c r="CN1348" s="13">
        <f>CN976*MAX($AG$166:CN$166)</f>
        <v>0</v>
      </c>
      <c r="CO1348" s="13">
        <f>CO976*MAX($AG$166:CO$166)</f>
        <v>0</v>
      </c>
      <c r="CP1348" s="13">
        <f>CP976*MAX($AG$166:CP$166)</f>
        <v>0</v>
      </c>
      <c r="CQ1348" s="13">
        <f>CQ976*MAX($AG$166:CQ$166)</f>
        <v>0</v>
      </c>
      <c r="CR1348" s="13">
        <f>CR976*MAX($AG$166:CR$166)</f>
        <v>0</v>
      </c>
      <c r="CS1348" s="13">
        <f>CS976*MAX($AG$166:CS$166)</f>
        <v>0</v>
      </c>
      <c r="CT1348" s="13">
        <f>CT976*MAX($AG$166:CT$166)</f>
        <v>0</v>
      </c>
      <c r="CU1348" s="13">
        <f>CU976*MAX($AG$166:CU$166)</f>
        <v>0</v>
      </c>
      <c r="CV1348" s="13">
        <f>CV976*MAX($AG$166:CV$166)</f>
        <v>0</v>
      </c>
      <c r="CW1348" s="13">
        <f>CW976*MAX($AG$166:CW$166)</f>
        <v>0</v>
      </c>
      <c r="CX1348" s="13">
        <f>CX976*MAX($AG$166:CX$166)</f>
        <v>0</v>
      </c>
      <c r="CY1348" s="13">
        <f>CY976*MAX($AG$166:CY$166)</f>
        <v>0</v>
      </c>
      <c r="CZ1348" s="13">
        <f>CZ976*MAX($AG$166:CZ$166)</f>
        <v>0</v>
      </c>
      <c r="DA1348" s="13">
        <f>DA976*MAX($AG$166:DA$166)</f>
        <v>0</v>
      </c>
      <c r="DB1348" s="13">
        <f>DB976*MAX($AG$166:DB$166)</f>
        <v>0</v>
      </c>
      <c r="DC1348" s="13">
        <f>DC976*MAX($AG$166:DC$166)</f>
        <v>0</v>
      </c>
      <c r="DD1348" s="13">
        <f>DD976*MAX($AG$166:DD$166)</f>
        <v>0</v>
      </c>
      <c r="DE1348" s="13">
        <f>DE976*MAX($AG$166:DE$166)</f>
        <v>0</v>
      </c>
      <c r="DF1348" s="13">
        <f>DF976*MAX($AG$166:DF$166)</f>
        <v>0</v>
      </c>
      <c r="DG1348" s="13">
        <f>DG976*MAX($AG$166:DG$166)</f>
        <v>0</v>
      </c>
      <c r="DH1348" s="13">
        <f>DH976*MAX($AG$166:DH$166)</f>
        <v>0</v>
      </c>
      <c r="DI1348" s="13">
        <f>DI976*MAX($AG$166:DI$166)</f>
        <v>0</v>
      </c>
      <c r="DJ1348" s="13">
        <f>DJ976*MAX($AG$166:DJ$166)</f>
        <v>0</v>
      </c>
      <c r="DK1348" s="13">
        <f>DK976*MAX($AG$166:DK$166)</f>
        <v>0</v>
      </c>
      <c r="DL1348" s="13">
        <f>DL976*MAX($AG$166:DL$166)</f>
        <v>0</v>
      </c>
      <c r="DM1348" s="13">
        <f>DM976*MAX($AG$166:DM$166)</f>
        <v>0</v>
      </c>
      <c r="DN1348" s="13">
        <f>DN976*MAX($AG$166:DN$166)</f>
        <v>0</v>
      </c>
      <c r="DO1348" s="13">
        <f>DO976*MAX($AG$166:DO$166)</f>
        <v>0</v>
      </c>
      <c r="DP1348" s="13">
        <f>DP976*MAX($AG$166:DP$166)</f>
        <v>0</v>
      </c>
      <c r="DQ1348" s="13">
        <f>DQ976*MAX($AG$166:DQ$166)</f>
        <v>0</v>
      </c>
      <c r="DR1348" s="13">
        <f>DR976*MAX($AG$166:DR$166)</f>
        <v>0</v>
      </c>
      <c r="DS1348" s="13">
        <f>DS976*MAX($AG$166:DS$166)</f>
        <v>0</v>
      </c>
      <c r="DT1348" s="13">
        <f>DT976*MAX($AG$166:DT$166)</f>
        <v>0</v>
      </c>
      <c r="DU1348" s="13">
        <f>DU976*MAX($AG$166:DU$166)</f>
        <v>0</v>
      </c>
      <c r="DV1348" s="13">
        <f>DV976*MAX($AG$166:DV$166)</f>
        <v>0</v>
      </c>
      <c r="DW1348" s="13">
        <f>DW976*MAX($AG$166:DW$166)</f>
        <v>0</v>
      </c>
      <c r="DX1348" s="13">
        <f>DX976*MAX($AG$166:DX$166)</f>
        <v>0</v>
      </c>
      <c r="DY1348" s="13">
        <f>DY976*MAX($AG$166:DY$166)</f>
        <v>0</v>
      </c>
      <c r="DZ1348" s="13"/>
      <c r="EE1348" s="13">
        <f t="shared" si="2315"/>
        <v>0</v>
      </c>
    </row>
    <row r="1349" spans="1:135" x14ac:dyDescent="0.25">
      <c r="A1349" s="19">
        <f t="shared" si="2317"/>
        <v>31</v>
      </c>
      <c r="B1349" s="28">
        <f t="shared" si="2317"/>
        <v>1931</v>
      </c>
      <c r="AH1349" s="32">
        <f>AH978*MAX($AH$166:AH$166)</f>
        <v>0</v>
      </c>
      <c r="AI1349" s="13">
        <f>AI978*MAX($AH$166:AI$166)</f>
        <v>0</v>
      </c>
      <c r="AJ1349" s="13">
        <f>AJ978*MAX($AH$166:AJ$166)</f>
        <v>0</v>
      </c>
      <c r="AK1349" s="13">
        <f>AK978*MAX($AH$166:AK$166)</f>
        <v>0</v>
      </c>
      <c r="AL1349" s="13">
        <f>AL978*MAX($AH$166:AL$166)</f>
        <v>0</v>
      </c>
      <c r="AM1349" s="13">
        <f>AM978*MAX($AH$166:AM$166)</f>
        <v>0</v>
      </c>
      <c r="AN1349" s="13">
        <f>AN978*MAX($AH$166:AN$166)</f>
        <v>0</v>
      </c>
      <c r="AO1349" s="13">
        <f>AO978*MAX($AH$166:AO$166)</f>
        <v>0</v>
      </c>
      <c r="AP1349" s="13">
        <f>AP978*MAX($AH$166:AP$166)</f>
        <v>0</v>
      </c>
      <c r="AQ1349" s="13">
        <f>AQ978*MAX($AH$166:AQ$166)</f>
        <v>0</v>
      </c>
      <c r="AR1349" s="13">
        <f>AR978*MAX($AH$166:AR$166)</f>
        <v>0</v>
      </c>
      <c r="AS1349" s="13">
        <f>AS978*MAX($AH$166:AS$166)</f>
        <v>0</v>
      </c>
      <c r="AT1349" s="13">
        <f>AT978*MAX($AH$166:AT$166)</f>
        <v>0</v>
      </c>
      <c r="AU1349" s="13">
        <f>AU978*MAX($AH$166:AU$166)</f>
        <v>0</v>
      </c>
      <c r="AV1349" s="13">
        <f>AV978*MAX($AH$166:AV$166)</f>
        <v>0</v>
      </c>
      <c r="AW1349" s="13">
        <f>AW978*MAX($AH$166:AW$166)</f>
        <v>0</v>
      </c>
      <c r="AX1349" s="13">
        <f>AX978*MAX($AH$166:AX$166)</f>
        <v>0</v>
      </c>
      <c r="AY1349" s="13">
        <f>AY978*MAX($AH$166:AY$166)</f>
        <v>0</v>
      </c>
      <c r="AZ1349" s="13">
        <f>AZ978*MAX($AH$166:AZ$166)</f>
        <v>0</v>
      </c>
      <c r="BA1349" s="13">
        <f>BA978*MAX($AH$166:BA$166)</f>
        <v>0</v>
      </c>
      <c r="BB1349" s="13">
        <f>BB978*MAX($AH$166:BB$166)</f>
        <v>0</v>
      </c>
      <c r="BC1349" s="13">
        <f>BC978*MAX($AH$166:BC$166)</f>
        <v>0</v>
      </c>
      <c r="BD1349" s="13">
        <f>BD978*MAX($AH$166:BD$166)</f>
        <v>0</v>
      </c>
      <c r="BE1349" s="13">
        <f>BE978*MAX($AH$166:BE$166)</f>
        <v>0</v>
      </c>
      <c r="BF1349" s="13">
        <f>BF978*MAX($AH$166:BF$166)</f>
        <v>0</v>
      </c>
      <c r="BG1349" s="13">
        <f>BG978*MAX($AH$166:BG$166)</f>
        <v>0</v>
      </c>
      <c r="BH1349" s="13">
        <f>BH978*MAX($AH$166:BH$166)</f>
        <v>0</v>
      </c>
      <c r="BI1349" s="13">
        <f>BI978*MAX($AH$166:BI$166)</f>
        <v>0</v>
      </c>
      <c r="BJ1349" s="13">
        <f>BJ978*MAX($AH$166:BJ$166)</f>
        <v>0</v>
      </c>
      <c r="BK1349" s="13">
        <f>BK978*MAX($AH$166:BK$166)</f>
        <v>0</v>
      </c>
      <c r="BL1349" s="13">
        <f>BL978*MAX($AH$166:BL$166)</f>
        <v>0</v>
      </c>
      <c r="BM1349" s="13">
        <f>BM978*MAX($AH$166:BM$166)</f>
        <v>0</v>
      </c>
      <c r="BN1349" s="13">
        <f>BN978*MAX($AH$166:BN$166)</f>
        <v>0</v>
      </c>
      <c r="BO1349" s="13">
        <f>BO978*MAX($AH$166:BO$166)</f>
        <v>0</v>
      </c>
      <c r="BP1349" s="13">
        <f>BP978*MAX($AH$166:BP$166)</f>
        <v>0</v>
      </c>
      <c r="BQ1349" s="13">
        <f>BQ978*MAX($AH$166:BQ$166)</f>
        <v>0</v>
      </c>
      <c r="BR1349" s="13">
        <f>BR978*MAX($AH$166:BR$166)</f>
        <v>0</v>
      </c>
      <c r="BS1349" s="13">
        <f>BS978*MAX($AH$166:BS$166)</f>
        <v>0</v>
      </c>
      <c r="BT1349" s="13">
        <f>BT978*MAX($AH$166:BT$166)</f>
        <v>0</v>
      </c>
      <c r="BU1349" s="13">
        <f>BU978*MAX($AH$166:BU$166)</f>
        <v>0</v>
      </c>
      <c r="BV1349" s="13">
        <f>BV978*MAX($AH$166:BV$166)</f>
        <v>0</v>
      </c>
      <c r="BW1349" s="13">
        <f>BW978*MAX($AH$166:BW$166)</f>
        <v>0</v>
      </c>
      <c r="BX1349" s="13">
        <f>BX978*MAX($AH$166:BX$166)</f>
        <v>0</v>
      </c>
      <c r="BY1349" s="13">
        <f>BY978*MAX($AH$166:BY$166)</f>
        <v>0</v>
      </c>
      <c r="BZ1349" s="13">
        <f>BZ978*MAX($AH$166:BZ$166)</f>
        <v>0</v>
      </c>
      <c r="CA1349" s="13">
        <f>CA978*MAX($AH$166:CA$166)</f>
        <v>0</v>
      </c>
      <c r="CB1349" s="13">
        <f>CB978*MAX($AH$166:CB$166)</f>
        <v>0</v>
      </c>
      <c r="CC1349" s="13">
        <f>CC978*MAX($AH$166:CC$166)</f>
        <v>0</v>
      </c>
      <c r="CD1349" s="13">
        <f>CD978*MAX($AH$166:CD$166)</f>
        <v>0</v>
      </c>
      <c r="CE1349" s="13">
        <f>CE978*MAX($AH$166:CE$166)</f>
        <v>0</v>
      </c>
      <c r="CF1349" s="13">
        <f>CF978*MAX($AH$166:CF$166)</f>
        <v>0</v>
      </c>
      <c r="CG1349" s="13">
        <f>CG978*MAX($AH$166:CG$166)</f>
        <v>0</v>
      </c>
      <c r="CH1349" s="13">
        <f>CH978*MAX($AH$166:CH$166)</f>
        <v>0</v>
      </c>
      <c r="CI1349" s="13">
        <f>CI978*MAX($AH$166:CI$166)</f>
        <v>0</v>
      </c>
      <c r="CJ1349" s="13">
        <f>CJ978*MAX($AH$166:CJ$166)</f>
        <v>0</v>
      </c>
      <c r="CK1349" s="13">
        <f>CK978*MAX($AH$166:CK$166)</f>
        <v>0</v>
      </c>
      <c r="CL1349" s="13">
        <f>CL978*MAX($AH$166:CL$166)</f>
        <v>0</v>
      </c>
      <c r="CM1349" s="13">
        <f>CM978*MAX($AH$166:CM$166)</f>
        <v>0</v>
      </c>
      <c r="CN1349" s="13">
        <f>CN978*MAX($AH$166:CN$166)</f>
        <v>0</v>
      </c>
      <c r="CO1349" s="13">
        <f>CO978*MAX($AH$166:CO$166)</f>
        <v>0</v>
      </c>
      <c r="CP1349" s="13">
        <f>CP978*MAX($AH$166:CP$166)</f>
        <v>0</v>
      </c>
      <c r="CQ1349" s="13">
        <f>CQ978*MAX($AH$166:CQ$166)</f>
        <v>0</v>
      </c>
      <c r="CR1349" s="13">
        <f>CR978*MAX($AH$166:CR$166)</f>
        <v>0</v>
      </c>
      <c r="CS1349" s="13">
        <f>CS978*MAX($AH$166:CS$166)</f>
        <v>0</v>
      </c>
      <c r="CT1349" s="13">
        <f>CT978*MAX($AH$166:CT$166)</f>
        <v>0</v>
      </c>
      <c r="CU1349" s="13">
        <f>CU978*MAX($AH$166:CU$166)</f>
        <v>0</v>
      </c>
      <c r="CV1349" s="13">
        <f>CV978*MAX($AH$166:CV$166)</f>
        <v>0</v>
      </c>
      <c r="CW1349" s="13">
        <f>CW978*MAX($AH$166:CW$166)</f>
        <v>0</v>
      </c>
      <c r="CX1349" s="13">
        <f>CX978*MAX($AH$166:CX$166)</f>
        <v>0</v>
      </c>
      <c r="CY1349" s="13">
        <f>CY978*MAX($AH$166:CY$166)</f>
        <v>0</v>
      </c>
      <c r="CZ1349" s="13">
        <f>CZ978*MAX($AH$166:CZ$166)</f>
        <v>0</v>
      </c>
      <c r="DA1349" s="13">
        <f>DA978*MAX($AH$166:DA$166)</f>
        <v>0</v>
      </c>
      <c r="DB1349" s="13">
        <f>DB978*MAX($AH$166:DB$166)</f>
        <v>0</v>
      </c>
      <c r="DC1349" s="13">
        <f>DC978*MAX($AH$166:DC$166)</f>
        <v>0</v>
      </c>
      <c r="DD1349" s="13">
        <f>DD978*MAX($AH$166:DD$166)</f>
        <v>0</v>
      </c>
      <c r="DE1349" s="13">
        <f>DE978*MAX($AH$166:DE$166)</f>
        <v>0</v>
      </c>
      <c r="DF1349" s="13">
        <f>DF978*MAX($AH$166:DF$166)</f>
        <v>0</v>
      </c>
      <c r="DG1349" s="13">
        <f>DG978*MAX($AH$166:DG$166)</f>
        <v>0</v>
      </c>
      <c r="DH1349" s="13">
        <f>DH978*MAX($AH$166:DH$166)</f>
        <v>0</v>
      </c>
      <c r="DI1349" s="13">
        <f>DI978*MAX($AH$166:DI$166)</f>
        <v>0</v>
      </c>
      <c r="DJ1349" s="13">
        <f>DJ978*MAX($AH$166:DJ$166)</f>
        <v>0</v>
      </c>
      <c r="DK1349" s="13">
        <f>DK978*MAX($AH$166:DK$166)</f>
        <v>0</v>
      </c>
      <c r="DL1349" s="13">
        <f>DL978*MAX($AH$166:DL$166)</f>
        <v>0</v>
      </c>
      <c r="DM1349" s="13">
        <f>DM978*MAX($AH$166:DM$166)</f>
        <v>0</v>
      </c>
      <c r="DN1349" s="13">
        <f>DN978*MAX($AH$166:DN$166)</f>
        <v>0</v>
      </c>
      <c r="DO1349" s="13">
        <f>DO978*MAX($AH$166:DO$166)</f>
        <v>0</v>
      </c>
      <c r="DP1349" s="13">
        <f>DP978*MAX($AH$166:DP$166)</f>
        <v>0</v>
      </c>
      <c r="DQ1349" s="13">
        <f>DQ978*MAX($AH$166:DQ$166)</f>
        <v>0</v>
      </c>
      <c r="DR1349" s="13">
        <f>DR978*MAX($AH$166:DR$166)</f>
        <v>0</v>
      </c>
      <c r="DS1349" s="13">
        <f>DS978*MAX($AH$166:DS$166)</f>
        <v>0</v>
      </c>
      <c r="DT1349" s="13">
        <f>DT978*MAX($AH$166:DT$166)</f>
        <v>0</v>
      </c>
      <c r="DU1349" s="13">
        <f>DU978*MAX($AH$166:DU$166)</f>
        <v>0</v>
      </c>
      <c r="DV1349" s="13">
        <f>DV978*MAX($AH$166:DV$166)</f>
        <v>0</v>
      </c>
      <c r="DW1349" s="13">
        <f>DW978*MAX($AH$166:DW$166)</f>
        <v>0</v>
      </c>
      <c r="DX1349" s="13">
        <f>DX978*MAX($AH$166:DX$166)</f>
        <v>0</v>
      </c>
      <c r="DY1349" s="13">
        <f>DY978*MAX($AH$166:DY$166)</f>
        <v>0</v>
      </c>
      <c r="DZ1349" s="13"/>
      <c r="EE1349" s="13">
        <f t="shared" si="2315"/>
        <v>0</v>
      </c>
    </row>
    <row r="1350" spans="1:135" x14ac:dyDescent="0.25">
      <c r="A1350" s="19">
        <f t="shared" si="2317"/>
        <v>32</v>
      </c>
      <c r="B1350" s="28">
        <f t="shared" si="2317"/>
        <v>1932</v>
      </c>
      <c r="AI1350" s="32">
        <f>AI980*MAX($AI$166:AI$166)</f>
        <v>0</v>
      </c>
      <c r="AJ1350" s="13">
        <f>AJ980*MAX($AI$166:AJ$166)</f>
        <v>0</v>
      </c>
      <c r="AK1350" s="13">
        <f>AK980*MAX($AI$166:AK$166)</f>
        <v>0</v>
      </c>
      <c r="AL1350" s="13">
        <f>AL980*MAX($AI$166:AL$166)</f>
        <v>0</v>
      </c>
      <c r="AM1350" s="13">
        <f>AM980*MAX($AI$166:AM$166)</f>
        <v>0</v>
      </c>
      <c r="AN1350" s="13">
        <f>AN980*MAX($AI$166:AN$166)</f>
        <v>0</v>
      </c>
      <c r="AO1350" s="13">
        <f>AO980*MAX($AI$166:AO$166)</f>
        <v>0</v>
      </c>
      <c r="AP1350" s="13">
        <f>AP980*MAX($AI$166:AP$166)</f>
        <v>0</v>
      </c>
      <c r="AQ1350" s="13">
        <f>AQ980*MAX($AI$166:AQ$166)</f>
        <v>0</v>
      </c>
      <c r="AR1350" s="13">
        <f>AR980*MAX($AI$166:AR$166)</f>
        <v>0</v>
      </c>
      <c r="AS1350" s="13">
        <f>AS980*MAX($AI$166:AS$166)</f>
        <v>0</v>
      </c>
      <c r="AT1350" s="13">
        <f>AT980*MAX($AI$166:AT$166)</f>
        <v>0</v>
      </c>
      <c r="AU1350" s="13">
        <f>AU980*MAX($AI$166:AU$166)</f>
        <v>0</v>
      </c>
      <c r="AV1350" s="13">
        <f>AV980*MAX($AI$166:AV$166)</f>
        <v>0</v>
      </c>
      <c r="AW1350" s="13">
        <f>AW980*MAX($AI$166:AW$166)</f>
        <v>0</v>
      </c>
      <c r="AX1350" s="13">
        <f>AX980*MAX($AI$166:AX$166)</f>
        <v>0</v>
      </c>
      <c r="AY1350" s="13">
        <f>AY980*MAX($AI$166:AY$166)</f>
        <v>0</v>
      </c>
      <c r="AZ1350" s="13">
        <f>AZ980*MAX($AI$166:AZ$166)</f>
        <v>0</v>
      </c>
      <c r="BA1350" s="13">
        <f>BA980*MAX($AI$166:BA$166)</f>
        <v>0</v>
      </c>
      <c r="BB1350" s="13">
        <f>BB980*MAX($AI$166:BB$166)</f>
        <v>0</v>
      </c>
      <c r="BC1350" s="13">
        <f>BC980*MAX($AI$166:BC$166)</f>
        <v>0</v>
      </c>
      <c r="BD1350" s="13">
        <f>BD980*MAX($AI$166:BD$166)</f>
        <v>0</v>
      </c>
      <c r="BE1350" s="13">
        <f>BE980*MAX($AI$166:BE$166)</f>
        <v>0</v>
      </c>
      <c r="BF1350" s="13">
        <f>BF980*MAX($AI$166:BF$166)</f>
        <v>0</v>
      </c>
      <c r="BG1350" s="13">
        <f>BG980*MAX($AI$166:BG$166)</f>
        <v>0</v>
      </c>
      <c r="BH1350" s="13">
        <f>BH980*MAX($AI$166:BH$166)</f>
        <v>0</v>
      </c>
      <c r="BI1350" s="13">
        <f>BI980*MAX($AI$166:BI$166)</f>
        <v>0</v>
      </c>
      <c r="BJ1350" s="13">
        <f>BJ980*MAX($AI$166:BJ$166)</f>
        <v>0</v>
      </c>
      <c r="BK1350" s="13">
        <f>BK980*MAX($AI$166:BK$166)</f>
        <v>0</v>
      </c>
      <c r="BL1350" s="13">
        <f>BL980*MAX($AI$166:BL$166)</f>
        <v>0</v>
      </c>
      <c r="BM1350" s="13">
        <f>BM980*MAX($AI$166:BM$166)</f>
        <v>0</v>
      </c>
      <c r="BN1350" s="13">
        <f>BN980*MAX($AI$166:BN$166)</f>
        <v>0</v>
      </c>
      <c r="BO1350" s="13">
        <f>BO980*MAX($AI$166:BO$166)</f>
        <v>0</v>
      </c>
      <c r="BP1350" s="13">
        <f>BP980*MAX($AI$166:BP$166)</f>
        <v>0</v>
      </c>
      <c r="BQ1350" s="13">
        <f>BQ980*MAX($AI$166:BQ$166)</f>
        <v>0</v>
      </c>
      <c r="BR1350" s="13">
        <f>BR980*MAX($AI$166:BR$166)</f>
        <v>0</v>
      </c>
      <c r="BS1350" s="13">
        <f>BS980*MAX($AI$166:BS$166)</f>
        <v>0</v>
      </c>
      <c r="BT1350" s="13">
        <f>BT980*MAX($AI$166:BT$166)</f>
        <v>0</v>
      </c>
      <c r="BU1350" s="13">
        <f>BU980*MAX($AI$166:BU$166)</f>
        <v>0</v>
      </c>
      <c r="BV1350" s="13">
        <f>BV980*MAX($AI$166:BV$166)</f>
        <v>0</v>
      </c>
      <c r="BW1350" s="13">
        <f>BW980*MAX($AI$166:BW$166)</f>
        <v>0</v>
      </c>
      <c r="BX1350" s="13">
        <f>BX980*MAX($AI$166:BX$166)</f>
        <v>0</v>
      </c>
      <c r="BY1350" s="13">
        <f>BY980*MAX($AI$166:BY$166)</f>
        <v>0</v>
      </c>
      <c r="BZ1350" s="13">
        <f>BZ980*MAX($AI$166:BZ$166)</f>
        <v>0</v>
      </c>
      <c r="CA1350" s="13">
        <f>CA980*MAX($AI$166:CA$166)</f>
        <v>0</v>
      </c>
      <c r="CB1350" s="13">
        <f>CB980*MAX($AI$166:CB$166)</f>
        <v>0</v>
      </c>
      <c r="CC1350" s="13">
        <f>CC980*MAX($AI$166:CC$166)</f>
        <v>0</v>
      </c>
      <c r="CD1350" s="13">
        <f>CD980*MAX($AI$166:CD$166)</f>
        <v>0</v>
      </c>
      <c r="CE1350" s="13">
        <f>CE980*MAX($AI$166:CE$166)</f>
        <v>0</v>
      </c>
      <c r="CF1350" s="13">
        <f>CF980*MAX($AI$166:CF$166)</f>
        <v>0</v>
      </c>
      <c r="CG1350" s="13">
        <f>CG980*MAX($AI$166:CG$166)</f>
        <v>0</v>
      </c>
      <c r="CH1350" s="13">
        <f>CH980*MAX($AI$166:CH$166)</f>
        <v>0</v>
      </c>
      <c r="CI1350" s="13">
        <f>CI980*MAX($AI$166:CI$166)</f>
        <v>0</v>
      </c>
      <c r="CJ1350" s="13">
        <f>CJ980*MAX($AI$166:CJ$166)</f>
        <v>0</v>
      </c>
      <c r="CK1350" s="13">
        <f>CK980*MAX($AI$166:CK$166)</f>
        <v>0</v>
      </c>
      <c r="CL1350" s="13">
        <f>CL980*MAX($AI$166:CL$166)</f>
        <v>0</v>
      </c>
      <c r="CM1350" s="13">
        <f>CM980*MAX($AI$166:CM$166)</f>
        <v>0</v>
      </c>
      <c r="CN1350" s="13">
        <f>CN980*MAX($AI$166:CN$166)</f>
        <v>0</v>
      </c>
      <c r="CO1350" s="13">
        <f>CO980*MAX($AI$166:CO$166)</f>
        <v>0</v>
      </c>
      <c r="CP1350" s="13">
        <f>CP980*MAX($AI$166:CP$166)</f>
        <v>0</v>
      </c>
      <c r="CQ1350" s="13">
        <f>CQ980*MAX($AI$166:CQ$166)</f>
        <v>0</v>
      </c>
      <c r="CR1350" s="13">
        <f>CR980*MAX($AI$166:CR$166)</f>
        <v>0</v>
      </c>
      <c r="CS1350" s="13">
        <f>CS980*MAX($AI$166:CS$166)</f>
        <v>0</v>
      </c>
      <c r="CT1350" s="13">
        <f>CT980*MAX($AI$166:CT$166)</f>
        <v>0</v>
      </c>
      <c r="CU1350" s="13">
        <f>CU980*MAX($AI$166:CU$166)</f>
        <v>0</v>
      </c>
      <c r="CV1350" s="13">
        <f>CV980*MAX($AI$166:CV$166)</f>
        <v>0</v>
      </c>
      <c r="CW1350" s="13">
        <f>CW980*MAX($AI$166:CW$166)</f>
        <v>0</v>
      </c>
      <c r="CX1350" s="13">
        <f>CX980*MAX($AI$166:CX$166)</f>
        <v>0</v>
      </c>
      <c r="CY1350" s="13">
        <f>CY980*MAX($AI$166:CY$166)</f>
        <v>0</v>
      </c>
      <c r="CZ1350" s="13">
        <f>CZ980*MAX($AI$166:CZ$166)</f>
        <v>0</v>
      </c>
      <c r="DA1350" s="13">
        <f>DA980*MAX($AI$166:DA$166)</f>
        <v>0</v>
      </c>
      <c r="DB1350" s="13">
        <f>DB980*MAX($AI$166:DB$166)</f>
        <v>0</v>
      </c>
      <c r="DC1350" s="13">
        <f>DC980*MAX($AI$166:DC$166)</f>
        <v>0</v>
      </c>
      <c r="DD1350" s="13">
        <f>DD980*MAX($AI$166:DD$166)</f>
        <v>0</v>
      </c>
      <c r="DE1350" s="13">
        <f>DE980*MAX($AI$166:DE$166)</f>
        <v>0</v>
      </c>
      <c r="DF1350" s="13">
        <f>DF980*MAX($AI$166:DF$166)</f>
        <v>0</v>
      </c>
      <c r="DG1350" s="13">
        <f>DG980*MAX($AI$166:DG$166)</f>
        <v>0</v>
      </c>
      <c r="DH1350" s="13">
        <f>DH980*MAX($AI$166:DH$166)</f>
        <v>0</v>
      </c>
      <c r="DI1350" s="13">
        <f>DI980*MAX($AI$166:DI$166)</f>
        <v>0</v>
      </c>
      <c r="DJ1350" s="13">
        <f>DJ980*MAX($AI$166:DJ$166)</f>
        <v>0</v>
      </c>
      <c r="DK1350" s="13">
        <f>DK980*MAX($AI$166:DK$166)</f>
        <v>0</v>
      </c>
      <c r="DL1350" s="13">
        <f>DL980*MAX($AI$166:DL$166)</f>
        <v>0</v>
      </c>
      <c r="DM1350" s="13">
        <f>DM980*MAX($AI$166:DM$166)</f>
        <v>0</v>
      </c>
      <c r="DN1350" s="13">
        <f>DN980*MAX($AI$166:DN$166)</f>
        <v>0</v>
      </c>
      <c r="DO1350" s="13">
        <f>DO980*MAX($AI$166:DO$166)</f>
        <v>0</v>
      </c>
      <c r="DP1350" s="13">
        <f>DP980*MAX($AI$166:DP$166)</f>
        <v>0</v>
      </c>
      <c r="DQ1350" s="13">
        <f>DQ980*MAX($AI$166:DQ$166)</f>
        <v>0</v>
      </c>
      <c r="DR1350" s="13">
        <f>DR980*MAX($AI$166:DR$166)</f>
        <v>0</v>
      </c>
      <c r="DS1350" s="13">
        <f>DS980*MAX($AI$166:DS$166)</f>
        <v>0</v>
      </c>
      <c r="DT1350" s="13">
        <f>DT980*MAX($AI$166:DT$166)</f>
        <v>0</v>
      </c>
      <c r="DU1350" s="13">
        <f>DU980*MAX($AI$166:DU$166)</f>
        <v>0</v>
      </c>
      <c r="DV1350" s="13">
        <f>DV980*MAX($AI$166:DV$166)</f>
        <v>0</v>
      </c>
      <c r="DW1350" s="13">
        <f>DW980*MAX($AI$166:DW$166)</f>
        <v>0</v>
      </c>
      <c r="DX1350" s="13">
        <f>DX980*MAX($AI$166:DX$166)</f>
        <v>0</v>
      </c>
      <c r="DY1350" s="13">
        <f>DY980*MAX($AI$166:DY$166)</f>
        <v>0</v>
      </c>
      <c r="DZ1350" s="13"/>
      <c r="EE1350" s="13">
        <f t="shared" si="2315"/>
        <v>0</v>
      </c>
    </row>
    <row r="1351" spans="1:135" x14ac:dyDescent="0.25">
      <c r="A1351" s="19">
        <f t="shared" si="2317"/>
        <v>33</v>
      </c>
      <c r="B1351" s="28">
        <f t="shared" si="2317"/>
        <v>1933</v>
      </c>
      <c r="AJ1351" s="32">
        <f>AJ982*MAX($AJ$166:AJ$166)</f>
        <v>0</v>
      </c>
      <c r="AK1351" s="13">
        <f>AK982*MAX($AJ$166:AK$166)</f>
        <v>0</v>
      </c>
      <c r="AL1351" s="13">
        <f>AL982*MAX($AJ$166:AL$166)</f>
        <v>0</v>
      </c>
      <c r="AM1351" s="13">
        <f>AM982*MAX($AJ$166:AM$166)</f>
        <v>0</v>
      </c>
      <c r="AN1351" s="13">
        <f>AN982*MAX($AJ$166:AN$166)</f>
        <v>0</v>
      </c>
      <c r="AO1351" s="13">
        <f>AO982*MAX($AJ$166:AO$166)</f>
        <v>0</v>
      </c>
      <c r="AP1351" s="13">
        <f>AP982*MAX($AJ$166:AP$166)</f>
        <v>0</v>
      </c>
      <c r="AQ1351" s="13">
        <f>AQ982*MAX($AJ$166:AQ$166)</f>
        <v>0</v>
      </c>
      <c r="AR1351" s="13">
        <f>AR982*MAX($AJ$166:AR$166)</f>
        <v>0</v>
      </c>
      <c r="AS1351" s="13">
        <f>AS982*MAX($AJ$166:AS$166)</f>
        <v>0</v>
      </c>
      <c r="AT1351" s="13">
        <f>AT982*MAX($AJ$166:AT$166)</f>
        <v>0</v>
      </c>
      <c r="AU1351" s="13">
        <f>AU982*MAX($AJ$166:AU$166)</f>
        <v>0</v>
      </c>
      <c r="AV1351" s="13">
        <f>AV982*MAX($AJ$166:AV$166)</f>
        <v>0</v>
      </c>
      <c r="AW1351" s="13">
        <f>AW982*MAX($AJ$166:AW$166)</f>
        <v>0</v>
      </c>
      <c r="AX1351" s="13">
        <f>AX982*MAX($AJ$166:AX$166)</f>
        <v>0</v>
      </c>
      <c r="AY1351" s="13">
        <f>AY982*MAX($AJ$166:AY$166)</f>
        <v>0</v>
      </c>
      <c r="AZ1351" s="13">
        <f>AZ982*MAX($AJ$166:AZ$166)</f>
        <v>0</v>
      </c>
      <c r="BA1351" s="13">
        <f>BA982*MAX($AJ$166:BA$166)</f>
        <v>0</v>
      </c>
      <c r="BB1351" s="13">
        <f>BB982*MAX($AJ$166:BB$166)</f>
        <v>0</v>
      </c>
      <c r="BC1351" s="13">
        <f>BC982*MAX($AJ$166:BC$166)</f>
        <v>0</v>
      </c>
      <c r="BD1351" s="13">
        <f>BD982*MAX($AJ$166:BD$166)</f>
        <v>0</v>
      </c>
      <c r="BE1351" s="13">
        <f>BE982*MAX($AJ$166:BE$166)</f>
        <v>0</v>
      </c>
      <c r="BF1351" s="13">
        <f>BF982*MAX($AJ$166:BF$166)</f>
        <v>0</v>
      </c>
      <c r="BG1351" s="13">
        <f>BG982*MAX($AJ$166:BG$166)</f>
        <v>0</v>
      </c>
      <c r="BH1351" s="13">
        <f>BH982*MAX($AJ$166:BH$166)</f>
        <v>0</v>
      </c>
      <c r="BI1351" s="13">
        <f>BI982*MAX($AJ$166:BI$166)</f>
        <v>0</v>
      </c>
      <c r="BJ1351" s="13">
        <f>BJ982*MAX($AJ$166:BJ$166)</f>
        <v>0</v>
      </c>
      <c r="BK1351" s="13">
        <f>BK982*MAX($AJ$166:BK$166)</f>
        <v>0</v>
      </c>
      <c r="BL1351" s="13">
        <f>BL982*MAX($AJ$166:BL$166)</f>
        <v>0</v>
      </c>
      <c r="BM1351" s="13">
        <f>BM982*MAX($AJ$166:BM$166)</f>
        <v>0</v>
      </c>
      <c r="BN1351" s="13">
        <f>BN982*MAX($AJ$166:BN$166)</f>
        <v>0</v>
      </c>
      <c r="BO1351" s="13">
        <f>BO982*MAX($AJ$166:BO$166)</f>
        <v>0</v>
      </c>
      <c r="BP1351" s="13">
        <f>BP982*MAX($AJ$166:BP$166)</f>
        <v>0</v>
      </c>
      <c r="BQ1351" s="13">
        <f>BQ982*MAX($AJ$166:BQ$166)</f>
        <v>0</v>
      </c>
      <c r="BR1351" s="13">
        <f>BR982*MAX($AJ$166:BR$166)</f>
        <v>0</v>
      </c>
      <c r="BS1351" s="13">
        <f>BS982*MAX($AJ$166:BS$166)</f>
        <v>0</v>
      </c>
      <c r="BT1351" s="13">
        <f>BT982*MAX($AJ$166:BT$166)</f>
        <v>0</v>
      </c>
      <c r="BU1351" s="13">
        <f>BU982*MAX($AJ$166:BU$166)</f>
        <v>0</v>
      </c>
      <c r="BV1351" s="13">
        <f>BV982*MAX($AJ$166:BV$166)</f>
        <v>0</v>
      </c>
      <c r="BW1351" s="13">
        <f>BW982*MAX($AJ$166:BW$166)</f>
        <v>0</v>
      </c>
      <c r="BX1351" s="13">
        <f>BX982*MAX($AJ$166:BX$166)</f>
        <v>0</v>
      </c>
      <c r="BY1351" s="13">
        <f>BY982*MAX($AJ$166:BY$166)</f>
        <v>0</v>
      </c>
      <c r="BZ1351" s="13">
        <f>BZ982*MAX($AJ$166:BZ$166)</f>
        <v>0</v>
      </c>
      <c r="CA1351" s="13">
        <f>CA982*MAX($AJ$166:CA$166)</f>
        <v>0</v>
      </c>
      <c r="CB1351" s="13">
        <f>CB982*MAX($AJ$166:CB$166)</f>
        <v>0</v>
      </c>
      <c r="CC1351" s="13">
        <f>CC982*MAX($AJ$166:CC$166)</f>
        <v>0</v>
      </c>
      <c r="CD1351" s="13">
        <f>CD982*MAX($AJ$166:CD$166)</f>
        <v>0</v>
      </c>
      <c r="CE1351" s="13">
        <f>CE982*MAX($AJ$166:CE$166)</f>
        <v>0</v>
      </c>
      <c r="CF1351" s="13">
        <f>CF982*MAX($AJ$166:CF$166)</f>
        <v>0</v>
      </c>
      <c r="CG1351" s="13">
        <f>CG982*MAX($AJ$166:CG$166)</f>
        <v>0</v>
      </c>
      <c r="CH1351" s="13">
        <f>CH982*MAX($AJ$166:CH$166)</f>
        <v>0</v>
      </c>
      <c r="CI1351" s="13">
        <f>CI982*MAX($AJ$166:CI$166)</f>
        <v>0</v>
      </c>
      <c r="CJ1351" s="13">
        <f>CJ982*MAX($AJ$166:CJ$166)</f>
        <v>0</v>
      </c>
      <c r="CK1351" s="13">
        <f>CK982*MAX($AJ$166:CK$166)</f>
        <v>0</v>
      </c>
      <c r="CL1351" s="13">
        <f>CL982*MAX($AJ$166:CL$166)</f>
        <v>0</v>
      </c>
      <c r="CM1351" s="13">
        <f>CM982*MAX($AJ$166:CM$166)</f>
        <v>0</v>
      </c>
      <c r="CN1351" s="13">
        <f>CN982*MAX($AJ$166:CN$166)</f>
        <v>0</v>
      </c>
      <c r="CO1351" s="13">
        <f>CO982*MAX($AJ$166:CO$166)</f>
        <v>0</v>
      </c>
      <c r="CP1351" s="13">
        <f>CP982*MAX($AJ$166:CP$166)</f>
        <v>0</v>
      </c>
      <c r="CQ1351" s="13">
        <f>CQ982*MAX($AJ$166:CQ$166)</f>
        <v>0</v>
      </c>
      <c r="CR1351" s="13">
        <f>CR982*MAX($AJ$166:CR$166)</f>
        <v>0</v>
      </c>
      <c r="CS1351" s="13">
        <f>CS982*MAX($AJ$166:CS$166)</f>
        <v>0</v>
      </c>
      <c r="CT1351" s="13">
        <f>CT982*MAX($AJ$166:CT$166)</f>
        <v>0</v>
      </c>
      <c r="CU1351" s="13">
        <f>CU982*MAX($AJ$166:CU$166)</f>
        <v>0</v>
      </c>
      <c r="CV1351" s="13">
        <f>CV982*MAX($AJ$166:CV$166)</f>
        <v>0</v>
      </c>
      <c r="CW1351" s="13">
        <f>CW982*MAX($AJ$166:CW$166)</f>
        <v>0</v>
      </c>
      <c r="CX1351" s="13">
        <f>CX982*MAX($AJ$166:CX$166)</f>
        <v>0</v>
      </c>
      <c r="CY1351" s="13">
        <f>CY982*MAX($AJ$166:CY$166)</f>
        <v>0</v>
      </c>
      <c r="CZ1351" s="13">
        <f>CZ982*MAX($AJ$166:CZ$166)</f>
        <v>0</v>
      </c>
      <c r="DA1351" s="13">
        <f>DA982*MAX($AJ$166:DA$166)</f>
        <v>0</v>
      </c>
      <c r="DB1351" s="13">
        <f>DB982*MAX($AJ$166:DB$166)</f>
        <v>0</v>
      </c>
      <c r="DC1351" s="13">
        <f>DC982*MAX($AJ$166:DC$166)</f>
        <v>0</v>
      </c>
      <c r="DD1351" s="13">
        <f>DD982*MAX($AJ$166:DD$166)</f>
        <v>0</v>
      </c>
      <c r="DE1351" s="13">
        <f>DE982*MAX($AJ$166:DE$166)</f>
        <v>0</v>
      </c>
      <c r="DF1351" s="13">
        <f>DF982*MAX($AJ$166:DF$166)</f>
        <v>0</v>
      </c>
      <c r="DG1351" s="13">
        <f>DG982*MAX($AJ$166:DG$166)</f>
        <v>0</v>
      </c>
      <c r="DH1351" s="13">
        <f>DH982*MAX($AJ$166:DH$166)</f>
        <v>0</v>
      </c>
      <c r="DI1351" s="13">
        <f>DI982*MAX($AJ$166:DI$166)</f>
        <v>0</v>
      </c>
      <c r="DJ1351" s="13">
        <f>DJ982*MAX($AJ$166:DJ$166)</f>
        <v>0</v>
      </c>
      <c r="DK1351" s="13">
        <f>DK982*MAX($AJ$166:DK$166)</f>
        <v>0</v>
      </c>
      <c r="DL1351" s="13">
        <f>DL982*MAX($AJ$166:DL$166)</f>
        <v>0</v>
      </c>
      <c r="DM1351" s="13">
        <f>DM982*MAX($AJ$166:DM$166)</f>
        <v>0</v>
      </c>
      <c r="DN1351" s="13">
        <f>DN982*MAX($AJ$166:DN$166)</f>
        <v>0</v>
      </c>
      <c r="DO1351" s="13">
        <f>DO982*MAX($AJ$166:DO$166)</f>
        <v>0</v>
      </c>
      <c r="DP1351" s="13">
        <f>DP982*MAX($AJ$166:DP$166)</f>
        <v>0</v>
      </c>
      <c r="DQ1351" s="13">
        <f>DQ982*MAX($AJ$166:DQ$166)</f>
        <v>0</v>
      </c>
      <c r="DR1351" s="13">
        <f>DR982*MAX($AJ$166:DR$166)</f>
        <v>0</v>
      </c>
      <c r="DS1351" s="13">
        <f>DS982*MAX($AJ$166:DS$166)</f>
        <v>0</v>
      </c>
      <c r="DT1351" s="13">
        <f>DT982*MAX($AJ$166:DT$166)</f>
        <v>0</v>
      </c>
      <c r="DU1351" s="13">
        <f>DU982*MAX($AJ$166:DU$166)</f>
        <v>0</v>
      </c>
      <c r="DV1351" s="13">
        <f>DV982*MAX($AJ$166:DV$166)</f>
        <v>0</v>
      </c>
      <c r="DW1351" s="13">
        <f>DW982*MAX($AJ$166:DW$166)</f>
        <v>0</v>
      </c>
      <c r="DX1351" s="13">
        <f>DX982*MAX($AJ$166:DX$166)</f>
        <v>0</v>
      </c>
      <c r="DY1351" s="13">
        <f>DY982*MAX($AJ$166:DY$166)</f>
        <v>0</v>
      </c>
      <c r="DZ1351" s="13"/>
      <c r="EE1351" s="13">
        <f t="shared" si="2315"/>
        <v>0</v>
      </c>
    </row>
    <row r="1352" spans="1:135" x14ac:dyDescent="0.25">
      <c r="A1352" s="19">
        <f t="shared" ref="A1352:B1367" si="2318">A1351+1</f>
        <v>34</v>
      </c>
      <c r="B1352" s="28">
        <f t="shared" si="2318"/>
        <v>1934</v>
      </c>
      <c r="AK1352" s="32">
        <f>AK984*MAX($AK$166:AK$166)</f>
        <v>0</v>
      </c>
      <c r="AL1352" s="13">
        <f>AL984*MAX($AK$166:AL$166)</f>
        <v>0</v>
      </c>
      <c r="AM1352" s="13">
        <f>AM984*MAX($AK$166:AM$166)</f>
        <v>0</v>
      </c>
      <c r="AN1352" s="13">
        <f>AN984*MAX($AK$166:AN$166)</f>
        <v>0</v>
      </c>
      <c r="AO1352" s="13">
        <f>AO984*MAX($AK$166:AO$166)</f>
        <v>0</v>
      </c>
      <c r="AP1352" s="13">
        <f>AP984*MAX($AK$166:AP$166)</f>
        <v>0</v>
      </c>
      <c r="AQ1352" s="13">
        <f>AQ984*MAX($AK$166:AQ$166)</f>
        <v>0</v>
      </c>
      <c r="AR1352" s="13">
        <f>AR984*MAX($AK$166:AR$166)</f>
        <v>0</v>
      </c>
      <c r="AS1352" s="13">
        <f>AS984*MAX($AK$166:AS$166)</f>
        <v>0</v>
      </c>
      <c r="AT1352" s="13">
        <f>AT984*MAX($AK$166:AT$166)</f>
        <v>0</v>
      </c>
      <c r="AU1352" s="13">
        <f>AU984*MAX($AK$166:AU$166)</f>
        <v>0</v>
      </c>
      <c r="AV1352" s="13">
        <f>AV984*MAX($AK$166:AV$166)</f>
        <v>0</v>
      </c>
      <c r="AW1352" s="13">
        <f>AW984*MAX($AK$166:AW$166)</f>
        <v>0</v>
      </c>
      <c r="AX1352" s="13">
        <f>AX984*MAX($AK$166:AX$166)</f>
        <v>0</v>
      </c>
      <c r="AY1352" s="13">
        <f>AY984*MAX($AK$166:AY$166)</f>
        <v>0</v>
      </c>
      <c r="AZ1352" s="13">
        <f>AZ984*MAX($AK$166:AZ$166)</f>
        <v>0</v>
      </c>
      <c r="BA1352" s="13">
        <f>BA984*MAX($AK$166:BA$166)</f>
        <v>0</v>
      </c>
      <c r="BB1352" s="13">
        <f>BB984*MAX($AK$166:BB$166)</f>
        <v>0</v>
      </c>
      <c r="BC1352" s="13">
        <f>BC984*MAX($AK$166:BC$166)</f>
        <v>0</v>
      </c>
      <c r="BD1352" s="13">
        <f>BD984*MAX($AK$166:BD$166)</f>
        <v>0</v>
      </c>
      <c r="BE1352" s="13">
        <f>BE984*MAX($AK$166:BE$166)</f>
        <v>0</v>
      </c>
      <c r="BF1352" s="13">
        <f>BF984*MAX($AK$166:BF$166)</f>
        <v>0</v>
      </c>
      <c r="BG1352" s="13">
        <f>BG984*MAX($AK$166:BG$166)</f>
        <v>0</v>
      </c>
      <c r="BH1352" s="13">
        <f>BH984*MAX($AK$166:BH$166)</f>
        <v>0</v>
      </c>
      <c r="BI1352" s="13">
        <f>BI984*MAX($AK$166:BI$166)</f>
        <v>0</v>
      </c>
      <c r="BJ1352" s="13">
        <f>BJ984*MAX($AK$166:BJ$166)</f>
        <v>0</v>
      </c>
      <c r="BK1352" s="13">
        <f>BK984*MAX($AK$166:BK$166)</f>
        <v>0</v>
      </c>
      <c r="BL1352" s="13">
        <f>BL984*MAX($AK$166:BL$166)</f>
        <v>0</v>
      </c>
      <c r="BM1352" s="13">
        <f>BM984*MAX($AK$166:BM$166)</f>
        <v>0</v>
      </c>
      <c r="BN1352" s="13">
        <f>BN984*MAX($AK$166:BN$166)</f>
        <v>0</v>
      </c>
      <c r="BO1352" s="13">
        <f>BO984*MAX($AK$166:BO$166)</f>
        <v>0</v>
      </c>
      <c r="BP1352" s="13">
        <f>BP984*MAX($AK$166:BP$166)</f>
        <v>0</v>
      </c>
      <c r="BQ1352" s="13">
        <f>BQ984*MAX($AK$166:BQ$166)</f>
        <v>0</v>
      </c>
      <c r="BR1352" s="13">
        <f>BR984*MAX($AK$166:BR$166)</f>
        <v>0</v>
      </c>
      <c r="BS1352" s="13">
        <f>BS984*MAX($AK$166:BS$166)</f>
        <v>0</v>
      </c>
      <c r="BT1352" s="13">
        <f>BT984*MAX($AK$166:BT$166)</f>
        <v>0</v>
      </c>
      <c r="BU1352" s="13">
        <f>BU984*MAX($AK$166:BU$166)</f>
        <v>0</v>
      </c>
      <c r="BV1352" s="13">
        <f>BV984*MAX($AK$166:BV$166)</f>
        <v>0</v>
      </c>
      <c r="BW1352" s="13">
        <f>BW984*MAX($AK$166:BW$166)</f>
        <v>0</v>
      </c>
      <c r="BX1352" s="13">
        <f>BX984*MAX($AK$166:BX$166)</f>
        <v>0</v>
      </c>
      <c r="BY1352" s="13">
        <f>BY984*MAX($AK$166:BY$166)</f>
        <v>0</v>
      </c>
      <c r="BZ1352" s="13">
        <f>BZ984*MAX($AK$166:BZ$166)</f>
        <v>0</v>
      </c>
      <c r="CA1352" s="13">
        <f>CA984*MAX($AK$166:CA$166)</f>
        <v>0</v>
      </c>
      <c r="CB1352" s="13">
        <f>CB984*MAX($AK$166:CB$166)</f>
        <v>0</v>
      </c>
      <c r="CC1352" s="13">
        <f>CC984*MAX($AK$166:CC$166)</f>
        <v>0</v>
      </c>
      <c r="CD1352" s="13">
        <f>CD984*MAX($AK$166:CD$166)</f>
        <v>0</v>
      </c>
      <c r="CE1352" s="13">
        <f>CE984*MAX($AK$166:CE$166)</f>
        <v>0</v>
      </c>
      <c r="CF1352" s="13">
        <f>CF984*MAX($AK$166:CF$166)</f>
        <v>0</v>
      </c>
      <c r="CG1352" s="13">
        <f>CG984*MAX($AK$166:CG$166)</f>
        <v>0</v>
      </c>
      <c r="CH1352" s="13">
        <f>CH984*MAX($AK$166:CH$166)</f>
        <v>0</v>
      </c>
      <c r="CI1352" s="13">
        <f>CI984*MAX($AK$166:CI$166)</f>
        <v>0</v>
      </c>
      <c r="CJ1352" s="13">
        <f>CJ984*MAX($AK$166:CJ$166)</f>
        <v>0</v>
      </c>
      <c r="CK1352" s="13">
        <f>CK984*MAX($AK$166:CK$166)</f>
        <v>0</v>
      </c>
      <c r="CL1352" s="13">
        <f>CL984*MAX($AK$166:CL$166)</f>
        <v>0</v>
      </c>
      <c r="CM1352" s="13">
        <f>CM984*MAX($AK$166:CM$166)</f>
        <v>0</v>
      </c>
      <c r="CN1352" s="13">
        <f>CN984*MAX($AK$166:CN$166)</f>
        <v>0</v>
      </c>
      <c r="CO1352" s="13">
        <f>CO984*MAX($AK$166:CO$166)</f>
        <v>0</v>
      </c>
      <c r="CP1352" s="13">
        <f>CP984*MAX($AK$166:CP$166)</f>
        <v>0</v>
      </c>
      <c r="CQ1352" s="13">
        <f>CQ984*MAX($AK$166:CQ$166)</f>
        <v>0</v>
      </c>
      <c r="CR1352" s="13">
        <f>CR984*MAX($AK$166:CR$166)</f>
        <v>0</v>
      </c>
      <c r="CS1352" s="13">
        <f>CS984*MAX($AK$166:CS$166)</f>
        <v>0</v>
      </c>
      <c r="CT1352" s="13">
        <f>CT984*MAX($AK$166:CT$166)</f>
        <v>0</v>
      </c>
      <c r="CU1352" s="13">
        <f>CU984*MAX($AK$166:CU$166)</f>
        <v>0</v>
      </c>
      <c r="CV1352" s="13">
        <f>CV984*MAX($AK$166:CV$166)</f>
        <v>0</v>
      </c>
      <c r="CW1352" s="13">
        <f>CW984*MAX($AK$166:CW$166)</f>
        <v>0</v>
      </c>
      <c r="CX1352" s="13">
        <f>CX984*MAX($AK$166:CX$166)</f>
        <v>0</v>
      </c>
      <c r="CY1352" s="13">
        <f>CY984*MAX($AK$166:CY$166)</f>
        <v>0</v>
      </c>
      <c r="CZ1352" s="13">
        <f>CZ984*MAX($AK$166:CZ$166)</f>
        <v>0</v>
      </c>
      <c r="DA1352" s="13">
        <f>DA984*MAX($AK$166:DA$166)</f>
        <v>0</v>
      </c>
      <c r="DB1352" s="13">
        <f>DB984*MAX($AK$166:DB$166)</f>
        <v>0</v>
      </c>
      <c r="DC1352" s="13">
        <f>DC984*MAX($AK$166:DC$166)</f>
        <v>0</v>
      </c>
      <c r="DD1352" s="13">
        <f>DD984*MAX($AK$166:DD$166)</f>
        <v>0</v>
      </c>
      <c r="DE1352" s="13">
        <f>DE984*MAX($AK$166:DE$166)</f>
        <v>0</v>
      </c>
      <c r="DF1352" s="13">
        <f>DF984*MAX($AK$166:DF$166)</f>
        <v>0</v>
      </c>
      <c r="DG1352" s="13">
        <f>DG984*MAX($AK$166:DG$166)</f>
        <v>0</v>
      </c>
      <c r="DH1352" s="13">
        <f>DH984*MAX($AK$166:DH$166)</f>
        <v>0</v>
      </c>
      <c r="DI1352" s="13">
        <f>DI984*MAX($AK$166:DI$166)</f>
        <v>0</v>
      </c>
      <c r="DJ1352" s="13">
        <f>DJ984*MAX($AK$166:DJ$166)</f>
        <v>0</v>
      </c>
      <c r="DK1352" s="13">
        <f>DK984*MAX($AK$166:DK$166)</f>
        <v>0</v>
      </c>
      <c r="DL1352" s="13">
        <f>DL984*MAX($AK$166:DL$166)</f>
        <v>0</v>
      </c>
      <c r="DM1352" s="13">
        <f>DM984*MAX($AK$166:DM$166)</f>
        <v>0</v>
      </c>
      <c r="DN1352" s="13">
        <f>DN984*MAX($AK$166:DN$166)</f>
        <v>0</v>
      </c>
      <c r="DO1352" s="13">
        <f>DO984*MAX($AK$166:DO$166)</f>
        <v>0</v>
      </c>
      <c r="DP1352" s="13">
        <f>DP984*MAX($AK$166:DP$166)</f>
        <v>0</v>
      </c>
      <c r="DQ1352" s="13">
        <f>DQ984*MAX($AK$166:DQ$166)</f>
        <v>0</v>
      </c>
      <c r="DR1352" s="13">
        <f>DR984*MAX($AK$166:DR$166)</f>
        <v>0</v>
      </c>
      <c r="DS1352" s="13">
        <f>DS984*MAX($AK$166:DS$166)</f>
        <v>0</v>
      </c>
      <c r="DT1352" s="13">
        <f>DT984*MAX($AK$166:DT$166)</f>
        <v>0</v>
      </c>
      <c r="DU1352" s="13">
        <f>DU984*MAX($AK$166:DU$166)</f>
        <v>0</v>
      </c>
      <c r="DV1352" s="13">
        <f>DV984*MAX($AK$166:DV$166)</f>
        <v>0</v>
      </c>
      <c r="DW1352" s="13">
        <f>DW984*MAX($AK$166:DW$166)</f>
        <v>0</v>
      </c>
      <c r="DX1352" s="13">
        <f>DX984*MAX($AK$166:DX$166)</f>
        <v>0</v>
      </c>
      <c r="DY1352" s="13">
        <f>DY984*MAX($AK$166:DY$166)</f>
        <v>0</v>
      </c>
      <c r="DZ1352" s="13"/>
      <c r="EE1352" s="13">
        <f t="shared" si="2315"/>
        <v>0</v>
      </c>
    </row>
    <row r="1353" spans="1:135" x14ac:dyDescent="0.25">
      <c r="A1353" s="19">
        <f t="shared" si="2318"/>
        <v>35</v>
      </c>
      <c r="B1353" s="28">
        <f t="shared" si="2318"/>
        <v>1935</v>
      </c>
      <c r="AL1353" s="32">
        <f>AL986*MAX($AL$166:AL$166)</f>
        <v>0</v>
      </c>
      <c r="AM1353" s="13">
        <f>AM986*MAX($AL$166:AM$166)</f>
        <v>0</v>
      </c>
      <c r="AN1353" s="13">
        <f>AN986*MAX($AL$166:AN$166)</f>
        <v>0</v>
      </c>
      <c r="AO1353" s="13">
        <f>AO986*MAX($AL$166:AO$166)</f>
        <v>0</v>
      </c>
      <c r="AP1353" s="13">
        <f>AP986*MAX($AL$166:AP$166)</f>
        <v>0</v>
      </c>
      <c r="AQ1353" s="13">
        <f>AQ986*MAX($AL$166:AQ$166)</f>
        <v>0</v>
      </c>
      <c r="AR1353" s="13">
        <f>AR986*MAX($AL$166:AR$166)</f>
        <v>0</v>
      </c>
      <c r="AS1353" s="13">
        <f>AS986*MAX($AL$166:AS$166)</f>
        <v>0</v>
      </c>
      <c r="AT1353" s="13">
        <f>AT986*MAX($AL$166:AT$166)</f>
        <v>0</v>
      </c>
      <c r="AU1353" s="13">
        <f>AU986*MAX($AL$166:AU$166)</f>
        <v>0</v>
      </c>
      <c r="AV1353" s="13">
        <f>AV986*MAX($AL$166:AV$166)</f>
        <v>0</v>
      </c>
      <c r="AW1353" s="13">
        <f>AW986*MAX($AL$166:AW$166)</f>
        <v>0</v>
      </c>
      <c r="AX1353" s="13">
        <f>AX986*MAX($AL$166:AX$166)</f>
        <v>0</v>
      </c>
      <c r="AY1353" s="13">
        <f>AY986*MAX($AL$166:AY$166)</f>
        <v>0</v>
      </c>
      <c r="AZ1353" s="13">
        <f>AZ986*MAX($AL$166:AZ$166)</f>
        <v>0</v>
      </c>
      <c r="BA1353" s="13">
        <f>BA986*MAX($AL$166:BA$166)</f>
        <v>0</v>
      </c>
      <c r="BB1353" s="13">
        <f>BB986*MAX($AL$166:BB$166)</f>
        <v>0</v>
      </c>
      <c r="BC1353" s="13">
        <f>BC986*MAX($AL$166:BC$166)</f>
        <v>0</v>
      </c>
      <c r="BD1353" s="13">
        <f>BD986*MAX($AL$166:BD$166)</f>
        <v>0</v>
      </c>
      <c r="BE1353" s="13">
        <f>BE986*MAX($AL$166:BE$166)</f>
        <v>0</v>
      </c>
      <c r="BF1353" s="13">
        <f>BF986*MAX($AL$166:BF$166)</f>
        <v>0</v>
      </c>
      <c r="BG1353" s="13">
        <f>BG986*MAX($AL$166:BG$166)</f>
        <v>0</v>
      </c>
      <c r="BH1353" s="13">
        <f>BH986*MAX($AL$166:BH$166)</f>
        <v>0</v>
      </c>
      <c r="BI1353" s="13">
        <f>BI986*MAX($AL$166:BI$166)</f>
        <v>0</v>
      </c>
      <c r="BJ1353" s="13">
        <f>BJ986*MAX($AL$166:BJ$166)</f>
        <v>0</v>
      </c>
      <c r="BK1353" s="13">
        <f>BK986*MAX($AL$166:BK$166)</f>
        <v>0</v>
      </c>
      <c r="BL1353" s="13">
        <f>BL986*MAX($AL$166:BL$166)</f>
        <v>0</v>
      </c>
      <c r="BM1353" s="13">
        <f>BM986*MAX($AL$166:BM$166)</f>
        <v>0</v>
      </c>
      <c r="BN1353" s="13">
        <f>BN986*MAX($AL$166:BN$166)</f>
        <v>0</v>
      </c>
      <c r="BO1353" s="13">
        <f>BO986*MAX($AL$166:BO$166)</f>
        <v>0</v>
      </c>
      <c r="BP1353" s="13">
        <f>BP986*MAX($AL$166:BP$166)</f>
        <v>0</v>
      </c>
      <c r="BQ1353" s="13">
        <f>BQ986*MAX($AL$166:BQ$166)</f>
        <v>0</v>
      </c>
      <c r="BR1353" s="13">
        <f>BR986*MAX($AL$166:BR$166)</f>
        <v>0</v>
      </c>
      <c r="BS1353" s="13">
        <f>BS986*MAX($AL$166:BS$166)</f>
        <v>0</v>
      </c>
      <c r="BT1353" s="13">
        <f>BT986*MAX($AL$166:BT$166)</f>
        <v>0</v>
      </c>
      <c r="BU1353" s="13">
        <f>BU986*MAX($AL$166:BU$166)</f>
        <v>0</v>
      </c>
      <c r="BV1353" s="13">
        <f>BV986*MAX($AL$166:BV$166)</f>
        <v>0</v>
      </c>
      <c r="BW1353" s="13">
        <f>BW986*MAX($AL$166:BW$166)</f>
        <v>0</v>
      </c>
      <c r="BX1353" s="13">
        <f>BX986*MAX($AL$166:BX$166)</f>
        <v>0</v>
      </c>
      <c r="BY1353" s="13">
        <f>BY986*MAX($AL$166:BY$166)</f>
        <v>0</v>
      </c>
      <c r="BZ1353" s="13">
        <f>BZ986*MAX($AL$166:BZ$166)</f>
        <v>0</v>
      </c>
      <c r="CA1353" s="13">
        <f>CA986*MAX($AL$166:CA$166)</f>
        <v>0</v>
      </c>
      <c r="CB1353" s="13">
        <f>CB986*MAX($AL$166:CB$166)</f>
        <v>0</v>
      </c>
      <c r="CC1353" s="13">
        <f>CC986*MAX($AL$166:CC$166)</f>
        <v>0</v>
      </c>
      <c r="CD1353" s="13">
        <f>CD986*MAX($AL$166:CD$166)</f>
        <v>0</v>
      </c>
      <c r="CE1353" s="13">
        <f>CE986*MAX($AL$166:CE$166)</f>
        <v>0</v>
      </c>
      <c r="CF1353" s="13">
        <f>CF986*MAX($AL$166:CF$166)</f>
        <v>0</v>
      </c>
      <c r="CG1353" s="13">
        <f>CG986*MAX($AL$166:CG$166)</f>
        <v>0</v>
      </c>
      <c r="CH1353" s="13">
        <f>CH986*MAX($AL$166:CH$166)</f>
        <v>0</v>
      </c>
      <c r="CI1353" s="13">
        <f>CI986*MAX($AL$166:CI$166)</f>
        <v>0</v>
      </c>
      <c r="CJ1353" s="13">
        <f>CJ986*MAX($AL$166:CJ$166)</f>
        <v>0</v>
      </c>
      <c r="CK1353" s="13">
        <f>CK986*MAX($AL$166:CK$166)</f>
        <v>0</v>
      </c>
      <c r="CL1353" s="13">
        <f>CL986*MAX($AL$166:CL$166)</f>
        <v>0</v>
      </c>
      <c r="CM1353" s="13">
        <f>CM986*MAX($AL$166:CM$166)</f>
        <v>0</v>
      </c>
      <c r="CN1353" s="13">
        <f>CN986*MAX($AL$166:CN$166)</f>
        <v>0</v>
      </c>
      <c r="CO1353" s="13">
        <f>CO986*MAX($AL$166:CO$166)</f>
        <v>0</v>
      </c>
      <c r="CP1353" s="13">
        <f>CP986*MAX($AL$166:CP$166)</f>
        <v>0</v>
      </c>
      <c r="CQ1353" s="13">
        <f>CQ986*MAX($AL$166:CQ$166)</f>
        <v>0</v>
      </c>
      <c r="CR1353" s="13">
        <f>CR986*MAX($AL$166:CR$166)</f>
        <v>0</v>
      </c>
      <c r="CS1353" s="13">
        <f>CS986*MAX($AL$166:CS$166)</f>
        <v>0</v>
      </c>
      <c r="CT1353" s="13">
        <f>CT986*MAX($AL$166:CT$166)</f>
        <v>0</v>
      </c>
      <c r="CU1353" s="13">
        <f>CU986*MAX($AL$166:CU$166)</f>
        <v>0</v>
      </c>
      <c r="CV1353" s="13">
        <f>CV986*MAX($AL$166:CV$166)</f>
        <v>0</v>
      </c>
      <c r="CW1353" s="13">
        <f>CW986*MAX($AL$166:CW$166)</f>
        <v>0</v>
      </c>
      <c r="CX1353" s="13">
        <f>CX986*MAX($AL$166:CX$166)</f>
        <v>0</v>
      </c>
      <c r="CY1353" s="13">
        <f>CY986*MAX($AL$166:CY$166)</f>
        <v>0</v>
      </c>
      <c r="CZ1353" s="13">
        <f>CZ986*MAX($AL$166:CZ$166)</f>
        <v>0</v>
      </c>
      <c r="DA1353" s="13">
        <f>DA986*MAX($AL$166:DA$166)</f>
        <v>0</v>
      </c>
      <c r="DB1353" s="13">
        <f>DB986*MAX($AL$166:DB$166)</f>
        <v>0</v>
      </c>
      <c r="DC1353" s="13">
        <f>DC986*MAX($AL$166:DC$166)</f>
        <v>0</v>
      </c>
      <c r="DD1353" s="13">
        <f>DD986*MAX($AL$166:DD$166)</f>
        <v>0</v>
      </c>
      <c r="DE1353" s="13">
        <f>DE986*MAX($AL$166:DE$166)</f>
        <v>0</v>
      </c>
      <c r="DF1353" s="13">
        <f>DF986*MAX($AL$166:DF$166)</f>
        <v>0</v>
      </c>
      <c r="DG1353" s="13">
        <f>DG986*MAX($AL$166:DG$166)</f>
        <v>0</v>
      </c>
      <c r="DH1353" s="13">
        <f>DH986*MAX($AL$166:DH$166)</f>
        <v>0</v>
      </c>
      <c r="DI1353" s="13">
        <f>DI986*MAX($AL$166:DI$166)</f>
        <v>0</v>
      </c>
      <c r="DJ1353" s="13">
        <f>DJ986*MAX($AL$166:DJ$166)</f>
        <v>0</v>
      </c>
      <c r="DK1353" s="13">
        <f>DK986*MAX($AL$166:DK$166)</f>
        <v>0</v>
      </c>
      <c r="DL1353" s="13">
        <f>DL986*MAX($AL$166:DL$166)</f>
        <v>0</v>
      </c>
      <c r="DM1353" s="13">
        <f>DM986*MAX($AL$166:DM$166)</f>
        <v>0</v>
      </c>
      <c r="DN1353" s="13">
        <f>DN986*MAX($AL$166:DN$166)</f>
        <v>0</v>
      </c>
      <c r="DO1353" s="13">
        <f>DO986*MAX($AL$166:DO$166)</f>
        <v>0</v>
      </c>
      <c r="DP1353" s="13">
        <f>DP986*MAX($AL$166:DP$166)</f>
        <v>0</v>
      </c>
      <c r="DQ1353" s="13">
        <f>DQ986*MAX($AL$166:DQ$166)</f>
        <v>0</v>
      </c>
      <c r="DR1353" s="13">
        <f>DR986*MAX($AL$166:DR$166)</f>
        <v>0</v>
      </c>
      <c r="DS1353" s="13">
        <f>DS986*MAX($AL$166:DS$166)</f>
        <v>0</v>
      </c>
      <c r="DT1353" s="13">
        <f>DT986*MAX($AL$166:DT$166)</f>
        <v>0</v>
      </c>
      <c r="DU1353" s="13">
        <f>DU986*MAX($AL$166:DU$166)</f>
        <v>0</v>
      </c>
      <c r="DV1353" s="13">
        <f>DV986*MAX($AL$166:DV$166)</f>
        <v>0</v>
      </c>
      <c r="DW1353" s="13">
        <f>DW986*MAX($AL$166:DW$166)</f>
        <v>0</v>
      </c>
      <c r="DX1353" s="13">
        <f>DX986*MAX($AL$166:DX$166)</f>
        <v>0</v>
      </c>
      <c r="DY1353" s="13">
        <f>DY986*MAX($AL$166:DY$166)</f>
        <v>0</v>
      </c>
      <c r="DZ1353" s="13"/>
      <c r="EE1353" s="13">
        <f t="shared" si="2315"/>
        <v>0</v>
      </c>
    </row>
    <row r="1354" spans="1:135" x14ac:dyDescent="0.25">
      <c r="A1354" s="19">
        <f t="shared" si="2318"/>
        <v>36</v>
      </c>
      <c r="B1354" s="28">
        <f t="shared" si="2318"/>
        <v>1936</v>
      </c>
      <c r="AM1354" s="32">
        <f>AM988*MAX($AM$166:AM$166)</f>
        <v>0</v>
      </c>
      <c r="AN1354" s="13">
        <f>AN988*MAX($AM$166:AN$166)</f>
        <v>0</v>
      </c>
      <c r="AO1354" s="13">
        <f>AO988*MAX($AM$166:AO$166)</f>
        <v>0</v>
      </c>
      <c r="AP1354" s="13">
        <f>AP988*MAX($AM$166:AP$166)</f>
        <v>0</v>
      </c>
      <c r="AQ1354" s="13">
        <f>AQ988*MAX($AM$166:AQ$166)</f>
        <v>0</v>
      </c>
      <c r="AR1354" s="13">
        <f>AR988*MAX($AM$166:AR$166)</f>
        <v>0</v>
      </c>
      <c r="AS1354" s="13">
        <f>AS988*MAX($AM$166:AS$166)</f>
        <v>0</v>
      </c>
      <c r="AT1354" s="13">
        <f>AT988*MAX($AM$166:AT$166)</f>
        <v>0</v>
      </c>
      <c r="AU1354" s="13">
        <f>AU988*MAX($AM$166:AU$166)</f>
        <v>0</v>
      </c>
      <c r="AV1354" s="13">
        <f>AV988*MAX($AM$166:AV$166)</f>
        <v>0</v>
      </c>
      <c r="AW1354" s="13">
        <f>AW988*MAX($AM$166:AW$166)</f>
        <v>0</v>
      </c>
      <c r="AX1354" s="13">
        <f>AX988*MAX($AM$166:AX$166)</f>
        <v>0</v>
      </c>
      <c r="AY1354" s="13">
        <f>AY988*MAX($AM$166:AY$166)</f>
        <v>0</v>
      </c>
      <c r="AZ1354" s="13">
        <f>AZ988*MAX($AM$166:AZ$166)</f>
        <v>0</v>
      </c>
      <c r="BA1354" s="13">
        <f>BA988*MAX($AM$166:BA$166)</f>
        <v>0</v>
      </c>
      <c r="BB1354" s="13">
        <f>BB988*MAX($AM$166:BB$166)</f>
        <v>0</v>
      </c>
      <c r="BC1354" s="13">
        <f>BC988*MAX($AM$166:BC$166)</f>
        <v>0</v>
      </c>
      <c r="BD1354" s="13">
        <f>BD988*MAX($AM$166:BD$166)</f>
        <v>0</v>
      </c>
      <c r="BE1354" s="13">
        <f>BE988*MAX($AM$166:BE$166)</f>
        <v>0</v>
      </c>
      <c r="BF1354" s="13">
        <f>BF988*MAX($AM$166:BF$166)</f>
        <v>0</v>
      </c>
      <c r="BG1354" s="13">
        <f>BG988*MAX($AM$166:BG$166)</f>
        <v>0</v>
      </c>
      <c r="BH1354" s="13">
        <f>BH988*MAX($AM$166:BH$166)</f>
        <v>0</v>
      </c>
      <c r="BI1354" s="13">
        <f>BI988*MAX($AM$166:BI$166)</f>
        <v>0</v>
      </c>
      <c r="BJ1354" s="13">
        <f>BJ988*MAX($AM$166:BJ$166)</f>
        <v>0</v>
      </c>
      <c r="BK1354" s="13">
        <f>BK988*MAX($AM$166:BK$166)</f>
        <v>0</v>
      </c>
      <c r="BL1354" s="13">
        <f>BL988*MAX($AM$166:BL$166)</f>
        <v>0</v>
      </c>
      <c r="BM1354" s="13">
        <f>BM988*MAX($AM$166:BM$166)</f>
        <v>0</v>
      </c>
      <c r="BN1354" s="13">
        <f>BN988*MAX($AM$166:BN$166)</f>
        <v>0</v>
      </c>
      <c r="BO1354" s="13">
        <f>BO988*MAX($AM$166:BO$166)</f>
        <v>0</v>
      </c>
      <c r="BP1354" s="13">
        <f>BP988*MAX($AM$166:BP$166)</f>
        <v>0</v>
      </c>
      <c r="BQ1354" s="13">
        <f>BQ988*MAX($AM$166:BQ$166)</f>
        <v>0</v>
      </c>
      <c r="BR1354" s="13">
        <f>BR988*MAX($AM$166:BR$166)</f>
        <v>0</v>
      </c>
      <c r="BS1354" s="13">
        <f>BS988*MAX($AM$166:BS$166)</f>
        <v>0</v>
      </c>
      <c r="BT1354" s="13">
        <f>BT988*MAX($AM$166:BT$166)</f>
        <v>0</v>
      </c>
      <c r="BU1354" s="13">
        <f>BU988*MAX($AM$166:BU$166)</f>
        <v>0</v>
      </c>
      <c r="BV1354" s="13">
        <f>BV988*MAX($AM$166:BV$166)</f>
        <v>0</v>
      </c>
      <c r="BW1354" s="13">
        <f>BW988*MAX($AM$166:BW$166)</f>
        <v>0</v>
      </c>
      <c r="BX1354" s="13">
        <f>BX988*MAX($AM$166:BX$166)</f>
        <v>0</v>
      </c>
      <c r="BY1354" s="13">
        <f>BY988*MAX($AM$166:BY$166)</f>
        <v>0</v>
      </c>
      <c r="BZ1354" s="13">
        <f>BZ988*MAX($AM$166:BZ$166)</f>
        <v>0</v>
      </c>
      <c r="CA1354" s="13">
        <f>CA988*MAX($AM$166:CA$166)</f>
        <v>0</v>
      </c>
      <c r="CB1354" s="13">
        <f>CB988*MAX($AM$166:CB$166)</f>
        <v>0</v>
      </c>
      <c r="CC1354" s="13">
        <f>CC988*MAX($AM$166:CC$166)</f>
        <v>0</v>
      </c>
      <c r="CD1354" s="13">
        <f>CD988*MAX($AM$166:CD$166)</f>
        <v>0</v>
      </c>
      <c r="CE1354" s="13">
        <f>CE988*MAX($AM$166:CE$166)</f>
        <v>0</v>
      </c>
      <c r="CF1354" s="13">
        <f>CF988*MAX($AM$166:CF$166)</f>
        <v>0</v>
      </c>
      <c r="CG1354" s="13">
        <f>CG988*MAX($AM$166:CG$166)</f>
        <v>0</v>
      </c>
      <c r="CH1354" s="13">
        <f>CH988*MAX($AM$166:CH$166)</f>
        <v>0</v>
      </c>
      <c r="CI1354" s="13">
        <f>CI988*MAX($AM$166:CI$166)</f>
        <v>0</v>
      </c>
      <c r="CJ1354" s="13">
        <f>CJ988*MAX($AM$166:CJ$166)</f>
        <v>0</v>
      </c>
      <c r="CK1354" s="13">
        <f>CK988*MAX($AM$166:CK$166)</f>
        <v>0</v>
      </c>
      <c r="CL1354" s="13">
        <f>CL988*MAX($AM$166:CL$166)</f>
        <v>0</v>
      </c>
      <c r="CM1354" s="13">
        <f>CM988*MAX($AM$166:CM$166)</f>
        <v>0</v>
      </c>
      <c r="CN1354" s="13">
        <f>CN988*MAX($AM$166:CN$166)</f>
        <v>0</v>
      </c>
      <c r="CO1354" s="13">
        <f>CO988*MAX($AM$166:CO$166)</f>
        <v>0</v>
      </c>
      <c r="CP1354" s="13">
        <f>CP988*MAX($AM$166:CP$166)</f>
        <v>0</v>
      </c>
      <c r="CQ1354" s="13">
        <f>CQ988*MAX($AM$166:CQ$166)</f>
        <v>0</v>
      </c>
      <c r="CR1354" s="13">
        <f>CR988*MAX($AM$166:CR$166)</f>
        <v>0</v>
      </c>
      <c r="CS1354" s="13">
        <f>CS988*MAX($AM$166:CS$166)</f>
        <v>0</v>
      </c>
      <c r="CT1354" s="13">
        <f>CT988*MAX($AM$166:CT$166)</f>
        <v>0</v>
      </c>
      <c r="CU1354" s="13">
        <f>CU988*MAX($AM$166:CU$166)</f>
        <v>0</v>
      </c>
      <c r="CV1354" s="13">
        <f>CV988*MAX($AM$166:CV$166)</f>
        <v>0</v>
      </c>
      <c r="CW1354" s="13">
        <f>CW988*MAX($AM$166:CW$166)</f>
        <v>0</v>
      </c>
      <c r="CX1354" s="13">
        <f>CX988*MAX($AM$166:CX$166)</f>
        <v>0</v>
      </c>
      <c r="CY1354" s="13">
        <f>CY988*MAX($AM$166:CY$166)</f>
        <v>0</v>
      </c>
      <c r="CZ1354" s="13">
        <f>CZ988*MAX($AM$166:CZ$166)</f>
        <v>0</v>
      </c>
      <c r="DA1354" s="13">
        <f>DA988*MAX($AM$166:DA$166)</f>
        <v>0</v>
      </c>
      <c r="DB1354" s="13">
        <f>DB988*MAX($AM$166:DB$166)</f>
        <v>0</v>
      </c>
      <c r="DC1354" s="13">
        <f>DC988*MAX($AM$166:DC$166)</f>
        <v>0</v>
      </c>
      <c r="DD1354" s="13">
        <f>DD988*MAX($AM$166:DD$166)</f>
        <v>0</v>
      </c>
      <c r="DE1354" s="13">
        <f>DE988*MAX($AM$166:DE$166)</f>
        <v>0</v>
      </c>
      <c r="DF1354" s="13">
        <f>DF988*MAX($AM$166:DF$166)</f>
        <v>0</v>
      </c>
      <c r="DG1354" s="13">
        <f>DG988*MAX($AM$166:DG$166)</f>
        <v>0</v>
      </c>
      <c r="DH1354" s="13">
        <f>DH988*MAX($AM$166:DH$166)</f>
        <v>0</v>
      </c>
      <c r="DI1354" s="13">
        <f>DI988*MAX($AM$166:DI$166)</f>
        <v>0</v>
      </c>
      <c r="DJ1354" s="13">
        <f>DJ988*MAX($AM$166:DJ$166)</f>
        <v>0</v>
      </c>
      <c r="DK1354" s="13">
        <f>DK988*MAX($AM$166:DK$166)</f>
        <v>0</v>
      </c>
      <c r="DL1354" s="13">
        <f>DL988*MAX($AM$166:DL$166)</f>
        <v>0</v>
      </c>
      <c r="DM1354" s="13">
        <f>DM988*MAX($AM$166:DM$166)</f>
        <v>0</v>
      </c>
      <c r="DN1354" s="13">
        <f>DN988*MAX($AM$166:DN$166)</f>
        <v>0</v>
      </c>
      <c r="DO1354" s="13">
        <f>DO988*MAX($AM$166:DO$166)</f>
        <v>0</v>
      </c>
      <c r="DP1354" s="13">
        <f>DP988*MAX($AM$166:DP$166)</f>
        <v>0</v>
      </c>
      <c r="DQ1354" s="13">
        <f>DQ988*MAX($AM$166:DQ$166)</f>
        <v>0</v>
      </c>
      <c r="DR1354" s="13">
        <f>DR988*MAX($AM$166:DR$166)</f>
        <v>0</v>
      </c>
      <c r="DS1354" s="13">
        <f>DS988*MAX($AM$166:DS$166)</f>
        <v>0</v>
      </c>
      <c r="DT1354" s="13">
        <f>DT988*MAX($AM$166:DT$166)</f>
        <v>0</v>
      </c>
      <c r="DU1354" s="13">
        <f>DU988*MAX($AM$166:DU$166)</f>
        <v>0</v>
      </c>
      <c r="DV1354" s="13">
        <f>DV988*MAX($AM$166:DV$166)</f>
        <v>0</v>
      </c>
      <c r="DW1354" s="13">
        <f>DW988*MAX($AM$166:DW$166)</f>
        <v>0</v>
      </c>
      <c r="DX1354" s="13">
        <f>DX988*MAX($AM$166:DX$166)</f>
        <v>0</v>
      </c>
      <c r="DY1354" s="13">
        <f>DY988*MAX($AM$166:DY$166)</f>
        <v>0</v>
      </c>
      <c r="DZ1354" s="13"/>
      <c r="EE1354" s="13">
        <f t="shared" si="2315"/>
        <v>0</v>
      </c>
    </row>
    <row r="1355" spans="1:135" x14ac:dyDescent="0.25">
      <c r="A1355" s="19">
        <f t="shared" si="2318"/>
        <v>37</v>
      </c>
      <c r="B1355" s="28">
        <f t="shared" si="2318"/>
        <v>1937</v>
      </c>
      <c r="AN1355" s="32">
        <f>AN990*MAX($AN$166:AN$166)</f>
        <v>0</v>
      </c>
      <c r="AO1355" s="13">
        <f>AO990*MAX($AN$166:AO$166)</f>
        <v>0</v>
      </c>
      <c r="AP1355" s="13">
        <f>AP990*MAX($AN$166:AP$166)</f>
        <v>0</v>
      </c>
      <c r="AQ1355" s="13">
        <f>AQ990*MAX($AN$166:AQ$166)</f>
        <v>0</v>
      </c>
      <c r="AR1355" s="13">
        <f>AR990*MAX($AN$166:AR$166)</f>
        <v>0</v>
      </c>
      <c r="AS1355" s="13">
        <f>AS990*MAX($AN$166:AS$166)</f>
        <v>0</v>
      </c>
      <c r="AT1355" s="13">
        <f>AT990*MAX($AN$166:AT$166)</f>
        <v>0</v>
      </c>
      <c r="AU1355" s="13">
        <f>AU990*MAX($AN$166:AU$166)</f>
        <v>0</v>
      </c>
      <c r="AV1355" s="13">
        <f>AV990*MAX($AN$166:AV$166)</f>
        <v>0</v>
      </c>
      <c r="AW1355" s="13">
        <f>AW990*MAX($AN$166:AW$166)</f>
        <v>0</v>
      </c>
      <c r="AX1355" s="13">
        <f>AX990*MAX($AN$166:AX$166)</f>
        <v>0</v>
      </c>
      <c r="AY1355" s="13">
        <f>AY990*MAX($AN$166:AY$166)</f>
        <v>0</v>
      </c>
      <c r="AZ1355" s="13">
        <f>AZ990*MAX($AN$166:AZ$166)</f>
        <v>0</v>
      </c>
      <c r="BA1355" s="13">
        <f>BA990*MAX($AN$166:BA$166)</f>
        <v>0</v>
      </c>
      <c r="BB1355" s="13">
        <f>BB990*MAX($AN$166:BB$166)</f>
        <v>0</v>
      </c>
      <c r="BC1355" s="13">
        <f>BC990*MAX($AN$166:BC$166)</f>
        <v>0</v>
      </c>
      <c r="BD1355" s="13">
        <f>BD990*MAX($AN$166:BD$166)</f>
        <v>0</v>
      </c>
      <c r="BE1355" s="13">
        <f>BE990*MAX($AN$166:BE$166)</f>
        <v>0</v>
      </c>
      <c r="BF1355" s="13">
        <f>BF990*MAX($AN$166:BF$166)</f>
        <v>0</v>
      </c>
      <c r="BG1355" s="13">
        <f>BG990*MAX($AN$166:BG$166)</f>
        <v>0</v>
      </c>
      <c r="BH1355" s="13">
        <f>BH990*MAX($AN$166:BH$166)</f>
        <v>0</v>
      </c>
      <c r="BI1355" s="13">
        <f>BI990*MAX($AN$166:BI$166)</f>
        <v>0</v>
      </c>
      <c r="BJ1355" s="13">
        <f>BJ990*MAX($AN$166:BJ$166)</f>
        <v>0</v>
      </c>
      <c r="BK1355" s="13">
        <f>BK990*MAX($AN$166:BK$166)</f>
        <v>0</v>
      </c>
      <c r="BL1355" s="13">
        <f>BL990*MAX($AN$166:BL$166)</f>
        <v>0</v>
      </c>
      <c r="BM1355" s="13">
        <f>BM990*MAX($AN$166:BM$166)</f>
        <v>0</v>
      </c>
      <c r="BN1355" s="13">
        <f>BN990*MAX($AN$166:BN$166)</f>
        <v>0</v>
      </c>
      <c r="BO1355" s="13">
        <f>BO990*MAX($AN$166:BO$166)</f>
        <v>0</v>
      </c>
      <c r="BP1355" s="13">
        <f>BP990*MAX($AN$166:BP$166)</f>
        <v>0</v>
      </c>
      <c r="BQ1355" s="13">
        <f>BQ990*MAX($AN$166:BQ$166)</f>
        <v>0</v>
      </c>
      <c r="BR1355" s="13">
        <f>BR990*MAX($AN$166:BR$166)</f>
        <v>0</v>
      </c>
      <c r="BS1355" s="13">
        <f>BS990*MAX($AN$166:BS$166)</f>
        <v>0</v>
      </c>
      <c r="BT1355" s="13">
        <f>BT990*MAX($AN$166:BT$166)</f>
        <v>0</v>
      </c>
      <c r="BU1355" s="13">
        <f>BU990*MAX($AN$166:BU$166)</f>
        <v>0</v>
      </c>
      <c r="BV1355" s="13">
        <f>BV990*MAX($AN$166:BV$166)</f>
        <v>0</v>
      </c>
      <c r="BW1355" s="13">
        <f>BW990*MAX($AN$166:BW$166)</f>
        <v>0</v>
      </c>
      <c r="BX1355" s="13">
        <f>BX990*MAX($AN$166:BX$166)</f>
        <v>0</v>
      </c>
      <c r="BY1355" s="13">
        <f>BY990*MAX($AN$166:BY$166)</f>
        <v>0</v>
      </c>
      <c r="BZ1355" s="13">
        <f>BZ990*MAX($AN$166:BZ$166)</f>
        <v>0</v>
      </c>
      <c r="CA1355" s="13">
        <f>CA990*MAX($AN$166:CA$166)</f>
        <v>0</v>
      </c>
      <c r="CB1355" s="13">
        <f>CB990*MAX($AN$166:CB$166)</f>
        <v>0</v>
      </c>
      <c r="CC1355" s="13">
        <f>CC990*MAX($AN$166:CC$166)</f>
        <v>0</v>
      </c>
      <c r="CD1355" s="13">
        <f>CD990*MAX($AN$166:CD$166)</f>
        <v>0</v>
      </c>
      <c r="CE1355" s="13">
        <f>CE990*MAX($AN$166:CE$166)</f>
        <v>0</v>
      </c>
      <c r="CF1355" s="13">
        <f>CF990*MAX($AN$166:CF$166)</f>
        <v>0</v>
      </c>
      <c r="CG1355" s="13">
        <f>CG990*MAX($AN$166:CG$166)</f>
        <v>0</v>
      </c>
      <c r="CH1355" s="13">
        <f>CH990*MAX($AN$166:CH$166)</f>
        <v>0</v>
      </c>
      <c r="CI1355" s="13">
        <f>CI990*MAX($AN$166:CI$166)</f>
        <v>0</v>
      </c>
      <c r="CJ1355" s="13">
        <f>CJ990*MAX($AN$166:CJ$166)</f>
        <v>0</v>
      </c>
      <c r="CK1355" s="13">
        <f>CK990*MAX($AN$166:CK$166)</f>
        <v>0</v>
      </c>
      <c r="CL1355" s="13">
        <f>CL990*MAX($AN$166:CL$166)</f>
        <v>0</v>
      </c>
      <c r="CM1355" s="13">
        <f>CM990*MAX($AN$166:CM$166)</f>
        <v>0</v>
      </c>
      <c r="CN1355" s="13">
        <f>CN990*MAX($AN$166:CN$166)</f>
        <v>0</v>
      </c>
      <c r="CO1355" s="13">
        <f>CO990*MAX($AN$166:CO$166)</f>
        <v>0</v>
      </c>
      <c r="CP1355" s="13">
        <f>CP990*MAX($AN$166:CP$166)</f>
        <v>0</v>
      </c>
      <c r="CQ1355" s="13">
        <f>CQ990*MAX($AN$166:CQ$166)</f>
        <v>0</v>
      </c>
      <c r="CR1355" s="13">
        <f>CR990*MAX($AN$166:CR$166)</f>
        <v>0</v>
      </c>
      <c r="CS1355" s="13">
        <f>CS990*MAX($AN$166:CS$166)</f>
        <v>0</v>
      </c>
      <c r="CT1355" s="13">
        <f>CT990*MAX($AN$166:CT$166)</f>
        <v>0</v>
      </c>
      <c r="CU1355" s="13">
        <f>CU990*MAX($AN$166:CU$166)</f>
        <v>0</v>
      </c>
      <c r="CV1355" s="13">
        <f>CV990*MAX($AN$166:CV$166)</f>
        <v>0</v>
      </c>
      <c r="CW1355" s="13">
        <f>CW990*MAX($AN$166:CW$166)</f>
        <v>0</v>
      </c>
      <c r="CX1355" s="13">
        <f>CX990*MAX($AN$166:CX$166)</f>
        <v>0</v>
      </c>
      <c r="CY1355" s="13">
        <f>CY990*MAX($AN$166:CY$166)</f>
        <v>0</v>
      </c>
      <c r="CZ1355" s="13">
        <f>CZ990*MAX($AN$166:CZ$166)</f>
        <v>0</v>
      </c>
      <c r="DA1355" s="13">
        <f>DA990*MAX($AN$166:DA$166)</f>
        <v>0</v>
      </c>
      <c r="DB1355" s="13">
        <f>DB990*MAX($AN$166:DB$166)</f>
        <v>0</v>
      </c>
      <c r="DC1355" s="13">
        <f>DC990*MAX($AN$166:DC$166)</f>
        <v>0</v>
      </c>
      <c r="DD1355" s="13">
        <f>DD990*MAX($AN$166:DD$166)</f>
        <v>0</v>
      </c>
      <c r="DE1355" s="13">
        <f>DE990*MAX($AN$166:DE$166)</f>
        <v>0</v>
      </c>
      <c r="DF1355" s="13">
        <f>DF990*MAX($AN$166:DF$166)</f>
        <v>0</v>
      </c>
      <c r="DG1355" s="13">
        <f>DG990*MAX($AN$166:DG$166)</f>
        <v>0</v>
      </c>
      <c r="DH1355" s="13">
        <f>DH990*MAX($AN$166:DH$166)</f>
        <v>0</v>
      </c>
      <c r="DI1355" s="13">
        <f>DI990*MAX($AN$166:DI$166)</f>
        <v>0</v>
      </c>
      <c r="DJ1355" s="13">
        <f>DJ990*MAX($AN$166:DJ$166)</f>
        <v>0</v>
      </c>
      <c r="DK1355" s="13">
        <f>DK990*MAX($AN$166:DK$166)</f>
        <v>0</v>
      </c>
      <c r="DL1355" s="13">
        <f>DL990*MAX($AN$166:DL$166)</f>
        <v>0</v>
      </c>
      <c r="DM1355" s="13">
        <f>DM990*MAX($AN$166:DM$166)</f>
        <v>0</v>
      </c>
      <c r="DN1355" s="13">
        <f>DN990*MAX($AN$166:DN$166)</f>
        <v>0</v>
      </c>
      <c r="DO1355" s="13">
        <f>DO990*MAX($AN$166:DO$166)</f>
        <v>0</v>
      </c>
      <c r="DP1355" s="13">
        <f>DP990*MAX($AN$166:DP$166)</f>
        <v>0</v>
      </c>
      <c r="DQ1355" s="13">
        <f>DQ990*MAX($AN$166:DQ$166)</f>
        <v>0</v>
      </c>
      <c r="DR1355" s="13">
        <f>DR990*MAX($AN$166:DR$166)</f>
        <v>0</v>
      </c>
      <c r="DS1355" s="13">
        <f>DS990*MAX($AN$166:DS$166)</f>
        <v>0</v>
      </c>
      <c r="DT1355" s="13">
        <f>DT990*MAX($AN$166:DT$166)</f>
        <v>0</v>
      </c>
      <c r="DU1355" s="13">
        <f>DU990*MAX($AN$166:DU$166)</f>
        <v>0</v>
      </c>
      <c r="DV1355" s="13">
        <f>DV990*MAX($AN$166:DV$166)</f>
        <v>0</v>
      </c>
      <c r="DW1355" s="13">
        <f>DW990*MAX($AN$166:DW$166)</f>
        <v>0</v>
      </c>
      <c r="DX1355" s="13">
        <f>DX990*MAX($AN$166:DX$166)</f>
        <v>0</v>
      </c>
      <c r="DY1355" s="13">
        <f>DY990*MAX($AN$166:DY$166)</f>
        <v>0</v>
      </c>
      <c r="DZ1355" s="13"/>
      <c r="EE1355" s="13">
        <f t="shared" si="2315"/>
        <v>0</v>
      </c>
    </row>
    <row r="1356" spans="1:135" x14ac:dyDescent="0.25">
      <c r="A1356" s="19">
        <f t="shared" si="2318"/>
        <v>38</v>
      </c>
      <c r="B1356" s="28">
        <f t="shared" si="2318"/>
        <v>1938</v>
      </c>
      <c r="AO1356" s="32">
        <f>AO992*MAX($AO$166:AO$166)</f>
        <v>0</v>
      </c>
      <c r="AP1356" s="13">
        <f>AP992*MAX($AO$166:AP$166)</f>
        <v>0</v>
      </c>
      <c r="AQ1356" s="13">
        <f>AQ992*MAX($AO$166:AQ$166)</f>
        <v>0</v>
      </c>
      <c r="AR1356" s="13">
        <f>AR992*MAX($AO$166:AR$166)</f>
        <v>0</v>
      </c>
      <c r="AS1356" s="13">
        <f>AS992*MAX($AO$166:AS$166)</f>
        <v>0</v>
      </c>
      <c r="AT1356" s="13">
        <f>AT992*MAX($AO$166:AT$166)</f>
        <v>0</v>
      </c>
      <c r="AU1356" s="13">
        <f>AU992*MAX($AO$166:AU$166)</f>
        <v>0</v>
      </c>
      <c r="AV1356" s="13">
        <f>AV992*MAX($AO$166:AV$166)</f>
        <v>0</v>
      </c>
      <c r="AW1356" s="13">
        <f>AW992*MAX($AO$166:AW$166)</f>
        <v>0</v>
      </c>
      <c r="AX1356" s="13">
        <f>AX992*MAX($AO$166:AX$166)</f>
        <v>0</v>
      </c>
      <c r="AY1356" s="13">
        <f>AY992*MAX($AO$166:AY$166)</f>
        <v>0</v>
      </c>
      <c r="AZ1356" s="13">
        <f>AZ992*MAX($AO$166:AZ$166)</f>
        <v>0</v>
      </c>
      <c r="BA1356" s="13">
        <f>BA992*MAX($AO$166:BA$166)</f>
        <v>0</v>
      </c>
      <c r="BB1356" s="13">
        <f>BB992*MAX($AO$166:BB$166)</f>
        <v>0</v>
      </c>
      <c r="BC1356" s="13">
        <f>BC992*MAX($AO$166:BC$166)</f>
        <v>0</v>
      </c>
      <c r="BD1356" s="13">
        <f>BD992*MAX($AO$166:BD$166)</f>
        <v>0</v>
      </c>
      <c r="BE1356" s="13">
        <f>BE992*MAX($AO$166:BE$166)</f>
        <v>0</v>
      </c>
      <c r="BF1356" s="13">
        <f>BF992*MAX($AO$166:BF$166)</f>
        <v>0</v>
      </c>
      <c r="BG1356" s="13">
        <f>BG992*MAX($AO$166:BG$166)</f>
        <v>0</v>
      </c>
      <c r="BH1356" s="13">
        <f>BH992*MAX($AO$166:BH$166)</f>
        <v>0</v>
      </c>
      <c r="BI1356" s="13">
        <f>BI992*MAX($AO$166:BI$166)</f>
        <v>0</v>
      </c>
      <c r="BJ1356" s="13">
        <f>BJ992*MAX($AO$166:BJ$166)</f>
        <v>0</v>
      </c>
      <c r="BK1356" s="13">
        <f>BK992*MAX($AO$166:BK$166)</f>
        <v>0</v>
      </c>
      <c r="BL1356" s="13">
        <f>BL992*MAX($AO$166:BL$166)</f>
        <v>0</v>
      </c>
      <c r="BM1356" s="13">
        <f>BM992*MAX($AO$166:BM$166)</f>
        <v>0</v>
      </c>
      <c r="BN1356" s="13">
        <f>BN992*MAX($AO$166:BN$166)</f>
        <v>0</v>
      </c>
      <c r="BO1356" s="13">
        <f>BO992*MAX($AO$166:BO$166)</f>
        <v>0</v>
      </c>
      <c r="BP1356" s="13">
        <f>BP992*MAX($AO$166:BP$166)</f>
        <v>0</v>
      </c>
      <c r="BQ1356" s="13">
        <f>BQ992*MAX($AO$166:BQ$166)</f>
        <v>0</v>
      </c>
      <c r="BR1356" s="13">
        <f>BR992*MAX($AO$166:BR$166)</f>
        <v>0</v>
      </c>
      <c r="BS1356" s="13">
        <f>BS992*MAX($AO$166:BS$166)</f>
        <v>0</v>
      </c>
      <c r="BT1356" s="13">
        <f>BT992*MAX($AO$166:BT$166)</f>
        <v>0</v>
      </c>
      <c r="BU1356" s="13">
        <f>BU992*MAX($AO$166:BU$166)</f>
        <v>0</v>
      </c>
      <c r="BV1356" s="13">
        <f>BV992*MAX($AO$166:BV$166)</f>
        <v>0</v>
      </c>
      <c r="BW1356" s="13">
        <f>BW992*MAX($AO$166:BW$166)</f>
        <v>0</v>
      </c>
      <c r="BX1356" s="13">
        <f>BX992*MAX($AO$166:BX$166)</f>
        <v>0</v>
      </c>
      <c r="BY1356" s="13">
        <f>BY992*MAX($AO$166:BY$166)</f>
        <v>0</v>
      </c>
      <c r="BZ1356" s="13">
        <f>BZ992*MAX($AO$166:BZ$166)</f>
        <v>0</v>
      </c>
      <c r="CA1356" s="13">
        <f>CA992*MAX($AO$166:CA$166)</f>
        <v>0</v>
      </c>
      <c r="CB1356" s="13">
        <f>CB992*MAX($AO$166:CB$166)</f>
        <v>0</v>
      </c>
      <c r="CC1356" s="13">
        <f>CC992*MAX($AO$166:CC$166)</f>
        <v>0</v>
      </c>
      <c r="CD1356" s="13">
        <f>CD992*MAX($AO$166:CD$166)</f>
        <v>0</v>
      </c>
      <c r="CE1356" s="13">
        <f>CE992*MAX($AO$166:CE$166)</f>
        <v>0</v>
      </c>
      <c r="CF1356" s="13">
        <f>CF992*MAX($AO$166:CF$166)</f>
        <v>0</v>
      </c>
      <c r="CG1356" s="13">
        <f>CG992*MAX($AO$166:CG$166)</f>
        <v>0</v>
      </c>
      <c r="CH1356" s="13">
        <f>CH992*MAX($AO$166:CH$166)</f>
        <v>0</v>
      </c>
      <c r="CI1356" s="13">
        <f>CI992*MAX($AO$166:CI$166)</f>
        <v>0</v>
      </c>
      <c r="CJ1356" s="13">
        <f>CJ992*MAX($AO$166:CJ$166)</f>
        <v>0</v>
      </c>
      <c r="CK1356" s="13">
        <f>CK992*MAX($AO$166:CK$166)</f>
        <v>0</v>
      </c>
      <c r="CL1356" s="13">
        <f>CL992*MAX($AO$166:CL$166)</f>
        <v>0</v>
      </c>
      <c r="CM1356" s="13">
        <f>CM992*MAX($AO$166:CM$166)</f>
        <v>0</v>
      </c>
      <c r="CN1356" s="13">
        <f>CN992*MAX($AO$166:CN$166)</f>
        <v>0</v>
      </c>
      <c r="CO1356" s="13">
        <f>CO992*MAX($AO$166:CO$166)</f>
        <v>0</v>
      </c>
      <c r="CP1356" s="13">
        <f>CP992*MAX($AO$166:CP$166)</f>
        <v>0</v>
      </c>
      <c r="CQ1356" s="13">
        <f>CQ992*MAX($AO$166:CQ$166)</f>
        <v>0</v>
      </c>
      <c r="CR1356" s="13">
        <f>CR992*MAX($AO$166:CR$166)</f>
        <v>0</v>
      </c>
      <c r="CS1356" s="13">
        <f>CS992*MAX($AO$166:CS$166)</f>
        <v>0</v>
      </c>
      <c r="CT1356" s="13">
        <f>CT992*MAX($AO$166:CT$166)</f>
        <v>0</v>
      </c>
      <c r="CU1356" s="13">
        <f>CU992*MAX($AO$166:CU$166)</f>
        <v>0</v>
      </c>
      <c r="CV1356" s="13">
        <f>CV992*MAX($AO$166:CV$166)</f>
        <v>0</v>
      </c>
      <c r="CW1356" s="13">
        <f>CW992*MAX($AO$166:CW$166)</f>
        <v>0</v>
      </c>
      <c r="CX1356" s="13">
        <f>CX992*MAX($AO$166:CX$166)</f>
        <v>0</v>
      </c>
      <c r="CY1356" s="13">
        <f>CY992*MAX($AO$166:CY$166)</f>
        <v>0</v>
      </c>
      <c r="CZ1356" s="13">
        <f>CZ992*MAX($AO$166:CZ$166)</f>
        <v>0</v>
      </c>
      <c r="DA1356" s="13">
        <f>DA992*MAX($AO$166:DA$166)</f>
        <v>0</v>
      </c>
      <c r="DB1356" s="13">
        <f>DB992*MAX($AO$166:DB$166)</f>
        <v>0</v>
      </c>
      <c r="DC1356" s="13">
        <f>DC992*MAX($AO$166:DC$166)</f>
        <v>0</v>
      </c>
      <c r="DD1356" s="13">
        <f>DD992*MAX($AO$166:DD$166)</f>
        <v>0</v>
      </c>
      <c r="DE1356" s="13">
        <f>DE992*MAX($AO$166:DE$166)</f>
        <v>0</v>
      </c>
      <c r="DF1356" s="13">
        <f>DF992*MAX($AO$166:DF$166)</f>
        <v>0</v>
      </c>
      <c r="DG1356" s="13">
        <f>DG992*MAX($AO$166:DG$166)</f>
        <v>0</v>
      </c>
      <c r="DH1356" s="13">
        <f>DH992*MAX($AO$166:DH$166)</f>
        <v>0</v>
      </c>
      <c r="DI1356" s="13">
        <f>DI992*MAX($AO$166:DI$166)</f>
        <v>0</v>
      </c>
      <c r="DJ1356" s="13">
        <f>DJ992*MAX($AO$166:DJ$166)</f>
        <v>0</v>
      </c>
      <c r="DK1356" s="13">
        <f>DK992*MAX($AO$166:DK$166)</f>
        <v>0</v>
      </c>
      <c r="DL1356" s="13">
        <f>DL992*MAX($AO$166:DL$166)</f>
        <v>0</v>
      </c>
      <c r="DM1356" s="13">
        <f>DM992*MAX($AO$166:DM$166)</f>
        <v>0</v>
      </c>
      <c r="DN1356" s="13">
        <f>DN992*MAX($AO$166:DN$166)</f>
        <v>0</v>
      </c>
      <c r="DO1356" s="13">
        <f>DO992*MAX($AO$166:DO$166)</f>
        <v>0</v>
      </c>
      <c r="DP1356" s="13">
        <f>DP992*MAX($AO$166:DP$166)</f>
        <v>0</v>
      </c>
      <c r="DQ1356" s="13">
        <f>DQ992*MAX($AO$166:DQ$166)</f>
        <v>0</v>
      </c>
      <c r="DR1356" s="13">
        <f>DR992*MAX($AO$166:DR$166)</f>
        <v>0</v>
      </c>
      <c r="DS1356" s="13">
        <f>DS992*MAX($AO$166:DS$166)</f>
        <v>0</v>
      </c>
      <c r="DT1356" s="13">
        <f>DT992*MAX($AO$166:DT$166)</f>
        <v>0</v>
      </c>
      <c r="DU1356" s="13">
        <f>DU992*MAX($AO$166:DU$166)</f>
        <v>0</v>
      </c>
      <c r="DV1356" s="13">
        <f>DV992*MAX($AO$166:DV$166)</f>
        <v>0</v>
      </c>
      <c r="DW1356" s="13">
        <f>DW992*MAX($AO$166:DW$166)</f>
        <v>0</v>
      </c>
      <c r="DX1356" s="13">
        <f>DX992*MAX($AO$166:DX$166)</f>
        <v>0</v>
      </c>
      <c r="DY1356" s="13">
        <f>DY992*MAX($AO$166:DY$166)</f>
        <v>0</v>
      </c>
      <c r="DZ1356" s="13"/>
      <c r="EE1356" s="13">
        <f t="shared" si="2315"/>
        <v>0</v>
      </c>
    </row>
    <row r="1357" spans="1:135" x14ac:dyDescent="0.25">
      <c r="A1357" s="19">
        <f t="shared" si="2318"/>
        <v>39</v>
      </c>
      <c r="B1357" s="28">
        <f t="shared" si="2318"/>
        <v>1939</v>
      </c>
      <c r="AP1357" s="32">
        <f>AP994*MAX($AP$166:AP$166)</f>
        <v>0</v>
      </c>
      <c r="AQ1357" s="13">
        <f>AQ994*MAX($AP$166:AQ$166)</f>
        <v>0</v>
      </c>
      <c r="AR1357" s="13">
        <f>AR994*MAX($AP$166:AR$166)</f>
        <v>0</v>
      </c>
      <c r="AS1357" s="13">
        <f>AS994*MAX($AP$166:AS$166)</f>
        <v>0</v>
      </c>
      <c r="AT1357" s="13">
        <f>AT994*MAX($AP$166:AT$166)</f>
        <v>0</v>
      </c>
      <c r="AU1357" s="13">
        <f>AU994*MAX($AP$166:AU$166)</f>
        <v>0</v>
      </c>
      <c r="AV1357" s="13">
        <f>AV994*MAX($AP$166:AV$166)</f>
        <v>0</v>
      </c>
      <c r="AW1357" s="13">
        <f>AW994*MAX($AP$166:AW$166)</f>
        <v>0</v>
      </c>
      <c r="AX1357" s="13">
        <f>AX994*MAX($AP$166:AX$166)</f>
        <v>0</v>
      </c>
      <c r="AY1357" s="13">
        <f>AY994*MAX($AP$166:AY$166)</f>
        <v>0</v>
      </c>
      <c r="AZ1357" s="13">
        <f>AZ994*MAX($AP$166:AZ$166)</f>
        <v>0</v>
      </c>
      <c r="BA1357" s="13">
        <f>BA994*MAX($AP$166:BA$166)</f>
        <v>0</v>
      </c>
      <c r="BB1357" s="13">
        <f>BB994*MAX($AP$166:BB$166)</f>
        <v>0</v>
      </c>
      <c r="BC1357" s="13">
        <f>BC994*MAX($AP$166:BC$166)</f>
        <v>0</v>
      </c>
      <c r="BD1357" s="13">
        <f>BD994*MAX($AP$166:BD$166)</f>
        <v>0</v>
      </c>
      <c r="BE1357" s="13">
        <f>BE994*MAX($AP$166:BE$166)</f>
        <v>0</v>
      </c>
      <c r="BF1357" s="13">
        <f>BF994*MAX($AP$166:BF$166)</f>
        <v>0</v>
      </c>
      <c r="BG1357" s="13">
        <f>BG994*MAX($AP$166:BG$166)</f>
        <v>0</v>
      </c>
      <c r="BH1357" s="13">
        <f>BH994*MAX($AP$166:BH$166)</f>
        <v>0</v>
      </c>
      <c r="BI1357" s="13">
        <f>BI994*MAX($AP$166:BI$166)</f>
        <v>0</v>
      </c>
      <c r="BJ1357" s="13">
        <f>BJ994*MAX($AP$166:BJ$166)</f>
        <v>0</v>
      </c>
      <c r="BK1357" s="13">
        <f>BK994*MAX($AP$166:BK$166)</f>
        <v>0</v>
      </c>
      <c r="BL1357" s="13">
        <f>BL994*MAX($AP$166:BL$166)</f>
        <v>0</v>
      </c>
      <c r="BM1357" s="13">
        <f>BM994*MAX($AP$166:BM$166)</f>
        <v>0</v>
      </c>
      <c r="BN1357" s="13">
        <f>BN994*MAX($AP$166:BN$166)</f>
        <v>0</v>
      </c>
      <c r="BO1357" s="13">
        <f>BO994*MAX($AP$166:BO$166)</f>
        <v>0</v>
      </c>
      <c r="BP1357" s="13">
        <f>BP994*MAX($AP$166:BP$166)</f>
        <v>0</v>
      </c>
      <c r="BQ1357" s="13">
        <f>BQ994*MAX($AP$166:BQ$166)</f>
        <v>0</v>
      </c>
      <c r="BR1357" s="13">
        <f>BR994*MAX($AP$166:BR$166)</f>
        <v>0</v>
      </c>
      <c r="BS1357" s="13">
        <f>BS994*MAX($AP$166:BS$166)</f>
        <v>0</v>
      </c>
      <c r="BT1357" s="13">
        <f>BT994*MAX($AP$166:BT$166)</f>
        <v>0</v>
      </c>
      <c r="BU1357" s="13">
        <f>BU994*MAX($AP$166:BU$166)</f>
        <v>0</v>
      </c>
      <c r="BV1357" s="13">
        <f>BV994*MAX($AP$166:BV$166)</f>
        <v>0</v>
      </c>
      <c r="BW1357" s="13">
        <f>BW994*MAX($AP$166:BW$166)</f>
        <v>0</v>
      </c>
      <c r="BX1357" s="13">
        <f>BX994*MAX($AP$166:BX$166)</f>
        <v>0</v>
      </c>
      <c r="BY1357" s="13">
        <f>BY994*MAX($AP$166:BY$166)</f>
        <v>0</v>
      </c>
      <c r="BZ1357" s="13">
        <f>BZ994*MAX($AP$166:BZ$166)</f>
        <v>0</v>
      </c>
      <c r="CA1357" s="13">
        <f>CA994*MAX($AP$166:CA$166)</f>
        <v>0</v>
      </c>
      <c r="CB1357" s="13">
        <f>CB994*MAX($AP$166:CB$166)</f>
        <v>0</v>
      </c>
      <c r="CC1357" s="13">
        <f>CC994*MAX($AP$166:CC$166)</f>
        <v>0</v>
      </c>
      <c r="CD1357" s="13">
        <f>CD994*MAX($AP$166:CD$166)</f>
        <v>0</v>
      </c>
      <c r="CE1357" s="13">
        <f>CE994*MAX($AP$166:CE$166)</f>
        <v>0</v>
      </c>
      <c r="CF1357" s="13">
        <f>CF994*MAX($AP$166:CF$166)</f>
        <v>0</v>
      </c>
      <c r="CG1357" s="13">
        <f>CG994*MAX($AP$166:CG$166)</f>
        <v>0</v>
      </c>
      <c r="CH1357" s="13">
        <f>CH994*MAX($AP$166:CH$166)</f>
        <v>0</v>
      </c>
      <c r="CI1357" s="13">
        <f>CI994*MAX($AP$166:CI$166)</f>
        <v>0</v>
      </c>
      <c r="CJ1357" s="13">
        <f>CJ994*MAX($AP$166:CJ$166)</f>
        <v>0</v>
      </c>
      <c r="CK1357" s="13">
        <f>CK994*MAX($AP$166:CK$166)</f>
        <v>0</v>
      </c>
      <c r="CL1357" s="13">
        <f>CL994*MAX($AP$166:CL$166)</f>
        <v>0</v>
      </c>
      <c r="CM1357" s="13">
        <f>CM994*MAX($AP$166:CM$166)</f>
        <v>0</v>
      </c>
      <c r="CN1357" s="13">
        <f>CN994*MAX($AP$166:CN$166)</f>
        <v>0</v>
      </c>
      <c r="CO1357" s="13">
        <f>CO994*MAX($AP$166:CO$166)</f>
        <v>0</v>
      </c>
      <c r="CP1357" s="13">
        <f>CP994*MAX($AP$166:CP$166)</f>
        <v>0</v>
      </c>
      <c r="CQ1357" s="13">
        <f>CQ994*MAX($AP$166:CQ$166)</f>
        <v>0</v>
      </c>
      <c r="CR1357" s="13">
        <f>CR994*MAX($AP$166:CR$166)</f>
        <v>0</v>
      </c>
      <c r="CS1357" s="13">
        <f>CS994*MAX($AP$166:CS$166)</f>
        <v>0</v>
      </c>
      <c r="CT1357" s="13">
        <f>CT994*MAX($AP$166:CT$166)</f>
        <v>0</v>
      </c>
      <c r="CU1357" s="13">
        <f>CU994*MAX($AP$166:CU$166)</f>
        <v>0</v>
      </c>
      <c r="CV1357" s="13">
        <f>CV994*MAX($AP$166:CV$166)</f>
        <v>0</v>
      </c>
      <c r="CW1357" s="13">
        <f>CW994*MAX($AP$166:CW$166)</f>
        <v>0</v>
      </c>
      <c r="CX1357" s="13">
        <f>CX994*MAX($AP$166:CX$166)</f>
        <v>0</v>
      </c>
      <c r="CY1357" s="13">
        <f>CY994*MAX($AP$166:CY$166)</f>
        <v>0</v>
      </c>
      <c r="CZ1357" s="13">
        <f>CZ994*MAX($AP$166:CZ$166)</f>
        <v>0</v>
      </c>
      <c r="DA1357" s="13">
        <f>DA994*MAX($AP$166:DA$166)</f>
        <v>0</v>
      </c>
      <c r="DB1357" s="13">
        <f>DB994*MAX($AP$166:DB$166)</f>
        <v>0</v>
      </c>
      <c r="DC1357" s="13">
        <f>DC994*MAX($AP$166:DC$166)</f>
        <v>0</v>
      </c>
      <c r="DD1357" s="13">
        <f>DD994*MAX($AP$166:DD$166)</f>
        <v>0</v>
      </c>
      <c r="DE1357" s="13">
        <f>DE994*MAX($AP$166:DE$166)</f>
        <v>0</v>
      </c>
      <c r="DF1357" s="13">
        <f>DF994*MAX($AP$166:DF$166)</f>
        <v>0</v>
      </c>
      <c r="DG1357" s="13">
        <f>DG994*MAX($AP$166:DG$166)</f>
        <v>0</v>
      </c>
      <c r="DH1357" s="13">
        <f>DH994*MAX($AP$166:DH$166)</f>
        <v>0</v>
      </c>
      <c r="DI1357" s="13">
        <f>DI994*MAX($AP$166:DI$166)</f>
        <v>0</v>
      </c>
      <c r="DJ1357" s="13">
        <f>DJ994*MAX($AP$166:DJ$166)</f>
        <v>0</v>
      </c>
      <c r="DK1357" s="13">
        <f>DK994*MAX($AP$166:DK$166)</f>
        <v>0</v>
      </c>
      <c r="DL1357" s="13">
        <f>DL994*MAX($AP$166:DL$166)</f>
        <v>0</v>
      </c>
      <c r="DM1357" s="13">
        <f>DM994*MAX($AP$166:DM$166)</f>
        <v>0</v>
      </c>
      <c r="DN1357" s="13">
        <f>DN994*MAX($AP$166:DN$166)</f>
        <v>0</v>
      </c>
      <c r="DO1357" s="13">
        <f>DO994*MAX($AP$166:DO$166)</f>
        <v>0</v>
      </c>
      <c r="DP1357" s="13">
        <f>DP994*MAX($AP$166:DP$166)</f>
        <v>0</v>
      </c>
      <c r="DQ1357" s="13">
        <f>DQ994*MAX($AP$166:DQ$166)</f>
        <v>0</v>
      </c>
      <c r="DR1357" s="13">
        <f>DR994*MAX($AP$166:DR$166)</f>
        <v>0</v>
      </c>
      <c r="DS1357" s="13">
        <f>DS994*MAX($AP$166:DS$166)</f>
        <v>0</v>
      </c>
      <c r="DT1357" s="13">
        <f>DT994*MAX($AP$166:DT$166)</f>
        <v>0</v>
      </c>
      <c r="DU1357" s="13">
        <f>DU994*MAX($AP$166:DU$166)</f>
        <v>0</v>
      </c>
      <c r="DV1357" s="13">
        <f>DV994*MAX($AP$166:DV$166)</f>
        <v>0</v>
      </c>
      <c r="DW1357" s="13">
        <f>DW994*MAX($AP$166:DW$166)</f>
        <v>0</v>
      </c>
      <c r="DX1357" s="13">
        <f>DX994*MAX($AP$166:DX$166)</f>
        <v>0</v>
      </c>
      <c r="DY1357" s="13">
        <f>DY994*MAX($AP$166:DY$166)</f>
        <v>0</v>
      </c>
      <c r="DZ1357" s="13"/>
      <c r="EE1357" s="13">
        <f t="shared" si="2315"/>
        <v>0</v>
      </c>
    </row>
    <row r="1358" spans="1:135" x14ac:dyDescent="0.25">
      <c r="A1358" s="19">
        <f t="shared" si="2318"/>
        <v>40</v>
      </c>
      <c r="B1358" s="28">
        <f t="shared" si="2318"/>
        <v>1940</v>
      </c>
      <c r="AQ1358" s="32">
        <f>AQ996*MAX($AQ$166:AQ$166)</f>
        <v>0</v>
      </c>
      <c r="AR1358" s="13">
        <f>AR996*MAX($AQ$166:AR$166)</f>
        <v>0</v>
      </c>
      <c r="AS1358" s="13">
        <f>AS996*MAX($AQ$166:AS$166)</f>
        <v>0</v>
      </c>
      <c r="AT1358" s="13">
        <f>AT996*MAX($AQ$166:AT$166)</f>
        <v>0</v>
      </c>
      <c r="AU1358" s="13">
        <f>AU996*MAX($AQ$166:AU$166)</f>
        <v>0</v>
      </c>
      <c r="AV1358" s="13">
        <f>AV996*MAX($AQ$166:AV$166)</f>
        <v>0</v>
      </c>
      <c r="AW1358" s="13">
        <f>AW996*MAX($AQ$166:AW$166)</f>
        <v>0</v>
      </c>
      <c r="AX1358" s="13">
        <f>AX996*MAX($AQ$166:AX$166)</f>
        <v>0</v>
      </c>
      <c r="AY1358" s="13">
        <f>AY996*MAX($AQ$166:AY$166)</f>
        <v>0</v>
      </c>
      <c r="AZ1358" s="13">
        <f>AZ996*MAX($AQ$166:AZ$166)</f>
        <v>0</v>
      </c>
      <c r="BA1358" s="13">
        <f>BA996*MAX($AQ$166:BA$166)</f>
        <v>0</v>
      </c>
      <c r="BB1358" s="13">
        <f>BB996*MAX($AQ$166:BB$166)</f>
        <v>0</v>
      </c>
      <c r="BC1358" s="13">
        <f>BC996*MAX($AQ$166:BC$166)</f>
        <v>0</v>
      </c>
      <c r="BD1358" s="13">
        <f>BD996*MAX($AQ$166:BD$166)</f>
        <v>0</v>
      </c>
      <c r="BE1358" s="13">
        <f>BE996*MAX($AQ$166:BE$166)</f>
        <v>0</v>
      </c>
      <c r="BF1358" s="13">
        <f>BF996*MAX($AQ$166:BF$166)</f>
        <v>0</v>
      </c>
      <c r="BG1358" s="13">
        <f>BG996*MAX($AQ$166:BG$166)</f>
        <v>0</v>
      </c>
      <c r="BH1358" s="13">
        <f>BH996*MAX($AQ$166:BH$166)</f>
        <v>0</v>
      </c>
      <c r="BI1358" s="13">
        <f>BI996*MAX($AQ$166:BI$166)</f>
        <v>0</v>
      </c>
      <c r="BJ1358" s="13">
        <f>BJ996*MAX($AQ$166:BJ$166)</f>
        <v>0</v>
      </c>
      <c r="BK1358" s="13">
        <f>BK996*MAX($AQ$166:BK$166)</f>
        <v>0</v>
      </c>
      <c r="BL1358" s="13">
        <f>BL996*MAX($AQ$166:BL$166)</f>
        <v>0</v>
      </c>
      <c r="BM1358" s="13">
        <f>BM996*MAX($AQ$166:BM$166)</f>
        <v>0</v>
      </c>
      <c r="BN1358" s="13">
        <f>BN996*MAX($AQ$166:BN$166)</f>
        <v>0</v>
      </c>
      <c r="BO1358" s="13">
        <f>BO996*MAX($AQ$166:BO$166)</f>
        <v>0</v>
      </c>
      <c r="BP1358" s="13">
        <f>BP996*MAX($AQ$166:BP$166)</f>
        <v>0</v>
      </c>
      <c r="BQ1358" s="13">
        <f>BQ996*MAX($AQ$166:BQ$166)</f>
        <v>0</v>
      </c>
      <c r="BR1358" s="13">
        <f>BR996*MAX($AQ$166:BR$166)</f>
        <v>0</v>
      </c>
      <c r="BS1358" s="13">
        <f>BS996*MAX($AQ$166:BS$166)</f>
        <v>0</v>
      </c>
      <c r="BT1358" s="13">
        <f>BT996*MAX($AQ$166:BT$166)</f>
        <v>0</v>
      </c>
      <c r="BU1358" s="13">
        <f>BU996*MAX($AQ$166:BU$166)</f>
        <v>0</v>
      </c>
      <c r="BV1358" s="13">
        <f>BV996*MAX($AQ$166:BV$166)</f>
        <v>0</v>
      </c>
      <c r="BW1358" s="13">
        <f>BW996*MAX($AQ$166:BW$166)</f>
        <v>0</v>
      </c>
      <c r="BX1358" s="13">
        <f>BX996*MAX($AQ$166:BX$166)</f>
        <v>0</v>
      </c>
      <c r="BY1358" s="13">
        <f>BY996*MAX($AQ$166:BY$166)</f>
        <v>0</v>
      </c>
      <c r="BZ1358" s="13">
        <f>BZ996*MAX($AQ$166:BZ$166)</f>
        <v>0</v>
      </c>
      <c r="CA1358" s="13">
        <f>CA996*MAX($AQ$166:CA$166)</f>
        <v>0</v>
      </c>
      <c r="CB1358" s="13">
        <f>CB996*MAX($AQ$166:CB$166)</f>
        <v>0</v>
      </c>
      <c r="CC1358" s="13">
        <f>CC996*MAX($AQ$166:CC$166)</f>
        <v>0</v>
      </c>
      <c r="CD1358" s="13">
        <f>CD996*MAX($AQ$166:CD$166)</f>
        <v>0</v>
      </c>
      <c r="CE1358" s="13">
        <f>CE996*MAX($AQ$166:CE$166)</f>
        <v>0</v>
      </c>
      <c r="CF1358" s="13">
        <f>CF996*MAX($AQ$166:CF$166)</f>
        <v>0</v>
      </c>
      <c r="CG1358" s="13">
        <f>CG996*MAX($AQ$166:CG$166)</f>
        <v>0</v>
      </c>
      <c r="CH1358" s="13">
        <f>CH996*MAX($AQ$166:CH$166)</f>
        <v>0</v>
      </c>
      <c r="CI1358" s="13">
        <f>CI996*MAX($AQ$166:CI$166)</f>
        <v>0</v>
      </c>
      <c r="CJ1358" s="13">
        <f>CJ996*MAX($AQ$166:CJ$166)</f>
        <v>0</v>
      </c>
      <c r="CK1358" s="13">
        <f>CK996*MAX($AQ$166:CK$166)</f>
        <v>0</v>
      </c>
      <c r="CL1358" s="13">
        <f>CL996*MAX($AQ$166:CL$166)</f>
        <v>0</v>
      </c>
      <c r="CM1358" s="13">
        <f>CM996*MAX($AQ$166:CM$166)</f>
        <v>0</v>
      </c>
      <c r="CN1358" s="13">
        <f>CN996*MAX($AQ$166:CN$166)</f>
        <v>0</v>
      </c>
      <c r="CO1358" s="13">
        <f>CO996*MAX($AQ$166:CO$166)</f>
        <v>0</v>
      </c>
      <c r="CP1358" s="13">
        <f>CP996*MAX($AQ$166:CP$166)</f>
        <v>0</v>
      </c>
      <c r="CQ1358" s="13">
        <f>CQ996*MAX($AQ$166:CQ$166)</f>
        <v>0</v>
      </c>
      <c r="CR1358" s="13">
        <f>CR996*MAX($AQ$166:CR$166)</f>
        <v>0</v>
      </c>
      <c r="CS1358" s="13">
        <f>CS996*MAX($AQ$166:CS$166)</f>
        <v>0</v>
      </c>
      <c r="CT1358" s="13">
        <f>CT996*MAX($AQ$166:CT$166)</f>
        <v>0</v>
      </c>
      <c r="CU1358" s="13">
        <f>CU996*MAX($AQ$166:CU$166)</f>
        <v>0</v>
      </c>
      <c r="CV1358" s="13">
        <f>CV996*MAX($AQ$166:CV$166)</f>
        <v>0</v>
      </c>
      <c r="CW1358" s="13">
        <f>CW996*MAX($AQ$166:CW$166)</f>
        <v>0</v>
      </c>
      <c r="CX1358" s="13">
        <f>CX996*MAX($AQ$166:CX$166)</f>
        <v>0</v>
      </c>
      <c r="CY1358" s="13">
        <f>CY996*MAX($AQ$166:CY$166)</f>
        <v>0</v>
      </c>
      <c r="CZ1358" s="13">
        <f>CZ996*MAX($AQ$166:CZ$166)</f>
        <v>0</v>
      </c>
      <c r="DA1358" s="13">
        <f>DA996*MAX($AQ$166:DA$166)</f>
        <v>0</v>
      </c>
      <c r="DB1358" s="13">
        <f>DB996*MAX($AQ$166:DB$166)</f>
        <v>0</v>
      </c>
      <c r="DC1358" s="13">
        <f>DC996*MAX($AQ$166:DC$166)</f>
        <v>0</v>
      </c>
      <c r="DD1358" s="13">
        <f>DD996*MAX($AQ$166:DD$166)</f>
        <v>0</v>
      </c>
      <c r="DE1358" s="13">
        <f>DE996*MAX($AQ$166:DE$166)</f>
        <v>0</v>
      </c>
      <c r="DF1358" s="13">
        <f>DF996*MAX($AQ$166:DF$166)</f>
        <v>0</v>
      </c>
      <c r="DG1358" s="13">
        <f>DG996*MAX($AQ$166:DG$166)</f>
        <v>0</v>
      </c>
      <c r="DH1358" s="13">
        <f>DH996*MAX($AQ$166:DH$166)</f>
        <v>0</v>
      </c>
      <c r="DI1358" s="13">
        <f>DI996*MAX($AQ$166:DI$166)</f>
        <v>0</v>
      </c>
      <c r="DJ1358" s="13">
        <f>DJ996*MAX($AQ$166:DJ$166)</f>
        <v>0</v>
      </c>
      <c r="DK1358" s="13">
        <f>DK996*MAX($AQ$166:DK$166)</f>
        <v>0</v>
      </c>
      <c r="DL1358" s="13">
        <f>DL996*MAX($AQ$166:DL$166)</f>
        <v>0</v>
      </c>
      <c r="DM1358" s="13">
        <f>DM996*MAX($AQ$166:DM$166)</f>
        <v>0</v>
      </c>
      <c r="DN1358" s="13">
        <f>DN996*MAX($AQ$166:DN$166)</f>
        <v>0</v>
      </c>
      <c r="DO1358" s="13">
        <f>DO996*MAX($AQ$166:DO$166)</f>
        <v>0</v>
      </c>
      <c r="DP1358" s="13">
        <f>DP996*MAX($AQ$166:DP$166)</f>
        <v>0</v>
      </c>
      <c r="DQ1358" s="13">
        <f>DQ996*MAX($AQ$166:DQ$166)</f>
        <v>0</v>
      </c>
      <c r="DR1358" s="13">
        <f>DR996*MAX($AQ$166:DR$166)</f>
        <v>0</v>
      </c>
      <c r="DS1358" s="13">
        <f>DS996*MAX($AQ$166:DS$166)</f>
        <v>0</v>
      </c>
      <c r="DT1358" s="13">
        <f>DT996*MAX($AQ$166:DT$166)</f>
        <v>0</v>
      </c>
      <c r="DU1358" s="13">
        <f>DU996*MAX($AQ$166:DU$166)</f>
        <v>0</v>
      </c>
      <c r="DV1358" s="13">
        <f>DV996*MAX($AQ$166:DV$166)</f>
        <v>0</v>
      </c>
      <c r="DW1358" s="13">
        <f>DW996*MAX($AQ$166:DW$166)</f>
        <v>0</v>
      </c>
      <c r="DX1358" s="13">
        <f>DX996*MAX($AQ$166:DX$166)</f>
        <v>0</v>
      </c>
      <c r="DY1358" s="13">
        <f>DY996*MAX($AQ$166:DY$166)</f>
        <v>0</v>
      </c>
      <c r="DZ1358" s="13"/>
      <c r="EE1358" s="13">
        <f t="shared" si="2315"/>
        <v>0</v>
      </c>
    </row>
    <row r="1359" spans="1:135" x14ac:dyDescent="0.25">
      <c r="A1359" s="19">
        <f t="shared" si="2318"/>
        <v>41</v>
      </c>
      <c r="B1359" s="28">
        <f t="shared" si="2318"/>
        <v>1941</v>
      </c>
      <c r="AR1359" s="32">
        <f>AR998*MAX($AR$166:AR$166)</f>
        <v>0</v>
      </c>
      <c r="AS1359" s="13">
        <f>AS998*MAX($AR$166:AS$166)</f>
        <v>0</v>
      </c>
      <c r="AT1359" s="13">
        <f>AT998*MAX($AR$166:AT$166)</f>
        <v>0</v>
      </c>
      <c r="AU1359" s="13">
        <f>AU998*MAX($AR$166:AU$166)</f>
        <v>0</v>
      </c>
      <c r="AV1359" s="13">
        <f>AV998*MAX($AR$166:AV$166)</f>
        <v>0</v>
      </c>
      <c r="AW1359" s="13">
        <f>AW998*MAX($AR$166:AW$166)</f>
        <v>0</v>
      </c>
      <c r="AX1359" s="13">
        <f>AX998*MAX($AR$166:AX$166)</f>
        <v>0</v>
      </c>
      <c r="AY1359" s="13">
        <f>AY998*MAX($AR$166:AY$166)</f>
        <v>0</v>
      </c>
      <c r="AZ1359" s="13">
        <f>AZ998*MAX($AR$166:AZ$166)</f>
        <v>0</v>
      </c>
      <c r="BA1359" s="13">
        <f>BA998*MAX($AR$166:BA$166)</f>
        <v>0</v>
      </c>
      <c r="BB1359" s="13">
        <f>BB998*MAX($AR$166:BB$166)</f>
        <v>0</v>
      </c>
      <c r="BC1359" s="13">
        <f>BC998*MAX($AR$166:BC$166)</f>
        <v>0</v>
      </c>
      <c r="BD1359" s="13">
        <f>BD998*MAX($AR$166:BD$166)</f>
        <v>0</v>
      </c>
      <c r="BE1359" s="13">
        <f>BE998*MAX($AR$166:BE$166)</f>
        <v>0</v>
      </c>
      <c r="BF1359" s="13">
        <f>BF998*MAX($AR$166:BF$166)</f>
        <v>0</v>
      </c>
      <c r="BG1359" s="13">
        <f>BG998*MAX($AR$166:BG$166)</f>
        <v>0</v>
      </c>
      <c r="BH1359" s="13">
        <f>BH998*MAX($AR$166:BH$166)</f>
        <v>0</v>
      </c>
      <c r="BI1359" s="13">
        <f>BI998*MAX($AR$166:BI$166)</f>
        <v>0</v>
      </c>
      <c r="BJ1359" s="13">
        <f>BJ998*MAX($AR$166:BJ$166)</f>
        <v>0</v>
      </c>
      <c r="BK1359" s="13">
        <f>BK998*MAX($AR$166:BK$166)</f>
        <v>0</v>
      </c>
      <c r="BL1359" s="13">
        <f>BL998*MAX($AR$166:BL$166)</f>
        <v>0</v>
      </c>
      <c r="BM1359" s="13">
        <f>BM998*MAX($AR$166:BM$166)</f>
        <v>0</v>
      </c>
      <c r="BN1359" s="13">
        <f>BN998*MAX($AR$166:BN$166)</f>
        <v>0</v>
      </c>
      <c r="BO1359" s="13">
        <f>BO998*MAX($AR$166:BO$166)</f>
        <v>0</v>
      </c>
      <c r="BP1359" s="13">
        <f>BP998*MAX($AR$166:BP$166)</f>
        <v>0</v>
      </c>
      <c r="BQ1359" s="13">
        <f>BQ998*MAX($AR$166:BQ$166)</f>
        <v>0</v>
      </c>
      <c r="BR1359" s="13">
        <f>BR998*MAX($AR$166:BR$166)</f>
        <v>0</v>
      </c>
      <c r="BS1359" s="13">
        <f>BS998*MAX($AR$166:BS$166)</f>
        <v>0</v>
      </c>
      <c r="BT1359" s="13">
        <f>BT998*MAX($AR$166:BT$166)</f>
        <v>0</v>
      </c>
      <c r="BU1359" s="13">
        <f>BU998*MAX($AR$166:BU$166)</f>
        <v>0</v>
      </c>
      <c r="BV1359" s="13">
        <f>BV998*MAX($AR$166:BV$166)</f>
        <v>0</v>
      </c>
      <c r="BW1359" s="13">
        <f>BW998*MAX($AR$166:BW$166)</f>
        <v>0</v>
      </c>
      <c r="BX1359" s="13">
        <f>BX998*MAX($AR$166:BX$166)</f>
        <v>0</v>
      </c>
      <c r="BY1359" s="13">
        <f>BY998*MAX($AR$166:BY$166)</f>
        <v>0</v>
      </c>
      <c r="BZ1359" s="13">
        <f>BZ998*MAX($AR$166:BZ$166)</f>
        <v>0</v>
      </c>
      <c r="CA1359" s="13">
        <f>CA998*MAX($AR$166:CA$166)</f>
        <v>0</v>
      </c>
      <c r="CB1359" s="13">
        <f>CB998*MAX($AR$166:CB$166)</f>
        <v>0</v>
      </c>
      <c r="CC1359" s="13">
        <f>CC998*MAX($AR$166:CC$166)</f>
        <v>0</v>
      </c>
      <c r="CD1359" s="13">
        <f>CD998*MAX($AR$166:CD$166)</f>
        <v>0</v>
      </c>
      <c r="CE1359" s="13">
        <f>CE998*MAX($AR$166:CE$166)</f>
        <v>0</v>
      </c>
      <c r="CF1359" s="13">
        <f>CF998*MAX($AR$166:CF$166)</f>
        <v>0</v>
      </c>
      <c r="CG1359" s="13">
        <f>CG998*MAX($AR$166:CG$166)</f>
        <v>0</v>
      </c>
      <c r="CH1359" s="13">
        <f>CH998*MAX($AR$166:CH$166)</f>
        <v>0</v>
      </c>
      <c r="CI1359" s="13">
        <f>CI998*MAX($AR$166:CI$166)</f>
        <v>0</v>
      </c>
      <c r="CJ1359" s="13">
        <f>CJ998*MAX($AR$166:CJ$166)</f>
        <v>0</v>
      </c>
      <c r="CK1359" s="13">
        <f>CK998*MAX($AR$166:CK$166)</f>
        <v>0</v>
      </c>
      <c r="CL1359" s="13">
        <f>CL998*MAX($AR$166:CL$166)</f>
        <v>0</v>
      </c>
      <c r="CM1359" s="13">
        <f>CM998*MAX($AR$166:CM$166)</f>
        <v>0</v>
      </c>
      <c r="CN1359" s="13">
        <f>CN998*MAX($AR$166:CN$166)</f>
        <v>0</v>
      </c>
      <c r="CO1359" s="13">
        <f>CO998*MAX($AR$166:CO$166)</f>
        <v>0</v>
      </c>
      <c r="CP1359" s="13">
        <f>CP998*MAX($AR$166:CP$166)</f>
        <v>0</v>
      </c>
      <c r="CQ1359" s="13">
        <f>CQ998*MAX($AR$166:CQ$166)</f>
        <v>0</v>
      </c>
      <c r="CR1359" s="13">
        <f>CR998*MAX($AR$166:CR$166)</f>
        <v>0</v>
      </c>
      <c r="CS1359" s="13">
        <f>CS998*MAX($AR$166:CS$166)</f>
        <v>0</v>
      </c>
      <c r="CT1359" s="13">
        <f>CT998*MAX($AR$166:CT$166)</f>
        <v>0</v>
      </c>
      <c r="CU1359" s="13">
        <f>CU998*MAX($AR$166:CU$166)</f>
        <v>0</v>
      </c>
      <c r="CV1359" s="13">
        <f>CV998*MAX($AR$166:CV$166)</f>
        <v>0</v>
      </c>
      <c r="CW1359" s="13">
        <f>CW998*MAX($AR$166:CW$166)</f>
        <v>0</v>
      </c>
      <c r="CX1359" s="13">
        <f>CX998*MAX($AR$166:CX$166)</f>
        <v>0</v>
      </c>
      <c r="CY1359" s="13">
        <f>CY998*MAX($AR$166:CY$166)</f>
        <v>0</v>
      </c>
      <c r="CZ1359" s="13">
        <f>CZ998*MAX($AR$166:CZ$166)</f>
        <v>0</v>
      </c>
      <c r="DA1359" s="13">
        <f>DA998*MAX($AR$166:DA$166)</f>
        <v>0</v>
      </c>
      <c r="DB1359" s="13">
        <f>DB998*MAX($AR$166:DB$166)</f>
        <v>0</v>
      </c>
      <c r="DC1359" s="13">
        <f>DC998*MAX($AR$166:DC$166)</f>
        <v>0</v>
      </c>
      <c r="DD1359" s="13">
        <f>DD998*MAX($AR$166:DD$166)</f>
        <v>0</v>
      </c>
      <c r="DE1359" s="13">
        <f>DE998*MAX($AR$166:DE$166)</f>
        <v>0</v>
      </c>
      <c r="DF1359" s="13">
        <f>DF998*MAX($AR$166:DF$166)</f>
        <v>0</v>
      </c>
      <c r="DG1359" s="13">
        <f>DG998*MAX($AR$166:DG$166)</f>
        <v>0</v>
      </c>
      <c r="DH1359" s="13">
        <f>DH998*MAX($AR$166:DH$166)</f>
        <v>0</v>
      </c>
      <c r="DI1359" s="13">
        <f>DI998*MAX($AR$166:DI$166)</f>
        <v>0</v>
      </c>
      <c r="DJ1359" s="13">
        <f>DJ998*MAX($AR$166:DJ$166)</f>
        <v>0</v>
      </c>
      <c r="DK1359" s="13">
        <f>DK998*MAX($AR$166:DK$166)</f>
        <v>0</v>
      </c>
      <c r="DL1359" s="13">
        <f>DL998*MAX($AR$166:DL$166)</f>
        <v>0</v>
      </c>
      <c r="DM1359" s="13">
        <f>DM998*MAX($AR$166:DM$166)</f>
        <v>0</v>
      </c>
      <c r="DN1359" s="13">
        <f>DN998*MAX($AR$166:DN$166)</f>
        <v>0</v>
      </c>
      <c r="DO1359" s="13">
        <f>DO998*MAX($AR$166:DO$166)</f>
        <v>0</v>
      </c>
      <c r="DP1359" s="13">
        <f>DP998*MAX($AR$166:DP$166)</f>
        <v>0</v>
      </c>
      <c r="DQ1359" s="13">
        <f>DQ998*MAX($AR$166:DQ$166)</f>
        <v>0</v>
      </c>
      <c r="DR1359" s="13">
        <f>DR998*MAX($AR$166:DR$166)</f>
        <v>0</v>
      </c>
      <c r="DS1359" s="13">
        <f>DS998*MAX($AR$166:DS$166)</f>
        <v>0</v>
      </c>
      <c r="DT1359" s="13">
        <f>DT998*MAX($AR$166:DT$166)</f>
        <v>0</v>
      </c>
      <c r="DU1359" s="13">
        <f>DU998*MAX($AR$166:DU$166)</f>
        <v>0</v>
      </c>
      <c r="DV1359" s="13">
        <f>DV998*MAX($AR$166:DV$166)</f>
        <v>0</v>
      </c>
      <c r="DW1359" s="13">
        <f>DW998*MAX($AR$166:DW$166)</f>
        <v>0</v>
      </c>
      <c r="DX1359" s="13">
        <f>DX998*MAX($AR$166:DX$166)</f>
        <v>0</v>
      </c>
      <c r="DY1359" s="13">
        <f>DY998*MAX($AR$166:DY$166)</f>
        <v>0</v>
      </c>
      <c r="DZ1359" s="13"/>
      <c r="EE1359" s="13">
        <f t="shared" si="2315"/>
        <v>0</v>
      </c>
    </row>
    <row r="1360" spans="1:135" x14ac:dyDescent="0.25">
      <c r="A1360" s="19">
        <f t="shared" si="2318"/>
        <v>42</v>
      </c>
      <c r="B1360" s="28">
        <f t="shared" si="2318"/>
        <v>1942</v>
      </c>
      <c r="AS1360" s="32">
        <f>AS1000*MAX($AS$166:AS$166)</f>
        <v>0</v>
      </c>
      <c r="AT1360" s="13">
        <f>AT1000*MAX($AS$166:AT$166)</f>
        <v>0</v>
      </c>
      <c r="AU1360" s="13">
        <f>AU1000*MAX($AS$166:AU$166)</f>
        <v>0</v>
      </c>
      <c r="AV1360" s="13">
        <f>AV1000*MAX($AS$166:AV$166)</f>
        <v>0</v>
      </c>
      <c r="AW1360" s="13">
        <f>AW1000*MAX($AS$166:AW$166)</f>
        <v>0</v>
      </c>
      <c r="AX1360" s="13">
        <f>AX1000*MAX($AS$166:AX$166)</f>
        <v>0</v>
      </c>
      <c r="AY1360" s="13">
        <f>AY1000*MAX($AS$166:AY$166)</f>
        <v>0</v>
      </c>
      <c r="AZ1360" s="13">
        <f>AZ1000*MAX($AS$166:AZ$166)</f>
        <v>0</v>
      </c>
      <c r="BA1360" s="13">
        <f>BA1000*MAX($AS$166:BA$166)</f>
        <v>0</v>
      </c>
      <c r="BB1360" s="13">
        <f>BB1000*MAX($AS$166:BB$166)</f>
        <v>0</v>
      </c>
      <c r="BC1360" s="13">
        <f>BC1000*MAX($AS$166:BC$166)</f>
        <v>0</v>
      </c>
      <c r="BD1360" s="13">
        <f>BD1000*MAX($AS$166:BD$166)</f>
        <v>0</v>
      </c>
      <c r="BE1360" s="13">
        <f>BE1000*MAX($AS$166:BE$166)</f>
        <v>0</v>
      </c>
      <c r="BF1360" s="13">
        <f>BF1000*MAX($AS$166:BF$166)</f>
        <v>0</v>
      </c>
      <c r="BG1360" s="13">
        <f>BG1000*MAX($AS$166:BG$166)</f>
        <v>0</v>
      </c>
      <c r="BH1360" s="13">
        <f>BH1000*MAX($AS$166:BH$166)</f>
        <v>0</v>
      </c>
      <c r="BI1360" s="13">
        <f>BI1000*MAX($AS$166:BI$166)</f>
        <v>0</v>
      </c>
      <c r="BJ1360" s="13">
        <f>BJ1000*MAX($AS$166:BJ$166)</f>
        <v>0</v>
      </c>
      <c r="BK1360" s="13">
        <f>BK1000*MAX($AS$166:BK$166)</f>
        <v>0</v>
      </c>
      <c r="BL1360" s="13">
        <f>BL1000*MAX($AS$166:BL$166)</f>
        <v>0</v>
      </c>
      <c r="BM1360" s="13">
        <f>BM1000*MAX($AS$166:BM$166)</f>
        <v>0</v>
      </c>
      <c r="BN1360" s="13">
        <f>BN1000*MAX($AS$166:BN$166)</f>
        <v>0</v>
      </c>
      <c r="BO1360" s="13">
        <f>BO1000*MAX($AS$166:BO$166)</f>
        <v>0</v>
      </c>
      <c r="BP1360" s="13">
        <f>BP1000*MAX($AS$166:BP$166)</f>
        <v>0</v>
      </c>
      <c r="BQ1360" s="13">
        <f>BQ1000*MAX($AS$166:BQ$166)</f>
        <v>0</v>
      </c>
      <c r="BR1360" s="13">
        <f>BR1000*MAX($AS$166:BR$166)</f>
        <v>0</v>
      </c>
      <c r="BS1360" s="13">
        <f>BS1000*MAX($AS$166:BS$166)</f>
        <v>0</v>
      </c>
      <c r="BT1360" s="13">
        <f>BT1000*MAX($AS$166:BT$166)</f>
        <v>0</v>
      </c>
      <c r="BU1360" s="13">
        <f>BU1000*MAX($AS$166:BU$166)</f>
        <v>0</v>
      </c>
      <c r="BV1360" s="13">
        <f>BV1000*MAX($AS$166:BV$166)</f>
        <v>0</v>
      </c>
      <c r="BW1360" s="13">
        <f>BW1000*MAX($AS$166:BW$166)</f>
        <v>0</v>
      </c>
      <c r="BX1360" s="13">
        <f>BX1000*MAX($AS$166:BX$166)</f>
        <v>0</v>
      </c>
      <c r="BY1360" s="13">
        <f>BY1000*MAX($AS$166:BY$166)</f>
        <v>0</v>
      </c>
      <c r="BZ1360" s="13">
        <f>BZ1000*MAX($AS$166:BZ$166)</f>
        <v>0</v>
      </c>
      <c r="CA1360" s="13">
        <f>CA1000*MAX($AS$166:CA$166)</f>
        <v>0</v>
      </c>
      <c r="CB1360" s="13">
        <f>CB1000*MAX($AS$166:CB$166)</f>
        <v>0</v>
      </c>
      <c r="CC1360" s="13">
        <f>CC1000*MAX($AS$166:CC$166)</f>
        <v>0</v>
      </c>
      <c r="CD1360" s="13">
        <f>CD1000*MAX($AS$166:CD$166)</f>
        <v>0</v>
      </c>
      <c r="CE1360" s="13">
        <f>CE1000*MAX($AS$166:CE$166)</f>
        <v>0</v>
      </c>
      <c r="CF1360" s="13">
        <f>CF1000*MAX($AS$166:CF$166)</f>
        <v>0</v>
      </c>
      <c r="CG1360" s="13">
        <f>CG1000*MAX($AS$166:CG$166)</f>
        <v>0</v>
      </c>
      <c r="CH1360" s="13">
        <f>CH1000*MAX($AS$166:CH$166)</f>
        <v>0</v>
      </c>
      <c r="CI1360" s="13">
        <f>CI1000*MAX($AS$166:CI$166)</f>
        <v>0</v>
      </c>
      <c r="CJ1360" s="13">
        <f>CJ1000*MAX($AS$166:CJ$166)</f>
        <v>0</v>
      </c>
      <c r="CK1360" s="13">
        <f>CK1000*MAX($AS$166:CK$166)</f>
        <v>0</v>
      </c>
      <c r="CL1360" s="13">
        <f>CL1000*MAX($AS$166:CL$166)</f>
        <v>0</v>
      </c>
      <c r="CM1360" s="13">
        <f>CM1000*MAX($AS$166:CM$166)</f>
        <v>0</v>
      </c>
      <c r="CN1360" s="13">
        <f>CN1000*MAX($AS$166:CN$166)</f>
        <v>0</v>
      </c>
      <c r="CO1360" s="13">
        <f>CO1000*MAX($AS$166:CO$166)</f>
        <v>0</v>
      </c>
      <c r="CP1360" s="13">
        <f>CP1000*MAX($AS$166:CP$166)</f>
        <v>0</v>
      </c>
      <c r="CQ1360" s="13">
        <f>CQ1000*MAX($AS$166:CQ$166)</f>
        <v>0</v>
      </c>
      <c r="CR1360" s="13">
        <f>CR1000*MAX($AS$166:CR$166)</f>
        <v>0</v>
      </c>
      <c r="CS1360" s="13">
        <f>CS1000*MAX($AS$166:CS$166)</f>
        <v>0</v>
      </c>
      <c r="CT1360" s="13">
        <f>CT1000*MAX($AS$166:CT$166)</f>
        <v>0</v>
      </c>
      <c r="CU1360" s="13">
        <f>CU1000*MAX($AS$166:CU$166)</f>
        <v>0</v>
      </c>
      <c r="CV1360" s="13">
        <f>CV1000*MAX($AS$166:CV$166)</f>
        <v>0</v>
      </c>
      <c r="CW1360" s="13">
        <f>CW1000*MAX($AS$166:CW$166)</f>
        <v>0</v>
      </c>
      <c r="CX1360" s="13">
        <f>CX1000*MAX($AS$166:CX$166)</f>
        <v>0</v>
      </c>
      <c r="CY1360" s="13">
        <f>CY1000*MAX($AS$166:CY$166)</f>
        <v>0</v>
      </c>
      <c r="CZ1360" s="13">
        <f>CZ1000*MAX($AS$166:CZ$166)</f>
        <v>0</v>
      </c>
      <c r="DA1360" s="13">
        <f>DA1000*MAX($AS$166:DA$166)</f>
        <v>0</v>
      </c>
      <c r="DB1360" s="13">
        <f>DB1000*MAX($AS$166:DB$166)</f>
        <v>0</v>
      </c>
      <c r="DC1360" s="13">
        <f>DC1000*MAX($AS$166:DC$166)</f>
        <v>0</v>
      </c>
      <c r="DD1360" s="13">
        <f>DD1000*MAX($AS$166:DD$166)</f>
        <v>0</v>
      </c>
      <c r="DE1360" s="13">
        <f>DE1000*MAX($AS$166:DE$166)</f>
        <v>0</v>
      </c>
      <c r="DF1360" s="13">
        <f>DF1000*MAX($AS$166:DF$166)</f>
        <v>0</v>
      </c>
      <c r="DG1360" s="13">
        <f>DG1000*MAX($AS$166:DG$166)</f>
        <v>0</v>
      </c>
      <c r="DH1360" s="13">
        <f>DH1000*MAX($AS$166:DH$166)</f>
        <v>0</v>
      </c>
      <c r="DI1360" s="13">
        <f>DI1000*MAX($AS$166:DI$166)</f>
        <v>0</v>
      </c>
      <c r="DJ1360" s="13">
        <f>DJ1000*MAX($AS$166:DJ$166)</f>
        <v>0</v>
      </c>
      <c r="DK1360" s="13">
        <f>DK1000*MAX($AS$166:DK$166)</f>
        <v>0</v>
      </c>
      <c r="DL1360" s="13">
        <f>DL1000*MAX($AS$166:DL$166)</f>
        <v>0</v>
      </c>
      <c r="DM1360" s="13">
        <f>DM1000*MAX($AS$166:DM$166)</f>
        <v>0</v>
      </c>
      <c r="DN1360" s="13">
        <f>DN1000*MAX($AS$166:DN$166)</f>
        <v>0</v>
      </c>
      <c r="DO1360" s="13">
        <f>DO1000*MAX($AS$166:DO$166)</f>
        <v>0</v>
      </c>
      <c r="DP1360" s="13">
        <f>DP1000*MAX($AS$166:DP$166)</f>
        <v>0</v>
      </c>
      <c r="DQ1360" s="13">
        <f>DQ1000*MAX($AS$166:DQ$166)</f>
        <v>0</v>
      </c>
      <c r="DR1360" s="13">
        <f>DR1000*MAX($AS$166:DR$166)</f>
        <v>0</v>
      </c>
      <c r="DS1360" s="13">
        <f>DS1000*MAX($AS$166:DS$166)</f>
        <v>0</v>
      </c>
      <c r="DT1360" s="13">
        <f>DT1000*MAX($AS$166:DT$166)</f>
        <v>0</v>
      </c>
      <c r="DU1360" s="13">
        <f>DU1000*MAX($AS$166:DU$166)</f>
        <v>0</v>
      </c>
      <c r="DV1360" s="13">
        <f>DV1000*MAX($AS$166:DV$166)</f>
        <v>0</v>
      </c>
      <c r="DW1360" s="13">
        <f>DW1000*MAX($AS$166:DW$166)</f>
        <v>0</v>
      </c>
      <c r="DX1360" s="13">
        <f>DX1000*MAX($AS$166:DX$166)</f>
        <v>0</v>
      </c>
      <c r="DY1360" s="13">
        <f>DY1000*MAX($AS$166:DY$166)</f>
        <v>0</v>
      </c>
      <c r="DZ1360" s="13"/>
      <c r="EE1360" s="13">
        <f t="shared" si="2315"/>
        <v>0</v>
      </c>
    </row>
    <row r="1361" spans="1:135" x14ac:dyDescent="0.25">
      <c r="A1361" s="19">
        <f t="shared" si="2318"/>
        <v>43</v>
      </c>
      <c r="B1361" s="28">
        <f t="shared" si="2318"/>
        <v>1943</v>
      </c>
      <c r="AT1361" s="32">
        <f>AT1002*MAX($AT$166:AT$166)</f>
        <v>0</v>
      </c>
      <c r="AU1361" s="13">
        <f>AU1002*MAX($AT$166:AU$166)</f>
        <v>0</v>
      </c>
      <c r="AV1361" s="13">
        <f>AV1002*MAX($AT$166:AV$166)</f>
        <v>0</v>
      </c>
      <c r="AW1361" s="13">
        <f>AW1002*MAX($AT$166:AW$166)</f>
        <v>0</v>
      </c>
      <c r="AX1361" s="13">
        <f>AX1002*MAX($AT$166:AX$166)</f>
        <v>0</v>
      </c>
      <c r="AY1361" s="13">
        <f>AY1002*MAX($AT$166:AY$166)</f>
        <v>0</v>
      </c>
      <c r="AZ1361" s="13">
        <f>AZ1002*MAX($AT$166:AZ$166)</f>
        <v>0</v>
      </c>
      <c r="BA1361" s="13">
        <f>BA1002*MAX($AT$166:BA$166)</f>
        <v>0</v>
      </c>
      <c r="BB1361" s="13">
        <f>BB1002*MAX($AT$166:BB$166)</f>
        <v>0</v>
      </c>
      <c r="BC1361" s="13">
        <f>BC1002*MAX($AT$166:BC$166)</f>
        <v>0</v>
      </c>
      <c r="BD1361" s="13">
        <f>BD1002*MAX($AT$166:BD$166)</f>
        <v>0</v>
      </c>
      <c r="BE1361" s="13">
        <f>BE1002*MAX($AT$166:BE$166)</f>
        <v>0</v>
      </c>
      <c r="BF1361" s="13">
        <f>BF1002*MAX($AT$166:BF$166)</f>
        <v>0</v>
      </c>
      <c r="BG1361" s="13">
        <f>BG1002*MAX($AT$166:BG$166)</f>
        <v>0</v>
      </c>
      <c r="BH1361" s="13">
        <f>BH1002*MAX($AT$166:BH$166)</f>
        <v>0</v>
      </c>
      <c r="BI1361" s="13">
        <f>BI1002*MAX($AT$166:BI$166)</f>
        <v>0</v>
      </c>
      <c r="BJ1361" s="13">
        <f>BJ1002*MAX($AT$166:BJ$166)</f>
        <v>0</v>
      </c>
      <c r="BK1361" s="13">
        <f>BK1002*MAX($AT$166:BK$166)</f>
        <v>0</v>
      </c>
      <c r="BL1361" s="13">
        <f>BL1002*MAX($AT$166:BL$166)</f>
        <v>0</v>
      </c>
      <c r="BM1361" s="13">
        <f>BM1002*MAX($AT$166:BM$166)</f>
        <v>0</v>
      </c>
      <c r="BN1361" s="13">
        <f>BN1002*MAX($AT$166:BN$166)</f>
        <v>0</v>
      </c>
      <c r="BO1361" s="13">
        <f>BO1002*MAX($AT$166:BO$166)</f>
        <v>0</v>
      </c>
      <c r="BP1361" s="13">
        <f>BP1002*MAX($AT$166:BP$166)</f>
        <v>0</v>
      </c>
      <c r="BQ1361" s="13">
        <f>BQ1002*MAX($AT$166:BQ$166)</f>
        <v>0</v>
      </c>
      <c r="BR1361" s="13">
        <f>BR1002*MAX($AT$166:BR$166)</f>
        <v>0</v>
      </c>
      <c r="BS1361" s="13">
        <f>BS1002*MAX($AT$166:BS$166)</f>
        <v>0</v>
      </c>
      <c r="BT1361" s="13">
        <f>BT1002*MAX($AT$166:BT$166)</f>
        <v>0</v>
      </c>
      <c r="BU1361" s="13">
        <f>BU1002*MAX($AT$166:BU$166)</f>
        <v>0</v>
      </c>
      <c r="BV1361" s="13">
        <f>BV1002*MAX($AT$166:BV$166)</f>
        <v>0</v>
      </c>
      <c r="BW1361" s="13">
        <f>BW1002*MAX($AT$166:BW$166)</f>
        <v>0</v>
      </c>
      <c r="BX1361" s="13">
        <f>BX1002*MAX($AT$166:BX$166)</f>
        <v>0</v>
      </c>
      <c r="BY1361" s="13">
        <f>BY1002*MAX($AT$166:BY$166)</f>
        <v>0</v>
      </c>
      <c r="BZ1361" s="13">
        <f>BZ1002*MAX($AT$166:BZ$166)</f>
        <v>0</v>
      </c>
      <c r="CA1361" s="13">
        <f>CA1002*MAX($AT$166:CA$166)</f>
        <v>0</v>
      </c>
      <c r="CB1361" s="13">
        <f>CB1002*MAX($AT$166:CB$166)</f>
        <v>0</v>
      </c>
      <c r="CC1361" s="13">
        <f>CC1002*MAX($AT$166:CC$166)</f>
        <v>0</v>
      </c>
      <c r="CD1361" s="13">
        <f>CD1002*MAX($AT$166:CD$166)</f>
        <v>0</v>
      </c>
      <c r="CE1361" s="13">
        <f>CE1002*MAX($AT$166:CE$166)</f>
        <v>0</v>
      </c>
      <c r="CF1361" s="13">
        <f>CF1002*MAX($AT$166:CF$166)</f>
        <v>0</v>
      </c>
      <c r="CG1361" s="13">
        <f>CG1002*MAX($AT$166:CG$166)</f>
        <v>0</v>
      </c>
      <c r="CH1361" s="13">
        <f>CH1002*MAX($AT$166:CH$166)</f>
        <v>0</v>
      </c>
      <c r="CI1361" s="13">
        <f>CI1002*MAX($AT$166:CI$166)</f>
        <v>0</v>
      </c>
      <c r="CJ1361" s="13">
        <f>CJ1002*MAX($AT$166:CJ$166)</f>
        <v>0</v>
      </c>
      <c r="CK1361" s="13">
        <f>CK1002*MAX($AT$166:CK$166)</f>
        <v>0</v>
      </c>
      <c r="CL1361" s="13">
        <f>CL1002*MAX($AT$166:CL$166)</f>
        <v>0</v>
      </c>
      <c r="CM1361" s="13">
        <f>CM1002*MAX($AT$166:CM$166)</f>
        <v>0</v>
      </c>
      <c r="CN1361" s="13">
        <f>CN1002*MAX($AT$166:CN$166)</f>
        <v>0</v>
      </c>
      <c r="CO1361" s="13">
        <f>CO1002*MAX($AT$166:CO$166)</f>
        <v>0</v>
      </c>
      <c r="CP1361" s="13">
        <f>CP1002*MAX($AT$166:CP$166)</f>
        <v>0</v>
      </c>
      <c r="CQ1361" s="13">
        <f>CQ1002*MAX($AT$166:CQ$166)</f>
        <v>0</v>
      </c>
      <c r="CR1361" s="13">
        <f>CR1002*MAX($AT$166:CR$166)</f>
        <v>0</v>
      </c>
      <c r="CS1361" s="13">
        <f>CS1002*MAX($AT$166:CS$166)</f>
        <v>0</v>
      </c>
      <c r="CT1361" s="13">
        <f>CT1002*MAX($AT$166:CT$166)</f>
        <v>0</v>
      </c>
      <c r="CU1361" s="13">
        <f>CU1002*MAX($AT$166:CU$166)</f>
        <v>0</v>
      </c>
      <c r="CV1361" s="13">
        <f>CV1002*MAX($AT$166:CV$166)</f>
        <v>0</v>
      </c>
      <c r="CW1361" s="13">
        <f>CW1002*MAX($AT$166:CW$166)</f>
        <v>0</v>
      </c>
      <c r="CX1361" s="13">
        <f>CX1002*MAX($AT$166:CX$166)</f>
        <v>0</v>
      </c>
      <c r="CY1361" s="13">
        <f>CY1002*MAX($AT$166:CY$166)</f>
        <v>0</v>
      </c>
      <c r="CZ1361" s="13">
        <f>CZ1002*MAX($AT$166:CZ$166)</f>
        <v>0</v>
      </c>
      <c r="DA1361" s="13">
        <f>DA1002*MAX($AT$166:DA$166)</f>
        <v>0</v>
      </c>
      <c r="DB1361" s="13">
        <f>DB1002*MAX($AT$166:DB$166)</f>
        <v>0</v>
      </c>
      <c r="DC1361" s="13">
        <f>DC1002*MAX($AT$166:DC$166)</f>
        <v>0</v>
      </c>
      <c r="DD1361" s="13">
        <f>DD1002*MAX($AT$166:DD$166)</f>
        <v>0</v>
      </c>
      <c r="DE1361" s="13">
        <f>DE1002*MAX($AT$166:DE$166)</f>
        <v>0</v>
      </c>
      <c r="DF1361" s="13">
        <f>DF1002*MAX($AT$166:DF$166)</f>
        <v>0</v>
      </c>
      <c r="DG1361" s="13">
        <f>DG1002*MAX($AT$166:DG$166)</f>
        <v>0</v>
      </c>
      <c r="DH1361" s="13">
        <f>DH1002*MAX($AT$166:DH$166)</f>
        <v>0</v>
      </c>
      <c r="DI1361" s="13">
        <f>DI1002*MAX($AT$166:DI$166)</f>
        <v>0</v>
      </c>
      <c r="DJ1361" s="13">
        <f>DJ1002*MAX($AT$166:DJ$166)</f>
        <v>0</v>
      </c>
      <c r="DK1361" s="13">
        <f>DK1002*MAX($AT$166:DK$166)</f>
        <v>0</v>
      </c>
      <c r="DL1361" s="13">
        <f>DL1002*MAX($AT$166:DL$166)</f>
        <v>0</v>
      </c>
      <c r="DM1361" s="13">
        <f>DM1002*MAX($AT$166:DM$166)</f>
        <v>0</v>
      </c>
      <c r="DN1361" s="13">
        <f>DN1002*MAX($AT$166:DN$166)</f>
        <v>0</v>
      </c>
      <c r="DO1361" s="13">
        <f>DO1002*MAX($AT$166:DO$166)</f>
        <v>0</v>
      </c>
      <c r="DP1361" s="13">
        <f>DP1002*MAX($AT$166:DP$166)</f>
        <v>0</v>
      </c>
      <c r="DQ1361" s="13">
        <f>DQ1002*MAX($AT$166:DQ$166)</f>
        <v>0</v>
      </c>
      <c r="DR1361" s="13">
        <f>DR1002*MAX($AT$166:DR$166)</f>
        <v>0</v>
      </c>
      <c r="DS1361" s="13">
        <f>DS1002*MAX($AT$166:DS$166)</f>
        <v>0</v>
      </c>
      <c r="DT1361" s="13">
        <f>DT1002*MAX($AT$166:DT$166)</f>
        <v>0</v>
      </c>
      <c r="DU1361" s="13">
        <f>DU1002*MAX($AT$166:DU$166)</f>
        <v>0</v>
      </c>
      <c r="DV1361" s="13">
        <f>DV1002*MAX($AT$166:DV$166)</f>
        <v>0</v>
      </c>
      <c r="DW1361" s="13">
        <f>DW1002*MAX($AT$166:DW$166)</f>
        <v>0</v>
      </c>
      <c r="DX1361" s="13">
        <f>DX1002*MAX($AT$166:DX$166)</f>
        <v>0</v>
      </c>
      <c r="DY1361" s="13">
        <f>DY1002*MAX($AT$166:DY$166)</f>
        <v>0</v>
      </c>
      <c r="DZ1361" s="13"/>
      <c r="EE1361" s="13">
        <f t="shared" si="2315"/>
        <v>0</v>
      </c>
    </row>
    <row r="1362" spans="1:135" x14ac:dyDescent="0.25">
      <c r="A1362" s="19">
        <f t="shared" si="2318"/>
        <v>44</v>
      </c>
      <c r="B1362" s="28">
        <f t="shared" si="2318"/>
        <v>1944</v>
      </c>
      <c r="AU1362" s="32">
        <f>AU1004*MAX($AU$166:AU$166)</f>
        <v>0</v>
      </c>
      <c r="AV1362" s="13">
        <f>AV1004*MAX($AU$166:AV$166)</f>
        <v>0</v>
      </c>
      <c r="AW1362" s="13">
        <f>AW1004*MAX($AU$166:AW$166)</f>
        <v>0</v>
      </c>
      <c r="AX1362" s="13">
        <f>AX1004*MAX($AU$166:AX$166)</f>
        <v>0</v>
      </c>
      <c r="AY1362" s="13">
        <f>AY1004*MAX($AU$166:AY$166)</f>
        <v>0</v>
      </c>
      <c r="AZ1362" s="13">
        <f>AZ1004*MAX($AU$166:AZ$166)</f>
        <v>0</v>
      </c>
      <c r="BA1362" s="13">
        <f>BA1004*MAX($AU$166:BA$166)</f>
        <v>0</v>
      </c>
      <c r="BB1362" s="13">
        <f>BB1004*MAX($AU$166:BB$166)</f>
        <v>0</v>
      </c>
      <c r="BC1362" s="13">
        <f>BC1004*MAX($AU$166:BC$166)</f>
        <v>0</v>
      </c>
      <c r="BD1362" s="13">
        <f>BD1004*MAX($AU$166:BD$166)</f>
        <v>0</v>
      </c>
      <c r="BE1362" s="13">
        <f>BE1004*MAX($AU$166:BE$166)</f>
        <v>0</v>
      </c>
      <c r="BF1362" s="13">
        <f>BF1004*MAX($AU$166:BF$166)</f>
        <v>0</v>
      </c>
      <c r="BG1362" s="13">
        <f>BG1004*MAX($AU$166:BG$166)</f>
        <v>0</v>
      </c>
      <c r="BH1362" s="13">
        <f>BH1004*MAX($AU$166:BH$166)</f>
        <v>0</v>
      </c>
      <c r="BI1362" s="13">
        <f>BI1004*MAX($AU$166:BI$166)</f>
        <v>0</v>
      </c>
      <c r="BJ1362" s="13">
        <f>BJ1004*MAX($AU$166:BJ$166)</f>
        <v>0</v>
      </c>
      <c r="BK1362" s="13">
        <f>BK1004*MAX($AU$166:BK$166)</f>
        <v>0</v>
      </c>
      <c r="BL1362" s="13">
        <f>BL1004*MAX($AU$166:BL$166)</f>
        <v>0</v>
      </c>
      <c r="BM1362" s="13">
        <f>BM1004*MAX($AU$166:BM$166)</f>
        <v>0</v>
      </c>
      <c r="BN1362" s="13">
        <f>BN1004*MAX($AU$166:BN$166)</f>
        <v>0</v>
      </c>
      <c r="BO1362" s="13">
        <f>BO1004*MAX($AU$166:BO$166)</f>
        <v>0</v>
      </c>
      <c r="BP1362" s="13">
        <f>BP1004*MAX($AU$166:BP$166)</f>
        <v>0</v>
      </c>
      <c r="BQ1362" s="13">
        <f>BQ1004*MAX($AU$166:BQ$166)</f>
        <v>0</v>
      </c>
      <c r="BR1362" s="13">
        <f>BR1004*MAX($AU$166:BR$166)</f>
        <v>0</v>
      </c>
      <c r="BS1362" s="13">
        <f>BS1004*MAX($AU$166:BS$166)</f>
        <v>0</v>
      </c>
      <c r="BT1362" s="13">
        <f>BT1004*MAX($AU$166:BT$166)</f>
        <v>0</v>
      </c>
      <c r="BU1362" s="13">
        <f>BU1004*MAX($AU$166:BU$166)</f>
        <v>0</v>
      </c>
      <c r="BV1362" s="13">
        <f>BV1004*MAX($AU$166:BV$166)</f>
        <v>0</v>
      </c>
      <c r="BW1362" s="13">
        <f>BW1004*MAX($AU$166:BW$166)</f>
        <v>0</v>
      </c>
      <c r="BX1362" s="13">
        <f>BX1004*MAX($AU$166:BX$166)</f>
        <v>0</v>
      </c>
      <c r="BY1362" s="13">
        <f>BY1004*MAX($AU$166:BY$166)</f>
        <v>0</v>
      </c>
      <c r="BZ1362" s="13">
        <f>BZ1004*MAX($AU$166:BZ$166)</f>
        <v>0</v>
      </c>
      <c r="CA1362" s="13">
        <f>CA1004*MAX($AU$166:CA$166)</f>
        <v>0</v>
      </c>
      <c r="CB1362" s="13">
        <f>CB1004*MAX($AU$166:CB$166)</f>
        <v>0</v>
      </c>
      <c r="CC1362" s="13">
        <f>CC1004*MAX($AU$166:CC$166)</f>
        <v>0</v>
      </c>
      <c r="CD1362" s="13">
        <f>CD1004*MAX($AU$166:CD$166)</f>
        <v>0</v>
      </c>
      <c r="CE1362" s="13">
        <f>CE1004*MAX($AU$166:CE$166)</f>
        <v>0</v>
      </c>
      <c r="CF1362" s="13">
        <f>CF1004*MAX($AU$166:CF$166)</f>
        <v>0</v>
      </c>
      <c r="CG1362" s="13">
        <f>CG1004*MAX($AU$166:CG$166)</f>
        <v>0</v>
      </c>
      <c r="CH1362" s="13">
        <f>CH1004*MAX($AU$166:CH$166)</f>
        <v>0</v>
      </c>
      <c r="CI1362" s="13">
        <f>CI1004*MAX($AU$166:CI$166)</f>
        <v>0</v>
      </c>
      <c r="CJ1362" s="13">
        <f>CJ1004*MAX($AU$166:CJ$166)</f>
        <v>0</v>
      </c>
      <c r="CK1362" s="13">
        <f>CK1004*MAX($AU$166:CK$166)</f>
        <v>0</v>
      </c>
      <c r="CL1362" s="13">
        <f>CL1004*MAX($AU$166:CL$166)</f>
        <v>0</v>
      </c>
      <c r="CM1362" s="13">
        <f>CM1004*MAX($AU$166:CM$166)</f>
        <v>0</v>
      </c>
      <c r="CN1362" s="13">
        <f>CN1004*MAX($AU$166:CN$166)</f>
        <v>0</v>
      </c>
      <c r="CO1362" s="13">
        <f>CO1004*MAX($AU$166:CO$166)</f>
        <v>0</v>
      </c>
      <c r="CP1362" s="13">
        <f>CP1004*MAX($AU$166:CP$166)</f>
        <v>0</v>
      </c>
      <c r="CQ1362" s="13">
        <f>CQ1004*MAX($AU$166:CQ$166)</f>
        <v>0</v>
      </c>
      <c r="CR1362" s="13">
        <f>CR1004*MAX($AU$166:CR$166)</f>
        <v>0</v>
      </c>
      <c r="CS1362" s="13">
        <f>CS1004*MAX($AU$166:CS$166)</f>
        <v>0</v>
      </c>
      <c r="CT1362" s="13">
        <f>CT1004*MAX($AU$166:CT$166)</f>
        <v>0</v>
      </c>
      <c r="CU1362" s="13">
        <f>CU1004*MAX($AU$166:CU$166)</f>
        <v>0</v>
      </c>
      <c r="CV1362" s="13">
        <f>CV1004*MAX($AU$166:CV$166)</f>
        <v>0</v>
      </c>
      <c r="CW1362" s="13">
        <f>CW1004*MAX($AU$166:CW$166)</f>
        <v>0</v>
      </c>
      <c r="CX1362" s="13">
        <f>CX1004*MAX($AU$166:CX$166)</f>
        <v>0</v>
      </c>
      <c r="CY1362" s="13">
        <f>CY1004*MAX($AU$166:CY$166)</f>
        <v>0</v>
      </c>
      <c r="CZ1362" s="13">
        <f>CZ1004*MAX($AU$166:CZ$166)</f>
        <v>0</v>
      </c>
      <c r="DA1362" s="13">
        <f>DA1004*MAX($AU$166:DA$166)</f>
        <v>0</v>
      </c>
      <c r="DB1362" s="13">
        <f>DB1004*MAX($AU$166:DB$166)</f>
        <v>0</v>
      </c>
      <c r="DC1362" s="13">
        <f>DC1004*MAX($AU$166:DC$166)</f>
        <v>0</v>
      </c>
      <c r="DD1362" s="13">
        <f>DD1004*MAX($AU$166:DD$166)</f>
        <v>0</v>
      </c>
      <c r="DE1362" s="13">
        <f>DE1004*MAX($AU$166:DE$166)</f>
        <v>0</v>
      </c>
      <c r="DF1362" s="13">
        <f>DF1004*MAX($AU$166:DF$166)</f>
        <v>0</v>
      </c>
      <c r="DG1362" s="13">
        <f>DG1004*MAX($AU$166:DG$166)</f>
        <v>0</v>
      </c>
      <c r="DH1362" s="13">
        <f>DH1004*MAX($AU$166:DH$166)</f>
        <v>0</v>
      </c>
      <c r="DI1362" s="13">
        <f>DI1004*MAX($AU$166:DI$166)</f>
        <v>0</v>
      </c>
      <c r="DJ1362" s="13">
        <f>DJ1004*MAX($AU$166:DJ$166)</f>
        <v>0</v>
      </c>
      <c r="DK1362" s="13">
        <f>DK1004*MAX($AU$166:DK$166)</f>
        <v>0</v>
      </c>
      <c r="DL1362" s="13">
        <f>DL1004*MAX($AU$166:DL$166)</f>
        <v>0</v>
      </c>
      <c r="DM1362" s="13">
        <f>DM1004*MAX($AU$166:DM$166)</f>
        <v>0</v>
      </c>
      <c r="DN1362" s="13">
        <f>DN1004*MAX($AU$166:DN$166)</f>
        <v>0</v>
      </c>
      <c r="DO1362" s="13">
        <f>DO1004*MAX($AU$166:DO$166)</f>
        <v>0</v>
      </c>
      <c r="DP1362" s="13">
        <f>DP1004*MAX($AU$166:DP$166)</f>
        <v>0</v>
      </c>
      <c r="DQ1362" s="13">
        <f>DQ1004*MAX($AU$166:DQ$166)</f>
        <v>0</v>
      </c>
      <c r="DR1362" s="13">
        <f>DR1004*MAX($AU$166:DR$166)</f>
        <v>0</v>
      </c>
      <c r="DS1362" s="13">
        <f>DS1004*MAX($AU$166:DS$166)</f>
        <v>0</v>
      </c>
      <c r="DT1362" s="13">
        <f>DT1004*MAX($AU$166:DT$166)</f>
        <v>0</v>
      </c>
      <c r="DU1362" s="13">
        <f>DU1004*MAX($AU$166:DU$166)</f>
        <v>0</v>
      </c>
      <c r="DV1362" s="13">
        <f>DV1004*MAX($AU$166:DV$166)</f>
        <v>0</v>
      </c>
      <c r="DW1362" s="13">
        <f>DW1004*MAX($AU$166:DW$166)</f>
        <v>0</v>
      </c>
      <c r="DX1362" s="13">
        <f>DX1004*MAX($AU$166:DX$166)</f>
        <v>0</v>
      </c>
      <c r="DY1362" s="13">
        <f>DY1004*MAX($AU$166:DY$166)</f>
        <v>0</v>
      </c>
      <c r="DZ1362" s="13"/>
      <c r="EE1362" s="13">
        <f t="shared" si="2315"/>
        <v>0</v>
      </c>
    </row>
    <row r="1363" spans="1:135" x14ac:dyDescent="0.25">
      <c r="A1363" s="19">
        <f t="shared" si="2318"/>
        <v>45</v>
      </c>
      <c r="B1363" s="28">
        <f t="shared" si="2318"/>
        <v>1945</v>
      </c>
      <c r="AV1363" s="32">
        <f>AV1006*MAX($AV$166:AV$166)</f>
        <v>0</v>
      </c>
      <c r="AW1363" s="13">
        <f>AW1006*MAX($AV$166:AW$166)</f>
        <v>0</v>
      </c>
      <c r="AX1363" s="13">
        <f>AX1006*MAX($AV$166:AX$166)</f>
        <v>0</v>
      </c>
      <c r="AY1363" s="13">
        <f>AY1006*MAX($AV$166:AY$166)</f>
        <v>0</v>
      </c>
      <c r="AZ1363" s="13">
        <f>AZ1006*MAX($AV$166:AZ$166)</f>
        <v>0</v>
      </c>
      <c r="BA1363" s="13">
        <f>BA1006*MAX($AV$166:BA$166)</f>
        <v>0</v>
      </c>
      <c r="BB1363" s="13">
        <f>BB1006*MAX($AV$166:BB$166)</f>
        <v>0</v>
      </c>
      <c r="BC1363" s="13">
        <f>BC1006*MAX($AV$166:BC$166)</f>
        <v>0</v>
      </c>
      <c r="BD1363" s="13">
        <f>BD1006*MAX($AV$166:BD$166)</f>
        <v>0</v>
      </c>
      <c r="BE1363" s="13">
        <f>BE1006*MAX($AV$166:BE$166)</f>
        <v>0</v>
      </c>
      <c r="BF1363" s="13">
        <f>BF1006*MAX($AV$166:BF$166)</f>
        <v>0</v>
      </c>
      <c r="BG1363" s="13">
        <f>BG1006*MAX($AV$166:BG$166)</f>
        <v>0</v>
      </c>
      <c r="BH1363" s="13">
        <f>BH1006*MAX($AV$166:BH$166)</f>
        <v>0</v>
      </c>
      <c r="BI1363" s="13">
        <f>BI1006*MAX($AV$166:BI$166)</f>
        <v>0</v>
      </c>
      <c r="BJ1363" s="13">
        <f>BJ1006*MAX($AV$166:BJ$166)</f>
        <v>0</v>
      </c>
      <c r="BK1363" s="13">
        <f>BK1006*MAX($AV$166:BK$166)</f>
        <v>0</v>
      </c>
      <c r="BL1363" s="13">
        <f>BL1006*MAX($AV$166:BL$166)</f>
        <v>0</v>
      </c>
      <c r="BM1363" s="13">
        <f>BM1006*MAX($AV$166:BM$166)</f>
        <v>0</v>
      </c>
      <c r="BN1363" s="13">
        <f>BN1006*MAX($AV$166:BN$166)</f>
        <v>0</v>
      </c>
      <c r="BO1363" s="13">
        <f>BO1006*MAX($AV$166:BO$166)</f>
        <v>0</v>
      </c>
      <c r="BP1363" s="13">
        <f>BP1006*MAX($AV$166:BP$166)</f>
        <v>0</v>
      </c>
      <c r="BQ1363" s="13">
        <f>BQ1006*MAX($AV$166:BQ$166)</f>
        <v>0</v>
      </c>
      <c r="BR1363" s="13">
        <f>BR1006*MAX($AV$166:BR$166)</f>
        <v>0</v>
      </c>
      <c r="BS1363" s="13">
        <f>BS1006*MAX($AV$166:BS$166)</f>
        <v>0</v>
      </c>
      <c r="BT1363" s="13">
        <f>BT1006*MAX($AV$166:BT$166)</f>
        <v>0</v>
      </c>
      <c r="BU1363" s="13">
        <f>BU1006*MAX($AV$166:BU$166)</f>
        <v>0</v>
      </c>
      <c r="BV1363" s="13">
        <f>BV1006*MAX($AV$166:BV$166)</f>
        <v>0</v>
      </c>
      <c r="BW1363" s="13">
        <f>BW1006*MAX($AV$166:BW$166)</f>
        <v>0</v>
      </c>
      <c r="BX1363" s="13">
        <f>BX1006*MAX($AV$166:BX$166)</f>
        <v>0</v>
      </c>
      <c r="BY1363" s="13">
        <f>BY1006*MAX($AV$166:BY$166)</f>
        <v>0</v>
      </c>
      <c r="BZ1363" s="13">
        <f>BZ1006*MAX($AV$166:BZ$166)</f>
        <v>0</v>
      </c>
      <c r="CA1363" s="13">
        <f>CA1006*MAX($AV$166:CA$166)</f>
        <v>0</v>
      </c>
      <c r="CB1363" s="13">
        <f>CB1006*MAX($AV$166:CB$166)</f>
        <v>0</v>
      </c>
      <c r="CC1363" s="13">
        <f>CC1006*MAX($AV$166:CC$166)</f>
        <v>0</v>
      </c>
      <c r="CD1363" s="13">
        <f>CD1006*MAX($AV$166:CD$166)</f>
        <v>0</v>
      </c>
      <c r="CE1363" s="13">
        <f>CE1006*MAX($AV$166:CE$166)</f>
        <v>0</v>
      </c>
      <c r="CF1363" s="13">
        <f>CF1006*MAX($AV$166:CF$166)</f>
        <v>0</v>
      </c>
      <c r="CG1363" s="13">
        <f>CG1006*MAX($AV$166:CG$166)</f>
        <v>0</v>
      </c>
      <c r="CH1363" s="13">
        <f>CH1006*MAX($AV$166:CH$166)</f>
        <v>0</v>
      </c>
      <c r="CI1363" s="13">
        <f>CI1006*MAX($AV$166:CI$166)</f>
        <v>0</v>
      </c>
      <c r="CJ1363" s="13">
        <f>CJ1006*MAX($AV$166:CJ$166)</f>
        <v>0</v>
      </c>
      <c r="CK1363" s="13">
        <f>CK1006*MAX($AV$166:CK$166)</f>
        <v>0</v>
      </c>
      <c r="CL1363" s="13">
        <f>CL1006*MAX($AV$166:CL$166)</f>
        <v>0</v>
      </c>
      <c r="CM1363" s="13">
        <f>CM1006*MAX($AV$166:CM$166)</f>
        <v>0</v>
      </c>
      <c r="CN1363" s="13">
        <f>CN1006*MAX($AV$166:CN$166)</f>
        <v>0</v>
      </c>
      <c r="CO1363" s="13">
        <f>CO1006*MAX($AV$166:CO$166)</f>
        <v>0</v>
      </c>
      <c r="CP1363" s="13">
        <f>CP1006*MAX($AV$166:CP$166)</f>
        <v>0</v>
      </c>
      <c r="CQ1363" s="13">
        <f>CQ1006*MAX($AV$166:CQ$166)</f>
        <v>0</v>
      </c>
      <c r="CR1363" s="13">
        <f>CR1006*MAX($AV$166:CR$166)</f>
        <v>0</v>
      </c>
      <c r="CS1363" s="13">
        <f>CS1006*MAX($AV$166:CS$166)</f>
        <v>0</v>
      </c>
      <c r="CT1363" s="13">
        <f>CT1006*MAX($AV$166:CT$166)</f>
        <v>0</v>
      </c>
      <c r="CU1363" s="13">
        <f>CU1006*MAX($AV$166:CU$166)</f>
        <v>0</v>
      </c>
      <c r="CV1363" s="13">
        <f>CV1006*MAX($AV$166:CV$166)</f>
        <v>0</v>
      </c>
      <c r="CW1363" s="13">
        <f>CW1006*MAX($AV$166:CW$166)</f>
        <v>0</v>
      </c>
      <c r="CX1363" s="13">
        <f>CX1006*MAX($AV$166:CX$166)</f>
        <v>0</v>
      </c>
      <c r="CY1363" s="13">
        <f>CY1006*MAX($AV$166:CY$166)</f>
        <v>0</v>
      </c>
      <c r="CZ1363" s="13">
        <f>CZ1006*MAX($AV$166:CZ$166)</f>
        <v>0</v>
      </c>
      <c r="DA1363" s="13">
        <f>DA1006*MAX($AV$166:DA$166)</f>
        <v>0</v>
      </c>
      <c r="DB1363" s="13">
        <f>DB1006*MAX($AV$166:DB$166)</f>
        <v>0</v>
      </c>
      <c r="DC1363" s="13">
        <f>DC1006*MAX($AV$166:DC$166)</f>
        <v>0</v>
      </c>
      <c r="DD1363" s="13">
        <f>DD1006*MAX($AV$166:DD$166)</f>
        <v>0</v>
      </c>
      <c r="DE1363" s="13">
        <f>DE1006*MAX($AV$166:DE$166)</f>
        <v>0</v>
      </c>
      <c r="DF1363" s="13">
        <f>DF1006*MAX($AV$166:DF$166)</f>
        <v>0</v>
      </c>
      <c r="DG1363" s="13">
        <f>DG1006*MAX($AV$166:DG$166)</f>
        <v>0</v>
      </c>
      <c r="DH1363" s="13">
        <f>DH1006*MAX($AV$166:DH$166)</f>
        <v>0</v>
      </c>
      <c r="DI1363" s="13">
        <f>DI1006*MAX($AV$166:DI$166)</f>
        <v>0</v>
      </c>
      <c r="DJ1363" s="13">
        <f>DJ1006*MAX($AV$166:DJ$166)</f>
        <v>0</v>
      </c>
      <c r="DK1363" s="13">
        <f>DK1006*MAX($AV$166:DK$166)</f>
        <v>0</v>
      </c>
      <c r="DL1363" s="13">
        <f>DL1006*MAX($AV$166:DL$166)</f>
        <v>0</v>
      </c>
      <c r="DM1363" s="13">
        <f>DM1006*MAX($AV$166:DM$166)</f>
        <v>0</v>
      </c>
      <c r="DN1363" s="13">
        <f>DN1006*MAX($AV$166:DN$166)</f>
        <v>0</v>
      </c>
      <c r="DO1363" s="13">
        <f>DO1006*MAX($AV$166:DO$166)</f>
        <v>0</v>
      </c>
      <c r="DP1363" s="13">
        <f>DP1006*MAX($AV$166:DP$166)</f>
        <v>0</v>
      </c>
      <c r="DQ1363" s="13">
        <f>DQ1006*MAX($AV$166:DQ$166)</f>
        <v>0</v>
      </c>
      <c r="DR1363" s="13">
        <f>DR1006*MAX($AV$166:DR$166)</f>
        <v>0</v>
      </c>
      <c r="DS1363" s="13">
        <f>DS1006*MAX($AV$166:DS$166)</f>
        <v>0</v>
      </c>
      <c r="DT1363" s="13">
        <f>DT1006*MAX($AV$166:DT$166)</f>
        <v>0</v>
      </c>
      <c r="DU1363" s="13">
        <f>DU1006*MAX($AV$166:DU$166)</f>
        <v>0</v>
      </c>
      <c r="DV1363" s="13">
        <f>DV1006*MAX($AV$166:DV$166)</f>
        <v>0</v>
      </c>
      <c r="DW1363" s="13">
        <f>DW1006*MAX($AV$166:DW$166)</f>
        <v>0</v>
      </c>
      <c r="DX1363" s="13">
        <f>DX1006*MAX($AV$166:DX$166)</f>
        <v>0</v>
      </c>
      <c r="DY1363" s="13">
        <f>DY1006*MAX($AV$166:DY$166)</f>
        <v>0</v>
      </c>
      <c r="DZ1363" s="13"/>
      <c r="EE1363" s="13">
        <f t="shared" si="2315"/>
        <v>0</v>
      </c>
    </row>
    <row r="1364" spans="1:135" x14ac:dyDescent="0.25">
      <c r="A1364" s="19">
        <f t="shared" si="2318"/>
        <v>46</v>
      </c>
      <c r="B1364" s="28">
        <f t="shared" si="2318"/>
        <v>1946</v>
      </c>
      <c r="AW1364" s="32">
        <f>AW1008*MAX($AW$166:AW$166)</f>
        <v>0</v>
      </c>
      <c r="AX1364" s="13">
        <f>AX1008*MAX($AW$166:AX$166)</f>
        <v>0</v>
      </c>
      <c r="AY1364" s="13">
        <f>AY1008*MAX($AW$166:AY$166)</f>
        <v>0</v>
      </c>
      <c r="AZ1364" s="13">
        <f>AZ1008*MAX($AW$166:AZ$166)</f>
        <v>0</v>
      </c>
      <c r="BA1364" s="13">
        <f>BA1008*MAX($AW$166:BA$166)</f>
        <v>0</v>
      </c>
      <c r="BB1364" s="13">
        <f>BB1008*MAX($AW$166:BB$166)</f>
        <v>0</v>
      </c>
      <c r="BC1364" s="13">
        <f>BC1008*MAX($AW$166:BC$166)</f>
        <v>0</v>
      </c>
      <c r="BD1364" s="13">
        <f>BD1008*MAX($AW$166:BD$166)</f>
        <v>0</v>
      </c>
      <c r="BE1364" s="13">
        <f>BE1008*MAX($AW$166:BE$166)</f>
        <v>0</v>
      </c>
      <c r="BF1364" s="13">
        <f>BF1008*MAX($AW$166:BF$166)</f>
        <v>0</v>
      </c>
      <c r="BG1364" s="13">
        <f>BG1008*MAX($AW$166:BG$166)</f>
        <v>0</v>
      </c>
      <c r="BH1364" s="13">
        <f>BH1008*MAX($AW$166:BH$166)</f>
        <v>0</v>
      </c>
      <c r="BI1364" s="13">
        <f>BI1008*MAX($AW$166:BI$166)</f>
        <v>0</v>
      </c>
      <c r="BJ1364" s="13">
        <f>BJ1008*MAX($AW$166:BJ$166)</f>
        <v>0</v>
      </c>
      <c r="BK1364" s="13">
        <f>BK1008*MAX($AW$166:BK$166)</f>
        <v>0</v>
      </c>
      <c r="BL1364" s="13">
        <f>BL1008*MAX($AW$166:BL$166)</f>
        <v>0</v>
      </c>
      <c r="BM1364" s="13">
        <f>BM1008*MAX($AW$166:BM$166)</f>
        <v>0</v>
      </c>
      <c r="BN1364" s="13">
        <f>BN1008*MAX($AW$166:BN$166)</f>
        <v>0</v>
      </c>
      <c r="BO1364" s="13">
        <f>BO1008*MAX($AW$166:BO$166)</f>
        <v>0</v>
      </c>
      <c r="BP1364" s="13">
        <f>BP1008*MAX($AW$166:BP$166)</f>
        <v>0</v>
      </c>
      <c r="BQ1364" s="13">
        <f>BQ1008*MAX($AW$166:BQ$166)</f>
        <v>0</v>
      </c>
      <c r="BR1364" s="13">
        <f>BR1008*MAX($AW$166:BR$166)</f>
        <v>0</v>
      </c>
      <c r="BS1364" s="13">
        <f>BS1008*MAX($AW$166:BS$166)</f>
        <v>0</v>
      </c>
      <c r="BT1364" s="13">
        <f>BT1008*MAX($AW$166:BT$166)</f>
        <v>0</v>
      </c>
      <c r="BU1364" s="13">
        <f>BU1008*MAX($AW$166:BU$166)</f>
        <v>0</v>
      </c>
      <c r="BV1364" s="13">
        <f>BV1008*MAX($AW$166:BV$166)</f>
        <v>0</v>
      </c>
      <c r="BW1364" s="13">
        <f>BW1008*MAX($AW$166:BW$166)</f>
        <v>0</v>
      </c>
      <c r="BX1364" s="13">
        <f>BX1008*MAX($AW$166:BX$166)</f>
        <v>0</v>
      </c>
      <c r="BY1364" s="13">
        <f>BY1008*MAX($AW$166:BY$166)</f>
        <v>0</v>
      </c>
      <c r="BZ1364" s="13">
        <f>BZ1008*MAX($AW$166:BZ$166)</f>
        <v>0</v>
      </c>
      <c r="CA1364" s="13">
        <f>CA1008*MAX($AW$166:CA$166)</f>
        <v>0</v>
      </c>
      <c r="CB1364" s="13">
        <f>CB1008*MAX($AW$166:CB$166)</f>
        <v>0</v>
      </c>
      <c r="CC1364" s="13">
        <f>CC1008*MAX($AW$166:CC$166)</f>
        <v>0</v>
      </c>
      <c r="CD1364" s="13">
        <f>CD1008*MAX($AW$166:CD$166)</f>
        <v>0</v>
      </c>
      <c r="CE1364" s="13">
        <f>CE1008*MAX($AW$166:CE$166)</f>
        <v>0</v>
      </c>
      <c r="CF1364" s="13">
        <f>CF1008*MAX($AW$166:CF$166)</f>
        <v>0</v>
      </c>
      <c r="CG1364" s="13">
        <f>CG1008*MAX($AW$166:CG$166)</f>
        <v>0</v>
      </c>
      <c r="CH1364" s="13">
        <f>CH1008*MAX($AW$166:CH$166)</f>
        <v>0</v>
      </c>
      <c r="CI1364" s="13">
        <f>CI1008*MAX($AW$166:CI$166)</f>
        <v>0</v>
      </c>
      <c r="CJ1364" s="13">
        <f>CJ1008*MAX($AW$166:CJ$166)</f>
        <v>0</v>
      </c>
      <c r="CK1364" s="13">
        <f>CK1008*MAX($AW$166:CK$166)</f>
        <v>0</v>
      </c>
      <c r="CL1364" s="13">
        <f>CL1008*MAX($AW$166:CL$166)</f>
        <v>0</v>
      </c>
      <c r="CM1364" s="13">
        <f>CM1008*MAX($AW$166:CM$166)</f>
        <v>0</v>
      </c>
      <c r="CN1364" s="13">
        <f>CN1008*MAX($AW$166:CN$166)</f>
        <v>0</v>
      </c>
      <c r="CO1364" s="13">
        <f>CO1008*MAX($AW$166:CO$166)</f>
        <v>0</v>
      </c>
      <c r="CP1364" s="13">
        <f>CP1008*MAX($AW$166:CP$166)</f>
        <v>0</v>
      </c>
      <c r="CQ1364" s="13">
        <f>CQ1008*MAX($AW$166:CQ$166)</f>
        <v>0</v>
      </c>
      <c r="CR1364" s="13">
        <f>CR1008*MAX($AW$166:CR$166)</f>
        <v>0</v>
      </c>
      <c r="CS1364" s="13">
        <f>CS1008*MAX($AW$166:CS$166)</f>
        <v>0</v>
      </c>
      <c r="CT1364" s="13">
        <f>CT1008*MAX($AW$166:CT$166)</f>
        <v>0</v>
      </c>
      <c r="CU1364" s="13">
        <f>CU1008*MAX($AW$166:CU$166)</f>
        <v>0</v>
      </c>
      <c r="CV1364" s="13">
        <f>CV1008*MAX($AW$166:CV$166)</f>
        <v>0</v>
      </c>
      <c r="CW1364" s="13">
        <f>CW1008*MAX($AW$166:CW$166)</f>
        <v>0</v>
      </c>
      <c r="CX1364" s="13">
        <f>CX1008*MAX($AW$166:CX$166)</f>
        <v>0</v>
      </c>
      <c r="CY1364" s="13">
        <f>CY1008*MAX($AW$166:CY$166)</f>
        <v>0</v>
      </c>
      <c r="CZ1364" s="13">
        <f>CZ1008*MAX($AW$166:CZ$166)</f>
        <v>0</v>
      </c>
      <c r="DA1364" s="13">
        <f>DA1008*MAX($AW$166:DA$166)</f>
        <v>0</v>
      </c>
      <c r="DB1364" s="13">
        <f>DB1008*MAX($AW$166:DB$166)</f>
        <v>0</v>
      </c>
      <c r="DC1364" s="13">
        <f>DC1008*MAX($AW$166:DC$166)</f>
        <v>0</v>
      </c>
      <c r="DD1364" s="13">
        <f>DD1008*MAX($AW$166:DD$166)</f>
        <v>0</v>
      </c>
      <c r="DE1364" s="13">
        <f>DE1008*MAX($AW$166:DE$166)</f>
        <v>0</v>
      </c>
      <c r="DF1364" s="13">
        <f>DF1008*MAX($AW$166:DF$166)</f>
        <v>0</v>
      </c>
      <c r="DG1364" s="13">
        <f>DG1008*MAX($AW$166:DG$166)</f>
        <v>0</v>
      </c>
      <c r="DH1364" s="13">
        <f>DH1008*MAX($AW$166:DH$166)</f>
        <v>0</v>
      </c>
      <c r="DI1364" s="13">
        <f>DI1008*MAX($AW$166:DI$166)</f>
        <v>0</v>
      </c>
      <c r="DJ1364" s="13">
        <f>DJ1008*MAX($AW$166:DJ$166)</f>
        <v>0</v>
      </c>
      <c r="DK1364" s="13">
        <f>DK1008*MAX($AW$166:DK$166)</f>
        <v>0</v>
      </c>
      <c r="DL1364" s="13">
        <f>DL1008*MAX($AW$166:DL$166)</f>
        <v>0</v>
      </c>
      <c r="DM1364" s="13">
        <f>DM1008*MAX($AW$166:DM$166)</f>
        <v>0</v>
      </c>
      <c r="DN1364" s="13">
        <f>DN1008*MAX($AW$166:DN$166)</f>
        <v>0</v>
      </c>
      <c r="DO1364" s="13">
        <f>DO1008*MAX($AW$166:DO$166)</f>
        <v>0</v>
      </c>
      <c r="DP1364" s="13">
        <f>DP1008*MAX($AW$166:DP$166)</f>
        <v>0</v>
      </c>
      <c r="DQ1364" s="13">
        <f>DQ1008*MAX($AW$166:DQ$166)</f>
        <v>0</v>
      </c>
      <c r="DR1364" s="13">
        <f>DR1008*MAX($AW$166:DR$166)</f>
        <v>0</v>
      </c>
      <c r="DS1364" s="13">
        <f>DS1008*MAX($AW$166:DS$166)</f>
        <v>0</v>
      </c>
      <c r="DT1364" s="13">
        <f>DT1008*MAX($AW$166:DT$166)</f>
        <v>0</v>
      </c>
      <c r="DU1364" s="13">
        <f>DU1008*MAX($AW$166:DU$166)</f>
        <v>0</v>
      </c>
      <c r="DV1364" s="13">
        <f>DV1008*MAX($AW$166:DV$166)</f>
        <v>0</v>
      </c>
      <c r="DW1364" s="13">
        <f>DW1008*MAX($AW$166:DW$166)</f>
        <v>0</v>
      </c>
      <c r="DX1364" s="13">
        <f>DX1008*MAX($AW$166:DX$166)</f>
        <v>0</v>
      </c>
      <c r="DY1364" s="13">
        <f>DY1008*MAX($AW$166:DY$166)</f>
        <v>0</v>
      </c>
      <c r="DZ1364" s="13"/>
      <c r="EE1364" s="13">
        <f t="shared" si="2315"/>
        <v>0</v>
      </c>
    </row>
    <row r="1365" spans="1:135" x14ac:dyDescent="0.25">
      <c r="A1365" s="19">
        <f t="shared" si="2318"/>
        <v>47</v>
      </c>
      <c r="B1365" s="28">
        <f t="shared" si="2318"/>
        <v>1947</v>
      </c>
      <c r="AX1365" s="32">
        <f>AX1010*MAX($AX$166:AX$166)</f>
        <v>0</v>
      </c>
      <c r="AY1365" s="13">
        <f>AY1010*MAX($AX$166:AY$166)</f>
        <v>0</v>
      </c>
      <c r="AZ1365" s="13">
        <f>AZ1010*MAX($AX$166:AZ$166)</f>
        <v>0</v>
      </c>
      <c r="BA1365" s="13">
        <f>BA1010*MAX($AX$166:BA$166)</f>
        <v>0</v>
      </c>
      <c r="BB1365" s="13">
        <f>BB1010*MAX($AX$166:BB$166)</f>
        <v>0</v>
      </c>
      <c r="BC1365" s="13">
        <f>BC1010*MAX($AX$166:BC$166)</f>
        <v>0</v>
      </c>
      <c r="BD1365" s="13">
        <f>BD1010*MAX($AX$166:BD$166)</f>
        <v>0</v>
      </c>
      <c r="BE1365" s="13">
        <f>BE1010*MAX($AX$166:BE$166)</f>
        <v>0</v>
      </c>
      <c r="BF1365" s="13">
        <f>BF1010*MAX($AX$166:BF$166)</f>
        <v>0</v>
      </c>
      <c r="BG1365" s="13">
        <f>BG1010*MAX($AX$166:BG$166)</f>
        <v>0</v>
      </c>
      <c r="BH1365" s="13">
        <f>BH1010*MAX($AX$166:BH$166)</f>
        <v>0</v>
      </c>
      <c r="BI1365" s="13">
        <f>BI1010*MAX($AX$166:BI$166)</f>
        <v>0</v>
      </c>
      <c r="BJ1365" s="13">
        <f>BJ1010*MAX($AX$166:BJ$166)</f>
        <v>0</v>
      </c>
      <c r="BK1365" s="13">
        <f>BK1010*MAX($AX$166:BK$166)</f>
        <v>0</v>
      </c>
      <c r="BL1365" s="13">
        <f>BL1010*MAX($AX$166:BL$166)</f>
        <v>0</v>
      </c>
      <c r="BM1365" s="13">
        <f>BM1010*MAX($AX$166:BM$166)</f>
        <v>0</v>
      </c>
      <c r="BN1365" s="13">
        <f>BN1010*MAX($AX$166:BN$166)</f>
        <v>0</v>
      </c>
      <c r="BO1365" s="13">
        <f>BO1010*MAX($AX$166:BO$166)</f>
        <v>0</v>
      </c>
      <c r="BP1365" s="13">
        <f>BP1010*MAX($AX$166:BP$166)</f>
        <v>0</v>
      </c>
      <c r="BQ1365" s="13">
        <f>BQ1010*MAX($AX$166:BQ$166)</f>
        <v>0</v>
      </c>
      <c r="BR1365" s="13">
        <f>BR1010*MAX($AX$166:BR$166)</f>
        <v>0</v>
      </c>
      <c r="BS1365" s="13">
        <f>BS1010*MAX($AX$166:BS$166)</f>
        <v>0</v>
      </c>
      <c r="BT1365" s="13">
        <f>BT1010*MAX($AX$166:BT$166)</f>
        <v>0</v>
      </c>
      <c r="BU1365" s="13">
        <f>BU1010*MAX($AX$166:BU$166)</f>
        <v>0</v>
      </c>
      <c r="BV1365" s="13">
        <f>BV1010*MAX($AX$166:BV$166)</f>
        <v>0</v>
      </c>
      <c r="BW1365" s="13">
        <f>BW1010*MAX($AX$166:BW$166)</f>
        <v>0</v>
      </c>
      <c r="BX1365" s="13">
        <f>BX1010*MAX($AX$166:BX$166)</f>
        <v>0</v>
      </c>
      <c r="BY1365" s="13">
        <f>BY1010*MAX($AX$166:BY$166)</f>
        <v>0</v>
      </c>
      <c r="BZ1365" s="13">
        <f>BZ1010*MAX($AX$166:BZ$166)</f>
        <v>0</v>
      </c>
      <c r="CA1365" s="13">
        <f>CA1010*MAX($AX$166:CA$166)</f>
        <v>0</v>
      </c>
      <c r="CB1365" s="13">
        <f>CB1010*MAX($AX$166:CB$166)</f>
        <v>0</v>
      </c>
      <c r="CC1365" s="13">
        <f>CC1010*MAX($AX$166:CC$166)</f>
        <v>0</v>
      </c>
      <c r="CD1365" s="13">
        <f>CD1010*MAX($AX$166:CD$166)</f>
        <v>0</v>
      </c>
      <c r="CE1365" s="13">
        <f>CE1010*MAX($AX$166:CE$166)</f>
        <v>0</v>
      </c>
      <c r="CF1365" s="13">
        <f>CF1010*MAX($AX$166:CF$166)</f>
        <v>0</v>
      </c>
      <c r="CG1365" s="13">
        <f>CG1010*MAX($AX$166:CG$166)</f>
        <v>0</v>
      </c>
      <c r="CH1365" s="13">
        <f>CH1010*MAX($AX$166:CH$166)</f>
        <v>0</v>
      </c>
      <c r="CI1365" s="13">
        <f>CI1010*MAX($AX$166:CI$166)</f>
        <v>0</v>
      </c>
      <c r="CJ1365" s="13">
        <f>CJ1010*MAX($AX$166:CJ$166)</f>
        <v>0</v>
      </c>
      <c r="CK1365" s="13">
        <f>CK1010*MAX($AX$166:CK$166)</f>
        <v>0</v>
      </c>
      <c r="CL1365" s="13">
        <f>CL1010*MAX($AX$166:CL$166)</f>
        <v>0</v>
      </c>
      <c r="CM1365" s="13">
        <f>CM1010*MAX($AX$166:CM$166)</f>
        <v>0</v>
      </c>
      <c r="CN1365" s="13">
        <f>CN1010*MAX($AX$166:CN$166)</f>
        <v>0</v>
      </c>
      <c r="CO1365" s="13">
        <f>CO1010*MAX($AX$166:CO$166)</f>
        <v>0</v>
      </c>
      <c r="CP1365" s="13">
        <f>CP1010*MAX($AX$166:CP$166)</f>
        <v>0</v>
      </c>
      <c r="CQ1365" s="13">
        <f>CQ1010*MAX($AX$166:CQ$166)</f>
        <v>0</v>
      </c>
      <c r="CR1365" s="13">
        <f>CR1010*MAX($AX$166:CR$166)</f>
        <v>0</v>
      </c>
      <c r="CS1365" s="13">
        <f>CS1010*MAX($AX$166:CS$166)</f>
        <v>0</v>
      </c>
      <c r="CT1365" s="13">
        <f>CT1010*MAX($AX$166:CT$166)</f>
        <v>0</v>
      </c>
      <c r="CU1365" s="13">
        <f>CU1010*MAX($AX$166:CU$166)</f>
        <v>0</v>
      </c>
      <c r="CV1365" s="13">
        <f>CV1010*MAX($AX$166:CV$166)</f>
        <v>0</v>
      </c>
      <c r="CW1365" s="13">
        <f>CW1010*MAX($AX$166:CW$166)</f>
        <v>0</v>
      </c>
      <c r="CX1365" s="13">
        <f>CX1010*MAX($AX$166:CX$166)</f>
        <v>0</v>
      </c>
      <c r="CY1365" s="13">
        <f>CY1010*MAX($AX$166:CY$166)</f>
        <v>0</v>
      </c>
      <c r="CZ1365" s="13">
        <f>CZ1010*MAX($AX$166:CZ$166)</f>
        <v>0</v>
      </c>
      <c r="DA1365" s="13">
        <f>DA1010*MAX($AX$166:DA$166)</f>
        <v>0</v>
      </c>
      <c r="DB1365" s="13">
        <f>DB1010*MAX($AX$166:DB$166)</f>
        <v>0</v>
      </c>
      <c r="DC1365" s="13">
        <f>DC1010*MAX($AX$166:DC$166)</f>
        <v>0</v>
      </c>
      <c r="DD1365" s="13">
        <f>DD1010*MAX($AX$166:DD$166)</f>
        <v>0</v>
      </c>
      <c r="DE1365" s="13">
        <f>DE1010*MAX($AX$166:DE$166)</f>
        <v>0</v>
      </c>
      <c r="DF1365" s="13">
        <f>DF1010*MAX($AX$166:DF$166)</f>
        <v>0</v>
      </c>
      <c r="DG1365" s="13">
        <f>DG1010*MAX($AX$166:DG$166)</f>
        <v>0</v>
      </c>
      <c r="DH1365" s="13">
        <f>DH1010*MAX($AX$166:DH$166)</f>
        <v>0</v>
      </c>
      <c r="DI1365" s="13">
        <f>DI1010*MAX($AX$166:DI$166)</f>
        <v>0</v>
      </c>
      <c r="DJ1365" s="13">
        <f>DJ1010*MAX($AX$166:DJ$166)</f>
        <v>0</v>
      </c>
      <c r="DK1365" s="13">
        <f>DK1010*MAX($AX$166:DK$166)</f>
        <v>0</v>
      </c>
      <c r="DL1365" s="13">
        <f>DL1010*MAX($AX$166:DL$166)</f>
        <v>0</v>
      </c>
      <c r="DM1365" s="13">
        <f>DM1010*MAX($AX$166:DM$166)</f>
        <v>0</v>
      </c>
      <c r="DN1365" s="13">
        <f>DN1010*MAX($AX$166:DN$166)</f>
        <v>0</v>
      </c>
      <c r="DO1365" s="13">
        <f>DO1010*MAX($AX$166:DO$166)</f>
        <v>0</v>
      </c>
      <c r="DP1365" s="13">
        <f>DP1010*MAX($AX$166:DP$166)</f>
        <v>0</v>
      </c>
      <c r="DQ1365" s="13">
        <f>DQ1010*MAX($AX$166:DQ$166)</f>
        <v>0</v>
      </c>
      <c r="DR1365" s="13">
        <f>DR1010*MAX($AX$166:DR$166)</f>
        <v>0</v>
      </c>
      <c r="DS1365" s="13">
        <f>DS1010*MAX($AX$166:DS$166)</f>
        <v>0</v>
      </c>
      <c r="DT1365" s="13">
        <f>DT1010*MAX($AX$166:DT$166)</f>
        <v>0</v>
      </c>
      <c r="DU1365" s="13">
        <f>DU1010*MAX($AX$166:DU$166)</f>
        <v>0</v>
      </c>
      <c r="DV1365" s="13">
        <f>DV1010*MAX($AX$166:DV$166)</f>
        <v>0</v>
      </c>
      <c r="DW1365" s="13">
        <f>DW1010*MAX($AX$166:DW$166)</f>
        <v>0</v>
      </c>
      <c r="DX1365" s="13">
        <f>DX1010*MAX($AX$166:DX$166)</f>
        <v>0</v>
      </c>
      <c r="DY1365" s="13">
        <f>DY1010*MAX($AX$166:DY$166)</f>
        <v>0</v>
      </c>
      <c r="DZ1365" s="13"/>
      <c r="EE1365" s="13">
        <f t="shared" si="2315"/>
        <v>0</v>
      </c>
    </row>
    <row r="1366" spans="1:135" x14ac:dyDescent="0.25">
      <c r="A1366" s="19">
        <f t="shared" si="2318"/>
        <v>48</v>
      </c>
      <c r="B1366" s="28">
        <f t="shared" si="2318"/>
        <v>1948</v>
      </c>
      <c r="AY1366" s="32">
        <f>AY1012*MAX($AY$166:AY$166)</f>
        <v>0</v>
      </c>
      <c r="AZ1366" s="13">
        <f>AZ1012*MAX($AY$166:AZ$166)</f>
        <v>0</v>
      </c>
      <c r="BA1366" s="13">
        <f>BA1012*MAX($AY$166:BA$166)</f>
        <v>0</v>
      </c>
      <c r="BB1366" s="13">
        <f>BB1012*MAX($AY$166:BB$166)</f>
        <v>0</v>
      </c>
      <c r="BC1366" s="13">
        <f>BC1012*MAX($AY$166:BC$166)</f>
        <v>0</v>
      </c>
      <c r="BD1366" s="13">
        <f>BD1012*MAX($AY$166:BD$166)</f>
        <v>0</v>
      </c>
      <c r="BE1366" s="13">
        <f>BE1012*MAX($AY$166:BE$166)</f>
        <v>0</v>
      </c>
      <c r="BF1366" s="13">
        <f>BF1012*MAX($AY$166:BF$166)</f>
        <v>0</v>
      </c>
      <c r="BG1366" s="13">
        <f>BG1012*MAX($AY$166:BG$166)</f>
        <v>0</v>
      </c>
      <c r="BH1366" s="13">
        <f>BH1012*MAX($AY$166:BH$166)</f>
        <v>0</v>
      </c>
      <c r="BI1366" s="13">
        <f>BI1012*MAX($AY$166:BI$166)</f>
        <v>0</v>
      </c>
      <c r="BJ1366" s="13">
        <f>BJ1012*MAX($AY$166:BJ$166)</f>
        <v>0</v>
      </c>
      <c r="BK1366" s="13">
        <f>BK1012*MAX($AY$166:BK$166)</f>
        <v>0</v>
      </c>
      <c r="BL1366" s="13">
        <f>BL1012*MAX($AY$166:BL$166)</f>
        <v>0</v>
      </c>
      <c r="BM1366" s="13">
        <f>BM1012*MAX($AY$166:BM$166)</f>
        <v>0</v>
      </c>
      <c r="BN1366" s="13">
        <f>BN1012*MAX($AY$166:BN$166)</f>
        <v>0</v>
      </c>
      <c r="BO1366" s="13">
        <f>BO1012*MAX($AY$166:BO$166)</f>
        <v>0</v>
      </c>
      <c r="BP1366" s="13">
        <f>BP1012*MAX($AY$166:BP$166)</f>
        <v>0</v>
      </c>
      <c r="BQ1366" s="13">
        <f>BQ1012*MAX($AY$166:BQ$166)</f>
        <v>0</v>
      </c>
      <c r="BR1366" s="13">
        <f>BR1012*MAX($AY$166:BR$166)</f>
        <v>0</v>
      </c>
      <c r="BS1366" s="13">
        <f>BS1012*MAX($AY$166:BS$166)</f>
        <v>0</v>
      </c>
      <c r="BT1366" s="13">
        <f>BT1012*MAX($AY$166:BT$166)</f>
        <v>0</v>
      </c>
      <c r="BU1366" s="13">
        <f>BU1012*MAX($AY$166:BU$166)</f>
        <v>0</v>
      </c>
      <c r="BV1366" s="13">
        <f>BV1012*MAX($AY$166:BV$166)</f>
        <v>0</v>
      </c>
      <c r="BW1366" s="13">
        <f>BW1012*MAX($AY$166:BW$166)</f>
        <v>0</v>
      </c>
      <c r="BX1366" s="13">
        <f>BX1012*MAX($AY$166:BX$166)</f>
        <v>0</v>
      </c>
      <c r="BY1366" s="13">
        <f>BY1012*MAX($AY$166:BY$166)</f>
        <v>0</v>
      </c>
      <c r="BZ1366" s="13">
        <f>BZ1012*MAX($AY$166:BZ$166)</f>
        <v>0</v>
      </c>
      <c r="CA1366" s="13">
        <f>CA1012*MAX($AY$166:CA$166)</f>
        <v>0</v>
      </c>
      <c r="CB1366" s="13">
        <f>CB1012*MAX($AY$166:CB$166)</f>
        <v>0</v>
      </c>
      <c r="CC1366" s="13">
        <f>CC1012*MAX($AY$166:CC$166)</f>
        <v>0</v>
      </c>
      <c r="CD1366" s="13">
        <f>CD1012*MAX($AY$166:CD$166)</f>
        <v>0</v>
      </c>
      <c r="CE1366" s="13">
        <f>CE1012*MAX($AY$166:CE$166)</f>
        <v>0</v>
      </c>
      <c r="CF1366" s="13">
        <f>CF1012*MAX($AY$166:CF$166)</f>
        <v>0</v>
      </c>
      <c r="CG1366" s="13">
        <f>CG1012*MAX($AY$166:CG$166)</f>
        <v>0</v>
      </c>
      <c r="CH1366" s="13">
        <f>CH1012*MAX($AY$166:CH$166)</f>
        <v>0</v>
      </c>
      <c r="CI1366" s="13">
        <f>CI1012*MAX($AY$166:CI$166)</f>
        <v>0</v>
      </c>
      <c r="CJ1366" s="13">
        <f>CJ1012*MAX($AY$166:CJ$166)</f>
        <v>0</v>
      </c>
      <c r="CK1366" s="13">
        <f>CK1012*MAX($AY$166:CK$166)</f>
        <v>0</v>
      </c>
      <c r="CL1366" s="13">
        <f>CL1012*MAX($AY$166:CL$166)</f>
        <v>0</v>
      </c>
      <c r="CM1366" s="13">
        <f>CM1012*MAX($AY$166:CM$166)</f>
        <v>0</v>
      </c>
      <c r="CN1366" s="13">
        <f>CN1012*MAX($AY$166:CN$166)</f>
        <v>0</v>
      </c>
      <c r="CO1366" s="13">
        <f>CO1012*MAX($AY$166:CO$166)</f>
        <v>0</v>
      </c>
      <c r="CP1366" s="13">
        <f>CP1012*MAX($AY$166:CP$166)</f>
        <v>0</v>
      </c>
      <c r="CQ1366" s="13">
        <f>CQ1012*MAX($AY$166:CQ$166)</f>
        <v>0</v>
      </c>
      <c r="CR1366" s="13">
        <f>CR1012*MAX($AY$166:CR$166)</f>
        <v>0</v>
      </c>
      <c r="CS1366" s="13">
        <f>CS1012*MAX($AY$166:CS$166)</f>
        <v>0</v>
      </c>
      <c r="CT1366" s="13">
        <f>CT1012*MAX($AY$166:CT$166)</f>
        <v>0</v>
      </c>
      <c r="CU1366" s="13">
        <f>CU1012*MAX($AY$166:CU$166)</f>
        <v>0</v>
      </c>
      <c r="CV1366" s="13">
        <f>CV1012*MAX($AY$166:CV$166)</f>
        <v>0</v>
      </c>
      <c r="CW1366" s="13">
        <f>CW1012*MAX($AY$166:CW$166)</f>
        <v>0</v>
      </c>
      <c r="CX1366" s="13">
        <f>CX1012*MAX($AY$166:CX$166)</f>
        <v>0</v>
      </c>
      <c r="CY1366" s="13">
        <f>CY1012*MAX($AY$166:CY$166)</f>
        <v>0</v>
      </c>
      <c r="CZ1366" s="13">
        <f>CZ1012*MAX($AY$166:CZ$166)</f>
        <v>0</v>
      </c>
      <c r="DA1366" s="13">
        <f>DA1012*MAX($AY$166:DA$166)</f>
        <v>0</v>
      </c>
      <c r="DB1366" s="13">
        <f>DB1012*MAX($AY$166:DB$166)</f>
        <v>0</v>
      </c>
      <c r="DC1366" s="13">
        <f>DC1012*MAX($AY$166:DC$166)</f>
        <v>0</v>
      </c>
      <c r="DD1366" s="13">
        <f>DD1012*MAX($AY$166:DD$166)</f>
        <v>0</v>
      </c>
      <c r="DE1366" s="13">
        <f>DE1012*MAX($AY$166:DE$166)</f>
        <v>0</v>
      </c>
      <c r="DF1366" s="13">
        <f>DF1012*MAX($AY$166:DF$166)</f>
        <v>0</v>
      </c>
      <c r="DG1366" s="13">
        <f>DG1012*MAX($AY$166:DG$166)</f>
        <v>0</v>
      </c>
      <c r="DH1366" s="13">
        <f>DH1012*MAX($AY$166:DH$166)</f>
        <v>0</v>
      </c>
      <c r="DI1366" s="13">
        <f>DI1012*MAX($AY$166:DI$166)</f>
        <v>0</v>
      </c>
      <c r="DJ1366" s="13">
        <f>DJ1012*MAX($AY$166:DJ$166)</f>
        <v>0</v>
      </c>
      <c r="DK1366" s="13">
        <f>DK1012*MAX($AY$166:DK$166)</f>
        <v>0</v>
      </c>
      <c r="DL1366" s="13">
        <f>DL1012*MAX($AY$166:DL$166)</f>
        <v>0</v>
      </c>
      <c r="DM1366" s="13">
        <f>DM1012*MAX($AY$166:DM$166)</f>
        <v>0</v>
      </c>
      <c r="DN1366" s="13">
        <f>DN1012*MAX($AY$166:DN$166)</f>
        <v>0</v>
      </c>
      <c r="DO1366" s="13">
        <f>DO1012*MAX($AY$166:DO$166)</f>
        <v>0</v>
      </c>
      <c r="DP1366" s="13">
        <f>DP1012*MAX($AY$166:DP$166)</f>
        <v>0</v>
      </c>
      <c r="DQ1366" s="13">
        <f>DQ1012*MAX($AY$166:DQ$166)</f>
        <v>0</v>
      </c>
      <c r="DR1366" s="13">
        <f>DR1012*MAX($AY$166:DR$166)</f>
        <v>0</v>
      </c>
      <c r="DS1366" s="13">
        <f>DS1012*MAX($AY$166:DS$166)</f>
        <v>0</v>
      </c>
      <c r="DT1366" s="13">
        <f>DT1012*MAX($AY$166:DT$166)</f>
        <v>0</v>
      </c>
      <c r="DU1366" s="13">
        <f>DU1012*MAX($AY$166:DU$166)</f>
        <v>0</v>
      </c>
      <c r="DV1366" s="13">
        <f>DV1012*MAX($AY$166:DV$166)</f>
        <v>0</v>
      </c>
      <c r="DW1366" s="13">
        <f>DW1012*MAX($AY$166:DW$166)</f>
        <v>0</v>
      </c>
      <c r="DX1366" s="13">
        <f>DX1012*MAX($AY$166:DX$166)</f>
        <v>0</v>
      </c>
      <c r="DY1366" s="13">
        <f>DY1012*MAX($AY$166:DY$166)</f>
        <v>0</v>
      </c>
      <c r="DZ1366" s="13"/>
      <c r="EE1366" s="13">
        <f t="shared" si="2315"/>
        <v>0</v>
      </c>
    </row>
    <row r="1367" spans="1:135" x14ac:dyDescent="0.25">
      <c r="A1367" s="19">
        <f t="shared" si="2318"/>
        <v>49</v>
      </c>
      <c r="B1367" s="28">
        <f t="shared" si="2318"/>
        <v>1949</v>
      </c>
      <c r="AZ1367" s="32">
        <f>AZ1014*MAX($AZ$166:AZ$166)</f>
        <v>0</v>
      </c>
      <c r="BA1367" s="13">
        <f>BA1014*MAX($AZ$166:BA$166)</f>
        <v>0</v>
      </c>
      <c r="BB1367" s="13">
        <f>BB1014*MAX($AZ$166:BB$166)</f>
        <v>0</v>
      </c>
      <c r="BC1367" s="13">
        <f>BC1014*MAX($AZ$166:BC$166)</f>
        <v>0</v>
      </c>
      <c r="BD1367" s="13">
        <f>BD1014*MAX($AZ$166:BD$166)</f>
        <v>0</v>
      </c>
      <c r="BE1367" s="13">
        <f>BE1014*MAX($AZ$166:BE$166)</f>
        <v>0</v>
      </c>
      <c r="BF1367" s="13">
        <f>BF1014*MAX($AZ$166:BF$166)</f>
        <v>0</v>
      </c>
      <c r="BG1367" s="13">
        <f>BG1014*MAX($AZ$166:BG$166)</f>
        <v>0</v>
      </c>
      <c r="BH1367" s="13">
        <f>BH1014*MAX($AZ$166:BH$166)</f>
        <v>0</v>
      </c>
      <c r="BI1367" s="13">
        <f>BI1014*MAX($AZ$166:BI$166)</f>
        <v>0</v>
      </c>
      <c r="BJ1367" s="13">
        <f>BJ1014*MAX($AZ$166:BJ$166)</f>
        <v>0</v>
      </c>
      <c r="BK1367" s="13">
        <f>BK1014*MAX($AZ$166:BK$166)</f>
        <v>0</v>
      </c>
      <c r="BL1367" s="13">
        <f>BL1014*MAX($AZ$166:BL$166)</f>
        <v>0</v>
      </c>
      <c r="BM1367" s="13">
        <f>BM1014*MAX($AZ$166:BM$166)</f>
        <v>0</v>
      </c>
      <c r="BN1367" s="13">
        <f>BN1014*MAX($AZ$166:BN$166)</f>
        <v>0</v>
      </c>
      <c r="BO1367" s="13">
        <f>BO1014*MAX($AZ$166:BO$166)</f>
        <v>0</v>
      </c>
      <c r="BP1367" s="13">
        <f>BP1014*MAX($AZ$166:BP$166)</f>
        <v>0</v>
      </c>
      <c r="BQ1367" s="13">
        <f>BQ1014*MAX($AZ$166:BQ$166)</f>
        <v>0</v>
      </c>
      <c r="BR1367" s="13">
        <f>BR1014*MAX($AZ$166:BR$166)</f>
        <v>0</v>
      </c>
      <c r="BS1367" s="13">
        <f>BS1014*MAX($AZ$166:BS$166)</f>
        <v>0</v>
      </c>
      <c r="BT1367" s="13">
        <f>BT1014*MAX($AZ$166:BT$166)</f>
        <v>0</v>
      </c>
      <c r="BU1367" s="13">
        <f>BU1014*MAX($AZ$166:BU$166)</f>
        <v>0</v>
      </c>
      <c r="BV1367" s="13">
        <f>BV1014*MAX($AZ$166:BV$166)</f>
        <v>0</v>
      </c>
      <c r="BW1367" s="13">
        <f>BW1014*MAX($AZ$166:BW$166)</f>
        <v>0</v>
      </c>
      <c r="BX1367" s="13">
        <f>BX1014*MAX($AZ$166:BX$166)</f>
        <v>0</v>
      </c>
      <c r="BY1367" s="13">
        <f>BY1014*MAX($AZ$166:BY$166)</f>
        <v>0</v>
      </c>
      <c r="BZ1367" s="13">
        <f>BZ1014*MAX($AZ$166:BZ$166)</f>
        <v>0</v>
      </c>
      <c r="CA1367" s="13">
        <f>CA1014*MAX($AZ$166:CA$166)</f>
        <v>0</v>
      </c>
      <c r="CB1367" s="13">
        <f>CB1014*MAX($AZ$166:CB$166)</f>
        <v>0</v>
      </c>
      <c r="CC1367" s="13">
        <f>CC1014*MAX($AZ$166:CC$166)</f>
        <v>0</v>
      </c>
      <c r="CD1367" s="13">
        <f>CD1014*MAX($AZ$166:CD$166)</f>
        <v>0</v>
      </c>
      <c r="CE1367" s="13">
        <f>CE1014*MAX($AZ$166:CE$166)</f>
        <v>0</v>
      </c>
      <c r="CF1367" s="13">
        <f>CF1014*MAX($AZ$166:CF$166)</f>
        <v>0</v>
      </c>
      <c r="CG1367" s="13">
        <f>CG1014*MAX($AZ$166:CG$166)</f>
        <v>0</v>
      </c>
      <c r="CH1367" s="13">
        <f>CH1014*MAX($AZ$166:CH$166)</f>
        <v>0</v>
      </c>
      <c r="CI1367" s="13">
        <f>CI1014*MAX($AZ$166:CI$166)</f>
        <v>0</v>
      </c>
      <c r="CJ1367" s="13">
        <f>CJ1014*MAX($AZ$166:CJ$166)</f>
        <v>0</v>
      </c>
      <c r="CK1367" s="13">
        <f>CK1014*MAX($AZ$166:CK$166)</f>
        <v>0</v>
      </c>
      <c r="CL1367" s="13">
        <f>CL1014*MAX($AZ$166:CL$166)</f>
        <v>0</v>
      </c>
      <c r="CM1367" s="13">
        <f>CM1014*MAX($AZ$166:CM$166)</f>
        <v>0</v>
      </c>
      <c r="CN1367" s="13">
        <f>CN1014*MAX($AZ$166:CN$166)</f>
        <v>0</v>
      </c>
      <c r="CO1367" s="13">
        <f>CO1014*MAX($AZ$166:CO$166)</f>
        <v>0</v>
      </c>
      <c r="CP1367" s="13">
        <f>CP1014*MAX($AZ$166:CP$166)</f>
        <v>0</v>
      </c>
      <c r="CQ1367" s="13">
        <f>CQ1014*MAX($AZ$166:CQ$166)</f>
        <v>0</v>
      </c>
      <c r="CR1367" s="13">
        <f>CR1014*MAX($AZ$166:CR$166)</f>
        <v>0</v>
      </c>
      <c r="CS1367" s="13">
        <f>CS1014*MAX($AZ$166:CS$166)</f>
        <v>0</v>
      </c>
      <c r="CT1367" s="13">
        <f>CT1014*MAX($AZ$166:CT$166)</f>
        <v>0</v>
      </c>
      <c r="CU1367" s="13">
        <f>CU1014*MAX($AZ$166:CU$166)</f>
        <v>0</v>
      </c>
      <c r="CV1367" s="13">
        <f>CV1014*MAX($AZ$166:CV$166)</f>
        <v>0</v>
      </c>
      <c r="CW1367" s="13">
        <f>CW1014*MAX($AZ$166:CW$166)</f>
        <v>0</v>
      </c>
      <c r="CX1367" s="13">
        <f>CX1014*MAX($AZ$166:CX$166)</f>
        <v>0</v>
      </c>
      <c r="CY1367" s="13">
        <f>CY1014*MAX($AZ$166:CY$166)</f>
        <v>0</v>
      </c>
      <c r="CZ1367" s="13">
        <f>CZ1014*MAX($AZ$166:CZ$166)</f>
        <v>0</v>
      </c>
      <c r="DA1367" s="13">
        <f>DA1014*MAX($AZ$166:DA$166)</f>
        <v>0</v>
      </c>
      <c r="DB1367" s="13">
        <f>DB1014*MAX($AZ$166:DB$166)</f>
        <v>0</v>
      </c>
      <c r="DC1367" s="13">
        <f>DC1014*MAX($AZ$166:DC$166)</f>
        <v>0</v>
      </c>
      <c r="DD1367" s="13">
        <f>DD1014*MAX($AZ$166:DD$166)</f>
        <v>0</v>
      </c>
      <c r="DE1367" s="13">
        <f>DE1014*MAX($AZ$166:DE$166)</f>
        <v>0</v>
      </c>
      <c r="DF1367" s="13">
        <f>DF1014*MAX($AZ$166:DF$166)</f>
        <v>0</v>
      </c>
      <c r="DG1367" s="13">
        <f>DG1014*MAX($AZ$166:DG$166)</f>
        <v>0</v>
      </c>
      <c r="DH1367" s="13">
        <f>DH1014*MAX($AZ$166:DH$166)</f>
        <v>0</v>
      </c>
      <c r="DI1367" s="13">
        <f>DI1014*MAX($AZ$166:DI$166)</f>
        <v>0</v>
      </c>
      <c r="DJ1367" s="13">
        <f>DJ1014*MAX($AZ$166:DJ$166)</f>
        <v>0</v>
      </c>
      <c r="DK1367" s="13">
        <f>DK1014*MAX($AZ$166:DK$166)</f>
        <v>0</v>
      </c>
      <c r="DL1367" s="13">
        <f>DL1014*MAX($AZ$166:DL$166)</f>
        <v>0</v>
      </c>
      <c r="DM1367" s="13">
        <f>DM1014*MAX($AZ$166:DM$166)</f>
        <v>0</v>
      </c>
      <c r="DN1367" s="13">
        <f>DN1014*MAX($AZ$166:DN$166)</f>
        <v>0</v>
      </c>
      <c r="DO1367" s="13">
        <f>DO1014*MAX($AZ$166:DO$166)</f>
        <v>0</v>
      </c>
      <c r="DP1367" s="13">
        <f>DP1014*MAX($AZ$166:DP$166)</f>
        <v>0</v>
      </c>
      <c r="DQ1367" s="13">
        <f>DQ1014*MAX($AZ$166:DQ$166)</f>
        <v>0</v>
      </c>
      <c r="DR1367" s="13">
        <f>DR1014*MAX($AZ$166:DR$166)</f>
        <v>0</v>
      </c>
      <c r="DS1367" s="13">
        <f>DS1014*MAX($AZ$166:DS$166)</f>
        <v>0</v>
      </c>
      <c r="DT1367" s="13">
        <f>DT1014*MAX($AZ$166:DT$166)</f>
        <v>0</v>
      </c>
      <c r="DU1367" s="13">
        <f>DU1014*MAX($AZ$166:DU$166)</f>
        <v>0</v>
      </c>
      <c r="DV1367" s="13">
        <f>DV1014*MAX($AZ$166:DV$166)</f>
        <v>0</v>
      </c>
      <c r="DW1367" s="13">
        <f>DW1014*MAX($AZ$166:DW$166)</f>
        <v>0</v>
      </c>
      <c r="DX1367" s="13">
        <f>DX1014*MAX($AZ$166:DX$166)</f>
        <v>0</v>
      </c>
      <c r="DY1367" s="13">
        <f>DY1014*MAX($AZ$166:DY$166)</f>
        <v>0</v>
      </c>
      <c r="DZ1367" s="13"/>
      <c r="EE1367" s="13">
        <f t="shared" si="2315"/>
        <v>0</v>
      </c>
    </row>
    <row r="1368" spans="1:135" x14ac:dyDescent="0.25">
      <c r="A1368" s="19">
        <f t="shared" ref="A1368:B1383" si="2319">A1367+1</f>
        <v>50</v>
      </c>
      <c r="B1368" s="28">
        <f t="shared" si="2319"/>
        <v>1950</v>
      </c>
      <c r="BA1368" s="32">
        <f>BA1016*MAX($BA$166:BA$166)</f>
        <v>0</v>
      </c>
      <c r="BB1368" s="13">
        <f>BB1016*MAX($BA$166:BB$166)</f>
        <v>0</v>
      </c>
      <c r="BC1368" s="13">
        <f>BC1016*MAX($BA$166:BC$166)</f>
        <v>0</v>
      </c>
      <c r="BD1368" s="13">
        <f>BD1016*MAX($BA$166:BD$166)</f>
        <v>0</v>
      </c>
      <c r="BE1368" s="13">
        <f>BE1016*MAX($BA$166:BE$166)</f>
        <v>0</v>
      </c>
      <c r="BF1368" s="13">
        <f>BF1016*MAX($BA$166:BF$166)</f>
        <v>0</v>
      </c>
      <c r="BG1368" s="13">
        <f>BG1016*MAX($BA$166:BG$166)</f>
        <v>0</v>
      </c>
      <c r="BH1368" s="13">
        <f>BH1016*MAX($BA$166:BH$166)</f>
        <v>0</v>
      </c>
      <c r="BI1368" s="13">
        <f>BI1016*MAX($BA$166:BI$166)</f>
        <v>0</v>
      </c>
      <c r="BJ1368" s="13">
        <f>BJ1016*MAX($BA$166:BJ$166)</f>
        <v>0</v>
      </c>
      <c r="BK1368" s="13">
        <f>BK1016*MAX($BA$166:BK$166)</f>
        <v>0</v>
      </c>
      <c r="BL1368" s="13">
        <f>BL1016*MAX($BA$166:BL$166)</f>
        <v>0</v>
      </c>
      <c r="BM1368" s="13">
        <f>BM1016*MAX($BA$166:BM$166)</f>
        <v>0</v>
      </c>
      <c r="BN1368" s="13">
        <f>BN1016*MAX($BA$166:BN$166)</f>
        <v>0</v>
      </c>
      <c r="BO1368" s="13">
        <f>BO1016*MAX($BA$166:BO$166)</f>
        <v>0</v>
      </c>
      <c r="BP1368" s="13">
        <f>BP1016*MAX($BA$166:BP$166)</f>
        <v>0</v>
      </c>
      <c r="BQ1368" s="13">
        <f>BQ1016*MAX($BA$166:BQ$166)</f>
        <v>0</v>
      </c>
      <c r="BR1368" s="13">
        <f>BR1016*MAX($BA$166:BR$166)</f>
        <v>0</v>
      </c>
      <c r="BS1368" s="13">
        <f>BS1016*MAX($BA$166:BS$166)</f>
        <v>0</v>
      </c>
      <c r="BT1368" s="13">
        <f>BT1016*MAX($BA$166:BT$166)</f>
        <v>0</v>
      </c>
      <c r="BU1368" s="13">
        <f>BU1016*MAX($BA$166:BU$166)</f>
        <v>0</v>
      </c>
      <c r="BV1368" s="13">
        <f>BV1016*MAX($BA$166:BV$166)</f>
        <v>0</v>
      </c>
      <c r="BW1368" s="13">
        <f>BW1016*MAX($BA$166:BW$166)</f>
        <v>0</v>
      </c>
      <c r="BX1368" s="13">
        <f>BX1016*MAX($BA$166:BX$166)</f>
        <v>0</v>
      </c>
      <c r="BY1368" s="13">
        <f>BY1016*MAX($BA$166:BY$166)</f>
        <v>0</v>
      </c>
      <c r="BZ1368" s="13">
        <f>BZ1016*MAX($BA$166:BZ$166)</f>
        <v>0</v>
      </c>
      <c r="CA1368" s="13">
        <f>CA1016*MAX($BA$166:CA$166)</f>
        <v>0</v>
      </c>
      <c r="CB1368" s="13">
        <f>CB1016*MAX($BA$166:CB$166)</f>
        <v>0</v>
      </c>
      <c r="CC1368" s="13">
        <f>CC1016*MAX($BA$166:CC$166)</f>
        <v>0</v>
      </c>
      <c r="CD1368" s="13">
        <f>CD1016*MAX($BA$166:CD$166)</f>
        <v>0</v>
      </c>
      <c r="CE1368" s="13">
        <f>CE1016*MAX($BA$166:CE$166)</f>
        <v>0</v>
      </c>
      <c r="CF1368" s="13">
        <f>CF1016*MAX($BA$166:CF$166)</f>
        <v>0</v>
      </c>
      <c r="CG1368" s="13">
        <f>CG1016*MAX($BA$166:CG$166)</f>
        <v>0</v>
      </c>
      <c r="CH1368" s="13">
        <f>CH1016*MAX($BA$166:CH$166)</f>
        <v>0</v>
      </c>
      <c r="CI1368" s="13">
        <f>CI1016*MAX($BA$166:CI$166)</f>
        <v>0</v>
      </c>
      <c r="CJ1368" s="13">
        <f>CJ1016*MAX($BA$166:CJ$166)</f>
        <v>0</v>
      </c>
      <c r="CK1368" s="13">
        <f>CK1016*MAX($BA$166:CK$166)</f>
        <v>0</v>
      </c>
      <c r="CL1368" s="13">
        <f>CL1016*MAX($BA$166:CL$166)</f>
        <v>0</v>
      </c>
      <c r="CM1368" s="13">
        <f>CM1016*MAX($BA$166:CM$166)</f>
        <v>0</v>
      </c>
      <c r="CN1368" s="13">
        <f>CN1016*MAX($BA$166:CN$166)</f>
        <v>0</v>
      </c>
      <c r="CO1368" s="13">
        <f>CO1016*MAX($BA$166:CO$166)</f>
        <v>0</v>
      </c>
      <c r="CP1368" s="13">
        <f>CP1016*MAX($BA$166:CP$166)</f>
        <v>0</v>
      </c>
      <c r="CQ1368" s="13">
        <f>CQ1016*MAX($BA$166:CQ$166)</f>
        <v>0</v>
      </c>
      <c r="CR1368" s="13">
        <f>CR1016*MAX($BA$166:CR$166)</f>
        <v>0</v>
      </c>
      <c r="CS1368" s="13">
        <f>CS1016*MAX($BA$166:CS$166)</f>
        <v>0</v>
      </c>
      <c r="CT1368" s="13">
        <f>CT1016*MAX($BA$166:CT$166)</f>
        <v>0</v>
      </c>
      <c r="CU1368" s="13">
        <f>CU1016*MAX($BA$166:CU$166)</f>
        <v>0</v>
      </c>
      <c r="CV1368" s="13">
        <f>CV1016*MAX($BA$166:CV$166)</f>
        <v>0</v>
      </c>
      <c r="CW1368" s="13">
        <f>CW1016*MAX($BA$166:CW$166)</f>
        <v>0</v>
      </c>
      <c r="CX1368" s="13">
        <f>CX1016*MAX($BA$166:CX$166)</f>
        <v>0</v>
      </c>
      <c r="CY1368" s="13">
        <f>CY1016*MAX($BA$166:CY$166)</f>
        <v>0</v>
      </c>
      <c r="CZ1368" s="13">
        <f>CZ1016*MAX($BA$166:CZ$166)</f>
        <v>0</v>
      </c>
      <c r="DA1368" s="13">
        <f>DA1016*MAX($BA$166:DA$166)</f>
        <v>0</v>
      </c>
      <c r="DB1368" s="13">
        <f>DB1016*MAX($BA$166:DB$166)</f>
        <v>0</v>
      </c>
      <c r="DC1368" s="13">
        <f>DC1016*MAX($BA$166:DC$166)</f>
        <v>0</v>
      </c>
      <c r="DD1368" s="13">
        <f>DD1016*MAX($BA$166:DD$166)</f>
        <v>0</v>
      </c>
      <c r="DE1368" s="13">
        <f>DE1016*MAX($BA$166:DE$166)</f>
        <v>0</v>
      </c>
      <c r="DF1368" s="13">
        <f>DF1016*MAX($BA$166:DF$166)</f>
        <v>0</v>
      </c>
      <c r="DG1368" s="13">
        <f>DG1016*MAX($BA$166:DG$166)</f>
        <v>0</v>
      </c>
      <c r="DH1368" s="13">
        <f>DH1016*MAX($BA$166:DH$166)</f>
        <v>0</v>
      </c>
      <c r="DI1368" s="13">
        <f>DI1016*MAX($BA$166:DI$166)</f>
        <v>0</v>
      </c>
      <c r="DJ1368" s="13">
        <f>DJ1016*MAX($BA$166:DJ$166)</f>
        <v>0</v>
      </c>
      <c r="DK1368" s="13">
        <f>DK1016*MAX($BA$166:DK$166)</f>
        <v>0</v>
      </c>
      <c r="DL1368" s="13">
        <f>DL1016*MAX($BA$166:DL$166)</f>
        <v>0</v>
      </c>
      <c r="DM1368" s="13">
        <f>DM1016*MAX($BA$166:DM$166)</f>
        <v>0</v>
      </c>
      <c r="DN1368" s="13">
        <f>DN1016*MAX($BA$166:DN$166)</f>
        <v>0</v>
      </c>
      <c r="DO1368" s="13">
        <f>DO1016*MAX($BA$166:DO$166)</f>
        <v>0</v>
      </c>
      <c r="DP1368" s="13">
        <f>DP1016*MAX($BA$166:DP$166)</f>
        <v>0</v>
      </c>
      <c r="DQ1368" s="13">
        <f>DQ1016*MAX($BA$166:DQ$166)</f>
        <v>0</v>
      </c>
      <c r="DR1368" s="13">
        <f>DR1016*MAX($BA$166:DR$166)</f>
        <v>0</v>
      </c>
      <c r="DS1368" s="13">
        <f>DS1016*MAX($BA$166:DS$166)</f>
        <v>0</v>
      </c>
      <c r="DT1368" s="13">
        <f>DT1016*MAX($BA$166:DT$166)</f>
        <v>0</v>
      </c>
      <c r="DU1368" s="13">
        <f>DU1016*MAX($BA$166:DU$166)</f>
        <v>0</v>
      </c>
      <c r="DV1368" s="13">
        <f>DV1016*MAX($BA$166:DV$166)</f>
        <v>0</v>
      </c>
      <c r="DW1368" s="13">
        <f>DW1016*MAX($BA$166:DW$166)</f>
        <v>0</v>
      </c>
      <c r="DX1368" s="13">
        <f>DX1016*MAX($BA$166:DX$166)</f>
        <v>0</v>
      </c>
      <c r="DY1368" s="13">
        <f>DY1016*MAX($BA$166:DY$166)</f>
        <v>0</v>
      </c>
      <c r="DZ1368" s="13"/>
      <c r="EE1368" s="13">
        <f t="shared" si="2315"/>
        <v>0</v>
      </c>
    </row>
    <row r="1369" spans="1:135" x14ac:dyDescent="0.25">
      <c r="A1369" s="19">
        <f t="shared" si="2319"/>
        <v>51</v>
      </c>
      <c r="B1369" s="28">
        <f t="shared" si="2319"/>
        <v>1951</v>
      </c>
      <c r="BB1369" s="32">
        <f>BB1018*MAX($BB$166:BB$166)</f>
        <v>0</v>
      </c>
      <c r="BC1369" s="13">
        <f>BC1018*MAX($BB$166:BC$166)</f>
        <v>0</v>
      </c>
      <c r="BD1369" s="13">
        <f>BD1018*MAX($BB$166:BD$166)</f>
        <v>0</v>
      </c>
      <c r="BE1369" s="13">
        <f>BE1018*MAX($BB$166:BE$166)</f>
        <v>0</v>
      </c>
      <c r="BF1369" s="13">
        <f>BF1018*MAX($BB$166:BF$166)</f>
        <v>0</v>
      </c>
      <c r="BG1369" s="13">
        <f>BG1018*MAX($BB$166:BG$166)</f>
        <v>0</v>
      </c>
      <c r="BH1369" s="13">
        <f>BH1018*MAX($BB$166:BH$166)</f>
        <v>0</v>
      </c>
      <c r="BI1369" s="13">
        <f>BI1018*MAX($BB$166:BI$166)</f>
        <v>0</v>
      </c>
      <c r="BJ1369" s="13">
        <f>BJ1018*MAX($BB$166:BJ$166)</f>
        <v>0</v>
      </c>
      <c r="BK1369" s="13">
        <f>BK1018*MAX($BB$166:BK$166)</f>
        <v>0</v>
      </c>
      <c r="BL1369" s="13">
        <f>BL1018*MAX($BB$166:BL$166)</f>
        <v>0</v>
      </c>
      <c r="BM1369" s="13">
        <f>BM1018*MAX($BB$166:BM$166)</f>
        <v>0</v>
      </c>
      <c r="BN1369" s="13">
        <f>BN1018*MAX($BB$166:BN$166)</f>
        <v>0</v>
      </c>
      <c r="BO1369" s="13">
        <f>BO1018*MAX($BB$166:BO$166)</f>
        <v>0</v>
      </c>
      <c r="BP1369" s="13">
        <f>BP1018*MAX($BB$166:BP$166)</f>
        <v>0</v>
      </c>
      <c r="BQ1369" s="13">
        <f>BQ1018*MAX($BB$166:BQ$166)</f>
        <v>0</v>
      </c>
      <c r="BR1369" s="13">
        <f>BR1018*MAX($BB$166:BR$166)</f>
        <v>0</v>
      </c>
      <c r="BS1369" s="13">
        <f>BS1018*MAX($BB$166:BS$166)</f>
        <v>0</v>
      </c>
      <c r="BT1369" s="13">
        <f>BT1018*MAX($BB$166:BT$166)</f>
        <v>0</v>
      </c>
      <c r="BU1369" s="13">
        <f>BU1018*MAX($BB$166:BU$166)</f>
        <v>0</v>
      </c>
      <c r="BV1369" s="13">
        <f>BV1018*MAX($BB$166:BV$166)</f>
        <v>0</v>
      </c>
      <c r="BW1369" s="13">
        <f>BW1018*MAX($BB$166:BW$166)</f>
        <v>0</v>
      </c>
      <c r="BX1369" s="13">
        <f>BX1018*MAX($BB$166:BX$166)</f>
        <v>0</v>
      </c>
      <c r="BY1369" s="13">
        <f>BY1018*MAX($BB$166:BY$166)</f>
        <v>0</v>
      </c>
      <c r="BZ1369" s="13">
        <f>BZ1018*MAX($BB$166:BZ$166)</f>
        <v>0</v>
      </c>
      <c r="CA1369" s="13">
        <f>CA1018*MAX($BB$166:CA$166)</f>
        <v>0</v>
      </c>
      <c r="CB1369" s="13">
        <f>CB1018*MAX($BB$166:CB$166)</f>
        <v>0</v>
      </c>
      <c r="CC1369" s="13">
        <f>CC1018*MAX($BB$166:CC$166)</f>
        <v>0</v>
      </c>
      <c r="CD1369" s="13">
        <f>CD1018*MAX($BB$166:CD$166)</f>
        <v>0</v>
      </c>
      <c r="CE1369" s="13">
        <f>CE1018*MAX($BB$166:CE$166)</f>
        <v>0</v>
      </c>
      <c r="CF1369" s="13">
        <f>CF1018*MAX($BB$166:CF$166)</f>
        <v>0</v>
      </c>
      <c r="CG1369" s="13">
        <f>CG1018*MAX($BB$166:CG$166)</f>
        <v>0</v>
      </c>
      <c r="CH1369" s="13">
        <f>CH1018*MAX($BB$166:CH$166)</f>
        <v>0</v>
      </c>
      <c r="CI1369" s="13">
        <f>CI1018*MAX($BB$166:CI$166)</f>
        <v>0</v>
      </c>
      <c r="CJ1369" s="13">
        <f>CJ1018*MAX($BB$166:CJ$166)</f>
        <v>0</v>
      </c>
      <c r="CK1369" s="13">
        <f>CK1018*MAX($BB$166:CK$166)</f>
        <v>0</v>
      </c>
      <c r="CL1369" s="13">
        <f>CL1018*MAX($BB$166:CL$166)</f>
        <v>0</v>
      </c>
      <c r="CM1369" s="13">
        <f>CM1018*MAX($BB$166:CM$166)</f>
        <v>0</v>
      </c>
      <c r="CN1369" s="13">
        <f>CN1018*MAX($BB$166:CN$166)</f>
        <v>0</v>
      </c>
      <c r="CO1369" s="13">
        <f>CO1018*MAX($BB$166:CO$166)</f>
        <v>0</v>
      </c>
      <c r="CP1369" s="13">
        <f>CP1018*MAX($BB$166:CP$166)</f>
        <v>0</v>
      </c>
      <c r="CQ1369" s="13">
        <f>CQ1018*MAX($BB$166:CQ$166)</f>
        <v>0</v>
      </c>
      <c r="CR1369" s="13">
        <f>CR1018*MAX($BB$166:CR$166)</f>
        <v>0</v>
      </c>
      <c r="CS1369" s="13">
        <f>CS1018*MAX($BB$166:CS$166)</f>
        <v>0</v>
      </c>
      <c r="CT1369" s="13">
        <f>CT1018*MAX($BB$166:CT$166)</f>
        <v>0</v>
      </c>
      <c r="CU1369" s="13">
        <f>CU1018*MAX($BB$166:CU$166)</f>
        <v>0</v>
      </c>
      <c r="CV1369" s="13">
        <f>CV1018*MAX($BB$166:CV$166)</f>
        <v>0</v>
      </c>
      <c r="CW1369" s="13">
        <f>CW1018*MAX($BB$166:CW$166)</f>
        <v>0</v>
      </c>
      <c r="CX1369" s="13">
        <f>CX1018*MAX($BB$166:CX$166)</f>
        <v>0</v>
      </c>
      <c r="CY1369" s="13">
        <f>CY1018*MAX($BB$166:CY$166)</f>
        <v>0</v>
      </c>
      <c r="CZ1369" s="13">
        <f>CZ1018*MAX($BB$166:CZ$166)</f>
        <v>0</v>
      </c>
      <c r="DA1369" s="13">
        <f>DA1018*MAX($BB$166:DA$166)</f>
        <v>0</v>
      </c>
      <c r="DB1369" s="13">
        <f>DB1018*MAX($BB$166:DB$166)</f>
        <v>0</v>
      </c>
      <c r="DC1369" s="13">
        <f>DC1018*MAX($BB$166:DC$166)</f>
        <v>0</v>
      </c>
      <c r="DD1369" s="13">
        <f>DD1018*MAX($BB$166:DD$166)</f>
        <v>0</v>
      </c>
      <c r="DE1369" s="13">
        <f>DE1018*MAX($BB$166:DE$166)</f>
        <v>0</v>
      </c>
      <c r="DF1369" s="13">
        <f>DF1018*MAX($BB$166:DF$166)</f>
        <v>0</v>
      </c>
      <c r="DG1369" s="13">
        <f>DG1018*MAX($BB$166:DG$166)</f>
        <v>0</v>
      </c>
      <c r="DH1369" s="13">
        <f>DH1018*MAX($BB$166:DH$166)</f>
        <v>0</v>
      </c>
      <c r="DI1369" s="13">
        <f>DI1018*MAX($BB$166:DI$166)</f>
        <v>0</v>
      </c>
      <c r="DJ1369" s="13">
        <f>DJ1018*MAX($BB$166:DJ$166)</f>
        <v>0</v>
      </c>
      <c r="DK1369" s="13">
        <f>DK1018*MAX($BB$166:DK$166)</f>
        <v>0</v>
      </c>
      <c r="DL1369" s="13">
        <f>DL1018*MAX($BB$166:DL$166)</f>
        <v>0</v>
      </c>
      <c r="DM1369" s="13">
        <f>DM1018*MAX($BB$166:DM$166)</f>
        <v>0</v>
      </c>
      <c r="DN1369" s="13">
        <f>DN1018*MAX($BB$166:DN$166)</f>
        <v>0</v>
      </c>
      <c r="DO1369" s="13">
        <f>DO1018*MAX($BB$166:DO$166)</f>
        <v>0</v>
      </c>
      <c r="DP1369" s="13">
        <f>DP1018*MAX($BB$166:DP$166)</f>
        <v>0</v>
      </c>
      <c r="DQ1369" s="13">
        <f>DQ1018*MAX($BB$166:DQ$166)</f>
        <v>0</v>
      </c>
      <c r="DR1369" s="13">
        <f>DR1018*MAX($BB$166:DR$166)</f>
        <v>0</v>
      </c>
      <c r="DS1369" s="13">
        <f>DS1018*MAX($BB$166:DS$166)</f>
        <v>0</v>
      </c>
      <c r="DT1369" s="13">
        <f>DT1018*MAX($BB$166:DT$166)</f>
        <v>0</v>
      </c>
      <c r="DU1369" s="13">
        <f>DU1018*MAX($BB$166:DU$166)</f>
        <v>0</v>
      </c>
      <c r="DV1369" s="13">
        <f>DV1018*MAX($BB$166:DV$166)</f>
        <v>0</v>
      </c>
      <c r="DW1369" s="13">
        <f>DW1018*MAX($BB$166:DW$166)</f>
        <v>0</v>
      </c>
      <c r="DX1369" s="13">
        <f>DX1018*MAX($BB$166:DX$166)</f>
        <v>0</v>
      </c>
      <c r="DY1369" s="13">
        <f>DY1018*MAX($BB$166:DY$166)</f>
        <v>0</v>
      </c>
      <c r="DZ1369" s="13"/>
      <c r="EE1369" s="13">
        <f t="shared" si="2315"/>
        <v>0</v>
      </c>
    </row>
    <row r="1370" spans="1:135" x14ac:dyDescent="0.25">
      <c r="A1370" s="19">
        <f t="shared" si="2319"/>
        <v>52</v>
      </c>
      <c r="B1370" s="28">
        <f t="shared" si="2319"/>
        <v>1952</v>
      </c>
      <c r="BC1370" s="32">
        <f>BC1020*MAX($BC$166:BC$166)</f>
        <v>0</v>
      </c>
      <c r="BD1370" s="13">
        <f>BD1020*MAX($BC$166:BD$166)</f>
        <v>0</v>
      </c>
      <c r="BE1370" s="13">
        <f>BE1020*MAX($BC$166:BE$166)</f>
        <v>0</v>
      </c>
      <c r="BF1370" s="13">
        <f>BF1020*MAX($BC$166:BF$166)</f>
        <v>0</v>
      </c>
      <c r="BG1370" s="13">
        <f>BG1020*MAX($BC$166:BG$166)</f>
        <v>0</v>
      </c>
      <c r="BH1370" s="13">
        <f>BH1020*MAX($BC$166:BH$166)</f>
        <v>0</v>
      </c>
      <c r="BI1370" s="13">
        <f>BI1020*MAX($BC$166:BI$166)</f>
        <v>0</v>
      </c>
      <c r="BJ1370" s="13">
        <f>BJ1020*MAX($BC$166:BJ$166)</f>
        <v>0</v>
      </c>
      <c r="BK1370" s="13">
        <f>BK1020*MAX($BC$166:BK$166)</f>
        <v>0</v>
      </c>
      <c r="BL1370" s="13">
        <f>BL1020*MAX($BC$166:BL$166)</f>
        <v>0</v>
      </c>
      <c r="BM1370" s="13">
        <f>BM1020*MAX($BC$166:BM$166)</f>
        <v>0</v>
      </c>
      <c r="BN1370" s="13">
        <f>BN1020*MAX($BC$166:BN$166)</f>
        <v>0</v>
      </c>
      <c r="BO1370" s="13">
        <f>BO1020*MAX($BC$166:BO$166)</f>
        <v>0</v>
      </c>
      <c r="BP1370" s="13">
        <f>BP1020*MAX($BC$166:BP$166)</f>
        <v>0</v>
      </c>
      <c r="BQ1370" s="13">
        <f>BQ1020*MAX($BC$166:BQ$166)</f>
        <v>0</v>
      </c>
      <c r="BR1370" s="13">
        <f>BR1020*MAX($BC$166:BR$166)</f>
        <v>0</v>
      </c>
      <c r="BS1370" s="13">
        <f>BS1020*MAX($BC$166:BS$166)</f>
        <v>0</v>
      </c>
      <c r="BT1370" s="13">
        <f>BT1020*MAX($BC$166:BT$166)</f>
        <v>0</v>
      </c>
      <c r="BU1370" s="13">
        <f>BU1020*MAX($BC$166:BU$166)</f>
        <v>0</v>
      </c>
      <c r="BV1370" s="13">
        <f>BV1020*MAX($BC$166:BV$166)</f>
        <v>0</v>
      </c>
      <c r="BW1370" s="13">
        <f>BW1020*MAX($BC$166:BW$166)</f>
        <v>0</v>
      </c>
      <c r="BX1370" s="13">
        <f>BX1020*MAX($BC$166:BX$166)</f>
        <v>0</v>
      </c>
      <c r="BY1370" s="13">
        <f>BY1020*MAX($BC$166:BY$166)</f>
        <v>0</v>
      </c>
      <c r="BZ1370" s="13">
        <f>BZ1020*MAX($BC$166:BZ$166)</f>
        <v>0</v>
      </c>
      <c r="CA1370" s="13">
        <f>CA1020*MAX($BC$166:CA$166)</f>
        <v>0</v>
      </c>
      <c r="CB1370" s="13">
        <f>CB1020*MAX($BC$166:CB$166)</f>
        <v>0</v>
      </c>
      <c r="CC1370" s="13">
        <f>CC1020*MAX($BC$166:CC$166)</f>
        <v>0</v>
      </c>
      <c r="CD1370" s="13">
        <f>CD1020*MAX($BC$166:CD$166)</f>
        <v>0</v>
      </c>
      <c r="CE1370" s="13">
        <f>CE1020*MAX($BC$166:CE$166)</f>
        <v>0</v>
      </c>
      <c r="CF1370" s="13">
        <f>CF1020*MAX($BC$166:CF$166)</f>
        <v>0</v>
      </c>
      <c r="CG1370" s="13">
        <f>CG1020*MAX($BC$166:CG$166)</f>
        <v>0</v>
      </c>
      <c r="CH1370" s="13">
        <f>CH1020*MAX($BC$166:CH$166)</f>
        <v>0</v>
      </c>
      <c r="CI1370" s="13">
        <f>CI1020*MAX($BC$166:CI$166)</f>
        <v>0</v>
      </c>
      <c r="CJ1370" s="13">
        <f>CJ1020*MAX($BC$166:CJ$166)</f>
        <v>0</v>
      </c>
      <c r="CK1370" s="13">
        <f>CK1020*MAX($BC$166:CK$166)</f>
        <v>0</v>
      </c>
      <c r="CL1370" s="13">
        <f>CL1020*MAX($BC$166:CL$166)</f>
        <v>0</v>
      </c>
      <c r="CM1370" s="13">
        <f>CM1020*MAX($BC$166:CM$166)</f>
        <v>0</v>
      </c>
      <c r="CN1370" s="13">
        <f>CN1020*MAX($BC$166:CN$166)</f>
        <v>0</v>
      </c>
      <c r="CO1370" s="13">
        <f>CO1020*MAX($BC$166:CO$166)</f>
        <v>0</v>
      </c>
      <c r="CP1370" s="13">
        <f>CP1020*MAX($BC$166:CP$166)</f>
        <v>0</v>
      </c>
      <c r="CQ1370" s="13">
        <f>CQ1020*MAX($BC$166:CQ$166)</f>
        <v>0</v>
      </c>
      <c r="CR1370" s="13">
        <f>CR1020*MAX($BC$166:CR$166)</f>
        <v>0</v>
      </c>
      <c r="CS1370" s="13">
        <f>CS1020*MAX($BC$166:CS$166)</f>
        <v>0</v>
      </c>
      <c r="CT1370" s="13">
        <f>CT1020*MAX($BC$166:CT$166)</f>
        <v>0</v>
      </c>
      <c r="CU1370" s="13">
        <f>CU1020*MAX($BC$166:CU$166)</f>
        <v>0</v>
      </c>
      <c r="CV1370" s="13">
        <f>CV1020*MAX($BC$166:CV$166)</f>
        <v>0</v>
      </c>
      <c r="CW1370" s="13">
        <f>CW1020*MAX($BC$166:CW$166)</f>
        <v>0</v>
      </c>
      <c r="CX1370" s="13">
        <f>CX1020*MAX($BC$166:CX$166)</f>
        <v>0</v>
      </c>
      <c r="CY1370" s="13">
        <f>CY1020*MAX($BC$166:CY$166)</f>
        <v>0</v>
      </c>
      <c r="CZ1370" s="13">
        <f>CZ1020*MAX($BC$166:CZ$166)</f>
        <v>0</v>
      </c>
      <c r="DA1370" s="13">
        <f>DA1020*MAX($BC$166:DA$166)</f>
        <v>0</v>
      </c>
      <c r="DB1370" s="13">
        <f>DB1020*MAX($BC$166:DB$166)</f>
        <v>0</v>
      </c>
      <c r="DC1370" s="13">
        <f>DC1020*MAX($BC$166:DC$166)</f>
        <v>0</v>
      </c>
      <c r="DD1370" s="13">
        <f>DD1020*MAX($BC$166:DD$166)</f>
        <v>0</v>
      </c>
      <c r="DE1370" s="13">
        <f>DE1020*MAX($BC$166:DE$166)</f>
        <v>0</v>
      </c>
      <c r="DF1370" s="13">
        <f>DF1020*MAX($BC$166:DF$166)</f>
        <v>0</v>
      </c>
      <c r="DG1370" s="13">
        <f>DG1020*MAX($BC$166:DG$166)</f>
        <v>0</v>
      </c>
      <c r="DH1370" s="13">
        <f>DH1020*MAX($BC$166:DH$166)</f>
        <v>0</v>
      </c>
      <c r="DI1370" s="13">
        <f>DI1020*MAX($BC$166:DI$166)</f>
        <v>0</v>
      </c>
      <c r="DJ1370" s="13">
        <f>DJ1020*MAX($BC$166:DJ$166)</f>
        <v>0</v>
      </c>
      <c r="DK1370" s="13">
        <f>DK1020*MAX($BC$166:DK$166)</f>
        <v>0</v>
      </c>
      <c r="DL1370" s="13">
        <f>DL1020*MAX($BC$166:DL$166)</f>
        <v>0</v>
      </c>
      <c r="DM1370" s="13">
        <f>DM1020*MAX($BC$166:DM$166)</f>
        <v>0</v>
      </c>
      <c r="DN1370" s="13">
        <f>DN1020*MAX($BC$166:DN$166)</f>
        <v>0</v>
      </c>
      <c r="DO1370" s="13">
        <f>DO1020*MAX($BC$166:DO$166)</f>
        <v>0</v>
      </c>
      <c r="DP1370" s="13">
        <f>DP1020*MAX($BC$166:DP$166)</f>
        <v>0</v>
      </c>
      <c r="DQ1370" s="13">
        <f>DQ1020*MAX($BC$166:DQ$166)</f>
        <v>0</v>
      </c>
      <c r="DR1370" s="13">
        <f>DR1020*MAX($BC$166:DR$166)</f>
        <v>0</v>
      </c>
      <c r="DS1370" s="13">
        <f>DS1020*MAX($BC$166:DS$166)</f>
        <v>0</v>
      </c>
      <c r="DT1370" s="13">
        <f>DT1020*MAX($BC$166:DT$166)</f>
        <v>0</v>
      </c>
      <c r="DU1370" s="13">
        <f>DU1020*MAX($BC$166:DU$166)</f>
        <v>0</v>
      </c>
      <c r="DV1370" s="13">
        <f>DV1020*MAX($BC$166:DV$166)</f>
        <v>0</v>
      </c>
      <c r="DW1370" s="13">
        <f>DW1020*MAX($BC$166:DW$166)</f>
        <v>0</v>
      </c>
      <c r="DX1370" s="13">
        <f>DX1020*MAX($BC$166:DX$166)</f>
        <v>0</v>
      </c>
      <c r="DY1370" s="13">
        <f>DY1020*MAX($BC$166:DY$166)</f>
        <v>0</v>
      </c>
      <c r="DZ1370" s="13"/>
      <c r="EE1370" s="13">
        <f t="shared" si="2315"/>
        <v>0</v>
      </c>
    </row>
    <row r="1371" spans="1:135" x14ac:dyDescent="0.25">
      <c r="A1371" s="19">
        <f t="shared" si="2319"/>
        <v>53</v>
      </c>
      <c r="B1371" s="28">
        <f t="shared" si="2319"/>
        <v>1953</v>
      </c>
      <c r="BD1371" s="32">
        <f>BD1022*MAX($BD$166:BD$166)</f>
        <v>0</v>
      </c>
      <c r="BE1371" s="13">
        <f>BE1022*MAX($BD$166:BE$166)</f>
        <v>0</v>
      </c>
      <c r="BF1371" s="13">
        <f>BF1022*MAX($BD$166:BF$166)</f>
        <v>0</v>
      </c>
      <c r="BG1371" s="13">
        <f>BG1022*MAX($BD$166:BG$166)</f>
        <v>0</v>
      </c>
      <c r="BH1371" s="13">
        <f>BH1022*MAX($BD$166:BH$166)</f>
        <v>0</v>
      </c>
      <c r="BI1371" s="13">
        <f>BI1022*MAX($BD$166:BI$166)</f>
        <v>0</v>
      </c>
      <c r="BJ1371" s="13">
        <f>BJ1022*MAX($BD$166:BJ$166)</f>
        <v>0</v>
      </c>
      <c r="BK1371" s="13">
        <f>BK1022*MAX($BD$166:BK$166)</f>
        <v>0</v>
      </c>
      <c r="BL1371" s="13">
        <f>BL1022*MAX($BD$166:BL$166)</f>
        <v>0</v>
      </c>
      <c r="BM1371" s="13">
        <f>BM1022*MAX($BD$166:BM$166)</f>
        <v>0</v>
      </c>
      <c r="BN1371" s="13">
        <f>BN1022*MAX($BD$166:BN$166)</f>
        <v>0</v>
      </c>
      <c r="BO1371" s="13">
        <f>BO1022*MAX($BD$166:BO$166)</f>
        <v>0</v>
      </c>
      <c r="BP1371" s="13">
        <f>BP1022*MAX($BD$166:BP$166)</f>
        <v>0</v>
      </c>
      <c r="BQ1371" s="13">
        <f>BQ1022*MAX($BD$166:BQ$166)</f>
        <v>0</v>
      </c>
      <c r="BR1371" s="13">
        <f>BR1022*MAX($BD$166:BR$166)</f>
        <v>0</v>
      </c>
      <c r="BS1371" s="13">
        <f>BS1022*MAX($BD$166:BS$166)</f>
        <v>0</v>
      </c>
      <c r="BT1371" s="13">
        <f>BT1022*MAX($BD$166:BT$166)</f>
        <v>0</v>
      </c>
      <c r="BU1371" s="13">
        <f>BU1022*MAX($BD$166:BU$166)</f>
        <v>0</v>
      </c>
      <c r="BV1371" s="13">
        <f>BV1022*MAX($BD$166:BV$166)</f>
        <v>0</v>
      </c>
      <c r="BW1371" s="13">
        <f>BW1022*MAX($BD$166:BW$166)</f>
        <v>0</v>
      </c>
      <c r="BX1371" s="13">
        <f>BX1022*MAX($BD$166:BX$166)</f>
        <v>0</v>
      </c>
      <c r="BY1371" s="13">
        <f>BY1022*MAX($BD$166:BY$166)</f>
        <v>0</v>
      </c>
      <c r="BZ1371" s="13">
        <f>BZ1022*MAX($BD$166:BZ$166)</f>
        <v>0</v>
      </c>
      <c r="CA1371" s="13">
        <f>CA1022*MAX($BD$166:CA$166)</f>
        <v>0</v>
      </c>
      <c r="CB1371" s="13">
        <f>CB1022*MAX($BD$166:CB$166)</f>
        <v>0</v>
      </c>
      <c r="CC1371" s="13">
        <f>CC1022*MAX($BD$166:CC$166)</f>
        <v>0</v>
      </c>
      <c r="CD1371" s="13">
        <f>CD1022*MAX($BD$166:CD$166)</f>
        <v>0</v>
      </c>
      <c r="CE1371" s="13">
        <f>CE1022*MAX($BD$166:CE$166)</f>
        <v>0</v>
      </c>
      <c r="CF1371" s="13">
        <f>CF1022*MAX($BD$166:CF$166)</f>
        <v>0</v>
      </c>
      <c r="CG1371" s="13">
        <f>CG1022*MAX($BD$166:CG$166)</f>
        <v>0</v>
      </c>
      <c r="CH1371" s="13">
        <f>CH1022*MAX($BD$166:CH$166)</f>
        <v>0</v>
      </c>
      <c r="CI1371" s="13">
        <f>CI1022*MAX($BD$166:CI$166)</f>
        <v>0</v>
      </c>
      <c r="CJ1371" s="13">
        <f>CJ1022*MAX($BD$166:CJ$166)</f>
        <v>0</v>
      </c>
      <c r="CK1371" s="13">
        <f>CK1022*MAX($BD$166:CK$166)</f>
        <v>0</v>
      </c>
      <c r="CL1371" s="13">
        <f>CL1022*MAX($BD$166:CL$166)</f>
        <v>0</v>
      </c>
      <c r="CM1371" s="13">
        <f>CM1022*MAX($BD$166:CM$166)</f>
        <v>0</v>
      </c>
      <c r="CN1371" s="13">
        <f>CN1022*MAX($BD$166:CN$166)</f>
        <v>0</v>
      </c>
      <c r="CO1371" s="13">
        <f>CO1022*MAX($BD$166:CO$166)</f>
        <v>0</v>
      </c>
      <c r="CP1371" s="13">
        <f>CP1022*MAX($BD$166:CP$166)</f>
        <v>0</v>
      </c>
      <c r="CQ1371" s="13">
        <f>CQ1022*MAX($BD$166:CQ$166)</f>
        <v>0</v>
      </c>
      <c r="CR1371" s="13">
        <f>CR1022*MAX($BD$166:CR$166)</f>
        <v>0</v>
      </c>
      <c r="CS1371" s="13">
        <f>CS1022*MAX($BD$166:CS$166)</f>
        <v>0</v>
      </c>
      <c r="CT1371" s="13">
        <f>CT1022*MAX($BD$166:CT$166)</f>
        <v>0</v>
      </c>
      <c r="CU1371" s="13">
        <f>CU1022*MAX($BD$166:CU$166)</f>
        <v>0</v>
      </c>
      <c r="CV1371" s="13">
        <f>CV1022*MAX($BD$166:CV$166)</f>
        <v>0</v>
      </c>
      <c r="CW1371" s="13">
        <f>CW1022*MAX($BD$166:CW$166)</f>
        <v>0</v>
      </c>
      <c r="CX1371" s="13">
        <f>CX1022*MAX($BD$166:CX$166)</f>
        <v>0</v>
      </c>
      <c r="CY1371" s="13">
        <f>CY1022*MAX($BD$166:CY$166)</f>
        <v>0</v>
      </c>
      <c r="CZ1371" s="13">
        <f>CZ1022*MAX($BD$166:CZ$166)</f>
        <v>0</v>
      </c>
      <c r="DA1371" s="13">
        <f>DA1022*MAX($BD$166:DA$166)</f>
        <v>0</v>
      </c>
      <c r="DB1371" s="13">
        <f>DB1022*MAX($BD$166:DB$166)</f>
        <v>0</v>
      </c>
      <c r="DC1371" s="13">
        <f>DC1022*MAX($BD$166:DC$166)</f>
        <v>0</v>
      </c>
      <c r="DD1371" s="13">
        <f>DD1022*MAX($BD$166:DD$166)</f>
        <v>0</v>
      </c>
      <c r="DE1371" s="13">
        <f>DE1022*MAX($BD$166:DE$166)</f>
        <v>0</v>
      </c>
      <c r="DF1371" s="13">
        <f>DF1022*MAX($BD$166:DF$166)</f>
        <v>0</v>
      </c>
      <c r="DG1371" s="13">
        <f>DG1022*MAX($BD$166:DG$166)</f>
        <v>0</v>
      </c>
      <c r="DH1371" s="13">
        <f>DH1022*MAX($BD$166:DH$166)</f>
        <v>0</v>
      </c>
      <c r="DI1371" s="13">
        <f>DI1022*MAX($BD$166:DI$166)</f>
        <v>0</v>
      </c>
      <c r="DJ1371" s="13">
        <f>DJ1022*MAX($BD$166:DJ$166)</f>
        <v>0</v>
      </c>
      <c r="DK1371" s="13">
        <f>DK1022*MAX($BD$166:DK$166)</f>
        <v>0</v>
      </c>
      <c r="DL1371" s="13">
        <f>DL1022*MAX($BD$166:DL$166)</f>
        <v>0</v>
      </c>
      <c r="DM1371" s="13">
        <f>DM1022*MAX($BD$166:DM$166)</f>
        <v>0</v>
      </c>
      <c r="DN1371" s="13">
        <f>DN1022*MAX($BD$166:DN$166)</f>
        <v>0</v>
      </c>
      <c r="DO1371" s="13">
        <f>DO1022*MAX($BD$166:DO$166)</f>
        <v>0</v>
      </c>
      <c r="DP1371" s="13">
        <f>DP1022*MAX($BD$166:DP$166)</f>
        <v>0</v>
      </c>
      <c r="DQ1371" s="13">
        <f>DQ1022*MAX($BD$166:DQ$166)</f>
        <v>0</v>
      </c>
      <c r="DR1371" s="13">
        <f>DR1022*MAX($BD$166:DR$166)</f>
        <v>0</v>
      </c>
      <c r="DS1371" s="13">
        <f>DS1022*MAX($BD$166:DS$166)</f>
        <v>0</v>
      </c>
      <c r="DT1371" s="13">
        <f>DT1022*MAX($BD$166:DT$166)</f>
        <v>0</v>
      </c>
      <c r="DU1371" s="13">
        <f>DU1022*MAX($BD$166:DU$166)</f>
        <v>0</v>
      </c>
      <c r="DV1371" s="13">
        <f>DV1022*MAX($BD$166:DV$166)</f>
        <v>0</v>
      </c>
      <c r="DW1371" s="13">
        <f>DW1022*MAX($BD$166:DW$166)</f>
        <v>0</v>
      </c>
      <c r="DX1371" s="13">
        <f>DX1022*MAX($BD$166:DX$166)</f>
        <v>0</v>
      </c>
      <c r="DY1371" s="13">
        <f>DY1022*MAX($BD$166:DY$166)</f>
        <v>0</v>
      </c>
      <c r="DZ1371" s="13"/>
      <c r="EE1371" s="13">
        <f t="shared" si="2315"/>
        <v>0</v>
      </c>
    </row>
    <row r="1372" spans="1:135" x14ac:dyDescent="0.25">
      <c r="A1372" s="19">
        <f t="shared" si="2319"/>
        <v>54</v>
      </c>
      <c r="B1372" s="28">
        <f t="shared" si="2319"/>
        <v>1954</v>
      </c>
      <c r="BE1372" s="32">
        <f>BE1024*MAX($BE$166:BE$166)</f>
        <v>0</v>
      </c>
      <c r="BF1372" s="13">
        <f>BF1024*MAX($BE$166:BF$166)</f>
        <v>0</v>
      </c>
      <c r="BG1372" s="13">
        <f>BG1024*MAX($BE$166:BG$166)</f>
        <v>0</v>
      </c>
      <c r="BH1372" s="13">
        <f>BH1024*MAX($BE$166:BH$166)</f>
        <v>0</v>
      </c>
      <c r="BI1372" s="13">
        <f>BI1024*MAX($BE$166:BI$166)</f>
        <v>0</v>
      </c>
      <c r="BJ1372" s="13">
        <f>BJ1024*MAX($BE$166:BJ$166)</f>
        <v>0</v>
      </c>
      <c r="BK1372" s="13">
        <f>BK1024*MAX($BE$166:BK$166)</f>
        <v>0</v>
      </c>
      <c r="BL1372" s="13">
        <f>BL1024*MAX($BE$166:BL$166)</f>
        <v>0</v>
      </c>
      <c r="BM1372" s="13">
        <f>BM1024*MAX($BE$166:BM$166)</f>
        <v>0</v>
      </c>
      <c r="BN1372" s="13">
        <f>BN1024*MAX($BE$166:BN$166)</f>
        <v>0</v>
      </c>
      <c r="BO1372" s="13">
        <f>BO1024*MAX($BE$166:BO$166)</f>
        <v>0</v>
      </c>
      <c r="BP1372" s="13">
        <f>BP1024*MAX($BE$166:BP$166)</f>
        <v>0</v>
      </c>
      <c r="BQ1372" s="13">
        <f>BQ1024*MAX($BE$166:BQ$166)</f>
        <v>0</v>
      </c>
      <c r="BR1372" s="13">
        <f>BR1024*MAX($BE$166:BR$166)</f>
        <v>0</v>
      </c>
      <c r="BS1372" s="13">
        <f>BS1024*MAX($BE$166:BS$166)</f>
        <v>0</v>
      </c>
      <c r="BT1372" s="13">
        <f>BT1024*MAX($BE$166:BT$166)</f>
        <v>0</v>
      </c>
      <c r="BU1372" s="13">
        <f>BU1024*MAX($BE$166:BU$166)</f>
        <v>0</v>
      </c>
      <c r="BV1372" s="13">
        <f>BV1024*MAX($BE$166:BV$166)</f>
        <v>0</v>
      </c>
      <c r="BW1372" s="13">
        <f>BW1024*MAX($BE$166:BW$166)</f>
        <v>0</v>
      </c>
      <c r="BX1372" s="13">
        <f>BX1024*MAX($BE$166:BX$166)</f>
        <v>0</v>
      </c>
      <c r="BY1372" s="13">
        <f>BY1024*MAX($BE$166:BY$166)</f>
        <v>0</v>
      </c>
      <c r="BZ1372" s="13">
        <f>BZ1024*MAX($BE$166:BZ$166)</f>
        <v>0</v>
      </c>
      <c r="CA1372" s="13">
        <f>CA1024*MAX($BE$166:CA$166)</f>
        <v>0</v>
      </c>
      <c r="CB1372" s="13">
        <f>CB1024*MAX($BE$166:CB$166)</f>
        <v>0</v>
      </c>
      <c r="CC1372" s="13">
        <f>CC1024*MAX($BE$166:CC$166)</f>
        <v>0</v>
      </c>
      <c r="CD1372" s="13">
        <f>CD1024*MAX($BE$166:CD$166)</f>
        <v>0</v>
      </c>
      <c r="CE1372" s="13">
        <f>CE1024*MAX($BE$166:CE$166)</f>
        <v>0</v>
      </c>
      <c r="CF1372" s="13">
        <f>CF1024*MAX($BE$166:CF$166)</f>
        <v>0</v>
      </c>
      <c r="CG1372" s="13">
        <f>CG1024*MAX($BE$166:CG$166)</f>
        <v>0</v>
      </c>
      <c r="CH1372" s="13">
        <f>CH1024*MAX($BE$166:CH$166)</f>
        <v>0</v>
      </c>
      <c r="CI1372" s="13">
        <f>CI1024*MAX($BE$166:CI$166)</f>
        <v>0</v>
      </c>
      <c r="CJ1372" s="13">
        <f>CJ1024*MAX($BE$166:CJ$166)</f>
        <v>0</v>
      </c>
      <c r="CK1372" s="13">
        <f>CK1024*MAX($BE$166:CK$166)</f>
        <v>0</v>
      </c>
      <c r="CL1372" s="13">
        <f>CL1024*MAX($BE$166:CL$166)</f>
        <v>0</v>
      </c>
      <c r="CM1372" s="13">
        <f>CM1024*MAX($BE$166:CM$166)</f>
        <v>0</v>
      </c>
      <c r="CN1372" s="13">
        <f>CN1024*MAX($BE$166:CN$166)</f>
        <v>0</v>
      </c>
      <c r="CO1372" s="13">
        <f>CO1024*MAX($BE$166:CO$166)</f>
        <v>0</v>
      </c>
      <c r="CP1372" s="13">
        <f>CP1024*MAX($BE$166:CP$166)</f>
        <v>0</v>
      </c>
      <c r="CQ1372" s="13">
        <f>CQ1024*MAX($BE$166:CQ$166)</f>
        <v>0</v>
      </c>
      <c r="CR1372" s="13">
        <f>CR1024*MAX($BE$166:CR$166)</f>
        <v>0</v>
      </c>
      <c r="CS1372" s="13">
        <f>CS1024*MAX($BE$166:CS$166)</f>
        <v>0</v>
      </c>
      <c r="CT1372" s="13">
        <f>CT1024*MAX($BE$166:CT$166)</f>
        <v>0</v>
      </c>
      <c r="CU1372" s="13">
        <f>CU1024*MAX($BE$166:CU$166)</f>
        <v>0</v>
      </c>
      <c r="CV1372" s="13">
        <f>CV1024*MAX($BE$166:CV$166)</f>
        <v>0</v>
      </c>
      <c r="CW1372" s="13">
        <f>CW1024*MAX($BE$166:CW$166)</f>
        <v>0</v>
      </c>
      <c r="CX1372" s="13">
        <f>CX1024*MAX($BE$166:CX$166)</f>
        <v>0</v>
      </c>
      <c r="CY1372" s="13">
        <f>CY1024*MAX($BE$166:CY$166)</f>
        <v>0</v>
      </c>
      <c r="CZ1372" s="13">
        <f>CZ1024*MAX($BE$166:CZ$166)</f>
        <v>0</v>
      </c>
      <c r="DA1372" s="13">
        <f>DA1024*MAX($BE$166:DA$166)</f>
        <v>0</v>
      </c>
      <c r="DB1372" s="13">
        <f>DB1024*MAX($BE$166:DB$166)</f>
        <v>0</v>
      </c>
      <c r="DC1372" s="13">
        <f>DC1024*MAX($BE$166:DC$166)</f>
        <v>0</v>
      </c>
      <c r="DD1372" s="13">
        <f>DD1024*MAX($BE$166:DD$166)</f>
        <v>0</v>
      </c>
      <c r="DE1372" s="13">
        <f>DE1024*MAX($BE$166:DE$166)</f>
        <v>0</v>
      </c>
      <c r="DF1372" s="13">
        <f>DF1024*MAX($BE$166:DF$166)</f>
        <v>0</v>
      </c>
      <c r="DG1372" s="13">
        <f>DG1024*MAX($BE$166:DG$166)</f>
        <v>0</v>
      </c>
      <c r="DH1372" s="13">
        <f>DH1024*MAX($BE$166:DH$166)</f>
        <v>0</v>
      </c>
      <c r="DI1372" s="13">
        <f>DI1024*MAX($BE$166:DI$166)</f>
        <v>0</v>
      </c>
      <c r="DJ1372" s="13">
        <f>DJ1024*MAX($BE$166:DJ$166)</f>
        <v>0</v>
      </c>
      <c r="DK1372" s="13">
        <f>DK1024*MAX($BE$166:DK$166)</f>
        <v>0</v>
      </c>
      <c r="DL1372" s="13">
        <f>DL1024*MAX($BE$166:DL$166)</f>
        <v>0</v>
      </c>
      <c r="DM1372" s="13">
        <f>DM1024*MAX($BE$166:DM$166)</f>
        <v>0</v>
      </c>
      <c r="DN1372" s="13">
        <f>DN1024*MAX($BE$166:DN$166)</f>
        <v>0</v>
      </c>
      <c r="DO1372" s="13">
        <f>DO1024*MAX($BE$166:DO$166)</f>
        <v>0</v>
      </c>
      <c r="DP1372" s="13">
        <f>DP1024*MAX($BE$166:DP$166)</f>
        <v>0</v>
      </c>
      <c r="DQ1372" s="13">
        <f>DQ1024*MAX($BE$166:DQ$166)</f>
        <v>0</v>
      </c>
      <c r="DR1372" s="13">
        <f>DR1024*MAX($BE$166:DR$166)</f>
        <v>0</v>
      </c>
      <c r="DS1372" s="13">
        <f>DS1024*MAX($BE$166:DS$166)</f>
        <v>0</v>
      </c>
      <c r="DT1372" s="13">
        <f>DT1024*MAX($BE$166:DT$166)</f>
        <v>0</v>
      </c>
      <c r="DU1372" s="13">
        <f>DU1024*MAX($BE$166:DU$166)</f>
        <v>0</v>
      </c>
      <c r="DV1372" s="13">
        <f>DV1024*MAX($BE$166:DV$166)</f>
        <v>0</v>
      </c>
      <c r="DW1372" s="13">
        <f>DW1024*MAX($BE$166:DW$166)</f>
        <v>0</v>
      </c>
      <c r="DX1372" s="13">
        <f>DX1024*MAX($BE$166:DX$166)</f>
        <v>0</v>
      </c>
      <c r="DY1372" s="13">
        <f>DY1024*MAX($BE$166:DY$166)</f>
        <v>0</v>
      </c>
      <c r="DZ1372" s="13"/>
      <c r="EE1372" s="13">
        <f t="shared" si="2315"/>
        <v>0</v>
      </c>
    </row>
    <row r="1373" spans="1:135" x14ac:dyDescent="0.25">
      <c r="A1373" s="19">
        <f t="shared" si="2319"/>
        <v>55</v>
      </c>
      <c r="B1373" s="28">
        <f t="shared" si="2319"/>
        <v>1955</v>
      </c>
      <c r="BF1373" s="32">
        <f>BF1026*MAX($BF$166:BF$166)</f>
        <v>0</v>
      </c>
      <c r="BG1373" s="13">
        <f>BG1026*MAX($BF$166:BG$166)</f>
        <v>0</v>
      </c>
      <c r="BH1373" s="13">
        <f>BH1026*MAX($BF$166:BH$166)</f>
        <v>0</v>
      </c>
      <c r="BI1373" s="13">
        <f>BI1026*MAX($BF$166:BI$166)</f>
        <v>0</v>
      </c>
      <c r="BJ1373" s="13">
        <f>BJ1026*MAX($BF$166:BJ$166)</f>
        <v>0</v>
      </c>
      <c r="BK1373" s="13">
        <f>BK1026*MAX($BF$166:BK$166)</f>
        <v>0</v>
      </c>
      <c r="BL1373" s="13">
        <f>BL1026*MAX($BF$166:BL$166)</f>
        <v>0</v>
      </c>
      <c r="BM1373" s="13">
        <f>BM1026*MAX($BF$166:BM$166)</f>
        <v>0</v>
      </c>
      <c r="BN1373" s="13">
        <f>BN1026*MAX($BF$166:BN$166)</f>
        <v>0</v>
      </c>
      <c r="BO1373" s="13">
        <f>BO1026*MAX($BF$166:BO$166)</f>
        <v>0</v>
      </c>
      <c r="BP1373" s="13">
        <f>BP1026*MAX($BF$166:BP$166)</f>
        <v>0</v>
      </c>
      <c r="BQ1373" s="13">
        <f>BQ1026*MAX($BF$166:BQ$166)</f>
        <v>0</v>
      </c>
      <c r="BR1373" s="13">
        <f>BR1026*MAX($BF$166:BR$166)</f>
        <v>0</v>
      </c>
      <c r="BS1373" s="13">
        <f>BS1026*MAX($BF$166:BS$166)</f>
        <v>0</v>
      </c>
      <c r="BT1373" s="13">
        <f>BT1026*MAX($BF$166:BT$166)</f>
        <v>0</v>
      </c>
      <c r="BU1373" s="13">
        <f>BU1026*MAX($BF$166:BU$166)</f>
        <v>0</v>
      </c>
      <c r="BV1373" s="13">
        <f>BV1026*MAX($BF$166:BV$166)</f>
        <v>0</v>
      </c>
      <c r="BW1373" s="13">
        <f>BW1026*MAX($BF$166:BW$166)</f>
        <v>0</v>
      </c>
      <c r="BX1373" s="13">
        <f>BX1026*MAX($BF$166:BX$166)</f>
        <v>0</v>
      </c>
      <c r="BY1373" s="13">
        <f>BY1026*MAX($BF$166:BY$166)</f>
        <v>0</v>
      </c>
      <c r="BZ1373" s="13">
        <f>BZ1026*MAX($BF$166:BZ$166)</f>
        <v>0</v>
      </c>
      <c r="CA1373" s="13">
        <f>CA1026*MAX($BF$166:CA$166)</f>
        <v>0</v>
      </c>
      <c r="CB1373" s="13">
        <f>CB1026*MAX($BF$166:CB$166)</f>
        <v>0</v>
      </c>
      <c r="CC1373" s="13">
        <f>CC1026*MAX($BF$166:CC$166)</f>
        <v>0</v>
      </c>
      <c r="CD1373" s="13">
        <f>CD1026*MAX($BF$166:CD$166)</f>
        <v>0</v>
      </c>
      <c r="CE1373" s="13">
        <f>CE1026*MAX($BF$166:CE$166)</f>
        <v>0</v>
      </c>
      <c r="CF1373" s="13">
        <f>CF1026*MAX($BF$166:CF$166)</f>
        <v>0</v>
      </c>
      <c r="CG1373" s="13">
        <f>CG1026*MAX($BF$166:CG$166)</f>
        <v>0</v>
      </c>
      <c r="CH1373" s="13">
        <f>CH1026*MAX($BF$166:CH$166)</f>
        <v>0</v>
      </c>
      <c r="CI1373" s="13">
        <f>CI1026*MAX($BF$166:CI$166)</f>
        <v>0</v>
      </c>
      <c r="CJ1373" s="13">
        <f>CJ1026*MAX($BF$166:CJ$166)</f>
        <v>0</v>
      </c>
      <c r="CK1373" s="13">
        <f>CK1026*MAX($BF$166:CK$166)</f>
        <v>0</v>
      </c>
      <c r="CL1373" s="13">
        <f>CL1026*MAX($BF$166:CL$166)</f>
        <v>0</v>
      </c>
      <c r="CM1373" s="13">
        <f>CM1026*MAX($BF$166:CM$166)</f>
        <v>0</v>
      </c>
      <c r="CN1373" s="13">
        <f>CN1026*MAX($BF$166:CN$166)</f>
        <v>0</v>
      </c>
      <c r="CO1373" s="13">
        <f>CO1026*MAX($BF$166:CO$166)</f>
        <v>0</v>
      </c>
      <c r="CP1373" s="13">
        <f>CP1026*MAX($BF$166:CP$166)</f>
        <v>0</v>
      </c>
      <c r="CQ1373" s="13">
        <f>CQ1026*MAX($BF$166:CQ$166)</f>
        <v>0</v>
      </c>
      <c r="CR1373" s="13">
        <f>CR1026*MAX($BF$166:CR$166)</f>
        <v>0</v>
      </c>
      <c r="CS1373" s="13">
        <f>CS1026*MAX($BF$166:CS$166)</f>
        <v>0</v>
      </c>
      <c r="CT1373" s="13">
        <f>CT1026*MAX($BF$166:CT$166)</f>
        <v>0</v>
      </c>
      <c r="CU1373" s="13">
        <f>CU1026*MAX($BF$166:CU$166)</f>
        <v>0</v>
      </c>
      <c r="CV1373" s="13">
        <f>CV1026*MAX($BF$166:CV$166)</f>
        <v>0</v>
      </c>
      <c r="CW1373" s="13">
        <f>CW1026*MAX($BF$166:CW$166)</f>
        <v>0</v>
      </c>
      <c r="CX1373" s="13">
        <f>CX1026*MAX($BF$166:CX$166)</f>
        <v>0</v>
      </c>
      <c r="CY1373" s="13">
        <f>CY1026*MAX($BF$166:CY$166)</f>
        <v>0</v>
      </c>
      <c r="CZ1373" s="13">
        <f>CZ1026*MAX($BF$166:CZ$166)</f>
        <v>0</v>
      </c>
      <c r="DA1373" s="13">
        <f>DA1026*MAX($BF$166:DA$166)</f>
        <v>0</v>
      </c>
      <c r="DB1373" s="13">
        <f>DB1026*MAX($BF$166:DB$166)</f>
        <v>0</v>
      </c>
      <c r="DC1373" s="13">
        <f>DC1026*MAX($BF$166:DC$166)</f>
        <v>0</v>
      </c>
      <c r="DD1373" s="13">
        <f>DD1026*MAX($BF$166:DD$166)</f>
        <v>0</v>
      </c>
      <c r="DE1373" s="13">
        <f>DE1026*MAX($BF$166:DE$166)</f>
        <v>0</v>
      </c>
      <c r="DF1373" s="13">
        <f>DF1026*MAX($BF$166:DF$166)</f>
        <v>0</v>
      </c>
      <c r="DG1373" s="13">
        <f>DG1026*MAX($BF$166:DG$166)</f>
        <v>0</v>
      </c>
      <c r="DH1373" s="13">
        <f>DH1026*MAX($BF$166:DH$166)</f>
        <v>0</v>
      </c>
      <c r="DI1373" s="13">
        <f>DI1026*MAX($BF$166:DI$166)</f>
        <v>0</v>
      </c>
      <c r="DJ1373" s="13">
        <f>DJ1026*MAX($BF$166:DJ$166)</f>
        <v>0</v>
      </c>
      <c r="DK1373" s="13">
        <f>DK1026*MAX($BF$166:DK$166)</f>
        <v>0</v>
      </c>
      <c r="DL1373" s="13">
        <f>DL1026*MAX($BF$166:DL$166)</f>
        <v>0</v>
      </c>
      <c r="DM1373" s="13">
        <f>DM1026*MAX($BF$166:DM$166)</f>
        <v>0</v>
      </c>
      <c r="DN1373" s="13">
        <f>DN1026*MAX($BF$166:DN$166)</f>
        <v>0</v>
      </c>
      <c r="DO1373" s="13">
        <f>DO1026*MAX($BF$166:DO$166)</f>
        <v>0</v>
      </c>
      <c r="DP1373" s="13">
        <f>DP1026*MAX($BF$166:DP$166)</f>
        <v>0</v>
      </c>
      <c r="DQ1373" s="13">
        <f>DQ1026*MAX($BF$166:DQ$166)</f>
        <v>0</v>
      </c>
      <c r="DR1373" s="13">
        <f>DR1026*MAX($BF$166:DR$166)</f>
        <v>0</v>
      </c>
      <c r="DS1373" s="13">
        <f>DS1026*MAX($BF$166:DS$166)</f>
        <v>0</v>
      </c>
      <c r="DT1373" s="13">
        <f>DT1026*MAX($BF$166:DT$166)</f>
        <v>0</v>
      </c>
      <c r="DU1373" s="13">
        <f>DU1026*MAX($BF$166:DU$166)</f>
        <v>0</v>
      </c>
      <c r="DV1373" s="13">
        <f>DV1026*MAX($BF$166:DV$166)</f>
        <v>0</v>
      </c>
      <c r="DW1373" s="13">
        <f>DW1026*MAX($BF$166:DW$166)</f>
        <v>0</v>
      </c>
      <c r="DX1373" s="13">
        <f>DX1026*MAX($BF$166:DX$166)</f>
        <v>0</v>
      </c>
      <c r="DY1373" s="13">
        <f>DY1026*MAX($BF$166:DY$166)</f>
        <v>0</v>
      </c>
      <c r="DZ1373" s="13"/>
      <c r="EE1373" s="13">
        <f t="shared" si="2315"/>
        <v>0</v>
      </c>
    </row>
    <row r="1374" spans="1:135" x14ac:dyDescent="0.25">
      <c r="A1374" s="19">
        <f t="shared" si="2319"/>
        <v>56</v>
      </c>
      <c r="B1374" s="28">
        <f t="shared" si="2319"/>
        <v>1956</v>
      </c>
      <c r="BG1374" s="32">
        <f>BG1028*MAX($BG$166:BG$166)</f>
        <v>0</v>
      </c>
      <c r="BH1374" s="13">
        <f>BH1028*MAX($BG$166:BH$166)</f>
        <v>0</v>
      </c>
      <c r="BI1374" s="13">
        <f>BI1028*MAX($BG$166:BI$166)</f>
        <v>0</v>
      </c>
      <c r="BJ1374" s="13">
        <f>BJ1028*MAX($BG$166:BJ$166)</f>
        <v>0</v>
      </c>
      <c r="BK1374" s="13">
        <f>BK1028*MAX($BG$166:BK$166)</f>
        <v>0</v>
      </c>
      <c r="BL1374" s="13">
        <f>BL1028*MAX($BG$166:BL$166)</f>
        <v>0</v>
      </c>
      <c r="BM1374" s="13">
        <f>BM1028*MAX($BG$166:BM$166)</f>
        <v>0</v>
      </c>
      <c r="BN1374" s="13">
        <f>BN1028*MAX($BG$166:BN$166)</f>
        <v>0</v>
      </c>
      <c r="BO1374" s="13">
        <f>BO1028*MAX($BG$166:BO$166)</f>
        <v>0</v>
      </c>
      <c r="BP1374" s="13">
        <f>BP1028*MAX($BG$166:BP$166)</f>
        <v>0</v>
      </c>
      <c r="BQ1374" s="13">
        <f>BQ1028*MAX($BG$166:BQ$166)</f>
        <v>0</v>
      </c>
      <c r="BR1374" s="13">
        <f>BR1028*MAX($BG$166:BR$166)</f>
        <v>0</v>
      </c>
      <c r="BS1374" s="13">
        <f>BS1028*MAX($BG$166:BS$166)</f>
        <v>0</v>
      </c>
      <c r="BT1374" s="13">
        <f>BT1028*MAX($BG$166:BT$166)</f>
        <v>0</v>
      </c>
      <c r="BU1374" s="13">
        <f>BU1028*MAX($BG$166:BU$166)</f>
        <v>0</v>
      </c>
      <c r="BV1374" s="13">
        <f>BV1028*MAX($BG$166:BV$166)</f>
        <v>0</v>
      </c>
      <c r="BW1374" s="13">
        <f>BW1028*MAX($BG$166:BW$166)</f>
        <v>0</v>
      </c>
      <c r="BX1374" s="13">
        <f>BX1028*MAX($BG$166:BX$166)</f>
        <v>0</v>
      </c>
      <c r="BY1374" s="13">
        <f>BY1028*MAX($BG$166:BY$166)</f>
        <v>0</v>
      </c>
      <c r="BZ1374" s="13">
        <f>BZ1028*MAX($BG$166:BZ$166)</f>
        <v>0</v>
      </c>
      <c r="CA1374" s="13">
        <f>CA1028*MAX($BG$166:CA$166)</f>
        <v>0</v>
      </c>
      <c r="CB1374" s="13">
        <f>CB1028*MAX($BG$166:CB$166)</f>
        <v>0</v>
      </c>
      <c r="CC1374" s="13">
        <f>CC1028*MAX($BG$166:CC$166)</f>
        <v>0</v>
      </c>
      <c r="CD1374" s="13">
        <f>CD1028*MAX($BG$166:CD$166)</f>
        <v>0</v>
      </c>
      <c r="CE1374" s="13">
        <f>CE1028*MAX($BG$166:CE$166)</f>
        <v>0</v>
      </c>
      <c r="CF1374" s="13">
        <f>CF1028*MAX($BG$166:CF$166)</f>
        <v>0</v>
      </c>
      <c r="CG1374" s="13">
        <f>CG1028*MAX($BG$166:CG$166)</f>
        <v>0</v>
      </c>
      <c r="CH1374" s="13">
        <f>CH1028*MAX($BG$166:CH$166)</f>
        <v>0</v>
      </c>
      <c r="CI1374" s="13">
        <f>CI1028*MAX($BG$166:CI$166)</f>
        <v>0</v>
      </c>
      <c r="CJ1374" s="13">
        <f>CJ1028*MAX($BG$166:CJ$166)</f>
        <v>0</v>
      </c>
      <c r="CK1374" s="13">
        <f>CK1028*MAX($BG$166:CK$166)</f>
        <v>0</v>
      </c>
      <c r="CL1374" s="13">
        <f>CL1028*MAX($BG$166:CL$166)</f>
        <v>0</v>
      </c>
      <c r="CM1374" s="13">
        <f>CM1028*MAX($BG$166:CM$166)</f>
        <v>0</v>
      </c>
      <c r="CN1374" s="13">
        <f>CN1028*MAX($BG$166:CN$166)</f>
        <v>0</v>
      </c>
      <c r="CO1374" s="13">
        <f>CO1028*MAX($BG$166:CO$166)</f>
        <v>0</v>
      </c>
      <c r="CP1374" s="13">
        <f>CP1028*MAX($BG$166:CP$166)</f>
        <v>0</v>
      </c>
      <c r="CQ1374" s="13">
        <f>CQ1028*MAX($BG$166:CQ$166)</f>
        <v>0</v>
      </c>
      <c r="CR1374" s="13">
        <f>CR1028*MAX($BG$166:CR$166)</f>
        <v>0</v>
      </c>
      <c r="CS1374" s="13">
        <f>CS1028*MAX($BG$166:CS$166)</f>
        <v>0</v>
      </c>
      <c r="CT1374" s="13">
        <f>CT1028*MAX($BG$166:CT$166)</f>
        <v>0</v>
      </c>
      <c r="CU1374" s="13">
        <f>CU1028*MAX($BG$166:CU$166)</f>
        <v>0</v>
      </c>
      <c r="CV1374" s="13">
        <f>CV1028*MAX($BG$166:CV$166)</f>
        <v>0</v>
      </c>
      <c r="CW1374" s="13">
        <f>CW1028*MAX($BG$166:CW$166)</f>
        <v>0</v>
      </c>
      <c r="CX1374" s="13">
        <f>CX1028*MAX($BG$166:CX$166)</f>
        <v>0</v>
      </c>
      <c r="CY1374" s="13">
        <f>CY1028*MAX($BG$166:CY$166)</f>
        <v>0</v>
      </c>
      <c r="CZ1374" s="13">
        <f>CZ1028*MAX($BG$166:CZ$166)</f>
        <v>0</v>
      </c>
      <c r="DA1374" s="13">
        <f>DA1028*MAX($BG$166:DA$166)</f>
        <v>0</v>
      </c>
      <c r="DB1374" s="13">
        <f>DB1028*MAX($BG$166:DB$166)</f>
        <v>0</v>
      </c>
      <c r="DC1374" s="13">
        <f>DC1028*MAX($BG$166:DC$166)</f>
        <v>0</v>
      </c>
      <c r="DD1374" s="13">
        <f>DD1028*MAX($BG$166:DD$166)</f>
        <v>0</v>
      </c>
      <c r="DE1374" s="13">
        <f>DE1028*MAX($BG$166:DE$166)</f>
        <v>0</v>
      </c>
      <c r="DF1374" s="13">
        <f>DF1028*MAX($BG$166:DF$166)</f>
        <v>0</v>
      </c>
      <c r="DG1374" s="13">
        <f>DG1028*MAX($BG$166:DG$166)</f>
        <v>0</v>
      </c>
      <c r="DH1374" s="13">
        <f>DH1028*MAX($BG$166:DH$166)</f>
        <v>0</v>
      </c>
      <c r="DI1374" s="13">
        <f>DI1028*MAX($BG$166:DI$166)</f>
        <v>0</v>
      </c>
      <c r="DJ1374" s="13">
        <f>DJ1028*MAX($BG$166:DJ$166)</f>
        <v>0</v>
      </c>
      <c r="DK1374" s="13">
        <f>DK1028*MAX($BG$166:DK$166)</f>
        <v>0</v>
      </c>
      <c r="DL1374" s="13">
        <f>DL1028*MAX($BG$166:DL$166)</f>
        <v>0</v>
      </c>
      <c r="DM1374" s="13">
        <f>DM1028*MAX($BG$166:DM$166)</f>
        <v>0</v>
      </c>
      <c r="DN1374" s="13">
        <f>DN1028*MAX($BG$166:DN$166)</f>
        <v>0</v>
      </c>
      <c r="DO1374" s="13">
        <f>DO1028*MAX($BG$166:DO$166)</f>
        <v>0</v>
      </c>
      <c r="DP1374" s="13">
        <f>DP1028*MAX($BG$166:DP$166)</f>
        <v>0</v>
      </c>
      <c r="DQ1374" s="13">
        <f>DQ1028*MAX($BG$166:DQ$166)</f>
        <v>0</v>
      </c>
      <c r="DR1374" s="13">
        <f>DR1028*MAX($BG$166:DR$166)</f>
        <v>0</v>
      </c>
      <c r="DS1374" s="13">
        <f>DS1028*MAX($BG$166:DS$166)</f>
        <v>0</v>
      </c>
      <c r="DT1374" s="13">
        <f>DT1028*MAX($BG$166:DT$166)</f>
        <v>0</v>
      </c>
      <c r="DU1374" s="13">
        <f>DU1028*MAX($BG$166:DU$166)</f>
        <v>0</v>
      </c>
      <c r="DV1374" s="13">
        <f>DV1028*MAX($BG$166:DV$166)</f>
        <v>0</v>
      </c>
      <c r="DW1374" s="13">
        <f>DW1028*MAX($BG$166:DW$166)</f>
        <v>0</v>
      </c>
      <c r="DX1374" s="13">
        <f>DX1028*MAX($BG$166:DX$166)</f>
        <v>0</v>
      </c>
      <c r="DY1374" s="13">
        <f>DY1028*MAX($BG$166:DY$166)</f>
        <v>0</v>
      </c>
      <c r="DZ1374" s="13"/>
      <c r="EE1374" s="13">
        <f t="shared" si="2315"/>
        <v>0</v>
      </c>
    </row>
    <row r="1375" spans="1:135" x14ac:dyDescent="0.25">
      <c r="A1375" s="19">
        <f t="shared" si="2319"/>
        <v>57</v>
      </c>
      <c r="B1375" s="28">
        <f t="shared" si="2319"/>
        <v>1957</v>
      </c>
      <c r="BH1375" s="32">
        <f>BH1030*MAX($BH$166:BH$166)</f>
        <v>0</v>
      </c>
      <c r="BI1375" s="13">
        <f>BI1030*MAX($BH$166:BI$166)</f>
        <v>0</v>
      </c>
      <c r="BJ1375" s="13">
        <f>BJ1030*MAX($BH$166:BJ$166)</f>
        <v>0</v>
      </c>
      <c r="BK1375" s="13">
        <f>BK1030*MAX($BH$166:BK$166)</f>
        <v>0</v>
      </c>
      <c r="BL1375" s="13">
        <f>BL1030*MAX($BH$166:BL$166)</f>
        <v>0</v>
      </c>
      <c r="BM1375" s="13">
        <f>BM1030*MAX($BH$166:BM$166)</f>
        <v>0</v>
      </c>
      <c r="BN1375" s="13">
        <f>BN1030*MAX($BH$166:BN$166)</f>
        <v>0</v>
      </c>
      <c r="BO1375" s="13">
        <f>BO1030*MAX($BH$166:BO$166)</f>
        <v>0</v>
      </c>
      <c r="BP1375" s="13">
        <f>BP1030*MAX($BH$166:BP$166)</f>
        <v>0</v>
      </c>
      <c r="BQ1375" s="13">
        <f>BQ1030*MAX($BH$166:BQ$166)</f>
        <v>0</v>
      </c>
      <c r="BR1375" s="13">
        <f>BR1030*MAX($BH$166:BR$166)</f>
        <v>0</v>
      </c>
      <c r="BS1375" s="13">
        <f>BS1030*MAX($BH$166:BS$166)</f>
        <v>0</v>
      </c>
      <c r="BT1375" s="13">
        <f>BT1030*MAX($BH$166:BT$166)</f>
        <v>0</v>
      </c>
      <c r="BU1375" s="13">
        <f>BU1030*MAX($BH$166:BU$166)</f>
        <v>0</v>
      </c>
      <c r="BV1375" s="13">
        <f>BV1030*MAX($BH$166:BV$166)</f>
        <v>0</v>
      </c>
      <c r="BW1375" s="13">
        <f>BW1030*MAX($BH$166:BW$166)</f>
        <v>0</v>
      </c>
      <c r="BX1375" s="13">
        <f>BX1030*MAX($BH$166:BX$166)</f>
        <v>0</v>
      </c>
      <c r="BY1375" s="13">
        <f>BY1030*MAX($BH$166:BY$166)</f>
        <v>0</v>
      </c>
      <c r="BZ1375" s="13">
        <f>BZ1030*MAX($BH$166:BZ$166)</f>
        <v>0</v>
      </c>
      <c r="CA1375" s="13">
        <f>CA1030*MAX($BH$166:CA$166)</f>
        <v>0</v>
      </c>
      <c r="CB1375" s="13">
        <f>CB1030*MAX($BH$166:CB$166)</f>
        <v>0</v>
      </c>
      <c r="CC1375" s="13">
        <f>CC1030*MAX($BH$166:CC$166)</f>
        <v>0</v>
      </c>
      <c r="CD1375" s="13">
        <f>CD1030*MAX($BH$166:CD$166)</f>
        <v>0</v>
      </c>
      <c r="CE1375" s="13">
        <f>CE1030*MAX($BH$166:CE$166)</f>
        <v>0</v>
      </c>
      <c r="CF1375" s="13">
        <f>CF1030*MAX($BH$166:CF$166)</f>
        <v>0</v>
      </c>
      <c r="CG1375" s="13">
        <f>CG1030*MAX($BH$166:CG$166)</f>
        <v>0</v>
      </c>
      <c r="CH1375" s="13">
        <f>CH1030*MAX($BH$166:CH$166)</f>
        <v>0</v>
      </c>
      <c r="CI1375" s="13">
        <f>CI1030*MAX($BH$166:CI$166)</f>
        <v>0</v>
      </c>
      <c r="CJ1375" s="13">
        <f>CJ1030*MAX($BH$166:CJ$166)</f>
        <v>0</v>
      </c>
      <c r="CK1375" s="13">
        <f>CK1030*MAX($BH$166:CK$166)</f>
        <v>0</v>
      </c>
      <c r="CL1375" s="13">
        <f>CL1030*MAX($BH$166:CL$166)</f>
        <v>0</v>
      </c>
      <c r="CM1375" s="13">
        <f>CM1030*MAX($BH$166:CM$166)</f>
        <v>0</v>
      </c>
      <c r="CN1375" s="13">
        <f>CN1030*MAX($BH$166:CN$166)</f>
        <v>0</v>
      </c>
      <c r="CO1375" s="13">
        <f>CO1030*MAX($BH$166:CO$166)</f>
        <v>0</v>
      </c>
      <c r="CP1375" s="13">
        <f>CP1030*MAX($BH$166:CP$166)</f>
        <v>0</v>
      </c>
      <c r="CQ1375" s="13">
        <f>CQ1030*MAX($BH$166:CQ$166)</f>
        <v>0</v>
      </c>
      <c r="CR1375" s="13">
        <f>CR1030*MAX($BH$166:CR$166)</f>
        <v>0</v>
      </c>
      <c r="CS1375" s="13">
        <f>CS1030*MAX($BH$166:CS$166)</f>
        <v>0</v>
      </c>
      <c r="CT1375" s="13">
        <f>CT1030*MAX($BH$166:CT$166)</f>
        <v>0</v>
      </c>
      <c r="CU1375" s="13">
        <f>CU1030*MAX($BH$166:CU$166)</f>
        <v>0</v>
      </c>
      <c r="CV1375" s="13">
        <f>CV1030*MAX($BH$166:CV$166)</f>
        <v>0</v>
      </c>
      <c r="CW1375" s="13">
        <f>CW1030*MAX($BH$166:CW$166)</f>
        <v>0</v>
      </c>
      <c r="CX1375" s="13">
        <f>CX1030*MAX($BH$166:CX$166)</f>
        <v>0</v>
      </c>
      <c r="CY1375" s="13">
        <f>CY1030*MAX($BH$166:CY$166)</f>
        <v>0</v>
      </c>
      <c r="CZ1375" s="13">
        <f>CZ1030*MAX($BH$166:CZ$166)</f>
        <v>0</v>
      </c>
      <c r="DA1375" s="13">
        <f>DA1030*MAX($BH$166:DA$166)</f>
        <v>0</v>
      </c>
      <c r="DB1375" s="13">
        <f>DB1030*MAX($BH$166:DB$166)</f>
        <v>0</v>
      </c>
      <c r="DC1375" s="13">
        <f>DC1030*MAX($BH$166:DC$166)</f>
        <v>0</v>
      </c>
      <c r="DD1375" s="13">
        <f>DD1030*MAX($BH$166:DD$166)</f>
        <v>0</v>
      </c>
      <c r="DE1375" s="13">
        <f>DE1030*MAX($BH$166:DE$166)</f>
        <v>0</v>
      </c>
      <c r="DF1375" s="13">
        <f>DF1030*MAX($BH$166:DF$166)</f>
        <v>0</v>
      </c>
      <c r="DG1375" s="13">
        <f>DG1030*MAX($BH$166:DG$166)</f>
        <v>0</v>
      </c>
      <c r="DH1375" s="13">
        <f>DH1030*MAX($BH$166:DH$166)</f>
        <v>0</v>
      </c>
      <c r="DI1375" s="13">
        <f>DI1030*MAX($BH$166:DI$166)</f>
        <v>0</v>
      </c>
      <c r="DJ1375" s="13">
        <f>DJ1030*MAX($BH$166:DJ$166)</f>
        <v>0</v>
      </c>
      <c r="DK1375" s="13">
        <f>DK1030*MAX($BH$166:DK$166)</f>
        <v>0</v>
      </c>
      <c r="DL1375" s="13">
        <f>DL1030*MAX($BH$166:DL$166)</f>
        <v>0</v>
      </c>
      <c r="DM1375" s="13">
        <f>DM1030*MAX($BH$166:DM$166)</f>
        <v>0</v>
      </c>
      <c r="DN1375" s="13">
        <f>DN1030*MAX($BH$166:DN$166)</f>
        <v>0</v>
      </c>
      <c r="DO1375" s="13">
        <f>DO1030*MAX($BH$166:DO$166)</f>
        <v>0</v>
      </c>
      <c r="DP1375" s="13">
        <f>DP1030*MAX($BH$166:DP$166)</f>
        <v>0</v>
      </c>
      <c r="DQ1375" s="13">
        <f>DQ1030*MAX($BH$166:DQ$166)</f>
        <v>0</v>
      </c>
      <c r="DR1375" s="13">
        <f>DR1030*MAX($BH$166:DR$166)</f>
        <v>0</v>
      </c>
      <c r="DS1375" s="13">
        <f>DS1030*MAX($BH$166:DS$166)</f>
        <v>0</v>
      </c>
      <c r="DT1375" s="13">
        <f>DT1030*MAX($BH$166:DT$166)</f>
        <v>0</v>
      </c>
      <c r="DU1375" s="13">
        <f>DU1030*MAX($BH$166:DU$166)</f>
        <v>0</v>
      </c>
      <c r="DV1375" s="13">
        <f>DV1030*MAX($BH$166:DV$166)</f>
        <v>0</v>
      </c>
      <c r="DW1375" s="13">
        <f>DW1030*MAX($BH$166:DW$166)</f>
        <v>0</v>
      </c>
      <c r="DX1375" s="13">
        <f>DX1030*MAX($BH$166:DX$166)</f>
        <v>0</v>
      </c>
      <c r="DY1375" s="13">
        <f>DY1030*MAX($BH$166:DY$166)</f>
        <v>0</v>
      </c>
      <c r="DZ1375" s="13"/>
      <c r="EE1375" s="13">
        <f t="shared" si="2315"/>
        <v>0</v>
      </c>
    </row>
    <row r="1376" spans="1:135" x14ac:dyDescent="0.25">
      <c r="A1376" s="19">
        <f t="shared" si="2319"/>
        <v>58</v>
      </c>
      <c r="B1376" s="28">
        <f t="shared" si="2319"/>
        <v>1958</v>
      </c>
      <c r="BI1376" s="32">
        <f>BI1032*MAX($BI$166:BI$166)</f>
        <v>0</v>
      </c>
      <c r="BJ1376" s="13">
        <f>BJ1032*MAX($BI$166:BJ$166)</f>
        <v>0</v>
      </c>
      <c r="BK1376" s="13">
        <f>BK1032*MAX($BI$166:BK$166)</f>
        <v>0</v>
      </c>
      <c r="BL1376" s="13">
        <f>BL1032*MAX($BI$166:BL$166)</f>
        <v>0</v>
      </c>
      <c r="BM1376" s="13">
        <f>BM1032*MAX($BI$166:BM$166)</f>
        <v>0</v>
      </c>
      <c r="BN1376" s="13">
        <f>BN1032*MAX($BI$166:BN$166)</f>
        <v>0</v>
      </c>
      <c r="BO1376" s="13">
        <f>BO1032*MAX($BI$166:BO$166)</f>
        <v>0</v>
      </c>
      <c r="BP1376" s="13">
        <f>BP1032*MAX($BI$166:BP$166)</f>
        <v>0</v>
      </c>
      <c r="BQ1376" s="13">
        <f>BQ1032*MAX($BI$166:BQ$166)</f>
        <v>0</v>
      </c>
      <c r="BR1376" s="13">
        <f>BR1032*MAX($BI$166:BR$166)</f>
        <v>0</v>
      </c>
      <c r="BS1376" s="13">
        <f>BS1032*MAX($BI$166:BS$166)</f>
        <v>0</v>
      </c>
      <c r="BT1376" s="13">
        <f>BT1032*MAX($BI$166:BT$166)</f>
        <v>0</v>
      </c>
      <c r="BU1376" s="13">
        <f>BU1032*MAX($BI$166:BU$166)</f>
        <v>0</v>
      </c>
      <c r="BV1376" s="13">
        <f>BV1032*MAX($BI$166:BV$166)</f>
        <v>0</v>
      </c>
      <c r="BW1376" s="13">
        <f>BW1032*MAX($BI$166:BW$166)</f>
        <v>0</v>
      </c>
      <c r="BX1376" s="13">
        <f>BX1032*MAX($BI$166:BX$166)</f>
        <v>0</v>
      </c>
      <c r="BY1376" s="13">
        <f>BY1032*MAX($BI$166:BY$166)</f>
        <v>0</v>
      </c>
      <c r="BZ1376" s="13">
        <f>BZ1032*MAX($BI$166:BZ$166)</f>
        <v>0</v>
      </c>
      <c r="CA1376" s="13">
        <f>CA1032*MAX($BI$166:CA$166)</f>
        <v>0</v>
      </c>
      <c r="CB1376" s="13">
        <f>CB1032*MAX($BI$166:CB$166)</f>
        <v>0</v>
      </c>
      <c r="CC1376" s="13">
        <f>CC1032*MAX($BI$166:CC$166)</f>
        <v>0</v>
      </c>
      <c r="CD1376" s="13">
        <f>CD1032*MAX($BI$166:CD$166)</f>
        <v>0</v>
      </c>
      <c r="CE1376" s="13">
        <f>CE1032*MAX($BI$166:CE$166)</f>
        <v>0</v>
      </c>
      <c r="CF1376" s="13">
        <f>CF1032*MAX($BI$166:CF$166)</f>
        <v>0</v>
      </c>
      <c r="CG1376" s="13">
        <f>CG1032*MAX($BI$166:CG$166)</f>
        <v>0</v>
      </c>
      <c r="CH1376" s="13">
        <f>CH1032*MAX($BI$166:CH$166)</f>
        <v>0</v>
      </c>
      <c r="CI1376" s="13">
        <f>CI1032*MAX($BI$166:CI$166)</f>
        <v>0</v>
      </c>
      <c r="CJ1376" s="13">
        <f>CJ1032*MAX($BI$166:CJ$166)</f>
        <v>0</v>
      </c>
      <c r="CK1376" s="13">
        <f>CK1032*MAX($BI$166:CK$166)</f>
        <v>0</v>
      </c>
      <c r="CL1376" s="13">
        <f>CL1032*MAX($BI$166:CL$166)</f>
        <v>0</v>
      </c>
      <c r="CM1376" s="13">
        <f>CM1032*MAX($BI$166:CM$166)</f>
        <v>0</v>
      </c>
      <c r="CN1376" s="13">
        <f>CN1032*MAX($BI$166:CN$166)</f>
        <v>0</v>
      </c>
      <c r="CO1376" s="13">
        <f>CO1032*MAX($BI$166:CO$166)</f>
        <v>0</v>
      </c>
      <c r="CP1376" s="13">
        <f>CP1032*MAX($BI$166:CP$166)</f>
        <v>0</v>
      </c>
      <c r="CQ1376" s="13">
        <f>CQ1032*MAX($BI$166:CQ$166)</f>
        <v>0</v>
      </c>
      <c r="CR1376" s="13">
        <f>CR1032*MAX($BI$166:CR$166)</f>
        <v>0</v>
      </c>
      <c r="CS1376" s="13">
        <f>CS1032*MAX($BI$166:CS$166)</f>
        <v>0</v>
      </c>
      <c r="CT1376" s="13">
        <f>CT1032*MAX($BI$166:CT$166)</f>
        <v>0</v>
      </c>
      <c r="CU1376" s="13">
        <f>CU1032*MAX($BI$166:CU$166)</f>
        <v>0</v>
      </c>
      <c r="CV1376" s="13">
        <f>CV1032*MAX($BI$166:CV$166)</f>
        <v>0</v>
      </c>
      <c r="CW1376" s="13">
        <f>CW1032*MAX($BI$166:CW$166)</f>
        <v>0</v>
      </c>
      <c r="CX1376" s="13">
        <f>CX1032*MAX($BI$166:CX$166)</f>
        <v>0</v>
      </c>
      <c r="CY1376" s="13">
        <f>CY1032*MAX($BI$166:CY$166)</f>
        <v>0</v>
      </c>
      <c r="CZ1376" s="13">
        <f>CZ1032*MAX($BI$166:CZ$166)</f>
        <v>0</v>
      </c>
      <c r="DA1376" s="13">
        <f>DA1032*MAX($BI$166:DA$166)</f>
        <v>0</v>
      </c>
      <c r="DB1376" s="13">
        <f>DB1032*MAX($BI$166:DB$166)</f>
        <v>0</v>
      </c>
      <c r="DC1376" s="13">
        <f>DC1032*MAX($BI$166:DC$166)</f>
        <v>0</v>
      </c>
      <c r="DD1376" s="13">
        <f>DD1032*MAX($BI$166:DD$166)</f>
        <v>0</v>
      </c>
      <c r="DE1376" s="13">
        <f>DE1032*MAX($BI$166:DE$166)</f>
        <v>0</v>
      </c>
      <c r="DF1376" s="13">
        <f>DF1032*MAX($BI$166:DF$166)</f>
        <v>0</v>
      </c>
      <c r="DG1376" s="13">
        <f>DG1032*MAX($BI$166:DG$166)</f>
        <v>0</v>
      </c>
      <c r="DH1376" s="13">
        <f>DH1032*MAX($BI$166:DH$166)</f>
        <v>0</v>
      </c>
      <c r="DI1376" s="13">
        <f>DI1032*MAX($BI$166:DI$166)</f>
        <v>0</v>
      </c>
      <c r="DJ1376" s="13">
        <f>DJ1032*MAX($BI$166:DJ$166)</f>
        <v>0</v>
      </c>
      <c r="DK1376" s="13">
        <f>DK1032*MAX($BI$166:DK$166)</f>
        <v>0</v>
      </c>
      <c r="DL1376" s="13">
        <f>DL1032*MAX($BI$166:DL$166)</f>
        <v>0</v>
      </c>
      <c r="DM1376" s="13">
        <f>DM1032*MAX($BI$166:DM$166)</f>
        <v>0</v>
      </c>
      <c r="DN1376" s="13">
        <f>DN1032*MAX($BI$166:DN$166)</f>
        <v>0</v>
      </c>
      <c r="DO1376" s="13">
        <f>DO1032*MAX($BI$166:DO$166)</f>
        <v>0</v>
      </c>
      <c r="DP1376" s="13">
        <f>DP1032*MAX($BI$166:DP$166)</f>
        <v>0</v>
      </c>
      <c r="DQ1376" s="13">
        <f>DQ1032*MAX($BI$166:DQ$166)</f>
        <v>0</v>
      </c>
      <c r="DR1376" s="13">
        <f>DR1032*MAX($BI$166:DR$166)</f>
        <v>0</v>
      </c>
      <c r="DS1376" s="13">
        <f>DS1032*MAX($BI$166:DS$166)</f>
        <v>0</v>
      </c>
      <c r="DT1376" s="13">
        <f>DT1032*MAX($BI$166:DT$166)</f>
        <v>0</v>
      </c>
      <c r="DU1376" s="13">
        <f>DU1032*MAX($BI$166:DU$166)</f>
        <v>0</v>
      </c>
      <c r="DV1376" s="13">
        <f>DV1032*MAX($BI$166:DV$166)</f>
        <v>0</v>
      </c>
      <c r="DW1376" s="13">
        <f>DW1032*MAX($BI$166:DW$166)</f>
        <v>0</v>
      </c>
      <c r="DX1376" s="13">
        <f>DX1032*MAX($BI$166:DX$166)</f>
        <v>0</v>
      </c>
      <c r="DY1376" s="13">
        <f>DY1032*MAX($BI$166:DY$166)</f>
        <v>0</v>
      </c>
      <c r="DZ1376" s="13"/>
      <c r="EE1376" s="13">
        <f t="shared" si="2315"/>
        <v>0</v>
      </c>
    </row>
    <row r="1377" spans="1:135" x14ac:dyDescent="0.25">
      <c r="A1377" s="19">
        <f t="shared" si="2319"/>
        <v>59</v>
      </c>
      <c r="B1377" s="28">
        <f t="shared" si="2319"/>
        <v>1959</v>
      </c>
      <c r="BJ1377" s="32">
        <f>BJ1034*MAX($BJ$166:BJ$166)</f>
        <v>0</v>
      </c>
      <c r="BK1377" s="13">
        <f>BK1034*MAX($BJ$166:BK$166)</f>
        <v>0</v>
      </c>
      <c r="BL1377" s="13">
        <f>BL1034*MAX($BJ$166:BL$166)</f>
        <v>0</v>
      </c>
      <c r="BM1377" s="13">
        <f>BM1034*MAX($BJ$166:BM$166)</f>
        <v>0</v>
      </c>
      <c r="BN1377" s="13">
        <f>BN1034*MAX($BJ$166:BN$166)</f>
        <v>0</v>
      </c>
      <c r="BO1377" s="13">
        <f>BO1034*MAX($BJ$166:BO$166)</f>
        <v>0</v>
      </c>
      <c r="BP1377" s="13">
        <f>BP1034*MAX($BJ$166:BP$166)</f>
        <v>0</v>
      </c>
      <c r="BQ1377" s="13">
        <f>BQ1034*MAX($BJ$166:BQ$166)</f>
        <v>0</v>
      </c>
      <c r="BR1377" s="13">
        <f>BR1034*MAX($BJ$166:BR$166)</f>
        <v>0</v>
      </c>
      <c r="BS1377" s="13">
        <f>BS1034*MAX($BJ$166:BS$166)</f>
        <v>0</v>
      </c>
      <c r="BT1377" s="13">
        <f>BT1034*MAX($BJ$166:BT$166)</f>
        <v>0</v>
      </c>
      <c r="BU1377" s="13">
        <f>BU1034*MAX($BJ$166:BU$166)</f>
        <v>0</v>
      </c>
      <c r="BV1377" s="13">
        <f>BV1034*MAX($BJ$166:BV$166)</f>
        <v>0</v>
      </c>
      <c r="BW1377" s="13">
        <f>BW1034*MAX($BJ$166:BW$166)</f>
        <v>0</v>
      </c>
      <c r="BX1377" s="13">
        <f>BX1034*MAX($BJ$166:BX$166)</f>
        <v>0</v>
      </c>
      <c r="BY1377" s="13">
        <f>BY1034*MAX($BJ$166:BY$166)</f>
        <v>0</v>
      </c>
      <c r="BZ1377" s="13">
        <f>BZ1034*MAX($BJ$166:BZ$166)</f>
        <v>0</v>
      </c>
      <c r="CA1377" s="13">
        <f>CA1034*MAX($BJ$166:CA$166)</f>
        <v>0</v>
      </c>
      <c r="CB1377" s="13">
        <f>CB1034*MAX($BJ$166:CB$166)</f>
        <v>0</v>
      </c>
      <c r="CC1377" s="13">
        <f>CC1034*MAX($BJ$166:CC$166)</f>
        <v>0</v>
      </c>
      <c r="CD1377" s="13">
        <f>CD1034*MAX($BJ$166:CD$166)</f>
        <v>0</v>
      </c>
      <c r="CE1377" s="13">
        <f>CE1034*MAX($BJ$166:CE$166)</f>
        <v>0</v>
      </c>
      <c r="CF1377" s="13">
        <f>CF1034*MAX($BJ$166:CF$166)</f>
        <v>0</v>
      </c>
      <c r="CG1377" s="13">
        <f>CG1034*MAX($BJ$166:CG$166)</f>
        <v>0</v>
      </c>
      <c r="CH1377" s="13">
        <f>CH1034*MAX($BJ$166:CH$166)</f>
        <v>0</v>
      </c>
      <c r="CI1377" s="13">
        <f>CI1034*MAX($BJ$166:CI$166)</f>
        <v>0</v>
      </c>
      <c r="CJ1377" s="13">
        <f>CJ1034*MAX($BJ$166:CJ$166)</f>
        <v>0</v>
      </c>
      <c r="CK1377" s="13">
        <f>CK1034*MAX($BJ$166:CK$166)</f>
        <v>0</v>
      </c>
      <c r="CL1377" s="13">
        <f>CL1034*MAX($BJ$166:CL$166)</f>
        <v>0</v>
      </c>
      <c r="CM1377" s="13">
        <f>CM1034*MAX($BJ$166:CM$166)</f>
        <v>0</v>
      </c>
      <c r="CN1377" s="13">
        <f>CN1034*MAX($BJ$166:CN$166)</f>
        <v>0</v>
      </c>
      <c r="CO1377" s="13">
        <f>CO1034*MAX($BJ$166:CO$166)</f>
        <v>0</v>
      </c>
      <c r="CP1377" s="13">
        <f>CP1034*MAX($BJ$166:CP$166)</f>
        <v>0</v>
      </c>
      <c r="CQ1377" s="13">
        <f>CQ1034*MAX($BJ$166:CQ$166)</f>
        <v>0</v>
      </c>
      <c r="CR1377" s="13">
        <f>CR1034*MAX($BJ$166:CR$166)</f>
        <v>0</v>
      </c>
      <c r="CS1377" s="13">
        <f>CS1034*MAX($BJ$166:CS$166)</f>
        <v>0</v>
      </c>
      <c r="CT1377" s="13">
        <f>CT1034*MAX($BJ$166:CT$166)</f>
        <v>0</v>
      </c>
      <c r="CU1377" s="13">
        <f>CU1034*MAX($BJ$166:CU$166)</f>
        <v>0</v>
      </c>
      <c r="CV1377" s="13">
        <f>CV1034*MAX($BJ$166:CV$166)</f>
        <v>0</v>
      </c>
      <c r="CW1377" s="13">
        <f>CW1034*MAX($BJ$166:CW$166)</f>
        <v>0</v>
      </c>
      <c r="CX1377" s="13">
        <f>CX1034*MAX($BJ$166:CX$166)</f>
        <v>0</v>
      </c>
      <c r="CY1377" s="13">
        <f>CY1034*MAX($BJ$166:CY$166)</f>
        <v>0</v>
      </c>
      <c r="CZ1377" s="13">
        <f>CZ1034*MAX($BJ$166:CZ$166)</f>
        <v>0</v>
      </c>
      <c r="DA1377" s="13">
        <f>DA1034*MAX($BJ$166:DA$166)</f>
        <v>0</v>
      </c>
      <c r="DB1377" s="13">
        <f>DB1034*MAX($BJ$166:DB$166)</f>
        <v>0</v>
      </c>
      <c r="DC1377" s="13">
        <f>DC1034*MAX($BJ$166:DC$166)</f>
        <v>0</v>
      </c>
      <c r="DD1377" s="13">
        <f>DD1034*MAX($BJ$166:DD$166)</f>
        <v>0</v>
      </c>
      <c r="DE1377" s="13">
        <f>DE1034*MAX($BJ$166:DE$166)</f>
        <v>0</v>
      </c>
      <c r="DF1377" s="13">
        <f>DF1034*MAX($BJ$166:DF$166)</f>
        <v>0</v>
      </c>
      <c r="DG1377" s="13">
        <f>DG1034*MAX($BJ$166:DG$166)</f>
        <v>0</v>
      </c>
      <c r="DH1377" s="13">
        <f>DH1034*MAX($BJ$166:DH$166)</f>
        <v>0</v>
      </c>
      <c r="DI1377" s="13">
        <f>DI1034*MAX($BJ$166:DI$166)</f>
        <v>0</v>
      </c>
      <c r="DJ1377" s="13">
        <f>DJ1034*MAX($BJ$166:DJ$166)</f>
        <v>0</v>
      </c>
      <c r="DK1377" s="13">
        <f>DK1034*MAX($BJ$166:DK$166)</f>
        <v>0</v>
      </c>
      <c r="DL1377" s="13">
        <f>DL1034*MAX($BJ$166:DL$166)</f>
        <v>0</v>
      </c>
      <c r="DM1377" s="13">
        <f>DM1034*MAX($BJ$166:DM$166)</f>
        <v>0</v>
      </c>
      <c r="DN1377" s="13">
        <f>DN1034*MAX($BJ$166:DN$166)</f>
        <v>0</v>
      </c>
      <c r="DO1377" s="13">
        <f>DO1034*MAX($BJ$166:DO$166)</f>
        <v>0</v>
      </c>
      <c r="DP1377" s="13">
        <f>DP1034*MAX($BJ$166:DP$166)</f>
        <v>0</v>
      </c>
      <c r="DQ1377" s="13">
        <f>DQ1034*MAX($BJ$166:DQ$166)</f>
        <v>0</v>
      </c>
      <c r="DR1377" s="13">
        <f>DR1034*MAX($BJ$166:DR$166)</f>
        <v>0</v>
      </c>
      <c r="DS1377" s="13">
        <f>DS1034*MAX($BJ$166:DS$166)</f>
        <v>0</v>
      </c>
      <c r="DT1377" s="13">
        <f>DT1034*MAX($BJ$166:DT$166)</f>
        <v>0</v>
      </c>
      <c r="DU1377" s="13">
        <f>DU1034*MAX($BJ$166:DU$166)</f>
        <v>0</v>
      </c>
      <c r="DV1377" s="13">
        <f>DV1034*MAX($BJ$166:DV$166)</f>
        <v>0</v>
      </c>
      <c r="DW1377" s="13">
        <f>DW1034*MAX($BJ$166:DW$166)</f>
        <v>0</v>
      </c>
      <c r="DX1377" s="13">
        <f>DX1034*MAX($BJ$166:DX$166)</f>
        <v>0</v>
      </c>
      <c r="DY1377" s="13">
        <f>DY1034*MAX($BJ$166:DY$166)</f>
        <v>0</v>
      </c>
      <c r="DZ1377" s="13"/>
      <c r="EE1377" s="13">
        <f t="shared" si="2315"/>
        <v>0</v>
      </c>
    </row>
    <row r="1378" spans="1:135" x14ac:dyDescent="0.25">
      <c r="A1378" s="19">
        <f t="shared" si="2319"/>
        <v>60</v>
      </c>
      <c r="B1378" s="28">
        <f t="shared" si="2319"/>
        <v>1960</v>
      </c>
      <c r="BK1378" s="32">
        <f>BK1036*MAX($BK$166:BK$166)</f>
        <v>0</v>
      </c>
      <c r="BL1378" s="13">
        <f>BL1036*MAX($BK$166:BL$166)</f>
        <v>0</v>
      </c>
      <c r="BM1378" s="13">
        <f>BM1036*MAX($BK$166:BM$166)</f>
        <v>0</v>
      </c>
      <c r="BN1378" s="13">
        <f>BN1036*MAX($BK$166:BN$166)</f>
        <v>0</v>
      </c>
      <c r="BO1378" s="13">
        <f>BO1036*MAX($BK$166:BO$166)</f>
        <v>0</v>
      </c>
      <c r="BP1378" s="13">
        <f>BP1036*MAX($BK$166:BP$166)</f>
        <v>0</v>
      </c>
      <c r="BQ1378" s="13">
        <f>BQ1036*MAX($BK$166:BQ$166)</f>
        <v>0</v>
      </c>
      <c r="BR1378" s="13">
        <f>BR1036*MAX($BK$166:BR$166)</f>
        <v>0</v>
      </c>
      <c r="BS1378" s="13">
        <f>BS1036*MAX($BK$166:BS$166)</f>
        <v>0</v>
      </c>
      <c r="BT1378" s="13">
        <f>BT1036*MAX($BK$166:BT$166)</f>
        <v>0</v>
      </c>
      <c r="BU1378" s="13">
        <f>BU1036*MAX($BK$166:BU$166)</f>
        <v>0</v>
      </c>
      <c r="BV1378" s="13">
        <f>BV1036*MAX($BK$166:BV$166)</f>
        <v>0</v>
      </c>
      <c r="BW1378" s="13">
        <f>BW1036*MAX($BK$166:BW$166)</f>
        <v>0</v>
      </c>
      <c r="BX1378" s="13">
        <f>BX1036*MAX($BK$166:BX$166)</f>
        <v>0</v>
      </c>
      <c r="BY1378" s="13">
        <f>BY1036*MAX($BK$166:BY$166)</f>
        <v>0</v>
      </c>
      <c r="BZ1378" s="13">
        <f>BZ1036*MAX($BK$166:BZ$166)</f>
        <v>0</v>
      </c>
      <c r="CA1378" s="13">
        <f>CA1036*MAX($BK$166:CA$166)</f>
        <v>0</v>
      </c>
      <c r="CB1378" s="13">
        <f>CB1036*MAX($BK$166:CB$166)</f>
        <v>0</v>
      </c>
      <c r="CC1378" s="13">
        <f>CC1036*MAX($BK$166:CC$166)</f>
        <v>0</v>
      </c>
      <c r="CD1378" s="13">
        <f>CD1036*MAX($BK$166:CD$166)</f>
        <v>0</v>
      </c>
      <c r="CE1378" s="13">
        <f>CE1036*MAX($BK$166:CE$166)</f>
        <v>0</v>
      </c>
      <c r="CF1378" s="13">
        <f>CF1036*MAX($BK$166:CF$166)</f>
        <v>0</v>
      </c>
      <c r="CG1378" s="13">
        <f>CG1036*MAX($BK$166:CG$166)</f>
        <v>0</v>
      </c>
      <c r="CH1378" s="13">
        <f>CH1036*MAX($BK$166:CH$166)</f>
        <v>0</v>
      </c>
      <c r="CI1378" s="13">
        <f>CI1036*MAX($BK$166:CI$166)</f>
        <v>0</v>
      </c>
      <c r="CJ1378" s="13">
        <f>CJ1036*MAX($BK$166:CJ$166)</f>
        <v>0</v>
      </c>
      <c r="CK1378" s="13">
        <f>CK1036*MAX($BK$166:CK$166)</f>
        <v>0</v>
      </c>
      <c r="CL1378" s="13">
        <f>CL1036*MAX($BK$166:CL$166)</f>
        <v>0</v>
      </c>
      <c r="CM1378" s="13">
        <f>CM1036*MAX($BK$166:CM$166)</f>
        <v>0</v>
      </c>
      <c r="CN1378" s="13">
        <f>CN1036*MAX($BK$166:CN$166)</f>
        <v>0</v>
      </c>
      <c r="CO1378" s="13">
        <f>CO1036*MAX($BK$166:CO$166)</f>
        <v>0</v>
      </c>
      <c r="CP1378" s="13">
        <f>CP1036*MAX($BK$166:CP$166)</f>
        <v>0</v>
      </c>
      <c r="CQ1378" s="13">
        <f>CQ1036*MAX($BK$166:CQ$166)</f>
        <v>0</v>
      </c>
      <c r="CR1378" s="13">
        <f>CR1036*MAX($BK$166:CR$166)</f>
        <v>0</v>
      </c>
      <c r="CS1378" s="13">
        <f>CS1036*MAX($BK$166:CS$166)</f>
        <v>0</v>
      </c>
      <c r="CT1378" s="13">
        <f>CT1036*MAX($BK$166:CT$166)</f>
        <v>0</v>
      </c>
      <c r="CU1378" s="13">
        <f>CU1036*MAX($BK$166:CU$166)</f>
        <v>0</v>
      </c>
      <c r="CV1378" s="13">
        <f>CV1036*MAX($BK$166:CV$166)</f>
        <v>0</v>
      </c>
      <c r="CW1378" s="13">
        <f>CW1036*MAX($BK$166:CW$166)</f>
        <v>0</v>
      </c>
      <c r="CX1378" s="13">
        <f>CX1036*MAX($BK$166:CX$166)</f>
        <v>0</v>
      </c>
      <c r="CY1378" s="13">
        <f>CY1036*MAX($BK$166:CY$166)</f>
        <v>0</v>
      </c>
      <c r="CZ1378" s="13">
        <f>CZ1036*MAX($BK$166:CZ$166)</f>
        <v>0</v>
      </c>
      <c r="DA1378" s="13">
        <f>DA1036*MAX($BK$166:DA$166)</f>
        <v>0</v>
      </c>
      <c r="DB1378" s="13">
        <f>DB1036*MAX($BK$166:DB$166)</f>
        <v>0</v>
      </c>
      <c r="DC1378" s="13">
        <f>DC1036*MAX($BK$166:DC$166)</f>
        <v>0</v>
      </c>
      <c r="DD1378" s="13">
        <f>DD1036*MAX($BK$166:DD$166)</f>
        <v>0</v>
      </c>
      <c r="DE1378" s="13">
        <f>DE1036*MAX($BK$166:DE$166)</f>
        <v>0</v>
      </c>
      <c r="DF1378" s="13">
        <f>DF1036*MAX($BK$166:DF$166)</f>
        <v>0</v>
      </c>
      <c r="DG1378" s="13">
        <f>DG1036*MAX($BK$166:DG$166)</f>
        <v>0</v>
      </c>
      <c r="DH1378" s="13">
        <f>DH1036*MAX($BK$166:DH$166)</f>
        <v>0</v>
      </c>
      <c r="DI1378" s="13">
        <f>DI1036*MAX($BK$166:DI$166)</f>
        <v>0</v>
      </c>
      <c r="DJ1378" s="13">
        <f>DJ1036*MAX($BK$166:DJ$166)</f>
        <v>0</v>
      </c>
      <c r="DK1378" s="13">
        <f>DK1036*MAX($BK$166:DK$166)</f>
        <v>0</v>
      </c>
      <c r="DL1378" s="13">
        <f>DL1036*MAX($BK$166:DL$166)</f>
        <v>0</v>
      </c>
      <c r="DM1378" s="13">
        <f>DM1036*MAX($BK$166:DM$166)</f>
        <v>0</v>
      </c>
      <c r="DN1378" s="13">
        <f>DN1036*MAX($BK$166:DN$166)</f>
        <v>0</v>
      </c>
      <c r="DO1378" s="13">
        <f>DO1036*MAX($BK$166:DO$166)</f>
        <v>0</v>
      </c>
      <c r="DP1378" s="13">
        <f>DP1036*MAX($BK$166:DP$166)</f>
        <v>0</v>
      </c>
      <c r="DQ1378" s="13">
        <f>DQ1036*MAX($BK$166:DQ$166)</f>
        <v>0</v>
      </c>
      <c r="DR1378" s="13">
        <f>DR1036*MAX($BK$166:DR$166)</f>
        <v>0</v>
      </c>
      <c r="DS1378" s="13">
        <f>DS1036*MAX($BK$166:DS$166)</f>
        <v>0</v>
      </c>
      <c r="DT1378" s="13">
        <f>DT1036*MAX($BK$166:DT$166)</f>
        <v>0</v>
      </c>
      <c r="DU1378" s="13">
        <f>DU1036*MAX($BK$166:DU$166)</f>
        <v>0</v>
      </c>
      <c r="DV1378" s="13">
        <f>DV1036*MAX($BK$166:DV$166)</f>
        <v>0</v>
      </c>
      <c r="DW1378" s="13">
        <f>DW1036*MAX($BK$166:DW$166)</f>
        <v>0</v>
      </c>
      <c r="DX1378" s="13">
        <f>DX1036*MAX($BK$166:DX$166)</f>
        <v>0</v>
      </c>
      <c r="DY1378" s="13">
        <f>DY1036*MAX($BK$166:DY$166)</f>
        <v>0</v>
      </c>
      <c r="DZ1378" s="13"/>
      <c r="EE1378" s="13">
        <f t="shared" si="2315"/>
        <v>0</v>
      </c>
    </row>
    <row r="1379" spans="1:135" x14ac:dyDescent="0.25">
      <c r="A1379" s="19">
        <f t="shared" si="2319"/>
        <v>61</v>
      </c>
      <c r="B1379" s="28">
        <f t="shared" si="2319"/>
        <v>1961</v>
      </c>
      <c r="BL1379" s="32">
        <f>BL1038*MAX($BL$166:BL$166)</f>
        <v>13.895564301724107</v>
      </c>
      <c r="BM1379" s="13">
        <f>BM1038*MAX($BL$166:BM$166)</f>
        <v>0</v>
      </c>
      <c r="BN1379" s="13">
        <f>BN1038*MAX($BL$166:BN$166)</f>
        <v>0</v>
      </c>
      <c r="BO1379" s="13">
        <f>BO1038*MAX($BL$166:BO$166)</f>
        <v>0</v>
      </c>
      <c r="BP1379" s="13">
        <f>BP1038*MAX($BL$166:BP$166)</f>
        <v>0</v>
      </c>
      <c r="BQ1379" s="13">
        <f>BQ1038*MAX($BL$166:BQ$166)</f>
        <v>0</v>
      </c>
      <c r="BR1379" s="13">
        <f>BR1038*MAX($BL$166:BR$166)</f>
        <v>0</v>
      </c>
      <c r="BS1379" s="13">
        <f>BS1038*MAX($BL$166:BS$166)</f>
        <v>0</v>
      </c>
      <c r="BT1379" s="13">
        <f>BT1038*MAX($BL$166:BT$166)</f>
        <v>0</v>
      </c>
      <c r="BU1379" s="13">
        <f>BU1038*MAX($BL$166:BU$166)</f>
        <v>0</v>
      </c>
      <c r="BV1379" s="13">
        <f>BV1038*MAX($BL$166:BV$166)</f>
        <v>0</v>
      </c>
      <c r="BW1379" s="13">
        <f>BW1038*MAX($BL$166:BW$166)</f>
        <v>0</v>
      </c>
      <c r="BX1379" s="13">
        <f>BX1038*MAX($BL$166:BX$166)</f>
        <v>0</v>
      </c>
      <c r="BY1379" s="13">
        <f>BY1038*MAX($BL$166:BY$166)</f>
        <v>0</v>
      </c>
      <c r="BZ1379" s="13">
        <f>BZ1038*MAX($BL$166:BZ$166)</f>
        <v>0</v>
      </c>
      <c r="CA1379" s="13">
        <f>CA1038*MAX($BL$166:CA$166)</f>
        <v>0</v>
      </c>
      <c r="CB1379" s="13">
        <f>CB1038*MAX($BL$166:CB$166)</f>
        <v>0</v>
      </c>
      <c r="CC1379" s="13">
        <f>CC1038*MAX($BL$166:CC$166)</f>
        <v>0</v>
      </c>
      <c r="CD1379" s="13">
        <f>CD1038*MAX($BL$166:CD$166)</f>
        <v>0</v>
      </c>
      <c r="CE1379" s="13">
        <f>CE1038*MAX($BL$166:CE$166)</f>
        <v>0</v>
      </c>
      <c r="CF1379" s="13">
        <f>CF1038*MAX($BL$166:CF$166)</f>
        <v>0</v>
      </c>
      <c r="CG1379" s="13">
        <f>CG1038*MAX($BL$166:CG$166)</f>
        <v>0</v>
      </c>
      <c r="CH1379" s="13">
        <f>CH1038*MAX($BL$166:CH$166)</f>
        <v>0</v>
      </c>
      <c r="CI1379" s="13">
        <f>CI1038*MAX($BL$166:CI$166)</f>
        <v>0</v>
      </c>
      <c r="CJ1379" s="13">
        <f>CJ1038*MAX($BL$166:CJ$166)</f>
        <v>0</v>
      </c>
      <c r="CK1379" s="13">
        <f>CK1038*MAX($BL$166:CK$166)</f>
        <v>0</v>
      </c>
      <c r="CL1379" s="13">
        <f>CL1038*MAX($BL$166:CL$166)</f>
        <v>0</v>
      </c>
      <c r="CM1379" s="13">
        <f>CM1038*MAX($BL$166:CM$166)</f>
        <v>0</v>
      </c>
      <c r="CN1379" s="13">
        <f>CN1038*MAX($BL$166:CN$166)</f>
        <v>0</v>
      </c>
      <c r="CO1379" s="13">
        <f>CO1038*MAX($BL$166:CO$166)</f>
        <v>0</v>
      </c>
      <c r="CP1379" s="13">
        <f>CP1038*MAX($BL$166:CP$166)</f>
        <v>0</v>
      </c>
      <c r="CQ1379" s="13">
        <f>CQ1038*MAX($BL$166:CQ$166)</f>
        <v>0</v>
      </c>
      <c r="CR1379" s="13">
        <f>CR1038*MAX($BL$166:CR$166)</f>
        <v>0</v>
      </c>
      <c r="CS1379" s="13">
        <f>CS1038*MAX($BL$166:CS$166)</f>
        <v>0</v>
      </c>
      <c r="CT1379" s="13">
        <f>CT1038*MAX($BL$166:CT$166)</f>
        <v>0</v>
      </c>
      <c r="CU1379" s="13">
        <f>CU1038*MAX($BL$166:CU$166)</f>
        <v>13.895564301724107</v>
      </c>
      <c r="CV1379" s="13">
        <f>CV1038*MAX($BL$166:CV$166)</f>
        <v>0</v>
      </c>
      <c r="CW1379" s="13">
        <f>CW1038*MAX($BL$166:CW$166)</f>
        <v>0</v>
      </c>
      <c r="CX1379" s="13">
        <f>CX1038*MAX($BL$166:CX$166)</f>
        <v>0</v>
      </c>
      <c r="CY1379" s="13">
        <f>CY1038*MAX($BL$166:CY$166)</f>
        <v>0</v>
      </c>
      <c r="CZ1379" s="13">
        <f>CZ1038*MAX($BL$166:CZ$166)</f>
        <v>0</v>
      </c>
      <c r="DA1379" s="13">
        <f>DA1038*MAX($BL$166:DA$166)</f>
        <v>0</v>
      </c>
      <c r="DB1379" s="13">
        <f>DB1038*MAX($BL$166:DB$166)</f>
        <v>0</v>
      </c>
      <c r="DC1379" s="13">
        <f>DC1038*MAX($BL$166:DC$166)</f>
        <v>0</v>
      </c>
      <c r="DD1379" s="13">
        <f>DD1038*MAX($BL$166:DD$166)</f>
        <v>0</v>
      </c>
      <c r="DE1379" s="13">
        <f>DE1038*MAX($BL$166:DE$166)</f>
        <v>0</v>
      </c>
      <c r="DF1379" s="13">
        <f>DF1038*MAX($BL$166:DF$166)</f>
        <v>0</v>
      </c>
      <c r="DG1379" s="13">
        <f>DG1038*MAX($BL$166:DG$166)</f>
        <v>0</v>
      </c>
      <c r="DH1379" s="13">
        <f>DH1038*MAX($BL$166:DH$166)</f>
        <v>0</v>
      </c>
      <c r="DI1379" s="13">
        <f>DI1038*MAX($BL$166:DI$166)</f>
        <v>0</v>
      </c>
      <c r="DJ1379" s="13">
        <f>DJ1038*MAX($BL$166:DJ$166)</f>
        <v>0</v>
      </c>
      <c r="DK1379" s="13">
        <f>DK1038*MAX($BL$166:DK$166)</f>
        <v>0</v>
      </c>
      <c r="DL1379" s="13">
        <f>DL1038*MAX($BL$166:DL$166)</f>
        <v>0</v>
      </c>
      <c r="DM1379" s="13">
        <f>DM1038*MAX($BL$166:DM$166)</f>
        <v>0</v>
      </c>
      <c r="DN1379" s="13">
        <f>DN1038*MAX($BL$166:DN$166)</f>
        <v>0</v>
      </c>
      <c r="DO1379" s="13">
        <f>DO1038*MAX($BL$166:DO$166)</f>
        <v>0</v>
      </c>
      <c r="DP1379" s="13">
        <f>DP1038*MAX($BL$166:DP$166)</f>
        <v>0</v>
      </c>
      <c r="DQ1379" s="13">
        <f>DQ1038*MAX($BL$166:DQ$166)</f>
        <v>0</v>
      </c>
      <c r="DR1379" s="13">
        <f>DR1038*MAX($BL$166:DR$166)</f>
        <v>0</v>
      </c>
      <c r="DS1379" s="13">
        <f>DS1038*MAX($BL$166:DS$166)</f>
        <v>0</v>
      </c>
      <c r="DT1379" s="13">
        <f>DT1038*MAX($BL$166:DT$166)</f>
        <v>0</v>
      </c>
      <c r="DU1379" s="13">
        <f>DU1038*MAX($BL$166:DU$166)</f>
        <v>0</v>
      </c>
      <c r="DV1379" s="13">
        <f>DV1038*MAX($BL$166:DV$166)</f>
        <v>0</v>
      </c>
      <c r="DW1379" s="13">
        <f>DW1038*MAX($BL$166:DW$166)</f>
        <v>0</v>
      </c>
      <c r="DX1379" s="13">
        <f>DX1038*MAX($BL$166:DX$166)</f>
        <v>0</v>
      </c>
      <c r="DY1379" s="13">
        <f>DY1038*MAX($BL$166:DY$166)</f>
        <v>13.895564301724107</v>
      </c>
      <c r="DZ1379" s="13"/>
      <c r="EE1379" s="13">
        <f t="shared" si="2315"/>
        <v>41.686692905172322</v>
      </c>
    </row>
    <row r="1380" spans="1:135" x14ac:dyDescent="0.25">
      <c r="A1380" s="19">
        <f t="shared" si="2319"/>
        <v>62</v>
      </c>
      <c r="B1380" s="28">
        <f t="shared" si="2319"/>
        <v>1962</v>
      </c>
      <c r="BM1380" s="32">
        <f>BM1040*MAX($BM$166:BM$166)</f>
        <v>13.895564301724107</v>
      </c>
      <c r="BN1380" s="13">
        <f>BN1040*MAX($BM$166:BN$166)</f>
        <v>0</v>
      </c>
      <c r="BO1380" s="13">
        <f>BO1040*MAX($BM$166:BO$166)</f>
        <v>0</v>
      </c>
      <c r="BP1380" s="13">
        <f>BP1040*MAX($BM$166:BP$166)</f>
        <v>0</v>
      </c>
      <c r="BQ1380" s="13">
        <f>BQ1040*MAX($BM$166:BQ$166)</f>
        <v>0</v>
      </c>
      <c r="BR1380" s="13">
        <f>BR1040*MAX($BM$166:BR$166)</f>
        <v>0</v>
      </c>
      <c r="BS1380" s="13">
        <f>BS1040*MAX($BM$166:BS$166)</f>
        <v>0</v>
      </c>
      <c r="BT1380" s="13">
        <f>BT1040*MAX($BM$166:BT$166)</f>
        <v>0</v>
      </c>
      <c r="BU1380" s="13">
        <f>BU1040*MAX($BM$166:BU$166)</f>
        <v>0</v>
      </c>
      <c r="BV1380" s="13">
        <f>BV1040*MAX($BM$166:BV$166)</f>
        <v>0</v>
      </c>
      <c r="BW1380" s="13">
        <f>BW1040*MAX($BM$166:BW$166)</f>
        <v>0</v>
      </c>
      <c r="BX1380" s="13">
        <f>BX1040*MAX($BM$166:BX$166)</f>
        <v>0</v>
      </c>
      <c r="BY1380" s="13">
        <f>BY1040*MAX($BM$166:BY$166)</f>
        <v>0</v>
      </c>
      <c r="BZ1380" s="13">
        <f>BZ1040*MAX($BM$166:BZ$166)</f>
        <v>0</v>
      </c>
      <c r="CA1380" s="13">
        <f>CA1040*MAX($BM$166:CA$166)</f>
        <v>0</v>
      </c>
      <c r="CB1380" s="13">
        <f>CB1040*MAX($BM$166:CB$166)</f>
        <v>0</v>
      </c>
      <c r="CC1380" s="13">
        <f>CC1040*MAX($BM$166:CC$166)</f>
        <v>0</v>
      </c>
      <c r="CD1380" s="13">
        <f>CD1040*MAX($BM$166:CD$166)</f>
        <v>0</v>
      </c>
      <c r="CE1380" s="13">
        <f>CE1040*MAX($BM$166:CE$166)</f>
        <v>0</v>
      </c>
      <c r="CF1380" s="13">
        <f>CF1040*MAX($BM$166:CF$166)</f>
        <v>0</v>
      </c>
      <c r="CG1380" s="13">
        <f>CG1040*MAX($BM$166:CG$166)</f>
        <v>0</v>
      </c>
      <c r="CH1380" s="13">
        <f>CH1040*MAX($BM$166:CH$166)</f>
        <v>0</v>
      </c>
      <c r="CI1380" s="13">
        <f>CI1040*MAX($BM$166:CI$166)</f>
        <v>0</v>
      </c>
      <c r="CJ1380" s="13">
        <f>CJ1040*MAX($BM$166:CJ$166)</f>
        <v>0</v>
      </c>
      <c r="CK1380" s="13">
        <f>CK1040*MAX($BM$166:CK$166)</f>
        <v>0</v>
      </c>
      <c r="CL1380" s="13">
        <f>CL1040*MAX($BM$166:CL$166)</f>
        <v>0</v>
      </c>
      <c r="CM1380" s="13">
        <f>CM1040*MAX($BM$166:CM$166)</f>
        <v>0</v>
      </c>
      <c r="CN1380" s="13">
        <f>CN1040*MAX($BM$166:CN$166)</f>
        <v>0</v>
      </c>
      <c r="CO1380" s="13">
        <f>CO1040*MAX($BM$166:CO$166)</f>
        <v>0</v>
      </c>
      <c r="CP1380" s="13">
        <f>CP1040*MAX($BM$166:CP$166)</f>
        <v>0</v>
      </c>
      <c r="CQ1380" s="13">
        <f>CQ1040*MAX($BM$166:CQ$166)</f>
        <v>0</v>
      </c>
      <c r="CR1380" s="13">
        <f>CR1040*MAX($BM$166:CR$166)</f>
        <v>0</v>
      </c>
      <c r="CS1380" s="13">
        <f>CS1040*MAX($BM$166:CS$166)</f>
        <v>0</v>
      </c>
      <c r="CT1380" s="13">
        <f>CT1040*MAX($BM$166:CT$166)</f>
        <v>0</v>
      </c>
      <c r="CU1380" s="13">
        <f>CU1040*MAX($BM$166:CU$166)</f>
        <v>13.895564301724107</v>
      </c>
      <c r="CV1380" s="13">
        <f>CV1040*MAX($BM$166:CV$166)</f>
        <v>0</v>
      </c>
      <c r="CW1380" s="13">
        <f>CW1040*MAX($BM$166:CW$166)</f>
        <v>0</v>
      </c>
      <c r="CX1380" s="13">
        <f>CX1040*MAX($BM$166:CX$166)</f>
        <v>0</v>
      </c>
      <c r="CY1380" s="13">
        <f>CY1040*MAX($BM$166:CY$166)</f>
        <v>0</v>
      </c>
      <c r="CZ1380" s="13">
        <f>CZ1040*MAX($BM$166:CZ$166)</f>
        <v>0</v>
      </c>
      <c r="DA1380" s="13">
        <f>DA1040*MAX($BM$166:DA$166)</f>
        <v>0</v>
      </c>
      <c r="DB1380" s="13">
        <f>DB1040*MAX($BM$166:DB$166)</f>
        <v>0</v>
      </c>
      <c r="DC1380" s="13">
        <f>DC1040*MAX($BM$166:DC$166)</f>
        <v>0</v>
      </c>
      <c r="DD1380" s="13">
        <f>DD1040*MAX($BM$166:DD$166)</f>
        <v>0</v>
      </c>
      <c r="DE1380" s="13">
        <f>DE1040*MAX($BM$166:DE$166)</f>
        <v>0</v>
      </c>
      <c r="DF1380" s="13">
        <f>DF1040*MAX($BM$166:DF$166)</f>
        <v>0</v>
      </c>
      <c r="DG1380" s="13">
        <f>DG1040*MAX($BM$166:DG$166)</f>
        <v>0</v>
      </c>
      <c r="DH1380" s="13">
        <f>DH1040*MAX($BM$166:DH$166)</f>
        <v>0</v>
      </c>
      <c r="DI1380" s="13">
        <f>DI1040*MAX($BM$166:DI$166)</f>
        <v>0</v>
      </c>
      <c r="DJ1380" s="13">
        <f>DJ1040*MAX($BM$166:DJ$166)</f>
        <v>0</v>
      </c>
      <c r="DK1380" s="13">
        <f>DK1040*MAX($BM$166:DK$166)</f>
        <v>0</v>
      </c>
      <c r="DL1380" s="13">
        <f>DL1040*MAX($BM$166:DL$166)</f>
        <v>0</v>
      </c>
      <c r="DM1380" s="13">
        <f>DM1040*MAX($BM$166:DM$166)</f>
        <v>0</v>
      </c>
      <c r="DN1380" s="13">
        <f>DN1040*MAX($BM$166:DN$166)</f>
        <v>0</v>
      </c>
      <c r="DO1380" s="13">
        <f>DO1040*MAX($BM$166:DO$166)</f>
        <v>0</v>
      </c>
      <c r="DP1380" s="13">
        <f>DP1040*MAX($BM$166:DP$166)</f>
        <v>0</v>
      </c>
      <c r="DQ1380" s="13">
        <f>DQ1040*MAX($BM$166:DQ$166)</f>
        <v>0</v>
      </c>
      <c r="DR1380" s="13">
        <f>DR1040*MAX($BM$166:DR$166)</f>
        <v>0</v>
      </c>
      <c r="DS1380" s="13">
        <f>DS1040*MAX($BM$166:DS$166)</f>
        <v>0</v>
      </c>
      <c r="DT1380" s="13">
        <f>DT1040*MAX($BM$166:DT$166)</f>
        <v>0</v>
      </c>
      <c r="DU1380" s="13">
        <f>DU1040*MAX($BM$166:DU$166)</f>
        <v>0</v>
      </c>
      <c r="DV1380" s="13">
        <f>DV1040*MAX($BM$166:DV$166)</f>
        <v>0</v>
      </c>
      <c r="DW1380" s="13">
        <f>DW1040*MAX($BM$166:DW$166)</f>
        <v>0</v>
      </c>
      <c r="DX1380" s="13">
        <f>DX1040*MAX($BM$166:DX$166)</f>
        <v>0</v>
      </c>
      <c r="DY1380" s="13">
        <f>DY1040*MAX($BM$166:DY$166)</f>
        <v>13.895564301724107</v>
      </c>
      <c r="DZ1380" s="13"/>
      <c r="EE1380" s="13">
        <f t="shared" si="2315"/>
        <v>41.686692905172322</v>
      </c>
    </row>
    <row r="1381" spans="1:135" x14ac:dyDescent="0.25">
      <c r="A1381" s="19">
        <f t="shared" si="2319"/>
        <v>63</v>
      </c>
      <c r="B1381" s="28">
        <f t="shared" si="2319"/>
        <v>1963</v>
      </c>
      <c r="BN1381" s="32">
        <f>BN1042*MAX($BN$166:BN$166)</f>
        <v>13.895564301724107</v>
      </c>
      <c r="BO1381" s="13">
        <f>BO1042*MAX($BN$166:BO$166)</f>
        <v>0</v>
      </c>
      <c r="BP1381" s="13">
        <f>BP1042*MAX($BN$166:BP$166)</f>
        <v>0</v>
      </c>
      <c r="BQ1381" s="13">
        <f>BQ1042*MAX($BN$166:BQ$166)</f>
        <v>0</v>
      </c>
      <c r="BR1381" s="13">
        <f>BR1042*MAX($BN$166:BR$166)</f>
        <v>0</v>
      </c>
      <c r="BS1381" s="13">
        <f>BS1042*MAX($BN$166:BS$166)</f>
        <v>0</v>
      </c>
      <c r="BT1381" s="13">
        <f>BT1042*MAX($BN$166:BT$166)</f>
        <v>0</v>
      </c>
      <c r="BU1381" s="13">
        <f>BU1042*MAX($BN$166:BU$166)</f>
        <v>0</v>
      </c>
      <c r="BV1381" s="13">
        <f>BV1042*MAX($BN$166:BV$166)</f>
        <v>0</v>
      </c>
      <c r="BW1381" s="13">
        <f>BW1042*MAX($BN$166:BW$166)</f>
        <v>0</v>
      </c>
      <c r="BX1381" s="13">
        <f>BX1042*MAX($BN$166:BX$166)</f>
        <v>0</v>
      </c>
      <c r="BY1381" s="13">
        <f>BY1042*MAX($BN$166:BY$166)</f>
        <v>0</v>
      </c>
      <c r="BZ1381" s="13">
        <f>BZ1042*MAX($BN$166:BZ$166)</f>
        <v>0</v>
      </c>
      <c r="CA1381" s="13">
        <f>CA1042*MAX($BN$166:CA$166)</f>
        <v>0</v>
      </c>
      <c r="CB1381" s="13">
        <f>CB1042*MAX($BN$166:CB$166)</f>
        <v>0</v>
      </c>
      <c r="CC1381" s="13">
        <f>CC1042*MAX($BN$166:CC$166)</f>
        <v>0</v>
      </c>
      <c r="CD1381" s="13">
        <f>CD1042*MAX($BN$166:CD$166)</f>
        <v>0</v>
      </c>
      <c r="CE1381" s="13">
        <f>CE1042*MAX($BN$166:CE$166)</f>
        <v>0</v>
      </c>
      <c r="CF1381" s="13">
        <f>CF1042*MAX($BN$166:CF$166)</f>
        <v>0</v>
      </c>
      <c r="CG1381" s="13">
        <f>CG1042*MAX($BN$166:CG$166)</f>
        <v>0</v>
      </c>
      <c r="CH1381" s="13">
        <f>CH1042*MAX($BN$166:CH$166)</f>
        <v>0</v>
      </c>
      <c r="CI1381" s="13">
        <f>CI1042*MAX($BN$166:CI$166)</f>
        <v>0</v>
      </c>
      <c r="CJ1381" s="13">
        <f>CJ1042*MAX($BN$166:CJ$166)</f>
        <v>0</v>
      </c>
      <c r="CK1381" s="13">
        <f>CK1042*MAX($BN$166:CK$166)</f>
        <v>0</v>
      </c>
      <c r="CL1381" s="13">
        <f>CL1042*MAX($BN$166:CL$166)</f>
        <v>0</v>
      </c>
      <c r="CM1381" s="13">
        <f>CM1042*MAX($BN$166:CM$166)</f>
        <v>0</v>
      </c>
      <c r="CN1381" s="13">
        <f>CN1042*MAX($BN$166:CN$166)</f>
        <v>0</v>
      </c>
      <c r="CO1381" s="13">
        <f>CO1042*MAX($BN$166:CO$166)</f>
        <v>0</v>
      </c>
      <c r="CP1381" s="13">
        <f>CP1042*MAX($BN$166:CP$166)</f>
        <v>0</v>
      </c>
      <c r="CQ1381" s="13">
        <f>CQ1042*MAX($BN$166:CQ$166)</f>
        <v>0</v>
      </c>
      <c r="CR1381" s="13">
        <f>CR1042*MAX($BN$166:CR$166)</f>
        <v>0</v>
      </c>
      <c r="CS1381" s="13">
        <f>CS1042*MAX($BN$166:CS$166)</f>
        <v>0</v>
      </c>
      <c r="CT1381" s="13">
        <f>CT1042*MAX($BN$166:CT$166)</f>
        <v>0</v>
      </c>
      <c r="CU1381" s="13">
        <f>CU1042*MAX($BN$166:CU$166)</f>
        <v>0</v>
      </c>
      <c r="CV1381" s="13">
        <f>CV1042*MAX($BN$166:CV$166)</f>
        <v>0</v>
      </c>
      <c r="CW1381" s="13">
        <f>CW1042*MAX($BN$166:CW$166)</f>
        <v>13.895564301724107</v>
      </c>
      <c r="CX1381" s="13">
        <f>CX1042*MAX($BN$166:CX$166)</f>
        <v>0</v>
      </c>
      <c r="CY1381" s="13">
        <f>CY1042*MAX($BN$166:CY$166)</f>
        <v>0</v>
      </c>
      <c r="CZ1381" s="13">
        <f>CZ1042*MAX($BN$166:CZ$166)</f>
        <v>0</v>
      </c>
      <c r="DA1381" s="13">
        <f>DA1042*MAX($BN$166:DA$166)</f>
        <v>0</v>
      </c>
      <c r="DB1381" s="13">
        <f>DB1042*MAX($BN$166:DB$166)</f>
        <v>0</v>
      </c>
      <c r="DC1381" s="13">
        <f>DC1042*MAX($BN$166:DC$166)</f>
        <v>0</v>
      </c>
      <c r="DD1381" s="13">
        <f>DD1042*MAX($BN$166:DD$166)</f>
        <v>0</v>
      </c>
      <c r="DE1381" s="13">
        <f>DE1042*MAX($BN$166:DE$166)</f>
        <v>0</v>
      </c>
      <c r="DF1381" s="13">
        <f>DF1042*MAX($BN$166:DF$166)</f>
        <v>0</v>
      </c>
      <c r="DG1381" s="13">
        <f>DG1042*MAX($BN$166:DG$166)</f>
        <v>0</v>
      </c>
      <c r="DH1381" s="13">
        <f>DH1042*MAX($BN$166:DH$166)</f>
        <v>0</v>
      </c>
      <c r="DI1381" s="13">
        <f>DI1042*MAX($BN$166:DI$166)</f>
        <v>0</v>
      </c>
      <c r="DJ1381" s="13">
        <f>DJ1042*MAX($BN$166:DJ$166)</f>
        <v>0</v>
      </c>
      <c r="DK1381" s="13">
        <f>DK1042*MAX($BN$166:DK$166)</f>
        <v>0</v>
      </c>
      <c r="DL1381" s="13">
        <f>DL1042*MAX($BN$166:DL$166)</f>
        <v>0</v>
      </c>
      <c r="DM1381" s="13">
        <f>DM1042*MAX($BN$166:DM$166)</f>
        <v>0</v>
      </c>
      <c r="DN1381" s="13">
        <f>DN1042*MAX($BN$166:DN$166)</f>
        <v>0</v>
      </c>
      <c r="DO1381" s="13">
        <f>DO1042*MAX($BN$166:DO$166)</f>
        <v>0</v>
      </c>
      <c r="DP1381" s="13">
        <f>DP1042*MAX($BN$166:DP$166)</f>
        <v>0</v>
      </c>
      <c r="DQ1381" s="13">
        <f>DQ1042*MAX($BN$166:DQ$166)</f>
        <v>0</v>
      </c>
      <c r="DR1381" s="13">
        <f>DR1042*MAX($BN$166:DR$166)</f>
        <v>0</v>
      </c>
      <c r="DS1381" s="13">
        <f>DS1042*MAX($BN$166:DS$166)</f>
        <v>0</v>
      </c>
      <c r="DT1381" s="13">
        <f>DT1042*MAX($BN$166:DT$166)</f>
        <v>0</v>
      </c>
      <c r="DU1381" s="13">
        <f>DU1042*MAX($BN$166:DU$166)</f>
        <v>0</v>
      </c>
      <c r="DV1381" s="13">
        <f>DV1042*MAX($BN$166:DV$166)</f>
        <v>0</v>
      </c>
      <c r="DW1381" s="13">
        <f>DW1042*MAX($BN$166:DW$166)</f>
        <v>0</v>
      </c>
      <c r="DX1381" s="13">
        <f>DX1042*MAX($BN$166:DX$166)</f>
        <v>0</v>
      </c>
      <c r="DY1381" s="13">
        <f>DY1042*MAX($BN$166:DY$166)</f>
        <v>0</v>
      </c>
      <c r="DZ1381" s="13"/>
      <c r="EE1381" s="13">
        <f t="shared" si="2315"/>
        <v>27.791128603448215</v>
      </c>
    </row>
    <row r="1382" spans="1:135" x14ac:dyDescent="0.25">
      <c r="A1382" s="19">
        <f t="shared" si="2319"/>
        <v>64</v>
      </c>
      <c r="B1382" s="28">
        <f t="shared" si="2319"/>
        <v>1964</v>
      </c>
      <c r="BO1382" s="32">
        <f>BO1044*MAX($BO$166:BO$166)</f>
        <v>13.895564301724107</v>
      </c>
      <c r="BP1382" s="13">
        <f>BP1044*MAX($BO$166:BP$166)</f>
        <v>0</v>
      </c>
      <c r="BQ1382" s="13">
        <f>BQ1044*MAX($BO$166:BQ$166)</f>
        <v>0</v>
      </c>
      <c r="BR1382" s="13">
        <f>BR1044*MAX($BO$166:BR$166)</f>
        <v>0</v>
      </c>
      <c r="BS1382" s="13">
        <f>BS1044*MAX($BO$166:BS$166)</f>
        <v>0</v>
      </c>
      <c r="BT1382" s="13">
        <f>BT1044*MAX($BO$166:BT$166)</f>
        <v>0</v>
      </c>
      <c r="BU1382" s="13">
        <f>BU1044*MAX($BO$166:BU$166)</f>
        <v>0</v>
      </c>
      <c r="BV1382" s="13">
        <f>BV1044*MAX($BO$166:BV$166)</f>
        <v>0</v>
      </c>
      <c r="BW1382" s="13">
        <f>BW1044*MAX($BO$166:BW$166)</f>
        <v>0</v>
      </c>
      <c r="BX1382" s="13">
        <f>BX1044*MAX($BO$166:BX$166)</f>
        <v>0</v>
      </c>
      <c r="BY1382" s="13">
        <f>BY1044*MAX($BO$166:BY$166)</f>
        <v>0</v>
      </c>
      <c r="BZ1382" s="13">
        <f>BZ1044*MAX($BO$166:BZ$166)</f>
        <v>0</v>
      </c>
      <c r="CA1382" s="13">
        <f>CA1044*MAX($BO$166:CA$166)</f>
        <v>0</v>
      </c>
      <c r="CB1382" s="13">
        <f>CB1044*MAX($BO$166:CB$166)</f>
        <v>0</v>
      </c>
      <c r="CC1382" s="13">
        <f>CC1044*MAX($BO$166:CC$166)</f>
        <v>0</v>
      </c>
      <c r="CD1382" s="13">
        <f>CD1044*MAX($BO$166:CD$166)</f>
        <v>0</v>
      </c>
      <c r="CE1382" s="13">
        <f>CE1044*MAX($BO$166:CE$166)</f>
        <v>0</v>
      </c>
      <c r="CF1382" s="13">
        <f>CF1044*MAX($BO$166:CF$166)</f>
        <v>0</v>
      </c>
      <c r="CG1382" s="13">
        <f>CG1044*MAX($BO$166:CG$166)</f>
        <v>0</v>
      </c>
      <c r="CH1382" s="13">
        <f>CH1044*MAX($BO$166:CH$166)</f>
        <v>0</v>
      </c>
      <c r="CI1382" s="13">
        <f>CI1044*MAX($BO$166:CI$166)</f>
        <v>0</v>
      </c>
      <c r="CJ1382" s="13">
        <f>CJ1044*MAX($BO$166:CJ$166)</f>
        <v>0</v>
      </c>
      <c r="CK1382" s="13">
        <f>CK1044*MAX($BO$166:CK$166)</f>
        <v>0</v>
      </c>
      <c r="CL1382" s="13">
        <f>CL1044*MAX($BO$166:CL$166)</f>
        <v>0</v>
      </c>
      <c r="CM1382" s="13">
        <f>CM1044*MAX($BO$166:CM$166)</f>
        <v>0</v>
      </c>
      <c r="CN1382" s="13">
        <f>CN1044*MAX($BO$166:CN$166)</f>
        <v>0</v>
      </c>
      <c r="CO1382" s="13">
        <f>CO1044*MAX($BO$166:CO$166)</f>
        <v>0</v>
      </c>
      <c r="CP1382" s="13">
        <f>CP1044*MAX($BO$166:CP$166)</f>
        <v>0</v>
      </c>
      <c r="CQ1382" s="13">
        <f>CQ1044*MAX($BO$166:CQ$166)</f>
        <v>0</v>
      </c>
      <c r="CR1382" s="13">
        <f>CR1044*MAX($BO$166:CR$166)</f>
        <v>0</v>
      </c>
      <c r="CS1382" s="13">
        <f>CS1044*MAX($BO$166:CS$166)</f>
        <v>0</v>
      </c>
      <c r="CT1382" s="13">
        <f>CT1044*MAX($BO$166:CT$166)</f>
        <v>0</v>
      </c>
      <c r="CU1382" s="13">
        <f>CU1044*MAX($BO$166:CU$166)</f>
        <v>0</v>
      </c>
      <c r="CV1382" s="13">
        <f>CV1044*MAX($BO$166:CV$166)</f>
        <v>13.895564301724107</v>
      </c>
      <c r="CW1382" s="13">
        <f>CW1044*MAX($BO$166:CW$166)</f>
        <v>0</v>
      </c>
      <c r="CX1382" s="13">
        <f>CX1044*MAX($BO$166:CX$166)</f>
        <v>0</v>
      </c>
      <c r="CY1382" s="13">
        <f>CY1044*MAX($BO$166:CY$166)</f>
        <v>0</v>
      </c>
      <c r="CZ1382" s="13">
        <f>CZ1044*MAX($BO$166:CZ$166)</f>
        <v>0</v>
      </c>
      <c r="DA1382" s="13">
        <f>DA1044*MAX($BO$166:DA$166)</f>
        <v>0</v>
      </c>
      <c r="DB1382" s="13">
        <f>DB1044*MAX($BO$166:DB$166)</f>
        <v>0</v>
      </c>
      <c r="DC1382" s="13">
        <f>DC1044*MAX($BO$166:DC$166)</f>
        <v>0</v>
      </c>
      <c r="DD1382" s="13">
        <f>DD1044*MAX($BO$166:DD$166)</f>
        <v>0</v>
      </c>
      <c r="DE1382" s="13">
        <f>DE1044*MAX($BO$166:DE$166)</f>
        <v>0</v>
      </c>
      <c r="DF1382" s="13">
        <f>DF1044*MAX($BO$166:DF$166)</f>
        <v>0</v>
      </c>
      <c r="DG1382" s="13">
        <f>DG1044*MAX($BO$166:DG$166)</f>
        <v>0</v>
      </c>
      <c r="DH1382" s="13">
        <f>DH1044*MAX($BO$166:DH$166)</f>
        <v>0</v>
      </c>
      <c r="DI1382" s="13">
        <f>DI1044*MAX($BO$166:DI$166)</f>
        <v>0</v>
      </c>
      <c r="DJ1382" s="13">
        <f>DJ1044*MAX($BO$166:DJ$166)</f>
        <v>0</v>
      </c>
      <c r="DK1382" s="13">
        <f>DK1044*MAX($BO$166:DK$166)</f>
        <v>0</v>
      </c>
      <c r="DL1382" s="13">
        <f>DL1044*MAX($BO$166:DL$166)</f>
        <v>0</v>
      </c>
      <c r="DM1382" s="13">
        <f>DM1044*MAX($BO$166:DM$166)</f>
        <v>0</v>
      </c>
      <c r="DN1382" s="13">
        <f>DN1044*MAX($BO$166:DN$166)</f>
        <v>0</v>
      </c>
      <c r="DO1382" s="13">
        <f>DO1044*MAX($BO$166:DO$166)</f>
        <v>0</v>
      </c>
      <c r="DP1382" s="13">
        <f>DP1044*MAX($BO$166:DP$166)</f>
        <v>0</v>
      </c>
      <c r="DQ1382" s="13">
        <f>DQ1044*MAX($BO$166:DQ$166)</f>
        <v>0</v>
      </c>
      <c r="DR1382" s="13">
        <f>DR1044*MAX($BO$166:DR$166)</f>
        <v>0</v>
      </c>
      <c r="DS1382" s="13">
        <f>DS1044*MAX($BO$166:DS$166)</f>
        <v>0</v>
      </c>
      <c r="DT1382" s="13">
        <f>DT1044*MAX($BO$166:DT$166)</f>
        <v>0</v>
      </c>
      <c r="DU1382" s="13">
        <f>DU1044*MAX($BO$166:DU$166)</f>
        <v>0</v>
      </c>
      <c r="DV1382" s="13">
        <f>DV1044*MAX($BO$166:DV$166)</f>
        <v>0</v>
      </c>
      <c r="DW1382" s="13">
        <f>DW1044*MAX($BO$166:DW$166)</f>
        <v>0</v>
      </c>
      <c r="DX1382" s="13">
        <f>DX1044*MAX($BO$166:DX$166)</f>
        <v>0</v>
      </c>
      <c r="DY1382" s="13">
        <f>DY1044*MAX($BO$166:DY$166)</f>
        <v>0</v>
      </c>
      <c r="DZ1382" s="13"/>
      <c r="EE1382" s="13">
        <f t="shared" si="2315"/>
        <v>27.791128603448215</v>
      </c>
    </row>
    <row r="1383" spans="1:135" x14ac:dyDescent="0.25">
      <c r="A1383" s="19">
        <f t="shared" si="2319"/>
        <v>65</v>
      </c>
      <c r="B1383" s="28">
        <f t="shared" si="2319"/>
        <v>1965</v>
      </c>
      <c r="BP1383" s="32">
        <f>BP1046*MAX($BP$166:BP$166)</f>
        <v>13.895564301724107</v>
      </c>
      <c r="BQ1383" s="13">
        <f>BQ1046*MAX($BP$166:BQ$166)</f>
        <v>0</v>
      </c>
      <c r="BR1383" s="13">
        <f>BR1046*MAX($BP$166:BR$166)</f>
        <v>0</v>
      </c>
      <c r="BS1383" s="13">
        <f>BS1046*MAX($BP$166:BS$166)</f>
        <v>0</v>
      </c>
      <c r="BT1383" s="13">
        <f>BT1046*MAX($BP$166:BT$166)</f>
        <v>0</v>
      </c>
      <c r="BU1383" s="13">
        <f>BU1046*MAX($BP$166:BU$166)</f>
        <v>0</v>
      </c>
      <c r="BV1383" s="13">
        <f>BV1046*MAX($BP$166:BV$166)</f>
        <v>0</v>
      </c>
      <c r="BW1383" s="13">
        <f>BW1046*MAX($BP$166:BW$166)</f>
        <v>0</v>
      </c>
      <c r="BX1383" s="13">
        <f>BX1046*MAX($BP$166:BX$166)</f>
        <v>0</v>
      </c>
      <c r="BY1383" s="13">
        <f>BY1046*MAX($BP$166:BY$166)</f>
        <v>0</v>
      </c>
      <c r="BZ1383" s="13">
        <f>BZ1046*MAX($BP$166:BZ$166)</f>
        <v>0</v>
      </c>
      <c r="CA1383" s="13">
        <f>CA1046*MAX($BP$166:CA$166)</f>
        <v>0</v>
      </c>
      <c r="CB1383" s="13">
        <f>CB1046*MAX($BP$166:CB$166)</f>
        <v>0</v>
      </c>
      <c r="CC1383" s="13">
        <f>CC1046*MAX($BP$166:CC$166)</f>
        <v>0</v>
      </c>
      <c r="CD1383" s="13">
        <f>CD1046*MAX($BP$166:CD$166)</f>
        <v>0</v>
      </c>
      <c r="CE1383" s="13">
        <f>CE1046*MAX($BP$166:CE$166)</f>
        <v>0</v>
      </c>
      <c r="CF1383" s="13">
        <f>CF1046*MAX($BP$166:CF$166)</f>
        <v>0</v>
      </c>
      <c r="CG1383" s="13">
        <f>CG1046*MAX($BP$166:CG$166)</f>
        <v>0</v>
      </c>
      <c r="CH1383" s="13">
        <f>CH1046*MAX($BP$166:CH$166)</f>
        <v>0</v>
      </c>
      <c r="CI1383" s="13">
        <f>CI1046*MAX($BP$166:CI$166)</f>
        <v>0</v>
      </c>
      <c r="CJ1383" s="13">
        <f>CJ1046*MAX($BP$166:CJ$166)</f>
        <v>0</v>
      </c>
      <c r="CK1383" s="13">
        <f>CK1046*MAX($BP$166:CK$166)</f>
        <v>0</v>
      </c>
      <c r="CL1383" s="13">
        <f>CL1046*MAX($BP$166:CL$166)</f>
        <v>0</v>
      </c>
      <c r="CM1383" s="13">
        <f>CM1046*MAX($BP$166:CM$166)</f>
        <v>0</v>
      </c>
      <c r="CN1383" s="13">
        <f>CN1046*MAX($BP$166:CN$166)</f>
        <v>0</v>
      </c>
      <c r="CO1383" s="13">
        <f>CO1046*MAX($BP$166:CO$166)</f>
        <v>0</v>
      </c>
      <c r="CP1383" s="13">
        <f>CP1046*MAX($BP$166:CP$166)</f>
        <v>0</v>
      </c>
      <c r="CQ1383" s="13">
        <f>CQ1046*MAX($BP$166:CQ$166)</f>
        <v>0</v>
      </c>
      <c r="CR1383" s="13">
        <f>CR1046*MAX($BP$166:CR$166)</f>
        <v>0</v>
      </c>
      <c r="CS1383" s="13">
        <f>CS1046*MAX($BP$166:CS$166)</f>
        <v>0</v>
      </c>
      <c r="CT1383" s="13">
        <f>CT1046*MAX($BP$166:CT$166)</f>
        <v>0</v>
      </c>
      <c r="CU1383" s="13">
        <f>CU1046*MAX($BP$166:CU$166)</f>
        <v>0</v>
      </c>
      <c r="CV1383" s="13">
        <f>CV1046*MAX($BP$166:CV$166)</f>
        <v>0</v>
      </c>
      <c r="CW1383" s="13">
        <f>CW1046*MAX($BP$166:CW$166)</f>
        <v>0</v>
      </c>
      <c r="CX1383" s="13">
        <f>CX1046*MAX($BP$166:CX$166)</f>
        <v>0</v>
      </c>
      <c r="CY1383" s="13">
        <f>CY1046*MAX($BP$166:CY$166)</f>
        <v>13.895564301724107</v>
      </c>
      <c r="CZ1383" s="13">
        <f>CZ1046*MAX($BP$166:CZ$166)</f>
        <v>0</v>
      </c>
      <c r="DA1383" s="13">
        <f>DA1046*MAX($BP$166:DA$166)</f>
        <v>0</v>
      </c>
      <c r="DB1383" s="13">
        <f>DB1046*MAX($BP$166:DB$166)</f>
        <v>0</v>
      </c>
      <c r="DC1383" s="13">
        <f>DC1046*MAX($BP$166:DC$166)</f>
        <v>0</v>
      </c>
      <c r="DD1383" s="13">
        <f>DD1046*MAX($BP$166:DD$166)</f>
        <v>0</v>
      </c>
      <c r="DE1383" s="13">
        <f>DE1046*MAX($BP$166:DE$166)</f>
        <v>0</v>
      </c>
      <c r="DF1383" s="13">
        <f>DF1046*MAX($BP$166:DF$166)</f>
        <v>0</v>
      </c>
      <c r="DG1383" s="13">
        <f>DG1046*MAX($BP$166:DG$166)</f>
        <v>0</v>
      </c>
      <c r="DH1383" s="13">
        <f>DH1046*MAX($BP$166:DH$166)</f>
        <v>0</v>
      </c>
      <c r="DI1383" s="13">
        <f>DI1046*MAX($BP$166:DI$166)</f>
        <v>0</v>
      </c>
      <c r="DJ1383" s="13">
        <f>DJ1046*MAX($BP$166:DJ$166)</f>
        <v>0</v>
      </c>
      <c r="DK1383" s="13">
        <f>DK1046*MAX($BP$166:DK$166)</f>
        <v>0</v>
      </c>
      <c r="DL1383" s="13">
        <f>DL1046*MAX($BP$166:DL$166)</f>
        <v>0</v>
      </c>
      <c r="DM1383" s="13">
        <f>DM1046*MAX($BP$166:DM$166)</f>
        <v>0</v>
      </c>
      <c r="DN1383" s="13">
        <f>DN1046*MAX($BP$166:DN$166)</f>
        <v>0</v>
      </c>
      <c r="DO1383" s="13">
        <f>DO1046*MAX($BP$166:DO$166)</f>
        <v>0</v>
      </c>
      <c r="DP1383" s="13">
        <f>DP1046*MAX($BP$166:DP$166)</f>
        <v>0</v>
      </c>
      <c r="DQ1383" s="13">
        <f>DQ1046*MAX($BP$166:DQ$166)</f>
        <v>0</v>
      </c>
      <c r="DR1383" s="13">
        <f>DR1046*MAX($BP$166:DR$166)</f>
        <v>0</v>
      </c>
      <c r="DS1383" s="13">
        <f>DS1046*MAX($BP$166:DS$166)</f>
        <v>0</v>
      </c>
      <c r="DT1383" s="13">
        <f>DT1046*MAX($BP$166:DT$166)</f>
        <v>0</v>
      </c>
      <c r="DU1383" s="13">
        <f>DU1046*MAX($BP$166:DU$166)</f>
        <v>0</v>
      </c>
      <c r="DV1383" s="13">
        <f>DV1046*MAX($BP$166:DV$166)</f>
        <v>0</v>
      </c>
      <c r="DW1383" s="13">
        <f>DW1046*MAX($BP$166:DW$166)</f>
        <v>0</v>
      </c>
      <c r="DX1383" s="13">
        <f>DX1046*MAX($BP$166:DX$166)</f>
        <v>0</v>
      </c>
      <c r="DY1383" s="13">
        <f>DY1046*MAX($BP$166:DY$166)</f>
        <v>0</v>
      </c>
      <c r="DZ1383" s="13"/>
      <c r="EE1383" s="13">
        <f t="shared" ref="EE1383:EE1444" si="2320">SUM(D1383:EC1383)</f>
        <v>27.791128603448215</v>
      </c>
    </row>
    <row r="1384" spans="1:135" x14ac:dyDescent="0.25">
      <c r="A1384" s="19">
        <f t="shared" ref="A1384:B1399" si="2321">A1383+1</f>
        <v>66</v>
      </c>
      <c r="B1384" s="28">
        <f t="shared" si="2321"/>
        <v>1966</v>
      </c>
      <c r="BQ1384" s="32">
        <f>BQ1048*MAX($BQ$166:BQ$166)</f>
        <v>15.065535165097344</v>
      </c>
      <c r="BR1384" s="13">
        <f>BR1048*MAX($BQ$166:BR$166)</f>
        <v>0</v>
      </c>
      <c r="BS1384" s="13">
        <f>BS1048*MAX($BQ$166:BS$166)</f>
        <v>0</v>
      </c>
      <c r="BT1384" s="13">
        <f>BT1048*MAX($BQ$166:BT$166)</f>
        <v>0</v>
      </c>
      <c r="BU1384" s="13">
        <f>BU1048*MAX($BQ$166:BU$166)</f>
        <v>0</v>
      </c>
      <c r="BV1384" s="13">
        <f>BV1048*MAX($BQ$166:BV$166)</f>
        <v>0</v>
      </c>
      <c r="BW1384" s="13">
        <f>BW1048*MAX($BQ$166:BW$166)</f>
        <v>0</v>
      </c>
      <c r="BX1384" s="13">
        <f>BX1048*MAX($BQ$166:BX$166)</f>
        <v>0</v>
      </c>
      <c r="BY1384" s="13">
        <f>BY1048*MAX($BQ$166:BY$166)</f>
        <v>0</v>
      </c>
      <c r="BZ1384" s="13">
        <f>BZ1048*MAX($BQ$166:BZ$166)</f>
        <v>0</v>
      </c>
      <c r="CA1384" s="13">
        <f>CA1048*MAX($BQ$166:CA$166)</f>
        <v>0</v>
      </c>
      <c r="CB1384" s="13">
        <f>CB1048*MAX($BQ$166:CB$166)</f>
        <v>0</v>
      </c>
      <c r="CC1384" s="13">
        <f>CC1048*MAX($BQ$166:CC$166)</f>
        <v>0</v>
      </c>
      <c r="CD1384" s="13">
        <f>CD1048*MAX($BQ$166:CD$166)</f>
        <v>0</v>
      </c>
      <c r="CE1384" s="13">
        <f>CE1048*MAX($BQ$166:CE$166)</f>
        <v>0</v>
      </c>
      <c r="CF1384" s="13">
        <f>CF1048*MAX($BQ$166:CF$166)</f>
        <v>0</v>
      </c>
      <c r="CG1384" s="13">
        <f>CG1048*MAX($BQ$166:CG$166)</f>
        <v>0</v>
      </c>
      <c r="CH1384" s="13">
        <f>CH1048*MAX($BQ$166:CH$166)</f>
        <v>0</v>
      </c>
      <c r="CI1384" s="13">
        <f>CI1048*MAX($BQ$166:CI$166)</f>
        <v>0</v>
      </c>
      <c r="CJ1384" s="13">
        <f>CJ1048*MAX($BQ$166:CJ$166)</f>
        <v>0</v>
      </c>
      <c r="CK1384" s="13">
        <f>CK1048*MAX($BQ$166:CK$166)</f>
        <v>0</v>
      </c>
      <c r="CL1384" s="13">
        <f>CL1048*MAX($BQ$166:CL$166)</f>
        <v>0</v>
      </c>
      <c r="CM1384" s="13">
        <f>CM1048*MAX($BQ$166:CM$166)</f>
        <v>0</v>
      </c>
      <c r="CN1384" s="13">
        <f>CN1048*MAX($BQ$166:CN$166)</f>
        <v>0</v>
      </c>
      <c r="CO1384" s="13">
        <f>CO1048*MAX($BQ$166:CO$166)</f>
        <v>0</v>
      </c>
      <c r="CP1384" s="13">
        <f>CP1048*MAX($BQ$166:CP$166)</f>
        <v>0</v>
      </c>
      <c r="CQ1384" s="13">
        <f>CQ1048*MAX($BQ$166:CQ$166)</f>
        <v>0</v>
      </c>
      <c r="CR1384" s="13">
        <f>CR1048*MAX($BQ$166:CR$166)</f>
        <v>0</v>
      </c>
      <c r="CS1384" s="13">
        <f>CS1048*MAX($BQ$166:CS$166)</f>
        <v>0</v>
      </c>
      <c r="CT1384" s="13">
        <f>CT1048*MAX($BQ$166:CT$166)</f>
        <v>0</v>
      </c>
      <c r="CU1384" s="13">
        <f>CU1048*MAX($BQ$166:CU$166)</f>
        <v>0</v>
      </c>
      <c r="CV1384" s="13">
        <f>CV1048*MAX($BQ$166:CV$166)</f>
        <v>0</v>
      </c>
      <c r="CW1384" s="13">
        <f>CW1048*MAX($BQ$166:CW$166)</f>
        <v>15.065535165097344</v>
      </c>
      <c r="CX1384" s="13">
        <f>CX1048*MAX($BQ$166:CX$166)</f>
        <v>0</v>
      </c>
      <c r="CY1384" s="13">
        <f>CY1048*MAX($BQ$166:CY$166)</f>
        <v>0</v>
      </c>
      <c r="CZ1384" s="13">
        <f>CZ1048*MAX($BQ$166:CZ$166)</f>
        <v>0</v>
      </c>
      <c r="DA1384" s="13">
        <f>DA1048*MAX($BQ$166:DA$166)</f>
        <v>0</v>
      </c>
      <c r="DB1384" s="13">
        <f>DB1048*MAX($BQ$166:DB$166)</f>
        <v>0</v>
      </c>
      <c r="DC1384" s="13">
        <f>DC1048*MAX($BQ$166:DC$166)</f>
        <v>0</v>
      </c>
      <c r="DD1384" s="13">
        <f>DD1048*MAX($BQ$166:DD$166)</f>
        <v>0</v>
      </c>
      <c r="DE1384" s="13">
        <f>DE1048*MAX($BQ$166:DE$166)</f>
        <v>0</v>
      </c>
      <c r="DF1384" s="13">
        <f>DF1048*MAX($BQ$166:DF$166)</f>
        <v>0</v>
      </c>
      <c r="DG1384" s="13">
        <f>DG1048*MAX($BQ$166:DG$166)</f>
        <v>0</v>
      </c>
      <c r="DH1384" s="13">
        <f>DH1048*MAX($BQ$166:DH$166)</f>
        <v>0</v>
      </c>
      <c r="DI1384" s="13">
        <f>DI1048*MAX($BQ$166:DI$166)</f>
        <v>0</v>
      </c>
      <c r="DJ1384" s="13">
        <f>DJ1048*MAX($BQ$166:DJ$166)</f>
        <v>0</v>
      </c>
      <c r="DK1384" s="13">
        <f>DK1048*MAX($BQ$166:DK$166)</f>
        <v>0</v>
      </c>
      <c r="DL1384" s="13">
        <f>DL1048*MAX($BQ$166:DL$166)</f>
        <v>0</v>
      </c>
      <c r="DM1384" s="13">
        <f>DM1048*MAX($BQ$166:DM$166)</f>
        <v>0</v>
      </c>
      <c r="DN1384" s="13">
        <f>DN1048*MAX($BQ$166:DN$166)</f>
        <v>0</v>
      </c>
      <c r="DO1384" s="13">
        <f>DO1048*MAX($BQ$166:DO$166)</f>
        <v>0</v>
      </c>
      <c r="DP1384" s="13">
        <f>DP1048*MAX($BQ$166:DP$166)</f>
        <v>0</v>
      </c>
      <c r="DQ1384" s="13">
        <f>DQ1048*MAX($BQ$166:DQ$166)</f>
        <v>0</v>
      </c>
      <c r="DR1384" s="13">
        <f>DR1048*MAX($BQ$166:DR$166)</f>
        <v>0</v>
      </c>
      <c r="DS1384" s="13">
        <f>DS1048*MAX($BQ$166:DS$166)</f>
        <v>0</v>
      </c>
      <c r="DT1384" s="13">
        <f>DT1048*MAX($BQ$166:DT$166)</f>
        <v>0</v>
      </c>
      <c r="DU1384" s="13">
        <f>DU1048*MAX($BQ$166:DU$166)</f>
        <v>0</v>
      </c>
      <c r="DV1384" s="13">
        <f>DV1048*MAX($BQ$166:DV$166)</f>
        <v>0</v>
      </c>
      <c r="DW1384" s="13">
        <f>DW1048*MAX($BQ$166:DW$166)</f>
        <v>0</v>
      </c>
      <c r="DX1384" s="13">
        <f>DX1048*MAX($BQ$166:DX$166)</f>
        <v>0</v>
      </c>
      <c r="DY1384" s="13">
        <f>DY1048*MAX($BQ$166:DY$166)</f>
        <v>0</v>
      </c>
      <c r="DZ1384" s="13"/>
      <c r="EE1384" s="13">
        <f t="shared" si="2320"/>
        <v>30.131070330194689</v>
      </c>
    </row>
    <row r="1385" spans="1:135" x14ac:dyDescent="0.25">
      <c r="A1385" s="19">
        <f t="shared" si="2321"/>
        <v>67</v>
      </c>
      <c r="B1385" s="28">
        <f t="shared" si="2321"/>
        <v>1967</v>
      </c>
      <c r="BR1385" s="32">
        <f>BR1050*MAX($BR$166:BR$166)</f>
        <v>15.065535165097344</v>
      </c>
      <c r="BS1385" s="13">
        <f>BS1050*MAX($BR$166:BS$166)</f>
        <v>0</v>
      </c>
      <c r="BT1385" s="13">
        <f>BT1050*MAX($BR$166:BT$166)</f>
        <v>0</v>
      </c>
      <c r="BU1385" s="13">
        <f>BU1050*MAX($BR$166:BU$166)</f>
        <v>0</v>
      </c>
      <c r="BV1385" s="13">
        <f>BV1050*MAX($BR$166:BV$166)</f>
        <v>0</v>
      </c>
      <c r="BW1385" s="13">
        <f>BW1050*MAX($BR$166:BW$166)</f>
        <v>0</v>
      </c>
      <c r="BX1385" s="13">
        <f>BX1050*MAX($BR$166:BX$166)</f>
        <v>0</v>
      </c>
      <c r="BY1385" s="13">
        <f>BY1050*MAX($BR$166:BY$166)</f>
        <v>0</v>
      </c>
      <c r="BZ1385" s="13">
        <f>BZ1050*MAX($BR$166:BZ$166)</f>
        <v>0</v>
      </c>
      <c r="CA1385" s="13">
        <f>CA1050*MAX($BR$166:CA$166)</f>
        <v>0</v>
      </c>
      <c r="CB1385" s="13">
        <f>CB1050*MAX($BR$166:CB$166)</f>
        <v>0</v>
      </c>
      <c r="CC1385" s="13">
        <f>CC1050*MAX($BR$166:CC$166)</f>
        <v>0</v>
      </c>
      <c r="CD1385" s="13">
        <f>CD1050*MAX($BR$166:CD$166)</f>
        <v>0</v>
      </c>
      <c r="CE1385" s="13">
        <f>CE1050*MAX($BR$166:CE$166)</f>
        <v>0</v>
      </c>
      <c r="CF1385" s="13">
        <f>CF1050*MAX($BR$166:CF$166)</f>
        <v>0</v>
      </c>
      <c r="CG1385" s="13">
        <f>CG1050*MAX($BR$166:CG$166)</f>
        <v>0</v>
      </c>
      <c r="CH1385" s="13">
        <f>CH1050*MAX($BR$166:CH$166)</f>
        <v>0</v>
      </c>
      <c r="CI1385" s="13">
        <f>CI1050*MAX($BR$166:CI$166)</f>
        <v>0</v>
      </c>
      <c r="CJ1385" s="13">
        <f>CJ1050*MAX($BR$166:CJ$166)</f>
        <v>0</v>
      </c>
      <c r="CK1385" s="13">
        <f>CK1050*MAX($BR$166:CK$166)</f>
        <v>0</v>
      </c>
      <c r="CL1385" s="13">
        <f>CL1050*MAX($BR$166:CL$166)</f>
        <v>0</v>
      </c>
      <c r="CM1385" s="13">
        <f>CM1050*MAX($BR$166:CM$166)</f>
        <v>0</v>
      </c>
      <c r="CN1385" s="13">
        <f>CN1050*MAX($BR$166:CN$166)</f>
        <v>0</v>
      </c>
      <c r="CO1385" s="13">
        <f>CO1050*MAX($BR$166:CO$166)</f>
        <v>0</v>
      </c>
      <c r="CP1385" s="13">
        <f>CP1050*MAX($BR$166:CP$166)</f>
        <v>0</v>
      </c>
      <c r="CQ1385" s="13">
        <f>CQ1050*MAX($BR$166:CQ$166)</f>
        <v>0</v>
      </c>
      <c r="CR1385" s="13">
        <f>CR1050*MAX($BR$166:CR$166)</f>
        <v>0</v>
      </c>
      <c r="CS1385" s="13">
        <f>CS1050*MAX($BR$166:CS$166)</f>
        <v>0</v>
      </c>
      <c r="CT1385" s="13">
        <f>CT1050*MAX($BR$166:CT$166)</f>
        <v>0</v>
      </c>
      <c r="CU1385" s="13">
        <f>CU1050*MAX($BR$166:CU$166)</f>
        <v>0</v>
      </c>
      <c r="CV1385" s="13">
        <f>CV1050*MAX($BR$166:CV$166)</f>
        <v>0</v>
      </c>
      <c r="CW1385" s="13">
        <f>CW1050*MAX($BR$166:CW$166)</f>
        <v>0</v>
      </c>
      <c r="CX1385" s="13">
        <f>CX1050*MAX($BR$166:CX$166)</f>
        <v>0</v>
      </c>
      <c r="CY1385" s="13">
        <f>CY1050*MAX($BR$166:CY$166)</f>
        <v>0</v>
      </c>
      <c r="CZ1385" s="13">
        <f>CZ1050*MAX($BR$166:CZ$166)</f>
        <v>15.065535165097344</v>
      </c>
      <c r="DA1385" s="13">
        <f>DA1050*MAX($BR$166:DA$166)</f>
        <v>0</v>
      </c>
      <c r="DB1385" s="13">
        <f>DB1050*MAX($BR$166:DB$166)</f>
        <v>0</v>
      </c>
      <c r="DC1385" s="13">
        <f>DC1050*MAX($BR$166:DC$166)</f>
        <v>0</v>
      </c>
      <c r="DD1385" s="13">
        <f>DD1050*MAX($BR$166:DD$166)</f>
        <v>0</v>
      </c>
      <c r="DE1385" s="13">
        <f>DE1050*MAX($BR$166:DE$166)</f>
        <v>0</v>
      </c>
      <c r="DF1385" s="13">
        <f>DF1050*MAX($BR$166:DF$166)</f>
        <v>0</v>
      </c>
      <c r="DG1385" s="13">
        <f>DG1050*MAX($BR$166:DG$166)</f>
        <v>0</v>
      </c>
      <c r="DH1385" s="13">
        <f>DH1050*MAX($BR$166:DH$166)</f>
        <v>0</v>
      </c>
      <c r="DI1385" s="13">
        <f>DI1050*MAX($BR$166:DI$166)</f>
        <v>0</v>
      </c>
      <c r="DJ1385" s="13">
        <f>DJ1050*MAX($BR$166:DJ$166)</f>
        <v>0</v>
      </c>
      <c r="DK1385" s="13">
        <f>DK1050*MAX($BR$166:DK$166)</f>
        <v>0</v>
      </c>
      <c r="DL1385" s="13">
        <f>DL1050*MAX($BR$166:DL$166)</f>
        <v>0</v>
      </c>
      <c r="DM1385" s="13">
        <f>DM1050*MAX($BR$166:DM$166)</f>
        <v>0</v>
      </c>
      <c r="DN1385" s="13">
        <f>DN1050*MAX($BR$166:DN$166)</f>
        <v>0</v>
      </c>
      <c r="DO1385" s="13">
        <f>DO1050*MAX($BR$166:DO$166)</f>
        <v>0</v>
      </c>
      <c r="DP1385" s="13">
        <f>DP1050*MAX($BR$166:DP$166)</f>
        <v>0</v>
      </c>
      <c r="DQ1385" s="13">
        <f>DQ1050*MAX($BR$166:DQ$166)</f>
        <v>0</v>
      </c>
      <c r="DR1385" s="13">
        <f>DR1050*MAX($BR$166:DR$166)</f>
        <v>0</v>
      </c>
      <c r="DS1385" s="13">
        <f>DS1050*MAX($BR$166:DS$166)</f>
        <v>0</v>
      </c>
      <c r="DT1385" s="13">
        <f>DT1050*MAX($BR$166:DT$166)</f>
        <v>0</v>
      </c>
      <c r="DU1385" s="13">
        <f>DU1050*MAX($BR$166:DU$166)</f>
        <v>0</v>
      </c>
      <c r="DV1385" s="13">
        <f>DV1050*MAX($BR$166:DV$166)</f>
        <v>0</v>
      </c>
      <c r="DW1385" s="13">
        <f>DW1050*MAX($BR$166:DW$166)</f>
        <v>0</v>
      </c>
      <c r="DX1385" s="13">
        <f>DX1050*MAX($BR$166:DX$166)</f>
        <v>0</v>
      </c>
      <c r="DY1385" s="13">
        <f>DY1050*MAX($BR$166:DY$166)</f>
        <v>0</v>
      </c>
      <c r="DZ1385" s="13"/>
      <c r="EE1385" s="13">
        <f t="shared" si="2320"/>
        <v>30.131070330194689</v>
      </c>
    </row>
    <row r="1386" spans="1:135" x14ac:dyDescent="0.25">
      <c r="A1386" s="19">
        <f t="shared" si="2321"/>
        <v>68</v>
      </c>
      <c r="B1386" s="28">
        <f t="shared" si="2321"/>
        <v>1968</v>
      </c>
      <c r="BS1386" s="32">
        <f>BS1052*MAX($BS$166:BS$166)</f>
        <v>15.065535165097344</v>
      </c>
      <c r="BT1386" s="13">
        <f>BT1052*MAX($BS$166:BT$166)</f>
        <v>0</v>
      </c>
      <c r="BU1386" s="13">
        <f>BU1052*MAX($BS$166:BU$166)</f>
        <v>0</v>
      </c>
      <c r="BV1386" s="13">
        <f>BV1052*MAX($BS$166:BV$166)</f>
        <v>0</v>
      </c>
      <c r="BW1386" s="13">
        <f>BW1052*MAX($BS$166:BW$166)</f>
        <v>0</v>
      </c>
      <c r="BX1386" s="13">
        <f>BX1052*MAX($BS$166:BX$166)</f>
        <v>0</v>
      </c>
      <c r="BY1386" s="13">
        <f>BY1052*MAX($BS$166:BY$166)</f>
        <v>0</v>
      </c>
      <c r="BZ1386" s="13">
        <f>BZ1052*MAX($BS$166:BZ$166)</f>
        <v>0</v>
      </c>
      <c r="CA1386" s="13">
        <f>CA1052*MAX($BS$166:CA$166)</f>
        <v>0</v>
      </c>
      <c r="CB1386" s="13">
        <f>CB1052*MAX($BS$166:CB$166)</f>
        <v>0</v>
      </c>
      <c r="CC1386" s="13">
        <f>CC1052*MAX($BS$166:CC$166)</f>
        <v>0</v>
      </c>
      <c r="CD1386" s="13">
        <f>CD1052*MAX($BS$166:CD$166)</f>
        <v>0</v>
      </c>
      <c r="CE1386" s="13">
        <f>CE1052*MAX($BS$166:CE$166)</f>
        <v>0</v>
      </c>
      <c r="CF1386" s="13">
        <f>CF1052*MAX($BS$166:CF$166)</f>
        <v>0</v>
      </c>
      <c r="CG1386" s="13">
        <f>CG1052*MAX($BS$166:CG$166)</f>
        <v>0</v>
      </c>
      <c r="CH1386" s="13">
        <f>CH1052*MAX($BS$166:CH$166)</f>
        <v>0</v>
      </c>
      <c r="CI1386" s="13">
        <f>CI1052*MAX($BS$166:CI$166)</f>
        <v>0</v>
      </c>
      <c r="CJ1386" s="13">
        <f>CJ1052*MAX($BS$166:CJ$166)</f>
        <v>0</v>
      </c>
      <c r="CK1386" s="13">
        <f>CK1052*MAX($BS$166:CK$166)</f>
        <v>0</v>
      </c>
      <c r="CL1386" s="13">
        <f>CL1052*MAX($BS$166:CL$166)</f>
        <v>0</v>
      </c>
      <c r="CM1386" s="13">
        <f>CM1052*MAX($BS$166:CM$166)</f>
        <v>0</v>
      </c>
      <c r="CN1386" s="13">
        <f>CN1052*MAX($BS$166:CN$166)</f>
        <v>0</v>
      </c>
      <c r="CO1386" s="13">
        <f>CO1052*MAX($BS$166:CO$166)</f>
        <v>0</v>
      </c>
      <c r="CP1386" s="13">
        <f>CP1052*MAX($BS$166:CP$166)</f>
        <v>0</v>
      </c>
      <c r="CQ1386" s="13">
        <f>CQ1052*MAX($BS$166:CQ$166)</f>
        <v>0</v>
      </c>
      <c r="CR1386" s="13">
        <f>CR1052*MAX($BS$166:CR$166)</f>
        <v>0</v>
      </c>
      <c r="CS1386" s="13">
        <f>CS1052*MAX($BS$166:CS$166)</f>
        <v>0</v>
      </c>
      <c r="CT1386" s="13">
        <f>CT1052*MAX($BS$166:CT$166)</f>
        <v>0</v>
      </c>
      <c r="CU1386" s="13">
        <f>CU1052*MAX($BS$166:CU$166)</f>
        <v>0</v>
      </c>
      <c r="CV1386" s="13">
        <f>CV1052*MAX($BS$166:CV$166)</f>
        <v>0</v>
      </c>
      <c r="CW1386" s="13">
        <f>CW1052*MAX($BS$166:CW$166)</f>
        <v>0</v>
      </c>
      <c r="CX1386" s="13">
        <f>CX1052*MAX($BS$166:CX$166)</f>
        <v>15.065535165097344</v>
      </c>
      <c r="CY1386" s="13">
        <f>CY1052*MAX($BS$166:CY$166)</f>
        <v>0</v>
      </c>
      <c r="CZ1386" s="13">
        <f>CZ1052*MAX($BS$166:CZ$166)</f>
        <v>0</v>
      </c>
      <c r="DA1386" s="13">
        <f>DA1052*MAX($BS$166:DA$166)</f>
        <v>0</v>
      </c>
      <c r="DB1386" s="13">
        <f>DB1052*MAX($BS$166:DB$166)</f>
        <v>0</v>
      </c>
      <c r="DC1386" s="13">
        <f>DC1052*MAX($BS$166:DC$166)</f>
        <v>0</v>
      </c>
      <c r="DD1386" s="13">
        <f>DD1052*MAX($BS$166:DD$166)</f>
        <v>0</v>
      </c>
      <c r="DE1386" s="13">
        <f>DE1052*MAX($BS$166:DE$166)</f>
        <v>0</v>
      </c>
      <c r="DF1386" s="13">
        <f>DF1052*MAX($BS$166:DF$166)</f>
        <v>0</v>
      </c>
      <c r="DG1386" s="13">
        <f>DG1052*MAX($BS$166:DG$166)</f>
        <v>0</v>
      </c>
      <c r="DH1386" s="13">
        <f>DH1052*MAX($BS$166:DH$166)</f>
        <v>0</v>
      </c>
      <c r="DI1386" s="13">
        <f>DI1052*MAX($BS$166:DI$166)</f>
        <v>0</v>
      </c>
      <c r="DJ1386" s="13">
        <f>DJ1052*MAX($BS$166:DJ$166)</f>
        <v>0</v>
      </c>
      <c r="DK1386" s="13">
        <f>DK1052*MAX($BS$166:DK$166)</f>
        <v>0</v>
      </c>
      <c r="DL1386" s="13">
        <f>DL1052*MAX($BS$166:DL$166)</f>
        <v>0</v>
      </c>
      <c r="DM1386" s="13">
        <f>DM1052*MAX($BS$166:DM$166)</f>
        <v>0</v>
      </c>
      <c r="DN1386" s="13">
        <f>DN1052*MAX($BS$166:DN$166)</f>
        <v>0</v>
      </c>
      <c r="DO1386" s="13">
        <f>DO1052*MAX($BS$166:DO$166)</f>
        <v>0</v>
      </c>
      <c r="DP1386" s="13">
        <f>DP1052*MAX($BS$166:DP$166)</f>
        <v>0</v>
      </c>
      <c r="DQ1386" s="13">
        <f>DQ1052*MAX($BS$166:DQ$166)</f>
        <v>0</v>
      </c>
      <c r="DR1386" s="13">
        <f>DR1052*MAX($BS$166:DR$166)</f>
        <v>0</v>
      </c>
      <c r="DS1386" s="13">
        <f>DS1052*MAX($BS$166:DS$166)</f>
        <v>0</v>
      </c>
      <c r="DT1386" s="13">
        <f>DT1052*MAX($BS$166:DT$166)</f>
        <v>0</v>
      </c>
      <c r="DU1386" s="13">
        <f>DU1052*MAX($BS$166:DU$166)</f>
        <v>0</v>
      </c>
      <c r="DV1386" s="13">
        <f>DV1052*MAX($BS$166:DV$166)</f>
        <v>0</v>
      </c>
      <c r="DW1386" s="13">
        <f>DW1052*MAX($BS$166:DW$166)</f>
        <v>0</v>
      </c>
      <c r="DX1386" s="13">
        <f>DX1052*MAX($BS$166:DX$166)</f>
        <v>0</v>
      </c>
      <c r="DY1386" s="13">
        <f>DY1052*MAX($BS$166:DY$166)</f>
        <v>0</v>
      </c>
      <c r="DZ1386" s="13"/>
      <c r="EE1386" s="13">
        <f t="shared" si="2320"/>
        <v>30.131070330194689</v>
      </c>
    </row>
    <row r="1387" spans="1:135" x14ac:dyDescent="0.25">
      <c r="A1387" s="19">
        <f t="shared" si="2321"/>
        <v>69</v>
      </c>
      <c r="B1387" s="28">
        <f t="shared" si="2321"/>
        <v>1969</v>
      </c>
      <c r="BT1387" s="32">
        <f>BT1054*MAX($BT$166:BT$166)</f>
        <v>15.065535165097344</v>
      </c>
      <c r="BU1387" s="13">
        <f>BU1054*MAX($BT$166:BU$166)</f>
        <v>0</v>
      </c>
      <c r="BV1387" s="13">
        <f>BV1054*MAX($BT$166:BV$166)</f>
        <v>0</v>
      </c>
      <c r="BW1387" s="13">
        <f>BW1054*MAX($BT$166:BW$166)</f>
        <v>0</v>
      </c>
      <c r="BX1387" s="13">
        <f>BX1054*MAX($BT$166:BX$166)</f>
        <v>0</v>
      </c>
      <c r="BY1387" s="13">
        <f>BY1054*MAX($BT$166:BY$166)</f>
        <v>0</v>
      </c>
      <c r="BZ1387" s="13">
        <f>BZ1054*MAX($BT$166:BZ$166)</f>
        <v>0</v>
      </c>
      <c r="CA1387" s="13">
        <f>CA1054*MAX($BT$166:CA$166)</f>
        <v>0</v>
      </c>
      <c r="CB1387" s="13">
        <f>CB1054*MAX($BT$166:CB$166)</f>
        <v>0</v>
      </c>
      <c r="CC1387" s="13">
        <f>CC1054*MAX($BT$166:CC$166)</f>
        <v>0</v>
      </c>
      <c r="CD1387" s="13">
        <f>CD1054*MAX($BT$166:CD$166)</f>
        <v>0</v>
      </c>
      <c r="CE1387" s="13">
        <f>CE1054*MAX($BT$166:CE$166)</f>
        <v>0</v>
      </c>
      <c r="CF1387" s="13">
        <f>CF1054*MAX($BT$166:CF$166)</f>
        <v>0</v>
      </c>
      <c r="CG1387" s="13">
        <f>CG1054*MAX($BT$166:CG$166)</f>
        <v>0</v>
      </c>
      <c r="CH1387" s="13">
        <f>CH1054*MAX($BT$166:CH$166)</f>
        <v>0</v>
      </c>
      <c r="CI1387" s="13">
        <f>CI1054*MAX($BT$166:CI$166)</f>
        <v>0</v>
      </c>
      <c r="CJ1387" s="13">
        <f>CJ1054*MAX($BT$166:CJ$166)</f>
        <v>0</v>
      </c>
      <c r="CK1387" s="13">
        <f>CK1054*MAX($BT$166:CK$166)</f>
        <v>0</v>
      </c>
      <c r="CL1387" s="13">
        <f>CL1054*MAX($BT$166:CL$166)</f>
        <v>0</v>
      </c>
      <c r="CM1387" s="13">
        <f>CM1054*MAX($BT$166:CM$166)</f>
        <v>0</v>
      </c>
      <c r="CN1387" s="13">
        <f>CN1054*MAX($BT$166:CN$166)</f>
        <v>0</v>
      </c>
      <c r="CO1387" s="13">
        <f>CO1054*MAX($BT$166:CO$166)</f>
        <v>0</v>
      </c>
      <c r="CP1387" s="13">
        <f>CP1054*MAX($BT$166:CP$166)</f>
        <v>0</v>
      </c>
      <c r="CQ1387" s="13">
        <f>CQ1054*MAX($BT$166:CQ$166)</f>
        <v>0</v>
      </c>
      <c r="CR1387" s="13">
        <f>CR1054*MAX($BT$166:CR$166)</f>
        <v>0</v>
      </c>
      <c r="CS1387" s="13">
        <f>CS1054*MAX($BT$166:CS$166)</f>
        <v>0</v>
      </c>
      <c r="CT1387" s="13">
        <f>CT1054*MAX($BT$166:CT$166)</f>
        <v>0</v>
      </c>
      <c r="CU1387" s="13">
        <f>CU1054*MAX($BT$166:CU$166)</f>
        <v>0</v>
      </c>
      <c r="CV1387" s="13">
        <f>CV1054*MAX($BT$166:CV$166)</f>
        <v>0</v>
      </c>
      <c r="CW1387" s="13">
        <f>CW1054*MAX($BT$166:CW$166)</f>
        <v>0</v>
      </c>
      <c r="CX1387" s="13">
        <f>CX1054*MAX($BT$166:CX$166)</f>
        <v>0</v>
      </c>
      <c r="CY1387" s="13">
        <f>CY1054*MAX($BT$166:CY$166)</f>
        <v>0</v>
      </c>
      <c r="CZ1387" s="13">
        <f>CZ1054*MAX($BT$166:CZ$166)</f>
        <v>0</v>
      </c>
      <c r="DA1387" s="13">
        <f>DA1054*MAX($BT$166:DA$166)</f>
        <v>15.065535165097344</v>
      </c>
      <c r="DB1387" s="13">
        <f>DB1054*MAX($BT$166:DB$166)</f>
        <v>0</v>
      </c>
      <c r="DC1387" s="13">
        <f>DC1054*MAX($BT$166:DC$166)</f>
        <v>0</v>
      </c>
      <c r="DD1387" s="13">
        <f>DD1054*MAX($BT$166:DD$166)</f>
        <v>0</v>
      </c>
      <c r="DE1387" s="13">
        <f>DE1054*MAX($BT$166:DE$166)</f>
        <v>0</v>
      </c>
      <c r="DF1387" s="13">
        <f>DF1054*MAX($BT$166:DF$166)</f>
        <v>0</v>
      </c>
      <c r="DG1387" s="13">
        <f>DG1054*MAX($BT$166:DG$166)</f>
        <v>0</v>
      </c>
      <c r="DH1387" s="13">
        <f>DH1054*MAX($BT$166:DH$166)</f>
        <v>0</v>
      </c>
      <c r="DI1387" s="13">
        <f>DI1054*MAX($BT$166:DI$166)</f>
        <v>0</v>
      </c>
      <c r="DJ1387" s="13">
        <f>DJ1054*MAX($BT$166:DJ$166)</f>
        <v>0</v>
      </c>
      <c r="DK1387" s="13">
        <f>DK1054*MAX($BT$166:DK$166)</f>
        <v>0</v>
      </c>
      <c r="DL1387" s="13">
        <f>DL1054*MAX($BT$166:DL$166)</f>
        <v>0</v>
      </c>
      <c r="DM1387" s="13">
        <f>DM1054*MAX($BT$166:DM$166)</f>
        <v>0</v>
      </c>
      <c r="DN1387" s="13">
        <f>DN1054*MAX($BT$166:DN$166)</f>
        <v>0</v>
      </c>
      <c r="DO1387" s="13">
        <f>DO1054*MAX($BT$166:DO$166)</f>
        <v>0</v>
      </c>
      <c r="DP1387" s="13">
        <f>DP1054*MAX($BT$166:DP$166)</f>
        <v>0</v>
      </c>
      <c r="DQ1387" s="13">
        <f>DQ1054*MAX($BT$166:DQ$166)</f>
        <v>0</v>
      </c>
      <c r="DR1387" s="13">
        <f>DR1054*MAX($BT$166:DR$166)</f>
        <v>0</v>
      </c>
      <c r="DS1387" s="13">
        <f>DS1054*MAX($BT$166:DS$166)</f>
        <v>0</v>
      </c>
      <c r="DT1387" s="13">
        <f>DT1054*MAX($BT$166:DT$166)</f>
        <v>0</v>
      </c>
      <c r="DU1387" s="13">
        <f>DU1054*MAX($BT$166:DU$166)</f>
        <v>0</v>
      </c>
      <c r="DV1387" s="13">
        <f>DV1054*MAX($BT$166:DV$166)</f>
        <v>0</v>
      </c>
      <c r="DW1387" s="13">
        <f>DW1054*MAX($BT$166:DW$166)</f>
        <v>0</v>
      </c>
      <c r="DX1387" s="13">
        <f>DX1054*MAX($BT$166:DX$166)</f>
        <v>0</v>
      </c>
      <c r="DY1387" s="13">
        <f>DY1054*MAX($BT$166:DY$166)</f>
        <v>0</v>
      </c>
      <c r="DZ1387" s="13"/>
      <c r="EE1387" s="13">
        <f t="shared" si="2320"/>
        <v>30.131070330194689</v>
      </c>
    </row>
    <row r="1388" spans="1:135" x14ac:dyDescent="0.25">
      <c r="A1388" s="19">
        <f t="shared" si="2321"/>
        <v>70</v>
      </c>
      <c r="B1388" s="28">
        <f t="shared" si="2321"/>
        <v>1970</v>
      </c>
      <c r="BU1388" s="32">
        <f>BU1056*MAX($BU$166:BU$166)</f>
        <v>15.065535165097458</v>
      </c>
      <c r="BV1388" s="13">
        <f>BV1056*MAX($BU$166:BV$166)</f>
        <v>0</v>
      </c>
      <c r="BW1388" s="13">
        <f>BW1056*MAX($BU$166:BW$166)</f>
        <v>0</v>
      </c>
      <c r="BX1388" s="13">
        <f>BX1056*MAX($BU$166:BX$166)</f>
        <v>0</v>
      </c>
      <c r="BY1388" s="13">
        <f>BY1056*MAX($BU$166:BY$166)</f>
        <v>0</v>
      </c>
      <c r="BZ1388" s="13">
        <f>BZ1056*MAX($BU$166:BZ$166)</f>
        <v>0</v>
      </c>
      <c r="CA1388" s="13">
        <f>CA1056*MAX($BU$166:CA$166)</f>
        <v>0</v>
      </c>
      <c r="CB1388" s="13">
        <f>CB1056*MAX($BU$166:CB$166)</f>
        <v>0</v>
      </c>
      <c r="CC1388" s="13">
        <f>CC1056*MAX($BU$166:CC$166)</f>
        <v>0</v>
      </c>
      <c r="CD1388" s="13">
        <f>CD1056*MAX($BU$166:CD$166)</f>
        <v>0</v>
      </c>
      <c r="CE1388" s="13">
        <f>CE1056*MAX($BU$166:CE$166)</f>
        <v>0</v>
      </c>
      <c r="CF1388" s="13">
        <f>CF1056*MAX($BU$166:CF$166)</f>
        <v>0</v>
      </c>
      <c r="CG1388" s="13">
        <f>CG1056*MAX($BU$166:CG$166)</f>
        <v>0</v>
      </c>
      <c r="CH1388" s="13">
        <f>CH1056*MAX($BU$166:CH$166)</f>
        <v>0</v>
      </c>
      <c r="CI1388" s="13">
        <f>CI1056*MAX($BU$166:CI$166)</f>
        <v>0</v>
      </c>
      <c r="CJ1388" s="13">
        <f>CJ1056*MAX($BU$166:CJ$166)</f>
        <v>0</v>
      </c>
      <c r="CK1388" s="13">
        <f>CK1056*MAX($BU$166:CK$166)</f>
        <v>0</v>
      </c>
      <c r="CL1388" s="13">
        <f>CL1056*MAX($BU$166:CL$166)</f>
        <v>0</v>
      </c>
      <c r="CM1388" s="13">
        <f>CM1056*MAX($BU$166:CM$166)</f>
        <v>0</v>
      </c>
      <c r="CN1388" s="13">
        <f>CN1056*MAX($BU$166:CN$166)</f>
        <v>0</v>
      </c>
      <c r="CO1388" s="13">
        <f>CO1056*MAX($BU$166:CO$166)</f>
        <v>0</v>
      </c>
      <c r="CP1388" s="13">
        <f>CP1056*MAX($BU$166:CP$166)</f>
        <v>0</v>
      </c>
      <c r="CQ1388" s="13">
        <f>CQ1056*MAX($BU$166:CQ$166)</f>
        <v>0</v>
      </c>
      <c r="CR1388" s="13">
        <f>CR1056*MAX($BU$166:CR$166)</f>
        <v>0</v>
      </c>
      <c r="CS1388" s="13">
        <f>CS1056*MAX($BU$166:CS$166)</f>
        <v>0</v>
      </c>
      <c r="CT1388" s="13">
        <f>CT1056*MAX($BU$166:CT$166)</f>
        <v>0</v>
      </c>
      <c r="CU1388" s="13">
        <f>CU1056*MAX($BU$166:CU$166)</f>
        <v>0</v>
      </c>
      <c r="CV1388" s="13">
        <f>CV1056*MAX($BU$166:CV$166)</f>
        <v>0</v>
      </c>
      <c r="CW1388" s="13">
        <f>CW1056*MAX($BU$166:CW$166)</f>
        <v>0</v>
      </c>
      <c r="CX1388" s="13">
        <f>CX1056*MAX($BU$166:CX$166)</f>
        <v>0</v>
      </c>
      <c r="CY1388" s="13">
        <f>CY1056*MAX($BU$166:CY$166)</f>
        <v>15.065535165097458</v>
      </c>
      <c r="CZ1388" s="13">
        <f>CZ1056*MAX($BU$166:CZ$166)</f>
        <v>0</v>
      </c>
      <c r="DA1388" s="13">
        <f>DA1056*MAX($BU$166:DA$166)</f>
        <v>0</v>
      </c>
      <c r="DB1388" s="13">
        <f>DB1056*MAX($BU$166:DB$166)</f>
        <v>0</v>
      </c>
      <c r="DC1388" s="13">
        <f>DC1056*MAX($BU$166:DC$166)</f>
        <v>0</v>
      </c>
      <c r="DD1388" s="13">
        <f>DD1056*MAX($BU$166:DD$166)</f>
        <v>0</v>
      </c>
      <c r="DE1388" s="13">
        <f>DE1056*MAX($BU$166:DE$166)</f>
        <v>0</v>
      </c>
      <c r="DF1388" s="13">
        <f>DF1056*MAX($BU$166:DF$166)</f>
        <v>0</v>
      </c>
      <c r="DG1388" s="13">
        <f>DG1056*MAX($BU$166:DG$166)</f>
        <v>0</v>
      </c>
      <c r="DH1388" s="13">
        <f>DH1056*MAX($BU$166:DH$166)</f>
        <v>0</v>
      </c>
      <c r="DI1388" s="13">
        <f>DI1056*MAX($BU$166:DI$166)</f>
        <v>0</v>
      </c>
      <c r="DJ1388" s="13">
        <f>DJ1056*MAX($BU$166:DJ$166)</f>
        <v>0</v>
      </c>
      <c r="DK1388" s="13">
        <f>DK1056*MAX($BU$166:DK$166)</f>
        <v>0</v>
      </c>
      <c r="DL1388" s="13">
        <f>DL1056*MAX($BU$166:DL$166)</f>
        <v>0</v>
      </c>
      <c r="DM1388" s="13">
        <f>DM1056*MAX($BU$166:DM$166)</f>
        <v>0</v>
      </c>
      <c r="DN1388" s="13">
        <f>DN1056*MAX($BU$166:DN$166)</f>
        <v>0</v>
      </c>
      <c r="DO1388" s="13">
        <f>DO1056*MAX($BU$166:DO$166)</f>
        <v>0</v>
      </c>
      <c r="DP1388" s="13">
        <f>DP1056*MAX($BU$166:DP$166)</f>
        <v>0</v>
      </c>
      <c r="DQ1388" s="13">
        <f>DQ1056*MAX($BU$166:DQ$166)</f>
        <v>0</v>
      </c>
      <c r="DR1388" s="13">
        <f>DR1056*MAX($BU$166:DR$166)</f>
        <v>0</v>
      </c>
      <c r="DS1388" s="13">
        <f>DS1056*MAX($BU$166:DS$166)</f>
        <v>0</v>
      </c>
      <c r="DT1388" s="13">
        <f>DT1056*MAX($BU$166:DT$166)</f>
        <v>0</v>
      </c>
      <c r="DU1388" s="13">
        <f>DU1056*MAX($BU$166:DU$166)</f>
        <v>0</v>
      </c>
      <c r="DV1388" s="13">
        <f>DV1056*MAX($BU$166:DV$166)</f>
        <v>0</v>
      </c>
      <c r="DW1388" s="13">
        <f>DW1056*MAX($BU$166:DW$166)</f>
        <v>0</v>
      </c>
      <c r="DX1388" s="13">
        <f>DX1056*MAX($BU$166:DX$166)</f>
        <v>0</v>
      </c>
      <c r="DY1388" s="13">
        <f>DY1056*MAX($BU$166:DY$166)</f>
        <v>0</v>
      </c>
      <c r="DZ1388" s="13"/>
      <c r="EE1388" s="13">
        <f t="shared" si="2320"/>
        <v>30.131070330194916</v>
      </c>
    </row>
    <row r="1389" spans="1:135" x14ac:dyDescent="0.25">
      <c r="A1389" s="19">
        <f t="shared" si="2321"/>
        <v>71</v>
      </c>
      <c r="B1389" s="28">
        <f t="shared" si="2321"/>
        <v>1971</v>
      </c>
      <c r="BV1389" s="32">
        <f>BV1058*MAX($BV$166:BV$166)</f>
        <v>16.331100356632646</v>
      </c>
      <c r="BW1389" s="13">
        <f>BW1058*MAX($BV$166:BW$166)</f>
        <v>0</v>
      </c>
      <c r="BX1389" s="13">
        <f>BX1058*MAX($BV$166:BX$166)</f>
        <v>0</v>
      </c>
      <c r="BY1389" s="13">
        <f>BY1058*MAX($BV$166:BY$166)</f>
        <v>0</v>
      </c>
      <c r="BZ1389" s="13">
        <f>BZ1058*MAX($BV$166:BZ$166)</f>
        <v>0</v>
      </c>
      <c r="CA1389" s="13">
        <f>CA1058*MAX($BV$166:CA$166)</f>
        <v>0</v>
      </c>
      <c r="CB1389" s="13">
        <f>CB1058*MAX($BV$166:CB$166)</f>
        <v>0</v>
      </c>
      <c r="CC1389" s="13">
        <f>CC1058*MAX($BV$166:CC$166)</f>
        <v>0</v>
      </c>
      <c r="CD1389" s="13">
        <f>CD1058*MAX($BV$166:CD$166)</f>
        <v>0</v>
      </c>
      <c r="CE1389" s="13">
        <f>CE1058*MAX($BV$166:CE$166)</f>
        <v>0</v>
      </c>
      <c r="CF1389" s="13">
        <f>CF1058*MAX($BV$166:CF$166)</f>
        <v>0</v>
      </c>
      <c r="CG1389" s="13">
        <f>CG1058*MAX($BV$166:CG$166)</f>
        <v>0</v>
      </c>
      <c r="CH1389" s="13">
        <f>CH1058*MAX($BV$166:CH$166)</f>
        <v>0</v>
      </c>
      <c r="CI1389" s="13">
        <f>CI1058*MAX($BV$166:CI$166)</f>
        <v>0</v>
      </c>
      <c r="CJ1389" s="13">
        <f>CJ1058*MAX($BV$166:CJ$166)</f>
        <v>0</v>
      </c>
      <c r="CK1389" s="13">
        <f>CK1058*MAX($BV$166:CK$166)</f>
        <v>0</v>
      </c>
      <c r="CL1389" s="13">
        <f>CL1058*MAX($BV$166:CL$166)</f>
        <v>0</v>
      </c>
      <c r="CM1389" s="13">
        <f>CM1058*MAX($BV$166:CM$166)</f>
        <v>0</v>
      </c>
      <c r="CN1389" s="13">
        <f>CN1058*MAX($BV$166:CN$166)</f>
        <v>0</v>
      </c>
      <c r="CO1389" s="13">
        <f>CO1058*MAX($BV$166:CO$166)</f>
        <v>0</v>
      </c>
      <c r="CP1389" s="13">
        <f>CP1058*MAX($BV$166:CP$166)</f>
        <v>0</v>
      </c>
      <c r="CQ1389" s="13">
        <f>CQ1058*MAX($BV$166:CQ$166)</f>
        <v>0</v>
      </c>
      <c r="CR1389" s="13">
        <f>CR1058*MAX($BV$166:CR$166)</f>
        <v>0</v>
      </c>
      <c r="CS1389" s="13">
        <f>CS1058*MAX($BV$166:CS$166)</f>
        <v>0</v>
      </c>
      <c r="CT1389" s="13">
        <f>CT1058*MAX($BV$166:CT$166)</f>
        <v>0</v>
      </c>
      <c r="CU1389" s="13">
        <f>CU1058*MAX($BV$166:CU$166)</f>
        <v>0</v>
      </c>
      <c r="CV1389" s="13">
        <f>CV1058*MAX($BV$166:CV$166)</f>
        <v>0</v>
      </c>
      <c r="CW1389" s="13">
        <f>CW1058*MAX($BV$166:CW$166)</f>
        <v>0</v>
      </c>
      <c r="CX1389" s="13">
        <f>CX1058*MAX($BV$166:CX$166)</f>
        <v>0</v>
      </c>
      <c r="CY1389" s="13">
        <f>CY1058*MAX($BV$166:CY$166)</f>
        <v>0</v>
      </c>
      <c r="CZ1389" s="13">
        <f>CZ1058*MAX($BV$166:CZ$166)</f>
        <v>16.331100356632646</v>
      </c>
      <c r="DA1389" s="13">
        <f>DA1058*MAX($BV$166:DA$166)</f>
        <v>0</v>
      </c>
      <c r="DB1389" s="13">
        <f>DB1058*MAX($BV$166:DB$166)</f>
        <v>0</v>
      </c>
      <c r="DC1389" s="13">
        <f>DC1058*MAX($BV$166:DC$166)</f>
        <v>0</v>
      </c>
      <c r="DD1389" s="13">
        <f>DD1058*MAX($BV$166:DD$166)</f>
        <v>0</v>
      </c>
      <c r="DE1389" s="13">
        <f>DE1058*MAX($BV$166:DE$166)</f>
        <v>0</v>
      </c>
      <c r="DF1389" s="13">
        <f>DF1058*MAX($BV$166:DF$166)</f>
        <v>0</v>
      </c>
      <c r="DG1389" s="13">
        <f>DG1058*MAX($BV$166:DG$166)</f>
        <v>0</v>
      </c>
      <c r="DH1389" s="13">
        <f>DH1058*MAX($BV$166:DH$166)</f>
        <v>0</v>
      </c>
      <c r="DI1389" s="13">
        <f>DI1058*MAX($BV$166:DI$166)</f>
        <v>0</v>
      </c>
      <c r="DJ1389" s="13">
        <f>DJ1058*MAX($BV$166:DJ$166)</f>
        <v>0</v>
      </c>
      <c r="DK1389" s="13">
        <f>DK1058*MAX($BV$166:DK$166)</f>
        <v>0</v>
      </c>
      <c r="DL1389" s="13">
        <f>DL1058*MAX($BV$166:DL$166)</f>
        <v>0</v>
      </c>
      <c r="DM1389" s="13">
        <f>DM1058*MAX($BV$166:DM$166)</f>
        <v>0</v>
      </c>
      <c r="DN1389" s="13">
        <f>DN1058*MAX($BV$166:DN$166)</f>
        <v>0</v>
      </c>
      <c r="DO1389" s="13">
        <f>DO1058*MAX($BV$166:DO$166)</f>
        <v>0</v>
      </c>
      <c r="DP1389" s="13">
        <f>DP1058*MAX($BV$166:DP$166)</f>
        <v>0</v>
      </c>
      <c r="DQ1389" s="13">
        <f>DQ1058*MAX($BV$166:DQ$166)</f>
        <v>0</v>
      </c>
      <c r="DR1389" s="13">
        <f>DR1058*MAX($BV$166:DR$166)</f>
        <v>0</v>
      </c>
      <c r="DS1389" s="13">
        <f>DS1058*MAX($BV$166:DS$166)</f>
        <v>0</v>
      </c>
      <c r="DT1389" s="13">
        <f>DT1058*MAX($BV$166:DT$166)</f>
        <v>0</v>
      </c>
      <c r="DU1389" s="13">
        <f>DU1058*MAX($BV$166:DU$166)</f>
        <v>0</v>
      </c>
      <c r="DV1389" s="13">
        <f>DV1058*MAX($BV$166:DV$166)</f>
        <v>0</v>
      </c>
      <c r="DW1389" s="13">
        <f>DW1058*MAX($BV$166:DW$166)</f>
        <v>0</v>
      </c>
      <c r="DX1389" s="13">
        <f>DX1058*MAX($BV$166:DX$166)</f>
        <v>0</v>
      </c>
      <c r="DY1389" s="13">
        <f>DY1058*MAX($BV$166:DY$166)</f>
        <v>0</v>
      </c>
      <c r="DZ1389" s="13"/>
      <c r="EE1389" s="13">
        <f t="shared" si="2320"/>
        <v>32.662200713265293</v>
      </c>
    </row>
    <row r="1390" spans="1:135" x14ac:dyDescent="0.25">
      <c r="A1390" s="19">
        <f t="shared" si="2321"/>
        <v>72</v>
      </c>
      <c r="B1390" s="28">
        <f t="shared" si="2321"/>
        <v>1972</v>
      </c>
      <c r="BW1390" s="32">
        <f>BW1060*MAX($BW$166:BW$166)</f>
        <v>16.331100356632646</v>
      </c>
      <c r="BX1390" s="13">
        <f>BX1060*MAX($BW$166:BX$166)</f>
        <v>0</v>
      </c>
      <c r="BY1390" s="13">
        <f>BY1060*MAX($BW$166:BY$166)</f>
        <v>0</v>
      </c>
      <c r="BZ1390" s="13">
        <f>BZ1060*MAX($BW$166:BZ$166)</f>
        <v>0</v>
      </c>
      <c r="CA1390" s="13">
        <f>CA1060*MAX($BW$166:CA$166)</f>
        <v>0</v>
      </c>
      <c r="CB1390" s="13">
        <f>CB1060*MAX($BW$166:CB$166)</f>
        <v>0</v>
      </c>
      <c r="CC1390" s="13">
        <f>CC1060*MAX($BW$166:CC$166)</f>
        <v>0</v>
      </c>
      <c r="CD1390" s="13">
        <f>CD1060*MAX($BW$166:CD$166)</f>
        <v>0</v>
      </c>
      <c r="CE1390" s="13">
        <f>CE1060*MAX($BW$166:CE$166)</f>
        <v>0</v>
      </c>
      <c r="CF1390" s="13">
        <f>CF1060*MAX($BW$166:CF$166)</f>
        <v>0</v>
      </c>
      <c r="CG1390" s="13">
        <f>CG1060*MAX($BW$166:CG$166)</f>
        <v>0</v>
      </c>
      <c r="CH1390" s="13">
        <f>CH1060*MAX($BW$166:CH$166)</f>
        <v>0</v>
      </c>
      <c r="CI1390" s="13">
        <f>CI1060*MAX($BW$166:CI$166)</f>
        <v>0</v>
      </c>
      <c r="CJ1390" s="13">
        <f>CJ1060*MAX($BW$166:CJ$166)</f>
        <v>0</v>
      </c>
      <c r="CK1390" s="13">
        <f>CK1060*MAX($BW$166:CK$166)</f>
        <v>0</v>
      </c>
      <c r="CL1390" s="13">
        <f>CL1060*MAX($BW$166:CL$166)</f>
        <v>0</v>
      </c>
      <c r="CM1390" s="13">
        <f>CM1060*MAX($BW$166:CM$166)</f>
        <v>0</v>
      </c>
      <c r="CN1390" s="13">
        <f>CN1060*MAX($BW$166:CN$166)</f>
        <v>0</v>
      </c>
      <c r="CO1390" s="13">
        <f>CO1060*MAX($BW$166:CO$166)</f>
        <v>0</v>
      </c>
      <c r="CP1390" s="13">
        <f>CP1060*MAX($BW$166:CP$166)</f>
        <v>0</v>
      </c>
      <c r="CQ1390" s="13">
        <f>CQ1060*MAX($BW$166:CQ$166)</f>
        <v>0</v>
      </c>
      <c r="CR1390" s="13">
        <f>CR1060*MAX($BW$166:CR$166)</f>
        <v>0</v>
      </c>
      <c r="CS1390" s="13">
        <f>CS1060*MAX($BW$166:CS$166)</f>
        <v>0</v>
      </c>
      <c r="CT1390" s="13">
        <f>CT1060*MAX($BW$166:CT$166)</f>
        <v>0</v>
      </c>
      <c r="CU1390" s="13">
        <f>CU1060*MAX($BW$166:CU$166)</f>
        <v>0</v>
      </c>
      <c r="CV1390" s="13">
        <f>CV1060*MAX($BW$166:CV$166)</f>
        <v>0</v>
      </c>
      <c r="CW1390" s="13">
        <f>CW1060*MAX($BW$166:CW$166)</f>
        <v>0</v>
      </c>
      <c r="CX1390" s="13">
        <f>CX1060*MAX($BW$166:CX$166)</f>
        <v>0</v>
      </c>
      <c r="CY1390" s="13">
        <f>CY1060*MAX($BW$166:CY$166)</f>
        <v>0</v>
      </c>
      <c r="CZ1390" s="13">
        <f>CZ1060*MAX($BW$166:CZ$166)</f>
        <v>0</v>
      </c>
      <c r="DA1390" s="13">
        <f>DA1060*MAX($BW$166:DA$166)</f>
        <v>16.331100356632646</v>
      </c>
      <c r="DB1390" s="13">
        <f>DB1060*MAX($BW$166:DB$166)</f>
        <v>0</v>
      </c>
      <c r="DC1390" s="13">
        <f>DC1060*MAX($BW$166:DC$166)</f>
        <v>0</v>
      </c>
      <c r="DD1390" s="13">
        <f>DD1060*MAX($BW$166:DD$166)</f>
        <v>0</v>
      </c>
      <c r="DE1390" s="13">
        <f>DE1060*MAX($BW$166:DE$166)</f>
        <v>0</v>
      </c>
      <c r="DF1390" s="13">
        <f>DF1060*MAX($BW$166:DF$166)</f>
        <v>0</v>
      </c>
      <c r="DG1390" s="13">
        <f>DG1060*MAX($BW$166:DG$166)</f>
        <v>0</v>
      </c>
      <c r="DH1390" s="13">
        <f>DH1060*MAX($BW$166:DH$166)</f>
        <v>0</v>
      </c>
      <c r="DI1390" s="13">
        <f>DI1060*MAX($BW$166:DI$166)</f>
        <v>0</v>
      </c>
      <c r="DJ1390" s="13">
        <f>DJ1060*MAX($BW$166:DJ$166)</f>
        <v>0</v>
      </c>
      <c r="DK1390" s="13">
        <f>DK1060*MAX($BW$166:DK$166)</f>
        <v>0</v>
      </c>
      <c r="DL1390" s="13">
        <f>DL1060*MAX($BW$166:DL$166)</f>
        <v>0</v>
      </c>
      <c r="DM1390" s="13">
        <f>DM1060*MAX($BW$166:DM$166)</f>
        <v>0</v>
      </c>
      <c r="DN1390" s="13">
        <f>DN1060*MAX($BW$166:DN$166)</f>
        <v>0</v>
      </c>
      <c r="DO1390" s="13">
        <f>DO1060*MAX($BW$166:DO$166)</f>
        <v>0</v>
      </c>
      <c r="DP1390" s="13">
        <f>DP1060*MAX($BW$166:DP$166)</f>
        <v>0</v>
      </c>
      <c r="DQ1390" s="13">
        <f>DQ1060*MAX($BW$166:DQ$166)</f>
        <v>0</v>
      </c>
      <c r="DR1390" s="13">
        <f>DR1060*MAX($BW$166:DR$166)</f>
        <v>0</v>
      </c>
      <c r="DS1390" s="13">
        <f>DS1060*MAX($BW$166:DS$166)</f>
        <v>0</v>
      </c>
      <c r="DT1390" s="13">
        <f>DT1060*MAX($BW$166:DT$166)</f>
        <v>0</v>
      </c>
      <c r="DU1390" s="13">
        <f>DU1060*MAX($BW$166:DU$166)</f>
        <v>0</v>
      </c>
      <c r="DV1390" s="13">
        <f>DV1060*MAX($BW$166:DV$166)</f>
        <v>0</v>
      </c>
      <c r="DW1390" s="13">
        <f>DW1060*MAX($BW$166:DW$166)</f>
        <v>0</v>
      </c>
      <c r="DX1390" s="13">
        <f>DX1060*MAX($BW$166:DX$166)</f>
        <v>0</v>
      </c>
      <c r="DY1390" s="13">
        <f>DY1060*MAX($BW$166:DY$166)</f>
        <v>0</v>
      </c>
      <c r="DZ1390" s="13"/>
      <c r="EE1390" s="13">
        <f t="shared" si="2320"/>
        <v>32.662200713265293</v>
      </c>
    </row>
    <row r="1391" spans="1:135" x14ac:dyDescent="0.25">
      <c r="A1391" s="19">
        <f t="shared" si="2321"/>
        <v>73</v>
      </c>
      <c r="B1391" s="28">
        <f t="shared" si="2321"/>
        <v>1973</v>
      </c>
      <c r="BX1391" s="32">
        <f>BX1062*MAX($BX$166:BX$166)</f>
        <v>16.331100356632646</v>
      </c>
      <c r="BY1391" s="13">
        <f>BY1062*MAX($BX$166:BY$166)</f>
        <v>0</v>
      </c>
      <c r="BZ1391" s="13">
        <f>BZ1062*MAX($BX$166:BZ$166)</f>
        <v>0</v>
      </c>
      <c r="CA1391" s="13">
        <f>CA1062*MAX($BX$166:CA$166)</f>
        <v>0</v>
      </c>
      <c r="CB1391" s="13">
        <f>CB1062*MAX($BX$166:CB$166)</f>
        <v>0</v>
      </c>
      <c r="CC1391" s="13">
        <f>CC1062*MAX($BX$166:CC$166)</f>
        <v>0</v>
      </c>
      <c r="CD1391" s="13">
        <f>CD1062*MAX($BX$166:CD$166)</f>
        <v>0</v>
      </c>
      <c r="CE1391" s="13">
        <f>CE1062*MAX($BX$166:CE$166)</f>
        <v>0</v>
      </c>
      <c r="CF1391" s="13">
        <f>CF1062*MAX($BX$166:CF$166)</f>
        <v>0</v>
      </c>
      <c r="CG1391" s="13">
        <f>CG1062*MAX($BX$166:CG$166)</f>
        <v>0</v>
      </c>
      <c r="CH1391" s="13">
        <f>CH1062*MAX($BX$166:CH$166)</f>
        <v>0</v>
      </c>
      <c r="CI1391" s="13">
        <f>CI1062*MAX($BX$166:CI$166)</f>
        <v>0</v>
      </c>
      <c r="CJ1391" s="13">
        <f>CJ1062*MAX($BX$166:CJ$166)</f>
        <v>0</v>
      </c>
      <c r="CK1391" s="13">
        <f>CK1062*MAX($BX$166:CK$166)</f>
        <v>0</v>
      </c>
      <c r="CL1391" s="13">
        <f>CL1062*MAX($BX$166:CL$166)</f>
        <v>0</v>
      </c>
      <c r="CM1391" s="13">
        <f>CM1062*MAX($BX$166:CM$166)</f>
        <v>0</v>
      </c>
      <c r="CN1391" s="13">
        <f>CN1062*MAX($BX$166:CN$166)</f>
        <v>0</v>
      </c>
      <c r="CO1391" s="13">
        <f>CO1062*MAX($BX$166:CO$166)</f>
        <v>0</v>
      </c>
      <c r="CP1391" s="13">
        <f>CP1062*MAX($BX$166:CP$166)</f>
        <v>0</v>
      </c>
      <c r="CQ1391" s="13">
        <f>CQ1062*MAX($BX$166:CQ$166)</f>
        <v>0</v>
      </c>
      <c r="CR1391" s="13">
        <f>CR1062*MAX($BX$166:CR$166)</f>
        <v>0</v>
      </c>
      <c r="CS1391" s="13">
        <f>CS1062*MAX($BX$166:CS$166)</f>
        <v>0</v>
      </c>
      <c r="CT1391" s="13">
        <f>CT1062*MAX($BX$166:CT$166)</f>
        <v>0</v>
      </c>
      <c r="CU1391" s="13">
        <f>CU1062*MAX($BX$166:CU$166)</f>
        <v>0</v>
      </c>
      <c r="CV1391" s="13">
        <f>CV1062*MAX($BX$166:CV$166)</f>
        <v>0</v>
      </c>
      <c r="CW1391" s="13">
        <f>CW1062*MAX($BX$166:CW$166)</f>
        <v>0</v>
      </c>
      <c r="CX1391" s="13">
        <f>CX1062*MAX($BX$166:CX$166)</f>
        <v>0</v>
      </c>
      <c r="CY1391" s="13">
        <f>CY1062*MAX($BX$166:CY$166)</f>
        <v>0</v>
      </c>
      <c r="CZ1391" s="13">
        <f>CZ1062*MAX($BX$166:CZ$166)</f>
        <v>0</v>
      </c>
      <c r="DA1391" s="13">
        <f>DA1062*MAX($BX$166:DA$166)</f>
        <v>0</v>
      </c>
      <c r="DB1391" s="13">
        <f>DB1062*MAX($BX$166:DB$166)</f>
        <v>16.331100356632646</v>
      </c>
      <c r="DC1391" s="13">
        <f>DC1062*MAX($BX$166:DC$166)</f>
        <v>0</v>
      </c>
      <c r="DD1391" s="13">
        <f>DD1062*MAX($BX$166:DD$166)</f>
        <v>0</v>
      </c>
      <c r="DE1391" s="13">
        <f>DE1062*MAX($BX$166:DE$166)</f>
        <v>0</v>
      </c>
      <c r="DF1391" s="13">
        <f>DF1062*MAX($BX$166:DF$166)</f>
        <v>0</v>
      </c>
      <c r="DG1391" s="13">
        <f>DG1062*MAX($BX$166:DG$166)</f>
        <v>0</v>
      </c>
      <c r="DH1391" s="13">
        <f>DH1062*MAX($BX$166:DH$166)</f>
        <v>0</v>
      </c>
      <c r="DI1391" s="13">
        <f>DI1062*MAX($BX$166:DI$166)</f>
        <v>0</v>
      </c>
      <c r="DJ1391" s="13">
        <f>DJ1062*MAX($BX$166:DJ$166)</f>
        <v>0</v>
      </c>
      <c r="DK1391" s="13">
        <f>DK1062*MAX($BX$166:DK$166)</f>
        <v>0</v>
      </c>
      <c r="DL1391" s="13">
        <f>DL1062*MAX($BX$166:DL$166)</f>
        <v>0</v>
      </c>
      <c r="DM1391" s="13">
        <f>DM1062*MAX($BX$166:DM$166)</f>
        <v>0</v>
      </c>
      <c r="DN1391" s="13">
        <f>DN1062*MAX($BX$166:DN$166)</f>
        <v>0</v>
      </c>
      <c r="DO1391" s="13">
        <f>DO1062*MAX($BX$166:DO$166)</f>
        <v>0</v>
      </c>
      <c r="DP1391" s="13">
        <f>DP1062*MAX($BX$166:DP$166)</f>
        <v>0</v>
      </c>
      <c r="DQ1391" s="13">
        <f>DQ1062*MAX($BX$166:DQ$166)</f>
        <v>0</v>
      </c>
      <c r="DR1391" s="13">
        <f>DR1062*MAX($BX$166:DR$166)</f>
        <v>0</v>
      </c>
      <c r="DS1391" s="13">
        <f>DS1062*MAX($BX$166:DS$166)</f>
        <v>0</v>
      </c>
      <c r="DT1391" s="13">
        <f>DT1062*MAX($BX$166:DT$166)</f>
        <v>0</v>
      </c>
      <c r="DU1391" s="13">
        <f>DU1062*MAX($BX$166:DU$166)</f>
        <v>0</v>
      </c>
      <c r="DV1391" s="13">
        <f>DV1062*MAX($BX$166:DV$166)</f>
        <v>0</v>
      </c>
      <c r="DW1391" s="13">
        <f>DW1062*MAX($BX$166:DW$166)</f>
        <v>0</v>
      </c>
      <c r="DX1391" s="13">
        <f>DX1062*MAX($BX$166:DX$166)</f>
        <v>0</v>
      </c>
      <c r="DY1391" s="13">
        <f>DY1062*MAX($BX$166:DY$166)</f>
        <v>0</v>
      </c>
      <c r="DZ1391" s="13"/>
      <c r="EE1391" s="13">
        <f t="shared" si="2320"/>
        <v>32.662200713265293</v>
      </c>
    </row>
    <row r="1392" spans="1:135" x14ac:dyDescent="0.25">
      <c r="A1392" s="19">
        <f t="shared" si="2321"/>
        <v>74</v>
      </c>
      <c r="B1392" s="28">
        <f t="shared" si="2321"/>
        <v>1974</v>
      </c>
      <c r="BY1392" s="32">
        <f>BY1064*MAX($BY$166:BY$166)</f>
        <v>16.331100356632646</v>
      </c>
      <c r="BZ1392" s="13">
        <f>BZ1064*MAX($BY$166:BZ$166)</f>
        <v>0</v>
      </c>
      <c r="CA1392" s="13">
        <f>CA1064*MAX($BY$166:CA$166)</f>
        <v>0</v>
      </c>
      <c r="CB1392" s="13">
        <f>CB1064*MAX($BY$166:CB$166)</f>
        <v>0</v>
      </c>
      <c r="CC1392" s="13">
        <f>CC1064*MAX($BY$166:CC$166)</f>
        <v>0</v>
      </c>
      <c r="CD1392" s="13">
        <f>CD1064*MAX($BY$166:CD$166)</f>
        <v>0</v>
      </c>
      <c r="CE1392" s="13">
        <f>CE1064*MAX($BY$166:CE$166)</f>
        <v>0</v>
      </c>
      <c r="CF1392" s="13">
        <f>CF1064*MAX($BY$166:CF$166)</f>
        <v>0</v>
      </c>
      <c r="CG1392" s="13">
        <f>CG1064*MAX($BY$166:CG$166)</f>
        <v>0</v>
      </c>
      <c r="CH1392" s="13">
        <f>CH1064*MAX($BY$166:CH$166)</f>
        <v>0</v>
      </c>
      <c r="CI1392" s="13">
        <f>CI1064*MAX($BY$166:CI$166)</f>
        <v>0</v>
      </c>
      <c r="CJ1392" s="13">
        <f>CJ1064*MAX($BY$166:CJ$166)</f>
        <v>0</v>
      </c>
      <c r="CK1392" s="13">
        <f>CK1064*MAX($BY$166:CK$166)</f>
        <v>0</v>
      </c>
      <c r="CL1392" s="13">
        <f>CL1064*MAX($BY$166:CL$166)</f>
        <v>0</v>
      </c>
      <c r="CM1392" s="13">
        <f>CM1064*MAX($BY$166:CM$166)</f>
        <v>0</v>
      </c>
      <c r="CN1392" s="13">
        <f>CN1064*MAX($BY$166:CN$166)</f>
        <v>0</v>
      </c>
      <c r="CO1392" s="13">
        <f>CO1064*MAX($BY$166:CO$166)</f>
        <v>0</v>
      </c>
      <c r="CP1392" s="13">
        <f>CP1064*MAX($BY$166:CP$166)</f>
        <v>0</v>
      </c>
      <c r="CQ1392" s="13">
        <f>CQ1064*MAX($BY$166:CQ$166)</f>
        <v>0</v>
      </c>
      <c r="CR1392" s="13">
        <f>CR1064*MAX($BY$166:CR$166)</f>
        <v>0</v>
      </c>
      <c r="CS1392" s="13">
        <f>CS1064*MAX($BY$166:CS$166)</f>
        <v>0</v>
      </c>
      <c r="CT1392" s="13">
        <f>CT1064*MAX($BY$166:CT$166)</f>
        <v>0</v>
      </c>
      <c r="CU1392" s="13">
        <f>CU1064*MAX($BY$166:CU$166)</f>
        <v>0</v>
      </c>
      <c r="CV1392" s="13">
        <f>CV1064*MAX($BY$166:CV$166)</f>
        <v>0</v>
      </c>
      <c r="CW1392" s="13">
        <f>CW1064*MAX($BY$166:CW$166)</f>
        <v>0</v>
      </c>
      <c r="CX1392" s="13">
        <f>CX1064*MAX($BY$166:CX$166)</f>
        <v>0</v>
      </c>
      <c r="CY1392" s="13">
        <f>CY1064*MAX($BY$166:CY$166)</f>
        <v>0</v>
      </c>
      <c r="CZ1392" s="13">
        <f>CZ1064*MAX($BY$166:CZ$166)</f>
        <v>0</v>
      </c>
      <c r="DA1392" s="13">
        <f>DA1064*MAX($BY$166:DA$166)</f>
        <v>0</v>
      </c>
      <c r="DB1392" s="13">
        <f>DB1064*MAX($BY$166:DB$166)</f>
        <v>0</v>
      </c>
      <c r="DC1392" s="13">
        <f>DC1064*MAX($BY$166:DC$166)</f>
        <v>16.331100356632646</v>
      </c>
      <c r="DD1392" s="13">
        <f>DD1064*MAX($BY$166:DD$166)</f>
        <v>0</v>
      </c>
      <c r="DE1392" s="13">
        <f>DE1064*MAX($BY$166:DE$166)</f>
        <v>0</v>
      </c>
      <c r="DF1392" s="13">
        <f>DF1064*MAX($BY$166:DF$166)</f>
        <v>0</v>
      </c>
      <c r="DG1392" s="13">
        <f>DG1064*MAX($BY$166:DG$166)</f>
        <v>0</v>
      </c>
      <c r="DH1392" s="13">
        <f>DH1064*MAX($BY$166:DH$166)</f>
        <v>0</v>
      </c>
      <c r="DI1392" s="13">
        <f>DI1064*MAX($BY$166:DI$166)</f>
        <v>0</v>
      </c>
      <c r="DJ1392" s="13">
        <f>DJ1064*MAX($BY$166:DJ$166)</f>
        <v>0</v>
      </c>
      <c r="DK1392" s="13">
        <f>DK1064*MAX($BY$166:DK$166)</f>
        <v>0</v>
      </c>
      <c r="DL1392" s="13">
        <f>DL1064*MAX($BY$166:DL$166)</f>
        <v>0</v>
      </c>
      <c r="DM1392" s="13">
        <f>DM1064*MAX($BY$166:DM$166)</f>
        <v>0</v>
      </c>
      <c r="DN1392" s="13">
        <f>DN1064*MAX($BY$166:DN$166)</f>
        <v>0</v>
      </c>
      <c r="DO1392" s="13">
        <f>DO1064*MAX($BY$166:DO$166)</f>
        <v>0</v>
      </c>
      <c r="DP1392" s="13">
        <f>DP1064*MAX($BY$166:DP$166)</f>
        <v>0</v>
      </c>
      <c r="DQ1392" s="13">
        <f>DQ1064*MAX($BY$166:DQ$166)</f>
        <v>0</v>
      </c>
      <c r="DR1392" s="13">
        <f>DR1064*MAX($BY$166:DR$166)</f>
        <v>0</v>
      </c>
      <c r="DS1392" s="13">
        <f>DS1064*MAX($BY$166:DS$166)</f>
        <v>0</v>
      </c>
      <c r="DT1392" s="13">
        <f>DT1064*MAX($BY$166:DT$166)</f>
        <v>0</v>
      </c>
      <c r="DU1392" s="13">
        <f>DU1064*MAX($BY$166:DU$166)</f>
        <v>0</v>
      </c>
      <c r="DV1392" s="13">
        <f>DV1064*MAX($BY$166:DV$166)</f>
        <v>0</v>
      </c>
      <c r="DW1392" s="13">
        <f>DW1064*MAX($BY$166:DW$166)</f>
        <v>0</v>
      </c>
      <c r="DX1392" s="13">
        <f>DX1064*MAX($BY$166:DX$166)</f>
        <v>0</v>
      </c>
      <c r="DY1392" s="13">
        <f>DY1064*MAX($BY$166:DY$166)</f>
        <v>0</v>
      </c>
      <c r="DZ1392" s="13"/>
      <c r="EE1392" s="13">
        <f t="shared" si="2320"/>
        <v>32.662200713265293</v>
      </c>
    </row>
    <row r="1393" spans="1:135" x14ac:dyDescent="0.25">
      <c r="A1393" s="19">
        <f t="shared" si="2321"/>
        <v>75</v>
      </c>
      <c r="B1393" s="28">
        <f t="shared" si="2321"/>
        <v>1975</v>
      </c>
      <c r="BZ1393" s="32">
        <f>BZ1066*MAX($BZ$166:BZ$166)</f>
        <v>16.331100356632419</v>
      </c>
      <c r="CA1393" s="13">
        <f>CA1066*MAX($BZ$166:CA$166)</f>
        <v>0</v>
      </c>
      <c r="CB1393" s="13">
        <f>CB1066*MAX($BZ$166:CB$166)</f>
        <v>0</v>
      </c>
      <c r="CC1393" s="13">
        <f>CC1066*MAX($BZ$166:CC$166)</f>
        <v>0</v>
      </c>
      <c r="CD1393" s="13">
        <f>CD1066*MAX($BZ$166:CD$166)</f>
        <v>0</v>
      </c>
      <c r="CE1393" s="13">
        <f>CE1066*MAX($BZ$166:CE$166)</f>
        <v>0</v>
      </c>
      <c r="CF1393" s="13">
        <f>CF1066*MAX($BZ$166:CF$166)</f>
        <v>0</v>
      </c>
      <c r="CG1393" s="13">
        <f>CG1066*MAX($BZ$166:CG$166)</f>
        <v>0</v>
      </c>
      <c r="CH1393" s="13">
        <f>CH1066*MAX($BZ$166:CH$166)</f>
        <v>0</v>
      </c>
      <c r="CI1393" s="13">
        <f>CI1066*MAX($BZ$166:CI$166)</f>
        <v>0</v>
      </c>
      <c r="CJ1393" s="13">
        <f>CJ1066*MAX($BZ$166:CJ$166)</f>
        <v>0</v>
      </c>
      <c r="CK1393" s="13">
        <f>CK1066*MAX($BZ$166:CK$166)</f>
        <v>0</v>
      </c>
      <c r="CL1393" s="13">
        <f>CL1066*MAX($BZ$166:CL$166)</f>
        <v>0</v>
      </c>
      <c r="CM1393" s="13">
        <f>CM1066*MAX($BZ$166:CM$166)</f>
        <v>0</v>
      </c>
      <c r="CN1393" s="13">
        <f>CN1066*MAX($BZ$166:CN$166)</f>
        <v>0</v>
      </c>
      <c r="CO1393" s="13">
        <f>CO1066*MAX($BZ$166:CO$166)</f>
        <v>0</v>
      </c>
      <c r="CP1393" s="13">
        <f>CP1066*MAX($BZ$166:CP$166)</f>
        <v>0</v>
      </c>
      <c r="CQ1393" s="13">
        <f>CQ1066*MAX($BZ$166:CQ$166)</f>
        <v>0</v>
      </c>
      <c r="CR1393" s="13">
        <f>CR1066*MAX($BZ$166:CR$166)</f>
        <v>0</v>
      </c>
      <c r="CS1393" s="13">
        <f>CS1066*MAX($BZ$166:CS$166)</f>
        <v>0</v>
      </c>
      <c r="CT1393" s="13">
        <f>CT1066*MAX($BZ$166:CT$166)</f>
        <v>0</v>
      </c>
      <c r="CU1393" s="13">
        <f>CU1066*MAX($BZ$166:CU$166)</f>
        <v>0</v>
      </c>
      <c r="CV1393" s="13">
        <f>CV1066*MAX($BZ$166:CV$166)</f>
        <v>0</v>
      </c>
      <c r="CW1393" s="13">
        <f>CW1066*MAX($BZ$166:CW$166)</f>
        <v>0</v>
      </c>
      <c r="CX1393" s="13">
        <f>CX1066*MAX($BZ$166:CX$166)</f>
        <v>0</v>
      </c>
      <c r="CY1393" s="13">
        <f>CY1066*MAX($BZ$166:CY$166)</f>
        <v>0</v>
      </c>
      <c r="CZ1393" s="13">
        <f>CZ1066*MAX($BZ$166:CZ$166)</f>
        <v>0</v>
      </c>
      <c r="DA1393" s="13">
        <f>DA1066*MAX($BZ$166:DA$166)</f>
        <v>0</v>
      </c>
      <c r="DB1393" s="13">
        <f>DB1066*MAX($BZ$166:DB$166)</f>
        <v>0</v>
      </c>
      <c r="DC1393" s="13">
        <f>DC1066*MAX($BZ$166:DC$166)</f>
        <v>0</v>
      </c>
      <c r="DD1393" s="13">
        <f>DD1066*MAX($BZ$166:DD$166)</f>
        <v>16.331100356632419</v>
      </c>
      <c r="DE1393" s="13">
        <f>DE1066*MAX($BZ$166:DE$166)</f>
        <v>0</v>
      </c>
      <c r="DF1393" s="13">
        <f>DF1066*MAX($BZ$166:DF$166)</f>
        <v>0</v>
      </c>
      <c r="DG1393" s="13">
        <f>DG1066*MAX($BZ$166:DG$166)</f>
        <v>0</v>
      </c>
      <c r="DH1393" s="13">
        <f>DH1066*MAX($BZ$166:DH$166)</f>
        <v>0</v>
      </c>
      <c r="DI1393" s="13">
        <f>DI1066*MAX($BZ$166:DI$166)</f>
        <v>0</v>
      </c>
      <c r="DJ1393" s="13">
        <f>DJ1066*MAX($BZ$166:DJ$166)</f>
        <v>0</v>
      </c>
      <c r="DK1393" s="13">
        <f>DK1066*MAX($BZ$166:DK$166)</f>
        <v>0</v>
      </c>
      <c r="DL1393" s="13">
        <f>DL1066*MAX($BZ$166:DL$166)</f>
        <v>0</v>
      </c>
      <c r="DM1393" s="13">
        <f>DM1066*MAX($BZ$166:DM$166)</f>
        <v>0</v>
      </c>
      <c r="DN1393" s="13">
        <f>DN1066*MAX($BZ$166:DN$166)</f>
        <v>0</v>
      </c>
      <c r="DO1393" s="13">
        <f>DO1066*MAX($BZ$166:DO$166)</f>
        <v>0</v>
      </c>
      <c r="DP1393" s="13">
        <f>DP1066*MAX($BZ$166:DP$166)</f>
        <v>0</v>
      </c>
      <c r="DQ1393" s="13">
        <f>DQ1066*MAX($BZ$166:DQ$166)</f>
        <v>0</v>
      </c>
      <c r="DR1393" s="13">
        <f>DR1066*MAX($BZ$166:DR$166)</f>
        <v>0</v>
      </c>
      <c r="DS1393" s="13">
        <f>DS1066*MAX($BZ$166:DS$166)</f>
        <v>0</v>
      </c>
      <c r="DT1393" s="13">
        <f>DT1066*MAX($BZ$166:DT$166)</f>
        <v>0</v>
      </c>
      <c r="DU1393" s="13">
        <f>DU1066*MAX($BZ$166:DU$166)</f>
        <v>0</v>
      </c>
      <c r="DV1393" s="13">
        <f>DV1066*MAX($BZ$166:DV$166)</f>
        <v>0</v>
      </c>
      <c r="DW1393" s="13">
        <f>DW1066*MAX($BZ$166:DW$166)</f>
        <v>0</v>
      </c>
      <c r="DX1393" s="13">
        <f>DX1066*MAX($BZ$166:DX$166)</f>
        <v>0</v>
      </c>
      <c r="DY1393" s="13">
        <f>DY1066*MAX($BZ$166:DY$166)</f>
        <v>0</v>
      </c>
      <c r="DZ1393" s="13"/>
      <c r="EE1393" s="13">
        <f t="shared" si="2320"/>
        <v>32.662200713264838</v>
      </c>
    </row>
    <row r="1394" spans="1:135" x14ac:dyDescent="0.25">
      <c r="A1394" s="19">
        <f t="shared" si="2321"/>
        <v>76</v>
      </c>
      <c r="B1394" s="28">
        <f t="shared" si="2321"/>
        <v>1976</v>
      </c>
      <c r="CA1394" s="32">
        <f>CA1068*MAX($CA$166:CA$166)</f>
        <v>17.69973352807483</v>
      </c>
      <c r="CB1394" s="13">
        <f>CB1068*MAX($CA$166:CB$166)</f>
        <v>0</v>
      </c>
      <c r="CC1394" s="13">
        <f>CC1068*MAX($CA$166:CC$166)</f>
        <v>0</v>
      </c>
      <c r="CD1394" s="13">
        <f>CD1068*MAX($CA$166:CD$166)</f>
        <v>0</v>
      </c>
      <c r="CE1394" s="13">
        <f>CE1068*MAX($CA$166:CE$166)</f>
        <v>0</v>
      </c>
      <c r="CF1394" s="13">
        <f>CF1068*MAX($CA$166:CF$166)</f>
        <v>0</v>
      </c>
      <c r="CG1394" s="13">
        <f>CG1068*MAX($CA$166:CG$166)</f>
        <v>0</v>
      </c>
      <c r="CH1394" s="13">
        <f>CH1068*MAX($CA$166:CH$166)</f>
        <v>0</v>
      </c>
      <c r="CI1394" s="13">
        <f>CI1068*MAX($CA$166:CI$166)</f>
        <v>0</v>
      </c>
      <c r="CJ1394" s="13">
        <f>CJ1068*MAX($CA$166:CJ$166)</f>
        <v>0</v>
      </c>
      <c r="CK1394" s="13">
        <f>CK1068*MAX($CA$166:CK$166)</f>
        <v>0</v>
      </c>
      <c r="CL1394" s="13">
        <f>CL1068*MAX($CA$166:CL$166)</f>
        <v>0</v>
      </c>
      <c r="CM1394" s="13">
        <f>CM1068*MAX($CA$166:CM$166)</f>
        <v>0</v>
      </c>
      <c r="CN1394" s="13">
        <f>CN1068*MAX($CA$166:CN$166)</f>
        <v>0</v>
      </c>
      <c r="CO1394" s="13">
        <f>CO1068*MAX($CA$166:CO$166)</f>
        <v>0</v>
      </c>
      <c r="CP1394" s="13">
        <f>CP1068*MAX($CA$166:CP$166)</f>
        <v>0</v>
      </c>
      <c r="CQ1394" s="13">
        <f>CQ1068*MAX($CA$166:CQ$166)</f>
        <v>0</v>
      </c>
      <c r="CR1394" s="13">
        <f>CR1068*MAX($CA$166:CR$166)</f>
        <v>0</v>
      </c>
      <c r="CS1394" s="13">
        <f>CS1068*MAX($CA$166:CS$166)</f>
        <v>0</v>
      </c>
      <c r="CT1394" s="13">
        <f>CT1068*MAX($CA$166:CT$166)</f>
        <v>0</v>
      </c>
      <c r="CU1394" s="13">
        <f>CU1068*MAX($CA$166:CU$166)</f>
        <v>0</v>
      </c>
      <c r="CV1394" s="13">
        <f>CV1068*MAX($CA$166:CV$166)</f>
        <v>0</v>
      </c>
      <c r="CW1394" s="13">
        <f>CW1068*MAX($CA$166:CW$166)</f>
        <v>0</v>
      </c>
      <c r="CX1394" s="13">
        <f>CX1068*MAX($CA$166:CX$166)</f>
        <v>0</v>
      </c>
      <c r="CY1394" s="13">
        <f>CY1068*MAX($CA$166:CY$166)</f>
        <v>0</v>
      </c>
      <c r="CZ1394" s="13">
        <f>CZ1068*MAX($CA$166:CZ$166)</f>
        <v>0</v>
      </c>
      <c r="DA1394" s="13">
        <f>DA1068*MAX($CA$166:DA$166)</f>
        <v>0</v>
      </c>
      <c r="DB1394" s="13">
        <f>DB1068*MAX($CA$166:DB$166)</f>
        <v>0</v>
      </c>
      <c r="DC1394" s="13">
        <f>DC1068*MAX($CA$166:DC$166)</f>
        <v>0</v>
      </c>
      <c r="DD1394" s="13">
        <f>DD1068*MAX($CA$166:DD$166)</f>
        <v>0</v>
      </c>
      <c r="DE1394" s="13">
        <f>DE1068*MAX($CA$166:DE$166)</f>
        <v>17.69973352807483</v>
      </c>
      <c r="DF1394" s="13">
        <f>DF1068*MAX($CA$166:DF$166)</f>
        <v>0</v>
      </c>
      <c r="DG1394" s="13">
        <f>DG1068*MAX($CA$166:DG$166)</f>
        <v>0</v>
      </c>
      <c r="DH1394" s="13">
        <f>DH1068*MAX($CA$166:DH$166)</f>
        <v>0</v>
      </c>
      <c r="DI1394" s="13">
        <f>DI1068*MAX($CA$166:DI$166)</f>
        <v>0</v>
      </c>
      <c r="DJ1394" s="13">
        <f>DJ1068*MAX($CA$166:DJ$166)</f>
        <v>0</v>
      </c>
      <c r="DK1394" s="13">
        <f>DK1068*MAX($CA$166:DK$166)</f>
        <v>0</v>
      </c>
      <c r="DL1394" s="13">
        <f>DL1068*MAX($CA$166:DL$166)</f>
        <v>0</v>
      </c>
      <c r="DM1394" s="13">
        <f>DM1068*MAX($CA$166:DM$166)</f>
        <v>0</v>
      </c>
      <c r="DN1394" s="13">
        <f>DN1068*MAX($CA$166:DN$166)</f>
        <v>0</v>
      </c>
      <c r="DO1394" s="13">
        <f>DO1068*MAX($CA$166:DO$166)</f>
        <v>0</v>
      </c>
      <c r="DP1394" s="13">
        <f>DP1068*MAX($CA$166:DP$166)</f>
        <v>0</v>
      </c>
      <c r="DQ1394" s="13">
        <f>DQ1068*MAX($CA$166:DQ$166)</f>
        <v>0</v>
      </c>
      <c r="DR1394" s="13">
        <f>DR1068*MAX($CA$166:DR$166)</f>
        <v>0</v>
      </c>
      <c r="DS1394" s="13">
        <f>DS1068*MAX($CA$166:DS$166)</f>
        <v>0</v>
      </c>
      <c r="DT1394" s="13">
        <f>DT1068*MAX($CA$166:DT$166)</f>
        <v>0</v>
      </c>
      <c r="DU1394" s="13">
        <f>DU1068*MAX($CA$166:DU$166)</f>
        <v>0</v>
      </c>
      <c r="DV1394" s="13">
        <f>DV1068*MAX($CA$166:DV$166)</f>
        <v>0</v>
      </c>
      <c r="DW1394" s="13">
        <f>DW1068*MAX($CA$166:DW$166)</f>
        <v>0</v>
      </c>
      <c r="DX1394" s="13">
        <f>DX1068*MAX($CA$166:DX$166)</f>
        <v>0</v>
      </c>
      <c r="DY1394" s="13">
        <f>DY1068*MAX($CA$166:DY$166)</f>
        <v>0</v>
      </c>
      <c r="DZ1394" s="13"/>
      <c r="EE1394" s="13">
        <f t="shared" si="2320"/>
        <v>35.39946705614966</v>
      </c>
    </row>
    <row r="1395" spans="1:135" x14ac:dyDescent="0.25">
      <c r="A1395" s="19">
        <f t="shared" si="2321"/>
        <v>77</v>
      </c>
      <c r="B1395" s="28">
        <f t="shared" si="2321"/>
        <v>1977</v>
      </c>
      <c r="CB1395" s="32">
        <f>CB1070*MAX($CB$166:CB$166)</f>
        <v>17.69973352807483</v>
      </c>
      <c r="CC1395" s="13">
        <f>CC1070*MAX($CB$166:CC$166)</f>
        <v>0</v>
      </c>
      <c r="CD1395" s="13">
        <f>CD1070*MAX($CB$166:CD$166)</f>
        <v>0</v>
      </c>
      <c r="CE1395" s="13">
        <f>CE1070*MAX($CB$166:CE$166)</f>
        <v>0</v>
      </c>
      <c r="CF1395" s="13">
        <f>CF1070*MAX($CB$166:CF$166)</f>
        <v>0</v>
      </c>
      <c r="CG1395" s="13">
        <f>CG1070*MAX($CB$166:CG$166)</f>
        <v>0</v>
      </c>
      <c r="CH1395" s="13">
        <f>CH1070*MAX($CB$166:CH$166)</f>
        <v>0</v>
      </c>
      <c r="CI1395" s="13">
        <f>CI1070*MAX($CB$166:CI$166)</f>
        <v>0</v>
      </c>
      <c r="CJ1395" s="13">
        <f>CJ1070*MAX($CB$166:CJ$166)</f>
        <v>0</v>
      </c>
      <c r="CK1395" s="13">
        <f>CK1070*MAX($CB$166:CK$166)</f>
        <v>0</v>
      </c>
      <c r="CL1395" s="13">
        <f>CL1070*MAX($CB$166:CL$166)</f>
        <v>0</v>
      </c>
      <c r="CM1395" s="13">
        <f>CM1070*MAX($CB$166:CM$166)</f>
        <v>0</v>
      </c>
      <c r="CN1395" s="13">
        <f>CN1070*MAX($CB$166:CN$166)</f>
        <v>0</v>
      </c>
      <c r="CO1395" s="13">
        <f>CO1070*MAX($CB$166:CO$166)</f>
        <v>0</v>
      </c>
      <c r="CP1395" s="13">
        <f>CP1070*MAX($CB$166:CP$166)</f>
        <v>0</v>
      </c>
      <c r="CQ1395" s="13">
        <f>CQ1070*MAX($CB$166:CQ$166)</f>
        <v>0</v>
      </c>
      <c r="CR1395" s="13">
        <f>CR1070*MAX($CB$166:CR$166)</f>
        <v>0</v>
      </c>
      <c r="CS1395" s="13">
        <f>CS1070*MAX($CB$166:CS$166)</f>
        <v>0</v>
      </c>
      <c r="CT1395" s="13">
        <f>CT1070*MAX($CB$166:CT$166)</f>
        <v>0</v>
      </c>
      <c r="CU1395" s="13">
        <f>CU1070*MAX($CB$166:CU$166)</f>
        <v>0</v>
      </c>
      <c r="CV1395" s="13">
        <f>CV1070*MAX($CB$166:CV$166)</f>
        <v>0</v>
      </c>
      <c r="CW1395" s="13">
        <f>CW1070*MAX($CB$166:CW$166)</f>
        <v>0</v>
      </c>
      <c r="CX1395" s="13">
        <f>CX1070*MAX($CB$166:CX$166)</f>
        <v>0</v>
      </c>
      <c r="CY1395" s="13">
        <f>CY1070*MAX($CB$166:CY$166)</f>
        <v>0</v>
      </c>
      <c r="CZ1395" s="13">
        <f>CZ1070*MAX($CB$166:CZ$166)</f>
        <v>0</v>
      </c>
      <c r="DA1395" s="13">
        <f>DA1070*MAX($CB$166:DA$166)</f>
        <v>0</v>
      </c>
      <c r="DB1395" s="13">
        <f>DB1070*MAX($CB$166:DB$166)</f>
        <v>0</v>
      </c>
      <c r="DC1395" s="13">
        <f>DC1070*MAX($CB$166:DC$166)</f>
        <v>0</v>
      </c>
      <c r="DD1395" s="13">
        <f>DD1070*MAX($CB$166:DD$166)</f>
        <v>0</v>
      </c>
      <c r="DE1395" s="13">
        <f>DE1070*MAX($CB$166:DE$166)</f>
        <v>0</v>
      </c>
      <c r="DF1395" s="13">
        <f>DF1070*MAX($CB$166:DF$166)</f>
        <v>17.69973352807483</v>
      </c>
      <c r="DG1395" s="13">
        <f>DG1070*MAX($CB$166:DG$166)</f>
        <v>0</v>
      </c>
      <c r="DH1395" s="13">
        <f>DH1070*MAX($CB$166:DH$166)</f>
        <v>0</v>
      </c>
      <c r="DI1395" s="13">
        <f>DI1070*MAX($CB$166:DI$166)</f>
        <v>0</v>
      </c>
      <c r="DJ1395" s="13">
        <f>DJ1070*MAX($CB$166:DJ$166)</f>
        <v>0</v>
      </c>
      <c r="DK1395" s="13">
        <f>DK1070*MAX($CB$166:DK$166)</f>
        <v>0</v>
      </c>
      <c r="DL1395" s="13">
        <f>DL1070*MAX($CB$166:DL$166)</f>
        <v>0</v>
      </c>
      <c r="DM1395" s="13">
        <f>DM1070*MAX($CB$166:DM$166)</f>
        <v>0</v>
      </c>
      <c r="DN1395" s="13">
        <f>DN1070*MAX($CB$166:DN$166)</f>
        <v>0</v>
      </c>
      <c r="DO1395" s="13">
        <f>DO1070*MAX($CB$166:DO$166)</f>
        <v>0</v>
      </c>
      <c r="DP1395" s="13">
        <f>DP1070*MAX($CB$166:DP$166)</f>
        <v>0</v>
      </c>
      <c r="DQ1395" s="13">
        <f>DQ1070*MAX($CB$166:DQ$166)</f>
        <v>0</v>
      </c>
      <c r="DR1395" s="13">
        <f>DR1070*MAX($CB$166:DR$166)</f>
        <v>0</v>
      </c>
      <c r="DS1395" s="13">
        <f>DS1070*MAX($CB$166:DS$166)</f>
        <v>0</v>
      </c>
      <c r="DT1395" s="13">
        <f>DT1070*MAX($CB$166:DT$166)</f>
        <v>0</v>
      </c>
      <c r="DU1395" s="13">
        <f>DU1070*MAX($CB$166:DU$166)</f>
        <v>0</v>
      </c>
      <c r="DV1395" s="13">
        <f>DV1070*MAX($CB$166:DV$166)</f>
        <v>0</v>
      </c>
      <c r="DW1395" s="13">
        <f>DW1070*MAX($CB$166:DW$166)</f>
        <v>0</v>
      </c>
      <c r="DX1395" s="13">
        <f>DX1070*MAX($CB$166:DX$166)</f>
        <v>0</v>
      </c>
      <c r="DY1395" s="13">
        <f>DY1070*MAX($CB$166:DY$166)</f>
        <v>0</v>
      </c>
      <c r="DZ1395" s="13"/>
      <c r="EE1395" s="13">
        <f t="shared" si="2320"/>
        <v>35.39946705614966</v>
      </c>
    </row>
    <row r="1396" spans="1:135" x14ac:dyDescent="0.25">
      <c r="A1396" s="19">
        <f t="shared" si="2321"/>
        <v>78</v>
      </c>
      <c r="B1396" s="28">
        <f t="shared" si="2321"/>
        <v>1978</v>
      </c>
      <c r="CC1396" s="32">
        <f>CC1072*MAX($CC$166:CC$166)</f>
        <v>17.69973352807483</v>
      </c>
      <c r="CD1396" s="13">
        <f>CD1072*MAX($CC$166:CD$166)</f>
        <v>0</v>
      </c>
      <c r="CE1396" s="13">
        <f>CE1072*MAX($CC$166:CE$166)</f>
        <v>0</v>
      </c>
      <c r="CF1396" s="13">
        <f>CF1072*MAX($CC$166:CF$166)</f>
        <v>0</v>
      </c>
      <c r="CG1396" s="13">
        <f>CG1072*MAX($CC$166:CG$166)</f>
        <v>0</v>
      </c>
      <c r="CH1396" s="13">
        <f>CH1072*MAX($CC$166:CH$166)</f>
        <v>0</v>
      </c>
      <c r="CI1396" s="13">
        <f>CI1072*MAX($CC$166:CI$166)</f>
        <v>0</v>
      </c>
      <c r="CJ1396" s="13">
        <f>CJ1072*MAX($CC$166:CJ$166)</f>
        <v>0</v>
      </c>
      <c r="CK1396" s="13">
        <f>CK1072*MAX($CC$166:CK$166)</f>
        <v>0</v>
      </c>
      <c r="CL1396" s="13">
        <f>CL1072*MAX($CC$166:CL$166)</f>
        <v>0</v>
      </c>
      <c r="CM1396" s="13">
        <f>CM1072*MAX($CC$166:CM$166)</f>
        <v>0</v>
      </c>
      <c r="CN1396" s="13">
        <f>CN1072*MAX($CC$166:CN$166)</f>
        <v>0</v>
      </c>
      <c r="CO1396" s="13">
        <f>CO1072*MAX($CC$166:CO$166)</f>
        <v>0</v>
      </c>
      <c r="CP1396" s="13">
        <f>CP1072*MAX($CC$166:CP$166)</f>
        <v>0</v>
      </c>
      <c r="CQ1396" s="13">
        <f>CQ1072*MAX($CC$166:CQ$166)</f>
        <v>0</v>
      </c>
      <c r="CR1396" s="13">
        <f>CR1072*MAX($CC$166:CR$166)</f>
        <v>0</v>
      </c>
      <c r="CS1396" s="13">
        <f>CS1072*MAX($CC$166:CS$166)</f>
        <v>0</v>
      </c>
      <c r="CT1396" s="13">
        <f>CT1072*MAX($CC$166:CT$166)</f>
        <v>0</v>
      </c>
      <c r="CU1396" s="13">
        <f>CU1072*MAX($CC$166:CU$166)</f>
        <v>0</v>
      </c>
      <c r="CV1396" s="13">
        <f>CV1072*MAX($CC$166:CV$166)</f>
        <v>0</v>
      </c>
      <c r="CW1396" s="13">
        <f>CW1072*MAX($CC$166:CW$166)</f>
        <v>0</v>
      </c>
      <c r="CX1396" s="13">
        <f>CX1072*MAX($CC$166:CX$166)</f>
        <v>0</v>
      </c>
      <c r="CY1396" s="13">
        <f>CY1072*MAX($CC$166:CY$166)</f>
        <v>0</v>
      </c>
      <c r="CZ1396" s="13">
        <f>CZ1072*MAX($CC$166:CZ$166)</f>
        <v>0</v>
      </c>
      <c r="DA1396" s="13">
        <f>DA1072*MAX($CC$166:DA$166)</f>
        <v>0</v>
      </c>
      <c r="DB1396" s="13">
        <f>DB1072*MAX($CC$166:DB$166)</f>
        <v>0</v>
      </c>
      <c r="DC1396" s="13">
        <f>DC1072*MAX($CC$166:DC$166)</f>
        <v>0</v>
      </c>
      <c r="DD1396" s="13">
        <f>DD1072*MAX($CC$166:DD$166)</f>
        <v>0</v>
      </c>
      <c r="DE1396" s="13">
        <f>DE1072*MAX($CC$166:DE$166)</f>
        <v>0</v>
      </c>
      <c r="DF1396" s="13">
        <f>DF1072*MAX($CC$166:DF$166)</f>
        <v>0</v>
      </c>
      <c r="DG1396" s="13">
        <f>DG1072*MAX($CC$166:DG$166)</f>
        <v>17.69973352807483</v>
      </c>
      <c r="DH1396" s="13">
        <f>DH1072*MAX($CC$166:DH$166)</f>
        <v>0</v>
      </c>
      <c r="DI1396" s="13">
        <f>DI1072*MAX($CC$166:DI$166)</f>
        <v>0</v>
      </c>
      <c r="DJ1396" s="13">
        <f>DJ1072*MAX($CC$166:DJ$166)</f>
        <v>0</v>
      </c>
      <c r="DK1396" s="13">
        <f>DK1072*MAX($CC$166:DK$166)</f>
        <v>0</v>
      </c>
      <c r="DL1396" s="13">
        <f>DL1072*MAX($CC$166:DL$166)</f>
        <v>0</v>
      </c>
      <c r="DM1396" s="13">
        <f>DM1072*MAX($CC$166:DM$166)</f>
        <v>0</v>
      </c>
      <c r="DN1396" s="13">
        <f>DN1072*MAX($CC$166:DN$166)</f>
        <v>0</v>
      </c>
      <c r="DO1396" s="13">
        <f>DO1072*MAX($CC$166:DO$166)</f>
        <v>0</v>
      </c>
      <c r="DP1396" s="13">
        <f>DP1072*MAX($CC$166:DP$166)</f>
        <v>0</v>
      </c>
      <c r="DQ1396" s="13">
        <f>DQ1072*MAX($CC$166:DQ$166)</f>
        <v>0</v>
      </c>
      <c r="DR1396" s="13">
        <f>DR1072*MAX($CC$166:DR$166)</f>
        <v>0</v>
      </c>
      <c r="DS1396" s="13">
        <f>DS1072*MAX($CC$166:DS$166)</f>
        <v>0</v>
      </c>
      <c r="DT1396" s="13">
        <f>DT1072*MAX($CC$166:DT$166)</f>
        <v>0</v>
      </c>
      <c r="DU1396" s="13">
        <f>DU1072*MAX($CC$166:DU$166)</f>
        <v>0</v>
      </c>
      <c r="DV1396" s="13">
        <f>DV1072*MAX($CC$166:DV$166)</f>
        <v>0</v>
      </c>
      <c r="DW1396" s="13">
        <f>DW1072*MAX($CC$166:DW$166)</f>
        <v>0</v>
      </c>
      <c r="DX1396" s="13">
        <f>DX1072*MAX($CC$166:DX$166)</f>
        <v>0</v>
      </c>
      <c r="DY1396" s="13">
        <f>DY1072*MAX($CC$166:DY$166)</f>
        <v>0</v>
      </c>
      <c r="DZ1396" s="13"/>
      <c r="EE1396" s="13">
        <f t="shared" si="2320"/>
        <v>35.39946705614966</v>
      </c>
    </row>
    <row r="1397" spans="1:135" x14ac:dyDescent="0.25">
      <c r="A1397" s="19">
        <f t="shared" si="2321"/>
        <v>79</v>
      </c>
      <c r="B1397" s="28">
        <f t="shared" si="2321"/>
        <v>1979</v>
      </c>
      <c r="CD1397" s="32">
        <f>CD1074*MAX($CD$166:CD$166)</f>
        <v>17.69973352807483</v>
      </c>
      <c r="CE1397" s="13">
        <f>CE1074*MAX($CD$166:CE$166)</f>
        <v>0</v>
      </c>
      <c r="CF1397" s="13">
        <f>CF1074*MAX($CD$166:CF$166)</f>
        <v>0</v>
      </c>
      <c r="CG1397" s="13">
        <f>CG1074*MAX($CD$166:CG$166)</f>
        <v>0</v>
      </c>
      <c r="CH1397" s="13">
        <f>CH1074*MAX($CD$166:CH$166)</f>
        <v>0</v>
      </c>
      <c r="CI1397" s="13">
        <f>CI1074*MAX($CD$166:CI$166)</f>
        <v>0</v>
      </c>
      <c r="CJ1397" s="13">
        <f>CJ1074*MAX($CD$166:CJ$166)</f>
        <v>0</v>
      </c>
      <c r="CK1397" s="13">
        <f>CK1074*MAX($CD$166:CK$166)</f>
        <v>0</v>
      </c>
      <c r="CL1397" s="13">
        <f>CL1074*MAX($CD$166:CL$166)</f>
        <v>0</v>
      </c>
      <c r="CM1397" s="13">
        <f>CM1074*MAX($CD$166:CM$166)</f>
        <v>0</v>
      </c>
      <c r="CN1397" s="13">
        <f>CN1074*MAX($CD$166:CN$166)</f>
        <v>0</v>
      </c>
      <c r="CO1397" s="13">
        <f>CO1074*MAX($CD$166:CO$166)</f>
        <v>0</v>
      </c>
      <c r="CP1397" s="13">
        <f>CP1074*MAX($CD$166:CP$166)</f>
        <v>0</v>
      </c>
      <c r="CQ1397" s="13">
        <f>CQ1074*MAX($CD$166:CQ$166)</f>
        <v>0</v>
      </c>
      <c r="CR1397" s="13">
        <f>CR1074*MAX($CD$166:CR$166)</f>
        <v>0</v>
      </c>
      <c r="CS1397" s="13">
        <f>CS1074*MAX($CD$166:CS$166)</f>
        <v>0</v>
      </c>
      <c r="CT1397" s="13">
        <f>CT1074*MAX($CD$166:CT$166)</f>
        <v>0</v>
      </c>
      <c r="CU1397" s="13">
        <f>CU1074*MAX($CD$166:CU$166)</f>
        <v>0</v>
      </c>
      <c r="CV1397" s="13">
        <f>CV1074*MAX($CD$166:CV$166)</f>
        <v>0</v>
      </c>
      <c r="CW1397" s="13">
        <f>CW1074*MAX($CD$166:CW$166)</f>
        <v>0</v>
      </c>
      <c r="CX1397" s="13">
        <f>CX1074*MAX($CD$166:CX$166)</f>
        <v>0</v>
      </c>
      <c r="CY1397" s="13">
        <f>CY1074*MAX($CD$166:CY$166)</f>
        <v>0</v>
      </c>
      <c r="CZ1397" s="13">
        <f>CZ1074*MAX($CD$166:CZ$166)</f>
        <v>0</v>
      </c>
      <c r="DA1397" s="13">
        <f>DA1074*MAX($CD$166:DA$166)</f>
        <v>0</v>
      </c>
      <c r="DB1397" s="13">
        <f>DB1074*MAX($CD$166:DB$166)</f>
        <v>0</v>
      </c>
      <c r="DC1397" s="13">
        <f>DC1074*MAX($CD$166:DC$166)</f>
        <v>0</v>
      </c>
      <c r="DD1397" s="13">
        <f>DD1074*MAX($CD$166:DD$166)</f>
        <v>0</v>
      </c>
      <c r="DE1397" s="13">
        <f>DE1074*MAX($CD$166:DE$166)</f>
        <v>0</v>
      </c>
      <c r="DF1397" s="13">
        <f>DF1074*MAX($CD$166:DF$166)</f>
        <v>0</v>
      </c>
      <c r="DG1397" s="13">
        <f>DG1074*MAX($CD$166:DG$166)</f>
        <v>0</v>
      </c>
      <c r="DH1397" s="13">
        <f>DH1074*MAX($CD$166:DH$166)</f>
        <v>17.69973352807483</v>
      </c>
      <c r="DI1397" s="13">
        <f>DI1074*MAX($CD$166:DI$166)</f>
        <v>0</v>
      </c>
      <c r="DJ1397" s="13">
        <f>DJ1074*MAX($CD$166:DJ$166)</f>
        <v>0</v>
      </c>
      <c r="DK1397" s="13">
        <f>DK1074*MAX($CD$166:DK$166)</f>
        <v>0</v>
      </c>
      <c r="DL1397" s="13">
        <f>DL1074*MAX($CD$166:DL$166)</f>
        <v>0</v>
      </c>
      <c r="DM1397" s="13">
        <f>DM1074*MAX($CD$166:DM$166)</f>
        <v>0</v>
      </c>
      <c r="DN1397" s="13">
        <f>DN1074*MAX($CD$166:DN$166)</f>
        <v>0</v>
      </c>
      <c r="DO1397" s="13">
        <f>DO1074*MAX($CD$166:DO$166)</f>
        <v>0</v>
      </c>
      <c r="DP1397" s="13">
        <f>DP1074*MAX($CD$166:DP$166)</f>
        <v>0</v>
      </c>
      <c r="DQ1397" s="13">
        <f>DQ1074*MAX($CD$166:DQ$166)</f>
        <v>0</v>
      </c>
      <c r="DR1397" s="13">
        <f>DR1074*MAX($CD$166:DR$166)</f>
        <v>0</v>
      </c>
      <c r="DS1397" s="13">
        <f>DS1074*MAX($CD$166:DS$166)</f>
        <v>0</v>
      </c>
      <c r="DT1397" s="13">
        <f>DT1074*MAX($CD$166:DT$166)</f>
        <v>0</v>
      </c>
      <c r="DU1397" s="13">
        <f>DU1074*MAX($CD$166:DU$166)</f>
        <v>0</v>
      </c>
      <c r="DV1397" s="13">
        <f>DV1074*MAX($CD$166:DV$166)</f>
        <v>0</v>
      </c>
      <c r="DW1397" s="13">
        <f>DW1074*MAX($CD$166:DW$166)</f>
        <v>0</v>
      </c>
      <c r="DX1397" s="13">
        <f>DX1074*MAX($CD$166:DX$166)</f>
        <v>0</v>
      </c>
      <c r="DY1397" s="13">
        <f>DY1074*MAX($CD$166:DY$166)</f>
        <v>0</v>
      </c>
      <c r="DZ1397" s="13"/>
      <c r="EE1397" s="13">
        <f t="shared" si="2320"/>
        <v>35.39946705614966</v>
      </c>
    </row>
    <row r="1398" spans="1:135" x14ac:dyDescent="0.25">
      <c r="A1398" s="19">
        <f t="shared" si="2321"/>
        <v>80</v>
      </c>
      <c r="B1398" s="28">
        <f t="shared" si="2321"/>
        <v>1980</v>
      </c>
      <c r="CE1398" s="32">
        <f>CE1076*MAX($CE$166:CE$166)</f>
        <v>17.69973352807483</v>
      </c>
      <c r="CF1398" s="13">
        <f>CF1076*MAX($CE$166:CF$166)</f>
        <v>0</v>
      </c>
      <c r="CG1398" s="13">
        <f>CG1076*MAX($CE$166:CG$166)</f>
        <v>0</v>
      </c>
      <c r="CH1398" s="13">
        <f>CH1076*MAX($CE$166:CH$166)</f>
        <v>0</v>
      </c>
      <c r="CI1398" s="13">
        <f>CI1076*MAX($CE$166:CI$166)</f>
        <v>0</v>
      </c>
      <c r="CJ1398" s="13">
        <f>CJ1076*MAX($CE$166:CJ$166)</f>
        <v>0</v>
      </c>
      <c r="CK1398" s="13">
        <f>CK1076*MAX($CE$166:CK$166)</f>
        <v>0</v>
      </c>
      <c r="CL1398" s="13">
        <f>CL1076*MAX($CE$166:CL$166)</f>
        <v>0</v>
      </c>
      <c r="CM1398" s="13">
        <f>CM1076*MAX($CE$166:CM$166)</f>
        <v>0</v>
      </c>
      <c r="CN1398" s="13">
        <f>CN1076*MAX($CE$166:CN$166)</f>
        <v>0</v>
      </c>
      <c r="CO1398" s="13">
        <f>CO1076*MAX($CE$166:CO$166)</f>
        <v>0</v>
      </c>
      <c r="CP1398" s="13">
        <f>CP1076*MAX($CE$166:CP$166)</f>
        <v>0</v>
      </c>
      <c r="CQ1398" s="13">
        <f>CQ1076*MAX($CE$166:CQ$166)</f>
        <v>0</v>
      </c>
      <c r="CR1398" s="13">
        <f>CR1076*MAX($CE$166:CR$166)</f>
        <v>0</v>
      </c>
      <c r="CS1398" s="13">
        <f>CS1076*MAX($CE$166:CS$166)</f>
        <v>0</v>
      </c>
      <c r="CT1398" s="13">
        <f>CT1076*MAX($CE$166:CT$166)</f>
        <v>0</v>
      </c>
      <c r="CU1398" s="13">
        <f>CU1076*MAX($CE$166:CU$166)</f>
        <v>0</v>
      </c>
      <c r="CV1398" s="13">
        <f>CV1076*MAX($CE$166:CV$166)</f>
        <v>0</v>
      </c>
      <c r="CW1398" s="13">
        <f>CW1076*MAX($CE$166:CW$166)</f>
        <v>0</v>
      </c>
      <c r="CX1398" s="13">
        <f>CX1076*MAX($CE$166:CX$166)</f>
        <v>0</v>
      </c>
      <c r="CY1398" s="13">
        <f>CY1076*MAX($CE$166:CY$166)</f>
        <v>0</v>
      </c>
      <c r="CZ1398" s="13">
        <f>CZ1076*MAX($CE$166:CZ$166)</f>
        <v>0</v>
      </c>
      <c r="DA1398" s="13">
        <f>DA1076*MAX($CE$166:DA$166)</f>
        <v>0</v>
      </c>
      <c r="DB1398" s="13">
        <f>DB1076*MAX($CE$166:DB$166)</f>
        <v>0</v>
      </c>
      <c r="DC1398" s="13">
        <f>DC1076*MAX($CE$166:DC$166)</f>
        <v>0</v>
      </c>
      <c r="DD1398" s="13">
        <f>DD1076*MAX($CE$166:DD$166)</f>
        <v>0</v>
      </c>
      <c r="DE1398" s="13">
        <f>DE1076*MAX($CE$166:DE$166)</f>
        <v>0</v>
      </c>
      <c r="DF1398" s="13">
        <f>DF1076*MAX($CE$166:DF$166)</f>
        <v>0</v>
      </c>
      <c r="DG1398" s="13">
        <f>DG1076*MAX($CE$166:DG$166)</f>
        <v>0</v>
      </c>
      <c r="DH1398" s="13">
        <f>DH1076*MAX($CE$166:DH$166)</f>
        <v>0</v>
      </c>
      <c r="DI1398" s="13">
        <f>DI1076*MAX($CE$166:DI$166)</f>
        <v>17.69973352807483</v>
      </c>
      <c r="DJ1398" s="13">
        <f>DJ1076*MAX($CE$166:DJ$166)</f>
        <v>0</v>
      </c>
      <c r="DK1398" s="13">
        <f>DK1076*MAX($CE$166:DK$166)</f>
        <v>0</v>
      </c>
      <c r="DL1398" s="13">
        <f>DL1076*MAX($CE$166:DL$166)</f>
        <v>0</v>
      </c>
      <c r="DM1398" s="13">
        <f>DM1076*MAX($CE$166:DM$166)</f>
        <v>0</v>
      </c>
      <c r="DN1398" s="13">
        <f>DN1076*MAX($CE$166:DN$166)</f>
        <v>0</v>
      </c>
      <c r="DO1398" s="13">
        <f>DO1076*MAX($CE$166:DO$166)</f>
        <v>0</v>
      </c>
      <c r="DP1398" s="13">
        <f>DP1076*MAX($CE$166:DP$166)</f>
        <v>0</v>
      </c>
      <c r="DQ1398" s="13">
        <f>DQ1076*MAX($CE$166:DQ$166)</f>
        <v>0</v>
      </c>
      <c r="DR1398" s="13">
        <f>DR1076*MAX($CE$166:DR$166)</f>
        <v>0</v>
      </c>
      <c r="DS1398" s="13">
        <f>DS1076*MAX($CE$166:DS$166)</f>
        <v>0</v>
      </c>
      <c r="DT1398" s="13">
        <f>DT1076*MAX($CE$166:DT$166)</f>
        <v>0</v>
      </c>
      <c r="DU1398" s="13">
        <f>DU1076*MAX($CE$166:DU$166)</f>
        <v>0</v>
      </c>
      <c r="DV1398" s="13">
        <f>DV1076*MAX($CE$166:DV$166)</f>
        <v>0</v>
      </c>
      <c r="DW1398" s="13">
        <f>DW1076*MAX($CE$166:DW$166)</f>
        <v>0</v>
      </c>
      <c r="DX1398" s="13">
        <f>DX1076*MAX($CE$166:DX$166)</f>
        <v>0</v>
      </c>
      <c r="DY1398" s="13">
        <f>DY1076*MAX($CE$166:DY$166)</f>
        <v>0</v>
      </c>
      <c r="DZ1398" s="13"/>
      <c r="EE1398" s="13">
        <f t="shared" si="2320"/>
        <v>35.39946705614966</v>
      </c>
    </row>
    <row r="1399" spans="1:135" x14ac:dyDescent="0.25">
      <c r="A1399" s="19">
        <f t="shared" si="2321"/>
        <v>81</v>
      </c>
      <c r="B1399" s="28">
        <f t="shared" si="2321"/>
        <v>1981</v>
      </c>
      <c r="CF1399" s="32">
        <f>CF1078*MAX($CF$166:CF$166)</f>
        <v>19.179452461097526</v>
      </c>
      <c r="CG1399" s="13">
        <f>CG1078*MAX($CF$166:CG$166)</f>
        <v>0</v>
      </c>
      <c r="CH1399" s="13">
        <f>CH1078*MAX($CF$166:CH$166)</f>
        <v>0</v>
      </c>
      <c r="CI1399" s="13">
        <f>CI1078*MAX($CF$166:CI$166)</f>
        <v>0</v>
      </c>
      <c r="CJ1399" s="13">
        <f>CJ1078*MAX($CF$166:CJ$166)</f>
        <v>0</v>
      </c>
      <c r="CK1399" s="13">
        <f>CK1078*MAX($CF$166:CK$166)</f>
        <v>0</v>
      </c>
      <c r="CL1399" s="13">
        <f>CL1078*MAX($CF$166:CL$166)</f>
        <v>0</v>
      </c>
      <c r="CM1399" s="13">
        <f>CM1078*MAX($CF$166:CM$166)</f>
        <v>0</v>
      </c>
      <c r="CN1399" s="13">
        <f>CN1078*MAX($CF$166:CN$166)</f>
        <v>0</v>
      </c>
      <c r="CO1399" s="13">
        <f>CO1078*MAX($CF$166:CO$166)</f>
        <v>0</v>
      </c>
      <c r="CP1399" s="13">
        <f>CP1078*MAX($CF$166:CP$166)</f>
        <v>0</v>
      </c>
      <c r="CQ1399" s="13">
        <f>CQ1078*MAX($CF$166:CQ$166)</f>
        <v>0</v>
      </c>
      <c r="CR1399" s="13">
        <f>CR1078*MAX($CF$166:CR$166)</f>
        <v>0</v>
      </c>
      <c r="CS1399" s="13">
        <f>CS1078*MAX($CF$166:CS$166)</f>
        <v>0</v>
      </c>
      <c r="CT1399" s="13">
        <f>CT1078*MAX($CF$166:CT$166)</f>
        <v>0</v>
      </c>
      <c r="CU1399" s="13">
        <f>CU1078*MAX($CF$166:CU$166)</f>
        <v>0</v>
      </c>
      <c r="CV1399" s="13">
        <f>CV1078*MAX($CF$166:CV$166)</f>
        <v>0</v>
      </c>
      <c r="CW1399" s="13">
        <f>CW1078*MAX($CF$166:CW$166)</f>
        <v>0</v>
      </c>
      <c r="CX1399" s="13">
        <f>CX1078*MAX($CF$166:CX$166)</f>
        <v>0</v>
      </c>
      <c r="CY1399" s="13">
        <f>CY1078*MAX($CF$166:CY$166)</f>
        <v>0</v>
      </c>
      <c r="CZ1399" s="13">
        <f>CZ1078*MAX($CF$166:CZ$166)</f>
        <v>0</v>
      </c>
      <c r="DA1399" s="13">
        <f>DA1078*MAX($CF$166:DA$166)</f>
        <v>0</v>
      </c>
      <c r="DB1399" s="13">
        <f>DB1078*MAX($CF$166:DB$166)</f>
        <v>0</v>
      </c>
      <c r="DC1399" s="13">
        <f>DC1078*MAX($CF$166:DC$166)</f>
        <v>0</v>
      </c>
      <c r="DD1399" s="13">
        <f>DD1078*MAX($CF$166:DD$166)</f>
        <v>0</v>
      </c>
      <c r="DE1399" s="13">
        <f>DE1078*MAX($CF$166:DE$166)</f>
        <v>0</v>
      </c>
      <c r="DF1399" s="13">
        <f>DF1078*MAX($CF$166:DF$166)</f>
        <v>0</v>
      </c>
      <c r="DG1399" s="13">
        <f>DG1078*MAX($CF$166:DG$166)</f>
        <v>0</v>
      </c>
      <c r="DH1399" s="13">
        <f>DH1078*MAX($CF$166:DH$166)</f>
        <v>0</v>
      </c>
      <c r="DI1399" s="13">
        <f>DI1078*MAX($CF$166:DI$166)</f>
        <v>0</v>
      </c>
      <c r="DJ1399" s="13">
        <f>DJ1078*MAX($CF$166:DJ$166)</f>
        <v>19.179452461097526</v>
      </c>
      <c r="DK1399" s="13">
        <f>DK1078*MAX($CF$166:DK$166)</f>
        <v>0</v>
      </c>
      <c r="DL1399" s="13">
        <f>DL1078*MAX($CF$166:DL$166)</f>
        <v>0</v>
      </c>
      <c r="DM1399" s="13">
        <f>DM1078*MAX($CF$166:DM$166)</f>
        <v>0</v>
      </c>
      <c r="DN1399" s="13">
        <f>DN1078*MAX($CF$166:DN$166)</f>
        <v>0</v>
      </c>
      <c r="DO1399" s="13">
        <f>DO1078*MAX($CF$166:DO$166)</f>
        <v>0</v>
      </c>
      <c r="DP1399" s="13">
        <f>DP1078*MAX($CF$166:DP$166)</f>
        <v>0</v>
      </c>
      <c r="DQ1399" s="13">
        <f>DQ1078*MAX($CF$166:DQ$166)</f>
        <v>0</v>
      </c>
      <c r="DR1399" s="13">
        <f>DR1078*MAX($CF$166:DR$166)</f>
        <v>0</v>
      </c>
      <c r="DS1399" s="13">
        <f>DS1078*MAX($CF$166:DS$166)</f>
        <v>0</v>
      </c>
      <c r="DT1399" s="13">
        <f>DT1078*MAX($CF$166:DT$166)</f>
        <v>0</v>
      </c>
      <c r="DU1399" s="13">
        <f>DU1078*MAX($CF$166:DU$166)</f>
        <v>0</v>
      </c>
      <c r="DV1399" s="13">
        <f>DV1078*MAX($CF$166:DV$166)</f>
        <v>0</v>
      </c>
      <c r="DW1399" s="13">
        <f>DW1078*MAX($CF$166:DW$166)</f>
        <v>0</v>
      </c>
      <c r="DX1399" s="13">
        <f>DX1078*MAX($CF$166:DX$166)</f>
        <v>0</v>
      </c>
      <c r="DY1399" s="13">
        <f>DY1078*MAX($CF$166:DY$166)</f>
        <v>0</v>
      </c>
      <c r="DZ1399" s="13"/>
      <c r="EE1399" s="13">
        <f t="shared" si="2320"/>
        <v>38.358904922195052</v>
      </c>
    </row>
    <row r="1400" spans="1:135" x14ac:dyDescent="0.25">
      <c r="A1400" s="19">
        <f t="shared" ref="A1400:B1415" si="2322">A1399+1</f>
        <v>82</v>
      </c>
      <c r="B1400" s="28">
        <f t="shared" si="2322"/>
        <v>1982</v>
      </c>
      <c r="CG1400" s="32">
        <f>CG1080*MAX($CG$166:CG$166)</f>
        <v>19.179452461097526</v>
      </c>
      <c r="CH1400" s="13">
        <f>CH1080*MAX($CG$166:CH$166)</f>
        <v>0</v>
      </c>
      <c r="CI1400" s="13">
        <f>CI1080*MAX($CG$166:CI$166)</f>
        <v>0</v>
      </c>
      <c r="CJ1400" s="13">
        <f>CJ1080*MAX($CG$166:CJ$166)</f>
        <v>0</v>
      </c>
      <c r="CK1400" s="13">
        <f>CK1080*MAX($CG$166:CK$166)</f>
        <v>0</v>
      </c>
      <c r="CL1400" s="13">
        <f>CL1080*MAX($CG$166:CL$166)</f>
        <v>0</v>
      </c>
      <c r="CM1400" s="13">
        <f>CM1080*MAX($CG$166:CM$166)</f>
        <v>0</v>
      </c>
      <c r="CN1400" s="13">
        <f>CN1080*MAX($CG$166:CN$166)</f>
        <v>0</v>
      </c>
      <c r="CO1400" s="13">
        <f>CO1080*MAX($CG$166:CO$166)</f>
        <v>0</v>
      </c>
      <c r="CP1400" s="13">
        <f>CP1080*MAX($CG$166:CP$166)</f>
        <v>0</v>
      </c>
      <c r="CQ1400" s="13">
        <f>CQ1080*MAX($CG$166:CQ$166)</f>
        <v>0</v>
      </c>
      <c r="CR1400" s="13">
        <f>CR1080*MAX($CG$166:CR$166)</f>
        <v>0</v>
      </c>
      <c r="CS1400" s="13">
        <f>CS1080*MAX($CG$166:CS$166)</f>
        <v>0</v>
      </c>
      <c r="CT1400" s="13">
        <f>CT1080*MAX($CG$166:CT$166)</f>
        <v>0</v>
      </c>
      <c r="CU1400" s="13">
        <f>CU1080*MAX($CG$166:CU$166)</f>
        <v>0</v>
      </c>
      <c r="CV1400" s="13">
        <f>CV1080*MAX($CG$166:CV$166)</f>
        <v>0</v>
      </c>
      <c r="CW1400" s="13">
        <f>CW1080*MAX($CG$166:CW$166)</f>
        <v>0</v>
      </c>
      <c r="CX1400" s="13">
        <f>CX1080*MAX($CG$166:CX$166)</f>
        <v>0</v>
      </c>
      <c r="CY1400" s="13">
        <f>CY1080*MAX($CG$166:CY$166)</f>
        <v>0</v>
      </c>
      <c r="CZ1400" s="13">
        <f>CZ1080*MAX($CG$166:CZ$166)</f>
        <v>0</v>
      </c>
      <c r="DA1400" s="13">
        <f>DA1080*MAX($CG$166:DA$166)</f>
        <v>0</v>
      </c>
      <c r="DB1400" s="13">
        <f>DB1080*MAX($CG$166:DB$166)</f>
        <v>0</v>
      </c>
      <c r="DC1400" s="13">
        <f>DC1080*MAX($CG$166:DC$166)</f>
        <v>0</v>
      </c>
      <c r="DD1400" s="13">
        <f>DD1080*MAX($CG$166:DD$166)</f>
        <v>0</v>
      </c>
      <c r="DE1400" s="13">
        <f>DE1080*MAX($CG$166:DE$166)</f>
        <v>0</v>
      </c>
      <c r="DF1400" s="13">
        <f>DF1080*MAX($CG$166:DF$166)</f>
        <v>0</v>
      </c>
      <c r="DG1400" s="13">
        <f>DG1080*MAX($CG$166:DG$166)</f>
        <v>0</v>
      </c>
      <c r="DH1400" s="13">
        <f>DH1080*MAX($CG$166:DH$166)</f>
        <v>0</v>
      </c>
      <c r="DI1400" s="13">
        <f>DI1080*MAX($CG$166:DI$166)</f>
        <v>0</v>
      </c>
      <c r="DJ1400" s="13">
        <f>DJ1080*MAX($CG$166:DJ$166)</f>
        <v>0</v>
      </c>
      <c r="DK1400" s="13">
        <f>DK1080*MAX($CG$166:DK$166)</f>
        <v>19.179452461097526</v>
      </c>
      <c r="DL1400" s="13">
        <f>DL1080*MAX($CG$166:DL$166)</f>
        <v>0</v>
      </c>
      <c r="DM1400" s="13">
        <f>DM1080*MAX($CG$166:DM$166)</f>
        <v>0</v>
      </c>
      <c r="DN1400" s="13">
        <f>DN1080*MAX($CG$166:DN$166)</f>
        <v>0</v>
      </c>
      <c r="DO1400" s="13">
        <f>DO1080*MAX($CG$166:DO$166)</f>
        <v>0</v>
      </c>
      <c r="DP1400" s="13">
        <f>DP1080*MAX($CG$166:DP$166)</f>
        <v>0</v>
      </c>
      <c r="DQ1400" s="13">
        <f>DQ1080*MAX($CG$166:DQ$166)</f>
        <v>0</v>
      </c>
      <c r="DR1400" s="13">
        <f>DR1080*MAX($CG$166:DR$166)</f>
        <v>0</v>
      </c>
      <c r="DS1400" s="13">
        <f>DS1080*MAX($CG$166:DS$166)</f>
        <v>0</v>
      </c>
      <c r="DT1400" s="13">
        <f>DT1080*MAX($CG$166:DT$166)</f>
        <v>0</v>
      </c>
      <c r="DU1400" s="13">
        <f>DU1080*MAX($CG$166:DU$166)</f>
        <v>0</v>
      </c>
      <c r="DV1400" s="13">
        <f>DV1080*MAX($CG$166:DV$166)</f>
        <v>0</v>
      </c>
      <c r="DW1400" s="13">
        <f>DW1080*MAX($CG$166:DW$166)</f>
        <v>0</v>
      </c>
      <c r="DX1400" s="13">
        <f>DX1080*MAX($CG$166:DX$166)</f>
        <v>0</v>
      </c>
      <c r="DY1400" s="13">
        <f>DY1080*MAX($CG$166:DY$166)</f>
        <v>0</v>
      </c>
      <c r="DZ1400" s="13"/>
      <c r="EE1400" s="13">
        <f t="shared" si="2320"/>
        <v>38.358904922195052</v>
      </c>
    </row>
    <row r="1401" spans="1:135" x14ac:dyDescent="0.25">
      <c r="A1401" s="19">
        <f t="shared" si="2322"/>
        <v>83</v>
      </c>
      <c r="B1401" s="28">
        <f t="shared" si="2322"/>
        <v>1983</v>
      </c>
      <c r="CH1401" s="32">
        <f>CH1082*MAX($CH$166:CH$166)</f>
        <v>19.179452461097526</v>
      </c>
      <c r="CI1401" s="13">
        <f>CI1082*MAX($CH$166:CI$166)</f>
        <v>0</v>
      </c>
      <c r="CJ1401" s="13">
        <f>CJ1082*MAX($CH$166:CJ$166)</f>
        <v>0</v>
      </c>
      <c r="CK1401" s="13">
        <f>CK1082*MAX($CH$166:CK$166)</f>
        <v>0</v>
      </c>
      <c r="CL1401" s="13">
        <f>CL1082*MAX($CH$166:CL$166)</f>
        <v>0</v>
      </c>
      <c r="CM1401" s="13">
        <f>CM1082*MAX($CH$166:CM$166)</f>
        <v>0</v>
      </c>
      <c r="CN1401" s="13">
        <f>CN1082*MAX($CH$166:CN$166)</f>
        <v>0</v>
      </c>
      <c r="CO1401" s="13">
        <f>CO1082*MAX($CH$166:CO$166)</f>
        <v>0</v>
      </c>
      <c r="CP1401" s="13">
        <f>CP1082*MAX($CH$166:CP$166)</f>
        <v>0</v>
      </c>
      <c r="CQ1401" s="13">
        <f>CQ1082*MAX($CH$166:CQ$166)</f>
        <v>0</v>
      </c>
      <c r="CR1401" s="13">
        <f>CR1082*MAX($CH$166:CR$166)</f>
        <v>0</v>
      </c>
      <c r="CS1401" s="13">
        <f>CS1082*MAX($CH$166:CS$166)</f>
        <v>0</v>
      </c>
      <c r="CT1401" s="13">
        <f>CT1082*MAX($CH$166:CT$166)</f>
        <v>0</v>
      </c>
      <c r="CU1401" s="13">
        <f>CU1082*MAX($CH$166:CU$166)</f>
        <v>0</v>
      </c>
      <c r="CV1401" s="13">
        <f>CV1082*MAX($CH$166:CV$166)</f>
        <v>0</v>
      </c>
      <c r="CW1401" s="13">
        <f>CW1082*MAX($CH$166:CW$166)</f>
        <v>0</v>
      </c>
      <c r="CX1401" s="13">
        <f>CX1082*MAX($CH$166:CX$166)</f>
        <v>0</v>
      </c>
      <c r="CY1401" s="13">
        <f>CY1082*MAX($CH$166:CY$166)</f>
        <v>0</v>
      </c>
      <c r="CZ1401" s="13">
        <f>CZ1082*MAX($CH$166:CZ$166)</f>
        <v>0</v>
      </c>
      <c r="DA1401" s="13">
        <f>DA1082*MAX($CH$166:DA$166)</f>
        <v>0</v>
      </c>
      <c r="DB1401" s="13">
        <f>DB1082*MAX($CH$166:DB$166)</f>
        <v>0</v>
      </c>
      <c r="DC1401" s="13">
        <f>DC1082*MAX($CH$166:DC$166)</f>
        <v>0</v>
      </c>
      <c r="DD1401" s="13">
        <f>DD1082*MAX($CH$166:DD$166)</f>
        <v>0</v>
      </c>
      <c r="DE1401" s="13">
        <f>DE1082*MAX($CH$166:DE$166)</f>
        <v>0</v>
      </c>
      <c r="DF1401" s="13">
        <f>DF1082*MAX($CH$166:DF$166)</f>
        <v>0</v>
      </c>
      <c r="DG1401" s="13">
        <f>DG1082*MAX($CH$166:DG$166)</f>
        <v>0</v>
      </c>
      <c r="DH1401" s="13">
        <f>DH1082*MAX($CH$166:DH$166)</f>
        <v>0</v>
      </c>
      <c r="DI1401" s="13">
        <f>DI1082*MAX($CH$166:DI$166)</f>
        <v>0</v>
      </c>
      <c r="DJ1401" s="13">
        <f>DJ1082*MAX($CH$166:DJ$166)</f>
        <v>0</v>
      </c>
      <c r="DK1401" s="13">
        <f>DK1082*MAX($CH$166:DK$166)</f>
        <v>0</v>
      </c>
      <c r="DL1401" s="13">
        <f>DL1082*MAX($CH$166:DL$166)</f>
        <v>19.179452461097526</v>
      </c>
      <c r="DM1401" s="13">
        <f>DM1082*MAX($CH$166:DM$166)</f>
        <v>0</v>
      </c>
      <c r="DN1401" s="13">
        <f>DN1082*MAX($CH$166:DN$166)</f>
        <v>0</v>
      </c>
      <c r="DO1401" s="13">
        <f>DO1082*MAX($CH$166:DO$166)</f>
        <v>0</v>
      </c>
      <c r="DP1401" s="13">
        <f>DP1082*MAX($CH$166:DP$166)</f>
        <v>0</v>
      </c>
      <c r="DQ1401" s="13">
        <f>DQ1082*MAX($CH$166:DQ$166)</f>
        <v>0</v>
      </c>
      <c r="DR1401" s="13">
        <f>DR1082*MAX($CH$166:DR$166)</f>
        <v>0</v>
      </c>
      <c r="DS1401" s="13">
        <f>DS1082*MAX($CH$166:DS$166)</f>
        <v>0</v>
      </c>
      <c r="DT1401" s="13">
        <f>DT1082*MAX($CH$166:DT$166)</f>
        <v>0</v>
      </c>
      <c r="DU1401" s="13">
        <f>DU1082*MAX($CH$166:DU$166)</f>
        <v>0</v>
      </c>
      <c r="DV1401" s="13">
        <f>DV1082*MAX($CH$166:DV$166)</f>
        <v>0</v>
      </c>
      <c r="DW1401" s="13">
        <f>DW1082*MAX($CH$166:DW$166)</f>
        <v>0</v>
      </c>
      <c r="DX1401" s="13">
        <f>DX1082*MAX($CH$166:DX$166)</f>
        <v>0</v>
      </c>
      <c r="DY1401" s="13">
        <f>DY1082*MAX($CH$166:DY$166)</f>
        <v>0</v>
      </c>
      <c r="DZ1401" s="13"/>
      <c r="EE1401" s="13">
        <f t="shared" si="2320"/>
        <v>38.358904922195052</v>
      </c>
    </row>
    <row r="1402" spans="1:135" x14ac:dyDescent="0.25">
      <c r="A1402" s="19">
        <f t="shared" si="2322"/>
        <v>84</v>
      </c>
      <c r="B1402" s="28">
        <f t="shared" si="2322"/>
        <v>1984</v>
      </c>
      <c r="CI1402" s="32">
        <f>CI1084*MAX($CI$166:CI$166)</f>
        <v>19.179452461097526</v>
      </c>
      <c r="CJ1402" s="13">
        <f>CJ1084*MAX($CI$166:CJ$166)</f>
        <v>0</v>
      </c>
      <c r="CK1402" s="13">
        <f>CK1084*MAX($CI$166:CK$166)</f>
        <v>0</v>
      </c>
      <c r="CL1402" s="13">
        <f>CL1084*MAX($CI$166:CL$166)</f>
        <v>0</v>
      </c>
      <c r="CM1402" s="13">
        <f>CM1084*MAX($CI$166:CM$166)</f>
        <v>0</v>
      </c>
      <c r="CN1402" s="13">
        <f>CN1084*MAX($CI$166:CN$166)</f>
        <v>0</v>
      </c>
      <c r="CO1402" s="13">
        <f>CO1084*MAX($CI$166:CO$166)</f>
        <v>0</v>
      </c>
      <c r="CP1402" s="13">
        <f>CP1084*MAX($CI$166:CP$166)</f>
        <v>0</v>
      </c>
      <c r="CQ1402" s="13">
        <f>CQ1084*MAX($CI$166:CQ$166)</f>
        <v>0</v>
      </c>
      <c r="CR1402" s="13">
        <f>CR1084*MAX($CI$166:CR$166)</f>
        <v>0</v>
      </c>
      <c r="CS1402" s="13">
        <f>CS1084*MAX($CI$166:CS$166)</f>
        <v>0</v>
      </c>
      <c r="CT1402" s="13">
        <f>CT1084*MAX($CI$166:CT$166)</f>
        <v>0</v>
      </c>
      <c r="CU1402" s="13">
        <f>CU1084*MAX($CI$166:CU$166)</f>
        <v>0</v>
      </c>
      <c r="CV1402" s="13">
        <f>CV1084*MAX($CI$166:CV$166)</f>
        <v>0</v>
      </c>
      <c r="CW1402" s="13">
        <f>CW1084*MAX($CI$166:CW$166)</f>
        <v>0</v>
      </c>
      <c r="CX1402" s="13">
        <f>CX1084*MAX($CI$166:CX$166)</f>
        <v>0</v>
      </c>
      <c r="CY1402" s="13">
        <f>CY1084*MAX($CI$166:CY$166)</f>
        <v>0</v>
      </c>
      <c r="CZ1402" s="13">
        <f>CZ1084*MAX($CI$166:CZ$166)</f>
        <v>0</v>
      </c>
      <c r="DA1402" s="13">
        <f>DA1084*MAX($CI$166:DA$166)</f>
        <v>0</v>
      </c>
      <c r="DB1402" s="13">
        <f>DB1084*MAX($CI$166:DB$166)</f>
        <v>0</v>
      </c>
      <c r="DC1402" s="13">
        <f>DC1084*MAX($CI$166:DC$166)</f>
        <v>0</v>
      </c>
      <c r="DD1402" s="13">
        <f>DD1084*MAX($CI$166:DD$166)</f>
        <v>0</v>
      </c>
      <c r="DE1402" s="13">
        <f>DE1084*MAX($CI$166:DE$166)</f>
        <v>0</v>
      </c>
      <c r="DF1402" s="13">
        <f>DF1084*MAX($CI$166:DF$166)</f>
        <v>0</v>
      </c>
      <c r="DG1402" s="13">
        <f>DG1084*MAX($CI$166:DG$166)</f>
        <v>0</v>
      </c>
      <c r="DH1402" s="13">
        <f>DH1084*MAX($CI$166:DH$166)</f>
        <v>0</v>
      </c>
      <c r="DI1402" s="13">
        <f>DI1084*MAX($CI$166:DI$166)</f>
        <v>0</v>
      </c>
      <c r="DJ1402" s="13">
        <f>DJ1084*MAX($CI$166:DJ$166)</f>
        <v>0</v>
      </c>
      <c r="DK1402" s="13">
        <f>DK1084*MAX($CI$166:DK$166)</f>
        <v>0</v>
      </c>
      <c r="DL1402" s="13">
        <f>DL1084*MAX($CI$166:DL$166)</f>
        <v>0</v>
      </c>
      <c r="DM1402" s="13">
        <f>DM1084*MAX($CI$166:DM$166)</f>
        <v>19.179452461097526</v>
      </c>
      <c r="DN1402" s="13">
        <f>DN1084*MAX($CI$166:DN$166)</f>
        <v>0</v>
      </c>
      <c r="DO1402" s="13">
        <f>DO1084*MAX($CI$166:DO$166)</f>
        <v>0</v>
      </c>
      <c r="DP1402" s="13">
        <f>DP1084*MAX($CI$166:DP$166)</f>
        <v>0</v>
      </c>
      <c r="DQ1402" s="13">
        <f>DQ1084*MAX($CI$166:DQ$166)</f>
        <v>0</v>
      </c>
      <c r="DR1402" s="13">
        <f>DR1084*MAX($CI$166:DR$166)</f>
        <v>0</v>
      </c>
      <c r="DS1402" s="13">
        <f>DS1084*MAX($CI$166:DS$166)</f>
        <v>0</v>
      </c>
      <c r="DT1402" s="13">
        <f>DT1084*MAX($CI$166:DT$166)</f>
        <v>0</v>
      </c>
      <c r="DU1402" s="13">
        <f>DU1084*MAX($CI$166:DU$166)</f>
        <v>0</v>
      </c>
      <c r="DV1402" s="13">
        <f>DV1084*MAX($CI$166:DV$166)</f>
        <v>0</v>
      </c>
      <c r="DW1402" s="13">
        <f>DW1084*MAX($CI$166:DW$166)</f>
        <v>0</v>
      </c>
      <c r="DX1402" s="13">
        <f>DX1084*MAX($CI$166:DX$166)</f>
        <v>0</v>
      </c>
      <c r="DY1402" s="13">
        <f>DY1084*MAX($CI$166:DY$166)</f>
        <v>0</v>
      </c>
      <c r="DZ1402" s="13"/>
      <c r="EE1402" s="13">
        <f t="shared" si="2320"/>
        <v>38.358904922195052</v>
      </c>
    </row>
    <row r="1403" spans="1:135" x14ac:dyDescent="0.25">
      <c r="A1403" s="19">
        <f t="shared" si="2322"/>
        <v>85</v>
      </c>
      <c r="B1403" s="28">
        <f t="shared" si="2322"/>
        <v>1985</v>
      </c>
      <c r="CJ1403" s="32">
        <f>CJ1086*MAX($CJ$166:CJ$166)</f>
        <v>19.179452461097526</v>
      </c>
      <c r="CK1403" s="13">
        <f>CK1086*MAX($CJ$166:CK$166)</f>
        <v>0</v>
      </c>
      <c r="CL1403" s="13">
        <f>CL1086*MAX($CJ$166:CL$166)</f>
        <v>0</v>
      </c>
      <c r="CM1403" s="13">
        <f>CM1086*MAX($CJ$166:CM$166)</f>
        <v>0</v>
      </c>
      <c r="CN1403" s="13">
        <f>CN1086*MAX($CJ$166:CN$166)</f>
        <v>0</v>
      </c>
      <c r="CO1403" s="13">
        <f>CO1086*MAX($CJ$166:CO$166)</f>
        <v>0</v>
      </c>
      <c r="CP1403" s="13">
        <f>CP1086*MAX($CJ$166:CP$166)</f>
        <v>0</v>
      </c>
      <c r="CQ1403" s="13">
        <f>CQ1086*MAX($CJ$166:CQ$166)</f>
        <v>0</v>
      </c>
      <c r="CR1403" s="13">
        <f>CR1086*MAX($CJ$166:CR$166)</f>
        <v>0</v>
      </c>
      <c r="CS1403" s="13">
        <f>CS1086*MAX($CJ$166:CS$166)</f>
        <v>0</v>
      </c>
      <c r="CT1403" s="13">
        <f>CT1086*MAX($CJ$166:CT$166)</f>
        <v>0</v>
      </c>
      <c r="CU1403" s="13">
        <f>CU1086*MAX($CJ$166:CU$166)</f>
        <v>0</v>
      </c>
      <c r="CV1403" s="13">
        <f>CV1086*MAX($CJ$166:CV$166)</f>
        <v>0</v>
      </c>
      <c r="CW1403" s="13">
        <f>CW1086*MAX($CJ$166:CW$166)</f>
        <v>0</v>
      </c>
      <c r="CX1403" s="13">
        <f>CX1086*MAX($CJ$166:CX$166)</f>
        <v>0</v>
      </c>
      <c r="CY1403" s="13">
        <f>CY1086*MAX($CJ$166:CY$166)</f>
        <v>0</v>
      </c>
      <c r="CZ1403" s="13">
        <f>CZ1086*MAX($CJ$166:CZ$166)</f>
        <v>0</v>
      </c>
      <c r="DA1403" s="13">
        <f>DA1086*MAX($CJ$166:DA$166)</f>
        <v>0</v>
      </c>
      <c r="DB1403" s="13">
        <f>DB1086*MAX($CJ$166:DB$166)</f>
        <v>0</v>
      </c>
      <c r="DC1403" s="13">
        <f>DC1086*MAX($CJ$166:DC$166)</f>
        <v>0</v>
      </c>
      <c r="DD1403" s="13">
        <f>DD1086*MAX($CJ$166:DD$166)</f>
        <v>0</v>
      </c>
      <c r="DE1403" s="13">
        <f>DE1086*MAX($CJ$166:DE$166)</f>
        <v>0</v>
      </c>
      <c r="DF1403" s="13">
        <f>DF1086*MAX($CJ$166:DF$166)</f>
        <v>0</v>
      </c>
      <c r="DG1403" s="13">
        <f>DG1086*MAX($CJ$166:DG$166)</f>
        <v>0</v>
      </c>
      <c r="DH1403" s="13">
        <f>DH1086*MAX($CJ$166:DH$166)</f>
        <v>0</v>
      </c>
      <c r="DI1403" s="13">
        <f>DI1086*MAX($CJ$166:DI$166)</f>
        <v>0</v>
      </c>
      <c r="DJ1403" s="13">
        <f>DJ1086*MAX($CJ$166:DJ$166)</f>
        <v>0</v>
      </c>
      <c r="DK1403" s="13">
        <f>DK1086*MAX($CJ$166:DK$166)</f>
        <v>0</v>
      </c>
      <c r="DL1403" s="13">
        <f>DL1086*MAX($CJ$166:DL$166)</f>
        <v>0</v>
      </c>
      <c r="DM1403" s="13">
        <f>DM1086*MAX($CJ$166:DM$166)</f>
        <v>0</v>
      </c>
      <c r="DN1403" s="13">
        <f>DN1086*MAX($CJ$166:DN$166)</f>
        <v>19.179452461097526</v>
      </c>
      <c r="DO1403" s="13">
        <f>DO1086*MAX($CJ$166:DO$166)</f>
        <v>0</v>
      </c>
      <c r="DP1403" s="13">
        <f>DP1086*MAX($CJ$166:DP$166)</f>
        <v>0</v>
      </c>
      <c r="DQ1403" s="13">
        <f>DQ1086*MAX($CJ$166:DQ$166)</f>
        <v>0</v>
      </c>
      <c r="DR1403" s="13">
        <f>DR1086*MAX($CJ$166:DR$166)</f>
        <v>0</v>
      </c>
      <c r="DS1403" s="13">
        <f>DS1086*MAX($CJ$166:DS$166)</f>
        <v>0</v>
      </c>
      <c r="DT1403" s="13">
        <f>DT1086*MAX($CJ$166:DT$166)</f>
        <v>0</v>
      </c>
      <c r="DU1403" s="13">
        <f>DU1086*MAX($CJ$166:DU$166)</f>
        <v>0</v>
      </c>
      <c r="DV1403" s="13">
        <f>DV1086*MAX($CJ$166:DV$166)</f>
        <v>0</v>
      </c>
      <c r="DW1403" s="13">
        <f>DW1086*MAX($CJ$166:DW$166)</f>
        <v>0</v>
      </c>
      <c r="DX1403" s="13">
        <f>DX1086*MAX($CJ$166:DX$166)</f>
        <v>0</v>
      </c>
      <c r="DY1403" s="13">
        <f>DY1086*MAX($CJ$166:DY$166)</f>
        <v>0</v>
      </c>
      <c r="DZ1403" s="13"/>
      <c r="EE1403" s="13">
        <f t="shared" si="2320"/>
        <v>38.358904922195052</v>
      </c>
    </row>
    <row r="1404" spans="1:135" x14ac:dyDescent="0.25">
      <c r="A1404" s="19">
        <f t="shared" si="2322"/>
        <v>86</v>
      </c>
      <c r="B1404" s="28">
        <f t="shared" si="2322"/>
        <v>1986</v>
      </c>
      <c r="CK1404" s="32">
        <f>CK1088*MAX($CK$166:CK$166)</f>
        <v>20.77885368058196</v>
      </c>
      <c r="CL1404" s="13">
        <f>CL1088*MAX($CK$166:CL$166)</f>
        <v>0</v>
      </c>
      <c r="CM1404" s="13">
        <f>CM1088*MAX($CK$166:CM$166)</f>
        <v>0</v>
      </c>
      <c r="CN1404" s="13">
        <f>CN1088*MAX($CK$166:CN$166)</f>
        <v>0</v>
      </c>
      <c r="CO1404" s="13">
        <f>CO1088*MAX($CK$166:CO$166)</f>
        <v>0</v>
      </c>
      <c r="CP1404" s="13">
        <f>CP1088*MAX($CK$166:CP$166)</f>
        <v>0</v>
      </c>
      <c r="CQ1404" s="13">
        <f>CQ1088*MAX($CK$166:CQ$166)</f>
        <v>0</v>
      </c>
      <c r="CR1404" s="13">
        <f>CR1088*MAX($CK$166:CR$166)</f>
        <v>0</v>
      </c>
      <c r="CS1404" s="13">
        <f>CS1088*MAX($CK$166:CS$166)</f>
        <v>0</v>
      </c>
      <c r="CT1404" s="13">
        <f>CT1088*MAX($CK$166:CT$166)</f>
        <v>0</v>
      </c>
      <c r="CU1404" s="13">
        <f>CU1088*MAX($CK$166:CU$166)</f>
        <v>0</v>
      </c>
      <c r="CV1404" s="13">
        <f>CV1088*MAX($CK$166:CV$166)</f>
        <v>0</v>
      </c>
      <c r="CW1404" s="13">
        <f>CW1088*MAX($CK$166:CW$166)</f>
        <v>0</v>
      </c>
      <c r="CX1404" s="13">
        <f>CX1088*MAX($CK$166:CX$166)</f>
        <v>0</v>
      </c>
      <c r="CY1404" s="13">
        <f>CY1088*MAX($CK$166:CY$166)</f>
        <v>0</v>
      </c>
      <c r="CZ1404" s="13">
        <f>CZ1088*MAX($CK$166:CZ$166)</f>
        <v>0</v>
      </c>
      <c r="DA1404" s="13">
        <f>DA1088*MAX($CK$166:DA$166)</f>
        <v>0</v>
      </c>
      <c r="DB1404" s="13">
        <f>DB1088*MAX($CK$166:DB$166)</f>
        <v>0</v>
      </c>
      <c r="DC1404" s="13">
        <f>DC1088*MAX($CK$166:DC$166)</f>
        <v>0</v>
      </c>
      <c r="DD1404" s="13">
        <f>DD1088*MAX($CK$166:DD$166)</f>
        <v>0</v>
      </c>
      <c r="DE1404" s="13">
        <f>DE1088*MAX($CK$166:DE$166)</f>
        <v>0</v>
      </c>
      <c r="DF1404" s="13">
        <f>DF1088*MAX($CK$166:DF$166)</f>
        <v>0</v>
      </c>
      <c r="DG1404" s="13">
        <f>DG1088*MAX($CK$166:DG$166)</f>
        <v>0</v>
      </c>
      <c r="DH1404" s="13">
        <f>DH1088*MAX($CK$166:DH$166)</f>
        <v>0</v>
      </c>
      <c r="DI1404" s="13">
        <f>DI1088*MAX($CK$166:DI$166)</f>
        <v>0</v>
      </c>
      <c r="DJ1404" s="13">
        <f>DJ1088*MAX($CK$166:DJ$166)</f>
        <v>0</v>
      </c>
      <c r="DK1404" s="13">
        <f>DK1088*MAX($CK$166:DK$166)</f>
        <v>0</v>
      </c>
      <c r="DL1404" s="13">
        <f>DL1088*MAX($CK$166:DL$166)</f>
        <v>0</v>
      </c>
      <c r="DM1404" s="13">
        <f>DM1088*MAX($CK$166:DM$166)</f>
        <v>0</v>
      </c>
      <c r="DN1404" s="13">
        <f>DN1088*MAX($CK$166:DN$166)</f>
        <v>0</v>
      </c>
      <c r="DO1404" s="13">
        <f>DO1088*MAX($CK$166:DO$166)</f>
        <v>20.77885368058196</v>
      </c>
      <c r="DP1404" s="13">
        <f>DP1088*MAX($CK$166:DP$166)</f>
        <v>0</v>
      </c>
      <c r="DQ1404" s="13">
        <f>DQ1088*MAX($CK$166:DQ$166)</f>
        <v>0</v>
      </c>
      <c r="DR1404" s="13">
        <f>DR1088*MAX($CK$166:DR$166)</f>
        <v>0</v>
      </c>
      <c r="DS1404" s="13">
        <f>DS1088*MAX($CK$166:DS$166)</f>
        <v>0</v>
      </c>
      <c r="DT1404" s="13">
        <f>DT1088*MAX($CK$166:DT$166)</f>
        <v>0</v>
      </c>
      <c r="DU1404" s="13">
        <f>DU1088*MAX($CK$166:DU$166)</f>
        <v>0</v>
      </c>
      <c r="DV1404" s="13">
        <f>DV1088*MAX($CK$166:DV$166)</f>
        <v>0</v>
      </c>
      <c r="DW1404" s="13">
        <f>DW1088*MAX($CK$166:DW$166)</f>
        <v>0</v>
      </c>
      <c r="DX1404" s="13">
        <f>DX1088*MAX($CK$166:DX$166)</f>
        <v>0</v>
      </c>
      <c r="DY1404" s="13">
        <f>DY1088*MAX($CK$166:DY$166)</f>
        <v>0</v>
      </c>
      <c r="DZ1404" s="13"/>
      <c r="EE1404" s="13">
        <f t="shared" si="2320"/>
        <v>41.557707361163921</v>
      </c>
    </row>
    <row r="1405" spans="1:135" x14ac:dyDescent="0.25">
      <c r="A1405" s="19">
        <f t="shared" si="2322"/>
        <v>87</v>
      </c>
      <c r="B1405" s="28">
        <f t="shared" si="2322"/>
        <v>1987</v>
      </c>
      <c r="CL1405" s="32">
        <f>CL1090*MAX($CL$166:CL$166)</f>
        <v>20.77885368058196</v>
      </c>
      <c r="CM1405" s="13">
        <f>CM1090*MAX($CL$166:CM$166)</f>
        <v>0</v>
      </c>
      <c r="CN1405" s="13">
        <f>CN1090*MAX($CL$166:CN$166)</f>
        <v>0</v>
      </c>
      <c r="CO1405" s="13">
        <f>CO1090*MAX($CL$166:CO$166)</f>
        <v>0</v>
      </c>
      <c r="CP1405" s="13">
        <f>CP1090*MAX($CL$166:CP$166)</f>
        <v>0</v>
      </c>
      <c r="CQ1405" s="13">
        <f>CQ1090*MAX($CL$166:CQ$166)</f>
        <v>0</v>
      </c>
      <c r="CR1405" s="13">
        <f>CR1090*MAX($CL$166:CR$166)</f>
        <v>0</v>
      </c>
      <c r="CS1405" s="13">
        <f>CS1090*MAX($CL$166:CS$166)</f>
        <v>0</v>
      </c>
      <c r="CT1405" s="13">
        <f>CT1090*MAX($CL$166:CT$166)</f>
        <v>0</v>
      </c>
      <c r="CU1405" s="13">
        <f>CU1090*MAX($CL$166:CU$166)</f>
        <v>0</v>
      </c>
      <c r="CV1405" s="13">
        <f>CV1090*MAX($CL$166:CV$166)</f>
        <v>0</v>
      </c>
      <c r="CW1405" s="13">
        <f>CW1090*MAX($CL$166:CW$166)</f>
        <v>0</v>
      </c>
      <c r="CX1405" s="13">
        <f>CX1090*MAX($CL$166:CX$166)</f>
        <v>0</v>
      </c>
      <c r="CY1405" s="13">
        <f>CY1090*MAX($CL$166:CY$166)</f>
        <v>0</v>
      </c>
      <c r="CZ1405" s="13">
        <f>CZ1090*MAX($CL$166:CZ$166)</f>
        <v>0</v>
      </c>
      <c r="DA1405" s="13">
        <f>DA1090*MAX($CL$166:DA$166)</f>
        <v>0</v>
      </c>
      <c r="DB1405" s="13">
        <f>DB1090*MAX($CL$166:DB$166)</f>
        <v>0</v>
      </c>
      <c r="DC1405" s="13">
        <f>DC1090*MAX($CL$166:DC$166)</f>
        <v>0</v>
      </c>
      <c r="DD1405" s="13">
        <f>DD1090*MAX($CL$166:DD$166)</f>
        <v>0</v>
      </c>
      <c r="DE1405" s="13">
        <f>DE1090*MAX($CL$166:DE$166)</f>
        <v>0</v>
      </c>
      <c r="DF1405" s="13">
        <f>DF1090*MAX($CL$166:DF$166)</f>
        <v>0</v>
      </c>
      <c r="DG1405" s="13">
        <f>DG1090*MAX($CL$166:DG$166)</f>
        <v>0</v>
      </c>
      <c r="DH1405" s="13">
        <f>DH1090*MAX($CL$166:DH$166)</f>
        <v>0</v>
      </c>
      <c r="DI1405" s="13">
        <f>DI1090*MAX($CL$166:DI$166)</f>
        <v>0</v>
      </c>
      <c r="DJ1405" s="13">
        <f>DJ1090*MAX($CL$166:DJ$166)</f>
        <v>0</v>
      </c>
      <c r="DK1405" s="13">
        <f>DK1090*MAX($CL$166:DK$166)</f>
        <v>0</v>
      </c>
      <c r="DL1405" s="13">
        <f>DL1090*MAX($CL$166:DL$166)</f>
        <v>0</v>
      </c>
      <c r="DM1405" s="13">
        <f>DM1090*MAX($CL$166:DM$166)</f>
        <v>0</v>
      </c>
      <c r="DN1405" s="13">
        <f>DN1090*MAX($CL$166:DN$166)</f>
        <v>0</v>
      </c>
      <c r="DO1405" s="13">
        <f>DO1090*MAX($CL$166:DO$166)</f>
        <v>0</v>
      </c>
      <c r="DP1405" s="13">
        <f>DP1090*MAX($CL$166:DP$166)</f>
        <v>20.77885368058196</v>
      </c>
      <c r="DQ1405" s="13">
        <f>DQ1090*MAX($CL$166:DQ$166)</f>
        <v>0</v>
      </c>
      <c r="DR1405" s="13">
        <f>DR1090*MAX($CL$166:DR$166)</f>
        <v>0</v>
      </c>
      <c r="DS1405" s="13">
        <f>DS1090*MAX($CL$166:DS$166)</f>
        <v>0</v>
      </c>
      <c r="DT1405" s="13">
        <f>DT1090*MAX($CL$166:DT$166)</f>
        <v>0</v>
      </c>
      <c r="DU1405" s="13">
        <f>DU1090*MAX($CL$166:DU$166)</f>
        <v>0</v>
      </c>
      <c r="DV1405" s="13">
        <f>DV1090*MAX($CL$166:DV$166)</f>
        <v>0</v>
      </c>
      <c r="DW1405" s="13">
        <f>DW1090*MAX($CL$166:DW$166)</f>
        <v>0</v>
      </c>
      <c r="DX1405" s="13">
        <f>DX1090*MAX($CL$166:DX$166)</f>
        <v>0</v>
      </c>
      <c r="DY1405" s="13">
        <f>DY1090*MAX($CL$166:DY$166)</f>
        <v>0</v>
      </c>
      <c r="DZ1405" s="13"/>
      <c r="EE1405" s="13">
        <f t="shared" si="2320"/>
        <v>41.557707361163921</v>
      </c>
    </row>
    <row r="1406" spans="1:135" x14ac:dyDescent="0.25">
      <c r="A1406" s="19">
        <f t="shared" si="2322"/>
        <v>88</v>
      </c>
      <c r="B1406" s="28">
        <f t="shared" si="2322"/>
        <v>1988</v>
      </c>
      <c r="CM1406" s="32">
        <f>CM1092*MAX($CM$166:CM$166)</f>
        <v>20.77885368058196</v>
      </c>
      <c r="CN1406" s="13">
        <f>CN1092*MAX($CM$166:CN$166)</f>
        <v>0</v>
      </c>
      <c r="CO1406" s="13">
        <f>CO1092*MAX($CM$166:CO$166)</f>
        <v>0</v>
      </c>
      <c r="CP1406" s="13">
        <f>CP1092*MAX($CM$166:CP$166)</f>
        <v>0</v>
      </c>
      <c r="CQ1406" s="13">
        <f>CQ1092*MAX($CM$166:CQ$166)</f>
        <v>0</v>
      </c>
      <c r="CR1406" s="13">
        <f>CR1092*MAX($CM$166:CR$166)</f>
        <v>0</v>
      </c>
      <c r="CS1406" s="13">
        <f>CS1092*MAX($CM$166:CS$166)</f>
        <v>0</v>
      </c>
      <c r="CT1406" s="13">
        <f>CT1092*MAX($CM$166:CT$166)</f>
        <v>0</v>
      </c>
      <c r="CU1406" s="13">
        <f>CU1092*MAX($CM$166:CU$166)</f>
        <v>0</v>
      </c>
      <c r="CV1406" s="13">
        <f>CV1092*MAX($CM$166:CV$166)</f>
        <v>0</v>
      </c>
      <c r="CW1406" s="13">
        <f>CW1092*MAX($CM$166:CW$166)</f>
        <v>0</v>
      </c>
      <c r="CX1406" s="13">
        <f>CX1092*MAX($CM$166:CX$166)</f>
        <v>0</v>
      </c>
      <c r="CY1406" s="13">
        <f>CY1092*MAX($CM$166:CY$166)</f>
        <v>0</v>
      </c>
      <c r="CZ1406" s="13">
        <f>CZ1092*MAX($CM$166:CZ$166)</f>
        <v>0</v>
      </c>
      <c r="DA1406" s="13">
        <f>DA1092*MAX($CM$166:DA$166)</f>
        <v>0</v>
      </c>
      <c r="DB1406" s="13">
        <f>DB1092*MAX($CM$166:DB$166)</f>
        <v>0</v>
      </c>
      <c r="DC1406" s="13">
        <f>DC1092*MAX($CM$166:DC$166)</f>
        <v>0</v>
      </c>
      <c r="DD1406" s="13">
        <f>DD1092*MAX($CM$166:DD$166)</f>
        <v>0</v>
      </c>
      <c r="DE1406" s="13">
        <f>DE1092*MAX($CM$166:DE$166)</f>
        <v>0</v>
      </c>
      <c r="DF1406" s="13">
        <f>DF1092*MAX($CM$166:DF$166)</f>
        <v>0</v>
      </c>
      <c r="DG1406" s="13">
        <f>DG1092*MAX($CM$166:DG$166)</f>
        <v>0</v>
      </c>
      <c r="DH1406" s="13">
        <f>DH1092*MAX($CM$166:DH$166)</f>
        <v>0</v>
      </c>
      <c r="DI1406" s="13">
        <f>DI1092*MAX($CM$166:DI$166)</f>
        <v>0</v>
      </c>
      <c r="DJ1406" s="13">
        <f>DJ1092*MAX($CM$166:DJ$166)</f>
        <v>0</v>
      </c>
      <c r="DK1406" s="13">
        <f>DK1092*MAX($CM$166:DK$166)</f>
        <v>0</v>
      </c>
      <c r="DL1406" s="13">
        <f>DL1092*MAX($CM$166:DL$166)</f>
        <v>0</v>
      </c>
      <c r="DM1406" s="13">
        <f>DM1092*MAX($CM$166:DM$166)</f>
        <v>0</v>
      </c>
      <c r="DN1406" s="13">
        <f>DN1092*MAX($CM$166:DN$166)</f>
        <v>0</v>
      </c>
      <c r="DO1406" s="13">
        <f>DO1092*MAX($CM$166:DO$166)</f>
        <v>0</v>
      </c>
      <c r="DP1406" s="13">
        <f>DP1092*MAX($CM$166:DP$166)</f>
        <v>0</v>
      </c>
      <c r="DQ1406" s="13">
        <f>DQ1092*MAX($CM$166:DQ$166)</f>
        <v>20.77885368058196</v>
      </c>
      <c r="DR1406" s="13">
        <f>DR1092*MAX($CM$166:DR$166)</f>
        <v>0</v>
      </c>
      <c r="DS1406" s="13">
        <f>DS1092*MAX($CM$166:DS$166)</f>
        <v>0</v>
      </c>
      <c r="DT1406" s="13">
        <f>DT1092*MAX($CM$166:DT$166)</f>
        <v>0</v>
      </c>
      <c r="DU1406" s="13">
        <f>DU1092*MAX($CM$166:DU$166)</f>
        <v>0</v>
      </c>
      <c r="DV1406" s="13">
        <f>DV1092*MAX($CM$166:DV$166)</f>
        <v>0</v>
      </c>
      <c r="DW1406" s="13">
        <f>DW1092*MAX($CM$166:DW$166)</f>
        <v>0</v>
      </c>
      <c r="DX1406" s="13">
        <f>DX1092*MAX($CM$166:DX$166)</f>
        <v>0</v>
      </c>
      <c r="DY1406" s="13">
        <f>DY1092*MAX($CM$166:DY$166)</f>
        <v>0</v>
      </c>
      <c r="DZ1406" s="13"/>
      <c r="EE1406" s="13">
        <f t="shared" si="2320"/>
        <v>41.557707361163921</v>
      </c>
    </row>
    <row r="1407" spans="1:135" x14ac:dyDescent="0.25">
      <c r="A1407" s="19">
        <f t="shared" si="2322"/>
        <v>89</v>
      </c>
      <c r="B1407" s="28">
        <f t="shared" si="2322"/>
        <v>1989</v>
      </c>
      <c r="CN1407" s="32">
        <f>CN1094*MAX($CN$166:CN$166)</f>
        <v>20.77885368058196</v>
      </c>
      <c r="CO1407" s="13">
        <f>CO1094*MAX($CN$166:CO$166)</f>
        <v>0</v>
      </c>
      <c r="CP1407" s="13">
        <f>CP1094*MAX($CN$166:CP$166)</f>
        <v>0</v>
      </c>
      <c r="CQ1407" s="13">
        <f>CQ1094*MAX($CN$166:CQ$166)</f>
        <v>0</v>
      </c>
      <c r="CR1407" s="13">
        <f>CR1094*MAX($CN$166:CR$166)</f>
        <v>0</v>
      </c>
      <c r="CS1407" s="13">
        <f>CS1094*MAX($CN$166:CS$166)</f>
        <v>0</v>
      </c>
      <c r="CT1407" s="13">
        <f>CT1094*MAX($CN$166:CT$166)</f>
        <v>0</v>
      </c>
      <c r="CU1407" s="13">
        <f>CU1094*MAX($CN$166:CU$166)</f>
        <v>0</v>
      </c>
      <c r="CV1407" s="13">
        <f>CV1094*MAX($CN$166:CV$166)</f>
        <v>0</v>
      </c>
      <c r="CW1407" s="13">
        <f>CW1094*MAX($CN$166:CW$166)</f>
        <v>0</v>
      </c>
      <c r="CX1407" s="13">
        <f>CX1094*MAX($CN$166:CX$166)</f>
        <v>0</v>
      </c>
      <c r="CY1407" s="13">
        <f>CY1094*MAX($CN$166:CY$166)</f>
        <v>0</v>
      </c>
      <c r="CZ1407" s="13">
        <f>CZ1094*MAX($CN$166:CZ$166)</f>
        <v>0</v>
      </c>
      <c r="DA1407" s="13">
        <f>DA1094*MAX($CN$166:DA$166)</f>
        <v>0</v>
      </c>
      <c r="DB1407" s="13">
        <f>DB1094*MAX($CN$166:DB$166)</f>
        <v>0</v>
      </c>
      <c r="DC1407" s="13">
        <f>DC1094*MAX($CN$166:DC$166)</f>
        <v>0</v>
      </c>
      <c r="DD1407" s="13">
        <f>DD1094*MAX($CN$166:DD$166)</f>
        <v>0</v>
      </c>
      <c r="DE1407" s="13">
        <f>DE1094*MAX($CN$166:DE$166)</f>
        <v>0</v>
      </c>
      <c r="DF1407" s="13">
        <f>DF1094*MAX($CN$166:DF$166)</f>
        <v>0</v>
      </c>
      <c r="DG1407" s="13">
        <f>DG1094*MAX($CN$166:DG$166)</f>
        <v>0</v>
      </c>
      <c r="DH1407" s="13">
        <f>DH1094*MAX($CN$166:DH$166)</f>
        <v>0</v>
      </c>
      <c r="DI1407" s="13">
        <f>DI1094*MAX($CN$166:DI$166)</f>
        <v>0</v>
      </c>
      <c r="DJ1407" s="13">
        <f>DJ1094*MAX($CN$166:DJ$166)</f>
        <v>0</v>
      </c>
      <c r="DK1407" s="13">
        <f>DK1094*MAX($CN$166:DK$166)</f>
        <v>0</v>
      </c>
      <c r="DL1407" s="13">
        <f>DL1094*MAX($CN$166:DL$166)</f>
        <v>0</v>
      </c>
      <c r="DM1407" s="13">
        <f>DM1094*MAX($CN$166:DM$166)</f>
        <v>0</v>
      </c>
      <c r="DN1407" s="13">
        <f>DN1094*MAX($CN$166:DN$166)</f>
        <v>0</v>
      </c>
      <c r="DO1407" s="13">
        <f>DO1094*MAX($CN$166:DO$166)</f>
        <v>0</v>
      </c>
      <c r="DP1407" s="13">
        <f>DP1094*MAX($CN$166:DP$166)</f>
        <v>0</v>
      </c>
      <c r="DQ1407" s="13">
        <f>DQ1094*MAX($CN$166:DQ$166)</f>
        <v>0</v>
      </c>
      <c r="DR1407" s="13">
        <f>DR1094*MAX($CN$166:DR$166)</f>
        <v>20.77885368058196</v>
      </c>
      <c r="DS1407" s="13">
        <f>DS1094*MAX($CN$166:DS$166)</f>
        <v>0</v>
      </c>
      <c r="DT1407" s="13">
        <f>DT1094*MAX($CN$166:DT$166)</f>
        <v>0</v>
      </c>
      <c r="DU1407" s="13">
        <f>DU1094*MAX($CN$166:DU$166)</f>
        <v>0</v>
      </c>
      <c r="DV1407" s="13">
        <f>DV1094*MAX($CN$166:DV$166)</f>
        <v>0</v>
      </c>
      <c r="DW1407" s="13">
        <f>DW1094*MAX($CN$166:DW$166)</f>
        <v>0</v>
      </c>
      <c r="DX1407" s="13">
        <f>DX1094*MAX($CN$166:DX$166)</f>
        <v>0</v>
      </c>
      <c r="DY1407" s="13">
        <f>DY1094*MAX($CN$166:DY$166)</f>
        <v>0</v>
      </c>
      <c r="DZ1407" s="13"/>
      <c r="EE1407" s="13">
        <f t="shared" si="2320"/>
        <v>41.557707361163921</v>
      </c>
    </row>
    <row r="1408" spans="1:135" x14ac:dyDescent="0.25">
      <c r="A1408" s="19">
        <f t="shared" si="2322"/>
        <v>90</v>
      </c>
      <c r="B1408" s="28">
        <f t="shared" si="2322"/>
        <v>1990</v>
      </c>
      <c r="CO1408" s="32">
        <f>CO1096*MAX($CO$166:CO$166)</f>
        <v>20.77885368058196</v>
      </c>
      <c r="CP1408" s="13">
        <f>CP1096*MAX($CO$166:CP$166)</f>
        <v>0</v>
      </c>
      <c r="CQ1408" s="13">
        <f>CQ1096*MAX($CO$166:CQ$166)</f>
        <v>0</v>
      </c>
      <c r="CR1408" s="13">
        <f>CR1096*MAX($CO$166:CR$166)</f>
        <v>0</v>
      </c>
      <c r="CS1408" s="13">
        <f>CS1096*MAX($CO$166:CS$166)</f>
        <v>0</v>
      </c>
      <c r="CT1408" s="13">
        <f>CT1096*MAX($CO$166:CT$166)</f>
        <v>0</v>
      </c>
      <c r="CU1408" s="13">
        <f>CU1096*MAX($CO$166:CU$166)</f>
        <v>0</v>
      </c>
      <c r="CV1408" s="13">
        <f>CV1096*MAX($CO$166:CV$166)</f>
        <v>0</v>
      </c>
      <c r="CW1408" s="13">
        <f>CW1096*MAX($CO$166:CW$166)</f>
        <v>0</v>
      </c>
      <c r="CX1408" s="13">
        <f>CX1096*MAX($CO$166:CX$166)</f>
        <v>0</v>
      </c>
      <c r="CY1408" s="13">
        <f>CY1096*MAX($CO$166:CY$166)</f>
        <v>0</v>
      </c>
      <c r="CZ1408" s="13">
        <f>CZ1096*MAX($CO$166:CZ$166)</f>
        <v>0</v>
      </c>
      <c r="DA1408" s="13">
        <f>DA1096*MAX($CO$166:DA$166)</f>
        <v>0</v>
      </c>
      <c r="DB1408" s="13">
        <f>DB1096*MAX($CO$166:DB$166)</f>
        <v>0</v>
      </c>
      <c r="DC1408" s="13">
        <f>DC1096*MAX($CO$166:DC$166)</f>
        <v>0</v>
      </c>
      <c r="DD1408" s="13">
        <f>DD1096*MAX($CO$166:DD$166)</f>
        <v>0</v>
      </c>
      <c r="DE1408" s="13">
        <f>DE1096*MAX($CO$166:DE$166)</f>
        <v>0</v>
      </c>
      <c r="DF1408" s="13">
        <f>DF1096*MAX($CO$166:DF$166)</f>
        <v>0</v>
      </c>
      <c r="DG1408" s="13">
        <f>DG1096*MAX($CO$166:DG$166)</f>
        <v>0</v>
      </c>
      <c r="DH1408" s="13">
        <f>DH1096*MAX($CO$166:DH$166)</f>
        <v>0</v>
      </c>
      <c r="DI1408" s="13">
        <f>DI1096*MAX($CO$166:DI$166)</f>
        <v>0</v>
      </c>
      <c r="DJ1408" s="13">
        <f>DJ1096*MAX($CO$166:DJ$166)</f>
        <v>0</v>
      </c>
      <c r="DK1408" s="13">
        <f>DK1096*MAX($CO$166:DK$166)</f>
        <v>0</v>
      </c>
      <c r="DL1408" s="13">
        <f>DL1096*MAX($CO$166:DL$166)</f>
        <v>0</v>
      </c>
      <c r="DM1408" s="13">
        <f>DM1096*MAX($CO$166:DM$166)</f>
        <v>0</v>
      </c>
      <c r="DN1408" s="13">
        <f>DN1096*MAX($CO$166:DN$166)</f>
        <v>0</v>
      </c>
      <c r="DO1408" s="13">
        <f>DO1096*MAX($CO$166:DO$166)</f>
        <v>0</v>
      </c>
      <c r="DP1408" s="13">
        <f>DP1096*MAX($CO$166:DP$166)</f>
        <v>0</v>
      </c>
      <c r="DQ1408" s="13">
        <f>DQ1096*MAX($CO$166:DQ$166)</f>
        <v>0</v>
      </c>
      <c r="DR1408" s="13">
        <f>DR1096*MAX($CO$166:DR$166)</f>
        <v>0</v>
      </c>
      <c r="DS1408" s="13">
        <f>DS1096*MAX($CO$166:DS$166)</f>
        <v>20.77885368058196</v>
      </c>
      <c r="DT1408" s="13">
        <f>DT1096*MAX($CO$166:DT$166)</f>
        <v>0</v>
      </c>
      <c r="DU1408" s="13">
        <f>DU1096*MAX($CO$166:DU$166)</f>
        <v>0</v>
      </c>
      <c r="DV1408" s="13">
        <f>DV1096*MAX($CO$166:DV$166)</f>
        <v>0</v>
      </c>
      <c r="DW1408" s="13">
        <f>DW1096*MAX($CO$166:DW$166)</f>
        <v>0</v>
      </c>
      <c r="DX1408" s="13">
        <f>DX1096*MAX($CO$166:DX$166)</f>
        <v>0</v>
      </c>
      <c r="DY1408" s="13">
        <f>DY1096*MAX($CO$166:DY$166)</f>
        <v>0</v>
      </c>
      <c r="DZ1408" s="13"/>
      <c r="EE1408" s="13">
        <f t="shared" si="2320"/>
        <v>41.557707361163921</v>
      </c>
    </row>
    <row r="1409" spans="1:135" x14ac:dyDescent="0.25">
      <c r="A1409" s="19">
        <f t="shared" si="2322"/>
        <v>91</v>
      </c>
      <c r="B1409" s="28">
        <f t="shared" si="2322"/>
        <v>1991</v>
      </c>
      <c r="CP1409" s="32">
        <f>CP1098*MAX($CP$166:CP$166)</f>
        <v>22.50714860060566</v>
      </c>
      <c r="CQ1409" s="13">
        <f>CQ1098*MAX($CP$166:CQ$166)</f>
        <v>0</v>
      </c>
      <c r="CR1409" s="13">
        <f>CR1098*MAX($CP$166:CR$166)</f>
        <v>0</v>
      </c>
      <c r="CS1409" s="13">
        <f>CS1098*MAX($CP$166:CS$166)</f>
        <v>0</v>
      </c>
      <c r="CT1409" s="13">
        <f>CT1098*MAX($CP$166:CT$166)</f>
        <v>0</v>
      </c>
      <c r="CU1409" s="13">
        <f>CU1098*MAX($CP$166:CU$166)</f>
        <v>0</v>
      </c>
      <c r="CV1409" s="13">
        <f>CV1098*MAX($CP$166:CV$166)</f>
        <v>0</v>
      </c>
      <c r="CW1409" s="13">
        <f>CW1098*MAX($CP$166:CW$166)</f>
        <v>0</v>
      </c>
      <c r="CX1409" s="13">
        <f>CX1098*MAX($CP$166:CX$166)</f>
        <v>0</v>
      </c>
      <c r="CY1409" s="13">
        <f>CY1098*MAX($CP$166:CY$166)</f>
        <v>0</v>
      </c>
      <c r="CZ1409" s="13">
        <f>CZ1098*MAX($CP$166:CZ$166)</f>
        <v>0</v>
      </c>
      <c r="DA1409" s="13">
        <f>DA1098*MAX($CP$166:DA$166)</f>
        <v>0</v>
      </c>
      <c r="DB1409" s="13">
        <f>DB1098*MAX($CP$166:DB$166)</f>
        <v>0</v>
      </c>
      <c r="DC1409" s="13">
        <f>DC1098*MAX($CP$166:DC$166)</f>
        <v>0</v>
      </c>
      <c r="DD1409" s="13">
        <f>DD1098*MAX($CP$166:DD$166)</f>
        <v>0</v>
      </c>
      <c r="DE1409" s="13">
        <f>DE1098*MAX($CP$166:DE$166)</f>
        <v>0</v>
      </c>
      <c r="DF1409" s="13">
        <f>DF1098*MAX($CP$166:DF$166)</f>
        <v>0</v>
      </c>
      <c r="DG1409" s="13">
        <f>DG1098*MAX($CP$166:DG$166)</f>
        <v>0</v>
      </c>
      <c r="DH1409" s="13">
        <f>DH1098*MAX($CP$166:DH$166)</f>
        <v>0</v>
      </c>
      <c r="DI1409" s="13">
        <f>DI1098*MAX($CP$166:DI$166)</f>
        <v>0</v>
      </c>
      <c r="DJ1409" s="13">
        <f>DJ1098*MAX($CP$166:DJ$166)</f>
        <v>0</v>
      </c>
      <c r="DK1409" s="13">
        <f>DK1098*MAX($CP$166:DK$166)</f>
        <v>0</v>
      </c>
      <c r="DL1409" s="13">
        <f>DL1098*MAX($CP$166:DL$166)</f>
        <v>0</v>
      </c>
      <c r="DM1409" s="13">
        <f>DM1098*MAX($CP$166:DM$166)</f>
        <v>0</v>
      </c>
      <c r="DN1409" s="13">
        <f>DN1098*MAX($CP$166:DN$166)</f>
        <v>0</v>
      </c>
      <c r="DO1409" s="13">
        <f>DO1098*MAX($CP$166:DO$166)</f>
        <v>0</v>
      </c>
      <c r="DP1409" s="13">
        <f>DP1098*MAX($CP$166:DP$166)</f>
        <v>0</v>
      </c>
      <c r="DQ1409" s="13">
        <f>DQ1098*MAX($CP$166:DQ$166)</f>
        <v>0</v>
      </c>
      <c r="DR1409" s="13">
        <f>DR1098*MAX($CP$166:DR$166)</f>
        <v>0</v>
      </c>
      <c r="DS1409" s="13">
        <f>DS1098*MAX($CP$166:DS$166)</f>
        <v>0</v>
      </c>
      <c r="DT1409" s="13">
        <f>DT1098*MAX($CP$166:DT$166)</f>
        <v>22.50714860060566</v>
      </c>
      <c r="DU1409" s="13">
        <f>DU1098*MAX($CP$166:DU$166)</f>
        <v>0</v>
      </c>
      <c r="DV1409" s="13">
        <f>DV1098*MAX($CP$166:DV$166)</f>
        <v>0</v>
      </c>
      <c r="DW1409" s="13">
        <f>DW1098*MAX($CP$166:DW$166)</f>
        <v>0</v>
      </c>
      <c r="DX1409" s="13">
        <f>DX1098*MAX($CP$166:DX$166)</f>
        <v>0</v>
      </c>
      <c r="DY1409" s="13">
        <f>DY1098*MAX($CP$166:DY$166)</f>
        <v>0</v>
      </c>
      <c r="DZ1409" s="13"/>
      <c r="EE1409" s="13">
        <f t="shared" si="2320"/>
        <v>45.01429720121132</v>
      </c>
    </row>
    <row r="1410" spans="1:135" x14ac:dyDescent="0.25">
      <c r="A1410" s="19">
        <f t="shared" si="2322"/>
        <v>92</v>
      </c>
      <c r="B1410" s="28">
        <f t="shared" si="2322"/>
        <v>1992</v>
      </c>
      <c r="CQ1410" s="32">
        <f>CQ1100*MAX($CQ$166:CQ$166)</f>
        <v>22.50714860060566</v>
      </c>
      <c r="CR1410" s="13">
        <f>CR1100*MAX($CQ$166:CR$166)</f>
        <v>0</v>
      </c>
      <c r="CS1410" s="13">
        <f>CS1100*MAX($CQ$166:CS$166)</f>
        <v>0</v>
      </c>
      <c r="CT1410" s="13">
        <f>CT1100*MAX($CQ$166:CT$166)</f>
        <v>0</v>
      </c>
      <c r="CU1410" s="13">
        <f>CU1100*MAX($CQ$166:CU$166)</f>
        <v>0</v>
      </c>
      <c r="CV1410" s="13">
        <f>CV1100*MAX($CQ$166:CV$166)</f>
        <v>0</v>
      </c>
      <c r="CW1410" s="13">
        <f>CW1100*MAX($CQ$166:CW$166)</f>
        <v>0</v>
      </c>
      <c r="CX1410" s="13">
        <f>CX1100*MAX($CQ$166:CX$166)</f>
        <v>0</v>
      </c>
      <c r="CY1410" s="13">
        <f>CY1100*MAX($CQ$166:CY$166)</f>
        <v>0</v>
      </c>
      <c r="CZ1410" s="13">
        <f>CZ1100*MAX($CQ$166:CZ$166)</f>
        <v>0</v>
      </c>
      <c r="DA1410" s="13">
        <f>DA1100*MAX($CQ$166:DA$166)</f>
        <v>0</v>
      </c>
      <c r="DB1410" s="13">
        <f>DB1100*MAX($CQ$166:DB$166)</f>
        <v>0</v>
      </c>
      <c r="DC1410" s="13">
        <f>DC1100*MAX($CQ$166:DC$166)</f>
        <v>0</v>
      </c>
      <c r="DD1410" s="13">
        <f>DD1100*MAX($CQ$166:DD$166)</f>
        <v>0</v>
      </c>
      <c r="DE1410" s="13">
        <f>DE1100*MAX($CQ$166:DE$166)</f>
        <v>0</v>
      </c>
      <c r="DF1410" s="13">
        <f>DF1100*MAX($CQ$166:DF$166)</f>
        <v>0</v>
      </c>
      <c r="DG1410" s="13">
        <f>DG1100*MAX($CQ$166:DG$166)</f>
        <v>0</v>
      </c>
      <c r="DH1410" s="13">
        <f>DH1100*MAX($CQ$166:DH$166)</f>
        <v>0</v>
      </c>
      <c r="DI1410" s="13">
        <f>DI1100*MAX($CQ$166:DI$166)</f>
        <v>0</v>
      </c>
      <c r="DJ1410" s="13">
        <f>DJ1100*MAX($CQ$166:DJ$166)</f>
        <v>0</v>
      </c>
      <c r="DK1410" s="13">
        <f>DK1100*MAX($CQ$166:DK$166)</f>
        <v>0</v>
      </c>
      <c r="DL1410" s="13">
        <f>DL1100*MAX($CQ$166:DL$166)</f>
        <v>0</v>
      </c>
      <c r="DM1410" s="13">
        <f>DM1100*MAX($CQ$166:DM$166)</f>
        <v>0</v>
      </c>
      <c r="DN1410" s="13">
        <f>DN1100*MAX($CQ$166:DN$166)</f>
        <v>0</v>
      </c>
      <c r="DO1410" s="13">
        <f>DO1100*MAX($CQ$166:DO$166)</f>
        <v>0</v>
      </c>
      <c r="DP1410" s="13">
        <f>DP1100*MAX($CQ$166:DP$166)</f>
        <v>0</v>
      </c>
      <c r="DQ1410" s="13">
        <f>DQ1100*MAX($CQ$166:DQ$166)</f>
        <v>0</v>
      </c>
      <c r="DR1410" s="13">
        <f>DR1100*MAX($CQ$166:DR$166)</f>
        <v>0</v>
      </c>
      <c r="DS1410" s="13">
        <f>DS1100*MAX($CQ$166:DS$166)</f>
        <v>0</v>
      </c>
      <c r="DT1410" s="13">
        <f>DT1100*MAX($CQ$166:DT$166)</f>
        <v>0</v>
      </c>
      <c r="DU1410" s="13">
        <f>DU1100*MAX($CQ$166:DU$166)</f>
        <v>22.50714860060566</v>
      </c>
      <c r="DV1410" s="13">
        <f>DV1100*MAX($CQ$166:DV$166)</f>
        <v>0</v>
      </c>
      <c r="DW1410" s="13">
        <f>DW1100*MAX($CQ$166:DW$166)</f>
        <v>0</v>
      </c>
      <c r="DX1410" s="13">
        <f>DX1100*MAX($CQ$166:DX$166)</f>
        <v>0</v>
      </c>
      <c r="DY1410" s="13">
        <f>DY1100*MAX($CQ$166:DY$166)</f>
        <v>0</v>
      </c>
      <c r="DZ1410" s="13"/>
      <c r="EE1410" s="13">
        <f t="shared" si="2320"/>
        <v>45.01429720121132</v>
      </c>
    </row>
    <row r="1411" spans="1:135" x14ac:dyDescent="0.25">
      <c r="A1411" s="19">
        <f t="shared" si="2322"/>
        <v>93</v>
      </c>
      <c r="B1411" s="28">
        <f t="shared" si="2322"/>
        <v>1993</v>
      </c>
      <c r="CR1411" s="32">
        <f>CR1102*MAX($CR$166:CR$166)</f>
        <v>22.50714860060566</v>
      </c>
      <c r="CS1411" s="13">
        <f>CS1102*MAX($CR$166:CS$166)</f>
        <v>0</v>
      </c>
      <c r="CT1411" s="13">
        <f>CT1102*MAX($CR$166:CT$166)</f>
        <v>0</v>
      </c>
      <c r="CU1411" s="13">
        <f>CU1102*MAX($CR$166:CU$166)</f>
        <v>0</v>
      </c>
      <c r="CV1411" s="13">
        <f>CV1102*MAX($CR$166:CV$166)</f>
        <v>0</v>
      </c>
      <c r="CW1411" s="13">
        <f>CW1102*MAX($CR$166:CW$166)</f>
        <v>0</v>
      </c>
      <c r="CX1411" s="13">
        <f>CX1102*MAX($CR$166:CX$166)</f>
        <v>0</v>
      </c>
      <c r="CY1411" s="13">
        <f>CY1102*MAX($CR$166:CY$166)</f>
        <v>0</v>
      </c>
      <c r="CZ1411" s="13">
        <f>CZ1102*MAX($CR$166:CZ$166)</f>
        <v>0</v>
      </c>
      <c r="DA1411" s="13">
        <f>DA1102*MAX($CR$166:DA$166)</f>
        <v>0</v>
      </c>
      <c r="DB1411" s="13">
        <f>DB1102*MAX($CR$166:DB$166)</f>
        <v>0</v>
      </c>
      <c r="DC1411" s="13">
        <f>DC1102*MAX($CR$166:DC$166)</f>
        <v>0</v>
      </c>
      <c r="DD1411" s="13">
        <f>DD1102*MAX($CR$166:DD$166)</f>
        <v>0</v>
      </c>
      <c r="DE1411" s="13">
        <f>DE1102*MAX($CR$166:DE$166)</f>
        <v>0</v>
      </c>
      <c r="DF1411" s="13">
        <f>DF1102*MAX($CR$166:DF$166)</f>
        <v>0</v>
      </c>
      <c r="DG1411" s="13">
        <f>DG1102*MAX($CR$166:DG$166)</f>
        <v>0</v>
      </c>
      <c r="DH1411" s="13">
        <f>DH1102*MAX($CR$166:DH$166)</f>
        <v>0</v>
      </c>
      <c r="DI1411" s="13">
        <f>DI1102*MAX($CR$166:DI$166)</f>
        <v>0</v>
      </c>
      <c r="DJ1411" s="13">
        <f>DJ1102*MAX($CR$166:DJ$166)</f>
        <v>0</v>
      </c>
      <c r="DK1411" s="13">
        <f>DK1102*MAX($CR$166:DK$166)</f>
        <v>0</v>
      </c>
      <c r="DL1411" s="13">
        <f>DL1102*MAX($CR$166:DL$166)</f>
        <v>0</v>
      </c>
      <c r="DM1411" s="13">
        <f>DM1102*MAX($CR$166:DM$166)</f>
        <v>0</v>
      </c>
      <c r="DN1411" s="13">
        <f>DN1102*MAX($CR$166:DN$166)</f>
        <v>0</v>
      </c>
      <c r="DO1411" s="13">
        <f>DO1102*MAX($CR$166:DO$166)</f>
        <v>0</v>
      </c>
      <c r="DP1411" s="13">
        <f>DP1102*MAX($CR$166:DP$166)</f>
        <v>0</v>
      </c>
      <c r="DQ1411" s="13">
        <f>DQ1102*MAX($CR$166:DQ$166)</f>
        <v>0</v>
      </c>
      <c r="DR1411" s="13">
        <f>DR1102*MAX($CR$166:DR$166)</f>
        <v>0</v>
      </c>
      <c r="DS1411" s="13">
        <f>DS1102*MAX($CR$166:DS$166)</f>
        <v>0</v>
      </c>
      <c r="DT1411" s="13">
        <f>DT1102*MAX($CR$166:DT$166)</f>
        <v>0</v>
      </c>
      <c r="DU1411" s="13">
        <f>DU1102*MAX($CR$166:DU$166)</f>
        <v>0</v>
      </c>
      <c r="DV1411" s="13">
        <f>DV1102*MAX($CR$166:DV$166)</f>
        <v>22.50714860060566</v>
      </c>
      <c r="DW1411" s="13">
        <f>DW1102*MAX($CR$166:DW$166)</f>
        <v>0</v>
      </c>
      <c r="DX1411" s="13">
        <f>DX1102*MAX($CR$166:DX$166)</f>
        <v>0</v>
      </c>
      <c r="DY1411" s="13">
        <f>DY1102*MAX($CR$166:DY$166)</f>
        <v>0</v>
      </c>
      <c r="DZ1411" s="13"/>
      <c r="EE1411" s="13">
        <f t="shared" si="2320"/>
        <v>45.01429720121132</v>
      </c>
    </row>
    <row r="1412" spans="1:135" x14ac:dyDescent="0.25">
      <c r="A1412" s="19">
        <f t="shared" si="2322"/>
        <v>94</v>
      </c>
      <c r="B1412" s="28">
        <f t="shared" si="2322"/>
        <v>1994</v>
      </c>
      <c r="CS1412" s="32">
        <f>CS1104*MAX($CS$166:CS$166)</f>
        <v>22.50714860060566</v>
      </c>
      <c r="CT1412" s="13">
        <f>CT1104*MAX($CS$166:CT$166)</f>
        <v>0</v>
      </c>
      <c r="CU1412" s="13">
        <f>CU1104*MAX($CS$166:CU$166)</f>
        <v>0</v>
      </c>
      <c r="CV1412" s="13">
        <f>CV1104*MAX($CS$166:CV$166)</f>
        <v>0</v>
      </c>
      <c r="CW1412" s="13">
        <f>CW1104*MAX($CS$166:CW$166)</f>
        <v>0</v>
      </c>
      <c r="CX1412" s="13">
        <f>CX1104*MAX($CS$166:CX$166)</f>
        <v>0</v>
      </c>
      <c r="CY1412" s="13">
        <f>CY1104*MAX($CS$166:CY$166)</f>
        <v>0</v>
      </c>
      <c r="CZ1412" s="13">
        <f>CZ1104*MAX($CS$166:CZ$166)</f>
        <v>0</v>
      </c>
      <c r="DA1412" s="13">
        <f>DA1104*MAX($CS$166:DA$166)</f>
        <v>0</v>
      </c>
      <c r="DB1412" s="13">
        <f>DB1104*MAX($CS$166:DB$166)</f>
        <v>0</v>
      </c>
      <c r="DC1412" s="13">
        <f>DC1104*MAX($CS$166:DC$166)</f>
        <v>0</v>
      </c>
      <c r="DD1412" s="13">
        <f>DD1104*MAX($CS$166:DD$166)</f>
        <v>0</v>
      </c>
      <c r="DE1412" s="13">
        <f>DE1104*MAX($CS$166:DE$166)</f>
        <v>0</v>
      </c>
      <c r="DF1412" s="13">
        <f>DF1104*MAX($CS$166:DF$166)</f>
        <v>0</v>
      </c>
      <c r="DG1412" s="13">
        <f>DG1104*MAX($CS$166:DG$166)</f>
        <v>0</v>
      </c>
      <c r="DH1412" s="13">
        <f>DH1104*MAX($CS$166:DH$166)</f>
        <v>0</v>
      </c>
      <c r="DI1412" s="13">
        <f>DI1104*MAX($CS$166:DI$166)</f>
        <v>0</v>
      </c>
      <c r="DJ1412" s="13">
        <f>DJ1104*MAX($CS$166:DJ$166)</f>
        <v>0</v>
      </c>
      <c r="DK1412" s="13">
        <f>DK1104*MAX($CS$166:DK$166)</f>
        <v>0</v>
      </c>
      <c r="DL1412" s="13">
        <f>DL1104*MAX($CS$166:DL$166)</f>
        <v>0</v>
      </c>
      <c r="DM1412" s="13">
        <f>DM1104*MAX($CS$166:DM$166)</f>
        <v>0</v>
      </c>
      <c r="DN1412" s="13">
        <f>DN1104*MAX($CS$166:DN$166)</f>
        <v>0</v>
      </c>
      <c r="DO1412" s="13">
        <f>DO1104*MAX($CS$166:DO$166)</f>
        <v>0</v>
      </c>
      <c r="DP1412" s="13">
        <f>DP1104*MAX($CS$166:DP$166)</f>
        <v>0</v>
      </c>
      <c r="DQ1412" s="13">
        <f>DQ1104*MAX($CS$166:DQ$166)</f>
        <v>0</v>
      </c>
      <c r="DR1412" s="13">
        <f>DR1104*MAX($CS$166:DR$166)</f>
        <v>0</v>
      </c>
      <c r="DS1412" s="13">
        <f>DS1104*MAX($CS$166:DS$166)</f>
        <v>0</v>
      </c>
      <c r="DT1412" s="13">
        <f>DT1104*MAX($CS$166:DT$166)</f>
        <v>0</v>
      </c>
      <c r="DU1412" s="13">
        <f>DU1104*MAX($CS$166:DU$166)</f>
        <v>0</v>
      </c>
      <c r="DV1412" s="13">
        <f>DV1104*MAX($CS$166:DV$166)</f>
        <v>0</v>
      </c>
      <c r="DW1412" s="13">
        <f>DW1104*MAX($CS$166:DW$166)</f>
        <v>22.50714860060566</v>
      </c>
      <c r="DX1412" s="13">
        <f>DX1104*MAX($CS$166:DX$166)</f>
        <v>0</v>
      </c>
      <c r="DY1412" s="13">
        <f>DY1104*MAX($CS$166:DY$166)</f>
        <v>0</v>
      </c>
      <c r="DZ1412" s="13"/>
      <c r="EE1412" s="13">
        <f t="shared" si="2320"/>
        <v>45.01429720121132</v>
      </c>
    </row>
    <row r="1413" spans="1:135" x14ac:dyDescent="0.25">
      <c r="A1413" s="19">
        <f t="shared" si="2322"/>
        <v>95</v>
      </c>
      <c r="B1413" s="28">
        <f t="shared" si="2322"/>
        <v>1995</v>
      </c>
      <c r="CT1413" s="32">
        <f>CT1106*MAX($CT$166:CT$166)</f>
        <v>22.507148600605433</v>
      </c>
      <c r="CU1413" s="13">
        <f>CU1106*MAX($CT$166:CU$166)</f>
        <v>0</v>
      </c>
      <c r="CV1413" s="13">
        <f>CV1106*MAX($CT$166:CV$166)</f>
        <v>0</v>
      </c>
      <c r="CW1413" s="13">
        <f>CW1106*MAX($CT$166:CW$166)</f>
        <v>0</v>
      </c>
      <c r="CX1413" s="13">
        <f>CX1106*MAX($CT$166:CX$166)</f>
        <v>0</v>
      </c>
      <c r="CY1413" s="13">
        <f>CY1106*MAX($CT$166:CY$166)</f>
        <v>0</v>
      </c>
      <c r="CZ1413" s="13">
        <f>CZ1106*MAX($CT$166:CZ$166)</f>
        <v>0</v>
      </c>
      <c r="DA1413" s="13">
        <f>DA1106*MAX($CT$166:DA$166)</f>
        <v>0</v>
      </c>
      <c r="DB1413" s="13">
        <f>DB1106*MAX($CT$166:DB$166)</f>
        <v>0</v>
      </c>
      <c r="DC1413" s="13">
        <f>DC1106*MAX($CT$166:DC$166)</f>
        <v>0</v>
      </c>
      <c r="DD1413" s="13">
        <f>DD1106*MAX($CT$166:DD$166)</f>
        <v>0</v>
      </c>
      <c r="DE1413" s="13">
        <f>DE1106*MAX($CT$166:DE$166)</f>
        <v>0</v>
      </c>
      <c r="DF1413" s="13">
        <f>DF1106*MAX($CT$166:DF$166)</f>
        <v>0</v>
      </c>
      <c r="DG1413" s="13">
        <f>DG1106*MAX($CT$166:DG$166)</f>
        <v>0</v>
      </c>
      <c r="DH1413" s="13">
        <f>DH1106*MAX($CT$166:DH$166)</f>
        <v>0</v>
      </c>
      <c r="DI1413" s="13">
        <f>DI1106*MAX($CT$166:DI$166)</f>
        <v>0</v>
      </c>
      <c r="DJ1413" s="13">
        <f>DJ1106*MAX($CT$166:DJ$166)</f>
        <v>0</v>
      </c>
      <c r="DK1413" s="13">
        <f>DK1106*MAX($CT$166:DK$166)</f>
        <v>0</v>
      </c>
      <c r="DL1413" s="13">
        <f>DL1106*MAX($CT$166:DL$166)</f>
        <v>0</v>
      </c>
      <c r="DM1413" s="13">
        <f>DM1106*MAX($CT$166:DM$166)</f>
        <v>0</v>
      </c>
      <c r="DN1413" s="13">
        <f>DN1106*MAX($CT$166:DN$166)</f>
        <v>0</v>
      </c>
      <c r="DO1413" s="13">
        <f>DO1106*MAX($CT$166:DO$166)</f>
        <v>0</v>
      </c>
      <c r="DP1413" s="13">
        <f>DP1106*MAX($CT$166:DP$166)</f>
        <v>0</v>
      </c>
      <c r="DQ1413" s="13">
        <f>DQ1106*MAX($CT$166:DQ$166)</f>
        <v>0</v>
      </c>
      <c r="DR1413" s="13">
        <f>DR1106*MAX($CT$166:DR$166)</f>
        <v>0</v>
      </c>
      <c r="DS1413" s="13">
        <f>DS1106*MAX($CT$166:DS$166)</f>
        <v>0</v>
      </c>
      <c r="DT1413" s="13">
        <f>DT1106*MAX($CT$166:DT$166)</f>
        <v>0</v>
      </c>
      <c r="DU1413" s="13">
        <f>DU1106*MAX($CT$166:DU$166)</f>
        <v>0</v>
      </c>
      <c r="DV1413" s="13">
        <f>DV1106*MAX($CT$166:DV$166)</f>
        <v>0</v>
      </c>
      <c r="DW1413" s="13">
        <f>DW1106*MAX($CT$166:DW$166)</f>
        <v>0</v>
      </c>
      <c r="DX1413" s="13">
        <f>DX1106*MAX($CT$166:DX$166)</f>
        <v>22.507148600605433</v>
      </c>
      <c r="DY1413" s="13">
        <f>DY1106*MAX($CT$166:DY$166)</f>
        <v>0</v>
      </c>
      <c r="DZ1413" s="13"/>
      <c r="EE1413" s="13">
        <f t="shared" si="2320"/>
        <v>45.014297201210866</v>
      </c>
    </row>
    <row r="1414" spans="1:135" x14ac:dyDescent="0.25">
      <c r="A1414" s="19">
        <f t="shared" si="2322"/>
        <v>96</v>
      </c>
      <c r="B1414" s="28">
        <f t="shared" si="2322"/>
        <v>1996</v>
      </c>
      <c r="CU1414" s="32">
        <f>CU1108*MAX($CU$166:CU$166)</f>
        <v>24.374201168581749</v>
      </c>
      <c r="CV1414" s="13">
        <f>CV1108*MAX($CU$166:CV$166)</f>
        <v>0</v>
      </c>
      <c r="CW1414" s="13">
        <f>CW1108*MAX($CU$166:CW$166)</f>
        <v>0</v>
      </c>
      <c r="CX1414" s="13">
        <f>CX1108*MAX($CU$166:CX$166)</f>
        <v>0</v>
      </c>
      <c r="CY1414" s="13">
        <f>CY1108*MAX($CU$166:CY$166)</f>
        <v>0</v>
      </c>
      <c r="CZ1414" s="13">
        <f>CZ1108*MAX($CU$166:CZ$166)</f>
        <v>0</v>
      </c>
      <c r="DA1414" s="13">
        <f>DA1108*MAX($CU$166:DA$166)</f>
        <v>0</v>
      </c>
      <c r="DB1414" s="13">
        <f>DB1108*MAX($CU$166:DB$166)</f>
        <v>0</v>
      </c>
      <c r="DC1414" s="13">
        <f>DC1108*MAX($CU$166:DC$166)</f>
        <v>0</v>
      </c>
      <c r="DD1414" s="13">
        <f>DD1108*MAX($CU$166:DD$166)</f>
        <v>0</v>
      </c>
      <c r="DE1414" s="13">
        <f>DE1108*MAX($CU$166:DE$166)</f>
        <v>0</v>
      </c>
      <c r="DF1414" s="13">
        <f>DF1108*MAX($CU$166:DF$166)</f>
        <v>0</v>
      </c>
      <c r="DG1414" s="13">
        <f>DG1108*MAX($CU$166:DG$166)</f>
        <v>0</v>
      </c>
      <c r="DH1414" s="13">
        <f>DH1108*MAX($CU$166:DH$166)</f>
        <v>0</v>
      </c>
      <c r="DI1414" s="13">
        <f>DI1108*MAX($CU$166:DI$166)</f>
        <v>0</v>
      </c>
      <c r="DJ1414" s="13">
        <f>DJ1108*MAX($CU$166:DJ$166)</f>
        <v>0</v>
      </c>
      <c r="DK1414" s="13">
        <f>DK1108*MAX($CU$166:DK$166)</f>
        <v>0</v>
      </c>
      <c r="DL1414" s="13">
        <f>DL1108*MAX($CU$166:DL$166)</f>
        <v>0</v>
      </c>
      <c r="DM1414" s="13">
        <f>DM1108*MAX($CU$166:DM$166)</f>
        <v>0</v>
      </c>
      <c r="DN1414" s="13">
        <f>DN1108*MAX($CU$166:DN$166)</f>
        <v>0</v>
      </c>
      <c r="DO1414" s="13">
        <f>DO1108*MAX($CU$166:DO$166)</f>
        <v>0</v>
      </c>
      <c r="DP1414" s="13">
        <f>DP1108*MAX($CU$166:DP$166)</f>
        <v>0</v>
      </c>
      <c r="DQ1414" s="13">
        <f>DQ1108*MAX($CU$166:DQ$166)</f>
        <v>0</v>
      </c>
      <c r="DR1414" s="13">
        <f>DR1108*MAX($CU$166:DR$166)</f>
        <v>0</v>
      </c>
      <c r="DS1414" s="13">
        <f>DS1108*MAX($CU$166:DS$166)</f>
        <v>0</v>
      </c>
      <c r="DT1414" s="13">
        <f>DT1108*MAX($CU$166:DT$166)</f>
        <v>0</v>
      </c>
      <c r="DU1414" s="13">
        <f>DU1108*MAX($CU$166:DU$166)</f>
        <v>0</v>
      </c>
      <c r="DV1414" s="13">
        <f>DV1108*MAX($CU$166:DV$166)</f>
        <v>0</v>
      </c>
      <c r="DW1414" s="13">
        <f>DW1108*MAX($CU$166:DW$166)</f>
        <v>0</v>
      </c>
      <c r="DX1414" s="13">
        <f>DX1108*MAX($CU$166:DX$166)</f>
        <v>0</v>
      </c>
      <c r="DY1414" s="13">
        <f>DY1108*MAX($CU$166:DY$166)</f>
        <v>24.374201168581749</v>
      </c>
      <c r="DZ1414" s="13"/>
      <c r="EE1414" s="13">
        <f t="shared" si="2320"/>
        <v>48.748402337163498</v>
      </c>
    </row>
    <row r="1415" spans="1:135" x14ac:dyDescent="0.25">
      <c r="A1415" s="19">
        <f t="shared" si="2322"/>
        <v>97</v>
      </c>
      <c r="B1415" s="28">
        <f t="shared" si="2322"/>
        <v>1997</v>
      </c>
      <c r="CV1415" s="32">
        <f>CV1110*MAX($CV$166:CV$166)</f>
        <v>24.374201168581749</v>
      </c>
      <c r="CW1415" s="13">
        <f>CW1110*MAX($CV$166:CW$166)</f>
        <v>0</v>
      </c>
      <c r="CX1415" s="13">
        <f>CX1110*MAX($CV$166:CX$166)</f>
        <v>0</v>
      </c>
      <c r="CY1415" s="13">
        <f>CY1110*MAX($CV$166:CY$166)</f>
        <v>0</v>
      </c>
      <c r="CZ1415" s="13">
        <f>CZ1110*MAX($CV$166:CZ$166)</f>
        <v>0</v>
      </c>
      <c r="DA1415" s="13">
        <f>DA1110*MAX($CV$166:DA$166)</f>
        <v>0</v>
      </c>
      <c r="DB1415" s="13">
        <f>DB1110*MAX($CV$166:DB$166)</f>
        <v>0</v>
      </c>
      <c r="DC1415" s="13">
        <f>DC1110*MAX($CV$166:DC$166)</f>
        <v>0</v>
      </c>
      <c r="DD1415" s="13">
        <f>DD1110*MAX($CV$166:DD$166)</f>
        <v>0</v>
      </c>
      <c r="DE1415" s="13">
        <f>DE1110*MAX($CV$166:DE$166)</f>
        <v>0</v>
      </c>
      <c r="DF1415" s="13">
        <f>DF1110*MAX($CV$166:DF$166)</f>
        <v>0</v>
      </c>
      <c r="DG1415" s="13">
        <f>DG1110*MAX($CV$166:DG$166)</f>
        <v>0</v>
      </c>
      <c r="DH1415" s="13">
        <f>DH1110*MAX($CV$166:DH$166)</f>
        <v>0</v>
      </c>
      <c r="DI1415" s="13">
        <f>DI1110*MAX($CV$166:DI$166)</f>
        <v>0</v>
      </c>
      <c r="DJ1415" s="13">
        <f>DJ1110*MAX($CV$166:DJ$166)</f>
        <v>0</v>
      </c>
      <c r="DK1415" s="13">
        <f>DK1110*MAX($CV$166:DK$166)</f>
        <v>0</v>
      </c>
      <c r="DL1415" s="13">
        <f>DL1110*MAX($CV$166:DL$166)</f>
        <v>0</v>
      </c>
      <c r="DM1415" s="13">
        <f>DM1110*MAX($CV$166:DM$166)</f>
        <v>0</v>
      </c>
      <c r="DN1415" s="13">
        <f>DN1110*MAX($CV$166:DN$166)</f>
        <v>0</v>
      </c>
      <c r="DO1415" s="13">
        <f>DO1110*MAX($CV$166:DO$166)</f>
        <v>0</v>
      </c>
      <c r="DP1415" s="13">
        <f>DP1110*MAX($CV$166:DP$166)</f>
        <v>0</v>
      </c>
      <c r="DQ1415" s="13">
        <f>DQ1110*MAX($CV$166:DQ$166)</f>
        <v>0</v>
      </c>
      <c r="DR1415" s="13">
        <f>DR1110*MAX($CV$166:DR$166)</f>
        <v>0</v>
      </c>
      <c r="DS1415" s="13">
        <f>DS1110*MAX($CV$166:DS$166)</f>
        <v>0</v>
      </c>
      <c r="DT1415" s="13">
        <f>DT1110*MAX($CV$166:DT$166)</f>
        <v>0</v>
      </c>
      <c r="DU1415" s="13">
        <f>DU1110*MAX($CV$166:DU$166)</f>
        <v>0</v>
      </c>
      <c r="DV1415" s="13">
        <f>DV1110*MAX($CV$166:DV$166)</f>
        <v>0</v>
      </c>
      <c r="DW1415" s="13">
        <f>DW1110*MAX($CV$166:DW$166)</f>
        <v>0</v>
      </c>
      <c r="DX1415" s="13">
        <f>DX1110*MAX($CV$166:DX$166)</f>
        <v>0</v>
      </c>
      <c r="DY1415" s="13">
        <f>DY1110*MAX($CV$166:DY$166)</f>
        <v>0</v>
      </c>
      <c r="DZ1415" s="13"/>
      <c r="EE1415" s="13">
        <f t="shared" si="2320"/>
        <v>24.374201168581749</v>
      </c>
    </row>
    <row r="1416" spans="1:135" x14ac:dyDescent="0.25">
      <c r="A1416" s="19">
        <f t="shared" ref="A1416:B1431" si="2323">A1415+1</f>
        <v>98</v>
      </c>
      <c r="B1416" s="28">
        <f t="shared" si="2323"/>
        <v>1998</v>
      </c>
      <c r="CW1416" s="32">
        <f>CW1112*MAX($CW$166:CW$166)</f>
        <v>24.374201168581749</v>
      </c>
      <c r="CX1416" s="13">
        <f>CX1112*MAX($CW$166:CX$166)</f>
        <v>0</v>
      </c>
      <c r="CY1416" s="13">
        <f>CY1112*MAX($CW$166:CY$166)</f>
        <v>0</v>
      </c>
      <c r="CZ1416" s="13">
        <f>CZ1112*MAX($CW$166:CZ$166)</f>
        <v>0</v>
      </c>
      <c r="DA1416" s="13">
        <f>DA1112*MAX($CW$166:DA$166)</f>
        <v>0</v>
      </c>
      <c r="DB1416" s="13">
        <f>DB1112*MAX($CW$166:DB$166)</f>
        <v>0</v>
      </c>
      <c r="DC1416" s="13">
        <f>DC1112*MAX($CW$166:DC$166)</f>
        <v>0</v>
      </c>
      <c r="DD1416" s="13">
        <f>DD1112*MAX($CW$166:DD$166)</f>
        <v>0</v>
      </c>
      <c r="DE1416" s="13">
        <f>DE1112*MAX($CW$166:DE$166)</f>
        <v>0</v>
      </c>
      <c r="DF1416" s="13">
        <f>DF1112*MAX($CW$166:DF$166)</f>
        <v>0</v>
      </c>
      <c r="DG1416" s="13">
        <f>DG1112*MAX($CW$166:DG$166)</f>
        <v>0</v>
      </c>
      <c r="DH1416" s="13">
        <f>DH1112*MAX($CW$166:DH$166)</f>
        <v>0</v>
      </c>
      <c r="DI1416" s="13">
        <f>DI1112*MAX($CW$166:DI$166)</f>
        <v>0</v>
      </c>
      <c r="DJ1416" s="13">
        <f>DJ1112*MAX($CW$166:DJ$166)</f>
        <v>0</v>
      </c>
      <c r="DK1416" s="13">
        <f>DK1112*MAX($CW$166:DK$166)</f>
        <v>0</v>
      </c>
      <c r="DL1416" s="13">
        <f>DL1112*MAX($CW$166:DL$166)</f>
        <v>0</v>
      </c>
      <c r="DM1416" s="13">
        <f>DM1112*MAX($CW$166:DM$166)</f>
        <v>0</v>
      </c>
      <c r="DN1416" s="13">
        <f>DN1112*MAX($CW$166:DN$166)</f>
        <v>0</v>
      </c>
      <c r="DO1416" s="13">
        <f>DO1112*MAX($CW$166:DO$166)</f>
        <v>0</v>
      </c>
      <c r="DP1416" s="13">
        <f>DP1112*MAX($CW$166:DP$166)</f>
        <v>0</v>
      </c>
      <c r="DQ1416" s="13">
        <f>DQ1112*MAX($CW$166:DQ$166)</f>
        <v>0</v>
      </c>
      <c r="DR1416" s="13">
        <f>DR1112*MAX($CW$166:DR$166)</f>
        <v>0</v>
      </c>
      <c r="DS1416" s="13">
        <f>DS1112*MAX($CW$166:DS$166)</f>
        <v>0</v>
      </c>
      <c r="DT1416" s="13">
        <f>DT1112*MAX($CW$166:DT$166)</f>
        <v>0</v>
      </c>
      <c r="DU1416" s="13">
        <f>DU1112*MAX($CW$166:DU$166)</f>
        <v>0</v>
      </c>
      <c r="DV1416" s="13">
        <f>DV1112*MAX($CW$166:DV$166)</f>
        <v>0</v>
      </c>
      <c r="DW1416" s="13">
        <f>DW1112*MAX($CW$166:DW$166)</f>
        <v>0</v>
      </c>
      <c r="DX1416" s="13">
        <f>DX1112*MAX($CW$166:DX$166)</f>
        <v>0</v>
      </c>
      <c r="DY1416" s="13">
        <f>DY1112*MAX($CW$166:DY$166)</f>
        <v>0</v>
      </c>
      <c r="EE1416" s="13">
        <f t="shared" si="2320"/>
        <v>24.374201168581749</v>
      </c>
    </row>
    <row r="1417" spans="1:135" x14ac:dyDescent="0.25">
      <c r="A1417" s="19">
        <f t="shared" si="2323"/>
        <v>99</v>
      </c>
      <c r="B1417" s="28">
        <f t="shared" si="2323"/>
        <v>1999</v>
      </c>
      <c r="CX1417" s="32">
        <f>CX1114*MAX($CX$166:CX$166)</f>
        <v>24.374201168581749</v>
      </c>
      <c r="CY1417" s="13">
        <f>CY1114*MAX($CX$166:CY$166)</f>
        <v>0</v>
      </c>
      <c r="CZ1417" s="13">
        <f>CZ1114*MAX($CX$166:CZ$166)</f>
        <v>0</v>
      </c>
      <c r="DA1417" s="13">
        <f>DA1114*MAX($CX$166:DA$166)</f>
        <v>0</v>
      </c>
      <c r="DB1417" s="13">
        <f>DB1114*MAX($CX$166:DB$166)</f>
        <v>0</v>
      </c>
      <c r="DC1417" s="13">
        <f>DC1114*MAX($CX$166:DC$166)</f>
        <v>0</v>
      </c>
      <c r="DD1417" s="13">
        <f>DD1114*MAX($CX$166:DD$166)</f>
        <v>0</v>
      </c>
      <c r="DE1417" s="13">
        <f>DE1114*MAX($CX$166:DE$166)</f>
        <v>0</v>
      </c>
      <c r="DF1417" s="13">
        <f>DF1114*MAX($CX$166:DF$166)</f>
        <v>0</v>
      </c>
      <c r="DG1417" s="13">
        <f>DG1114*MAX($CX$166:DG$166)</f>
        <v>0</v>
      </c>
      <c r="DH1417" s="13">
        <f>DH1114*MAX($CX$166:DH$166)</f>
        <v>0</v>
      </c>
      <c r="DI1417" s="13">
        <f>DI1114*MAX($CX$166:DI$166)</f>
        <v>0</v>
      </c>
      <c r="DJ1417" s="13">
        <f>DJ1114*MAX($CX$166:DJ$166)</f>
        <v>0</v>
      </c>
      <c r="DK1417" s="13">
        <f>DK1114*MAX($CX$166:DK$166)</f>
        <v>0</v>
      </c>
      <c r="DL1417" s="13">
        <f>DL1114*MAX($CX$166:DL$166)</f>
        <v>0</v>
      </c>
      <c r="DM1417" s="13">
        <f>DM1114*MAX($CX$166:DM$166)</f>
        <v>0</v>
      </c>
      <c r="DN1417" s="13">
        <f>DN1114*MAX($CX$166:DN$166)</f>
        <v>0</v>
      </c>
      <c r="DO1417" s="13">
        <f>DO1114*MAX($CX$166:DO$166)</f>
        <v>0</v>
      </c>
      <c r="DP1417" s="13">
        <f>DP1114*MAX($CX$166:DP$166)</f>
        <v>0</v>
      </c>
      <c r="DQ1417" s="13">
        <f>DQ1114*MAX($CX$166:DQ$166)</f>
        <v>0</v>
      </c>
      <c r="DR1417" s="13">
        <f>DR1114*MAX($CX$166:DR$166)</f>
        <v>0</v>
      </c>
      <c r="DS1417" s="13">
        <f>DS1114*MAX($CX$166:DS$166)</f>
        <v>0</v>
      </c>
      <c r="DT1417" s="13">
        <f>DT1114*MAX($CX$166:DT$166)</f>
        <v>0</v>
      </c>
      <c r="DU1417" s="13">
        <f>DU1114*MAX($CX$166:DU$166)</f>
        <v>0</v>
      </c>
      <c r="DV1417" s="13">
        <f>DV1114*MAX($CX$166:DV$166)</f>
        <v>0</v>
      </c>
      <c r="DW1417" s="13">
        <f>DW1114*MAX($CX$166:DW$166)</f>
        <v>0</v>
      </c>
      <c r="DX1417" s="13">
        <f>DX1114*MAX($CX$166:DX$166)</f>
        <v>0</v>
      </c>
      <c r="DY1417" s="13">
        <f>DY1114*MAX($CX$166:DY$166)</f>
        <v>0</v>
      </c>
      <c r="EE1417" s="13">
        <f t="shared" si="2320"/>
        <v>24.374201168581749</v>
      </c>
    </row>
    <row r="1418" spans="1:135" x14ac:dyDescent="0.25">
      <c r="A1418" s="19">
        <f t="shared" si="2323"/>
        <v>100</v>
      </c>
      <c r="B1418" s="28">
        <f t="shared" si="2323"/>
        <v>2000</v>
      </c>
      <c r="CY1418" s="32">
        <f>CY1116*MAX($CY$166:CY$166)</f>
        <v>24.374201168581294</v>
      </c>
      <c r="CZ1418" s="13">
        <f>CZ1116*MAX($CY$166:CZ$166)</f>
        <v>0</v>
      </c>
      <c r="DA1418" s="13">
        <f>DA1116*MAX($CY$166:DA$166)</f>
        <v>0</v>
      </c>
      <c r="DB1418" s="13">
        <f>DB1116*MAX($CY$166:DB$166)</f>
        <v>0</v>
      </c>
      <c r="DC1418" s="13">
        <f>DC1116*MAX($CY$166:DC$166)</f>
        <v>0</v>
      </c>
      <c r="DD1418" s="13">
        <f>DD1116*MAX($CY$166:DD$166)</f>
        <v>0</v>
      </c>
      <c r="DE1418" s="13">
        <f>DE1116*MAX($CY$166:DE$166)</f>
        <v>0</v>
      </c>
      <c r="DF1418" s="13">
        <f>DF1116*MAX($CY$166:DF$166)</f>
        <v>0</v>
      </c>
      <c r="DG1418" s="13">
        <f>DG1116*MAX($CY$166:DG$166)</f>
        <v>0</v>
      </c>
      <c r="DH1418" s="13">
        <f>DH1116*MAX($CY$166:DH$166)</f>
        <v>0</v>
      </c>
      <c r="DI1418" s="13">
        <f>DI1116*MAX($CY$166:DI$166)</f>
        <v>0</v>
      </c>
      <c r="DJ1418" s="13">
        <f>DJ1116*MAX($CY$166:DJ$166)</f>
        <v>0</v>
      </c>
      <c r="DK1418" s="13">
        <f>DK1116*MAX($CY$166:DK$166)</f>
        <v>0</v>
      </c>
      <c r="DL1418" s="13">
        <f>DL1116*MAX($CY$166:DL$166)</f>
        <v>0</v>
      </c>
      <c r="DM1418" s="13">
        <f>DM1116*MAX($CY$166:DM$166)</f>
        <v>0</v>
      </c>
      <c r="DN1418" s="13">
        <f>DN1116*MAX($CY$166:DN$166)</f>
        <v>0</v>
      </c>
      <c r="DO1418" s="13">
        <f>DO1116*MAX($CY$166:DO$166)</f>
        <v>0</v>
      </c>
      <c r="DP1418" s="13">
        <f>DP1116*MAX($CY$166:DP$166)</f>
        <v>0</v>
      </c>
      <c r="DQ1418" s="13">
        <f>DQ1116*MAX($CY$166:DQ$166)</f>
        <v>0</v>
      </c>
      <c r="DR1418" s="13">
        <f>DR1116*MAX($CY$166:DR$166)</f>
        <v>0</v>
      </c>
      <c r="DS1418" s="13">
        <f>DS1116*MAX($CY$166:DS$166)</f>
        <v>0</v>
      </c>
      <c r="DT1418" s="13">
        <f>DT1116*MAX($CY$166:DT$166)</f>
        <v>0</v>
      </c>
      <c r="DU1418" s="13">
        <f>DU1116*MAX($CY$166:DU$166)</f>
        <v>0</v>
      </c>
      <c r="DV1418" s="13">
        <f>DV1116*MAX($CY$166:DV$166)</f>
        <v>0</v>
      </c>
      <c r="DW1418" s="13">
        <f>DW1116*MAX($CY$166:DW$166)</f>
        <v>0</v>
      </c>
      <c r="DX1418" s="13">
        <f>DX1116*MAX($CY$166:DX$166)</f>
        <v>0</v>
      </c>
      <c r="DY1418" s="13">
        <f>DY1116*MAX($CY$166:DY$166)</f>
        <v>0</v>
      </c>
      <c r="EE1418" s="13">
        <f t="shared" si="2320"/>
        <v>24.374201168581294</v>
      </c>
    </row>
    <row r="1419" spans="1:135" x14ac:dyDescent="0.25">
      <c r="A1419" s="19">
        <f t="shared" si="2323"/>
        <v>101</v>
      </c>
      <c r="B1419" s="28">
        <f t="shared" si="2323"/>
        <v>2001</v>
      </c>
      <c r="CZ1419" s="32">
        <f>CZ1118*MAX($CZ$166:CZ$166)</f>
        <v>26.390566951248729</v>
      </c>
      <c r="DA1419" s="13">
        <f>DA1118*MAX($CZ$166:DA$166)</f>
        <v>0</v>
      </c>
      <c r="DB1419" s="13">
        <f>DB1118*MAX($CZ$166:DB$166)</f>
        <v>0</v>
      </c>
      <c r="DC1419" s="13">
        <f>DC1118*MAX($CZ$166:DC$166)</f>
        <v>0</v>
      </c>
      <c r="DD1419" s="13">
        <f>DD1118*MAX($CZ$166:DD$166)</f>
        <v>0</v>
      </c>
      <c r="DE1419" s="13">
        <f>DE1118*MAX($CZ$166:DE$166)</f>
        <v>0</v>
      </c>
      <c r="DF1419" s="13">
        <f>DF1118*MAX($CZ$166:DF$166)</f>
        <v>0</v>
      </c>
      <c r="DG1419" s="13">
        <f>DG1118*MAX($CZ$166:DG$166)</f>
        <v>0</v>
      </c>
      <c r="DH1419" s="13">
        <f>DH1118*MAX($CZ$166:DH$166)</f>
        <v>0</v>
      </c>
      <c r="DI1419" s="13">
        <f>DI1118*MAX($CZ$166:DI$166)</f>
        <v>0</v>
      </c>
      <c r="DJ1419" s="13">
        <f>DJ1118*MAX($CZ$166:DJ$166)</f>
        <v>0</v>
      </c>
      <c r="DK1419" s="13">
        <f>DK1118*MAX($CZ$166:DK$166)</f>
        <v>0</v>
      </c>
      <c r="DL1419" s="13">
        <f>DL1118*MAX($CZ$166:DL$166)</f>
        <v>0</v>
      </c>
      <c r="DM1419" s="13">
        <f>DM1118*MAX($CZ$166:DM$166)</f>
        <v>0</v>
      </c>
      <c r="DN1419" s="13">
        <f>DN1118*MAX($CZ$166:DN$166)</f>
        <v>0</v>
      </c>
      <c r="DO1419" s="13">
        <f>DO1118*MAX($CZ$166:DO$166)</f>
        <v>0</v>
      </c>
      <c r="DP1419" s="13">
        <f>DP1118*MAX($CZ$166:DP$166)</f>
        <v>0</v>
      </c>
      <c r="DQ1419" s="13">
        <f>DQ1118*MAX($CZ$166:DQ$166)</f>
        <v>0</v>
      </c>
      <c r="DR1419" s="13">
        <f>DR1118*MAX($CZ$166:DR$166)</f>
        <v>0</v>
      </c>
      <c r="DS1419" s="13">
        <f>DS1118*MAX($CZ$166:DS$166)</f>
        <v>0</v>
      </c>
      <c r="DT1419" s="13">
        <f>DT1118*MAX($CZ$166:DT$166)</f>
        <v>0</v>
      </c>
      <c r="DU1419" s="13">
        <f>DU1118*MAX($CZ$166:DU$166)</f>
        <v>0</v>
      </c>
      <c r="DV1419" s="13">
        <f>DV1118*MAX($CZ$166:DV$166)</f>
        <v>0</v>
      </c>
      <c r="DW1419" s="13">
        <f>DW1118*MAX($CZ$166:DW$166)</f>
        <v>0</v>
      </c>
      <c r="DX1419" s="13">
        <f>DX1118*MAX($CZ$166:DX$166)</f>
        <v>0</v>
      </c>
      <c r="DY1419" s="13">
        <f>DY1118*MAX($CZ$166:DY$166)</f>
        <v>0</v>
      </c>
      <c r="EE1419" s="13">
        <f t="shared" si="2320"/>
        <v>26.390566951248729</v>
      </c>
    </row>
    <row r="1420" spans="1:135" x14ac:dyDescent="0.25">
      <c r="A1420" s="19">
        <f t="shared" si="2323"/>
        <v>102</v>
      </c>
      <c r="B1420" s="28">
        <f t="shared" si="2323"/>
        <v>2002</v>
      </c>
      <c r="DA1420" s="32">
        <f>DA1120*MAX($DA$166:DA$166)</f>
        <v>26.390566951248729</v>
      </c>
      <c r="DB1420" s="13">
        <f>DB1120*MAX($DA$166:DB$166)</f>
        <v>0</v>
      </c>
      <c r="DC1420" s="13">
        <f>DC1120*MAX($DA$166:DC$166)</f>
        <v>0</v>
      </c>
      <c r="DD1420" s="13">
        <f>DD1120*MAX($DA$166:DD$166)</f>
        <v>0</v>
      </c>
      <c r="DE1420" s="13">
        <f>DE1120*MAX($DA$166:DE$166)</f>
        <v>0</v>
      </c>
      <c r="DF1420" s="13">
        <f>DF1120*MAX($DA$166:DF$166)</f>
        <v>0</v>
      </c>
      <c r="DG1420" s="13">
        <f>DG1120*MAX($DA$166:DG$166)</f>
        <v>0</v>
      </c>
      <c r="DH1420" s="13">
        <f>DH1120*MAX($DA$166:DH$166)</f>
        <v>0</v>
      </c>
      <c r="DI1420" s="13">
        <f>DI1120*MAX($DA$166:DI$166)</f>
        <v>0</v>
      </c>
      <c r="DJ1420" s="13">
        <f>DJ1120*MAX($DA$166:DJ$166)</f>
        <v>0</v>
      </c>
      <c r="DK1420" s="13">
        <f>DK1120*MAX($DA$166:DK$166)</f>
        <v>0</v>
      </c>
      <c r="DL1420" s="13">
        <f>DL1120*MAX($DA$166:DL$166)</f>
        <v>0</v>
      </c>
      <c r="DM1420" s="13">
        <f>DM1120*MAX($DA$166:DM$166)</f>
        <v>0</v>
      </c>
      <c r="DN1420" s="13">
        <f>DN1120*MAX($DA$166:DN$166)</f>
        <v>0</v>
      </c>
      <c r="DO1420" s="13">
        <f>DO1120*MAX($DA$166:DO$166)</f>
        <v>0</v>
      </c>
      <c r="DP1420" s="13">
        <f>DP1120*MAX($DA$166:DP$166)</f>
        <v>0</v>
      </c>
      <c r="DQ1420" s="13">
        <f>DQ1120*MAX($DA$166:DQ$166)</f>
        <v>0</v>
      </c>
      <c r="DR1420" s="13">
        <f>DR1120*MAX($DA$166:DR$166)</f>
        <v>0</v>
      </c>
      <c r="DS1420" s="13">
        <f>DS1120*MAX($DA$166:DS$166)</f>
        <v>0</v>
      </c>
      <c r="DT1420" s="13">
        <f>DT1120*MAX($DA$166:DT$166)</f>
        <v>0</v>
      </c>
      <c r="DU1420" s="13">
        <f>DU1120*MAX($DA$166:DU$166)</f>
        <v>0</v>
      </c>
      <c r="DV1420" s="13">
        <f>DV1120*MAX($DA$166:DV$166)</f>
        <v>0</v>
      </c>
      <c r="DW1420" s="13">
        <f>DW1120*MAX($DA$166:DW$166)</f>
        <v>0</v>
      </c>
      <c r="DX1420" s="13">
        <f>DX1120*MAX($DA$166:DX$166)</f>
        <v>0</v>
      </c>
      <c r="DY1420" s="13">
        <f>DY1120*MAX($DA$166:DY$166)</f>
        <v>0</v>
      </c>
      <c r="EE1420" s="13">
        <f t="shared" si="2320"/>
        <v>26.390566951248729</v>
      </c>
    </row>
    <row r="1421" spans="1:135" x14ac:dyDescent="0.25">
      <c r="A1421" s="19">
        <f t="shared" si="2323"/>
        <v>103</v>
      </c>
      <c r="B1421" s="28">
        <f t="shared" si="2323"/>
        <v>2003</v>
      </c>
      <c r="DB1421" s="32">
        <f>DB1122*MAX($DB$166:DB$166)</f>
        <v>26.390566951248729</v>
      </c>
      <c r="DC1421" s="13">
        <f>DC1122*MAX($DB$166:DC$166)</f>
        <v>0</v>
      </c>
      <c r="DD1421" s="13">
        <f>DD1122*MAX($DB$166:DD$166)</f>
        <v>0</v>
      </c>
      <c r="DE1421" s="13">
        <f>DE1122*MAX($DB$166:DE$166)</f>
        <v>0</v>
      </c>
      <c r="DF1421" s="13">
        <f>DF1122*MAX($DB$166:DF$166)</f>
        <v>0</v>
      </c>
      <c r="DG1421" s="13">
        <f>DG1122*MAX($DB$166:DG$166)</f>
        <v>0</v>
      </c>
      <c r="DH1421" s="13">
        <f>DH1122*MAX($DB$166:DH$166)</f>
        <v>0</v>
      </c>
      <c r="DI1421" s="13">
        <f>DI1122*MAX($DB$166:DI$166)</f>
        <v>0</v>
      </c>
      <c r="DJ1421" s="13">
        <f>DJ1122*MAX($DB$166:DJ$166)</f>
        <v>0</v>
      </c>
      <c r="DK1421" s="13">
        <f>DK1122*MAX($DB$166:DK$166)</f>
        <v>0</v>
      </c>
      <c r="DL1421" s="13">
        <f>DL1122*MAX($DB$166:DL$166)</f>
        <v>0</v>
      </c>
      <c r="DM1421" s="13">
        <f>DM1122*MAX($DB$166:DM$166)</f>
        <v>0</v>
      </c>
      <c r="DN1421" s="13">
        <f>DN1122*MAX($DB$166:DN$166)</f>
        <v>0</v>
      </c>
      <c r="DO1421" s="13">
        <f>DO1122*MAX($DB$166:DO$166)</f>
        <v>0</v>
      </c>
      <c r="DP1421" s="13">
        <f>DP1122*MAX($DB$166:DP$166)</f>
        <v>0</v>
      </c>
      <c r="DQ1421" s="13">
        <f>DQ1122*MAX($DB$166:DQ$166)</f>
        <v>0</v>
      </c>
      <c r="DR1421" s="13">
        <f>DR1122*MAX($DB$166:DR$166)</f>
        <v>0</v>
      </c>
      <c r="DS1421" s="13">
        <f>DS1122*MAX($DB$166:DS$166)</f>
        <v>0</v>
      </c>
      <c r="DT1421" s="13">
        <f>DT1122*MAX($DB$166:DT$166)</f>
        <v>0</v>
      </c>
      <c r="DU1421" s="13">
        <f>DU1122*MAX($DB$166:DU$166)</f>
        <v>0</v>
      </c>
      <c r="DV1421" s="13">
        <f>DV1122*MAX($DB$166:DV$166)</f>
        <v>0</v>
      </c>
      <c r="DW1421" s="13">
        <f>DW1122*MAX($DB$166:DW$166)</f>
        <v>0</v>
      </c>
      <c r="DX1421" s="13">
        <f>DX1122*MAX($DB$166:DX$166)</f>
        <v>0</v>
      </c>
      <c r="DY1421" s="13">
        <f>DY1122*MAX($DB$166:DY$166)</f>
        <v>0</v>
      </c>
      <c r="EE1421" s="13">
        <f t="shared" si="2320"/>
        <v>26.390566951248729</v>
      </c>
    </row>
    <row r="1422" spans="1:135" x14ac:dyDescent="0.25">
      <c r="A1422" s="19">
        <f t="shared" si="2323"/>
        <v>104</v>
      </c>
      <c r="B1422" s="28">
        <f t="shared" si="2323"/>
        <v>2004</v>
      </c>
      <c r="DC1422" s="32">
        <f>DC1124*MAX($DC$166:DC$166)</f>
        <v>26.390566951248729</v>
      </c>
      <c r="DD1422" s="13">
        <f>DD1124*MAX($DC$166:DD$166)</f>
        <v>0</v>
      </c>
      <c r="DE1422" s="13">
        <f>DE1124*MAX($DC$166:DE$166)</f>
        <v>0</v>
      </c>
      <c r="DF1422" s="13">
        <f>DF1124*MAX($DC$166:DF$166)</f>
        <v>0</v>
      </c>
      <c r="DG1422" s="13">
        <f>DG1124*MAX($DC$166:DG$166)</f>
        <v>0</v>
      </c>
      <c r="DH1422" s="13">
        <f>DH1124*MAX($DC$166:DH$166)</f>
        <v>0</v>
      </c>
      <c r="DI1422" s="13">
        <f>DI1124*MAX($DC$166:DI$166)</f>
        <v>0</v>
      </c>
      <c r="DJ1422" s="13">
        <f>DJ1124*MAX($DC$166:DJ$166)</f>
        <v>0</v>
      </c>
      <c r="DK1422" s="13">
        <f>DK1124*MAX($DC$166:DK$166)</f>
        <v>0</v>
      </c>
      <c r="DL1422" s="13">
        <f>DL1124*MAX($DC$166:DL$166)</f>
        <v>0</v>
      </c>
      <c r="DM1422" s="13">
        <f>DM1124*MAX($DC$166:DM$166)</f>
        <v>0</v>
      </c>
      <c r="DN1422" s="13">
        <f>DN1124*MAX($DC$166:DN$166)</f>
        <v>0</v>
      </c>
      <c r="DO1422" s="13">
        <f>DO1124*MAX($DC$166:DO$166)</f>
        <v>0</v>
      </c>
      <c r="DP1422" s="13">
        <f>DP1124*MAX($DC$166:DP$166)</f>
        <v>0</v>
      </c>
      <c r="DQ1422" s="13">
        <f>DQ1124*MAX($DC$166:DQ$166)</f>
        <v>0</v>
      </c>
      <c r="DR1422" s="13">
        <f>DR1124*MAX($DC$166:DR$166)</f>
        <v>0</v>
      </c>
      <c r="DS1422" s="13">
        <f>DS1124*MAX($DC$166:DS$166)</f>
        <v>0</v>
      </c>
      <c r="DT1422" s="13">
        <f>DT1124*MAX($DC$166:DT$166)</f>
        <v>0</v>
      </c>
      <c r="DU1422" s="13">
        <f>DU1124*MAX($DC$166:DU$166)</f>
        <v>0</v>
      </c>
      <c r="DV1422" s="13">
        <f>DV1124*MAX($DC$166:DV$166)</f>
        <v>0</v>
      </c>
      <c r="DW1422" s="13">
        <f>DW1124*MAX($DC$166:DW$166)</f>
        <v>0</v>
      </c>
      <c r="DX1422" s="13">
        <f>DX1124*MAX($DC$166:DX$166)</f>
        <v>0</v>
      </c>
      <c r="DY1422" s="13">
        <f>DY1124*MAX($DC$166:DY$166)</f>
        <v>0</v>
      </c>
      <c r="EE1422" s="13">
        <f t="shared" si="2320"/>
        <v>26.390566951248729</v>
      </c>
    </row>
    <row r="1423" spans="1:135" x14ac:dyDescent="0.25">
      <c r="A1423" s="19">
        <f t="shared" si="2323"/>
        <v>105</v>
      </c>
      <c r="B1423" s="28">
        <f t="shared" si="2323"/>
        <v>2005</v>
      </c>
      <c r="DD1423" s="32">
        <f>DD1126*MAX($DD$166:DD$166)</f>
        <v>26.390566951248275</v>
      </c>
      <c r="DE1423" s="13">
        <f>DE1126*MAX($DD$166:DE$166)</f>
        <v>0</v>
      </c>
      <c r="DF1423" s="13">
        <f>DF1126*MAX($DD$166:DF$166)</f>
        <v>0</v>
      </c>
      <c r="DG1423" s="13">
        <f>DG1126*MAX($DD$166:DG$166)</f>
        <v>0</v>
      </c>
      <c r="DH1423" s="13">
        <f>DH1126*MAX($DD$166:DH$166)</f>
        <v>0</v>
      </c>
      <c r="DI1423" s="13">
        <f>DI1126*MAX($DD$166:DI$166)</f>
        <v>0</v>
      </c>
      <c r="DJ1423" s="13">
        <f>DJ1126*MAX($DD$166:DJ$166)</f>
        <v>0</v>
      </c>
      <c r="DK1423" s="13">
        <f>DK1126*MAX($DD$166:DK$166)</f>
        <v>0</v>
      </c>
      <c r="DL1423" s="13">
        <f>DL1126*MAX($DD$166:DL$166)</f>
        <v>0</v>
      </c>
      <c r="DM1423" s="13">
        <f>DM1126*MAX($DD$166:DM$166)</f>
        <v>0</v>
      </c>
      <c r="DN1423" s="13">
        <f>DN1126*MAX($DD$166:DN$166)</f>
        <v>0</v>
      </c>
      <c r="DO1423" s="13">
        <f>DO1126*MAX($DD$166:DO$166)</f>
        <v>0</v>
      </c>
      <c r="DP1423" s="13">
        <f>DP1126*MAX($DD$166:DP$166)</f>
        <v>0</v>
      </c>
      <c r="DQ1423" s="13">
        <f>DQ1126*MAX($DD$166:DQ$166)</f>
        <v>0</v>
      </c>
      <c r="DR1423" s="13">
        <f>DR1126*MAX($DD$166:DR$166)</f>
        <v>0</v>
      </c>
      <c r="DS1423" s="13">
        <f>DS1126*MAX($DD$166:DS$166)</f>
        <v>0</v>
      </c>
      <c r="DT1423" s="13">
        <f>DT1126*MAX($DD$166:DT$166)</f>
        <v>0</v>
      </c>
      <c r="DU1423" s="13">
        <f>DU1126*MAX($DD$166:DU$166)</f>
        <v>0</v>
      </c>
      <c r="DV1423" s="13">
        <f>DV1126*MAX($DD$166:DV$166)</f>
        <v>0</v>
      </c>
      <c r="DW1423" s="13">
        <f>DW1126*MAX($DD$166:DW$166)</f>
        <v>0</v>
      </c>
      <c r="DX1423" s="13">
        <f>DX1126*MAX($DD$166:DX$166)</f>
        <v>0</v>
      </c>
      <c r="DY1423" s="13">
        <f>DY1126*MAX($DD$166:DY$166)</f>
        <v>0</v>
      </c>
      <c r="EE1423" s="13">
        <f t="shared" si="2320"/>
        <v>26.390566951248275</v>
      </c>
    </row>
    <row r="1424" spans="1:135" x14ac:dyDescent="0.25">
      <c r="A1424" s="19">
        <f t="shared" si="2323"/>
        <v>106</v>
      </c>
      <c r="B1424" s="28">
        <f t="shared" si="2323"/>
        <v>2006</v>
      </c>
      <c r="DE1424" s="32">
        <f>DE1128*MAX($DE$166:DE$166)</f>
        <v>28.567533580507643</v>
      </c>
      <c r="DF1424" s="13">
        <f>DF1128*MAX($DE$166:DF$166)</f>
        <v>0</v>
      </c>
      <c r="DG1424" s="13">
        <f>DG1128*MAX($DE$166:DG$166)</f>
        <v>0</v>
      </c>
      <c r="DH1424" s="13">
        <f>DH1128*MAX($DE$166:DH$166)</f>
        <v>0</v>
      </c>
      <c r="DI1424" s="13">
        <f>DI1128*MAX($DE$166:DI$166)</f>
        <v>0</v>
      </c>
      <c r="DJ1424" s="13">
        <f>DJ1128*MAX($DE$166:DJ$166)</f>
        <v>0</v>
      </c>
      <c r="DK1424" s="13">
        <f>DK1128*MAX($DE$166:DK$166)</f>
        <v>0</v>
      </c>
      <c r="DL1424" s="13">
        <f>DL1128*MAX($DE$166:DL$166)</f>
        <v>0</v>
      </c>
      <c r="DM1424" s="13">
        <f>DM1128*MAX($DE$166:DM$166)</f>
        <v>0</v>
      </c>
      <c r="DN1424" s="13">
        <f>DN1128*MAX($DE$166:DN$166)</f>
        <v>0</v>
      </c>
      <c r="DO1424" s="13">
        <f>DO1128*MAX($DE$166:DO$166)</f>
        <v>0</v>
      </c>
      <c r="DP1424" s="13">
        <f>DP1128*MAX($DE$166:DP$166)</f>
        <v>0</v>
      </c>
      <c r="DQ1424" s="13">
        <f>DQ1128*MAX($DE$166:DQ$166)</f>
        <v>0</v>
      </c>
      <c r="DR1424" s="13">
        <f>DR1128*MAX($DE$166:DR$166)</f>
        <v>0</v>
      </c>
      <c r="DS1424" s="13">
        <f>DS1128*MAX($DE$166:DS$166)</f>
        <v>0</v>
      </c>
      <c r="DT1424" s="13">
        <f>DT1128*MAX($DE$166:DT$166)</f>
        <v>0</v>
      </c>
      <c r="DU1424" s="13">
        <f>DU1128*MAX($DE$166:DU$166)</f>
        <v>0</v>
      </c>
      <c r="DV1424" s="13">
        <f>DV1128*MAX($DE$166:DV$166)</f>
        <v>0</v>
      </c>
      <c r="DW1424" s="13">
        <f>DW1128*MAX($DE$166:DW$166)</f>
        <v>0</v>
      </c>
      <c r="DX1424" s="13">
        <f>DX1128*MAX($DE$166:DX$166)</f>
        <v>0</v>
      </c>
      <c r="DY1424" s="13">
        <f>DY1128*MAX($DE$166:DY$166)</f>
        <v>0</v>
      </c>
      <c r="EE1424" s="13">
        <f t="shared" si="2320"/>
        <v>28.567533580507643</v>
      </c>
    </row>
    <row r="1425" spans="1:135" x14ac:dyDescent="0.25">
      <c r="A1425" s="19">
        <f t="shared" si="2323"/>
        <v>107</v>
      </c>
      <c r="B1425" s="28">
        <f t="shared" si="2323"/>
        <v>2007</v>
      </c>
      <c r="DF1425" s="32">
        <f>DF1130*MAX($DF$166:DF$166)</f>
        <v>28.567533580507643</v>
      </c>
      <c r="DG1425" s="13">
        <f>DG1130*MAX($DF$166:DG$166)</f>
        <v>0</v>
      </c>
      <c r="DH1425" s="13">
        <f>DH1130*MAX($DF$166:DH$166)</f>
        <v>0</v>
      </c>
      <c r="DI1425" s="13">
        <f>DI1130*MAX($DF$166:DI$166)</f>
        <v>0</v>
      </c>
      <c r="DJ1425" s="13">
        <f>DJ1130*MAX($DF$166:DJ$166)</f>
        <v>0</v>
      </c>
      <c r="DK1425" s="13">
        <f>DK1130*MAX($DF$166:DK$166)</f>
        <v>0</v>
      </c>
      <c r="DL1425" s="13">
        <f>DL1130*MAX($DF$166:DL$166)</f>
        <v>0</v>
      </c>
      <c r="DM1425" s="13">
        <f>DM1130*MAX($DF$166:DM$166)</f>
        <v>0</v>
      </c>
      <c r="DN1425" s="13">
        <f>DN1130*MAX($DF$166:DN$166)</f>
        <v>0</v>
      </c>
      <c r="DO1425" s="13">
        <f>DO1130*MAX($DF$166:DO$166)</f>
        <v>0</v>
      </c>
      <c r="DP1425" s="13">
        <f>DP1130*MAX($DF$166:DP$166)</f>
        <v>0</v>
      </c>
      <c r="DQ1425" s="13">
        <f>DQ1130*MAX($DF$166:DQ$166)</f>
        <v>0</v>
      </c>
      <c r="DR1425" s="13">
        <f>DR1130*MAX($DF$166:DR$166)</f>
        <v>0</v>
      </c>
      <c r="DS1425" s="13">
        <f>DS1130*MAX($DF$166:DS$166)</f>
        <v>0</v>
      </c>
      <c r="DT1425" s="13">
        <f>DT1130*MAX($DF$166:DT$166)</f>
        <v>0</v>
      </c>
      <c r="DU1425" s="13">
        <f>DU1130*MAX($DF$166:DU$166)</f>
        <v>0</v>
      </c>
      <c r="DV1425" s="13">
        <f>DV1130*MAX($DF$166:DV$166)</f>
        <v>0</v>
      </c>
      <c r="DW1425" s="13">
        <f>DW1130*MAX($DF$166:DW$166)</f>
        <v>0</v>
      </c>
      <c r="DX1425" s="13">
        <f>DX1130*MAX($DF$166:DX$166)</f>
        <v>0</v>
      </c>
      <c r="DY1425" s="13">
        <f>DY1130*MAX($DF$166:DY$166)</f>
        <v>0</v>
      </c>
      <c r="EE1425" s="13">
        <f t="shared" si="2320"/>
        <v>28.567533580507643</v>
      </c>
    </row>
    <row r="1426" spans="1:135" x14ac:dyDescent="0.25">
      <c r="A1426" s="19">
        <f t="shared" si="2323"/>
        <v>108</v>
      </c>
      <c r="B1426" s="28">
        <f t="shared" si="2323"/>
        <v>2008</v>
      </c>
      <c r="DG1426" s="32">
        <f>DG1132*MAX($DG$166:DG$166)</f>
        <v>28.567533580507643</v>
      </c>
      <c r="DH1426" s="13">
        <f>DH1132*MAX($DG$166:DH$166)</f>
        <v>0</v>
      </c>
      <c r="DI1426" s="13">
        <f>DI1132*MAX($DG$166:DI$166)</f>
        <v>0</v>
      </c>
      <c r="DJ1426" s="13">
        <f>DJ1132*MAX($DG$166:DJ$166)</f>
        <v>0</v>
      </c>
      <c r="DK1426" s="13">
        <f>DK1132*MAX($DG$166:DK$166)</f>
        <v>0</v>
      </c>
      <c r="DL1426" s="13">
        <f>DL1132*MAX($DG$166:DL$166)</f>
        <v>0</v>
      </c>
      <c r="DM1426" s="13">
        <f>DM1132*MAX($DG$166:DM$166)</f>
        <v>0</v>
      </c>
      <c r="DN1426" s="13">
        <f>DN1132*MAX($DG$166:DN$166)</f>
        <v>0</v>
      </c>
      <c r="DO1426" s="13">
        <f>DO1132*MAX($DG$166:DO$166)</f>
        <v>0</v>
      </c>
      <c r="DP1426" s="13">
        <f>DP1132*MAX($DG$166:DP$166)</f>
        <v>0</v>
      </c>
      <c r="DQ1426" s="13">
        <f>DQ1132*MAX($DG$166:DQ$166)</f>
        <v>0</v>
      </c>
      <c r="DR1426" s="13">
        <f>DR1132*MAX($DG$166:DR$166)</f>
        <v>0</v>
      </c>
      <c r="DS1426" s="13">
        <f>DS1132*MAX($DG$166:DS$166)</f>
        <v>0</v>
      </c>
      <c r="DT1426" s="13">
        <f>DT1132*MAX($DG$166:DT$166)</f>
        <v>0</v>
      </c>
      <c r="DU1426" s="13">
        <f>DU1132*MAX($DG$166:DU$166)</f>
        <v>0</v>
      </c>
      <c r="DV1426" s="13">
        <f>DV1132*MAX($DG$166:DV$166)</f>
        <v>0</v>
      </c>
      <c r="DW1426" s="13">
        <f>DW1132*MAX($DG$166:DW$166)</f>
        <v>0</v>
      </c>
      <c r="DX1426" s="13">
        <f>DX1132*MAX($DG$166:DX$166)</f>
        <v>0</v>
      </c>
      <c r="DY1426" s="13">
        <f>DY1132*MAX($DG$166:DY$166)</f>
        <v>0</v>
      </c>
      <c r="EE1426" s="13">
        <f t="shared" si="2320"/>
        <v>28.567533580507643</v>
      </c>
    </row>
    <row r="1427" spans="1:135" x14ac:dyDescent="0.25">
      <c r="A1427" s="19">
        <f t="shared" si="2323"/>
        <v>109</v>
      </c>
      <c r="B1427" s="28">
        <f t="shared" si="2323"/>
        <v>2009</v>
      </c>
      <c r="DH1427" s="32">
        <f>DH1134*MAX($DH$166:DH$166)</f>
        <v>28.567533580507643</v>
      </c>
      <c r="DI1427" s="13">
        <f>DI1134*MAX($DH$166:DI$166)</f>
        <v>0</v>
      </c>
      <c r="DJ1427" s="13">
        <f>DJ1134*MAX($DH$166:DJ$166)</f>
        <v>0</v>
      </c>
      <c r="DK1427" s="13">
        <f>DK1134*MAX($DH$166:DK$166)</f>
        <v>0</v>
      </c>
      <c r="DL1427" s="13">
        <f>DL1134*MAX($DH$166:DL$166)</f>
        <v>0</v>
      </c>
      <c r="DM1427" s="13">
        <f>DM1134*MAX($DH$166:DM$166)</f>
        <v>0</v>
      </c>
      <c r="DN1427" s="13">
        <f>DN1134*MAX($DH$166:DN$166)</f>
        <v>0</v>
      </c>
      <c r="DO1427" s="13">
        <f>DO1134*MAX($DH$166:DO$166)</f>
        <v>0</v>
      </c>
      <c r="DP1427" s="13">
        <f>DP1134*MAX($DH$166:DP$166)</f>
        <v>0</v>
      </c>
      <c r="DQ1427" s="13">
        <f>DQ1134*MAX($DH$166:DQ$166)</f>
        <v>0</v>
      </c>
      <c r="DR1427" s="13">
        <f>DR1134*MAX($DH$166:DR$166)</f>
        <v>0</v>
      </c>
      <c r="DS1427" s="13">
        <f>DS1134*MAX($DH$166:DS$166)</f>
        <v>0</v>
      </c>
      <c r="DT1427" s="13">
        <f>DT1134*MAX($DH$166:DT$166)</f>
        <v>0</v>
      </c>
      <c r="DU1427" s="13">
        <f>DU1134*MAX($DH$166:DU$166)</f>
        <v>0</v>
      </c>
      <c r="DV1427" s="13">
        <f>DV1134*MAX($DH$166:DV$166)</f>
        <v>0</v>
      </c>
      <c r="DW1427" s="13">
        <f>DW1134*MAX($DH$166:DW$166)</f>
        <v>0</v>
      </c>
      <c r="DX1427" s="13">
        <f>DX1134*MAX($DH$166:DX$166)</f>
        <v>0</v>
      </c>
      <c r="DY1427" s="13">
        <f>DY1134*MAX($DH$166:DY$166)</f>
        <v>0</v>
      </c>
      <c r="EE1427" s="13">
        <f t="shared" si="2320"/>
        <v>28.567533580507643</v>
      </c>
    </row>
    <row r="1428" spans="1:135" x14ac:dyDescent="0.25">
      <c r="A1428" s="19">
        <f t="shared" si="2323"/>
        <v>110</v>
      </c>
      <c r="B1428" s="28">
        <f t="shared" si="2323"/>
        <v>2010</v>
      </c>
      <c r="DI1428" s="32">
        <f>DI1136*MAX($DI$166:DI$166)</f>
        <v>28.567533580507416</v>
      </c>
      <c r="DJ1428" s="13">
        <f>DJ1136*MAX($DI$166:DJ$166)</f>
        <v>0</v>
      </c>
      <c r="DK1428" s="13">
        <f>DK1136*MAX($DI$166:DK$166)</f>
        <v>0</v>
      </c>
      <c r="DL1428" s="13">
        <f>DL1136*MAX($DI$166:DL$166)</f>
        <v>0</v>
      </c>
      <c r="DM1428" s="13">
        <f>DM1136*MAX($DI$166:DM$166)</f>
        <v>0</v>
      </c>
      <c r="DN1428" s="13">
        <f>DN1136*MAX($DI$166:DN$166)</f>
        <v>0</v>
      </c>
      <c r="DO1428" s="13">
        <f>DO1136*MAX($DI$166:DO$166)</f>
        <v>0</v>
      </c>
      <c r="DP1428" s="13">
        <f>DP1136*MAX($DI$166:DP$166)</f>
        <v>0</v>
      </c>
      <c r="DQ1428" s="13">
        <f>DQ1136*MAX($DI$166:DQ$166)</f>
        <v>0</v>
      </c>
      <c r="DR1428" s="13">
        <f>DR1136*MAX($DI$166:DR$166)</f>
        <v>0</v>
      </c>
      <c r="DS1428" s="13">
        <f>DS1136*MAX($DI$166:DS$166)</f>
        <v>0</v>
      </c>
      <c r="DT1428" s="13">
        <f>DT1136*MAX($DI$166:DT$166)</f>
        <v>0</v>
      </c>
      <c r="DU1428" s="13">
        <f>DU1136*MAX($DI$166:DU$166)</f>
        <v>0</v>
      </c>
      <c r="DV1428" s="13">
        <f>DV1136*MAX($DI$166:DV$166)</f>
        <v>0</v>
      </c>
      <c r="DW1428" s="13">
        <f>DW1136*MAX($DI$166:DW$166)</f>
        <v>0</v>
      </c>
      <c r="DX1428" s="13">
        <f>DX1136*MAX($DI$166:DX$166)</f>
        <v>0</v>
      </c>
      <c r="DY1428" s="13">
        <f>DY1136*MAX($DI$166:DY$166)</f>
        <v>0</v>
      </c>
      <c r="EE1428" s="13">
        <f t="shared" si="2320"/>
        <v>28.567533580507416</v>
      </c>
    </row>
    <row r="1429" spans="1:135" x14ac:dyDescent="0.25">
      <c r="A1429" s="19">
        <f t="shared" si="2323"/>
        <v>111</v>
      </c>
      <c r="B1429" s="28">
        <f t="shared" si="2323"/>
        <v>2011</v>
      </c>
      <c r="DJ1429" s="32">
        <f>DJ1138*MAX($DJ$166:DJ$166)</f>
        <v>30.917162446880184</v>
      </c>
      <c r="DK1429" s="13">
        <f>DK1138*MAX($DJ$166:DK$166)</f>
        <v>0</v>
      </c>
      <c r="DL1429" s="13">
        <f>DL1138*MAX($DJ$166:DL$166)</f>
        <v>0</v>
      </c>
      <c r="DM1429" s="13">
        <f>DM1138*MAX($DJ$166:DM$166)</f>
        <v>0</v>
      </c>
      <c r="DN1429" s="13">
        <f>DN1138*MAX($DJ$166:DN$166)</f>
        <v>0</v>
      </c>
      <c r="DO1429" s="13">
        <f>DO1138*MAX($DJ$166:DO$166)</f>
        <v>0</v>
      </c>
      <c r="DP1429" s="13">
        <f>DP1138*MAX($DJ$166:DP$166)</f>
        <v>0</v>
      </c>
      <c r="DQ1429" s="13">
        <f>DQ1138*MAX($DJ$166:DQ$166)</f>
        <v>0</v>
      </c>
      <c r="DR1429" s="13">
        <f>DR1138*MAX($DJ$166:DR$166)</f>
        <v>0</v>
      </c>
      <c r="DS1429" s="13">
        <f>DS1138*MAX($DJ$166:DS$166)</f>
        <v>0</v>
      </c>
      <c r="DT1429" s="13">
        <f>DT1138*MAX($DJ$166:DT$166)</f>
        <v>0</v>
      </c>
      <c r="DU1429" s="13">
        <f>DU1138*MAX($DJ$166:DU$166)</f>
        <v>0</v>
      </c>
      <c r="DV1429" s="13">
        <f>DV1138*MAX($DJ$166:DV$166)</f>
        <v>0</v>
      </c>
      <c r="DW1429" s="13">
        <f>DW1138*MAX($DJ$166:DW$166)</f>
        <v>0</v>
      </c>
      <c r="DX1429" s="13">
        <f>DX1138*MAX($DJ$166:DX$166)</f>
        <v>0</v>
      </c>
      <c r="DY1429" s="13">
        <f>DY1138*MAX($DJ$166:DY$166)</f>
        <v>0</v>
      </c>
      <c r="EE1429" s="13">
        <f t="shared" si="2320"/>
        <v>30.917162446880184</v>
      </c>
    </row>
    <row r="1430" spans="1:135" x14ac:dyDescent="0.25">
      <c r="A1430" s="19">
        <f t="shared" si="2323"/>
        <v>112</v>
      </c>
      <c r="B1430" s="28">
        <f t="shared" si="2323"/>
        <v>2012</v>
      </c>
      <c r="DK1430" s="32">
        <f>DK1140*MAX($DK$166:DK$166)</f>
        <v>30.917162446880184</v>
      </c>
      <c r="DL1430" s="13">
        <f>DL1140*MAX($DK$166:DL$166)</f>
        <v>0</v>
      </c>
      <c r="DM1430" s="13">
        <f>DM1140*MAX($DK$166:DM$166)</f>
        <v>0</v>
      </c>
      <c r="DN1430" s="13">
        <f>DN1140*MAX($DK$166:DN$166)</f>
        <v>0</v>
      </c>
      <c r="DO1430" s="13">
        <f>DO1140*MAX($DK$166:DO$166)</f>
        <v>0</v>
      </c>
      <c r="DP1430" s="13">
        <f>DP1140*MAX($DK$166:DP$166)</f>
        <v>0</v>
      </c>
      <c r="DQ1430" s="13">
        <f>DQ1140*MAX($DK$166:DQ$166)</f>
        <v>0</v>
      </c>
      <c r="DR1430" s="13">
        <f>DR1140*MAX($DK$166:DR$166)</f>
        <v>0</v>
      </c>
      <c r="DS1430" s="13">
        <f>DS1140*MAX($DK$166:DS$166)</f>
        <v>0</v>
      </c>
      <c r="DT1430" s="13">
        <f>DT1140*MAX($DK$166:DT$166)</f>
        <v>0</v>
      </c>
      <c r="DU1430" s="13">
        <f>DU1140*MAX($DK$166:DU$166)</f>
        <v>0</v>
      </c>
      <c r="DV1430" s="13">
        <f>DV1140*MAX($DK$166:DV$166)</f>
        <v>0</v>
      </c>
      <c r="DW1430" s="13">
        <f>DW1140*MAX($DK$166:DW$166)</f>
        <v>0</v>
      </c>
      <c r="DX1430" s="13">
        <f>DX1140*MAX($DK$166:DX$166)</f>
        <v>0</v>
      </c>
      <c r="DY1430" s="13">
        <f>DY1140*MAX($DK$166:DY$166)</f>
        <v>0</v>
      </c>
      <c r="EE1430" s="13">
        <f t="shared" si="2320"/>
        <v>30.917162446880184</v>
      </c>
    </row>
    <row r="1431" spans="1:135" x14ac:dyDescent="0.25">
      <c r="A1431" s="19">
        <f t="shared" si="2323"/>
        <v>113</v>
      </c>
      <c r="B1431" s="28">
        <f t="shared" si="2323"/>
        <v>2013</v>
      </c>
      <c r="DL1431" s="32">
        <f>DL1142*MAX($DL$166:DL$166)</f>
        <v>30.917162446880184</v>
      </c>
      <c r="DM1431" s="13">
        <f>DM1142*MAX($DL$166:DM$166)</f>
        <v>0</v>
      </c>
      <c r="DN1431" s="13">
        <f>DN1142*MAX($DL$166:DN$166)</f>
        <v>0</v>
      </c>
      <c r="DO1431" s="13">
        <f>DO1142*MAX($DL$166:DO$166)</f>
        <v>0</v>
      </c>
      <c r="DP1431" s="13">
        <f>DP1142*MAX($DL$166:DP$166)</f>
        <v>0</v>
      </c>
      <c r="DQ1431" s="13">
        <f>DQ1142*MAX($DL$166:DQ$166)</f>
        <v>0</v>
      </c>
      <c r="DR1431" s="13">
        <f>DR1142*MAX($DL$166:DR$166)</f>
        <v>0</v>
      </c>
      <c r="DS1431" s="13">
        <f>DS1142*MAX($DL$166:DS$166)</f>
        <v>0</v>
      </c>
      <c r="DT1431" s="13">
        <f>DT1142*MAX($DL$166:DT$166)</f>
        <v>0</v>
      </c>
      <c r="DU1431" s="13">
        <f>DU1142*MAX($DL$166:DU$166)</f>
        <v>0</v>
      </c>
      <c r="DV1431" s="13">
        <f>DV1142*MAX($DL$166:DV$166)</f>
        <v>0</v>
      </c>
      <c r="DW1431" s="13">
        <f>DW1142*MAX($DL$166:DW$166)</f>
        <v>0</v>
      </c>
      <c r="DX1431" s="13">
        <f>DX1142*MAX($DL$166:DX$166)</f>
        <v>0</v>
      </c>
      <c r="DY1431" s="13">
        <f>DY1142*MAX($DL$166:DY$166)</f>
        <v>0</v>
      </c>
      <c r="EE1431" s="13">
        <f t="shared" si="2320"/>
        <v>30.917162446880184</v>
      </c>
    </row>
    <row r="1432" spans="1:135" x14ac:dyDescent="0.25">
      <c r="A1432" s="19">
        <f t="shared" ref="A1432:B1444" si="2324">A1431+1</f>
        <v>114</v>
      </c>
      <c r="B1432" s="28">
        <f t="shared" si="2324"/>
        <v>2014</v>
      </c>
      <c r="DM1432" s="32">
        <f>DM1144*MAX($DM$166:DM$166)</f>
        <v>30.917162446880184</v>
      </c>
      <c r="DN1432" s="13">
        <f>DN1144*MAX($DM$166:DN$166)</f>
        <v>0</v>
      </c>
      <c r="DO1432" s="13">
        <f>DO1144*MAX($DM$166:DO$166)</f>
        <v>0</v>
      </c>
      <c r="DP1432" s="13">
        <f>DP1144*MAX($DM$166:DP$166)</f>
        <v>0</v>
      </c>
      <c r="DQ1432" s="13">
        <f>DQ1144*MAX($DM$166:DQ$166)</f>
        <v>0</v>
      </c>
      <c r="DR1432" s="13">
        <f>DR1144*MAX($DM$166:DR$166)</f>
        <v>0</v>
      </c>
      <c r="DS1432" s="13">
        <f>DS1144*MAX($DM$166:DS$166)</f>
        <v>0</v>
      </c>
      <c r="DT1432" s="13">
        <f>DT1144*MAX($DM$166:DT$166)</f>
        <v>0</v>
      </c>
      <c r="DU1432" s="13">
        <f>DU1144*MAX($DM$166:DU$166)</f>
        <v>0</v>
      </c>
      <c r="DV1432" s="13">
        <f>DV1144*MAX($DM$166:DV$166)</f>
        <v>0</v>
      </c>
      <c r="DW1432" s="13">
        <f>DW1144*MAX($DM$166:DW$166)</f>
        <v>0</v>
      </c>
      <c r="DX1432" s="13">
        <f>DX1144*MAX($DM$166:DX$166)</f>
        <v>0</v>
      </c>
      <c r="DY1432" s="13">
        <f>DY1144*MAX($DM$166:DY$166)</f>
        <v>0</v>
      </c>
      <c r="EE1432" s="13">
        <f t="shared" si="2320"/>
        <v>30.917162446880184</v>
      </c>
    </row>
    <row r="1433" spans="1:135" x14ac:dyDescent="0.25">
      <c r="A1433" s="19">
        <f t="shared" si="2324"/>
        <v>115</v>
      </c>
      <c r="B1433" s="28">
        <f t="shared" si="2324"/>
        <v>2015</v>
      </c>
      <c r="DN1433" s="32">
        <f>DN1146*MAX($DN$166:DN$166)</f>
        <v>30.917162446880639</v>
      </c>
      <c r="DO1433" s="13">
        <f>DO1146*MAX($DN$166:DO$166)</f>
        <v>0</v>
      </c>
      <c r="DP1433" s="13">
        <f>DP1146*MAX($DN$166:DP$166)</f>
        <v>0</v>
      </c>
      <c r="DQ1433" s="13">
        <f>DQ1146*MAX($DN$166:DQ$166)</f>
        <v>0</v>
      </c>
      <c r="DR1433" s="13">
        <f>DR1146*MAX($DN$166:DR$166)</f>
        <v>0</v>
      </c>
      <c r="DS1433" s="13">
        <f>DS1146*MAX($DN$166:DS$166)</f>
        <v>0</v>
      </c>
      <c r="DT1433" s="13">
        <f>DT1146*MAX($DN$166:DT$166)</f>
        <v>0</v>
      </c>
      <c r="DU1433" s="13">
        <f>DU1146*MAX($DN$166:DU$166)</f>
        <v>0</v>
      </c>
      <c r="DV1433" s="13">
        <f>DV1146*MAX($DN$166:DV$166)</f>
        <v>0</v>
      </c>
      <c r="DW1433" s="13">
        <f>DW1146*MAX($DN$166:DW$166)</f>
        <v>0</v>
      </c>
      <c r="DX1433" s="13">
        <f>DX1146*MAX($DN$166:DX$166)</f>
        <v>0</v>
      </c>
      <c r="DY1433" s="13">
        <f>DY1146*MAX($DN$166:DY$166)</f>
        <v>0</v>
      </c>
      <c r="EE1433" s="13">
        <f t="shared" si="2320"/>
        <v>30.917162446880639</v>
      </c>
    </row>
    <row r="1434" spans="1:135" x14ac:dyDescent="0.25">
      <c r="A1434" s="19">
        <f t="shared" si="2324"/>
        <v>116</v>
      </c>
      <c r="B1434" s="28">
        <f t="shared" si="2324"/>
        <v>2016</v>
      </c>
      <c r="DO1434" s="32">
        <f>DO1148*MAX($DO$166:DO$166)</f>
        <v>33.452331492973371</v>
      </c>
      <c r="DP1434" s="13">
        <f>DP1148*MAX($DO$166:DP$166)</f>
        <v>0</v>
      </c>
      <c r="DQ1434" s="13">
        <f>DQ1148*MAX($DO$166:DQ$166)</f>
        <v>0</v>
      </c>
      <c r="DR1434" s="13">
        <f>DR1148*MAX($DO$166:DR$166)</f>
        <v>0</v>
      </c>
      <c r="DS1434" s="13">
        <f>DS1148*MAX($DO$166:DS$166)</f>
        <v>0</v>
      </c>
      <c r="DT1434" s="13">
        <f>DT1148*MAX($DO$166:DT$166)</f>
        <v>0</v>
      </c>
      <c r="DU1434" s="13">
        <f>DU1148*MAX($DO$166:DU$166)</f>
        <v>0</v>
      </c>
      <c r="DV1434" s="13">
        <f>DV1148*MAX($DO$166:DV$166)</f>
        <v>0</v>
      </c>
      <c r="DW1434" s="13">
        <f>DW1148*MAX($DO$166:DW$166)</f>
        <v>0</v>
      </c>
      <c r="DX1434" s="13">
        <f>DX1148*MAX($DO$166:DX$166)</f>
        <v>0</v>
      </c>
      <c r="DY1434" s="13">
        <f>DY1148*MAX($DO$166:DY$166)</f>
        <v>0</v>
      </c>
      <c r="EE1434" s="13">
        <f t="shared" si="2320"/>
        <v>33.452331492973371</v>
      </c>
    </row>
    <row r="1435" spans="1:135" x14ac:dyDescent="0.25">
      <c r="A1435" s="19">
        <f t="shared" si="2324"/>
        <v>117</v>
      </c>
      <c r="B1435" s="28">
        <f t="shared" si="2324"/>
        <v>2017</v>
      </c>
      <c r="DP1435" s="32">
        <f>DP1150*MAX($DP$166:DP$166)</f>
        <v>33.452331492973371</v>
      </c>
      <c r="DQ1435" s="13">
        <f>DQ1150*MAX($DP$166:DQ$166)</f>
        <v>0</v>
      </c>
      <c r="DR1435" s="13">
        <f>DR1150*MAX($DP$166:DR$166)</f>
        <v>0</v>
      </c>
      <c r="DS1435" s="13">
        <f>DS1150*MAX($DP$166:DS$166)</f>
        <v>0</v>
      </c>
      <c r="DT1435" s="13">
        <f>DT1150*MAX($DP$166:DT$166)</f>
        <v>0</v>
      </c>
      <c r="DU1435" s="13">
        <f>DU1150*MAX($DP$166:DU$166)</f>
        <v>0</v>
      </c>
      <c r="DV1435" s="13">
        <f>DV1150*MAX($DP$166:DV$166)</f>
        <v>0</v>
      </c>
      <c r="DW1435" s="13">
        <f>DW1150*MAX($DP$166:DW$166)</f>
        <v>0</v>
      </c>
      <c r="DX1435" s="13">
        <f>DX1150*MAX($DP$166:DX$166)</f>
        <v>0</v>
      </c>
      <c r="DY1435" s="13">
        <f>DY1150*MAX($DP$166:DY$166)</f>
        <v>0</v>
      </c>
      <c r="EE1435" s="13">
        <f t="shared" si="2320"/>
        <v>33.452331492973371</v>
      </c>
    </row>
    <row r="1436" spans="1:135" x14ac:dyDescent="0.25">
      <c r="A1436" s="19">
        <f t="shared" si="2324"/>
        <v>118</v>
      </c>
      <c r="B1436" s="28">
        <f t="shared" si="2324"/>
        <v>2018</v>
      </c>
      <c r="DQ1436" s="32">
        <f>DQ1152*MAX($DQ$166:DQ$166)</f>
        <v>33.452331492973371</v>
      </c>
      <c r="DR1436" s="13">
        <f>DR1152*MAX($DQ$166:DR$166)</f>
        <v>0</v>
      </c>
      <c r="DS1436" s="13">
        <f>DS1152*MAX($DQ$166:DS$166)</f>
        <v>0</v>
      </c>
      <c r="DT1436" s="13">
        <f>DT1152*MAX($DQ$166:DT$166)</f>
        <v>0</v>
      </c>
      <c r="DU1436" s="13">
        <f>DU1152*MAX($DQ$166:DU$166)</f>
        <v>0</v>
      </c>
      <c r="DV1436" s="13">
        <f>DV1152*MAX($DQ$166:DV$166)</f>
        <v>0</v>
      </c>
      <c r="DW1436" s="13">
        <f>DW1152*MAX($DQ$166:DW$166)</f>
        <v>0</v>
      </c>
      <c r="DX1436" s="13">
        <f>DX1152*MAX($DQ$166:DX$166)</f>
        <v>0</v>
      </c>
      <c r="DY1436" s="13">
        <f>DY1152*MAX($DQ$166:DY$166)</f>
        <v>0</v>
      </c>
      <c r="EE1436" s="13">
        <f t="shared" si="2320"/>
        <v>33.452331492973371</v>
      </c>
    </row>
    <row r="1437" spans="1:135" x14ac:dyDescent="0.25">
      <c r="A1437" s="19">
        <f t="shared" si="2324"/>
        <v>119</v>
      </c>
      <c r="B1437" s="28">
        <f t="shared" si="2324"/>
        <v>2019</v>
      </c>
      <c r="DR1437" s="32">
        <f>DR1154*MAX($DR$166:DR$166)</f>
        <v>33.452331492973371</v>
      </c>
      <c r="DS1437" s="13">
        <f>DS1154*MAX($DR$166:DS$166)</f>
        <v>0</v>
      </c>
      <c r="DT1437" s="13">
        <f>DT1154*MAX($DR$166:DT$166)</f>
        <v>0</v>
      </c>
      <c r="DU1437" s="13">
        <f>DU1154*MAX($DR$166:DU$166)</f>
        <v>0</v>
      </c>
      <c r="DV1437" s="13">
        <f>DV1154*MAX($DR$166:DV$166)</f>
        <v>0</v>
      </c>
      <c r="DW1437" s="13">
        <f>DW1154*MAX($DR$166:DW$166)</f>
        <v>0</v>
      </c>
      <c r="DX1437" s="13">
        <f>DX1154*MAX($DR$166:DX$166)</f>
        <v>0</v>
      </c>
      <c r="DY1437" s="13">
        <f>DY1154*MAX($DR$166:DY$166)</f>
        <v>0</v>
      </c>
      <c r="EE1437" s="13">
        <f t="shared" si="2320"/>
        <v>33.452331492973371</v>
      </c>
    </row>
    <row r="1438" spans="1:135" x14ac:dyDescent="0.25">
      <c r="A1438" s="19">
        <f t="shared" si="2324"/>
        <v>120</v>
      </c>
      <c r="B1438" s="28">
        <f t="shared" si="2324"/>
        <v>2020</v>
      </c>
      <c r="DS1438" s="32">
        <f>DS1156*MAX($DS$166:DS$166)</f>
        <v>33.452331492973371</v>
      </c>
      <c r="DT1438" s="13">
        <f>DT1156*MAX($DS$166:DT$166)</f>
        <v>0</v>
      </c>
      <c r="DU1438" s="13">
        <f>DU1156*MAX($DS$166:DU$166)</f>
        <v>0</v>
      </c>
      <c r="DV1438" s="13">
        <f>DV1156*MAX($DS$166:DV$166)</f>
        <v>0</v>
      </c>
      <c r="DW1438" s="13">
        <f>DW1156*MAX($DS$166:DW$166)</f>
        <v>0</v>
      </c>
      <c r="DX1438" s="13">
        <f>DX1156*MAX($DS$166:DX$166)</f>
        <v>0</v>
      </c>
      <c r="DY1438" s="13">
        <f>DY1156*MAX($DS$166:DY$166)</f>
        <v>0</v>
      </c>
      <c r="EE1438" s="13">
        <f t="shared" si="2320"/>
        <v>33.452331492973371</v>
      </c>
    </row>
    <row r="1439" spans="1:135" x14ac:dyDescent="0.25">
      <c r="A1439" s="19">
        <f t="shared" si="2324"/>
        <v>121</v>
      </c>
      <c r="B1439" s="28">
        <f t="shared" si="2324"/>
        <v>2021</v>
      </c>
      <c r="DT1439" s="32">
        <f>DT1158*MAX($DT$166:DT$166)</f>
        <v>36.186778918049185</v>
      </c>
      <c r="DU1439" s="13">
        <f>DU1158*MAX($DT$166:DU$166)</f>
        <v>0</v>
      </c>
      <c r="DV1439" s="13">
        <f>DV1158*MAX($DT$166:DV$166)</f>
        <v>0</v>
      </c>
      <c r="DW1439" s="13">
        <f>DW1158*MAX($DT$166:DW$166)</f>
        <v>0</v>
      </c>
      <c r="DX1439" s="13">
        <f>DX1158*MAX($DT$166:DX$166)</f>
        <v>0</v>
      </c>
      <c r="DY1439" s="13">
        <f>DY1158*MAX($DT$166:DY$166)</f>
        <v>0</v>
      </c>
      <c r="EE1439" s="13">
        <f t="shared" si="2320"/>
        <v>36.186778918049185</v>
      </c>
    </row>
    <row r="1440" spans="1:135" x14ac:dyDescent="0.25">
      <c r="A1440" s="19">
        <f t="shared" si="2324"/>
        <v>122</v>
      </c>
      <c r="B1440" s="28">
        <f t="shared" si="2324"/>
        <v>2022</v>
      </c>
      <c r="DU1440" s="32">
        <f>DU1160*MAX($DU$166:DU$166)</f>
        <v>36.186778918049185</v>
      </c>
      <c r="DV1440" s="13">
        <f>DV1160*MAX($DU$166:DV$166)</f>
        <v>0</v>
      </c>
      <c r="DW1440" s="13">
        <f>DW1160*MAX($DU$166:DW$166)</f>
        <v>0</v>
      </c>
      <c r="DX1440" s="13">
        <f>DX1160*MAX($DU$166:DX$166)</f>
        <v>0</v>
      </c>
      <c r="DY1440" s="13">
        <f>DY1160*MAX($DU$166:DY$166)</f>
        <v>0</v>
      </c>
      <c r="EE1440" s="13">
        <f t="shared" si="2320"/>
        <v>36.186778918049185</v>
      </c>
    </row>
    <row r="1441" spans="1:135" x14ac:dyDescent="0.25">
      <c r="A1441" s="19">
        <f t="shared" si="2324"/>
        <v>123</v>
      </c>
      <c r="B1441" s="28">
        <f t="shared" si="2324"/>
        <v>2023</v>
      </c>
      <c r="DV1441" s="32">
        <f>DV1162*MAX($DV$166:DV$166)</f>
        <v>36.186778918049185</v>
      </c>
      <c r="DW1441" s="13">
        <f>DW1162*MAX($DV$166:DW$166)</f>
        <v>0</v>
      </c>
      <c r="DX1441" s="13">
        <f>DX1162*MAX($DV$166:DX$166)</f>
        <v>0</v>
      </c>
      <c r="DY1441" s="13">
        <f>DY1162*MAX($DV$166:DY$166)</f>
        <v>0</v>
      </c>
      <c r="EE1441" s="13">
        <f t="shared" si="2320"/>
        <v>36.186778918049185</v>
      </c>
    </row>
    <row r="1442" spans="1:135" x14ac:dyDescent="0.25">
      <c r="A1442" s="19">
        <f t="shared" si="2324"/>
        <v>124</v>
      </c>
      <c r="B1442" s="28">
        <f t="shared" si="2324"/>
        <v>2024</v>
      </c>
      <c r="DW1442" s="32">
        <f>DW1164*MAX($DW$166:DW$166)</f>
        <v>36.186778918049185</v>
      </c>
      <c r="DX1442" s="13">
        <f>DX1164*MAX($DW$166:DX$166)</f>
        <v>0</v>
      </c>
      <c r="DY1442" s="13">
        <f>DY1164*MAX($DW$166:DY$166)</f>
        <v>0</v>
      </c>
      <c r="EE1442" s="13">
        <f t="shared" si="2320"/>
        <v>36.186778918049185</v>
      </c>
    </row>
    <row r="1443" spans="1:135" x14ac:dyDescent="0.25">
      <c r="A1443" s="19">
        <f t="shared" si="2324"/>
        <v>125</v>
      </c>
      <c r="B1443" s="28">
        <f t="shared" si="2324"/>
        <v>2025</v>
      </c>
      <c r="DX1443" s="32">
        <f>DX1166*MAX($DX$166:DX$166)</f>
        <v>36.18677891804964</v>
      </c>
      <c r="DY1443" s="13">
        <f>DY1166*MAX($DX$166:DY$166)</f>
        <v>0</v>
      </c>
      <c r="EE1443" s="13">
        <f t="shared" si="2320"/>
        <v>36.18677891804964</v>
      </c>
    </row>
    <row r="1444" spans="1:135" x14ac:dyDescent="0.25">
      <c r="A1444" s="19">
        <f t="shared" si="2324"/>
        <v>126</v>
      </c>
      <c r="B1444" s="28">
        <f t="shared" si="2324"/>
        <v>2026</v>
      </c>
      <c r="D1444" s="3"/>
      <c r="E1444" s="3"/>
      <c r="F1444" s="3"/>
      <c r="G1444" s="3"/>
      <c r="H1444" s="3"/>
      <c r="I1444" s="3"/>
      <c r="J1444" s="3"/>
      <c r="K1444" s="3"/>
      <c r="L1444" s="3"/>
      <c r="M1444" s="3"/>
      <c r="N1444" s="3"/>
      <c r="O1444" s="3"/>
      <c r="P1444" s="3"/>
      <c r="Q1444" s="3"/>
      <c r="R1444" s="3"/>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c r="CO1444" s="3"/>
      <c r="CP1444" s="3"/>
      <c r="CQ1444" s="3"/>
      <c r="CR1444" s="3"/>
      <c r="CS1444" s="3"/>
      <c r="CT1444" s="3"/>
      <c r="CU1444" s="3"/>
      <c r="CV1444" s="3"/>
      <c r="CW1444" s="3"/>
      <c r="CX1444" s="3"/>
      <c r="CY1444" s="3"/>
      <c r="CZ1444" s="3"/>
      <c r="DA1444" s="3"/>
      <c r="DB1444" s="3"/>
      <c r="DC1444" s="3"/>
      <c r="DD1444" s="3"/>
      <c r="DE1444" s="3"/>
      <c r="DF1444" s="3"/>
      <c r="DG1444" s="3"/>
      <c r="DH1444" s="3"/>
      <c r="DI1444" s="3"/>
      <c r="DJ1444" s="3"/>
      <c r="DK1444" s="3"/>
      <c r="DL1444" s="3"/>
      <c r="DM1444" s="3"/>
      <c r="DN1444" s="3"/>
      <c r="DO1444" s="3"/>
      <c r="DP1444" s="3"/>
      <c r="DQ1444" s="3"/>
      <c r="DR1444" s="3"/>
      <c r="DS1444" s="3"/>
      <c r="DT1444" s="3"/>
      <c r="DU1444" s="3"/>
      <c r="DV1444" s="3"/>
      <c r="DW1444" s="3"/>
      <c r="DX1444" s="3"/>
      <c r="DY1444" s="33">
        <f>DY1168*MAX($DY$166:DY$166)</f>
        <v>39.135147556811717</v>
      </c>
      <c r="EE1444" s="13">
        <f t="shared" si="2320"/>
        <v>39.135147556811717</v>
      </c>
    </row>
    <row r="1445" spans="1:135" x14ac:dyDescent="0.25">
      <c r="D1445" s="13">
        <f t="shared" ref="D1445:AI1445" si="2325">SUM(D1319:D1444)</f>
        <v>0</v>
      </c>
      <c r="E1445" s="13">
        <f t="shared" si="2325"/>
        <v>0</v>
      </c>
      <c r="F1445" s="13">
        <f t="shared" si="2325"/>
        <v>0</v>
      </c>
      <c r="G1445" s="13">
        <f t="shared" si="2325"/>
        <v>0</v>
      </c>
      <c r="H1445" s="13">
        <f t="shared" si="2325"/>
        <v>0</v>
      </c>
      <c r="I1445" s="13">
        <f t="shared" si="2325"/>
        <v>0</v>
      </c>
      <c r="J1445" s="13">
        <f t="shared" si="2325"/>
        <v>0</v>
      </c>
      <c r="K1445" s="13">
        <f t="shared" si="2325"/>
        <v>0</v>
      </c>
      <c r="L1445" s="13">
        <f t="shared" si="2325"/>
        <v>0</v>
      </c>
      <c r="M1445" s="13">
        <f t="shared" si="2325"/>
        <v>0</v>
      </c>
      <c r="N1445" s="13">
        <f t="shared" si="2325"/>
        <v>0</v>
      </c>
      <c r="O1445" s="13">
        <f t="shared" si="2325"/>
        <v>0</v>
      </c>
      <c r="P1445" s="13">
        <f t="shared" si="2325"/>
        <v>0</v>
      </c>
      <c r="Q1445" s="13">
        <f t="shared" si="2325"/>
        <v>0</v>
      </c>
      <c r="R1445" s="13">
        <f t="shared" si="2325"/>
        <v>0</v>
      </c>
      <c r="S1445" s="13">
        <f t="shared" si="2325"/>
        <v>0</v>
      </c>
      <c r="T1445" s="13">
        <f t="shared" si="2325"/>
        <v>0</v>
      </c>
      <c r="U1445" s="13">
        <f t="shared" si="2325"/>
        <v>0</v>
      </c>
      <c r="V1445" s="13">
        <f t="shared" si="2325"/>
        <v>0</v>
      </c>
      <c r="W1445" s="13">
        <f t="shared" si="2325"/>
        <v>0</v>
      </c>
      <c r="X1445" s="13">
        <f t="shared" si="2325"/>
        <v>0</v>
      </c>
      <c r="Y1445" s="13">
        <f t="shared" si="2325"/>
        <v>0</v>
      </c>
      <c r="Z1445" s="13">
        <f t="shared" si="2325"/>
        <v>0</v>
      </c>
      <c r="AA1445" s="13">
        <f t="shared" si="2325"/>
        <v>0</v>
      </c>
      <c r="AB1445" s="13">
        <f t="shared" si="2325"/>
        <v>0</v>
      </c>
      <c r="AC1445" s="13">
        <f t="shared" si="2325"/>
        <v>0</v>
      </c>
      <c r="AD1445" s="13">
        <f t="shared" si="2325"/>
        <v>0</v>
      </c>
      <c r="AE1445" s="13">
        <f t="shared" si="2325"/>
        <v>0</v>
      </c>
      <c r="AF1445" s="13">
        <f t="shared" si="2325"/>
        <v>0</v>
      </c>
      <c r="AG1445" s="13">
        <f t="shared" si="2325"/>
        <v>0</v>
      </c>
      <c r="AH1445" s="13">
        <f t="shared" si="2325"/>
        <v>0</v>
      </c>
      <c r="AI1445" s="13">
        <f t="shared" si="2325"/>
        <v>0</v>
      </c>
      <c r="AJ1445" s="13">
        <f t="shared" ref="AJ1445:CU1445" si="2326">SUM(AJ1319:AJ1444)</f>
        <v>0</v>
      </c>
      <c r="AK1445" s="13">
        <f t="shared" si="2326"/>
        <v>0</v>
      </c>
      <c r="AL1445" s="13">
        <f t="shared" si="2326"/>
        <v>0</v>
      </c>
      <c r="AM1445" s="13">
        <f t="shared" si="2326"/>
        <v>0</v>
      </c>
      <c r="AN1445" s="13">
        <f t="shared" si="2326"/>
        <v>0</v>
      </c>
      <c r="AO1445" s="13">
        <f t="shared" si="2326"/>
        <v>0</v>
      </c>
      <c r="AP1445" s="13">
        <f t="shared" si="2326"/>
        <v>0</v>
      </c>
      <c r="AQ1445" s="13">
        <f t="shared" si="2326"/>
        <v>0</v>
      </c>
      <c r="AR1445" s="13">
        <f t="shared" si="2326"/>
        <v>0</v>
      </c>
      <c r="AS1445" s="13">
        <f t="shared" si="2326"/>
        <v>0</v>
      </c>
      <c r="AT1445" s="13">
        <f t="shared" si="2326"/>
        <v>0</v>
      </c>
      <c r="AU1445" s="13">
        <f t="shared" si="2326"/>
        <v>0</v>
      </c>
      <c r="AV1445" s="13">
        <f t="shared" si="2326"/>
        <v>0</v>
      </c>
      <c r="AW1445" s="13">
        <f t="shared" si="2326"/>
        <v>0</v>
      </c>
      <c r="AX1445" s="13">
        <f t="shared" si="2326"/>
        <v>0</v>
      </c>
      <c r="AY1445" s="13">
        <f t="shared" si="2326"/>
        <v>0</v>
      </c>
      <c r="AZ1445" s="13">
        <f t="shared" si="2326"/>
        <v>0</v>
      </c>
      <c r="BA1445" s="13">
        <f t="shared" si="2326"/>
        <v>0</v>
      </c>
      <c r="BB1445" s="13">
        <f t="shared" si="2326"/>
        <v>0</v>
      </c>
      <c r="BC1445" s="13">
        <f t="shared" si="2326"/>
        <v>0</v>
      </c>
      <c r="BD1445" s="13">
        <f t="shared" si="2326"/>
        <v>0</v>
      </c>
      <c r="BE1445" s="13">
        <f t="shared" si="2326"/>
        <v>0</v>
      </c>
      <c r="BF1445" s="13">
        <f t="shared" si="2326"/>
        <v>0</v>
      </c>
      <c r="BG1445" s="13">
        <f t="shared" si="2326"/>
        <v>0</v>
      </c>
      <c r="BH1445" s="13">
        <f t="shared" si="2326"/>
        <v>0</v>
      </c>
      <c r="BI1445" s="13">
        <f t="shared" si="2326"/>
        <v>0</v>
      </c>
      <c r="BJ1445" s="13">
        <f t="shared" si="2326"/>
        <v>0</v>
      </c>
      <c r="BK1445" s="13">
        <f t="shared" si="2326"/>
        <v>0</v>
      </c>
      <c r="BL1445" s="13">
        <f t="shared" si="2326"/>
        <v>13.895564301724107</v>
      </c>
      <c r="BM1445" s="13">
        <f t="shared" si="2326"/>
        <v>13.895564301724107</v>
      </c>
      <c r="BN1445" s="13">
        <f t="shared" si="2326"/>
        <v>13.895564301724107</v>
      </c>
      <c r="BO1445" s="13">
        <f t="shared" si="2326"/>
        <v>13.895564301724107</v>
      </c>
      <c r="BP1445" s="13">
        <f t="shared" si="2326"/>
        <v>13.895564301724107</v>
      </c>
      <c r="BQ1445" s="13">
        <f t="shared" si="2326"/>
        <v>15.065535165097344</v>
      </c>
      <c r="BR1445" s="13">
        <f t="shared" si="2326"/>
        <v>15.065535165097344</v>
      </c>
      <c r="BS1445" s="13">
        <f t="shared" si="2326"/>
        <v>15.065535165097344</v>
      </c>
      <c r="BT1445" s="13">
        <f t="shared" si="2326"/>
        <v>15.065535165097344</v>
      </c>
      <c r="BU1445" s="13">
        <f t="shared" si="2326"/>
        <v>15.065535165097458</v>
      </c>
      <c r="BV1445" s="13">
        <f t="shared" si="2326"/>
        <v>16.331100356632646</v>
      </c>
      <c r="BW1445" s="13">
        <f t="shared" si="2326"/>
        <v>16.331100356632646</v>
      </c>
      <c r="BX1445" s="13">
        <f t="shared" si="2326"/>
        <v>16.331100356632646</v>
      </c>
      <c r="BY1445" s="13">
        <f t="shared" si="2326"/>
        <v>16.331100356632646</v>
      </c>
      <c r="BZ1445" s="13">
        <f t="shared" si="2326"/>
        <v>16.331100356632419</v>
      </c>
      <c r="CA1445" s="13">
        <f t="shared" si="2326"/>
        <v>17.69973352807483</v>
      </c>
      <c r="CB1445" s="13">
        <f t="shared" si="2326"/>
        <v>17.69973352807483</v>
      </c>
      <c r="CC1445" s="13">
        <f t="shared" si="2326"/>
        <v>17.69973352807483</v>
      </c>
      <c r="CD1445" s="13">
        <f t="shared" si="2326"/>
        <v>17.69973352807483</v>
      </c>
      <c r="CE1445" s="13">
        <f t="shared" si="2326"/>
        <v>17.69973352807483</v>
      </c>
      <c r="CF1445" s="13">
        <f t="shared" si="2326"/>
        <v>19.179452461097526</v>
      </c>
      <c r="CG1445" s="13">
        <f t="shared" si="2326"/>
        <v>19.179452461097526</v>
      </c>
      <c r="CH1445" s="13">
        <f t="shared" si="2326"/>
        <v>19.179452461097526</v>
      </c>
      <c r="CI1445" s="13">
        <f t="shared" si="2326"/>
        <v>19.179452461097526</v>
      </c>
      <c r="CJ1445" s="13">
        <f t="shared" si="2326"/>
        <v>19.179452461097526</v>
      </c>
      <c r="CK1445" s="13">
        <f t="shared" si="2326"/>
        <v>20.77885368058196</v>
      </c>
      <c r="CL1445" s="13">
        <f t="shared" si="2326"/>
        <v>20.77885368058196</v>
      </c>
      <c r="CM1445" s="13">
        <f t="shared" si="2326"/>
        <v>20.77885368058196</v>
      </c>
      <c r="CN1445" s="13">
        <f t="shared" si="2326"/>
        <v>20.77885368058196</v>
      </c>
      <c r="CO1445" s="13">
        <f t="shared" si="2326"/>
        <v>20.77885368058196</v>
      </c>
      <c r="CP1445" s="13">
        <f t="shared" si="2326"/>
        <v>22.50714860060566</v>
      </c>
      <c r="CQ1445" s="13">
        <f t="shared" si="2326"/>
        <v>22.50714860060566</v>
      </c>
      <c r="CR1445" s="13">
        <f t="shared" si="2326"/>
        <v>22.50714860060566</v>
      </c>
      <c r="CS1445" s="13">
        <f t="shared" si="2326"/>
        <v>22.50714860060566</v>
      </c>
      <c r="CT1445" s="13">
        <f t="shared" si="2326"/>
        <v>22.507148600605433</v>
      </c>
      <c r="CU1445" s="13">
        <f t="shared" si="2326"/>
        <v>52.165329772029963</v>
      </c>
      <c r="CV1445" s="13">
        <f t="shared" ref="CV1445:DY1445" si="2327">SUM(CV1319:CV1444)</f>
        <v>38.269765470305856</v>
      </c>
      <c r="CW1445" s="13">
        <f t="shared" si="2327"/>
        <v>53.3353006354032</v>
      </c>
      <c r="CX1445" s="13">
        <f t="shared" si="2327"/>
        <v>39.439736333679093</v>
      </c>
      <c r="CY1445" s="13">
        <f t="shared" si="2327"/>
        <v>53.335300635402859</v>
      </c>
      <c r="CZ1445" s="13">
        <f t="shared" si="2327"/>
        <v>57.78720247297872</v>
      </c>
      <c r="DA1445" s="13">
        <f t="shared" si="2327"/>
        <v>57.78720247297872</v>
      </c>
      <c r="DB1445" s="13">
        <f t="shared" si="2327"/>
        <v>42.721667307881376</v>
      </c>
      <c r="DC1445" s="13">
        <f t="shared" si="2327"/>
        <v>42.721667307881376</v>
      </c>
      <c r="DD1445" s="13">
        <f t="shared" si="2327"/>
        <v>42.721667307880693</v>
      </c>
      <c r="DE1445" s="13">
        <f t="shared" si="2327"/>
        <v>46.267267108582473</v>
      </c>
      <c r="DF1445" s="13">
        <f t="shared" si="2327"/>
        <v>46.267267108582473</v>
      </c>
      <c r="DG1445" s="13">
        <f t="shared" si="2327"/>
        <v>46.267267108582473</v>
      </c>
      <c r="DH1445" s="13">
        <f t="shared" si="2327"/>
        <v>46.267267108582473</v>
      </c>
      <c r="DI1445" s="13">
        <f t="shared" si="2327"/>
        <v>46.267267108582246</v>
      </c>
      <c r="DJ1445" s="13">
        <f t="shared" si="2327"/>
        <v>50.09661490797771</v>
      </c>
      <c r="DK1445" s="13">
        <f t="shared" si="2327"/>
        <v>50.09661490797771</v>
      </c>
      <c r="DL1445" s="13">
        <f t="shared" si="2327"/>
        <v>50.09661490797771</v>
      </c>
      <c r="DM1445" s="13">
        <f t="shared" si="2327"/>
        <v>50.09661490797771</v>
      </c>
      <c r="DN1445" s="13">
        <f t="shared" si="2327"/>
        <v>50.096614907978164</v>
      </c>
      <c r="DO1445" s="13">
        <f t="shared" si="2327"/>
        <v>54.231185173555332</v>
      </c>
      <c r="DP1445" s="13">
        <f t="shared" si="2327"/>
        <v>54.231185173555332</v>
      </c>
      <c r="DQ1445" s="13">
        <f t="shared" si="2327"/>
        <v>54.231185173555332</v>
      </c>
      <c r="DR1445" s="13">
        <f t="shared" si="2327"/>
        <v>54.231185173555332</v>
      </c>
      <c r="DS1445" s="13">
        <f t="shared" si="2327"/>
        <v>54.231185173555332</v>
      </c>
      <c r="DT1445" s="13">
        <f t="shared" si="2327"/>
        <v>58.693927518654846</v>
      </c>
      <c r="DU1445" s="13">
        <f t="shared" si="2327"/>
        <v>58.693927518654846</v>
      </c>
      <c r="DV1445" s="13">
        <f t="shared" si="2327"/>
        <v>58.693927518654846</v>
      </c>
      <c r="DW1445" s="13">
        <f t="shared" si="2327"/>
        <v>58.693927518654846</v>
      </c>
      <c r="DX1445" s="13">
        <f t="shared" si="2327"/>
        <v>58.693927518655073</v>
      </c>
      <c r="DY1445" s="13">
        <f t="shared" si="2327"/>
        <v>91.30047732884168</v>
      </c>
    </row>
    <row r="1447" spans="1:135" x14ac:dyDescent="0.25">
      <c r="DU1447" s="36">
        <v>2022</v>
      </c>
      <c r="DV1447" s="36">
        <f>DU1447+1</f>
        <v>2023</v>
      </c>
      <c r="DW1447" s="36">
        <f t="shared" ref="DW1447:DY1447" si="2328">DV1447+1</f>
        <v>2024</v>
      </c>
      <c r="DX1447" s="36">
        <f t="shared" si="2328"/>
        <v>2025</v>
      </c>
      <c r="DY1447" s="36">
        <f t="shared" si="2328"/>
        <v>2026</v>
      </c>
    </row>
    <row r="1448" spans="1:135" x14ac:dyDescent="0.25">
      <c r="B1448" t="s">
        <v>74</v>
      </c>
      <c r="DU1448" s="13">
        <f>DU1440</f>
        <v>36.186778918049185</v>
      </c>
      <c r="DV1448" s="13">
        <f>DV1441</f>
        <v>36.186778918049185</v>
      </c>
      <c r="DW1448" s="13">
        <f>DW1442</f>
        <v>36.186778918049185</v>
      </c>
      <c r="DX1448" s="13">
        <f>DX1443</f>
        <v>36.18677891804964</v>
      </c>
      <c r="DY1448" s="13">
        <f>DY1444</f>
        <v>39.135147556811717</v>
      </c>
    </row>
    <row r="1456" spans="1:135" x14ac:dyDescent="0.25">
      <c r="B1456" s="24" t="str">
        <f>"Total new builds - since "&amp;Q13</f>
        <v>Total new builds - since 1961</v>
      </c>
      <c r="DQ1456" s="36">
        <v>2018</v>
      </c>
      <c r="DR1456" s="36">
        <f t="shared" ref="DR1456:DY1456" si="2329">DQ1456+1</f>
        <v>2019</v>
      </c>
      <c r="DS1456" s="36">
        <f t="shared" si="2329"/>
        <v>2020</v>
      </c>
      <c r="DT1456" s="36">
        <f t="shared" si="2329"/>
        <v>2021</v>
      </c>
      <c r="DU1456" s="36">
        <f t="shared" si="2329"/>
        <v>2022</v>
      </c>
      <c r="DV1456" s="36">
        <f t="shared" si="2329"/>
        <v>2023</v>
      </c>
      <c r="DW1456" s="116">
        <f t="shared" si="2329"/>
        <v>2024</v>
      </c>
      <c r="DX1456" s="36">
        <f t="shared" si="2329"/>
        <v>2025</v>
      </c>
      <c r="DY1456" s="36">
        <f t="shared" si="2329"/>
        <v>2026</v>
      </c>
      <c r="ED1456" s="34"/>
    </row>
    <row r="1457" spans="1:133" x14ac:dyDescent="0.25">
      <c r="B1457" t="s">
        <v>130</v>
      </c>
      <c r="DQ1457" s="13">
        <f>DQ1171</f>
        <v>54.231185173555332</v>
      </c>
      <c r="DR1457" s="13">
        <f t="shared" ref="DR1457:DY1457" si="2330">DR1171</f>
        <v>54.231185173555332</v>
      </c>
      <c r="DS1457" s="13">
        <f t="shared" si="2330"/>
        <v>54.231185173555332</v>
      </c>
      <c r="DT1457" s="13">
        <f t="shared" si="2330"/>
        <v>58.693927518654846</v>
      </c>
      <c r="DU1457" s="13">
        <f t="shared" si="2330"/>
        <v>58.693927518654846</v>
      </c>
      <c r="DV1457" s="13">
        <f t="shared" si="2330"/>
        <v>58.693927518654846</v>
      </c>
      <c r="DW1457" s="117">
        <f t="shared" si="2330"/>
        <v>58.693927518654846</v>
      </c>
      <c r="DX1457" s="13">
        <f t="shared" si="2330"/>
        <v>58.693927518655073</v>
      </c>
      <c r="DY1457" s="13">
        <f t="shared" si="2330"/>
        <v>91.30047732884168</v>
      </c>
    </row>
    <row r="1458" spans="1:133" s="57" customFormat="1" x14ac:dyDescent="0.25">
      <c r="A1458" s="114"/>
      <c r="B1458" t="s">
        <v>132</v>
      </c>
      <c r="DQ1458" s="81">
        <f>DQ1308</f>
        <v>54.231185173555332</v>
      </c>
      <c r="DR1458" s="81">
        <f t="shared" ref="DR1458:DY1458" si="2331">DR1308</f>
        <v>54.231185173555332</v>
      </c>
      <c r="DS1458" s="81">
        <f t="shared" si="2331"/>
        <v>54.231185173555332</v>
      </c>
      <c r="DT1458" s="81">
        <f t="shared" si="2331"/>
        <v>58.693927518654846</v>
      </c>
      <c r="DU1458" s="81">
        <f t="shared" si="2331"/>
        <v>58.693927518654846</v>
      </c>
      <c r="DV1458" s="81">
        <f t="shared" si="2331"/>
        <v>58.693927518654846</v>
      </c>
      <c r="DW1458" s="118">
        <f t="shared" si="2331"/>
        <v>58.693927518654846</v>
      </c>
      <c r="DX1458" s="81">
        <f t="shared" si="2331"/>
        <v>58.693927518655073</v>
      </c>
      <c r="DY1458" s="81">
        <f t="shared" si="2331"/>
        <v>91.30047732884168</v>
      </c>
    </row>
    <row r="1459" spans="1:133" s="57" customFormat="1" x14ac:dyDescent="0.25">
      <c r="A1459" s="114"/>
      <c r="B1459" t="s">
        <v>134</v>
      </c>
      <c r="C1459" s="40"/>
      <c r="D1459" s="11"/>
      <c r="E1459" s="11"/>
      <c r="F1459" s="11"/>
      <c r="G1459" s="11"/>
      <c r="H1459" s="11"/>
      <c r="I1459" s="115"/>
      <c r="J1459" s="115"/>
      <c r="K1459" s="115"/>
      <c r="L1459" s="115"/>
      <c r="M1459" s="11"/>
      <c r="N1459" s="115"/>
      <c r="O1459" s="115"/>
      <c r="P1459" s="115"/>
      <c r="Q1459" s="115"/>
      <c r="R1459" s="11"/>
      <c r="S1459" s="115"/>
      <c r="T1459" s="115"/>
      <c r="U1459" s="115"/>
      <c r="V1459" s="115"/>
      <c r="W1459" s="11"/>
      <c r="X1459" s="115"/>
      <c r="Y1459" s="115"/>
      <c r="Z1459" s="115"/>
      <c r="AA1459" s="115"/>
      <c r="AB1459" s="11"/>
      <c r="AC1459" s="115"/>
      <c r="AD1459" s="115"/>
      <c r="AE1459" s="115"/>
      <c r="AF1459" s="115"/>
      <c r="AG1459" s="11"/>
      <c r="AH1459" s="115"/>
      <c r="AI1459" s="115"/>
      <c r="AJ1459" s="115"/>
      <c r="AK1459" s="115"/>
      <c r="AL1459" s="11"/>
      <c r="AM1459" s="115"/>
      <c r="AN1459" s="115"/>
      <c r="AO1459" s="115"/>
      <c r="AP1459" s="115"/>
      <c r="AQ1459" s="11"/>
      <c r="AR1459" s="115"/>
      <c r="AS1459" s="115"/>
      <c r="AT1459" s="115"/>
      <c r="AU1459" s="115"/>
      <c r="AV1459" s="11"/>
      <c r="AW1459" s="115"/>
      <c r="AX1459" s="115"/>
      <c r="AY1459" s="115"/>
      <c r="AZ1459" s="115"/>
      <c r="BA1459" s="11"/>
      <c r="BB1459" s="115"/>
      <c r="BC1459" s="115"/>
      <c r="BD1459" s="115"/>
      <c r="BE1459" s="115"/>
      <c r="BF1459" s="11"/>
      <c r="BG1459" s="115"/>
      <c r="BH1459" s="115"/>
      <c r="BI1459" s="115"/>
      <c r="BJ1459" s="115"/>
      <c r="BK1459" s="11"/>
      <c r="BL1459" s="115"/>
      <c r="BM1459" s="115"/>
      <c r="BN1459" s="115"/>
      <c r="BO1459" s="115"/>
      <c r="BP1459" s="11"/>
      <c r="BQ1459" s="115"/>
      <c r="BR1459" s="115"/>
      <c r="BS1459" s="115"/>
      <c r="BT1459" s="115"/>
      <c r="BU1459" s="11"/>
      <c r="BV1459" s="115"/>
      <c r="BW1459" s="115"/>
      <c r="BX1459" s="115"/>
      <c r="BY1459" s="115"/>
      <c r="BZ1459" s="11"/>
      <c r="CA1459" s="115"/>
      <c r="CB1459" s="115"/>
      <c r="CC1459" s="115"/>
      <c r="CD1459" s="115"/>
      <c r="CE1459" s="11"/>
      <c r="CF1459" s="115"/>
      <c r="CG1459" s="115"/>
      <c r="CH1459" s="115"/>
      <c r="CI1459" s="115"/>
      <c r="CJ1459" s="11"/>
      <c r="CK1459" s="115"/>
      <c r="CL1459" s="115"/>
      <c r="CM1459" s="115"/>
      <c r="CN1459" s="115"/>
      <c r="CO1459" s="11"/>
      <c r="CP1459" s="115"/>
      <c r="CQ1459" s="115"/>
      <c r="CR1459" s="115"/>
      <c r="CS1459" s="115"/>
      <c r="CT1459" s="11"/>
      <c r="CU1459" s="115"/>
      <c r="CV1459" s="115"/>
      <c r="CW1459" s="115"/>
      <c r="CX1459" s="115"/>
      <c r="CY1459" s="11"/>
      <c r="CZ1459" s="115"/>
      <c r="DA1459" s="115"/>
      <c r="DB1459" s="115"/>
      <c r="DC1459" s="115"/>
      <c r="DD1459" s="11"/>
      <c r="DE1459" s="115"/>
      <c r="DF1459" s="115"/>
      <c r="DG1459" s="115"/>
      <c r="DH1459" s="115"/>
      <c r="DI1459" s="11"/>
      <c r="DJ1459" s="115"/>
      <c r="DK1459" s="115"/>
      <c r="DL1459" s="115"/>
      <c r="DM1459" s="115"/>
      <c r="DN1459" s="11"/>
      <c r="DO1459" s="115"/>
      <c r="DP1459" s="115"/>
      <c r="DQ1459" s="13">
        <f t="shared" ref="DQ1459:DY1459" si="2332">DQ1445</f>
        <v>54.231185173555332</v>
      </c>
      <c r="DR1459" s="13">
        <f t="shared" si="2332"/>
        <v>54.231185173555332</v>
      </c>
      <c r="DS1459" s="13">
        <f t="shared" si="2332"/>
        <v>54.231185173555332</v>
      </c>
      <c r="DT1459" s="13">
        <f t="shared" si="2332"/>
        <v>58.693927518654846</v>
      </c>
      <c r="DU1459" s="13">
        <f t="shared" si="2332"/>
        <v>58.693927518654846</v>
      </c>
      <c r="DV1459" s="13">
        <f t="shared" si="2332"/>
        <v>58.693927518654846</v>
      </c>
      <c r="DW1459" s="117">
        <f t="shared" si="2332"/>
        <v>58.693927518654846</v>
      </c>
      <c r="DX1459" s="13">
        <f t="shared" si="2332"/>
        <v>58.693927518655073</v>
      </c>
      <c r="DY1459" s="13">
        <f t="shared" si="2332"/>
        <v>91.30047732884168</v>
      </c>
      <c r="DZ1459" s="115"/>
      <c r="EA1459" s="115"/>
      <c r="EB1459" s="115"/>
      <c r="EC1459" s="11"/>
    </row>
    <row r="1460" spans="1:133" s="57" customFormat="1" x14ac:dyDescent="0.25">
      <c r="A1460" s="114"/>
    </row>
    <row r="1461" spans="1:133" x14ac:dyDescent="0.25">
      <c r="B1461" s="24" t="s">
        <v>150</v>
      </c>
    </row>
    <row r="1462" spans="1:133" x14ac:dyDescent="0.25">
      <c r="B1462" t="s">
        <v>130</v>
      </c>
      <c r="DQ1462" s="81">
        <f>DQ1176</f>
        <v>33.452331492973371</v>
      </c>
      <c r="DR1462" s="81">
        <f t="shared" ref="DR1462:DY1462" si="2333">DR1176</f>
        <v>33.452331492973371</v>
      </c>
      <c r="DS1462" s="81">
        <f t="shared" si="2333"/>
        <v>33.452331492973371</v>
      </c>
      <c r="DT1462" s="81">
        <f t="shared" si="2333"/>
        <v>36.186778918049185</v>
      </c>
      <c r="DU1462" s="81">
        <f t="shared" si="2333"/>
        <v>36.186778918049185</v>
      </c>
      <c r="DV1462" s="81">
        <f t="shared" si="2333"/>
        <v>36.186778918049185</v>
      </c>
      <c r="DW1462" s="118">
        <f t="shared" si="2333"/>
        <v>36.186778918049185</v>
      </c>
      <c r="DX1462" s="81">
        <f t="shared" si="2333"/>
        <v>36.18677891804964</v>
      </c>
      <c r="DY1462" s="81">
        <f t="shared" si="2333"/>
        <v>39.135147556811717</v>
      </c>
    </row>
    <row r="1463" spans="1:133" x14ac:dyDescent="0.25">
      <c r="B1463" t="s">
        <v>132</v>
      </c>
      <c r="DQ1463" s="81">
        <f>DQ1299</f>
        <v>33.452331492973371</v>
      </c>
      <c r="DR1463" s="81">
        <f>DR1300</f>
        <v>33.452331492973371</v>
      </c>
      <c r="DS1463" s="81">
        <f>DS1301</f>
        <v>33.452331492973371</v>
      </c>
      <c r="DT1463" s="81">
        <f>DT1302</f>
        <v>36.186778918049185</v>
      </c>
      <c r="DU1463" s="81">
        <f>DU1303</f>
        <v>36.186778918049185</v>
      </c>
      <c r="DV1463" s="81">
        <f>DV1304</f>
        <v>36.186778918049185</v>
      </c>
      <c r="DW1463" s="118">
        <f>DW1305</f>
        <v>36.186778918049185</v>
      </c>
      <c r="DX1463" s="81">
        <f>DX1306</f>
        <v>36.18677891804964</v>
      </c>
      <c r="DY1463" s="81">
        <f>DY1307</f>
        <v>39.135147556811717</v>
      </c>
    </row>
    <row r="1464" spans="1:133" x14ac:dyDescent="0.25">
      <c r="B1464" t="s">
        <v>134</v>
      </c>
      <c r="DQ1464" s="13">
        <f>DQ1436</f>
        <v>33.452331492973371</v>
      </c>
      <c r="DR1464" s="13">
        <f>DR1437</f>
        <v>33.452331492973371</v>
      </c>
      <c r="DS1464" s="13">
        <f>DS1438</f>
        <v>33.452331492973371</v>
      </c>
      <c r="DT1464" s="13">
        <f>DT1439</f>
        <v>36.186778918049185</v>
      </c>
      <c r="DU1464" s="13">
        <f>DU1440</f>
        <v>36.186778918049185</v>
      </c>
      <c r="DV1464" s="13">
        <f>DV1441</f>
        <v>36.186778918049185</v>
      </c>
      <c r="DW1464" s="117">
        <f>DW1442</f>
        <v>36.186778918049185</v>
      </c>
      <c r="DX1464" s="13">
        <f>DX1443</f>
        <v>36.18677891804964</v>
      </c>
      <c r="DY1464" s="13">
        <f>DY1444</f>
        <v>39.135147556811717</v>
      </c>
    </row>
    <row r="1465" spans="1:133" x14ac:dyDescent="0.25">
      <c r="DW1465" s="57"/>
    </row>
    <row r="1466" spans="1:133" x14ac:dyDescent="0.25">
      <c r="B1466" s="24" t="s">
        <v>151</v>
      </c>
    </row>
    <row r="1467" spans="1:133" x14ac:dyDescent="0.25">
      <c r="B1467" t="s">
        <v>130</v>
      </c>
      <c r="DQ1467" s="13">
        <f>DQ1457-DQ1462</f>
        <v>20.77885368058196</v>
      </c>
      <c r="DR1467" s="13">
        <f t="shared" ref="DR1467:DY1467" si="2334">DR1457-DR1462</f>
        <v>20.77885368058196</v>
      </c>
      <c r="DS1467" s="13">
        <f t="shared" si="2334"/>
        <v>20.77885368058196</v>
      </c>
      <c r="DT1467" s="13">
        <f t="shared" si="2334"/>
        <v>22.50714860060566</v>
      </c>
      <c r="DU1467" s="13">
        <f t="shared" si="2334"/>
        <v>22.50714860060566</v>
      </c>
      <c r="DV1467" s="13">
        <f t="shared" si="2334"/>
        <v>22.50714860060566</v>
      </c>
      <c r="DW1467" s="117">
        <f t="shared" si="2334"/>
        <v>22.50714860060566</v>
      </c>
      <c r="DX1467" s="13">
        <f t="shared" si="2334"/>
        <v>22.507148600605433</v>
      </c>
      <c r="DY1467" s="13">
        <f t="shared" si="2334"/>
        <v>52.165329772029963</v>
      </c>
    </row>
    <row r="1468" spans="1:133" x14ac:dyDescent="0.25">
      <c r="B1468" t="s">
        <v>132</v>
      </c>
      <c r="DQ1468" s="13">
        <f t="shared" ref="DQ1468:DY1469" si="2335">DQ1458-DQ1463</f>
        <v>20.77885368058196</v>
      </c>
      <c r="DR1468" s="13">
        <f t="shared" si="2335"/>
        <v>20.77885368058196</v>
      </c>
      <c r="DS1468" s="13">
        <f t="shared" si="2335"/>
        <v>20.77885368058196</v>
      </c>
      <c r="DT1468" s="13">
        <f t="shared" si="2335"/>
        <v>22.50714860060566</v>
      </c>
      <c r="DU1468" s="13">
        <f t="shared" si="2335"/>
        <v>22.50714860060566</v>
      </c>
      <c r="DV1468" s="13">
        <f t="shared" si="2335"/>
        <v>22.50714860060566</v>
      </c>
      <c r="DW1468" s="117">
        <f t="shared" si="2335"/>
        <v>22.50714860060566</v>
      </c>
      <c r="DX1468" s="13">
        <f t="shared" si="2335"/>
        <v>22.507148600605433</v>
      </c>
      <c r="DY1468" s="13">
        <f t="shared" si="2335"/>
        <v>52.165329772029963</v>
      </c>
    </row>
    <row r="1469" spans="1:133" x14ac:dyDescent="0.25">
      <c r="B1469" t="s">
        <v>134</v>
      </c>
      <c r="DQ1469" s="13">
        <f t="shared" si="2335"/>
        <v>20.77885368058196</v>
      </c>
      <c r="DR1469" s="13">
        <f t="shared" si="2335"/>
        <v>20.77885368058196</v>
      </c>
      <c r="DS1469" s="13">
        <f t="shared" si="2335"/>
        <v>20.77885368058196</v>
      </c>
      <c r="DT1469" s="13">
        <f t="shared" si="2335"/>
        <v>22.50714860060566</v>
      </c>
      <c r="DU1469" s="13">
        <f t="shared" si="2335"/>
        <v>22.50714860060566</v>
      </c>
      <c r="DV1469" s="13">
        <f t="shared" si="2335"/>
        <v>22.50714860060566</v>
      </c>
      <c r="DW1469" s="117">
        <f t="shared" si="2335"/>
        <v>22.50714860060566</v>
      </c>
      <c r="DX1469" s="13">
        <f t="shared" si="2335"/>
        <v>22.507148600605433</v>
      </c>
      <c r="DY1469" s="13">
        <f t="shared" si="2335"/>
        <v>52.165329772029963</v>
      </c>
    </row>
  </sheetData>
  <mergeCells count="6">
    <mergeCell ref="B171:B172"/>
    <mergeCell ref="B256:B257"/>
    <mergeCell ref="F775:G776"/>
    <mergeCell ref="I775:O776"/>
    <mergeCell ref="B358:C359"/>
    <mergeCell ref="B342:C343"/>
  </mergeCells>
  <conditionalFormatting sqref="A48:A49">
    <cfRule type="expression" dxfId="451" priority="454">
      <formula>C$24=A48</formula>
    </cfRule>
  </conditionalFormatting>
  <conditionalFormatting sqref="A51:A52">
    <cfRule type="expression" dxfId="450" priority="453">
      <formula>C$24=A51</formula>
    </cfRule>
  </conditionalFormatting>
  <conditionalFormatting sqref="A56">
    <cfRule type="expression" dxfId="449" priority="452">
      <formula>C$24=A56</formula>
    </cfRule>
  </conditionalFormatting>
  <conditionalFormatting sqref="A58:A59">
    <cfRule type="expression" dxfId="448" priority="451">
      <formula>C$24=A58</formula>
    </cfRule>
  </conditionalFormatting>
  <conditionalFormatting sqref="A61:A62">
    <cfRule type="expression" dxfId="447" priority="450">
      <formula>C$24=A61</formula>
    </cfRule>
  </conditionalFormatting>
  <conditionalFormatting sqref="A64:A65">
    <cfRule type="expression" dxfId="446" priority="449">
      <formula>C$24=A64</formula>
    </cfRule>
  </conditionalFormatting>
  <conditionalFormatting sqref="A67:A68">
    <cfRule type="expression" dxfId="445" priority="448">
      <formula>C$24=A67</formula>
    </cfRule>
  </conditionalFormatting>
  <conditionalFormatting sqref="A70:A71">
    <cfRule type="expression" dxfId="444" priority="447">
      <formula>C$24=A70</formula>
    </cfRule>
  </conditionalFormatting>
  <conditionalFormatting sqref="A73:A74">
    <cfRule type="expression" dxfId="443" priority="446">
      <formula>C$24=A73</formula>
    </cfRule>
  </conditionalFormatting>
  <conditionalFormatting sqref="A76:A77">
    <cfRule type="expression" dxfId="442" priority="445">
      <formula>C$24=A76</formula>
    </cfRule>
  </conditionalFormatting>
  <conditionalFormatting sqref="A79">
    <cfRule type="expression" dxfId="441" priority="444">
      <formula>C$24=A79</formula>
    </cfRule>
  </conditionalFormatting>
  <conditionalFormatting sqref="A81:A82">
    <cfRule type="expression" dxfId="440" priority="443">
      <formula>C$24=A81</formula>
    </cfRule>
  </conditionalFormatting>
  <conditionalFormatting sqref="A84">
    <cfRule type="expression" dxfId="439" priority="442">
      <formula>C$24=A84</formula>
    </cfRule>
  </conditionalFormatting>
  <conditionalFormatting sqref="A86:A87">
    <cfRule type="expression" dxfId="438" priority="441">
      <formula>C$24=A86</formula>
    </cfRule>
  </conditionalFormatting>
  <conditionalFormatting sqref="A89:A90">
    <cfRule type="expression" dxfId="437" priority="440">
      <formula>C$24=A89</formula>
    </cfRule>
  </conditionalFormatting>
  <conditionalFormatting sqref="A94:A95">
    <cfRule type="expression" dxfId="436" priority="437">
      <formula>C$24=A94</formula>
    </cfRule>
  </conditionalFormatting>
  <conditionalFormatting sqref="A97:A98">
    <cfRule type="expression" dxfId="435" priority="436">
      <formula>C$24=A97</formula>
    </cfRule>
  </conditionalFormatting>
  <conditionalFormatting sqref="A100:A101">
    <cfRule type="expression" dxfId="434" priority="435">
      <formula>C$24=A100</formula>
    </cfRule>
  </conditionalFormatting>
  <conditionalFormatting sqref="A103:A104">
    <cfRule type="expression" dxfId="433" priority="434">
      <formula>C$24=A103</formula>
    </cfRule>
  </conditionalFormatting>
  <conditionalFormatting sqref="A106:A107">
    <cfRule type="expression" dxfId="432" priority="433">
      <formula>C$24=A106</formula>
    </cfRule>
  </conditionalFormatting>
  <conditionalFormatting sqref="A111:A112">
    <cfRule type="expression" dxfId="431" priority="439">
      <formula>C$24=A111</formula>
    </cfRule>
  </conditionalFormatting>
  <conditionalFormatting sqref="A114:A115">
    <cfRule type="expression" dxfId="430" priority="438">
      <formula>C$24=A114</formula>
    </cfRule>
  </conditionalFormatting>
  <conditionalFormatting sqref="A117:A118">
    <cfRule type="expression" dxfId="429" priority="432">
      <formula>C$24=A117</formula>
    </cfRule>
  </conditionalFormatting>
  <conditionalFormatting sqref="A120">
    <cfRule type="expression" dxfId="428" priority="431">
      <formula>C$24=A120</formula>
    </cfRule>
  </conditionalFormatting>
  <conditionalFormatting sqref="A122:A123">
    <cfRule type="expression" dxfId="427" priority="430">
      <formula>C$24=A122</formula>
    </cfRule>
  </conditionalFormatting>
  <conditionalFormatting sqref="A125">
    <cfRule type="expression" dxfId="426" priority="429">
      <formula>C$24=A125</formula>
    </cfRule>
  </conditionalFormatting>
  <conditionalFormatting sqref="A127:A128">
    <cfRule type="expression" dxfId="425" priority="428">
      <formula>C$24=A127</formula>
    </cfRule>
  </conditionalFormatting>
  <conditionalFormatting sqref="A130:A131">
    <cfRule type="expression" dxfId="424" priority="427">
      <formula>C$24=A130</formula>
    </cfRule>
  </conditionalFormatting>
  <conditionalFormatting sqref="A133:A134">
    <cfRule type="expression" dxfId="423" priority="426">
      <formula>C$24=A133</formula>
    </cfRule>
  </conditionalFormatting>
  <conditionalFormatting sqref="A136:A137">
    <cfRule type="expression" dxfId="422" priority="425">
      <formula>C$24=A136</formula>
    </cfRule>
  </conditionalFormatting>
  <conditionalFormatting sqref="A139:A140">
    <cfRule type="expression" dxfId="421" priority="424">
      <formula>C$24=A139</formula>
    </cfRule>
  </conditionalFormatting>
  <conditionalFormatting sqref="A142:A143">
    <cfRule type="expression" dxfId="420" priority="423">
      <formula>C$24=A142</formula>
    </cfRule>
  </conditionalFormatting>
  <conditionalFormatting sqref="A145:A146">
    <cfRule type="expression" dxfId="419" priority="422">
      <formula>C$24=A145</formula>
    </cfRule>
  </conditionalFormatting>
  <conditionalFormatting sqref="A150:A151">
    <cfRule type="expression" dxfId="418" priority="421">
      <formula>C$24=A150</formula>
    </cfRule>
  </conditionalFormatting>
  <conditionalFormatting sqref="A153:A154">
    <cfRule type="expression" dxfId="417" priority="420">
      <formula>C$24=A153</formula>
    </cfRule>
  </conditionalFormatting>
  <conditionalFormatting sqref="A176:A190">
    <cfRule type="expression" dxfId="416" priority="458">
      <formula>A176=C$157</formula>
    </cfRule>
  </conditionalFormatting>
  <conditionalFormatting sqref="A194:A208">
    <cfRule type="expression" dxfId="415" priority="457">
      <formula>A194=C$157</formula>
    </cfRule>
  </conditionalFormatting>
  <conditionalFormatting sqref="A212:A231">
    <cfRule type="expression" dxfId="414" priority="456">
      <formula>A212=C$157</formula>
    </cfRule>
  </conditionalFormatting>
  <conditionalFormatting sqref="A235:A254">
    <cfRule type="expression" dxfId="413" priority="455">
      <formula>A235=C$157</formula>
    </cfRule>
  </conditionalFormatting>
  <conditionalFormatting sqref="A261:A275">
    <cfRule type="expression" dxfId="412" priority="418">
      <formula>A261=C$157</formula>
    </cfRule>
  </conditionalFormatting>
  <conditionalFormatting sqref="A279:A293">
    <cfRule type="expression" dxfId="411" priority="417">
      <formula>A279=C$157</formula>
    </cfRule>
  </conditionalFormatting>
  <conditionalFormatting sqref="A297:A316">
    <cfRule type="expression" dxfId="410" priority="416">
      <formula>A297=C$157</formula>
    </cfRule>
  </conditionalFormatting>
  <conditionalFormatting sqref="A320:A339">
    <cfRule type="expression" dxfId="409" priority="415">
      <formula>A320=C$157</formula>
    </cfRule>
  </conditionalFormatting>
  <conditionalFormatting sqref="A375:A504">
    <cfRule type="expression" dxfId="408" priority="419">
      <formula>C375&gt;0</formula>
    </cfRule>
  </conditionalFormatting>
  <conditionalFormatting sqref="A510:A769">
    <cfRule type="expression" dxfId="407" priority="460">
      <formula>EE510&gt;0</formula>
    </cfRule>
  </conditionalFormatting>
  <conditionalFormatting sqref="A784:A909">
    <cfRule type="expression" dxfId="406" priority="411">
      <formula>EE784&gt;0</formula>
    </cfRule>
  </conditionalFormatting>
  <conditionalFormatting sqref="A917:A1168">
    <cfRule type="expression" dxfId="405" priority="410">
      <formula>EE917&gt;0</formula>
    </cfRule>
  </conditionalFormatting>
  <conditionalFormatting sqref="A1182:A1307">
    <cfRule type="expression" dxfId="404" priority="409">
      <formula>EE1182&gt;0</formula>
    </cfRule>
  </conditionalFormatting>
  <conditionalFormatting sqref="A1319:A1444">
    <cfRule type="expression" dxfId="403" priority="408">
      <formula>EE1319&gt;0</formula>
    </cfRule>
  </conditionalFormatting>
  <conditionalFormatting sqref="A1459">
    <cfRule type="expression" dxfId="402" priority="407">
      <formula>C$24=A1459</formula>
    </cfRule>
  </conditionalFormatting>
  <conditionalFormatting sqref="B375:B504">
    <cfRule type="expression" dxfId="401" priority="406">
      <formula>B375=C$361</formula>
    </cfRule>
  </conditionalFormatting>
  <conditionalFormatting sqref="B511:B769">
    <cfRule type="expression" dxfId="400" priority="405">
      <formula>B511=C$361</formula>
    </cfRule>
  </conditionalFormatting>
  <conditionalFormatting sqref="B784:B909">
    <cfRule type="expression" dxfId="399" priority="404">
      <formula>B784=C$361</formula>
    </cfRule>
  </conditionalFormatting>
  <conditionalFormatting sqref="B918:B1168">
    <cfRule type="expression" dxfId="398" priority="403">
      <formula>B918=C$361</formula>
    </cfRule>
  </conditionalFormatting>
  <conditionalFormatting sqref="B1182:B1307">
    <cfRule type="expression" dxfId="397" priority="402">
      <formula>B1182=C$361</formula>
    </cfRule>
  </conditionalFormatting>
  <conditionalFormatting sqref="B1319:B1444">
    <cfRule type="expression" dxfId="396" priority="401">
      <formula>B1319=C$361</formula>
    </cfRule>
  </conditionalFormatting>
  <conditionalFormatting sqref="C375:C504">
    <cfRule type="expression" dxfId="395" priority="459">
      <formula>C375=0</formula>
    </cfRule>
  </conditionalFormatting>
  <conditionalFormatting sqref="D375">
    <cfRule type="expression" dxfId="394" priority="391">
      <formula>D375&gt;0</formula>
    </cfRule>
  </conditionalFormatting>
  <conditionalFormatting sqref="D511">
    <cfRule type="expression" dxfId="393" priority="88">
      <formula>D511&gt;0</formula>
    </cfRule>
  </conditionalFormatting>
  <conditionalFormatting sqref="D1319">
    <cfRule type="expression" dxfId="392" priority="263">
      <formula>D1319&gt;0</formula>
    </cfRule>
  </conditionalFormatting>
  <conditionalFormatting sqref="D1169:DY1169">
    <cfRule type="expression" dxfId="391" priority="265">
      <formula>D1169&gt;0</formula>
    </cfRule>
  </conditionalFormatting>
  <conditionalFormatting sqref="D1170:DY1170">
    <cfRule type="expression" dxfId="390" priority="266">
      <formula>D1170&gt;0</formula>
    </cfRule>
  </conditionalFormatting>
  <conditionalFormatting sqref="D109:EC110">
    <cfRule type="expression" dxfId="389" priority="400">
      <formula>D109&gt;100%</formula>
    </cfRule>
  </conditionalFormatting>
  <conditionalFormatting sqref="D148:EC149">
    <cfRule type="expression" dxfId="388" priority="398">
      <formula>D148&lt;100%</formula>
    </cfRule>
    <cfRule type="expression" dxfId="387" priority="399">
      <formula>D148&gt;100%</formula>
    </cfRule>
  </conditionalFormatting>
  <conditionalFormatting sqref="D368:EC369">
    <cfRule type="expression" dxfId="386" priority="1">
      <formula>D368&gt;0</formula>
    </cfRule>
  </conditionalFormatting>
  <conditionalFormatting sqref="D770:EC770">
    <cfRule type="expression" dxfId="385" priority="264">
      <formula>D770&gt;0</formula>
    </cfRule>
  </conditionalFormatting>
  <conditionalFormatting sqref="D771:EC771">
    <cfRule type="expression" dxfId="384" priority="267">
      <formula>D771&gt;0</formula>
    </cfRule>
  </conditionalFormatting>
  <conditionalFormatting sqref="E376">
    <cfRule type="expression" dxfId="383" priority="390">
      <formula>E376&gt;0</formula>
    </cfRule>
  </conditionalFormatting>
  <conditionalFormatting sqref="E513">
    <cfRule type="expression" dxfId="382" priority="89">
      <formula>E513&gt;0</formula>
    </cfRule>
  </conditionalFormatting>
  <conditionalFormatting sqref="E1320">
    <cfRule type="expression" dxfId="381" priority="262">
      <formula>E1320&gt;0</formula>
    </cfRule>
  </conditionalFormatting>
  <conditionalFormatting sqref="F377">
    <cfRule type="expression" dxfId="380" priority="389">
      <formula>F377&gt;0</formula>
    </cfRule>
  </conditionalFormatting>
  <conditionalFormatting sqref="F515">
    <cfRule type="expression" dxfId="379" priority="90">
      <formula>F515&gt;0</formula>
    </cfRule>
  </conditionalFormatting>
  <conditionalFormatting sqref="F1321">
    <cfRule type="expression" dxfId="378" priority="261">
      <formula>F1321&gt;0</formula>
    </cfRule>
  </conditionalFormatting>
  <conditionalFormatting sqref="G378">
    <cfRule type="expression" dxfId="377" priority="388">
      <formula>G378&gt;0</formula>
    </cfRule>
  </conditionalFormatting>
  <conditionalFormatting sqref="G517">
    <cfRule type="expression" dxfId="376" priority="91">
      <formula>G517&gt;0</formula>
    </cfRule>
  </conditionalFormatting>
  <conditionalFormatting sqref="G1322">
    <cfRule type="expression" dxfId="375" priority="260">
      <formula>G1322&gt;0</formula>
    </cfRule>
  </conditionalFormatting>
  <conditionalFormatting sqref="H379">
    <cfRule type="expression" dxfId="374" priority="387">
      <formula>H379&gt;0</formula>
    </cfRule>
  </conditionalFormatting>
  <conditionalFormatting sqref="H519">
    <cfRule type="expression" dxfId="373" priority="92">
      <formula>H519&gt;0</formula>
    </cfRule>
  </conditionalFormatting>
  <conditionalFormatting sqref="H1323">
    <cfRule type="expression" dxfId="372" priority="259">
      <formula>H1323&gt;0</formula>
    </cfRule>
  </conditionalFormatting>
  <conditionalFormatting sqref="I380">
    <cfRule type="expression" dxfId="371" priority="386">
      <formula>I380&gt;0</formula>
    </cfRule>
  </conditionalFormatting>
  <conditionalFormatting sqref="I521">
    <cfRule type="expression" dxfId="370" priority="93">
      <formula>I521&gt;0</formula>
    </cfRule>
  </conditionalFormatting>
  <conditionalFormatting sqref="I1324">
    <cfRule type="expression" dxfId="369" priority="258">
      <formula>I1324&gt;0</formula>
    </cfRule>
  </conditionalFormatting>
  <conditionalFormatting sqref="J381">
    <cfRule type="expression" dxfId="368" priority="385">
      <formula>J381&gt;0</formula>
    </cfRule>
  </conditionalFormatting>
  <conditionalFormatting sqref="J523">
    <cfRule type="expression" dxfId="367" priority="94">
      <formula>J523&gt;0</formula>
    </cfRule>
  </conditionalFormatting>
  <conditionalFormatting sqref="J1325">
    <cfRule type="expression" dxfId="366" priority="257">
      <formula>J1325&gt;0</formula>
    </cfRule>
  </conditionalFormatting>
  <conditionalFormatting sqref="K27 K29 K31">
    <cfRule type="expression" dxfId="365" priority="466">
      <formula>O$34=K27</formula>
    </cfRule>
  </conditionalFormatting>
  <conditionalFormatting sqref="K382">
    <cfRule type="expression" dxfId="364" priority="384">
      <formula>K382&gt;0</formula>
    </cfRule>
  </conditionalFormatting>
  <conditionalFormatting sqref="K525">
    <cfRule type="expression" dxfId="363" priority="95">
      <formula>K525&gt;0</formula>
    </cfRule>
  </conditionalFormatting>
  <conditionalFormatting sqref="K1326">
    <cfRule type="expression" dxfId="362" priority="256">
      <formula>K1326&gt;0</formula>
    </cfRule>
  </conditionalFormatting>
  <conditionalFormatting sqref="L383">
    <cfRule type="expression" dxfId="361" priority="383">
      <formula>L383&gt;0</formula>
    </cfRule>
  </conditionalFormatting>
  <conditionalFormatting sqref="L527">
    <cfRule type="expression" dxfId="360" priority="96">
      <formula>L527&gt;0</formula>
    </cfRule>
  </conditionalFormatting>
  <conditionalFormatting sqref="L1327">
    <cfRule type="expression" dxfId="359" priority="255">
      <formula>L1327&gt;0</formula>
    </cfRule>
  </conditionalFormatting>
  <conditionalFormatting sqref="M384">
    <cfRule type="expression" dxfId="358" priority="382">
      <formula>M384&gt;0</formula>
    </cfRule>
  </conditionalFormatting>
  <conditionalFormatting sqref="M529">
    <cfRule type="expression" dxfId="357" priority="97">
      <formula>M529&gt;0</formula>
    </cfRule>
  </conditionalFormatting>
  <conditionalFormatting sqref="M1328">
    <cfRule type="expression" dxfId="356" priority="254">
      <formula>M1328&gt;0</formula>
    </cfRule>
  </conditionalFormatting>
  <conditionalFormatting sqref="N385">
    <cfRule type="expression" dxfId="355" priority="381">
      <formula>N385&gt;0</formula>
    </cfRule>
  </conditionalFormatting>
  <conditionalFormatting sqref="N531">
    <cfRule type="expression" dxfId="354" priority="98">
      <formula>N531&gt;0</formula>
    </cfRule>
  </conditionalFormatting>
  <conditionalFormatting sqref="N1329">
    <cfRule type="expression" dxfId="353" priority="253">
      <formula>N1329&gt;0</formula>
    </cfRule>
  </conditionalFormatting>
  <conditionalFormatting sqref="O386">
    <cfRule type="expression" dxfId="352" priority="397">
      <formula>O386&gt;0</formula>
    </cfRule>
  </conditionalFormatting>
  <conditionalFormatting sqref="O533">
    <cfRule type="expression" dxfId="351" priority="99">
      <formula>O533&gt;0</formula>
    </cfRule>
  </conditionalFormatting>
  <conditionalFormatting sqref="O1330">
    <cfRule type="expression" dxfId="350" priority="252">
      <formula>O1330&gt;0</formula>
    </cfRule>
  </conditionalFormatting>
  <conditionalFormatting sqref="P387">
    <cfRule type="expression" dxfId="349" priority="396">
      <formula>P387&gt;0</formula>
    </cfRule>
  </conditionalFormatting>
  <conditionalFormatting sqref="P535">
    <cfRule type="expression" dxfId="348" priority="100">
      <formula>P535&gt;0</formula>
    </cfRule>
  </conditionalFormatting>
  <conditionalFormatting sqref="P1331">
    <cfRule type="expression" dxfId="347" priority="251">
      <formula>P1331&gt;0</formula>
    </cfRule>
  </conditionalFormatting>
  <conditionalFormatting sqref="Q388">
    <cfRule type="expression" dxfId="346" priority="395">
      <formula>Q388&gt;0</formula>
    </cfRule>
  </conditionalFormatting>
  <conditionalFormatting sqref="Q537">
    <cfRule type="expression" dxfId="345" priority="101">
      <formula>Q537&gt;0</formula>
    </cfRule>
  </conditionalFormatting>
  <conditionalFormatting sqref="Q1332">
    <cfRule type="expression" dxfId="344" priority="250">
      <formula>Q1332&gt;0</formula>
    </cfRule>
  </conditionalFormatting>
  <conditionalFormatting sqref="R389">
    <cfRule type="expression" dxfId="343" priority="394">
      <formula>R389&gt;0</formula>
    </cfRule>
  </conditionalFormatting>
  <conditionalFormatting sqref="R539">
    <cfRule type="expression" dxfId="342" priority="102">
      <formula>R539&gt;0</formula>
    </cfRule>
  </conditionalFormatting>
  <conditionalFormatting sqref="R1333">
    <cfRule type="expression" dxfId="341" priority="249">
      <formula>R1333&gt;0</formula>
    </cfRule>
  </conditionalFormatting>
  <conditionalFormatting sqref="S390">
    <cfRule type="expression" dxfId="340" priority="393">
      <formula>S390&gt;0</formula>
    </cfRule>
  </conditionalFormatting>
  <conditionalFormatting sqref="S541">
    <cfRule type="expression" dxfId="339" priority="103">
      <formula>S541&gt;0</formula>
    </cfRule>
  </conditionalFormatting>
  <conditionalFormatting sqref="S1334">
    <cfRule type="expression" dxfId="338" priority="248">
      <formula>S1334&gt;0</formula>
    </cfRule>
  </conditionalFormatting>
  <conditionalFormatting sqref="T391">
    <cfRule type="expression" dxfId="337" priority="392">
      <formula>T391&gt;0</formula>
    </cfRule>
  </conditionalFormatting>
  <conditionalFormatting sqref="T543">
    <cfRule type="expression" dxfId="336" priority="104">
      <formula>T543&gt;0</formula>
    </cfRule>
  </conditionalFormatting>
  <conditionalFormatting sqref="T1335">
    <cfRule type="expression" dxfId="335" priority="247">
      <formula>T1335&gt;0</formula>
    </cfRule>
  </conditionalFormatting>
  <conditionalFormatting sqref="U392">
    <cfRule type="expression" dxfId="334" priority="380">
      <formula>U392&gt;0</formula>
    </cfRule>
  </conditionalFormatting>
  <conditionalFormatting sqref="U545">
    <cfRule type="expression" dxfId="333" priority="105">
      <formula>U545&gt;0</formula>
    </cfRule>
  </conditionalFormatting>
  <conditionalFormatting sqref="U1336">
    <cfRule type="expression" dxfId="332" priority="246">
      <formula>U1336&gt;0</formula>
    </cfRule>
  </conditionalFormatting>
  <conditionalFormatting sqref="V393">
    <cfRule type="expression" dxfId="331" priority="379">
      <formula>V393&gt;0</formula>
    </cfRule>
  </conditionalFormatting>
  <conditionalFormatting sqref="V547">
    <cfRule type="expression" dxfId="330" priority="106">
      <formula>V547&gt;0</formula>
    </cfRule>
  </conditionalFormatting>
  <conditionalFormatting sqref="V1337">
    <cfRule type="expression" dxfId="329" priority="245">
      <formula>V1337&gt;0</formula>
    </cfRule>
  </conditionalFormatting>
  <conditionalFormatting sqref="W394">
    <cfRule type="expression" dxfId="328" priority="378">
      <formula>W394&gt;0</formula>
    </cfRule>
  </conditionalFormatting>
  <conditionalFormatting sqref="W549">
    <cfRule type="expression" dxfId="327" priority="107">
      <formula>W549&gt;0</formula>
    </cfRule>
  </conditionalFormatting>
  <conditionalFormatting sqref="W1338">
    <cfRule type="expression" dxfId="326" priority="244">
      <formula>W1338&gt;0</formula>
    </cfRule>
  </conditionalFormatting>
  <conditionalFormatting sqref="X395">
    <cfRule type="expression" dxfId="325" priority="377">
      <formula>X395&gt;0</formula>
    </cfRule>
  </conditionalFormatting>
  <conditionalFormatting sqref="X551">
    <cfRule type="expression" dxfId="324" priority="108">
      <formula>X551&gt;0</formula>
    </cfRule>
  </conditionalFormatting>
  <conditionalFormatting sqref="X1339">
    <cfRule type="expression" dxfId="323" priority="243">
      <formula>X1339&gt;0</formula>
    </cfRule>
  </conditionalFormatting>
  <conditionalFormatting sqref="Y396">
    <cfRule type="expression" dxfId="322" priority="376">
      <formula>Y396&gt;0</formula>
    </cfRule>
  </conditionalFormatting>
  <conditionalFormatting sqref="Y553">
    <cfRule type="expression" dxfId="321" priority="109">
      <formula>Y553&gt;0</formula>
    </cfRule>
  </conditionalFormatting>
  <conditionalFormatting sqref="Y1340">
    <cfRule type="expression" dxfId="320" priority="242">
      <formula>Y1340&gt;0</formula>
    </cfRule>
  </conditionalFormatting>
  <conditionalFormatting sqref="Z397">
    <cfRule type="expression" dxfId="319" priority="375">
      <formula>Z397&gt;0</formula>
    </cfRule>
  </conditionalFormatting>
  <conditionalFormatting sqref="Z555">
    <cfRule type="expression" dxfId="318" priority="110">
      <formula>Z555&gt;0</formula>
    </cfRule>
  </conditionalFormatting>
  <conditionalFormatting sqref="Z1341">
    <cfRule type="expression" dxfId="317" priority="241">
      <formula>Z1341&gt;0</formula>
    </cfRule>
  </conditionalFormatting>
  <conditionalFormatting sqref="AA398">
    <cfRule type="expression" dxfId="316" priority="374">
      <formula>AA398&gt;0</formula>
    </cfRule>
  </conditionalFormatting>
  <conditionalFormatting sqref="AA557">
    <cfRule type="expression" dxfId="315" priority="111">
      <formula>AA557&gt;0</formula>
    </cfRule>
  </conditionalFormatting>
  <conditionalFormatting sqref="AA1342">
    <cfRule type="expression" dxfId="314" priority="240">
      <formula>AA1342&gt;0</formula>
    </cfRule>
  </conditionalFormatting>
  <conditionalFormatting sqref="AB399">
    <cfRule type="expression" dxfId="313" priority="373">
      <formula>AB399&gt;0</formula>
    </cfRule>
  </conditionalFormatting>
  <conditionalFormatting sqref="AB559">
    <cfRule type="expression" dxfId="312" priority="112">
      <formula>AB559&gt;0</formula>
    </cfRule>
  </conditionalFormatting>
  <conditionalFormatting sqref="AB1343">
    <cfRule type="expression" dxfId="311" priority="239">
      <formula>AB1343&gt;0</formula>
    </cfRule>
  </conditionalFormatting>
  <conditionalFormatting sqref="AC400">
    <cfRule type="expression" dxfId="310" priority="372">
      <formula>AC400&gt;0</formula>
    </cfRule>
  </conditionalFormatting>
  <conditionalFormatting sqref="AC561">
    <cfRule type="expression" dxfId="309" priority="113">
      <formula>AC561&gt;0</formula>
    </cfRule>
  </conditionalFormatting>
  <conditionalFormatting sqref="AC1344">
    <cfRule type="expression" dxfId="308" priority="238">
      <formula>AC1344&gt;0</formula>
    </cfRule>
  </conditionalFormatting>
  <conditionalFormatting sqref="AD401">
    <cfRule type="expression" dxfId="307" priority="371">
      <formula>AD401&gt;0</formula>
    </cfRule>
  </conditionalFormatting>
  <conditionalFormatting sqref="AD563">
    <cfRule type="expression" dxfId="306" priority="114">
      <formula>AD563&gt;0</formula>
    </cfRule>
  </conditionalFormatting>
  <conditionalFormatting sqref="AD1345">
    <cfRule type="expression" dxfId="305" priority="237">
      <formula>AD1345&gt;0</formula>
    </cfRule>
  </conditionalFormatting>
  <conditionalFormatting sqref="AE402">
    <cfRule type="expression" dxfId="304" priority="370">
      <formula>AE402&gt;0</formula>
    </cfRule>
  </conditionalFormatting>
  <conditionalFormatting sqref="AE565">
    <cfRule type="expression" dxfId="303" priority="115">
      <formula>AE565&gt;0</formula>
    </cfRule>
  </conditionalFormatting>
  <conditionalFormatting sqref="AE1346">
    <cfRule type="expression" dxfId="302" priority="236">
      <formula>AE1346&gt;0</formula>
    </cfRule>
  </conditionalFormatting>
  <conditionalFormatting sqref="AF403">
    <cfRule type="expression" dxfId="301" priority="369">
      <formula>AF403&gt;0</formula>
    </cfRule>
  </conditionalFormatting>
  <conditionalFormatting sqref="AF567">
    <cfRule type="expression" dxfId="300" priority="116">
      <formula>AF567&gt;0</formula>
    </cfRule>
  </conditionalFormatting>
  <conditionalFormatting sqref="AF1347">
    <cfRule type="expression" dxfId="299" priority="235">
      <formula>AF1347&gt;0</formula>
    </cfRule>
  </conditionalFormatting>
  <conditionalFormatting sqref="AG404">
    <cfRule type="expression" dxfId="298" priority="368">
      <formula>AG404&gt;0</formula>
    </cfRule>
  </conditionalFormatting>
  <conditionalFormatting sqref="AG569">
    <cfRule type="expression" dxfId="297" priority="117">
      <formula>AG569&gt;0</formula>
    </cfRule>
  </conditionalFormatting>
  <conditionalFormatting sqref="AG1348">
    <cfRule type="expression" dxfId="296" priority="234">
      <formula>AG1348&gt;0</formula>
    </cfRule>
  </conditionalFormatting>
  <conditionalFormatting sqref="AH405">
    <cfRule type="expression" dxfId="295" priority="367">
      <formula>AH405&gt;0</formula>
    </cfRule>
  </conditionalFormatting>
  <conditionalFormatting sqref="AH571">
    <cfRule type="expression" dxfId="294" priority="118">
      <formula>AH571&gt;0</formula>
    </cfRule>
  </conditionalFormatting>
  <conditionalFormatting sqref="AH1349">
    <cfRule type="expression" dxfId="293" priority="233">
      <formula>AH1349&gt;0</formula>
    </cfRule>
  </conditionalFormatting>
  <conditionalFormatting sqref="AI406">
    <cfRule type="expression" dxfId="292" priority="366">
      <formula>AI406&gt;0</formula>
    </cfRule>
  </conditionalFormatting>
  <conditionalFormatting sqref="AI573">
    <cfRule type="expression" dxfId="291" priority="119">
      <formula>AI573&gt;0</formula>
    </cfRule>
  </conditionalFormatting>
  <conditionalFormatting sqref="AI1350">
    <cfRule type="expression" dxfId="290" priority="232">
      <formula>AI1350&gt;0</formula>
    </cfRule>
  </conditionalFormatting>
  <conditionalFormatting sqref="AJ407">
    <cfRule type="expression" dxfId="289" priority="365">
      <formula>AJ407&gt;0</formula>
    </cfRule>
  </conditionalFormatting>
  <conditionalFormatting sqref="AJ575">
    <cfRule type="expression" dxfId="288" priority="120">
      <formula>AJ575&gt;0</formula>
    </cfRule>
  </conditionalFormatting>
  <conditionalFormatting sqref="AJ1351">
    <cfRule type="expression" dxfId="287" priority="231">
      <formula>AJ1351&gt;0</formula>
    </cfRule>
  </conditionalFormatting>
  <conditionalFormatting sqref="AK408">
    <cfRule type="expression" dxfId="286" priority="364">
      <formula>AK408&gt;0</formula>
    </cfRule>
  </conditionalFormatting>
  <conditionalFormatting sqref="AK577">
    <cfRule type="expression" dxfId="285" priority="121">
      <formula>AK577&gt;0</formula>
    </cfRule>
  </conditionalFormatting>
  <conditionalFormatting sqref="AK1352">
    <cfRule type="expression" dxfId="284" priority="230">
      <formula>AK1352&gt;0</formula>
    </cfRule>
  </conditionalFormatting>
  <conditionalFormatting sqref="AL409">
    <cfRule type="expression" dxfId="283" priority="363">
      <formula>AL409&gt;0</formula>
    </cfRule>
  </conditionalFormatting>
  <conditionalFormatting sqref="AL579">
    <cfRule type="expression" dxfId="282" priority="122">
      <formula>AL579&gt;0</formula>
    </cfRule>
  </conditionalFormatting>
  <conditionalFormatting sqref="AL1353">
    <cfRule type="expression" dxfId="281" priority="229">
      <formula>AL1353&gt;0</formula>
    </cfRule>
  </conditionalFormatting>
  <conditionalFormatting sqref="AM410">
    <cfRule type="expression" dxfId="280" priority="362">
      <formula>AM410&gt;0</formula>
    </cfRule>
  </conditionalFormatting>
  <conditionalFormatting sqref="AM581">
    <cfRule type="expression" dxfId="279" priority="123">
      <formula>AM581&gt;0</formula>
    </cfRule>
  </conditionalFormatting>
  <conditionalFormatting sqref="AM1354">
    <cfRule type="expression" dxfId="278" priority="228">
      <formula>AM1354&gt;0</formula>
    </cfRule>
  </conditionalFormatting>
  <conditionalFormatting sqref="AN411">
    <cfRule type="expression" dxfId="277" priority="361">
      <formula>AN411&gt;0</formula>
    </cfRule>
  </conditionalFormatting>
  <conditionalFormatting sqref="AN583">
    <cfRule type="expression" dxfId="276" priority="124">
      <formula>AN583&gt;0</formula>
    </cfRule>
  </conditionalFormatting>
  <conditionalFormatting sqref="AN1355">
    <cfRule type="expression" dxfId="275" priority="227">
      <formula>AN1355&gt;0</formula>
    </cfRule>
  </conditionalFormatting>
  <conditionalFormatting sqref="AO412">
    <cfRule type="expression" dxfId="274" priority="360">
      <formula>AO412&gt;0</formula>
    </cfRule>
  </conditionalFormatting>
  <conditionalFormatting sqref="AO585">
    <cfRule type="expression" dxfId="273" priority="125">
      <formula>AO585&gt;0</formula>
    </cfRule>
  </conditionalFormatting>
  <conditionalFormatting sqref="AO1356">
    <cfRule type="expression" dxfId="272" priority="226">
      <formula>AO1356&gt;0</formula>
    </cfRule>
  </conditionalFormatting>
  <conditionalFormatting sqref="AP413">
    <cfRule type="expression" dxfId="271" priority="359">
      <formula>AP413&gt;0</formula>
    </cfRule>
  </conditionalFormatting>
  <conditionalFormatting sqref="AP587">
    <cfRule type="expression" dxfId="270" priority="126">
      <formula>AP587&gt;0</formula>
    </cfRule>
  </conditionalFormatting>
  <conditionalFormatting sqref="AP1357">
    <cfRule type="expression" dxfId="269" priority="225">
      <formula>AP1357&gt;0</formula>
    </cfRule>
  </conditionalFormatting>
  <conditionalFormatting sqref="AQ414">
    <cfRule type="expression" dxfId="268" priority="358">
      <formula>AQ414&gt;0</formula>
    </cfRule>
  </conditionalFormatting>
  <conditionalFormatting sqref="AQ589">
    <cfRule type="expression" dxfId="267" priority="127">
      <formula>AQ589&gt;0</formula>
    </cfRule>
  </conditionalFormatting>
  <conditionalFormatting sqref="AQ1358">
    <cfRule type="expression" dxfId="266" priority="224">
      <formula>AQ1358&gt;0</formula>
    </cfRule>
  </conditionalFormatting>
  <conditionalFormatting sqref="AR415">
    <cfRule type="expression" dxfId="265" priority="357">
      <formula>AR415&gt;0</formula>
    </cfRule>
  </conditionalFormatting>
  <conditionalFormatting sqref="AR591">
    <cfRule type="expression" dxfId="264" priority="128">
      <formula>AR591&gt;0</formula>
    </cfRule>
  </conditionalFormatting>
  <conditionalFormatting sqref="AR1359">
    <cfRule type="expression" dxfId="263" priority="223">
      <formula>AR1359&gt;0</formula>
    </cfRule>
  </conditionalFormatting>
  <conditionalFormatting sqref="AS416">
    <cfRule type="expression" dxfId="262" priority="356">
      <formula>AS416&gt;0</formula>
    </cfRule>
  </conditionalFormatting>
  <conditionalFormatting sqref="AS593">
    <cfRule type="expression" dxfId="261" priority="129">
      <formula>AS593&gt;0</formula>
    </cfRule>
  </conditionalFormatting>
  <conditionalFormatting sqref="AS1360">
    <cfRule type="expression" dxfId="260" priority="222">
      <formula>AS1360&gt;0</formula>
    </cfRule>
  </conditionalFormatting>
  <conditionalFormatting sqref="AT417">
    <cfRule type="expression" dxfId="259" priority="355">
      <formula>AT417&gt;0</formula>
    </cfRule>
  </conditionalFormatting>
  <conditionalFormatting sqref="AT595">
    <cfRule type="expression" dxfId="258" priority="131">
      <formula>AT595&gt;0</formula>
    </cfRule>
  </conditionalFormatting>
  <conditionalFormatting sqref="AT1361">
    <cfRule type="expression" dxfId="257" priority="221">
      <formula>AT1361&gt;0</formula>
    </cfRule>
  </conditionalFormatting>
  <conditionalFormatting sqref="AU418">
    <cfRule type="expression" dxfId="256" priority="354">
      <formula>AU418&gt;0</formula>
    </cfRule>
  </conditionalFormatting>
  <conditionalFormatting sqref="AU597">
    <cfRule type="expression" dxfId="255" priority="132">
      <formula>AU597&gt;0</formula>
    </cfRule>
  </conditionalFormatting>
  <conditionalFormatting sqref="AU1362">
    <cfRule type="expression" dxfId="254" priority="220">
      <formula>AU1362&gt;0</formula>
    </cfRule>
  </conditionalFormatting>
  <conditionalFormatting sqref="AV419">
    <cfRule type="expression" dxfId="253" priority="353">
      <formula>AV419&gt;0</formula>
    </cfRule>
  </conditionalFormatting>
  <conditionalFormatting sqref="AV599">
    <cfRule type="expression" dxfId="252" priority="133">
      <formula>AV599&gt;0</formula>
    </cfRule>
  </conditionalFormatting>
  <conditionalFormatting sqref="AV1363">
    <cfRule type="expression" dxfId="251" priority="219">
      <formula>AV1363&gt;0</formula>
    </cfRule>
  </conditionalFormatting>
  <conditionalFormatting sqref="AW420">
    <cfRule type="expression" dxfId="250" priority="352">
      <formula>AW420&gt;0</formula>
    </cfRule>
  </conditionalFormatting>
  <conditionalFormatting sqref="AW601">
    <cfRule type="expression" dxfId="249" priority="137">
      <formula>AW601&gt;0</formula>
    </cfRule>
  </conditionalFormatting>
  <conditionalFormatting sqref="AW1364">
    <cfRule type="expression" dxfId="248" priority="218">
      <formula>AW1364&gt;0</formula>
    </cfRule>
  </conditionalFormatting>
  <conditionalFormatting sqref="AX421">
    <cfRule type="expression" dxfId="247" priority="351">
      <formula>AX421&gt;0</formula>
    </cfRule>
  </conditionalFormatting>
  <conditionalFormatting sqref="AX603">
    <cfRule type="expression" dxfId="246" priority="136">
      <formula>AX603&gt;0</formula>
    </cfRule>
  </conditionalFormatting>
  <conditionalFormatting sqref="AX1365">
    <cfRule type="expression" dxfId="245" priority="217">
      <formula>AX1365&gt;0</formula>
    </cfRule>
  </conditionalFormatting>
  <conditionalFormatting sqref="AY422">
    <cfRule type="expression" dxfId="244" priority="350">
      <formula>AY422&gt;0</formula>
    </cfRule>
  </conditionalFormatting>
  <conditionalFormatting sqref="AY605">
    <cfRule type="expression" dxfId="243" priority="135">
      <formula>AY605&gt;0</formula>
    </cfRule>
  </conditionalFormatting>
  <conditionalFormatting sqref="AY1366">
    <cfRule type="expression" dxfId="242" priority="216">
      <formula>AY1366&gt;0</formula>
    </cfRule>
  </conditionalFormatting>
  <conditionalFormatting sqref="AZ423">
    <cfRule type="expression" dxfId="241" priority="349">
      <formula>AZ423&gt;0</formula>
    </cfRule>
  </conditionalFormatting>
  <conditionalFormatting sqref="AZ607">
    <cfRule type="expression" dxfId="240" priority="134">
      <formula>AZ607&gt;0</formula>
    </cfRule>
  </conditionalFormatting>
  <conditionalFormatting sqref="AZ1367">
    <cfRule type="expression" dxfId="239" priority="215">
      <formula>AZ1367&gt;0</formula>
    </cfRule>
  </conditionalFormatting>
  <conditionalFormatting sqref="BA424">
    <cfRule type="expression" dxfId="238" priority="348">
      <formula>BA424&gt;0</formula>
    </cfRule>
  </conditionalFormatting>
  <conditionalFormatting sqref="BA609">
    <cfRule type="expression" dxfId="237" priority="130">
      <formula>BA609&gt;0</formula>
    </cfRule>
  </conditionalFormatting>
  <conditionalFormatting sqref="BA1368">
    <cfRule type="expression" dxfId="236" priority="214">
      <formula>BA1368&gt;0</formula>
    </cfRule>
  </conditionalFormatting>
  <conditionalFormatting sqref="BB425">
    <cfRule type="expression" dxfId="235" priority="347">
      <formula>BB425&gt;0</formula>
    </cfRule>
  </conditionalFormatting>
  <conditionalFormatting sqref="BB611">
    <cfRule type="expression" dxfId="234" priority="87">
      <formula>BB611&gt;0</formula>
    </cfRule>
  </conditionalFormatting>
  <conditionalFormatting sqref="BB1369">
    <cfRule type="expression" dxfId="233" priority="213">
      <formula>BB1369&gt;0</formula>
    </cfRule>
  </conditionalFormatting>
  <conditionalFormatting sqref="BC426">
    <cfRule type="expression" dxfId="232" priority="346">
      <formula>BC426&gt;0</formula>
    </cfRule>
  </conditionalFormatting>
  <conditionalFormatting sqref="BC613">
    <cfRule type="expression" dxfId="231" priority="86">
      <formula>BC613&gt;0</formula>
    </cfRule>
  </conditionalFormatting>
  <conditionalFormatting sqref="BC1370">
    <cfRule type="expression" dxfId="230" priority="212">
      <formula>BC1370&gt;0</formula>
    </cfRule>
  </conditionalFormatting>
  <conditionalFormatting sqref="BD427">
    <cfRule type="expression" dxfId="229" priority="345">
      <formula>BD427&gt;0</formula>
    </cfRule>
  </conditionalFormatting>
  <conditionalFormatting sqref="BD615">
    <cfRule type="expression" dxfId="228" priority="85">
      <formula>BD615&gt;0</formula>
    </cfRule>
  </conditionalFormatting>
  <conditionalFormatting sqref="BD1371">
    <cfRule type="expression" dxfId="227" priority="211">
      <formula>BD1371&gt;0</formula>
    </cfRule>
  </conditionalFormatting>
  <conditionalFormatting sqref="BE428">
    <cfRule type="expression" dxfId="226" priority="344">
      <formula>BE428&gt;0</formula>
    </cfRule>
  </conditionalFormatting>
  <conditionalFormatting sqref="BE617">
    <cfRule type="expression" dxfId="225" priority="84">
      <formula>BE617&gt;0</formula>
    </cfRule>
  </conditionalFormatting>
  <conditionalFormatting sqref="BE1372">
    <cfRule type="expression" dxfId="224" priority="210">
      <formula>BE1372&gt;0</formula>
    </cfRule>
  </conditionalFormatting>
  <conditionalFormatting sqref="BF429">
    <cfRule type="expression" dxfId="223" priority="343">
      <formula>BF429&gt;0</formula>
    </cfRule>
  </conditionalFormatting>
  <conditionalFormatting sqref="BF619">
    <cfRule type="expression" dxfId="222" priority="83">
      <formula>BF619&gt;0</formula>
    </cfRule>
  </conditionalFormatting>
  <conditionalFormatting sqref="BF1373">
    <cfRule type="expression" dxfId="221" priority="209">
      <formula>BF1373&gt;0</formula>
    </cfRule>
  </conditionalFormatting>
  <conditionalFormatting sqref="BG430">
    <cfRule type="expression" dxfId="220" priority="342">
      <formula>BG430&gt;0</formula>
    </cfRule>
  </conditionalFormatting>
  <conditionalFormatting sqref="BG621">
    <cfRule type="expression" dxfId="219" priority="82">
      <formula>BG621&gt;0</formula>
    </cfRule>
  </conditionalFormatting>
  <conditionalFormatting sqref="BG1374">
    <cfRule type="expression" dxfId="218" priority="208">
      <formula>BG1374&gt;0</formula>
    </cfRule>
  </conditionalFormatting>
  <conditionalFormatting sqref="BH431">
    <cfRule type="expression" dxfId="217" priority="341">
      <formula>BH431&gt;0</formula>
    </cfRule>
  </conditionalFormatting>
  <conditionalFormatting sqref="BH623">
    <cfRule type="expression" dxfId="216" priority="81">
      <formula>BH623&gt;0</formula>
    </cfRule>
  </conditionalFormatting>
  <conditionalFormatting sqref="BH1375">
    <cfRule type="expression" dxfId="215" priority="207">
      <formula>BH1375&gt;0</formula>
    </cfRule>
  </conditionalFormatting>
  <conditionalFormatting sqref="BI432">
    <cfRule type="expression" dxfId="214" priority="340">
      <formula>BI432&gt;0</formula>
    </cfRule>
  </conditionalFormatting>
  <conditionalFormatting sqref="BI625">
    <cfRule type="expression" dxfId="213" priority="80">
      <formula>BI625&gt;0</formula>
    </cfRule>
  </conditionalFormatting>
  <conditionalFormatting sqref="BI1376">
    <cfRule type="expression" dxfId="212" priority="206">
      <formula>BI1376&gt;0</formula>
    </cfRule>
  </conditionalFormatting>
  <conditionalFormatting sqref="BJ433">
    <cfRule type="expression" dxfId="211" priority="339">
      <formula>BJ433&gt;0</formula>
    </cfRule>
  </conditionalFormatting>
  <conditionalFormatting sqref="BJ627">
    <cfRule type="expression" dxfId="210" priority="79">
      <formula>BJ627&gt;0</formula>
    </cfRule>
  </conditionalFormatting>
  <conditionalFormatting sqref="BJ1377">
    <cfRule type="expression" dxfId="209" priority="205">
      <formula>BJ1377&gt;0</formula>
    </cfRule>
  </conditionalFormatting>
  <conditionalFormatting sqref="BK434">
    <cfRule type="expression" dxfId="208" priority="338">
      <formula>BK434&gt;0</formula>
    </cfRule>
  </conditionalFormatting>
  <conditionalFormatting sqref="BK629">
    <cfRule type="expression" dxfId="207" priority="78">
      <formula>BK629&gt;0</formula>
    </cfRule>
  </conditionalFormatting>
  <conditionalFormatting sqref="BK1378">
    <cfRule type="expression" dxfId="206" priority="204">
      <formula>BK1378&gt;0</formula>
    </cfRule>
  </conditionalFormatting>
  <conditionalFormatting sqref="BL435">
    <cfRule type="expression" dxfId="205" priority="337">
      <formula>BL435&gt;0</formula>
    </cfRule>
  </conditionalFormatting>
  <conditionalFormatting sqref="BL631">
    <cfRule type="expression" dxfId="204" priority="77">
      <formula>BL631&gt;0</formula>
    </cfRule>
  </conditionalFormatting>
  <conditionalFormatting sqref="BL1379">
    <cfRule type="expression" dxfId="203" priority="203">
      <formula>BL1379&gt;0</formula>
    </cfRule>
  </conditionalFormatting>
  <conditionalFormatting sqref="BM436">
    <cfRule type="expression" dxfId="202" priority="336">
      <formula>BM436&gt;0</formula>
    </cfRule>
  </conditionalFormatting>
  <conditionalFormatting sqref="BM633">
    <cfRule type="expression" dxfId="201" priority="76">
      <formula>BM633&gt;0</formula>
    </cfRule>
  </conditionalFormatting>
  <conditionalFormatting sqref="BM1380">
    <cfRule type="expression" dxfId="200" priority="202">
      <formula>BM1380&gt;0</formula>
    </cfRule>
  </conditionalFormatting>
  <conditionalFormatting sqref="BN437">
    <cfRule type="expression" dxfId="199" priority="335">
      <formula>BN437&gt;0</formula>
    </cfRule>
  </conditionalFormatting>
  <conditionalFormatting sqref="BN635">
    <cfRule type="expression" dxfId="198" priority="75">
      <formula>BN635&gt;0</formula>
    </cfRule>
  </conditionalFormatting>
  <conditionalFormatting sqref="BN1381">
    <cfRule type="expression" dxfId="197" priority="201">
      <formula>BN1381&gt;0</formula>
    </cfRule>
  </conditionalFormatting>
  <conditionalFormatting sqref="BO438">
    <cfRule type="expression" dxfId="196" priority="334">
      <formula>BO438&gt;0</formula>
    </cfRule>
  </conditionalFormatting>
  <conditionalFormatting sqref="BO637">
    <cfRule type="expression" dxfId="195" priority="74">
      <formula>BO637&gt;0</formula>
    </cfRule>
  </conditionalFormatting>
  <conditionalFormatting sqref="BO1382">
    <cfRule type="expression" dxfId="194" priority="200">
      <formula>BO1382&gt;0</formula>
    </cfRule>
  </conditionalFormatting>
  <conditionalFormatting sqref="BP439">
    <cfRule type="expression" dxfId="193" priority="333">
      <formula>BP439&gt;0</formula>
    </cfRule>
  </conditionalFormatting>
  <conditionalFormatting sqref="BP639">
    <cfRule type="expression" dxfId="192" priority="73">
      <formula>BP639&gt;0</formula>
    </cfRule>
  </conditionalFormatting>
  <conditionalFormatting sqref="BP1383">
    <cfRule type="expression" dxfId="191" priority="199">
      <formula>BP1383&gt;0</formula>
    </cfRule>
  </conditionalFormatting>
  <conditionalFormatting sqref="BQ440">
    <cfRule type="expression" dxfId="190" priority="332">
      <formula>BQ440&gt;0</formula>
    </cfRule>
  </conditionalFormatting>
  <conditionalFormatting sqref="BQ641">
    <cfRule type="expression" dxfId="189" priority="72">
      <formula>BQ641&gt;0</formula>
    </cfRule>
  </conditionalFormatting>
  <conditionalFormatting sqref="BQ1384">
    <cfRule type="expression" dxfId="188" priority="198">
      <formula>BQ1384&gt;0</formula>
    </cfRule>
  </conditionalFormatting>
  <conditionalFormatting sqref="BR441">
    <cfRule type="expression" dxfId="187" priority="331">
      <formula>BR441&gt;0</formula>
    </cfRule>
  </conditionalFormatting>
  <conditionalFormatting sqref="BR643">
    <cfRule type="expression" dxfId="186" priority="71">
      <formula>BR643&gt;0</formula>
    </cfRule>
  </conditionalFormatting>
  <conditionalFormatting sqref="BR1385">
    <cfRule type="expression" dxfId="185" priority="197">
      <formula>BR1385&gt;0</formula>
    </cfRule>
  </conditionalFormatting>
  <conditionalFormatting sqref="BS442">
    <cfRule type="expression" dxfId="184" priority="330">
      <formula>BS442&gt;0</formula>
    </cfRule>
  </conditionalFormatting>
  <conditionalFormatting sqref="BS645">
    <cfRule type="expression" dxfId="183" priority="70">
      <formula>BS645&gt;0</formula>
    </cfRule>
  </conditionalFormatting>
  <conditionalFormatting sqref="BS1386">
    <cfRule type="expression" dxfId="182" priority="196">
      <formula>BS1386&gt;0</formula>
    </cfRule>
  </conditionalFormatting>
  <conditionalFormatting sqref="BT443">
    <cfRule type="expression" dxfId="181" priority="329">
      <formula>BT443&gt;0</formula>
    </cfRule>
  </conditionalFormatting>
  <conditionalFormatting sqref="BT647">
    <cfRule type="expression" dxfId="180" priority="69">
      <formula>BT647&gt;0</formula>
    </cfRule>
  </conditionalFormatting>
  <conditionalFormatting sqref="BT1387">
    <cfRule type="expression" dxfId="179" priority="195">
      <formula>BT1387&gt;0</formula>
    </cfRule>
  </conditionalFormatting>
  <conditionalFormatting sqref="BU444">
    <cfRule type="expression" dxfId="178" priority="328">
      <formula>BU444&gt;0</formula>
    </cfRule>
  </conditionalFormatting>
  <conditionalFormatting sqref="BU649">
    <cfRule type="expression" dxfId="177" priority="68">
      <formula>BU649&gt;0</formula>
    </cfRule>
  </conditionalFormatting>
  <conditionalFormatting sqref="BU1388">
    <cfRule type="expression" dxfId="176" priority="194">
      <formula>BU1388&gt;0</formula>
    </cfRule>
  </conditionalFormatting>
  <conditionalFormatting sqref="BV445">
    <cfRule type="expression" dxfId="175" priority="327">
      <formula>BV445&gt;0</formula>
    </cfRule>
  </conditionalFormatting>
  <conditionalFormatting sqref="BV651">
    <cfRule type="expression" dxfId="174" priority="67">
      <formula>BV651&gt;0</formula>
    </cfRule>
  </conditionalFormatting>
  <conditionalFormatting sqref="BV1389">
    <cfRule type="expression" dxfId="173" priority="193">
      <formula>BV1389&gt;0</formula>
    </cfRule>
  </conditionalFormatting>
  <conditionalFormatting sqref="BW446">
    <cfRule type="expression" dxfId="172" priority="326">
      <formula>BW446&gt;0</formula>
    </cfRule>
  </conditionalFormatting>
  <conditionalFormatting sqref="BW653">
    <cfRule type="expression" dxfId="171" priority="66">
      <formula>BW653&gt;0</formula>
    </cfRule>
  </conditionalFormatting>
  <conditionalFormatting sqref="BW1390">
    <cfRule type="expression" dxfId="170" priority="192">
      <formula>BW1390&gt;0</formula>
    </cfRule>
  </conditionalFormatting>
  <conditionalFormatting sqref="BX447">
    <cfRule type="expression" dxfId="169" priority="325">
      <formula>BX447&gt;0</formula>
    </cfRule>
  </conditionalFormatting>
  <conditionalFormatting sqref="BX655">
    <cfRule type="expression" dxfId="168" priority="65">
      <formula>BX655&gt;0</formula>
    </cfRule>
  </conditionalFormatting>
  <conditionalFormatting sqref="BX1391">
    <cfRule type="expression" dxfId="167" priority="191">
      <formula>BX1391&gt;0</formula>
    </cfRule>
  </conditionalFormatting>
  <conditionalFormatting sqref="BY448">
    <cfRule type="expression" dxfId="166" priority="324">
      <formula>BY448&gt;0</formula>
    </cfRule>
  </conditionalFormatting>
  <conditionalFormatting sqref="BY657">
    <cfRule type="expression" dxfId="165" priority="64">
      <formula>BY657&gt;0</formula>
    </cfRule>
  </conditionalFormatting>
  <conditionalFormatting sqref="BY1392">
    <cfRule type="expression" dxfId="164" priority="190">
      <formula>BY1392&gt;0</formula>
    </cfRule>
  </conditionalFormatting>
  <conditionalFormatting sqref="BZ449">
    <cfRule type="expression" dxfId="163" priority="323">
      <formula>BZ449&gt;0</formula>
    </cfRule>
  </conditionalFormatting>
  <conditionalFormatting sqref="BZ659">
    <cfRule type="expression" dxfId="162" priority="63">
      <formula>BZ659&gt;0</formula>
    </cfRule>
  </conditionalFormatting>
  <conditionalFormatting sqref="BZ1393">
    <cfRule type="expression" dxfId="161" priority="189">
      <formula>BZ1393&gt;0</formula>
    </cfRule>
  </conditionalFormatting>
  <conditionalFormatting sqref="CA450">
    <cfRule type="expression" dxfId="160" priority="322">
      <formula>CA450&gt;0</formula>
    </cfRule>
  </conditionalFormatting>
  <conditionalFormatting sqref="CA661">
    <cfRule type="expression" dxfId="159" priority="62">
      <formula>CA661&gt;0</formula>
    </cfRule>
  </conditionalFormatting>
  <conditionalFormatting sqref="CA1394">
    <cfRule type="expression" dxfId="158" priority="188">
      <formula>CA1394&gt;0</formula>
    </cfRule>
  </conditionalFormatting>
  <conditionalFormatting sqref="CB451">
    <cfRule type="expression" dxfId="157" priority="321">
      <formula>CB451&gt;0</formula>
    </cfRule>
  </conditionalFormatting>
  <conditionalFormatting sqref="CB663">
    <cfRule type="expression" dxfId="156" priority="61">
      <formula>CB663&gt;0</formula>
    </cfRule>
  </conditionalFormatting>
  <conditionalFormatting sqref="CB1395">
    <cfRule type="expression" dxfId="155" priority="187">
      <formula>CB1395&gt;0</formula>
    </cfRule>
  </conditionalFormatting>
  <conditionalFormatting sqref="CC452">
    <cfRule type="expression" dxfId="154" priority="320">
      <formula>CC452&gt;0</formula>
    </cfRule>
  </conditionalFormatting>
  <conditionalFormatting sqref="CC665">
    <cfRule type="expression" dxfId="153" priority="60">
      <formula>CC665&gt;0</formula>
    </cfRule>
  </conditionalFormatting>
  <conditionalFormatting sqref="CC1396">
    <cfRule type="expression" dxfId="152" priority="186">
      <formula>CC1396&gt;0</formula>
    </cfRule>
  </conditionalFormatting>
  <conditionalFormatting sqref="CD453">
    <cfRule type="expression" dxfId="151" priority="319">
      <formula>CD453&gt;0</formula>
    </cfRule>
  </conditionalFormatting>
  <conditionalFormatting sqref="CD667">
    <cfRule type="expression" dxfId="150" priority="59">
      <formula>CD667&gt;0</formula>
    </cfRule>
  </conditionalFormatting>
  <conditionalFormatting sqref="CD1397">
    <cfRule type="expression" dxfId="149" priority="185">
      <formula>CD1397&gt;0</formula>
    </cfRule>
  </conditionalFormatting>
  <conditionalFormatting sqref="CE454">
    <cfRule type="expression" dxfId="148" priority="318">
      <formula>CE454&gt;0</formula>
    </cfRule>
  </conditionalFormatting>
  <conditionalFormatting sqref="CE669">
    <cfRule type="expression" dxfId="147" priority="58">
      <formula>CE669&gt;0</formula>
    </cfRule>
  </conditionalFormatting>
  <conditionalFormatting sqref="CE1398">
    <cfRule type="expression" dxfId="146" priority="184">
      <formula>CE1398&gt;0</formula>
    </cfRule>
  </conditionalFormatting>
  <conditionalFormatting sqref="CF455">
    <cfRule type="expression" dxfId="145" priority="317">
      <formula>CF455&gt;0</formula>
    </cfRule>
  </conditionalFormatting>
  <conditionalFormatting sqref="CF671">
    <cfRule type="expression" dxfId="144" priority="57">
      <formula>CF671&gt;0</formula>
    </cfRule>
  </conditionalFormatting>
  <conditionalFormatting sqref="CF1399">
    <cfRule type="expression" dxfId="143" priority="183">
      <formula>CF1399&gt;0</formula>
    </cfRule>
  </conditionalFormatting>
  <conditionalFormatting sqref="CG456">
    <cfRule type="expression" dxfId="142" priority="316">
      <formula>CG456&gt;0</formula>
    </cfRule>
  </conditionalFormatting>
  <conditionalFormatting sqref="CG673">
    <cfRule type="expression" dxfId="141" priority="56">
      <formula>CG673&gt;0</formula>
    </cfRule>
  </conditionalFormatting>
  <conditionalFormatting sqref="CG1400">
    <cfRule type="expression" dxfId="140" priority="182">
      <formula>CG1400&gt;0</formula>
    </cfRule>
  </conditionalFormatting>
  <conditionalFormatting sqref="CH457">
    <cfRule type="expression" dxfId="139" priority="315">
      <formula>CH457&gt;0</formula>
    </cfRule>
  </conditionalFormatting>
  <conditionalFormatting sqref="CH675">
    <cfRule type="expression" dxfId="138" priority="55">
      <formula>CH675&gt;0</formula>
    </cfRule>
  </conditionalFormatting>
  <conditionalFormatting sqref="CH1401">
    <cfRule type="expression" dxfId="137" priority="181">
      <formula>CH1401&gt;0</formula>
    </cfRule>
  </conditionalFormatting>
  <conditionalFormatting sqref="CI458">
    <cfRule type="expression" dxfId="136" priority="314">
      <formula>CI458&gt;0</formula>
    </cfRule>
  </conditionalFormatting>
  <conditionalFormatting sqref="CI677">
    <cfRule type="expression" dxfId="135" priority="54">
      <formula>CI677&gt;0</formula>
    </cfRule>
  </conditionalFormatting>
  <conditionalFormatting sqref="CI1402">
    <cfRule type="expression" dxfId="134" priority="180">
      <formula>CI1402&gt;0</formula>
    </cfRule>
  </conditionalFormatting>
  <conditionalFormatting sqref="CJ459">
    <cfRule type="expression" dxfId="133" priority="313">
      <formula>CJ459&gt;0</formula>
    </cfRule>
  </conditionalFormatting>
  <conditionalFormatting sqref="CJ679">
    <cfRule type="expression" dxfId="132" priority="53">
      <formula>CJ679&gt;0</formula>
    </cfRule>
  </conditionalFormatting>
  <conditionalFormatting sqref="CJ1403">
    <cfRule type="expression" dxfId="131" priority="179">
      <formula>CJ1403&gt;0</formula>
    </cfRule>
  </conditionalFormatting>
  <conditionalFormatting sqref="CK460">
    <cfRule type="expression" dxfId="130" priority="312">
      <formula>CK460&gt;0</formula>
    </cfRule>
  </conditionalFormatting>
  <conditionalFormatting sqref="CK681">
    <cfRule type="expression" dxfId="129" priority="52">
      <formula>CK681&gt;0</formula>
    </cfRule>
  </conditionalFormatting>
  <conditionalFormatting sqref="CK1404">
    <cfRule type="expression" dxfId="128" priority="178">
      <formula>CK1404&gt;0</formula>
    </cfRule>
  </conditionalFormatting>
  <conditionalFormatting sqref="CL461">
    <cfRule type="expression" dxfId="127" priority="311">
      <formula>CL461&gt;0</formula>
    </cfRule>
  </conditionalFormatting>
  <conditionalFormatting sqref="CL683">
    <cfRule type="expression" dxfId="126" priority="51">
      <formula>CL683&gt;0</formula>
    </cfRule>
  </conditionalFormatting>
  <conditionalFormatting sqref="CL1405">
    <cfRule type="expression" dxfId="125" priority="177">
      <formula>CL1405&gt;0</formula>
    </cfRule>
  </conditionalFormatting>
  <conditionalFormatting sqref="CM462">
    <cfRule type="expression" dxfId="124" priority="310">
      <formula>CM462&gt;0</formula>
    </cfRule>
  </conditionalFormatting>
  <conditionalFormatting sqref="CM685">
    <cfRule type="expression" dxfId="123" priority="50">
      <formula>CM685&gt;0</formula>
    </cfRule>
  </conditionalFormatting>
  <conditionalFormatting sqref="CM1406">
    <cfRule type="expression" dxfId="122" priority="176">
      <formula>CM1406&gt;0</formula>
    </cfRule>
  </conditionalFormatting>
  <conditionalFormatting sqref="CN463">
    <cfRule type="expression" dxfId="121" priority="309">
      <formula>CN463&gt;0</formula>
    </cfRule>
  </conditionalFormatting>
  <conditionalFormatting sqref="CN687">
    <cfRule type="expression" dxfId="120" priority="49">
      <formula>CN687&gt;0</formula>
    </cfRule>
  </conditionalFormatting>
  <conditionalFormatting sqref="CN1407">
    <cfRule type="expression" dxfId="119" priority="175">
      <formula>CN1407&gt;0</formula>
    </cfRule>
  </conditionalFormatting>
  <conditionalFormatting sqref="CO464">
    <cfRule type="expression" dxfId="118" priority="308">
      <formula>CO464&gt;0</formula>
    </cfRule>
  </conditionalFormatting>
  <conditionalFormatting sqref="CO689">
    <cfRule type="expression" dxfId="117" priority="48">
      <formula>CO689&gt;0</formula>
    </cfRule>
  </conditionalFormatting>
  <conditionalFormatting sqref="CO1408">
    <cfRule type="expression" dxfId="116" priority="174">
      <formula>CO1408&gt;0</formula>
    </cfRule>
  </conditionalFormatting>
  <conditionalFormatting sqref="CP465">
    <cfRule type="expression" dxfId="115" priority="307">
      <formula>CP465&gt;0</formula>
    </cfRule>
  </conditionalFormatting>
  <conditionalFormatting sqref="CP691">
    <cfRule type="expression" dxfId="114" priority="47">
      <formula>CP691&gt;0</formula>
    </cfRule>
  </conditionalFormatting>
  <conditionalFormatting sqref="CP1409">
    <cfRule type="expression" dxfId="113" priority="173">
      <formula>CP1409&gt;0</formula>
    </cfRule>
  </conditionalFormatting>
  <conditionalFormatting sqref="CQ466">
    <cfRule type="expression" dxfId="112" priority="306">
      <formula>CQ466&gt;0</formula>
    </cfRule>
  </conditionalFormatting>
  <conditionalFormatting sqref="CQ693">
    <cfRule type="expression" dxfId="111" priority="46">
      <formula>CQ693&gt;0</formula>
    </cfRule>
  </conditionalFormatting>
  <conditionalFormatting sqref="CQ1410">
    <cfRule type="expression" dxfId="110" priority="172">
      <formula>CQ1410&gt;0</formula>
    </cfRule>
  </conditionalFormatting>
  <conditionalFormatting sqref="CR467">
    <cfRule type="expression" dxfId="109" priority="305">
      <formula>CR467&gt;0</formula>
    </cfRule>
  </conditionalFormatting>
  <conditionalFormatting sqref="CR695">
    <cfRule type="expression" dxfId="108" priority="45">
      <formula>CR695&gt;0</formula>
    </cfRule>
  </conditionalFormatting>
  <conditionalFormatting sqref="CR1411">
    <cfRule type="expression" dxfId="107" priority="171">
      <formula>CR1411&gt;0</formula>
    </cfRule>
  </conditionalFormatting>
  <conditionalFormatting sqref="CS468">
    <cfRule type="expression" dxfId="106" priority="304">
      <formula>CS468&gt;0</formula>
    </cfRule>
  </conditionalFormatting>
  <conditionalFormatting sqref="CS697">
    <cfRule type="expression" dxfId="105" priority="44">
      <formula>CS697&gt;0</formula>
    </cfRule>
  </conditionalFormatting>
  <conditionalFormatting sqref="CS1412">
    <cfRule type="expression" dxfId="104" priority="170">
      <formula>CS1412&gt;0</formula>
    </cfRule>
  </conditionalFormatting>
  <conditionalFormatting sqref="CT469">
    <cfRule type="expression" dxfId="103" priority="303">
      <formula>CT469&gt;0</formula>
    </cfRule>
  </conditionalFormatting>
  <conditionalFormatting sqref="CT699">
    <cfRule type="expression" dxfId="102" priority="43">
      <formula>CT699&gt;0</formula>
    </cfRule>
  </conditionalFormatting>
  <conditionalFormatting sqref="CT1413">
    <cfRule type="expression" dxfId="101" priority="169">
      <formula>CT1413&gt;0</formula>
    </cfRule>
  </conditionalFormatting>
  <conditionalFormatting sqref="CU470">
    <cfRule type="expression" dxfId="100" priority="302">
      <formula>CU470&gt;0</formula>
    </cfRule>
  </conditionalFormatting>
  <conditionalFormatting sqref="CU701">
    <cfRule type="expression" dxfId="99" priority="42">
      <formula>CU701&gt;0</formula>
    </cfRule>
  </conditionalFormatting>
  <conditionalFormatting sqref="CU1414">
    <cfRule type="expression" dxfId="98" priority="168">
      <formula>CU1414&gt;0</formula>
    </cfRule>
  </conditionalFormatting>
  <conditionalFormatting sqref="CV471">
    <cfRule type="expression" dxfId="97" priority="301">
      <formula>CV471&gt;0</formula>
    </cfRule>
  </conditionalFormatting>
  <conditionalFormatting sqref="CV703">
    <cfRule type="expression" dxfId="96" priority="41">
      <formula>CV703&gt;0</formula>
    </cfRule>
  </conditionalFormatting>
  <conditionalFormatting sqref="CV1415">
    <cfRule type="expression" dxfId="95" priority="167">
      <formula>CV1415&gt;0</formula>
    </cfRule>
  </conditionalFormatting>
  <conditionalFormatting sqref="CW472">
    <cfRule type="expression" dxfId="94" priority="300">
      <formula>CW472&gt;0</formula>
    </cfRule>
  </conditionalFormatting>
  <conditionalFormatting sqref="CW705">
    <cfRule type="expression" dxfId="93" priority="40">
      <formula>CW705&gt;0</formula>
    </cfRule>
  </conditionalFormatting>
  <conditionalFormatting sqref="CW1416">
    <cfRule type="expression" dxfId="92" priority="166">
      <formula>CW1416&gt;0</formula>
    </cfRule>
  </conditionalFormatting>
  <conditionalFormatting sqref="CX473">
    <cfRule type="expression" dxfId="91" priority="299">
      <formula>CX473&gt;0</formula>
    </cfRule>
  </conditionalFormatting>
  <conditionalFormatting sqref="CX707">
    <cfRule type="expression" dxfId="90" priority="39">
      <formula>CX707&gt;0</formula>
    </cfRule>
  </conditionalFormatting>
  <conditionalFormatting sqref="CX1417">
    <cfRule type="expression" dxfId="89" priority="165">
      <formula>CX1417&gt;0</formula>
    </cfRule>
  </conditionalFormatting>
  <conditionalFormatting sqref="CY474">
    <cfRule type="expression" dxfId="88" priority="298">
      <formula>CY474&gt;0</formula>
    </cfRule>
  </conditionalFormatting>
  <conditionalFormatting sqref="CY709">
    <cfRule type="expression" dxfId="87" priority="38">
      <formula>CY709&gt;0</formula>
    </cfRule>
  </conditionalFormatting>
  <conditionalFormatting sqref="CY1418">
    <cfRule type="expression" dxfId="86" priority="164">
      <formula>CY1418&gt;0</formula>
    </cfRule>
  </conditionalFormatting>
  <conditionalFormatting sqref="CZ475">
    <cfRule type="expression" dxfId="85" priority="297">
      <formula>CZ475&gt;0</formula>
    </cfRule>
  </conditionalFormatting>
  <conditionalFormatting sqref="CZ711">
    <cfRule type="expression" dxfId="84" priority="37">
      <formula>CZ711&gt;0</formula>
    </cfRule>
  </conditionalFormatting>
  <conditionalFormatting sqref="CZ1419">
    <cfRule type="expression" dxfId="83" priority="163">
      <formula>CZ1419&gt;0</formula>
    </cfRule>
  </conditionalFormatting>
  <conditionalFormatting sqref="DA476">
    <cfRule type="expression" dxfId="82" priority="296">
      <formula>DA476&gt;0</formula>
    </cfRule>
  </conditionalFormatting>
  <conditionalFormatting sqref="DA713">
    <cfRule type="expression" dxfId="81" priority="36">
      <formula>DA713&gt;0</formula>
    </cfRule>
  </conditionalFormatting>
  <conditionalFormatting sqref="DA1420">
    <cfRule type="expression" dxfId="80" priority="162">
      <formula>DA1420&gt;0</formula>
    </cfRule>
  </conditionalFormatting>
  <conditionalFormatting sqref="DB477">
    <cfRule type="expression" dxfId="79" priority="295">
      <formula>DB477&gt;0</formula>
    </cfRule>
  </conditionalFormatting>
  <conditionalFormatting sqref="DB715">
    <cfRule type="expression" dxfId="78" priority="35">
      <formula>DB715&gt;0</formula>
    </cfRule>
  </conditionalFormatting>
  <conditionalFormatting sqref="DB1421">
    <cfRule type="expression" dxfId="77" priority="161">
      <formula>DB1421&gt;0</formula>
    </cfRule>
  </conditionalFormatting>
  <conditionalFormatting sqref="DC478">
    <cfRule type="expression" dxfId="76" priority="294">
      <formula>DC478&gt;0</formula>
    </cfRule>
  </conditionalFormatting>
  <conditionalFormatting sqref="DC717">
    <cfRule type="expression" dxfId="75" priority="34">
      <formula>DC717&gt;0</formula>
    </cfRule>
  </conditionalFormatting>
  <conditionalFormatting sqref="DC1422">
    <cfRule type="expression" dxfId="74" priority="160">
      <formula>DC1422&gt;0</formula>
    </cfRule>
  </conditionalFormatting>
  <conditionalFormatting sqref="DD479">
    <cfRule type="expression" dxfId="73" priority="293">
      <formula>DD479&gt;0</formula>
    </cfRule>
  </conditionalFormatting>
  <conditionalFormatting sqref="DD719">
    <cfRule type="expression" dxfId="72" priority="33">
      <formula>DD719&gt;0</formula>
    </cfRule>
  </conditionalFormatting>
  <conditionalFormatting sqref="DD1423">
    <cfRule type="expression" dxfId="71" priority="159">
      <formula>DD1423&gt;0</formula>
    </cfRule>
  </conditionalFormatting>
  <conditionalFormatting sqref="DE480">
    <cfRule type="expression" dxfId="70" priority="292">
      <formula>DE480&gt;0</formula>
    </cfRule>
  </conditionalFormatting>
  <conditionalFormatting sqref="DE721">
    <cfRule type="expression" dxfId="69" priority="32">
      <formula>DE721&gt;0</formula>
    </cfRule>
  </conditionalFormatting>
  <conditionalFormatting sqref="DE1424">
    <cfRule type="expression" dxfId="68" priority="158">
      <formula>DE1424&gt;0</formula>
    </cfRule>
  </conditionalFormatting>
  <conditionalFormatting sqref="DF481">
    <cfRule type="expression" dxfId="67" priority="291">
      <formula>DF481&gt;0</formula>
    </cfRule>
  </conditionalFormatting>
  <conditionalFormatting sqref="DF723">
    <cfRule type="expression" dxfId="66" priority="31">
      <formula>DF723&gt;0</formula>
    </cfRule>
  </conditionalFormatting>
  <conditionalFormatting sqref="DF1425">
    <cfRule type="expression" dxfId="65" priority="157">
      <formula>DF1425&gt;0</formula>
    </cfRule>
  </conditionalFormatting>
  <conditionalFormatting sqref="DG482">
    <cfRule type="expression" dxfId="64" priority="290">
      <formula>DG482&gt;0</formula>
    </cfRule>
  </conditionalFormatting>
  <conditionalFormatting sqref="DG725">
    <cfRule type="expression" dxfId="63" priority="30">
      <formula>DG725&gt;0</formula>
    </cfRule>
  </conditionalFormatting>
  <conditionalFormatting sqref="DG1426">
    <cfRule type="expression" dxfId="62" priority="156">
      <formula>DG1426&gt;0</formula>
    </cfRule>
  </conditionalFormatting>
  <conditionalFormatting sqref="DH483">
    <cfRule type="expression" dxfId="61" priority="289">
      <formula>DH483&gt;0</formula>
    </cfRule>
  </conditionalFormatting>
  <conditionalFormatting sqref="DH727">
    <cfRule type="expression" dxfId="60" priority="29">
      <formula>DH727&gt;0</formula>
    </cfRule>
  </conditionalFormatting>
  <conditionalFormatting sqref="DH1427">
    <cfRule type="expression" dxfId="59" priority="155">
      <formula>DH1427&gt;0</formula>
    </cfRule>
  </conditionalFormatting>
  <conditionalFormatting sqref="DI484">
    <cfRule type="expression" dxfId="58" priority="288">
      <formula>DI484&gt;0</formula>
    </cfRule>
  </conditionalFormatting>
  <conditionalFormatting sqref="DI729">
    <cfRule type="expression" dxfId="57" priority="28">
      <formula>DI729&gt;0</formula>
    </cfRule>
  </conditionalFormatting>
  <conditionalFormatting sqref="DI1428">
    <cfRule type="expression" dxfId="56" priority="154">
      <formula>DI1428&gt;0</formula>
    </cfRule>
  </conditionalFormatting>
  <conditionalFormatting sqref="DJ485">
    <cfRule type="expression" dxfId="55" priority="287">
      <formula>DJ485&gt;0</formula>
    </cfRule>
  </conditionalFormatting>
  <conditionalFormatting sqref="DJ731">
    <cfRule type="expression" dxfId="54" priority="27">
      <formula>DJ731&gt;0</formula>
    </cfRule>
  </conditionalFormatting>
  <conditionalFormatting sqref="DJ1429">
    <cfRule type="expression" dxfId="53" priority="153">
      <formula>DJ1429&gt;0</formula>
    </cfRule>
  </conditionalFormatting>
  <conditionalFormatting sqref="DK486">
    <cfRule type="expression" dxfId="52" priority="286">
      <formula>DK486&gt;0</formula>
    </cfRule>
  </conditionalFormatting>
  <conditionalFormatting sqref="DK733">
    <cfRule type="expression" dxfId="51" priority="26">
      <formula>DK733&gt;0</formula>
    </cfRule>
  </conditionalFormatting>
  <conditionalFormatting sqref="DK1430">
    <cfRule type="expression" dxfId="50" priority="152">
      <formula>DK1430&gt;0</formula>
    </cfRule>
  </conditionalFormatting>
  <conditionalFormatting sqref="DL487">
    <cfRule type="expression" dxfId="49" priority="285">
      <formula>DL487&gt;0</formula>
    </cfRule>
  </conditionalFormatting>
  <conditionalFormatting sqref="DL735">
    <cfRule type="expression" dxfId="48" priority="25">
      <formula>DL735&gt;0</formula>
    </cfRule>
  </conditionalFormatting>
  <conditionalFormatting sqref="DL1431">
    <cfRule type="expression" dxfId="47" priority="151">
      <formula>DL1431&gt;0</formula>
    </cfRule>
  </conditionalFormatting>
  <conditionalFormatting sqref="DM488">
    <cfRule type="expression" dxfId="46" priority="284">
      <formula>DM488&gt;0</formula>
    </cfRule>
  </conditionalFormatting>
  <conditionalFormatting sqref="DM737">
    <cfRule type="expression" dxfId="45" priority="24">
      <formula>DM737&gt;0</formula>
    </cfRule>
  </conditionalFormatting>
  <conditionalFormatting sqref="DM1432">
    <cfRule type="expression" dxfId="44" priority="150">
      <formula>DM1432&gt;0</formula>
    </cfRule>
  </conditionalFormatting>
  <conditionalFormatting sqref="DN489">
    <cfRule type="expression" dxfId="43" priority="283">
      <formula>DN489&gt;0</formula>
    </cfRule>
  </conditionalFormatting>
  <conditionalFormatting sqref="DN739">
    <cfRule type="expression" dxfId="42" priority="23">
      <formula>DN739&gt;0</formula>
    </cfRule>
  </conditionalFormatting>
  <conditionalFormatting sqref="DN1433">
    <cfRule type="expression" dxfId="41" priority="149">
      <formula>DN1433&gt;0</formula>
    </cfRule>
  </conditionalFormatting>
  <conditionalFormatting sqref="DO490">
    <cfRule type="expression" dxfId="40" priority="282">
      <formula>DO490&gt;0</formula>
    </cfRule>
  </conditionalFormatting>
  <conditionalFormatting sqref="DO741">
    <cfRule type="expression" dxfId="39" priority="22">
      <formula>DO741&gt;0</formula>
    </cfRule>
  </conditionalFormatting>
  <conditionalFormatting sqref="DO1434">
    <cfRule type="expression" dxfId="38" priority="148">
      <formula>DO1434&gt;0</formula>
    </cfRule>
  </conditionalFormatting>
  <conditionalFormatting sqref="DP491">
    <cfRule type="expression" dxfId="37" priority="281">
      <formula>DP491&gt;0</formula>
    </cfRule>
  </conditionalFormatting>
  <conditionalFormatting sqref="DP743">
    <cfRule type="expression" dxfId="36" priority="21">
      <formula>DP743&gt;0</formula>
    </cfRule>
  </conditionalFormatting>
  <conditionalFormatting sqref="DP1435">
    <cfRule type="expression" dxfId="35" priority="147">
      <formula>DP1435&gt;0</formula>
    </cfRule>
  </conditionalFormatting>
  <conditionalFormatting sqref="DQ492">
    <cfRule type="expression" dxfId="34" priority="280">
      <formula>DQ492&gt;0</formula>
    </cfRule>
  </conditionalFormatting>
  <conditionalFormatting sqref="DQ745">
    <cfRule type="expression" dxfId="33" priority="20">
      <formula>DQ745&gt;0</formula>
    </cfRule>
  </conditionalFormatting>
  <conditionalFormatting sqref="DQ1436">
    <cfRule type="expression" dxfId="32" priority="146">
      <formula>DQ1436&gt;0</formula>
    </cfRule>
  </conditionalFormatting>
  <conditionalFormatting sqref="DR493">
    <cfRule type="expression" dxfId="31" priority="279">
      <formula>DR493&gt;0</formula>
    </cfRule>
  </conditionalFormatting>
  <conditionalFormatting sqref="DR747">
    <cfRule type="expression" dxfId="30" priority="19">
      <formula>DR747&gt;0</formula>
    </cfRule>
  </conditionalFormatting>
  <conditionalFormatting sqref="DR1437">
    <cfRule type="expression" dxfId="29" priority="145">
      <formula>DR1437&gt;0</formula>
    </cfRule>
  </conditionalFormatting>
  <conditionalFormatting sqref="DS494">
    <cfRule type="expression" dxfId="28" priority="278">
      <formula>DS494&gt;0</formula>
    </cfRule>
  </conditionalFormatting>
  <conditionalFormatting sqref="DS749">
    <cfRule type="expression" dxfId="27" priority="18">
      <formula>DS749&gt;0</formula>
    </cfRule>
  </conditionalFormatting>
  <conditionalFormatting sqref="DS1438">
    <cfRule type="expression" dxfId="26" priority="144">
      <formula>DS1438&gt;0</formula>
    </cfRule>
  </conditionalFormatting>
  <conditionalFormatting sqref="DT495">
    <cfRule type="expression" dxfId="25" priority="277">
      <formula>DT495&gt;0</formula>
    </cfRule>
  </conditionalFormatting>
  <conditionalFormatting sqref="DT751">
    <cfRule type="expression" dxfId="24" priority="17">
      <formula>DT751&gt;0</formula>
    </cfRule>
  </conditionalFormatting>
  <conditionalFormatting sqref="DT1439">
    <cfRule type="expression" dxfId="23" priority="143">
      <formula>DT1439&gt;0</formula>
    </cfRule>
  </conditionalFormatting>
  <conditionalFormatting sqref="DU496">
    <cfRule type="expression" dxfId="22" priority="276">
      <formula>DU496&gt;0</formula>
    </cfRule>
  </conditionalFormatting>
  <conditionalFormatting sqref="DU753">
    <cfRule type="expression" dxfId="21" priority="16">
      <formula>DU753&gt;0</formula>
    </cfRule>
  </conditionalFormatting>
  <conditionalFormatting sqref="DU1440">
    <cfRule type="expression" dxfId="20" priority="142">
      <formula>DU1440&gt;0</formula>
    </cfRule>
  </conditionalFormatting>
  <conditionalFormatting sqref="DV497">
    <cfRule type="expression" dxfId="19" priority="275">
      <formula>DV497&gt;0</formula>
    </cfRule>
  </conditionalFormatting>
  <conditionalFormatting sqref="DV755">
    <cfRule type="expression" dxfId="18" priority="15">
      <formula>DV755&gt;0</formula>
    </cfRule>
  </conditionalFormatting>
  <conditionalFormatting sqref="DV1441">
    <cfRule type="expression" dxfId="17" priority="141">
      <formula>DV1441&gt;0</formula>
    </cfRule>
  </conditionalFormatting>
  <conditionalFormatting sqref="DW498">
    <cfRule type="expression" dxfId="16" priority="274">
      <formula>DW498&gt;0</formula>
    </cfRule>
  </conditionalFormatting>
  <conditionalFormatting sqref="DW757">
    <cfRule type="expression" dxfId="15" priority="14">
      <formula>DW757&gt;0</formula>
    </cfRule>
  </conditionalFormatting>
  <conditionalFormatting sqref="DW1442">
    <cfRule type="expression" dxfId="14" priority="140">
      <formula>DW1442&gt;0</formula>
    </cfRule>
  </conditionalFormatting>
  <conditionalFormatting sqref="DX499">
    <cfRule type="expression" dxfId="13" priority="273">
      <formula>DX499&gt;0</formula>
    </cfRule>
  </conditionalFormatting>
  <conditionalFormatting sqref="DX759">
    <cfRule type="expression" dxfId="12" priority="13">
      <formula>DX759&gt;0</formula>
    </cfRule>
  </conditionalFormatting>
  <conditionalFormatting sqref="DX1443">
    <cfRule type="expression" dxfId="11" priority="139">
      <formula>DX1443&gt;0</formula>
    </cfRule>
  </conditionalFormatting>
  <conditionalFormatting sqref="DY500">
    <cfRule type="expression" dxfId="10" priority="272">
      <formula>DY500&gt;0</formula>
    </cfRule>
  </conditionalFormatting>
  <conditionalFormatting sqref="DY761">
    <cfRule type="expression" dxfId="9" priority="12">
      <formula>DY761&gt;0</formula>
    </cfRule>
  </conditionalFormatting>
  <conditionalFormatting sqref="DY1444">
    <cfRule type="expression" dxfId="8" priority="138">
      <formula>DY1444&gt;0</formula>
    </cfRule>
  </conditionalFormatting>
  <conditionalFormatting sqref="DZ501">
    <cfRule type="expression" dxfId="7" priority="271">
      <formula>DZ501&gt;0</formula>
    </cfRule>
  </conditionalFormatting>
  <conditionalFormatting sqref="DZ763">
    <cfRule type="expression" dxfId="6" priority="11">
      <formula>DZ763&gt;0</formula>
    </cfRule>
  </conditionalFormatting>
  <conditionalFormatting sqref="EA502">
    <cfRule type="expression" dxfId="5" priority="270">
      <formula>EA502&gt;0</formula>
    </cfRule>
  </conditionalFormatting>
  <conditionalFormatting sqref="EA765">
    <cfRule type="expression" dxfId="4" priority="10">
      <formula>EA765&gt;0</formula>
    </cfRule>
  </conditionalFormatting>
  <conditionalFormatting sqref="EB503">
    <cfRule type="expression" dxfId="3" priority="269">
      <formula>EB503&gt;0</formula>
    </cfRule>
  </conditionalFormatting>
  <conditionalFormatting sqref="EB767">
    <cfRule type="expression" dxfId="2" priority="9">
      <formula>EB767&gt;0</formula>
    </cfRule>
  </conditionalFormatting>
  <conditionalFormatting sqref="EC504">
    <cfRule type="expression" dxfId="1" priority="268">
      <formula>EC504&gt;0</formula>
    </cfRule>
  </conditionalFormatting>
  <conditionalFormatting sqref="EC769">
    <cfRule type="expression" dxfId="0" priority="8">
      <formula>EC769&gt;0</formula>
    </cfRule>
  </conditionalFormatting>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10E6D-DE0E-4507-86E6-19F0E1A9E1CD}">
  <dimension ref="A3:ED65"/>
  <sheetViews>
    <sheetView workbookViewId="0">
      <selection activeCell="B45" sqref="B45:B47"/>
    </sheetView>
  </sheetViews>
  <sheetFormatPr defaultRowHeight="15" x14ac:dyDescent="0.25"/>
  <cols>
    <col min="1" max="1" width="3.85546875" customWidth="1"/>
    <col min="2" max="2" width="28.140625" customWidth="1"/>
    <col min="8" max="8" width="9.140625" customWidth="1"/>
  </cols>
  <sheetData>
    <row r="3" spans="2:30" x14ac:dyDescent="0.25">
      <c r="B3" s="28">
        <v>1</v>
      </c>
      <c r="C3">
        <f>B3+1</f>
        <v>2</v>
      </c>
      <c r="D3">
        <f t="shared" ref="D3:AD3" si="0">C3+1</f>
        <v>3</v>
      </c>
      <c r="E3">
        <f t="shared" si="0"/>
        <v>4</v>
      </c>
      <c r="F3">
        <f t="shared" si="0"/>
        <v>5</v>
      </c>
      <c r="G3">
        <f t="shared" si="0"/>
        <v>6</v>
      </c>
      <c r="H3">
        <f t="shared" si="0"/>
        <v>7</v>
      </c>
      <c r="I3">
        <f t="shared" si="0"/>
        <v>8</v>
      </c>
      <c r="J3">
        <f t="shared" si="0"/>
        <v>9</v>
      </c>
      <c r="K3">
        <f t="shared" si="0"/>
        <v>10</v>
      </c>
      <c r="L3">
        <f t="shared" si="0"/>
        <v>11</v>
      </c>
      <c r="M3">
        <f t="shared" si="0"/>
        <v>12</v>
      </c>
      <c r="N3">
        <f t="shared" si="0"/>
        <v>13</v>
      </c>
      <c r="O3">
        <f t="shared" si="0"/>
        <v>14</v>
      </c>
      <c r="P3">
        <f t="shared" si="0"/>
        <v>15</v>
      </c>
      <c r="Q3">
        <f t="shared" si="0"/>
        <v>16</v>
      </c>
      <c r="R3">
        <f t="shared" si="0"/>
        <v>17</v>
      </c>
      <c r="S3">
        <f t="shared" si="0"/>
        <v>18</v>
      </c>
      <c r="T3">
        <f t="shared" si="0"/>
        <v>19</v>
      </c>
      <c r="U3">
        <f t="shared" si="0"/>
        <v>20</v>
      </c>
      <c r="V3">
        <f t="shared" si="0"/>
        <v>21</v>
      </c>
      <c r="W3">
        <f t="shared" si="0"/>
        <v>22</v>
      </c>
      <c r="X3">
        <f t="shared" si="0"/>
        <v>23</v>
      </c>
      <c r="Y3">
        <f t="shared" si="0"/>
        <v>24</v>
      </c>
      <c r="Z3">
        <f t="shared" si="0"/>
        <v>25</v>
      </c>
      <c r="AA3">
        <f t="shared" si="0"/>
        <v>26</v>
      </c>
      <c r="AB3">
        <f t="shared" si="0"/>
        <v>27</v>
      </c>
      <c r="AC3">
        <f t="shared" si="0"/>
        <v>28</v>
      </c>
      <c r="AD3">
        <f t="shared" si="0"/>
        <v>29</v>
      </c>
    </row>
    <row r="5" spans="2:30" x14ac:dyDescent="0.25">
      <c r="B5" s="36" t="s">
        <v>215</v>
      </c>
      <c r="C5" s="3"/>
      <c r="D5" s="3">
        <v>1901</v>
      </c>
      <c r="E5" s="3">
        <f>D5+5</f>
        <v>1906</v>
      </c>
      <c r="F5" s="3">
        <f t="shared" ref="F5:AD5" si="1">E5+5</f>
        <v>1911</v>
      </c>
      <c r="G5" s="3">
        <f t="shared" si="1"/>
        <v>1916</v>
      </c>
      <c r="H5" s="3">
        <f t="shared" si="1"/>
        <v>1921</v>
      </c>
      <c r="I5" s="3">
        <f t="shared" si="1"/>
        <v>1926</v>
      </c>
      <c r="J5" s="3">
        <f t="shared" si="1"/>
        <v>1931</v>
      </c>
      <c r="K5" s="3">
        <f t="shared" si="1"/>
        <v>1936</v>
      </c>
      <c r="L5" s="3">
        <f t="shared" si="1"/>
        <v>1941</v>
      </c>
      <c r="M5" s="3">
        <f t="shared" si="1"/>
        <v>1946</v>
      </c>
      <c r="N5" s="3">
        <f t="shared" si="1"/>
        <v>1951</v>
      </c>
      <c r="O5" s="3">
        <f t="shared" si="1"/>
        <v>1956</v>
      </c>
      <c r="P5" s="3">
        <f t="shared" si="1"/>
        <v>1961</v>
      </c>
      <c r="Q5" s="3">
        <f t="shared" si="1"/>
        <v>1966</v>
      </c>
      <c r="R5" s="3">
        <f t="shared" si="1"/>
        <v>1971</v>
      </c>
      <c r="S5" s="3">
        <f t="shared" si="1"/>
        <v>1976</v>
      </c>
      <c r="T5" s="3">
        <f t="shared" si="1"/>
        <v>1981</v>
      </c>
      <c r="U5" s="3">
        <f t="shared" si="1"/>
        <v>1986</v>
      </c>
      <c r="V5" s="3">
        <f t="shared" si="1"/>
        <v>1991</v>
      </c>
      <c r="W5" s="3">
        <f t="shared" si="1"/>
        <v>1996</v>
      </c>
      <c r="X5" s="3">
        <f t="shared" si="1"/>
        <v>2001</v>
      </c>
      <c r="Y5" s="3">
        <f t="shared" si="1"/>
        <v>2006</v>
      </c>
      <c r="Z5" s="3">
        <f t="shared" si="1"/>
        <v>2011</v>
      </c>
      <c r="AA5" s="3">
        <f t="shared" si="1"/>
        <v>2016</v>
      </c>
      <c r="AB5" s="3">
        <f t="shared" si="1"/>
        <v>2021</v>
      </c>
      <c r="AC5" s="3">
        <f t="shared" si="1"/>
        <v>2026</v>
      </c>
      <c r="AD5" s="3">
        <f t="shared" si="1"/>
        <v>2031</v>
      </c>
    </row>
    <row r="6" spans="2:30" x14ac:dyDescent="0.25">
      <c r="B6" s="23" t="s">
        <v>214</v>
      </c>
      <c r="C6" s="130">
        <v>0.02</v>
      </c>
      <c r="D6" s="12">
        <v>1000</v>
      </c>
      <c r="E6" s="13">
        <f>D6*(1+$C6)^5</f>
        <v>1104.0808032</v>
      </c>
      <c r="F6" s="13">
        <f t="shared" ref="F6:AD6" si="2">E6*(1+$C6)^5</f>
        <v>1218.9944199947572</v>
      </c>
      <c r="G6" s="13">
        <f t="shared" si="2"/>
        <v>1345.8683383241298</v>
      </c>
      <c r="H6" s="13">
        <f t="shared" si="2"/>
        <v>1485.9473959783545</v>
      </c>
      <c r="I6" s="13">
        <f t="shared" si="2"/>
        <v>1640.6059944647302</v>
      </c>
      <c r="J6" s="13">
        <f t="shared" si="2"/>
        <v>1811.3615841033541</v>
      </c>
      <c r="K6" s="13">
        <f t="shared" si="2"/>
        <v>1999.8895526624556</v>
      </c>
      <c r="L6" s="13">
        <f t="shared" si="2"/>
        <v>2208.0396636148525</v>
      </c>
      <c r="M6" s="13">
        <f t="shared" si="2"/>
        <v>2437.8542053013443</v>
      </c>
      <c r="N6" s="13">
        <f t="shared" si="2"/>
        <v>2691.5880290736059</v>
      </c>
      <c r="O6" s="13">
        <f t="shared" si="2"/>
        <v>2971.7306730230916</v>
      </c>
      <c r="P6" s="13">
        <f t="shared" si="2"/>
        <v>3281.0307883654118</v>
      </c>
      <c r="Q6" s="13">
        <f t="shared" si="2"/>
        <v>3622.5231081424131</v>
      </c>
      <c r="R6" s="13">
        <f t="shared" si="2"/>
        <v>3999.5582228484359</v>
      </c>
      <c r="S6" s="13">
        <f t="shared" si="2"/>
        <v>4415.8354551276661</v>
      </c>
      <c r="T6" s="13">
        <f t="shared" si="2"/>
        <v>4875.4391560963913</v>
      </c>
      <c r="U6" s="13">
        <f t="shared" si="2"/>
        <v>5382.8787794156342</v>
      </c>
      <c r="V6" s="13">
        <f t="shared" si="2"/>
        <v>5943.133126305449</v>
      </c>
      <c r="W6" s="13">
        <f t="shared" si="2"/>
        <v>6561.6991956158472</v>
      </c>
      <c r="X6" s="13">
        <f t="shared" si="2"/>
        <v>7244.646118252339</v>
      </c>
      <c r="Y6" s="13">
        <f t="shared" si="2"/>
        <v>7998.6747051398052</v>
      </c>
      <c r="Z6" s="13">
        <f t="shared" si="2"/>
        <v>8831.1831929862801</v>
      </c>
      <c r="AA6" s="13">
        <f t="shared" si="2"/>
        <v>9750.339832918633</v>
      </c>
      <c r="AB6" s="13">
        <f t="shared" si="2"/>
        <v>10765.163034201758</v>
      </c>
      <c r="AC6" s="13">
        <f t="shared" si="2"/>
        <v>11885.609849380426</v>
      </c>
      <c r="AD6" s="13">
        <f t="shared" si="2"/>
        <v>13122.673669025771</v>
      </c>
    </row>
    <row r="7" spans="2:30" x14ac:dyDescent="0.25">
      <c r="B7" s="23" t="s">
        <v>212</v>
      </c>
      <c r="C7" s="130">
        <v>2.1000000000000001E-2</v>
      </c>
      <c r="D7" s="12">
        <v>100</v>
      </c>
      <c r="E7" s="13">
        <f t="shared" ref="E7:AD7" si="3">D7*(1+$C7)^5</f>
        <v>110.95035864891003</v>
      </c>
      <c r="F7" s="13">
        <f t="shared" si="3"/>
        <v>123.09982084321764</v>
      </c>
      <c r="G7" s="13">
        <f t="shared" si="3"/>
        <v>136.57969272171567</v>
      </c>
      <c r="H7" s="13">
        <f t="shared" si="3"/>
        <v>151.5356589163228</v>
      </c>
      <c r="I7" s="13">
        <f t="shared" si="3"/>
        <v>168.12935704864915</v>
      </c>
      <c r="J7" s="13">
        <f t="shared" si="3"/>
        <v>186.54012463958273</v>
      </c>
      <c r="K7" s="13">
        <f t="shared" si="3"/>
        <v>206.96693731174082</v>
      </c>
      <c r="L7" s="13">
        <f t="shared" si="3"/>
        <v>229.63055923204124</v>
      </c>
      <c r="M7" s="13">
        <f t="shared" si="3"/>
        <v>254.77592903544755</v>
      </c>
      <c r="N7" s="13">
        <f t="shared" si="3"/>
        <v>282.67480701592154</v>
      </c>
      <c r="O7" s="13">
        <f t="shared" si="3"/>
        <v>313.62871219427927</v>
      </c>
      <c r="P7" s="13">
        <f t="shared" si="3"/>
        <v>347.97218100551066</v>
      </c>
      <c r="Q7" s="13">
        <f t="shared" si="3"/>
        <v>386.07638282404844</v>
      </c>
      <c r="R7" s="13">
        <f t="shared" si="3"/>
        <v>428.35313140202061</v>
      </c>
      <c r="S7" s="13">
        <f t="shared" si="3"/>
        <v>475.25933557437872</v>
      </c>
      <c r="T7" s="13">
        <f t="shared" si="3"/>
        <v>527.30193733220005</v>
      </c>
      <c r="U7" s="13">
        <f t="shared" si="3"/>
        <v>585.04339063272676</v>
      </c>
      <c r="V7" s="13">
        <f t="shared" si="3"/>
        <v>649.10774015875404</v>
      </c>
      <c r="W7" s="13">
        <f t="shared" si="3"/>
        <v>720.18736572397256</v>
      </c>
      <c r="X7" s="13">
        <f t="shared" si="3"/>
        <v>799.05046521488487</v>
      </c>
      <c r="Y7" s="13">
        <f t="shared" si="3"/>
        <v>886.54935694169887</v>
      </c>
      <c r="Z7" s="13">
        <f t="shared" si="3"/>
        <v>983.62969112642043</v>
      </c>
      <c r="AA7" s="13">
        <f t="shared" si="3"/>
        <v>1091.3406700819294</v>
      </c>
      <c r="AB7" s="13">
        <f t="shared" si="3"/>
        <v>1210.8463875373186</v>
      </c>
      <c r="AC7" s="13">
        <f t="shared" si="3"/>
        <v>1343.4384096600261</v>
      </c>
      <c r="AD7" s="13">
        <f t="shared" si="3"/>
        <v>1490.5497337450122</v>
      </c>
    </row>
    <row r="8" spans="2:30" x14ac:dyDescent="0.25">
      <c r="B8" s="28">
        <v>6008</v>
      </c>
      <c r="C8" s="130">
        <v>0.02</v>
      </c>
      <c r="D8" s="12">
        <v>5</v>
      </c>
      <c r="E8" s="13">
        <f t="shared" ref="E8:AD8" si="4">D8*(1+$C8)^5</f>
        <v>5.5204040160000005</v>
      </c>
      <c r="F8" s="13">
        <f t="shared" si="4"/>
        <v>6.094972099973786</v>
      </c>
      <c r="G8" s="13">
        <f t="shared" si="4"/>
        <v>6.7293416916206485</v>
      </c>
      <c r="H8" s="13">
        <f t="shared" si="4"/>
        <v>7.4297369798917723</v>
      </c>
      <c r="I8" s="13">
        <f t="shared" si="4"/>
        <v>8.2030299723236499</v>
      </c>
      <c r="J8" s="13">
        <f t="shared" si="4"/>
        <v>9.0568079205167695</v>
      </c>
      <c r="K8" s="13">
        <f t="shared" si="4"/>
        <v>9.9994477633122774</v>
      </c>
      <c r="L8" s="13">
        <f t="shared" si="4"/>
        <v>11.040198318074262</v>
      </c>
      <c r="M8" s="13">
        <f t="shared" si="4"/>
        <v>12.18927102650672</v>
      </c>
      <c r="N8" s="13">
        <f t="shared" si="4"/>
        <v>13.457940145368028</v>
      </c>
      <c r="O8" s="13">
        <f t="shared" si="4"/>
        <v>14.858653365115456</v>
      </c>
      <c r="P8" s="13">
        <f t="shared" si="4"/>
        <v>16.405153941827056</v>
      </c>
      <c r="Q8" s="13">
        <f t="shared" si="4"/>
        <v>18.112615540712063</v>
      </c>
      <c r="R8" s="13">
        <f t="shared" si="4"/>
        <v>19.997791114242176</v>
      </c>
      <c r="S8" s="13">
        <f t="shared" si="4"/>
        <v>22.079177275638326</v>
      </c>
      <c r="T8" s="13">
        <f t="shared" si="4"/>
        <v>24.377195780481951</v>
      </c>
      <c r="U8" s="13">
        <f t="shared" si="4"/>
        <v>26.914393897078163</v>
      </c>
      <c r="V8" s="13">
        <f t="shared" si="4"/>
        <v>29.715665631527237</v>
      </c>
      <c r="W8" s="13">
        <f t="shared" si="4"/>
        <v>32.808495978079229</v>
      </c>
      <c r="X8" s="13">
        <f t="shared" si="4"/>
        <v>36.223230591261682</v>
      </c>
      <c r="Y8" s="13">
        <f t="shared" si="4"/>
        <v>39.993373525699006</v>
      </c>
      <c r="Z8" s="13">
        <f t="shared" si="4"/>
        <v>44.155915964931374</v>
      </c>
      <c r="AA8" s="13">
        <f t="shared" si="4"/>
        <v>48.751699164593134</v>
      </c>
      <c r="AB8" s="13">
        <f t="shared" si="4"/>
        <v>53.825815171008756</v>
      </c>
      <c r="AC8" s="13">
        <f t="shared" si="4"/>
        <v>59.428049246902091</v>
      </c>
      <c r="AD8" s="13">
        <f t="shared" si="4"/>
        <v>65.613368345128819</v>
      </c>
    </row>
    <row r="9" spans="2:30" x14ac:dyDescent="0.25">
      <c r="B9" s="28">
        <f t="shared" ref="B9:B11" si="5">B8+1</f>
        <v>6009</v>
      </c>
      <c r="C9" s="130">
        <v>2.1999999999999999E-2</v>
      </c>
      <c r="D9" s="12">
        <v>6</v>
      </c>
      <c r="E9" s="13">
        <f t="shared" ref="E9:AD9" si="6">D9*(1+$C9)^5</f>
        <v>6.6896859386017926</v>
      </c>
      <c r="F9" s="13">
        <f t="shared" si="6"/>
        <v>7.4586496595210905</v>
      </c>
      <c r="G9" s="13">
        <f t="shared" si="6"/>
        <v>8.3160039580425469</v>
      </c>
      <c r="H9" s="13">
        <f t="shared" si="6"/>
        <v>9.2719091239123461</v>
      </c>
      <c r="I9" s="13">
        <f t="shared" si="6"/>
        <v>10.33769334837168</v>
      </c>
      <c r="J9" s="13">
        <f t="shared" si="6"/>
        <v>11.52598697169655</v>
      </c>
      <c r="K9" s="13">
        <f t="shared" si="6"/>
        <v>12.850872162177644</v>
      </c>
      <c r="L9" s="13">
        <f t="shared" si="6"/>
        <v>14.328049800348166</v>
      </c>
      <c r="M9" s="13">
        <f t="shared" si="6"/>
        <v>15.975025546162557</v>
      </c>
      <c r="N9" s="13">
        <f t="shared" si="6"/>
        <v>17.811317294161345</v>
      </c>
      <c r="O9" s="13">
        <f t="shared" si="6"/>
        <v>19.858686475121011</v>
      </c>
      <c r="P9" s="13">
        <f t="shared" si="6"/>
        <v>22.141395945286437</v>
      </c>
      <c r="Q9" s="13">
        <f t="shared" si="6"/>
        <v>24.686497519366235</v>
      </c>
      <c r="R9" s="13">
        <f t="shared" si="6"/>
        <v>27.524152554772055</v>
      </c>
      <c r="S9" s="13">
        <f t="shared" si="6"/>
        <v>30.687989386264867</v>
      </c>
      <c r="T9" s="13">
        <f t="shared" si="6"/>
        <v>34.215501846876187</v>
      </c>
      <c r="U9" s="13">
        <f t="shared" si="6"/>
        <v>38.148493597875216</v>
      </c>
      <c r="V9" s="13">
        <f t="shared" si="6"/>
        <v>42.533573533424388</v>
      </c>
      <c r="W9" s="13">
        <f t="shared" si="6"/>
        <v>47.422708130839077</v>
      </c>
      <c r="X9" s="13">
        <f t="shared" si="6"/>
        <v>52.873837292215178</v>
      </c>
      <c r="Y9" s="13">
        <f t="shared" si="6"/>
        <v>58.951560975608487</v>
      </c>
      <c r="Z9" s="13">
        <f t="shared" si="6"/>
        <v>65.727904752859047</v>
      </c>
      <c r="AA9" s="13">
        <f t="shared" si="6"/>
        <v>73.283173366493173</v>
      </c>
      <c r="AB9" s="13">
        <f t="shared" si="6"/>
        <v>81.706902400991126</v>
      </c>
      <c r="AC9" s="13">
        <f t="shared" si="6"/>
        <v>91.09891934643656</v>
      </c>
      <c r="AD9" s="13">
        <f t="shared" si="6"/>
        <v>101.5705266289459</v>
      </c>
    </row>
    <row r="10" spans="2:30" x14ac:dyDescent="0.25">
      <c r="B10" s="28">
        <f t="shared" si="5"/>
        <v>6010</v>
      </c>
      <c r="C10" s="130">
        <v>0.02</v>
      </c>
      <c r="D10" s="12">
        <v>7</v>
      </c>
      <c r="E10" s="13">
        <f t="shared" ref="E10:AD10" si="7">D10*(1+$C10)^5</f>
        <v>7.7285656223999997</v>
      </c>
      <c r="F10" s="13">
        <f t="shared" si="7"/>
        <v>8.5329609399632993</v>
      </c>
      <c r="G10" s="13">
        <f t="shared" si="7"/>
        <v>9.4210783682689065</v>
      </c>
      <c r="H10" s="13">
        <f t="shared" si="7"/>
        <v>10.40163177184848</v>
      </c>
      <c r="I10" s="13">
        <f t="shared" si="7"/>
        <v>11.48424196125311</v>
      </c>
      <c r="J10" s="13">
        <f t="shared" si="7"/>
        <v>12.679531088723477</v>
      </c>
      <c r="K10" s="13">
        <f t="shared" si="7"/>
        <v>13.999226868637187</v>
      </c>
      <c r="L10" s="13">
        <f t="shared" si="7"/>
        <v>15.456277645303967</v>
      </c>
      <c r="M10" s="13">
        <f t="shared" si="7"/>
        <v>17.064979437109407</v>
      </c>
      <c r="N10" s="13">
        <f t="shared" si="7"/>
        <v>18.841116203515238</v>
      </c>
      <c r="O10" s="13">
        <f t="shared" si="7"/>
        <v>20.802114711161639</v>
      </c>
      <c r="P10" s="13">
        <f t="shared" si="7"/>
        <v>22.967215518557879</v>
      </c>
      <c r="Q10" s="13">
        <f t="shared" si="7"/>
        <v>25.357661756996887</v>
      </c>
      <c r="R10" s="13">
        <f t="shared" si="7"/>
        <v>27.996907559939046</v>
      </c>
      <c r="S10" s="13">
        <f t="shared" si="7"/>
        <v>30.910848185893656</v>
      </c>
      <c r="T10" s="13">
        <f t="shared" si="7"/>
        <v>34.12807409267473</v>
      </c>
      <c r="U10" s="13">
        <f t="shared" si="7"/>
        <v>37.680151455909424</v>
      </c>
      <c r="V10" s="13">
        <f t="shared" si="7"/>
        <v>41.601931884138125</v>
      </c>
      <c r="W10" s="13">
        <f t="shared" si="7"/>
        <v>45.931894369310911</v>
      </c>
      <c r="X10" s="13">
        <f t="shared" si="7"/>
        <v>50.71252282776635</v>
      </c>
      <c r="Y10" s="13">
        <f t="shared" si="7"/>
        <v>55.99072293597861</v>
      </c>
      <c r="Z10" s="13">
        <f t="shared" si="7"/>
        <v>61.818282350903928</v>
      </c>
      <c r="AA10" s="13">
        <f t="shared" si="7"/>
        <v>68.252378830430388</v>
      </c>
      <c r="AB10" s="13">
        <f t="shared" si="7"/>
        <v>75.356141239412267</v>
      </c>
      <c r="AC10" s="13">
        <f t="shared" si="7"/>
        <v>83.199268945662936</v>
      </c>
      <c r="AD10" s="13">
        <f t="shared" si="7"/>
        <v>91.85871568318035</v>
      </c>
    </row>
    <row r="11" spans="2:30" x14ac:dyDescent="0.25">
      <c r="B11" s="28">
        <f t="shared" si="5"/>
        <v>6011</v>
      </c>
      <c r="C11" s="130">
        <v>1.9E-2</v>
      </c>
      <c r="D11" s="12">
        <v>8</v>
      </c>
      <c r="E11" s="13">
        <f t="shared" ref="E11:AD11" si="8">D11*(1+$C11)^5</f>
        <v>8.789433952648789</v>
      </c>
      <c r="F11" s="13">
        <f t="shared" si="8"/>
        <v>9.6567686509969146</v>
      </c>
      <c r="G11" s="13">
        <f t="shared" si="8"/>
        <v>10.609691281743341</v>
      </c>
      <c r="H11" s="13">
        <f t="shared" si="8"/>
        <v>11.656647597359596</v>
      </c>
      <c r="I11" s="13">
        <f t="shared" si="8"/>
        <v>12.806916770786795</v>
      </c>
      <c r="J11" s="13">
        <f t="shared" si="8"/>
        <v>14.07069363673758</v>
      </c>
      <c r="K11" s="13">
        <f t="shared" si="8"/>
        <v>15.45917904850757</v>
      </c>
      <c r="L11" s="13">
        <f t="shared" si="8"/>
        <v>16.984679151128656</v>
      </c>
      <c r="M11" s="13">
        <f t="shared" si="8"/>
        <v>18.660714450722029</v>
      </c>
      <c r="N11" s="13">
        <f t="shared" si="8"/>
        <v>20.502139646732513</v>
      </c>
      <c r="O11" s="13">
        <f t="shared" si="8"/>
        <v>22.5252752891172</v>
      </c>
      <c r="P11" s="13">
        <f t="shared" si="8"/>
        <v>24.748052427365934</v>
      </c>
      <c r="Q11" s="13">
        <f t="shared" si="8"/>
        <v>27.190171533377804</v>
      </c>
      <c r="R11" s="13">
        <f t="shared" si="8"/>
        <v>29.873277106726931</v>
      </c>
      <c r="S11" s="13">
        <f t="shared" si="8"/>
        <v>32.821149509843934</v>
      </c>
      <c r="T11" s="13">
        <f t="shared" si="8"/>
        <v>36.059915733348056</v>
      </c>
      <c r="U11" s="13">
        <f t="shared" si="8"/>
        <v>39.618280959542957</v>
      </c>
      <c r="V11" s="13">
        <f t="shared" si="8"/>
        <v>43.527782976423239</v>
      </c>
      <c r="W11" s="13">
        <f t="shared" si="8"/>
        <v>47.823071697062801</v>
      </c>
      <c r="X11" s="13">
        <f t="shared" si="8"/>
        <v>52.542216261765141</v>
      </c>
      <c r="Y11" s="13">
        <f t="shared" si="8"/>
        <v>57.727042444821734</v>
      </c>
      <c r="Z11" s="13">
        <f t="shared" si="8"/>
        <v>63.423503356314235</v>
      </c>
      <c r="AA11" s="13">
        <f t="shared" si="8"/>
        <v>69.682086724490347</v>
      </c>
      <c r="AB11" s="13">
        <f t="shared" si="8"/>
        <v>76.55826236845661</v>
      </c>
      <c r="AC11" s="13">
        <f t="shared" si="8"/>
        <v>84.112973827138333</v>
      </c>
      <c r="AD11" s="13">
        <f t="shared" si="8"/>
        <v>92.413178501813576</v>
      </c>
    </row>
    <row r="12" spans="2:30" x14ac:dyDescent="0.25">
      <c r="B12" s="23" t="s">
        <v>213</v>
      </c>
      <c r="C12" s="130">
        <v>1.9E-2</v>
      </c>
      <c r="D12" s="12">
        <v>300</v>
      </c>
      <c r="E12" s="13">
        <f t="shared" ref="E12:AD12" si="9">D12*(1+$C12)^5</f>
        <v>329.60377322432959</v>
      </c>
      <c r="F12" s="13">
        <f t="shared" si="9"/>
        <v>362.12882441238429</v>
      </c>
      <c r="G12" s="13">
        <f t="shared" si="9"/>
        <v>397.86342306537529</v>
      </c>
      <c r="H12" s="13">
        <f t="shared" si="9"/>
        <v>437.12428490098483</v>
      </c>
      <c r="I12" s="13">
        <f t="shared" si="9"/>
        <v>480.25937890450479</v>
      </c>
      <c r="J12" s="13">
        <f t="shared" si="9"/>
        <v>527.65101137765919</v>
      </c>
      <c r="K12" s="13">
        <f t="shared" si="9"/>
        <v>579.71921431903377</v>
      </c>
      <c r="L12" s="13">
        <f t="shared" si="9"/>
        <v>636.92546816732442</v>
      </c>
      <c r="M12" s="13">
        <f t="shared" si="9"/>
        <v>699.77679190207584</v>
      </c>
      <c r="N12" s="13">
        <f t="shared" si="9"/>
        <v>768.83023675246898</v>
      </c>
      <c r="O12" s="13">
        <f t="shared" si="9"/>
        <v>844.69782334189472</v>
      </c>
      <c r="P12" s="13">
        <f t="shared" si="9"/>
        <v>928.05196602622232</v>
      </c>
      <c r="Q12" s="13">
        <f t="shared" si="9"/>
        <v>1019.6314325016674</v>
      </c>
      <c r="R12" s="13">
        <f t="shared" si="9"/>
        <v>1120.2478915022598</v>
      </c>
      <c r="S12" s="13">
        <f t="shared" si="9"/>
        <v>1230.7931066191475</v>
      </c>
      <c r="T12" s="13">
        <f t="shared" si="9"/>
        <v>1352.2468400005519</v>
      </c>
      <c r="U12" s="13">
        <f t="shared" si="9"/>
        <v>1485.6855359828605</v>
      </c>
      <c r="V12" s="13">
        <f t="shared" si="9"/>
        <v>1632.2918616158711</v>
      </c>
      <c r="W12" s="13">
        <f t="shared" si="9"/>
        <v>1793.3651886398545</v>
      </c>
      <c r="X12" s="13">
        <f t="shared" si="9"/>
        <v>1970.3331098161923</v>
      </c>
      <c r="Y12" s="13">
        <f t="shared" si="9"/>
        <v>2164.7640916808145</v>
      </c>
      <c r="Z12" s="13">
        <f t="shared" si="9"/>
        <v>2378.3813758617835</v>
      </c>
      <c r="AA12" s="13">
        <f t="shared" si="9"/>
        <v>2613.0782521683877</v>
      </c>
      <c r="AB12" s="13">
        <f t="shared" si="9"/>
        <v>2870.9348388171225</v>
      </c>
      <c r="AC12" s="13">
        <f t="shared" si="9"/>
        <v>3154.2365185176868</v>
      </c>
      <c r="AD12" s="13">
        <f t="shared" si="9"/>
        <v>3465.4941938180086</v>
      </c>
    </row>
    <row r="13" spans="2:30" x14ac:dyDescent="0.25">
      <c r="B13" s="28">
        <v>2070</v>
      </c>
      <c r="C13" s="130">
        <v>0.02</v>
      </c>
      <c r="D13" s="12">
        <v>5</v>
      </c>
      <c r="E13" s="13">
        <f t="shared" ref="E13:AD13" si="10">D13*(1+$C13)^5</f>
        <v>5.5204040160000005</v>
      </c>
      <c r="F13" s="13">
        <f t="shared" si="10"/>
        <v>6.094972099973786</v>
      </c>
      <c r="G13" s="13">
        <f t="shared" si="10"/>
        <v>6.7293416916206485</v>
      </c>
      <c r="H13" s="13">
        <f t="shared" si="10"/>
        <v>7.4297369798917723</v>
      </c>
      <c r="I13" s="13">
        <f t="shared" si="10"/>
        <v>8.2030299723236499</v>
      </c>
      <c r="J13" s="13">
        <f t="shared" si="10"/>
        <v>9.0568079205167695</v>
      </c>
      <c r="K13" s="13">
        <f t="shared" si="10"/>
        <v>9.9994477633122774</v>
      </c>
      <c r="L13" s="13">
        <f t="shared" si="10"/>
        <v>11.040198318074262</v>
      </c>
      <c r="M13" s="13">
        <f t="shared" si="10"/>
        <v>12.18927102650672</v>
      </c>
      <c r="N13" s="13">
        <f t="shared" si="10"/>
        <v>13.457940145368028</v>
      </c>
      <c r="O13" s="13">
        <f t="shared" si="10"/>
        <v>14.858653365115456</v>
      </c>
      <c r="P13" s="13">
        <f t="shared" si="10"/>
        <v>16.405153941827056</v>
      </c>
      <c r="Q13" s="13">
        <f t="shared" si="10"/>
        <v>18.112615540712063</v>
      </c>
      <c r="R13" s="13">
        <f t="shared" si="10"/>
        <v>19.997791114242176</v>
      </c>
      <c r="S13" s="13">
        <f t="shared" si="10"/>
        <v>22.079177275638326</v>
      </c>
      <c r="T13" s="13">
        <f t="shared" si="10"/>
        <v>24.377195780481951</v>
      </c>
      <c r="U13" s="13">
        <f t="shared" si="10"/>
        <v>26.914393897078163</v>
      </c>
      <c r="V13" s="13">
        <f t="shared" si="10"/>
        <v>29.715665631527237</v>
      </c>
      <c r="W13" s="13">
        <f t="shared" si="10"/>
        <v>32.808495978079229</v>
      </c>
      <c r="X13" s="13">
        <f t="shared" si="10"/>
        <v>36.223230591261682</v>
      </c>
      <c r="Y13" s="13">
        <f t="shared" si="10"/>
        <v>39.993373525699006</v>
      </c>
      <c r="Z13" s="13">
        <f t="shared" si="10"/>
        <v>44.155915964931374</v>
      </c>
      <c r="AA13" s="13">
        <f t="shared" si="10"/>
        <v>48.751699164593134</v>
      </c>
      <c r="AB13" s="13">
        <f t="shared" si="10"/>
        <v>53.825815171008756</v>
      </c>
      <c r="AC13" s="13">
        <f t="shared" si="10"/>
        <v>59.428049246902091</v>
      </c>
      <c r="AD13" s="13">
        <f t="shared" si="10"/>
        <v>65.613368345128819</v>
      </c>
    </row>
    <row r="14" spans="2:30" x14ac:dyDescent="0.25">
      <c r="B14" s="28">
        <f>B13+1</f>
        <v>2071</v>
      </c>
      <c r="C14" s="130">
        <v>2.1000000000000001E-2</v>
      </c>
      <c r="D14" s="12">
        <v>6</v>
      </c>
      <c r="E14" s="13">
        <f t="shared" ref="E14:AD14" si="11">D14*(1+$C14)^5</f>
        <v>6.6570215189346023</v>
      </c>
      <c r="F14" s="13">
        <f t="shared" si="11"/>
        <v>7.3859892505930596</v>
      </c>
      <c r="G14" s="13">
        <f t="shared" si="11"/>
        <v>8.1947815633029411</v>
      </c>
      <c r="H14" s="13">
        <f t="shared" si="11"/>
        <v>9.0921395349793688</v>
      </c>
      <c r="I14" s="13">
        <f t="shared" si="11"/>
        <v>10.08776142291895</v>
      </c>
      <c r="J14" s="13">
        <f t="shared" si="11"/>
        <v>11.192407478374966</v>
      </c>
      <c r="K14" s="13">
        <f t="shared" si="11"/>
        <v>12.418016238704451</v>
      </c>
      <c r="L14" s="13">
        <f t="shared" si="11"/>
        <v>13.777833553922477</v>
      </c>
      <c r="M14" s="13">
        <f t="shared" si="11"/>
        <v>15.286555742126856</v>
      </c>
      <c r="N14" s="13">
        <f t="shared" si="11"/>
        <v>16.960488420955297</v>
      </c>
      <c r="O14" s="13">
        <f t="shared" si="11"/>
        <v>18.817722731656758</v>
      </c>
      <c r="P14" s="13">
        <f t="shared" si="11"/>
        <v>20.878330860330642</v>
      </c>
      <c r="Q14" s="13">
        <f t="shared" si="11"/>
        <v>23.164582969442911</v>
      </c>
      <c r="R14" s="13">
        <f t="shared" si="11"/>
        <v>25.701187884121243</v>
      </c>
      <c r="S14" s="13">
        <f t="shared" si="11"/>
        <v>28.515560134462731</v>
      </c>
      <c r="T14" s="13">
        <f t="shared" si="11"/>
        <v>31.63811623993201</v>
      </c>
      <c r="U14" s="13">
        <f t="shared" si="11"/>
        <v>35.102603437963616</v>
      </c>
      <c r="V14" s="13">
        <f t="shared" si="11"/>
        <v>38.946464409525255</v>
      </c>
      <c r="W14" s="13">
        <f t="shared" si="11"/>
        <v>43.211241943438374</v>
      </c>
      <c r="X14" s="13">
        <f t="shared" si="11"/>
        <v>47.943027912893115</v>
      </c>
      <c r="Y14" s="13">
        <f t="shared" si="11"/>
        <v>53.192961416501959</v>
      </c>
      <c r="Z14" s="13">
        <f t="shared" si="11"/>
        <v>59.017781467585259</v>
      </c>
      <c r="AA14" s="13">
        <f t="shared" si="11"/>
        <v>65.480440204915809</v>
      </c>
      <c r="AB14" s="13">
        <f t="shared" si="11"/>
        <v>72.650783252239165</v>
      </c>
      <c r="AC14" s="13">
        <f t="shared" si="11"/>
        <v>80.606304579601613</v>
      </c>
      <c r="AD14" s="13">
        <f t="shared" si="11"/>
        <v>89.432984024700787</v>
      </c>
    </row>
    <row r="15" spans="2:30" x14ac:dyDescent="0.25">
      <c r="B15" s="28">
        <f t="shared" ref="B15:B18" si="12">B14+1</f>
        <v>2072</v>
      </c>
      <c r="C15" s="130">
        <v>0.02</v>
      </c>
      <c r="D15" s="12">
        <v>7</v>
      </c>
      <c r="E15" s="13">
        <f t="shared" ref="E15:AD15" si="13">D15*(1+$C15)^5</f>
        <v>7.7285656223999997</v>
      </c>
      <c r="F15" s="13">
        <f t="shared" si="13"/>
        <v>8.5329609399632993</v>
      </c>
      <c r="G15" s="13">
        <f t="shared" si="13"/>
        <v>9.4210783682689065</v>
      </c>
      <c r="H15" s="13">
        <f t="shared" si="13"/>
        <v>10.40163177184848</v>
      </c>
      <c r="I15" s="13">
        <f t="shared" si="13"/>
        <v>11.48424196125311</v>
      </c>
      <c r="J15" s="13">
        <f t="shared" si="13"/>
        <v>12.679531088723477</v>
      </c>
      <c r="K15" s="13">
        <f t="shared" si="13"/>
        <v>13.999226868637187</v>
      </c>
      <c r="L15" s="13">
        <f t="shared" si="13"/>
        <v>15.456277645303967</v>
      </c>
      <c r="M15" s="13">
        <f t="shared" si="13"/>
        <v>17.064979437109407</v>
      </c>
      <c r="N15" s="13">
        <f t="shared" si="13"/>
        <v>18.841116203515238</v>
      </c>
      <c r="O15" s="13">
        <f t="shared" si="13"/>
        <v>20.802114711161639</v>
      </c>
      <c r="P15" s="13">
        <f t="shared" si="13"/>
        <v>22.967215518557879</v>
      </c>
      <c r="Q15" s="13">
        <f t="shared" si="13"/>
        <v>25.357661756996887</v>
      </c>
      <c r="R15" s="13">
        <f t="shared" si="13"/>
        <v>27.996907559939046</v>
      </c>
      <c r="S15" s="13">
        <f t="shared" si="13"/>
        <v>30.910848185893656</v>
      </c>
      <c r="T15" s="13">
        <f t="shared" si="13"/>
        <v>34.12807409267473</v>
      </c>
      <c r="U15" s="13">
        <f t="shared" si="13"/>
        <v>37.680151455909424</v>
      </c>
      <c r="V15" s="13">
        <f t="shared" si="13"/>
        <v>41.601931884138125</v>
      </c>
      <c r="W15" s="13">
        <f t="shared" si="13"/>
        <v>45.931894369310911</v>
      </c>
      <c r="X15" s="13">
        <f t="shared" si="13"/>
        <v>50.71252282776635</v>
      </c>
      <c r="Y15" s="13">
        <f t="shared" si="13"/>
        <v>55.99072293597861</v>
      </c>
      <c r="Z15" s="13">
        <f t="shared" si="13"/>
        <v>61.818282350903928</v>
      </c>
      <c r="AA15" s="13">
        <f t="shared" si="13"/>
        <v>68.252378830430388</v>
      </c>
      <c r="AB15" s="13">
        <f t="shared" si="13"/>
        <v>75.356141239412267</v>
      </c>
      <c r="AC15" s="13">
        <f t="shared" si="13"/>
        <v>83.199268945662936</v>
      </c>
      <c r="AD15" s="13">
        <f t="shared" si="13"/>
        <v>91.85871568318035</v>
      </c>
    </row>
    <row r="16" spans="2:30" x14ac:dyDescent="0.25">
      <c r="B16" s="28">
        <f t="shared" si="12"/>
        <v>2073</v>
      </c>
      <c r="C16" s="130">
        <v>1.9E-2</v>
      </c>
      <c r="D16" s="12">
        <v>8</v>
      </c>
      <c r="E16" s="13">
        <f t="shared" ref="E16:AD16" si="14">D16*(1+$C16)^5</f>
        <v>8.789433952648789</v>
      </c>
      <c r="F16" s="13">
        <f t="shared" si="14"/>
        <v>9.6567686509969146</v>
      </c>
      <c r="G16" s="13">
        <f t="shared" si="14"/>
        <v>10.609691281743341</v>
      </c>
      <c r="H16" s="13">
        <f t="shared" si="14"/>
        <v>11.656647597359596</v>
      </c>
      <c r="I16" s="13">
        <f t="shared" si="14"/>
        <v>12.806916770786795</v>
      </c>
      <c r="J16" s="13">
        <f t="shared" si="14"/>
        <v>14.07069363673758</v>
      </c>
      <c r="K16" s="13">
        <f t="shared" si="14"/>
        <v>15.45917904850757</v>
      </c>
      <c r="L16" s="13">
        <f t="shared" si="14"/>
        <v>16.984679151128656</v>
      </c>
      <c r="M16" s="13">
        <f t="shared" si="14"/>
        <v>18.660714450722029</v>
      </c>
      <c r="N16" s="13">
        <f t="shared" si="14"/>
        <v>20.502139646732513</v>
      </c>
      <c r="O16" s="13">
        <f t="shared" si="14"/>
        <v>22.5252752891172</v>
      </c>
      <c r="P16" s="13">
        <f t="shared" si="14"/>
        <v>24.748052427365934</v>
      </c>
      <c r="Q16" s="13">
        <f t="shared" si="14"/>
        <v>27.190171533377804</v>
      </c>
      <c r="R16" s="13">
        <f t="shared" si="14"/>
        <v>29.873277106726931</v>
      </c>
      <c r="S16" s="13">
        <f t="shared" si="14"/>
        <v>32.821149509843934</v>
      </c>
      <c r="T16" s="13">
        <f t="shared" si="14"/>
        <v>36.059915733348056</v>
      </c>
      <c r="U16" s="13">
        <f t="shared" si="14"/>
        <v>39.618280959542957</v>
      </c>
      <c r="V16" s="13">
        <f t="shared" si="14"/>
        <v>43.527782976423239</v>
      </c>
      <c r="W16" s="13">
        <f t="shared" si="14"/>
        <v>47.823071697062801</v>
      </c>
      <c r="X16" s="13">
        <f t="shared" si="14"/>
        <v>52.542216261765141</v>
      </c>
      <c r="Y16" s="13">
        <f t="shared" si="14"/>
        <v>57.727042444821734</v>
      </c>
      <c r="Z16" s="13">
        <f t="shared" si="14"/>
        <v>63.423503356314235</v>
      </c>
      <c r="AA16" s="13">
        <f t="shared" si="14"/>
        <v>69.682086724490347</v>
      </c>
      <c r="AB16" s="13">
        <f t="shared" si="14"/>
        <v>76.55826236845661</v>
      </c>
      <c r="AC16" s="13">
        <f t="shared" si="14"/>
        <v>84.112973827138333</v>
      </c>
      <c r="AD16" s="13">
        <f t="shared" si="14"/>
        <v>92.413178501813576</v>
      </c>
    </row>
    <row r="17" spans="2:30" x14ac:dyDescent="0.25">
      <c r="B17" s="28">
        <f t="shared" si="12"/>
        <v>2074</v>
      </c>
      <c r="C17" s="130">
        <v>1.7999999999999999E-2</v>
      </c>
      <c r="D17" s="12">
        <v>9</v>
      </c>
      <c r="E17" s="13">
        <f t="shared" ref="E17:AD17" si="15">D17*(1+$C17)^5</f>
        <v>9.8396896209261122</v>
      </c>
      <c r="F17" s="13">
        <f t="shared" si="15"/>
        <v>10.757721315129007</v>
      </c>
      <c r="G17" s="13">
        <f t="shared" si="15"/>
        <v>11.761404307698946</v>
      </c>
      <c r="H17" s="13">
        <f t="shared" si="15"/>
        <v>12.858729765997888</v>
      </c>
      <c r="I17" s="13">
        <f t="shared" si="15"/>
        <v>14.058434424087009</v>
      </c>
      <c r="J17" s="13">
        <f t="shared" si="15"/>
        <v>15.370070143239925</v>
      </c>
      <c r="K17" s="13">
        <f t="shared" si="15"/>
        <v>16.804079962371581</v>
      </c>
      <c r="L17" s="13">
        <f t="shared" si="15"/>
        <v>18.371881243884456</v>
      </c>
      <c r="M17" s="13">
        <f t="shared" si="15"/>
        <v>20.085956576926336</v>
      </c>
      <c r="N17" s="13">
        <f t="shared" si="15"/>
        <v>21.959953161817186</v>
      </c>
      <c r="O17" s="13">
        <f t="shared" si="15"/>
        <v>24.008791466928461</v>
      </c>
      <c r="P17" s="13">
        <f t="shared" si="15"/>
        <v>26.248784023123935</v>
      </c>
      <c r="Q17" s="13">
        <f t="shared" si="15"/>
        <v>28.697765301584862</v>
      </c>
      <c r="R17" s="13">
        <f t="shared" si="15"/>
        <v>31.375233709086459</v>
      </c>
      <c r="S17" s="13">
        <f t="shared" si="15"/>
        <v>34.302506831269902</v>
      </c>
      <c r="T17" s="13">
        <f t="shared" si="15"/>
        <v>37.502891159932616</v>
      </c>
      <c r="U17" s="13">
        <f t="shared" si="15"/>
        <v>41.001867655678957</v>
      </c>
      <c r="V17" s="13">
        <f t="shared" si="15"/>
        <v>44.827294623352259</v>
      </c>
      <c r="W17" s="13">
        <f t="shared" si="15"/>
        <v>49.009629515510689</v>
      </c>
      <c r="X17" s="13">
        <f t="shared" si="15"/>
        <v>53.582171429911625</v>
      </c>
      <c r="Y17" s="13">
        <f t="shared" si="15"/>
        <v>58.58132623173168</v>
      </c>
      <c r="Z17" s="13">
        <f t="shared" si="15"/>
        <v>64.046896411384097</v>
      </c>
      <c r="AA17" s="13">
        <f t="shared" si="15"/>
        <v>70.02239798573622</v>
      </c>
      <c r="AB17" s="13">
        <f t="shared" si="15"/>
        <v>76.555406965845137</v>
      </c>
      <c r="AC17" s="13">
        <f t="shared" si="15"/>
        <v>83.697938149733446</v>
      </c>
      <c r="AD17" s="13">
        <f t="shared" si="15"/>
        <v>91.506859256094216</v>
      </c>
    </row>
    <row r="18" spans="2:30" x14ac:dyDescent="0.25">
      <c r="B18" s="28">
        <f t="shared" si="12"/>
        <v>2075</v>
      </c>
      <c r="C18" s="130">
        <v>1.9E-2</v>
      </c>
      <c r="D18" s="12">
        <v>10</v>
      </c>
      <c r="E18" s="13">
        <f t="shared" ref="E18:AD18" si="16">D18*(1+$C18)^5</f>
        <v>10.986792440810987</v>
      </c>
      <c r="F18" s="13">
        <f t="shared" si="16"/>
        <v>12.070960813746144</v>
      </c>
      <c r="G18" s="13">
        <f t="shared" si="16"/>
        <v>13.262114102179176</v>
      </c>
      <c r="H18" s="13">
        <f t="shared" si="16"/>
        <v>14.570809496699495</v>
      </c>
      <c r="I18" s="13">
        <f t="shared" si="16"/>
        <v>16.008645963483495</v>
      </c>
      <c r="J18" s="13">
        <f t="shared" si="16"/>
        <v>17.588367045921977</v>
      </c>
      <c r="K18" s="13">
        <f t="shared" si="16"/>
        <v>19.323973810634463</v>
      </c>
      <c r="L18" s="13">
        <f t="shared" si="16"/>
        <v>21.230848938910817</v>
      </c>
      <c r="M18" s="13">
        <f t="shared" si="16"/>
        <v>23.325893063402532</v>
      </c>
      <c r="N18" s="13">
        <f t="shared" si="16"/>
        <v>25.627674558415634</v>
      </c>
      <c r="O18" s="13">
        <f t="shared" si="16"/>
        <v>28.156594111396494</v>
      </c>
      <c r="P18" s="13">
        <f t="shared" si="16"/>
        <v>30.935065534207414</v>
      </c>
      <c r="Q18" s="13">
        <f t="shared" si="16"/>
        <v>33.987714416722248</v>
      </c>
      <c r="R18" s="13">
        <f t="shared" si="16"/>
        <v>37.341596383408657</v>
      </c>
      <c r="S18" s="13">
        <f t="shared" si="16"/>
        <v>41.026436887304911</v>
      </c>
      <c r="T18" s="13">
        <f t="shared" si="16"/>
        <v>45.074894666685061</v>
      </c>
      <c r="U18" s="13">
        <f t="shared" si="16"/>
        <v>49.522851199428686</v>
      </c>
      <c r="V18" s="13">
        <f t="shared" si="16"/>
        <v>54.409728720529039</v>
      </c>
      <c r="W18" s="13">
        <f t="shared" si="16"/>
        <v>59.778839621328487</v>
      </c>
      <c r="X18" s="13">
        <f t="shared" si="16"/>
        <v>65.677770327206403</v>
      </c>
      <c r="Y18" s="13">
        <f t="shared" si="16"/>
        <v>72.158803056027139</v>
      </c>
      <c r="Z18" s="13">
        <f t="shared" si="16"/>
        <v>79.279379195392764</v>
      </c>
      <c r="AA18" s="13">
        <f t="shared" si="16"/>
        <v>87.102608405612898</v>
      </c>
      <c r="AB18" s="13">
        <f t="shared" si="16"/>
        <v>95.69782796057072</v>
      </c>
      <c r="AC18" s="13">
        <f t="shared" si="16"/>
        <v>105.14121728392286</v>
      </c>
      <c r="AD18" s="13">
        <f t="shared" si="16"/>
        <v>115.51647312726691</v>
      </c>
    </row>
    <row r="20" spans="2:30" x14ac:dyDescent="0.25">
      <c r="D20" s="130">
        <v>0.99</v>
      </c>
      <c r="E20" s="131">
        <f>D20-1%</f>
        <v>0.98</v>
      </c>
      <c r="F20" s="131">
        <f t="shared" ref="F20:AD20" si="17">E20-1%</f>
        <v>0.97</v>
      </c>
      <c r="G20" s="131">
        <f t="shared" si="17"/>
        <v>0.96</v>
      </c>
      <c r="H20" s="131">
        <f t="shared" si="17"/>
        <v>0.95</v>
      </c>
      <c r="I20" s="131">
        <f t="shared" si="17"/>
        <v>0.94</v>
      </c>
      <c r="J20" s="131">
        <f t="shared" si="17"/>
        <v>0.92999999999999994</v>
      </c>
      <c r="K20" s="131">
        <f t="shared" si="17"/>
        <v>0.91999999999999993</v>
      </c>
      <c r="L20" s="131">
        <f t="shared" si="17"/>
        <v>0.90999999999999992</v>
      </c>
      <c r="M20" s="131">
        <f t="shared" si="17"/>
        <v>0.89999999999999991</v>
      </c>
      <c r="N20" s="131">
        <f t="shared" si="17"/>
        <v>0.8899999999999999</v>
      </c>
      <c r="O20" s="131">
        <f t="shared" si="17"/>
        <v>0.87999999999999989</v>
      </c>
      <c r="P20" s="131">
        <f t="shared" si="17"/>
        <v>0.86999999999999988</v>
      </c>
      <c r="Q20" s="131">
        <f t="shared" si="17"/>
        <v>0.85999999999999988</v>
      </c>
      <c r="R20" s="131">
        <f t="shared" si="17"/>
        <v>0.84999999999999987</v>
      </c>
      <c r="S20" s="131">
        <f t="shared" si="17"/>
        <v>0.83999999999999986</v>
      </c>
      <c r="T20" s="131">
        <f t="shared" si="17"/>
        <v>0.82999999999999985</v>
      </c>
      <c r="U20" s="131">
        <f t="shared" si="17"/>
        <v>0.81999999999999984</v>
      </c>
      <c r="V20" s="131">
        <f t="shared" si="17"/>
        <v>0.80999999999999983</v>
      </c>
      <c r="W20" s="131">
        <f t="shared" si="17"/>
        <v>0.79999999999999982</v>
      </c>
      <c r="X20" s="131">
        <f t="shared" si="17"/>
        <v>0.78999999999999981</v>
      </c>
      <c r="Y20" s="131">
        <f t="shared" si="17"/>
        <v>0.7799999999999998</v>
      </c>
      <c r="Z20" s="131">
        <f t="shared" si="17"/>
        <v>0.7699999999999998</v>
      </c>
      <c r="AA20" s="131">
        <f t="shared" si="17"/>
        <v>0.75999999999999979</v>
      </c>
      <c r="AB20" s="131">
        <f t="shared" si="17"/>
        <v>0.74999999999999978</v>
      </c>
      <c r="AC20" s="131">
        <f t="shared" si="17"/>
        <v>0.73999999999999977</v>
      </c>
      <c r="AD20" s="131">
        <f t="shared" si="17"/>
        <v>0.72999999999999976</v>
      </c>
    </row>
    <row r="21" spans="2:30" x14ac:dyDescent="0.25">
      <c r="B21" s="36" t="s">
        <v>216</v>
      </c>
      <c r="C21" s="3"/>
      <c r="D21" s="3">
        <v>1901</v>
      </c>
      <c r="E21" s="3">
        <f>D21+5</f>
        <v>1906</v>
      </c>
      <c r="F21" s="3">
        <f t="shared" ref="F21:AD21" si="18">E21+5</f>
        <v>1911</v>
      </c>
      <c r="G21" s="3">
        <f t="shared" si="18"/>
        <v>1916</v>
      </c>
      <c r="H21" s="3">
        <f t="shared" si="18"/>
        <v>1921</v>
      </c>
      <c r="I21" s="3">
        <f t="shared" si="18"/>
        <v>1926</v>
      </c>
      <c r="J21" s="3">
        <f t="shared" si="18"/>
        <v>1931</v>
      </c>
      <c r="K21" s="3">
        <f t="shared" si="18"/>
        <v>1936</v>
      </c>
      <c r="L21" s="3">
        <f t="shared" si="18"/>
        <v>1941</v>
      </c>
      <c r="M21" s="3">
        <f t="shared" si="18"/>
        <v>1946</v>
      </c>
      <c r="N21" s="3">
        <f t="shared" si="18"/>
        <v>1951</v>
      </c>
      <c r="O21" s="3">
        <f t="shared" si="18"/>
        <v>1956</v>
      </c>
      <c r="P21" s="3">
        <f t="shared" si="18"/>
        <v>1961</v>
      </c>
      <c r="Q21" s="3">
        <f t="shared" si="18"/>
        <v>1966</v>
      </c>
      <c r="R21" s="3">
        <f t="shared" si="18"/>
        <v>1971</v>
      </c>
      <c r="S21" s="3">
        <f t="shared" si="18"/>
        <v>1976</v>
      </c>
      <c r="T21" s="3">
        <f t="shared" si="18"/>
        <v>1981</v>
      </c>
      <c r="U21" s="3">
        <f t="shared" si="18"/>
        <v>1986</v>
      </c>
      <c r="V21" s="3">
        <f t="shared" si="18"/>
        <v>1991</v>
      </c>
      <c r="W21" s="3">
        <f t="shared" si="18"/>
        <v>1996</v>
      </c>
      <c r="X21" s="3">
        <f t="shared" si="18"/>
        <v>2001</v>
      </c>
      <c r="Y21" s="3">
        <f t="shared" si="18"/>
        <v>2006</v>
      </c>
      <c r="Z21" s="3">
        <f t="shared" si="18"/>
        <v>2011</v>
      </c>
      <c r="AA21" s="3">
        <f t="shared" si="18"/>
        <v>2016</v>
      </c>
      <c r="AB21" s="3">
        <f t="shared" si="18"/>
        <v>2021</v>
      </c>
      <c r="AC21" s="3">
        <f t="shared" si="18"/>
        <v>2026</v>
      </c>
      <c r="AD21" s="3">
        <f t="shared" si="18"/>
        <v>2031</v>
      </c>
    </row>
    <row r="22" spans="2:30" x14ac:dyDescent="0.25">
      <c r="B22" s="23" t="s">
        <v>214</v>
      </c>
      <c r="C22" s="130"/>
      <c r="D22" s="13">
        <f>D6*D$20</f>
        <v>990</v>
      </c>
      <c r="E22" s="13">
        <f t="shared" ref="E22:AB33" si="19">E6*E$20</f>
        <v>1081.999187136</v>
      </c>
      <c r="F22" s="13">
        <f t="shared" si="19"/>
        <v>1182.4245873949144</v>
      </c>
      <c r="G22" s="13">
        <f t="shared" si="19"/>
        <v>1292.0336047911646</v>
      </c>
      <c r="H22" s="13">
        <f t="shared" si="19"/>
        <v>1411.6500261794367</v>
      </c>
      <c r="I22" s="13">
        <f t="shared" si="19"/>
        <v>1542.1696347968464</v>
      </c>
      <c r="J22" s="13">
        <f t="shared" si="19"/>
        <v>1684.5662732161193</v>
      </c>
      <c r="K22" s="13">
        <f t="shared" si="19"/>
        <v>1839.8983884494589</v>
      </c>
      <c r="L22" s="13">
        <f t="shared" si="19"/>
        <v>2009.3160938895157</v>
      </c>
      <c r="M22" s="13">
        <f t="shared" si="19"/>
        <v>2194.0687847712097</v>
      </c>
      <c r="N22" s="13">
        <f t="shared" si="19"/>
        <v>2395.513345875509</v>
      </c>
      <c r="O22" s="13">
        <f t="shared" si="19"/>
        <v>2615.1229922603202</v>
      </c>
      <c r="P22" s="13">
        <f t="shared" si="19"/>
        <v>2854.4967858779078</v>
      </c>
      <c r="Q22" s="13">
        <f t="shared" si="19"/>
        <v>3115.3698730024748</v>
      </c>
      <c r="R22" s="13">
        <f t="shared" si="19"/>
        <v>3399.62448942117</v>
      </c>
      <c r="S22" s="13">
        <f t="shared" si="19"/>
        <v>3709.3017823072391</v>
      </c>
      <c r="T22" s="13">
        <f t="shared" si="19"/>
        <v>4046.6144995600039</v>
      </c>
      <c r="U22" s="13">
        <f t="shared" si="19"/>
        <v>4413.9605991208191</v>
      </c>
      <c r="V22" s="13">
        <f t="shared" si="19"/>
        <v>4813.9378323074125</v>
      </c>
      <c r="W22" s="13">
        <f t="shared" si="19"/>
        <v>5249.3593564926769</v>
      </c>
      <c r="X22" s="13">
        <f t="shared" si="19"/>
        <v>5723.2704334193468</v>
      </c>
      <c r="Y22" s="13">
        <f t="shared" si="19"/>
        <v>6238.9662700090466</v>
      </c>
      <c r="Z22" s="13">
        <f t="shared" si="19"/>
        <v>6800.0110585994335</v>
      </c>
      <c r="AA22" s="13">
        <f t="shared" si="19"/>
        <v>7410.2582730181593</v>
      </c>
      <c r="AB22" s="13">
        <f t="shared" si="19"/>
        <v>8073.8722756513162</v>
      </c>
      <c r="AC22" s="13">
        <f t="shared" ref="AC22:AD32" si="20">AC6*AC$20</f>
        <v>8795.351288541513</v>
      </c>
      <c r="AD22" s="13">
        <f t="shared" si="20"/>
        <v>9579.5517783888099</v>
      </c>
    </row>
    <row r="23" spans="2:30" x14ac:dyDescent="0.25">
      <c r="B23" s="23" t="s">
        <v>212</v>
      </c>
      <c r="C23" s="130"/>
      <c r="D23" s="13">
        <f t="shared" ref="D23:S34" si="21">D7*D$20</f>
        <v>99</v>
      </c>
      <c r="E23" s="13">
        <f t="shared" si="21"/>
        <v>108.73135147593182</v>
      </c>
      <c r="F23" s="13">
        <f t="shared" si="21"/>
        <v>119.40682621792111</v>
      </c>
      <c r="G23" s="13">
        <f t="shared" si="21"/>
        <v>131.11650501284703</v>
      </c>
      <c r="H23" s="13">
        <f t="shared" si="21"/>
        <v>143.95887597050665</v>
      </c>
      <c r="I23" s="13">
        <f t="shared" si="21"/>
        <v>158.0415956257302</v>
      </c>
      <c r="J23" s="13">
        <f t="shared" si="21"/>
        <v>173.48231591481192</v>
      </c>
      <c r="K23" s="13">
        <f t="shared" si="21"/>
        <v>190.40958232680154</v>
      </c>
      <c r="L23" s="13">
        <f t="shared" si="21"/>
        <v>208.96380890115751</v>
      </c>
      <c r="M23" s="13">
        <f t="shared" si="21"/>
        <v>229.29833613190277</v>
      </c>
      <c r="N23" s="13">
        <f t="shared" si="21"/>
        <v>251.58057824417014</v>
      </c>
      <c r="O23" s="13">
        <f t="shared" si="21"/>
        <v>275.99326673096573</v>
      </c>
      <c r="P23" s="13">
        <f t="shared" si="21"/>
        <v>302.73579747479425</v>
      </c>
      <c r="Q23" s="13">
        <f t="shared" si="21"/>
        <v>332.02568922868159</v>
      </c>
      <c r="R23" s="13">
        <f t="shared" si="21"/>
        <v>364.10016169171746</v>
      </c>
      <c r="S23" s="13">
        <f t="shared" si="21"/>
        <v>399.21784188247807</v>
      </c>
      <c r="T23" s="13">
        <f t="shared" si="19"/>
        <v>437.66060798572596</v>
      </c>
      <c r="U23" s="13">
        <f t="shared" si="19"/>
        <v>479.73558031883584</v>
      </c>
      <c r="V23" s="13">
        <f t="shared" si="19"/>
        <v>525.77726952859064</v>
      </c>
      <c r="W23" s="13">
        <f t="shared" si="19"/>
        <v>576.14989257917796</v>
      </c>
      <c r="X23" s="13">
        <f t="shared" si="19"/>
        <v>631.24986751975894</v>
      </c>
      <c r="Y23" s="13">
        <f t="shared" si="19"/>
        <v>691.50849841452498</v>
      </c>
      <c r="Z23" s="13">
        <f t="shared" si="19"/>
        <v>757.39486216734349</v>
      </c>
      <c r="AA23" s="13">
        <f t="shared" si="19"/>
        <v>829.41890926226608</v>
      </c>
      <c r="AB23" s="13">
        <f t="shared" si="19"/>
        <v>908.13479065298873</v>
      </c>
      <c r="AC23" s="13">
        <f t="shared" si="20"/>
        <v>994.14442314841904</v>
      </c>
      <c r="AD23" s="13">
        <f t="shared" si="20"/>
        <v>1088.1013056338586</v>
      </c>
    </row>
    <row r="24" spans="2:30" x14ac:dyDescent="0.25">
      <c r="B24" s="28">
        <v>6008</v>
      </c>
      <c r="C24" s="130"/>
      <c r="D24" s="13">
        <f t="shared" si="21"/>
        <v>4.95</v>
      </c>
      <c r="E24" s="13">
        <f t="shared" si="19"/>
        <v>5.4099959356800005</v>
      </c>
      <c r="F24" s="13">
        <f t="shared" si="19"/>
        <v>5.9121229369745718</v>
      </c>
      <c r="G24" s="13">
        <f t="shared" si="19"/>
        <v>6.4601680239558226</v>
      </c>
      <c r="H24" s="13">
        <f t="shared" si="19"/>
        <v>7.058250130897183</v>
      </c>
      <c r="I24" s="13">
        <f t="shared" si="19"/>
        <v>7.7108481739842309</v>
      </c>
      <c r="J24" s="13">
        <f t="shared" si="19"/>
        <v>8.4228313660805956</v>
      </c>
      <c r="K24" s="13">
        <f t="shared" si="19"/>
        <v>9.1994919422472936</v>
      </c>
      <c r="L24" s="13">
        <f t="shared" si="19"/>
        <v>10.046580469447578</v>
      </c>
      <c r="M24" s="13">
        <f t="shared" si="19"/>
        <v>10.970343923856047</v>
      </c>
      <c r="N24" s="13">
        <f t="shared" si="19"/>
        <v>11.977566729377543</v>
      </c>
      <c r="O24" s="13">
        <f t="shared" si="19"/>
        <v>13.0756149613016</v>
      </c>
      <c r="P24" s="13">
        <f t="shared" si="19"/>
        <v>14.272483929389537</v>
      </c>
      <c r="Q24" s="13">
        <f t="shared" si="19"/>
        <v>15.576849365012372</v>
      </c>
      <c r="R24" s="13">
        <f t="shared" si="19"/>
        <v>16.998122447105846</v>
      </c>
      <c r="S24" s="13">
        <f t="shared" si="19"/>
        <v>18.54650891153619</v>
      </c>
      <c r="T24" s="13">
        <f t="shared" si="19"/>
        <v>20.233072497800016</v>
      </c>
      <c r="U24" s="13">
        <f t="shared" si="19"/>
        <v>22.069802995604089</v>
      </c>
      <c r="V24" s="13">
        <f t="shared" si="19"/>
        <v>24.069689161537056</v>
      </c>
      <c r="W24" s="13">
        <f t="shared" si="19"/>
        <v>26.246796782463377</v>
      </c>
      <c r="X24" s="13">
        <f t="shared" si="19"/>
        <v>28.616352167096721</v>
      </c>
      <c r="Y24" s="13">
        <f t="shared" si="19"/>
        <v>31.194831350045217</v>
      </c>
      <c r="Z24" s="13">
        <f t="shared" si="19"/>
        <v>34.000055292997146</v>
      </c>
      <c r="AA24" s="13">
        <f t="shared" si="19"/>
        <v>37.051291365090769</v>
      </c>
      <c r="AB24" s="13">
        <f t="shared" si="19"/>
        <v>40.369361378256556</v>
      </c>
      <c r="AC24" s="13">
        <f t="shared" si="20"/>
        <v>43.976756442707533</v>
      </c>
      <c r="AD24" s="13">
        <f t="shared" si="20"/>
        <v>47.897758891944022</v>
      </c>
    </row>
    <row r="25" spans="2:30" x14ac:dyDescent="0.25">
      <c r="B25" s="28">
        <f t="shared" ref="B25:B27" si="22">B24+1</f>
        <v>6009</v>
      </c>
      <c r="C25" s="130"/>
      <c r="D25" s="13">
        <f t="shared" si="21"/>
        <v>5.9399999999999995</v>
      </c>
      <c r="E25" s="13">
        <f t="shared" si="19"/>
        <v>6.5558922198297562</v>
      </c>
      <c r="F25" s="13">
        <f t="shared" si="19"/>
        <v>7.2348901697354577</v>
      </c>
      <c r="G25" s="13">
        <f t="shared" si="19"/>
        <v>7.9833637997208449</v>
      </c>
      <c r="H25" s="13">
        <f t="shared" si="19"/>
        <v>8.8083136677167282</v>
      </c>
      <c r="I25" s="13">
        <f t="shared" si="19"/>
        <v>9.7174317474693783</v>
      </c>
      <c r="J25" s="13">
        <f t="shared" si="19"/>
        <v>10.719167883677791</v>
      </c>
      <c r="K25" s="13">
        <f t="shared" si="19"/>
        <v>11.822802389203432</v>
      </c>
      <c r="L25" s="13">
        <f t="shared" si="19"/>
        <v>13.038525318316831</v>
      </c>
      <c r="M25" s="13">
        <f t="shared" si="19"/>
        <v>14.3775229915463</v>
      </c>
      <c r="N25" s="13">
        <f t="shared" si="19"/>
        <v>15.852072391803596</v>
      </c>
      <c r="O25" s="13">
        <f t="shared" si="19"/>
        <v>17.475644098106489</v>
      </c>
      <c r="P25" s="13">
        <f t="shared" si="19"/>
        <v>19.263014472399199</v>
      </c>
      <c r="Q25" s="13">
        <f t="shared" si="19"/>
        <v>21.230387866654958</v>
      </c>
      <c r="R25" s="13">
        <f t="shared" si="19"/>
        <v>23.395529671556243</v>
      </c>
      <c r="S25" s="13">
        <f t="shared" si="19"/>
        <v>25.777911084462485</v>
      </c>
      <c r="T25" s="13">
        <f t="shared" si="19"/>
        <v>28.398866532907231</v>
      </c>
      <c r="U25" s="13">
        <f t="shared" si="19"/>
        <v>31.281764750257672</v>
      </c>
      <c r="V25" s="13">
        <f t="shared" si="19"/>
        <v>34.45219456207375</v>
      </c>
      <c r="W25" s="13">
        <f t="shared" si="19"/>
        <v>37.938166504671251</v>
      </c>
      <c r="X25" s="13">
        <f t="shared" si="19"/>
        <v>41.770331460849981</v>
      </c>
      <c r="Y25" s="13">
        <f t="shared" si="19"/>
        <v>45.982217560974611</v>
      </c>
      <c r="Z25" s="13">
        <f t="shared" si="19"/>
        <v>50.610486659701451</v>
      </c>
      <c r="AA25" s="13">
        <f t="shared" si="19"/>
        <v>55.695211758534796</v>
      </c>
      <c r="AB25" s="13">
        <f t="shared" si="19"/>
        <v>61.280176800743327</v>
      </c>
      <c r="AC25" s="13">
        <f t="shared" si="20"/>
        <v>67.413200316363032</v>
      </c>
      <c r="AD25" s="13">
        <f t="shared" si="20"/>
        <v>74.146484439130475</v>
      </c>
    </row>
    <row r="26" spans="2:30" x14ac:dyDescent="0.25">
      <c r="B26" s="28">
        <f t="shared" si="22"/>
        <v>6010</v>
      </c>
      <c r="C26" s="130"/>
      <c r="D26" s="13">
        <f t="shared" si="21"/>
        <v>6.93</v>
      </c>
      <c r="E26" s="13">
        <f t="shared" si="19"/>
        <v>7.573994309952</v>
      </c>
      <c r="F26" s="13">
        <f t="shared" si="19"/>
        <v>8.2769721117643993</v>
      </c>
      <c r="G26" s="13">
        <f t="shared" si="19"/>
        <v>9.0442352335381493</v>
      </c>
      <c r="H26" s="13">
        <f t="shared" si="19"/>
        <v>9.8815501832560564</v>
      </c>
      <c r="I26" s="13">
        <f t="shared" si="19"/>
        <v>10.795187443577923</v>
      </c>
      <c r="J26" s="13">
        <f t="shared" si="19"/>
        <v>11.791963912512832</v>
      </c>
      <c r="K26" s="13">
        <f t="shared" si="19"/>
        <v>12.879288719146212</v>
      </c>
      <c r="L26" s="13">
        <f t="shared" si="19"/>
        <v>14.065212657226608</v>
      </c>
      <c r="M26" s="13">
        <f t="shared" si="19"/>
        <v>15.358481493398465</v>
      </c>
      <c r="N26" s="13">
        <f t="shared" si="19"/>
        <v>16.768593421128561</v>
      </c>
      <c r="O26" s="13">
        <f t="shared" si="19"/>
        <v>18.305860945822239</v>
      </c>
      <c r="P26" s="13">
        <f t="shared" si="19"/>
        <v>19.981477501145353</v>
      </c>
      <c r="Q26" s="13">
        <f t="shared" si="19"/>
        <v>21.807589111017318</v>
      </c>
      <c r="R26" s="13">
        <f t="shared" si="19"/>
        <v>23.797371425948185</v>
      </c>
      <c r="S26" s="13">
        <f t="shared" si="19"/>
        <v>25.965112476150665</v>
      </c>
      <c r="T26" s="13">
        <f t="shared" si="19"/>
        <v>28.326301496920021</v>
      </c>
      <c r="U26" s="13">
        <f t="shared" si="19"/>
        <v>30.897724193845722</v>
      </c>
      <c r="V26" s="13">
        <f t="shared" si="19"/>
        <v>33.697564826151876</v>
      </c>
      <c r="W26" s="13">
        <f t="shared" si="19"/>
        <v>36.745515495448721</v>
      </c>
      <c r="X26" s="13">
        <f t="shared" si="19"/>
        <v>40.06289303393541</v>
      </c>
      <c r="Y26" s="13">
        <f t="shared" si="19"/>
        <v>43.672763890063308</v>
      </c>
      <c r="Z26" s="13">
        <f t="shared" si="19"/>
        <v>47.600077410196015</v>
      </c>
      <c r="AA26" s="13">
        <f t="shared" si="19"/>
        <v>51.871807911127078</v>
      </c>
      <c r="AB26" s="13">
        <f t="shared" si="19"/>
        <v>56.517105929559186</v>
      </c>
      <c r="AC26" s="13">
        <f t="shared" si="20"/>
        <v>61.567459019790554</v>
      </c>
      <c r="AD26" s="13">
        <f t="shared" si="20"/>
        <v>67.056862448721631</v>
      </c>
    </row>
    <row r="27" spans="2:30" x14ac:dyDescent="0.25">
      <c r="B27" s="28">
        <f t="shared" si="22"/>
        <v>6011</v>
      </c>
      <c r="C27" s="130"/>
      <c r="D27" s="13">
        <f t="shared" si="21"/>
        <v>7.92</v>
      </c>
      <c r="E27" s="13">
        <f t="shared" si="19"/>
        <v>8.6136452735958127</v>
      </c>
      <c r="F27" s="13">
        <f t="shared" si="19"/>
        <v>9.3670655914670071</v>
      </c>
      <c r="G27" s="13">
        <f t="shared" si="19"/>
        <v>10.185303630473607</v>
      </c>
      <c r="H27" s="13">
        <f t="shared" si="19"/>
        <v>11.073815217491616</v>
      </c>
      <c r="I27" s="13">
        <f t="shared" si="19"/>
        <v>12.038501764539587</v>
      </c>
      <c r="J27" s="13">
        <f t="shared" si="19"/>
        <v>13.085745082165948</v>
      </c>
      <c r="K27" s="13">
        <f t="shared" si="19"/>
        <v>14.222444724626964</v>
      </c>
      <c r="L27" s="13">
        <f t="shared" si="19"/>
        <v>15.456058027527076</v>
      </c>
      <c r="M27" s="13">
        <f t="shared" si="19"/>
        <v>16.794643005649824</v>
      </c>
      <c r="N27" s="13">
        <f t="shared" si="19"/>
        <v>18.246904285591935</v>
      </c>
      <c r="O27" s="13">
        <f t="shared" si="19"/>
        <v>19.822242254423134</v>
      </c>
      <c r="P27" s="13">
        <f t="shared" si="19"/>
        <v>21.530805611808361</v>
      </c>
      <c r="Q27" s="13">
        <f t="shared" si="19"/>
        <v>23.383547518704908</v>
      </c>
      <c r="R27" s="13">
        <f t="shared" si="19"/>
        <v>25.392285540717886</v>
      </c>
      <c r="S27" s="13">
        <f t="shared" si="19"/>
        <v>27.569765588268901</v>
      </c>
      <c r="T27" s="13">
        <f t="shared" si="19"/>
        <v>29.929730058678881</v>
      </c>
      <c r="U27" s="13">
        <f t="shared" si="19"/>
        <v>32.486990386825219</v>
      </c>
      <c r="V27" s="13">
        <f t="shared" si="19"/>
        <v>35.257504210902816</v>
      </c>
      <c r="W27" s="13">
        <f t="shared" si="19"/>
        <v>38.258457357650229</v>
      </c>
      <c r="X27" s="13">
        <f t="shared" si="19"/>
        <v>41.50835084679445</v>
      </c>
      <c r="Y27" s="13">
        <f t="shared" si="19"/>
        <v>45.02709310696094</v>
      </c>
      <c r="Z27" s="13">
        <f t="shared" si="19"/>
        <v>48.836097584361951</v>
      </c>
      <c r="AA27" s="13">
        <f t="shared" si="19"/>
        <v>52.958385910612648</v>
      </c>
      <c r="AB27" s="13">
        <f t="shared" si="19"/>
        <v>57.418696776342443</v>
      </c>
      <c r="AC27" s="13">
        <f t="shared" si="20"/>
        <v>62.243600632082348</v>
      </c>
      <c r="AD27" s="13">
        <f t="shared" si="20"/>
        <v>67.461620306323894</v>
      </c>
    </row>
    <row r="28" spans="2:30" x14ac:dyDescent="0.25">
      <c r="B28" s="23" t="s">
        <v>213</v>
      </c>
      <c r="C28" s="130"/>
      <c r="D28" s="13">
        <f t="shared" si="21"/>
        <v>297</v>
      </c>
      <c r="E28" s="13">
        <f t="shared" si="19"/>
        <v>323.011697759843</v>
      </c>
      <c r="F28" s="13">
        <f t="shared" si="19"/>
        <v>351.26495968001274</v>
      </c>
      <c r="G28" s="13">
        <f t="shared" si="19"/>
        <v>381.94888614276027</v>
      </c>
      <c r="H28" s="13">
        <f t="shared" si="19"/>
        <v>415.26807065593556</v>
      </c>
      <c r="I28" s="13">
        <f t="shared" si="19"/>
        <v>451.44381617023447</v>
      </c>
      <c r="J28" s="13">
        <f t="shared" si="19"/>
        <v>490.71544058122299</v>
      </c>
      <c r="K28" s="13">
        <f t="shared" si="19"/>
        <v>533.34167717351102</v>
      </c>
      <c r="L28" s="13">
        <f t="shared" si="19"/>
        <v>579.60217603226522</v>
      </c>
      <c r="M28" s="13">
        <f t="shared" si="19"/>
        <v>629.79911271186825</v>
      </c>
      <c r="N28" s="13">
        <f t="shared" si="19"/>
        <v>684.25891070969726</v>
      </c>
      <c r="O28" s="13">
        <f t="shared" si="19"/>
        <v>743.33408454086725</v>
      </c>
      <c r="P28" s="13">
        <f t="shared" si="19"/>
        <v>807.40521044281331</v>
      </c>
      <c r="Q28" s="13">
        <f t="shared" si="19"/>
        <v>876.88303195143385</v>
      </c>
      <c r="R28" s="13">
        <f t="shared" si="19"/>
        <v>952.21070777692069</v>
      </c>
      <c r="S28" s="13">
        <f t="shared" si="19"/>
        <v>1033.8662095600837</v>
      </c>
      <c r="T28" s="13">
        <f t="shared" si="19"/>
        <v>1122.3648772004578</v>
      </c>
      <c r="U28" s="13">
        <f t="shared" si="19"/>
        <v>1218.2621395059455</v>
      </c>
      <c r="V28" s="13">
        <f t="shared" si="19"/>
        <v>1322.1564079088553</v>
      </c>
      <c r="W28" s="13">
        <f t="shared" si="19"/>
        <v>1434.6921509118833</v>
      </c>
      <c r="X28" s="13">
        <f t="shared" si="19"/>
        <v>1556.5631567547916</v>
      </c>
      <c r="Y28" s="13">
        <f t="shared" si="19"/>
        <v>1688.5159915110348</v>
      </c>
      <c r="Z28" s="13">
        <f t="shared" si="19"/>
        <v>1831.3536594135728</v>
      </c>
      <c r="AA28" s="13">
        <f t="shared" si="19"/>
        <v>1985.9394716479742</v>
      </c>
      <c r="AB28" s="13">
        <f t="shared" si="19"/>
        <v>2153.201129112841</v>
      </c>
      <c r="AC28" s="13">
        <f t="shared" si="20"/>
        <v>2334.1350237030874</v>
      </c>
      <c r="AD28" s="13">
        <f t="shared" si="20"/>
        <v>2529.8107614871456</v>
      </c>
    </row>
    <row r="29" spans="2:30" x14ac:dyDescent="0.25">
      <c r="B29" s="28">
        <v>2070</v>
      </c>
      <c r="C29" s="130"/>
      <c r="D29" s="13">
        <f t="shared" si="21"/>
        <v>4.95</v>
      </c>
      <c r="E29" s="13">
        <f t="shared" si="19"/>
        <v>5.4099959356800005</v>
      </c>
      <c r="F29" s="13">
        <f t="shared" si="19"/>
        <v>5.9121229369745718</v>
      </c>
      <c r="G29" s="13">
        <f t="shared" si="19"/>
        <v>6.4601680239558226</v>
      </c>
      <c r="H29" s="13">
        <f t="shared" si="19"/>
        <v>7.058250130897183</v>
      </c>
      <c r="I29" s="13">
        <f t="shared" si="19"/>
        <v>7.7108481739842309</v>
      </c>
      <c r="J29" s="13">
        <f t="shared" si="19"/>
        <v>8.4228313660805956</v>
      </c>
      <c r="K29" s="13">
        <f t="shared" si="19"/>
        <v>9.1994919422472936</v>
      </c>
      <c r="L29" s="13">
        <f t="shared" si="19"/>
        <v>10.046580469447578</v>
      </c>
      <c r="M29" s="13">
        <f t="shared" si="19"/>
        <v>10.970343923856047</v>
      </c>
      <c r="N29" s="13">
        <f t="shared" si="19"/>
        <v>11.977566729377543</v>
      </c>
      <c r="O29" s="13">
        <f t="shared" si="19"/>
        <v>13.0756149613016</v>
      </c>
      <c r="P29" s="13">
        <f t="shared" si="19"/>
        <v>14.272483929389537</v>
      </c>
      <c r="Q29" s="13">
        <f t="shared" si="19"/>
        <v>15.576849365012372</v>
      </c>
      <c r="R29" s="13">
        <f t="shared" si="19"/>
        <v>16.998122447105846</v>
      </c>
      <c r="S29" s="13">
        <f t="shared" si="19"/>
        <v>18.54650891153619</v>
      </c>
      <c r="T29" s="13">
        <f t="shared" si="19"/>
        <v>20.233072497800016</v>
      </c>
      <c r="U29" s="13">
        <f t="shared" si="19"/>
        <v>22.069802995604089</v>
      </c>
      <c r="V29" s="13">
        <f t="shared" si="19"/>
        <v>24.069689161537056</v>
      </c>
      <c r="W29" s="13">
        <f t="shared" si="19"/>
        <v>26.246796782463377</v>
      </c>
      <c r="X29" s="13">
        <f t="shared" si="19"/>
        <v>28.616352167096721</v>
      </c>
      <c r="Y29" s="13">
        <f t="shared" si="19"/>
        <v>31.194831350045217</v>
      </c>
      <c r="Z29" s="13">
        <f t="shared" si="19"/>
        <v>34.000055292997146</v>
      </c>
      <c r="AA29" s="13">
        <f t="shared" si="19"/>
        <v>37.051291365090769</v>
      </c>
      <c r="AB29" s="13">
        <f t="shared" si="19"/>
        <v>40.369361378256556</v>
      </c>
      <c r="AC29" s="13">
        <f t="shared" si="20"/>
        <v>43.976756442707533</v>
      </c>
      <c r="AD29" s="13">
        <f t="shared" si="20"/>
        <v>47.897758891944022</v>
      </c>
    </row>
    <row r="30" spans="2:30" x14ac:dyDescent="0.25">
      <c r="B30" s="28">
        <f>B29+1</f>
        <v>2071</v>
      </c>
      <c r="C30" s="130"/>
      <c r="D30" s="13">
        <f t="shared" si="21"/>
        <v>5.9399999999999995</v>
      </c>
      <c r="E30" s="13">
        <f t="shared" si="19"/>
        <v>6.5238810885559104</v>
      </c>
      <c r="F30" s="13">
        <f t="shared" si="19"/>
        <v>7.1644095730752673</v>
      </c>
      <c r="G30" s="13">
        <f t="shared" si="19"/>
        <v>7.8669903007708228</v>
      </c>
      <c r="H30" s="13">
        <f t="shared" si="19"/>
        <v>8.6375325582304008</v>
      </c>
      <c r="I30" s="13">
        <f t="shared" si="19"/>
        <v>9.4824957375438128</v>
      </c>
      <c r="J30" s="13">
        <f t="shared" si="19"/>
        <v>10.408938954888717</v>
      </c>
      <c r="K30" s="13">
        <f t="shared" si="19"/>
        <v>11.424574939608094</v>
      </c>
      <c r="L30" s="13">
        <f t="shared" si="19"/>
        <v>12.537828534069453</v>
      </c>
      <c r="M30" s="13">
        <f t="shared" si="19"/>
        <v>13.757900167914169</v>
      </c>
      <c r="N30" s="13">
        <f t="shared" si="19"/>
        <v>15.094834694650213</v>
      </c>
      <c r="O30" s="13">
        <f t="shared" si="19"/>
        <v>16.559596003857944</v>
      </c>
      <c r="P30" s="13">
        <f t="shared" si="19"/>
        <v>18.164147848487655</v>
      </c>
      <c r="Q30" s="13">
        <f t="shared" si="19"/>
        <v>19.921541353720901</v>
      </c>
      <c r="R30" s="13">
        <f t="shared" si="19"/>
        <v>21.846009701503053</v>
      </c>
      <c r="S30" s="13">
        <f t="shared" si="19"/>
        <v>23.953070512948692</v>
      </c>
      <c r="T30" s="13">
        <f t="shared" si="19"/>
        <v>26.259636479143563</v>
      </c>
      <c r="U30" s="13">
        <f t="shared" si="19"/>
        <v>28.784134819130159</v>
      </c>
      <c r="V30" s="13">
        <f t="shared" si="19"/>
        <v>31.546636171715448</v>
      </c>
      <c r="W30" s="13">
        <f t="shared" si="19"/>
        <v>34.568993554750691</v>
      </c>
      <c r="X30" s="13">
        <f t="shared" si="19"/>
        <v>37.874992051185551</v>
      </c>
      <c r="Y30" s="13">
        <f t="shared" si="19"/>
        <v>41.490509904871516</v>
      </c>
      <c r="Z30" s="13">
        <f t="shared" si="19"/>
        <v>45.443691730040641</v>
      </c>
      <c r="AA30" s="13">
        <f t="shared" si="19"/>
        <v>49.765134555735997</v>
      </c>
      <c r="AB30" s="13">
        <f t="shared" si="19"/>
        <v>54.48808743917936</v>
      </c>
      <c r="AC30" s="13">
        <f t="shared" si="20"/>
        <v>59.648665388905172</v>
      </c>
      <c r="AD30" s="13">
        <f t="shared" si="20"/>
        <v>65.286078338031558</v>
      </c>
    </row>
    <row r="31" spans="2:30" x14ac:dyDescent="0.25">
      <c r="B31" s="28">
        <f t="shared" ref="B31:B34" si="23">B30+1</f>
        <v>2072</v>
      </c>
      <c r="C31" s="130"/>
      <c r="D31" s="13">
        <f t="shared" si="21"/>
        <v>6.93</v>
      </c>
      <c r="E31" s="13">
        <f t="shared" si="19"/>
        <v>7.573994309952</v>
      </c>
      <c r="F31" s="13">
        <f t="shared" si="19"/>
        <v>8.2769721117643993</v>
      </c>
      <c r="G31" s="13">
        <f t="shared" si="19"/>
        <v>9.0442352335381493</v>
      </c>
      <c r="H31" s="13">
        <f t="shared" si="19"/>
        <v>9.8815501832560564</v>
      </c>
      <c r="I31" s="13">
        <f t="shared" si="19"/>
        <v>10.795187443577923</v>
      </c>
      <c r="J31" s="13">
        <f t="shared" si="19"/>
        <v>11.791963912512832</v>
      </c>
      <c r="K31" s="13">
        <f t="shared" si="19"/>
        <v>12.879288719146212</v>
      </c>
      <c r="L31" s="13">
        <f t="shared" si="19"/>
        <v>14.065212657226608</v>
      </c>
      <c r="M31" s="13">
        <f t="shared" si="19"/>
        <v>15.358481493398465</v>
      </c>
      <c r="N31" s="13">
        <f t="shared" si="19"/>
        <v>16.768593421128561</v>
      </c>
      <c r="O31" s="13">
        <f t="shared" si="19"/>
        <v>18.305860945822239</v>
      </c>
      <c r="P31" s="13">
        <f t="shared" si="19"/>
        <v>19.981477501145353</v>
      </c>
      <c r="Q31" s="13">
        <f t="shared" si="19"/>
        <v>21.807589111017318</v>
      </c>
      <c r="R31" s="13">
        <f t="shared" si="19"/>
        <v>23.797371425948185</v>
      </c>
      <c r="S31" s="13">
        <f t="shared" si="19"/>
        <v>25.965112476150665</v>
      </c>
      <c r="T31" s="13">
        <f t="shared" si="19"/>
        <v>28.326301496920021</v>
      </c>
      <c r="U31" s="13">
        <f t="shared" si="19"/>
        <v>30.897724193845722</v>
      </c>
      <c r="V31" s="13">
        <f t="shared" si="19"/>
        <v>33.697564826151876</v>
      </c>
      <c r="W31" s="13">
        <f t="shared" si="19"/>
        <v>36.745515495448721</v>
      </c>
      <c r="X31" s="13">
        <f t="shared" si="19"/>
        <v>40.06289303393541</v>
      </c>
      <c r="Y31" s="13">
        <f t="shared" si="19"/>
        <v>43.672763890063308</v>
      </c>
      <c r="Z31" s="13">
        <f t="shared" si="19"/>
        <v>47.600077410196015</v>
      </c>
      <c r="AA31" s="13">
        <f t="shared" si="19"/>
        <v>51.871807911127078</v>
      </c>
      <c r="AB31" s="13">
        <f t="shared" si="19"/>
        <v>56.517105929559186</v>
      </c>
      <c r="AC31" s="13">
        <f t="shared" si="20"/>
        <v>61.567459019790554</v>
      </c>
      <c r="AD31" s="13">
        <f t="shared" si="20"/>
        <v>67.056862448721631</v>
      </c>
    </row>
    <row r="32" spans="2:30" x14ac:dyDescent="0.25">
      <c r="B32" s="28">
        <f t="shared" si="23"/>
        <v>2073</v>
      </c>
      <c r="C32" s="130"/>
      <c r="D32" s="13">
        <f t="shared" si="21"/>
        <v>7.92</v>
      </c>
      <c r="E32" s="13">
        <f t="shared" si="19"/>
        <v>8.6136452735958127</v>
      </c>
      <c r="F32" s="13">
        <f t="shared" si="19"/>
        <v>9.3670655914670071</v>
      </c>
      <c r="G32" s="13">
        <f t="shared" si="19"/>
        <v>10.185303630473607</v>
      </c>
      <c r="H32" s="13">
        <f t="shared" si="19"/>
        <v>11.073815217491616</v>
      </c>
      <c r="I32" s="13">
        <f t="shared" si="19"/>
        <v>12.038501764539587</v>
      </c>
      <c r="J32" s="13">
        <f t="shared" si="19"/>
        <v>13.085745082165948</v>
      </c>
      <c r="K32" s="13">
        <f t="shared" si="19"/>
        <v>14.222444724626964</v>
      </c>
      <c r="L32" s="13">
        <f t="shared" si="19"/>
        <v>15.456058027527076</v>
      </c>
      <c r="M32" s="13">
        <f t="shared" si="19"/>
        <v>16.794643005649824</v>
      </c>
      <c r="N32" s="13">
        <f t="shared" si="19"/>
        <v>18.246904285591935</v>
      </c>
      <c r="O32" s="13">
        <f t="shared" si="19"/>
        <v>19.822242254423134</v>
      </c>
      <c r="P32" s="13">
        <f t="shared" si="19"/>
        <v>21.530805611808361</v>
      </c>
      <c r="Q32" s="13">
        <f t="shared" si="19"/>
        <v>23.383547518704908</v>
      </c>
      <c r="R32" s="13">
        <f t="shared" si="19"/>
        <v>25.392285540717886</v>
      </c>
      <c r="S32" s="13">
        <f t="shared" si="19"/>
        <v>27.569765588268901</v>
      </c>
      <c r="T32" s="13">
        <f t="shared" si="19"/>
        <v>29.929730058678881</v>
      </c>
      <c r="U32" s="13">
        <f t="shared" si="19"/>
        <v>32.486990386825219</v>
      </c>
      <c r="V32" s="13">
        <f t="shared" si="19"/>
        <v>35.257504210902816</v>
      </c>
      <c r="W32" s="13">
        <f t="shared" si="19"/>
        <v>38.258457357650229</v>
      </c>
      <c r="X32" s="13">
        <f t="shared" si="19"/>
        <v>41.50835084679445</v>
      </c>
      <c r="Y32" s="13">
        <f t="shared" si="19"/>
        <v>45.02709310696094</v>
      </c>
      <c r="Z32" s="13">
        <f t="shared" si="19"/>
        <v>48.836097584361951</v>
      </c>
      <c r="AA32" s="13">
        <f t="shared" si="19"/>
        <v>52.958385910612648</v>
      </c>
      <c r="AB32" s="13">
        <f t="shared" si="19"/>
        <v>57.418696776342443</v>
      </c>
      <c r="AC32" s="13">
        <f t="shared" si="20"/>
        <v>62.243600632082348</v>
      </c>
      <c r="AD32" s="13">
        <f t="shared" si="20"/>
        <v>67.461620306323894</v>
      </c>
    </row>
    <row r="33" spans="2:30" x14ac:dyDescent="0.25">
      <c r="B33" s="28">
        <f t="shared" si="23"/>
        <v>2074</v>
      </c>
      <c r="C33" s="130"/>
      <c r="D33" s="13">
        <f t="shared" si="21"/>
        <v>8.91</v>
      </c>
      <c r="E33" s="13">
        <f t="shared" si="19"/>
        <v>9.642895828507589</v>
      </c>
      <c r="F33" s="13">
        <f t="shared" si="19"/>
        <v>10.434989675675137</v>
      </c>
      <c r="G33" s="13">
        <f t="shared" si="19"/>
        <v>11.290948135390988</v>
      </c>
      <c r="H33" s="13">
        <f t="shared" si="19"/>
        <v>12.215793277697992</v>
      </c>
      <c r="I33" s="13">
        <f t="shared" si="19"/>
        <v>13.214928358641789</v>
      </c>
      <c r="J33" s="13">
        <f t="shared" si="19"/>
        <v>14.294165233213128</v>
      </c>
      <c r="K33" s="13">
        <f t="shared" ref="E33:AB34" si="24">K17*K$20</f>
        <v>15.459753565381854</v>
      </c>
      <c r="L33" s="13">
        <f t="shared" si="24"/>
        <v>16.718411931934853</v>
      </c>
      <c r="M33" s="13">
        <f t="shared" si="24"/>
        <v>18.077360919233701</v>
      </c>
      <c r="N33" s="13">
        <f t="shared" si="24"/>
        <v>19.544358314017295</v>
      </c>
      <c r="O33" s="13">
        <f t="shared" si="24"/>
        <v>21.127736490897043</v>
      </c>
      <c r="P33" s="13">
        <f t="shared" si="24"/>
        <v>22.836442100117821</v>
      </c>
      <c r="Q33" s="13">
        <f t="shared" si="24"/>
        <v>24.680078159362978</v>
      </c>
      <c r="R33" s="13">
        <f t="shared" si="24"/>
        <v>26.668948652723486</v>
      </c>
      <c r="S33" s="13">
        <f t="shared" si="24"/>
        <v>28.814105738266711</v>
      </c>
      <c r="T33" s="13">
        <f t="shared" si="24"/>
        <v>31.127399662744065</v>
      </c>
      <c r="U33" s="13">
        <f t="shared" si="24"/>
        <v>33.621531477656738</v>
      </c>
      <c r="V33" s="13">
        <f t="shared" si="24"/>
        <v>36.310108644915324</v>
      </c>
      <c r="W33" s="13">
        <f t="shared" si="24"/>
        <v>39.207703612408544</v>
      </c>
      <c r="X33" s="13">
        <f t="shared" si="24"/>
        <v>42.329915429630177</v>
      </c>
      <c r="Y33" s="13">
        <f t="shared" si="24"/>
        <v>45.693434460750701</v>
      </c>
      <c r="Z33" s="13">
        <f t="shared" si="24"/>
        <v>49.316110236765745</v>
      </c>
      <c r="AA33" s="13">
        <f t="shared" si="24"/>
        <v>53.21702246915951</v>
      </c>
      <c r="AB33" s="13">
        <f t="shared" si="24"/>
        <v>57.416555224383835</v>
      </c>
      <c r="AC33" s="13">
        <f t="shared" ref="AC33:AD33" si="25">AC17*AC$20</f>
        <v>61.93647423080273</v>
      </c>
      <c r="AD33" s="13">
        <f t="shared" si="25"/>
        <v>66.80000725694876</v>
      </c>
    </row>
    <row r="34" spans="2:30" x14ac:dyDescent="0.25">
      <c r="B34" s="28">
        <f t="shared" si="23"/>
        <v>2075</v>
      </c>
      <c r="C34" s="130"/>
      <c r="D34" s="13">
        <f t="shared" si="21"/>
        <v>9.9</v>
      </c>
      <c r="E34" s="13">
        <f t="shared" si="24"/>
        <v>10.767056591994768</v>
      </c>
      <c r="F34" s="13">
        <f t="shared" si="24"/>
        <v>11.70883198933376</v>
      </c>
      <c r="G34" s="13">
        <f t="shared" si="24"/>
        <v>12.731629538092008</v>
      </c>
      <c r="H34" s="13">
        <f t="shared" si="24"/>
        <v>13.842269021864519</v>
      </c>
      <c r="I34" s="13">
        <f t="shared" si="24"/>
        <v>15.048127205674485</v>
      </c>
      <c r="J34" s="13">
        <f t="shared" si="24"/>
        <v>16.357181352707439</v>
      </c>
      <c r="K34" s="13">
        <f t="shared" si="24"/>
        <v>17.778055905783706</v>
      </c>
      <c r="L34" s="13">
        <f t="shared" si="24"/>
        <v>19.320072534408844</v>
      </c>
      <c r="M34" s="13">
        <f t="shared" si="24"/>
        <v>20.993303757062275</v>
      </c>
      <c r="N34" s="13">
        <f t="shared" si="24"/>
        <v>22.808630356989912</v>
      </c>
      <c r="O34" s="13">
        <f t="shared" si="24"/>
        <v>24.777802818028913</v>
      </c>
      <c r="P34" s="13">
        <f t="shared" si="24"/>
        <v>26.913507014760448</v>
      </c>
      <c r="Q34" s="13">
        <f t="shared" si="24"/>
        <v>29.22943439838113</v>
      </c>
      <c r="R34" s="13">
        <f t="shared" si="24"/>
        <v>31.740356925897352</v>
      </c>
      <c r="S34" s="13">
        <f t="shared" si="24"/>
        <v>34.462206985336117</v>
      </c>
      <c r="T34" s="13">
        <f t="shared" si="24"/>
        <v>37.412162573348596</v>
      </c>
      <c r="U34" s="13">
        <f t="shared" si="24"/>
        <v>40.608737983531512</v>
      </c>
      <c r="V34" s="13">
        <f t="shared" si="24"/>
        <v>44.071880263628515</v>
      </c>
      <c r="W34" s="13">
        <f t="shared" si="24"/>
        <v>47.82307169706278</v>
      </c>
      <c r="X34" s="13">
        <f t="shared" si="24"/>
        <v>51.885438558493043</v>
      </c>
      <c r="Y34" s="13">
        <f t="shared" si="24"/>
        <v>56.283866383701152</v>
      </c>
      <c r="Z34" s="13">
        <f t="shared" si="24"/>
        <v>61.045121980452414</v>
      </c>
      <c r="AA34" s="13">
        <f t="shared" si="24"/>
        <v>66.197982388265785</v>
      </c>
      <c r="AB34" s="13">
        <f t="shared" si="24"/>
        <v>71.773370970428019</v>
      </c>
      <c r="AC34" s="13">
        <f t="shared" ref="AC34:AD34" si="26">AC18*AC$20</f>
        <v>77.804500790102892</v>
      </c>
      <c r="AD34" s="13">
        <f t="shared" si="26"/>
        <v>84.327025382904807</v>
      </c>
    </row>
    <row r="37" spans="2:30" x14ac:dyDescent="0.25">
      <c r="B37" t="s">
        <v>33</v>
      </c>
      <c r="C37" s="132">
        <f>Master!$C$354</f>
        <v>1</v>
      </c>
      <c r="D37" s="112" t="s">
        <v>34</v>
      </c>
    </row>
    <row r="38" spans="2:30" x14ac:dyDescent="0.25">
      <c r="B38" t="s">
        <v>217</v>
      </c>
      <c r="C38" s="133" t="str">
        <f>Master!$N$4</f>
        <v>WA</v>
      </c>
    </row>
    <row r="40" spans="2:30" x14ac:dyDescent="0.25">
      <c r="D40" s="3">
        <v>1901</v>
      </c>
      <c r="E40" s="3">
        <f>D40+5</f>
        <v>1906</v>
      </c>
      <c r="F40" s="3">
        <f t="shared" ref="F40:AD40" si="27">E40+5</f>
        <v>1911</v>
      </c>
      <c r="G40" s="3">
        <f t="shared" si="27"/>
        <v>1916</v>
      </c>
      <c r="H40" s="3">
        <f t="shared" si="27"/>
        <v>1921</v>
      </c>
      <c r="I40" s="3">
        <f t="shared" si="27"/>
        <v>1926</v>
      </c>
      <c r="J40" s="3">
        <f t="shared" si="27"/>
        <v>1931</v>
      </c>
      <c r="K40" s="3">
        <f t="shared" si="27"/>
        <v>1936</v>
      </c>
      <c r="L40" s="3">
        <f t="shared" si="27"/>
        <v>1941</v>
      </c>
      <c r="M40" s="3">
        <f t="shared" si="27"/>
        <v>1946</v>
      </c>
      <c r="N40" s="3">
        <f t="shared" si="27"/>
        <v>1951</v>
      </c>
      <c r="O40" s="3">
        <f t="shared" si="27"/>
        <v>1956</v>
      </c>
      <c r="P40" s="3">
        <f t="shared" si="27"/>
        <v>1961</v>
      </c>
      <c r="Q40" s="3">
        <f t="shared" si="27"/>
        <v>1966</v>
      </c>
      <c r="R40" s="3">
        <f t="shared" si="27"/>
        <v>1971</v>
      </c>
      <c r="S40" s="3">
        <f t="shared" si="27"/>
        <v>1976</v>
      </c>
      <c r="T40" s="3">
        <f t="shared" si="27"/>
        <v>1981</v>
      </c>
      <c r="U40" s="3">
        <f t="shared" si="27"/>
        <v>1986</v>
      </c>
      <c r="V40" s="3">
        <f t="shared" si="27"/>
        <v>1991</v>
      </c>
      <c r="W40" s="3">
        <f t="shared" si="27"/>
        <v>1996</v>
      </c>
      <c r="X40" s="3">
        <f t="shared" si="27"/>
        <v>2001</v>
      </c>
      <c r="Y40" s="3">
        <f t="shared" si="27"/>
        <v>2006</v>
      </c>
      <c r="Z40" s="3">
        <f t="shared" si="27"/>
        <v>2011</v>
      </c>
      <c r="AA40" s="3">
        <f t="shared" si="27"/>
        <v>2016</v>
      </c>
      <c r="AB40" s="3">
        <f t="shared" si="27"/>
        <v>2021</v>
      </c>
      <c r="AC40" s="3">
        <f t="shared" si="27"/>
        <v>2026</v>
      </c>
      <c r="AD40" s="3">
        <f t="shared" si="27"/>
        <v>2031</v>
      </c>
    </row>
    <row r="41" spans="2:30" x14ac:dyDescent="0.25">
      <c r="B41" t="s">
        <v>219</v>
      </c>
      <c r="C41" t="s">
        <v>0</v>
      </c>
      <c r="D41" s="15">
        <f>VLOOKUP($C$38,$B5:$AD18,D$3,TRUE)</f>
        <v>300</v>
      </c>
      <c r="E41" s="15">
        <f t="shared" ref="E41:AD41" si="28">VLOOKUP($C$38,$B5:$AD18,E$3,TRUE)</f>
        <v>329.60377322432959</v>
      </c>
      <c r="F41" s="15">
        <f t="shared" si="28"/>
        <v>362.12882441238429</v>
      </c>
      <c r="G41" s="15">
        <f t="shared" si="28"/>
        <v>397.86342306537529</v>
      </c>
      <c r="H41" s="15">
        <f t="shared" si="28"/>
        <v>437.12428490098483</v>
      </c>
      <c r="I41" s="15">
        <f t="shared" si="28"/>
        <v>480.25937890450479</v>
      </c>
      <c r="J41" s="15">
        <f t="shared" si="28"/>
        <v>527.65101137765919</v>
      </c>
      <c r="K41" s="15">
        <f t="shared" si="28"/>
        <v>579.71921431903377</v>
      </c>
      <c r="L41" s="15">
        <f t="shared" si="28"/>
        <v>636.92546816732442</v>
      </c>
      <c r="M41" s="15">
        <f t="shared" si="28"/>
        <v>699.77679190207584</v>
      </c>
      <c r="N41" s="15">
        <f t="shared" si="28"/>
        <v>768.83023675246898</v>
      </c>
      <c r="O41" s="15">
        <f t="shared" si="28"/>
        <v>844.69782334189472</v>
      </c>
      <c r="P41" s="15">
        <f t="shared" si="28"/>
        <v>928.05196602622232</v>
      </c>
      <c r="Q41" s="15">
        <f t="shared" si="28"/>
        <v>1019.6314325016674</v>
      </c>
      <c r="R41" s="15">
        <f t="shared" si="28"/>
        <v>1120.2478915022598</v>
      </c>
      <c r="S41" s="15">
        <f t="shared" si="28"/>
        <v>1230.7931066191475</v>
      </c>
      <c r="T41" s="15">
        <f t="shared" si="28"/>
        <v>1352.2468400005519</v>
      </c>
      <c r="U41" s="15">
        <f t="shared" si="28"/>
        <v>1485.6855359828605</v>
      </c>
      <c r="V41" s="15">
        <f t="shared" si="28"/>
        <v>1632.2918616158711</v>
      </c>
      <c r="W41" s="15">
        <f t="shared" si="28"/>
        <v>1793.3651886398545</v>
      </c>
      <c r="X41" s="15">
        <f t="shared" si="28"/>
        <v>1970.3331098161923</v>
      </c>
      <c r="Y41" s="15">
        <f t="shared" si="28"/>
        <v>2164.7640916808145</v>
      </c>
      <c r="Z41" s="15">
        <f t="shared" si="28"/>
        <v>2378.3813758617835</v>
      </c>
      <c r="AA41" s="15">
        <f t="shared" si="28"/>
        <v>2613.0782521683877</v>
      </c>
      <c r="AB41" s="15">
        <f t="shared" si="28"/>
        <v>2870.9348388171225</v>
      </c>
      <c r="AC41" s="15">
        <f t="shared" si="28"/>
        <v>3154.2365185176868</v>
      </c>
      <c r="AD41" s="15">
        <f t="shared" si="28"/>
        <v>3465.4941938180086</v>
      </c>
    </row>
    <row r="42" spans="2:30" x14ac:dyDescent="0.25">
      <c r="C42" t="s">
        <v>18</v>
      </c>
      <c r="D42" s="15">
        <f>VLOOKUP($C$38,$B21:$AD34,D$3,TRUE)</f>
        <v>297</v>
      </c>
      <c r="E42" s="15">
        <f t="shared" ref="E42:AD42" si="29">VLOOKUP($C$38,$B21:$AD34,E$3,TRUE)</f>
        <v>323.011697759843</v>
      </c>
      <c r="F42" s="15">
        <f t="shared" si="29"/>
        <v>351.26495968001274</v>
      </c>
      <c r="G42" s="15">
        <f t="shared" si="29"/>
        <v>381.94888614276027</v>
      </c>
      <c r="H42" s="15">
        <f t="shared" si="29"/>
        <v>415.26807065593556</v>
      </c>
      <c r="I42" s="15">
        <f t="shared" si="29"/>
        <v>451.44381617023447</v>
      </c>
      <c r="J42" s="15">
        <f t="shared" si="29"/>
        <v>490.71544058122299</v>
      </c>
      <c r="K42" s="15">
        <f t="shared" si="29"/>
        <v>533.34167717351102</v>
      </c>
      <c r="L42" s="15">
        <f t="shared" si="29"/>
        <v>579.60217603226522</v>
      </c>
      <c r="M42" s="15">
        <f t="shared" si="29"/>
        <v>629.79911271186825</v>
      </c>
      <c r="N42" s="15">
        <f t="shared" si="29"/>
        <v>684.25891070969726</v>
      </c>
      <c r="O42" s="15">
        <f t="shared" si="29"/>
        <v>743.33408454086725</v>
      </c>
      <c r="P42" s="15">
        <f t="shared" si="29"/>
        <v>807.40521044281331</v>
      </c>
      <c r="Q42" s="15">
        <f t="shared" si="29"/>
        <v>876.88303195143385</v>
      </c>
      <c r="R42" s="15">
        <f t="shared" si="29"/>
        <v>952.21070777692069</v>
      </c>
      <c r="S42" s="15">
        <f t="shared" si="29"/>
        <v>1033.8662095600837</v>
      </c>
      <c r="T42" s="15">
        <f t="shared" si="29"/>
        <v>1122.3648772004578</v>
      </c>
      <c r="U42" s="15">
        <f t="shared" si="29"/>
        <v>1218.2621395059455</v>
      </c>
      <c r="V42" s="15">
        <f t="shared" si="29"/>
        <v>1322.1564079088553</v>
      </c>
      <c r="W42" s="15">
        <f t="shared" si="29"/>
        <v>1434.6921509118833</v>
      </c>
      <c r="X42" s="15">
        <f t="shared" si="29"/>
        <v>1556.5631567547916</v>
      </c>
      <c r="Y42" s="15">
        <f t="shared" si="29"/>
        <v>1688.5159915110348</v>
      </c>
      <c r="Z42" s="15">
        <f t="shared" si="29"/>
        <v>1831.3536594135728</v>
      </c>
      <c r="AA42" s="15">
        <f t="shared" si="29"/>
        <v>1985.9394716479742</v>
      </c>
      <c r="AB42" s="15">
        <f t="shared" si="29"/>
        <v>2153.201129112841</v>
      </c>
      <c r="AC42" s="15">
        <f t="shared" si="29"/>
        <v>2334.1350237030874</v>
      </c>
      <c r="AD42" s="15">
        <f t="shared" si="29"/>
        <v>2529.8107614871456</v>
      </c>
    </row>
    <row r="49" spans="1:134" x14ac:dyDescent="0.25">
      <c r="A49" s="19"/>
      <c r="B49" s="55" t="s">
        <v>69</v>
      </c>
      <c r="C49" s="54">
        <v>2021</v>
      </c>
      <c r="D49" s="2"/>
      <c r="E49" s="66" t="s">
        <v>90</v>
      </c>
      <c r="F49" s="74"/>
    </row>
    <row r="50" spans="1:134" x14ac:dyDescent="0.25">
      <c r="A50" s="19"/>
      <c r="B50" t="s">
        <v>0</v>
      </c>
      <c r="C50" s="48">
        <v>10852</v>
      </c>
      <c r="D50" s="2"/>
    </row>
    <row r="51" spans="1:134" x14ac:dyDescent="0.25">
      <c r="A51" s="19"/>
      <c r="B51" t="s">
        <v>18</v>
      </c>
      <c r="C51" s="48">
        <v>7596</v>
      </c>
      <c r="D51" s="24"/>
      <c r="E51" s="24"/>
    </row>
    <row r="52" spans="1:134" x14ac:dyDescent="0.25">
      <c r="A52" s="20" t="s">
        <v>23</v>
      </c>
      <c r="B52" t="s">
        <v>18</v>
      </c>
      <c r="C52" s="53">
        <f>C51/C50</f>
        <v>0.6999631404349429</v>
      </c>
      <c r="D52" s="24"/>
      <c r="E52" s="24"/>
    </row>
    <row r="53" spans="1:134" x14ac:dyDescent="0.25">
      <c r="A53" s="19"/>
      <c r="D53" s="24"/>
      <c r="E53" s="24"/>
    </row>
    <row r="54" spans="1:134" x14ac:dyDescent="0.25">
      <c r="A54" s="19"/>
      <c r="B54" s="55" t="s">
        <v>68</v>
      </c>
      <c r="C54" s="54">
        <v>2021</v>
      </c>
      <c r="D54" s="2"/>
    </row>
    <row r="55" spans="1:134" x14ac:dyDescent="0.25">
      <c r="A55" s="19"/>
      <c r="B55" t="s">
        <v>0</v>
      </c>
      <c r="C55" s="13">
        <f>DT62</f>
        <v>10980.466294885806</v>
      </c>
      <c r="D55" s="13"/>
    </row>
    <row r="56" spans="1:134" x14ac:dyDescent="0.25">
      <c r="A56" s="19"/>
      <c r="B56" t="s">
        <v>18</v>
      </c>
      <c r="C56" s="13">
        <f>DT65</f>
        <v>7664.3654738302921</v>
      </c>
    </row>
    <row r="57" spans="1:134" x14ac:dyDescent="0.25">
      <c r="A57" s="20" t="s">
        <v>23</v>
      </c>
      <c r="B57" t="s">
        <v>18</v>
      </c>
      <c r="C57" s="53">
        <f>C56/C55</f>
        <v>0.69799999999999995</v>
      </c>
    </row>
    <row r="58" spans="1:134" x14ac:dyDescent="0.25">
      <c r="A58" s="19"/>
    </row>
    <row r="59" spans="1:134" x14ac:dyDescent="0.25">
      <c r="A59" s="19"/>
      <c r="D59" s="3">
        <f>D$50</f>
        <v>0</v>
      </c>
      <c r="E59" s="3">
        <f>D59+1</f>
        <v>1</v>
      </c>
      <c r="F59" s="3">
        <f t="shared" ref="F59:BQ59" si="30">E59+1</f>
        <v>2</v>
      </c>
      <c r="G59" s="3">
        <f t="shared" si="30"/>
        <v>3</v>
      </c>
      <c r="H59" s="3">
        <f t="shared" si="30"/>
        <v>4</v>
      </c>
      <c r="I59" s="3">
        <f t="shared" si="30"/>
        <v>5</v>
      </c>
      <c r="J59" s="3">
        <f t="shared" si="30"/>
        <v>6</v>
      </c>
      <c r="K59" s="3">
        <f t="shared" si="30"/>
        <v>7</v>
      </c>
      <c r="L59" s="3">
        <f t="shared" si="30"/>
        <v>8</v>
      </c>
      <c r="M59" s="3">
        <f t="shared" si="30"/>
        <v>9</v>
      </c>
      <c r="N59" s="3">
        <f t="shared" si="30"/>
        <v>10</v>
      </c>
      <c r="O59" s="3">
        <f t="shared" si="30"/>
        <v>11</v>
      </c>
      <c r="P59" s="3">
        <f t="shared" si="30"/>
        <v>12</v>
      </c>
      <c r="Q59" s="3">
        <f t="shared" si="30"/>
        <v>13</v>
      </c>
      <c r="R59" s="3">
        <f t="shared" si="30"/>
        <v>14</v>
      </c>
      <c r="S59" s="3">
        <f t="shared" si="30"/>
        <v>15</v>
      </c>
      <c r="T59" s="3">
        <f t="shared" si="30"/>
        <v>16</v>
      </c>
      <c r="U59" s="3">
        <f t="shared" si="30"/>
        <v>17</v>
      </c>
      <c r="V59" s="3">
        <f t="shared" si="30"/>
        <v>18</v>
      </c>
      <c r="W59" s="3">
        <f t="shared" si="30"/>
        <v>19</v>
      </c>
      <c r="X59" s="3">
        <f t="shared" si="30"/>
        <v>20</v>
      </c>
      <c r="Y59" s="3">
        <f t="shared" si="30"/>
        <v>21</v>
      </c>
      <c r="Z59" s="3">
        <f t="shared" si="30"/>
        <v>22</v>
      </c>
      <c r="AA59" s="3">
        <f t="shared" si="30"/>
        <v>23</v>
      </c>
      <c r="AB59" s="3">
        <f t="shared" si="30"/>
        <v>24</v>
      </c>
      <c r="AC59" s="3">
        <f t="shared" si="30"/>
        <v>25</v>
      </c>
      <c r="AD59" s="3">
        <f t="shared" si="30"/>
        <v>26</v>
      </c>
      <c r="AE59" s="3">
        <f t="shared" si="30"/>
        <v>27</v>
      </c>
      <c r="AF59" s="3">
        <f t="shared" si="30"/>
        <v>28</v>
      </c>
      <c r="AG59" s="3">
        <f t="shared" si="30"/>
        <v>29</v>
      </c>
      <c r="AH59" s="3">
        <f t="shared" si="30"/>
        <v>30</v>
      </c>
      <c r="AI59" s="3">
        <f t="shared" si="30"/>
        <v>31</v>
      </c>
      <c r="AJ59" s="3">
        <f t="shared" si="30"/>
        <v>32</v>
      </c>
      <c r="AK59" s="3">
        <f t="shared" si="30"/>
        <v>33</v>
      </c>
      <c r="AL59" s="3">
        <f t="shared" si="30"/>
        <v>34</v>
      </c>
      <c r="AM59" s="3">
        <f t="shared" si="30"/>
        <v>35</v>
      </c>
      <c r="AN59" s="3">
        <f t="shared" si="30"/>
        <v>36</v>
      </c>
      <c r="AO59" s="3">
        <f t="shared" si="30"/>
        <v>37</v>
      </c>
      <c r="AP59" s="3">
        <f t="shared" si="30"/>
        <v>38</v>
      </c>
      <c r="AQ59" s="3">
        <f t="shared" si="30"/>
        <v>39</v>
      </c>
      <c r="AR59" s="3">
        <f t="shared" si="30"/>
        <v>40</v>
      </c>
      <c r="AS59" s="3">
        <f t="shared" si="30"/>
        <v>41</v>
      </c>
      <c r="AT59" s="3">
        <f t="shared" si="30"/>
        <v>42</v>
      </c>
      <c r="AU59" s="3">
        <f t="shared" si="30"/>
        <v>43</v>
      </c>
      <c r="AV59" s="3">
        <f t="shared" si="30"/>
        <v>44</v>
      </c>
      <c r="AW59" s="3">
        <f t="shared" si="30"/>
        <v>45</v>
      </c>
      <c r="AX59" s="3">
        <f t="shared" si="30"/>
        <v>46</v>
      </c>
      <c r="AY59" s="3">
        <f t="shared" si="30"/>
        <v>47</v>
      </c>
      <c r="AZ59" s="3">
        <f t="shared" si="30"/>
        <v>48</v>
      </c>
      <c r="BA59" s="3">
        <f t="shared" si="30"/>
        <v>49</v>
      </c>
      <c r="BB59" s="3">
        <f t="shared" si="30"/>
        <v>50</v>
      </c>
      <c r="BC59" s="3">
        <f t="shared" si="30"/>
        <v>51</v>
      </c>
      <c r="BD59" s="3">
        <f t="shared" si="30"/>
        <v>52</v>
      </c>
      <c r="BE59" s="3">
        <f t="shared" si="30"/>
        <v>53</v>
      </c>
      <c r="BF59" s="3">
        <f t="shared" si="30"/>
        <v>54</v>
      </c>
      <c r="BG59" s="3">
        <f t="shared" si="30"/>
        <v>55</v>
      </c>
      <c r="BH59" s="3">
        <f t="shared" si="30"/>
        <v>56</v>
      </c>
      <c r="BI59" s="3">
        <f t="shared" si="30"/>
        <v>57</v>
      </c>
      <c r="BJ59" s="3">
        <f t="shared" si="30"/>
        <v>58</v>
      </c>
      <c r="BK59" s="3">
        <f t="shared" si="30"/>
        <v>59</v>
      </c>
      <c r="BL59" s="3">
        <f t="shared" si="30"/>
        <v>60</v>
      </c>
      <c r="BM59" s="3">
        <f t="shared" si="30"/>
        <v>61</v>
      </c>
      <c r="BN59" s="3">
        <f t="shared" si="30"/>
        <v>62</v>
      </c>
      <c r="BO59" s="3">
        <f t="shared" si="30"/>
        <v>63</v>
      </c>
      <c r="BP59" s="3">
        <f t="shared" si="30"/>
        <v>64</v>
      </c>
      <c r="BQ59" s="3">
        <f t="shared" si="30"/>
        <v>65</v>
      </c>
      <c r="BR59" s="3">
        <f t="shared" ref="BR59:EC59" si="31">BQ59+1</f>
        <v>66</v>
      </c>
      <c r="BS59" s="3">
        <f t="shared" si="31"/>
        <v>67</v>
      </c>
      <c r="BT59" s="3">
        <f t="shared" si="31"/>
        <v>68</v>
      </c>
      <c r="BU59" s="3">
        <f t="shared" si="31"/>
        <v>69</v>
      </c>
      <c r="BV59" s="3">
        <f t="shared" si="31"/>
        <v>70</v>
      </c>
      <c r="BW59" s="3">
        <f t="shared" si="31"/>
        <v>71</v>
      </c>
      <c r="BX59" s="3">
        <f t="shared" si="31"/>
        <v>72</v>
      </c>
      <c r="BY59" s="3">
        <f t="shared" si="31"/>
        <v>73</v>
      </c>
      <c r="BZ59" s="3">
        <f t="shared" si="31"/>
        <v>74</v>
      </c>
      <c r="CA59" s="3">
        <f t="shared" si="31"/>
        <v>75</v>
      </c>
      <c r="CB59" s="3">
        <f t="shared" si="31"/>
        <v>76</v>
      </c>
      <c r="CC59" s="3">
        <f t="shared" si="31"/>
        <v>77</v>
      </c>
      <c r="CD59" s="3">
        <f t="shared" si="31"/>
        <v>78</v>
      </c>
      <c r="CE59" s="3">
        <f t="shared" si="31"/>
        <v>79</v>
      </c>
      <c r="CF59" s="3">
        <f t="shared" si="31"/>
        <v>80</v>
      </c>
      <c r="CG59" s="3">
        <f t="shared" si="31"/>
        <v>81</v>
      </c>
      <c r="CH59" s="3">
        <f t="shared" si="31"/>
        <v>82</v>
      </c>
      <c r="CI59" s="3">
        <f t="shared" si="31"/>
        <v>83</v>
      </c>
      <c r="CJ59" s="3">
        <f t="shared" si="31"/>
        <v>84</v>
      </c>
      <c r="CK59" s="3">
        <f t="shared" si="31"/>
        <v>85</v>
      </c>
      <c r="CL59" s="3">
        <f t="shared" si="31"/>
        <v>86</v>
      </c>
      <c r="CM59" s="3">
        <f t="shared" si="31"/>
        <v>87</v>
      </c>
      <c r="CN59" s="3">
        <f t="shared" si="31"/>
        <v>88</v>
      </c>
      <c r="CO59" s="3">
        <f t="shared" si="31"/>
        <v>89</v>
      </c>
      <c r="CP59" s="3">
        <f t="shared" si="31"/>
        <v>90</v>
      </c>
      <c r="CQ59" s="3">
        <f t="shared" si="31"/>
        <v>91</v>
      </c>
      <c r="CR59" s="3">
        <f t="shared" si="31"/>
        <v>92</v>
      </c>
      <c r="CS59" s="3">
        <f t="shared" si="31"/>
        <v>93</v>
      </c>
      <c r="CT59" s="3">
        <f t="shared" si="31"/>
        <v>94</v>
      </c>
      <c r="CU59" s="3">
        <f t="shared" si="31"/>
        <v>95</v>
      </c>
      <c r="CV59" s="3">
        <f t="shared" si="31"/>
        <v>96</v>
      </c>
      <c r="CW59" s="3">
        <f t="shared" si="31"/>
        <v>97</v>
      </c>
      <c r="CX59" s="3">
        <f t="shared" si="31"/>
        <v>98</v>
      </c>
      <c r="CY59" s="3">
        <f t="shared" si="31"/>
        <v>99</v>
      </c>
      <c r="CZ59" s="3">
        <f t="shared" si="31"/>
        <v>100</v>
      </c>
      <c r="DA59" s="3">
        <f t="shared" si="31"/>
        <v>101</v>
      </c>
      <c r="DB59" s="3">
        <f t="shared" si="31"/>
        <v>102</v>
      </c>
      <c r="DC59" s="3">
        <f t="shared" si="31"/>
        <v>103</v>
      </c>
      <c r="DD59" s="3">
        <f t="shared" si="31"/>
        <v>104</v>
      </c>
      <c r="DE59" s="3">
        <f t="shared" si="31"/>
        <v>105</v>
      </c>
      <c r="DF59" s="3">
        <f t="shared" si="31"/>
        <v>106</v>
      </c>
      <c r="DG59" s="3">
        <f t="shared" si="31"/>
        <v>107</v>
      </c>
      <c r="DH59" s="3">
        <f t="shared" si="31"/>
        <v>108</v>
      </c>
      <c r="DI59" s="3">
        <f t="shared" si="31"/>
        <v>109</v>
      </c>
      <c r="DJ59" s="3">
        <f t="shared" si="31"/>
        <v>110</v>
      </c>
      <c r="DK59" s="3">
        <f t="shared" si="31"/>
        <v>111</v>
      </c>
      <c r="DL59" s="3">
        <f t="shared" si="31"/>
        <v>112</v>
      </c>
      <c r="DM59" s="3">
        <f t="shared" si="31"/>
        <v>113</v>
      </c>
      <c r="DN59" s="3">
        <f t="shared" si="31"/>
        <v>114</v>
      </c>
      <c r="DO59" s="3">
        <f t="shared" si="31"/>
        <v>115</v>
      </c>
      <c r="DP59" s="3">
        <f t="shared" si="31"/>
        <v>116</v>
      </c>
      <c r="DQ59" s="3">
        <f t="shared" si="31"/>
        <v>117</v>
      </c>
      <c r="DR59" s="3">
        <f t="shared" si="31"/>
        <v>118</v>
      </c>
      <c r="DS59" s="3">
        <f t="shared" si="31"/>
        <v>119</v>
      </c>
      <c r="DT59" s="3">
        <f t="shared" si="31"/>
        <v>120</v>
      </c>
      <c r="DU59" s="3">
        <f t="shared" si="31"/>
        <v>121</v>
      </c>
      <c r="DV59" s="3">
        <f t="shared" si="31"/>
        <v>122</v>
      </c>
      <c r="DW59" s="3">
        <f t="shared" si="31"/>
        <v>123</v>
      </c>
      <c r="DX59" s="3">
        <f t="shared" si="31"/>
        <v>124</v>
      </c>
      <c r="DY59" s="3">
        <f t="shared" si="31"/>
        <v>125</v>
      </c>
      <c r="DZ59" s="3">
        <f t="shared" si="31"/>
        <v>126</v>
      </c>
      <c r="EA59" s="3">
        <f t="shared" si="31"/>
        <v>127</v>
      </c>
      <c r="EB59" s="3">
        <f t="shared" si="31"/>
        <v>128</v>
      </c>
      <c r="EC59" s="3">
        <f t="shared" si="31"/>
        <v>129</v>
      </c>
    </row>
    <row r="60" spans="1:134" x14ac:dyDescent="0.25">
      <c r="A60" s="19"/>
      <c r="B60" t="s">
        <v>35</v>
      </c>
      <c r="D60" s="12">
        <v>1000</v>
      </c>
      <c r="E60" s="13">
        <f>D62</f>
        <v>1020</v>
      </c>
      <c r="F60" s="13">
        <f t="shared" ref="F60:BQ60" si="32">E62</f>
        <v>1040.4000000000001</v>
      </c>
      <c r="G60" s="13">
        <f t="shared" si="32"/>
        <v>1061.2080000000001</v>
      </c>
      <c r="H60" s="13">
        <f t="shared" si="32"/>
        <v>1082.4321600000001</v>
      </c>
      <c r="I60" s="13">
        <f t="shared" si="32"/>
        <v>1104.0808032</v>
      </c>
      <c r="J60" s="13">
        <f t="shared" si="32"/>
        <v>1126.1624192639999</v>
      </c>
      <c r="K60" s="13">
        <f t="shared" si="32"/>
        <v>1148.68566764928</v>
      </c>
      <c r="L60" s="13">
        <f t="shared" si="32"/>
        <v>1171.6593810022657</v>
      </c>
      <c r="M60" s="13">
        <f t="shared" si="32"/>
        <v>1195.0925686223111</v>
      </c>
      <c r="N60" s="13">
        <f t="shared" si="32"/>
        <v>1218.9944199947574</v>
      </c>
      <c r="O60" s="13">
        <f t="shared" si="32"/>
        <v>1243.3743083946526</v>
      </c>
      <c r="P60" s="13">
        <f t="shared" si="32"/>
        <v>1268.2417945625457</v>
      </c>
      <c r="Q60" s="13">
        <f t="shared" si="32"/>
        <v>1293.6066304537967</v>
      </c>
      <c r="R60" s="13">
        <f t="shared" si="32"/>
        <v>1319.4787630628728</v>
      </c>
      <c r="S60" s="13">
        <f t="shared" si="32"/>
        <v>1345.8683383241303</v>
      </c>
      <c r="T60" s="13">
        <f t="shared" si="32"/>
        <v>1372.785705090613</v>
      </c>
      <c r="U60" s="13">
        <f t="shared" si="32"/>
        <v>1400.2414191924252</v>
      </c>
      <c r="V60" s="13">
        <f t="shared" si="32"/>
        <v>1428.2462475762736</v>
      </c>
      <c r="W60" s="13">
        <f t="shared" si="32"/>
        <v>1456.811172527799</v>
      </c>
      <c r="X60" s="13">
        <f t="shared" si="32"/>
        <v>1485.947395978355</v>
      </c>
      <c r="Y60" s="13">
        <f t="shared" si="32"/>
        <v>1515.6663438979222</v>
      </c>
      <c r="Z60" s="13">
        <f t="shared" si="32"/>
        <v>1545.9796707758805</v>
      </c>
      <c r="AA60" s="13">
        <f t="shared" si="32"/>
        <v>1576.8992641913983</v>
      </c>
      <c r="AB60" s="13">
        <f t="shared" si="32"/>
        <v>1608.4372494752263</v>
      </c>
      <c r="AC60" s="13">
        <f t="shared" si="32"/>
        <v>1640.6059944647309</v>
      </c>
      <c r="AD60" s="13">
        <f t="shared" si="32"/>
        <v>1673.4181143540254</v>
      </c>
      <c r="AE60" s="13">
        <f t="shared" si="32"/>
        <v>1706.8864766411059</v>
      </c>
      <c r="AF60" s="13">
        <f t="shared" si="32"/>
        <v>1741.024206173928</v>
      </c>
      <c r="AG60" s="13">
        <f t="shared" si="32"/>
        <v>1775.8446902974065</v>
      </c>
      <c r="AH60" s="13">
        <f t="shared" si="32"/>
        <v>1811.3615841033547</v>
      </c>
      <c r="AI60" s="13">
        <f t="shared" si="32"/>
        <v>1847.588815785422</v>
      </c>
      <c r="AJ60" s="13">
        <f t="shared" si="32"/>
        <v>1884.5405921011304</v>
      </c>
      <c r="AK60" s="13">
        <f t="shared" si="32"/>
        <v>1922.2314039431531</v>
      </c>
      <c r="AL60" s="13">
        <f t="shared" si="32"/>
        <v>1960.6760320220162</v>
      </c>
      <c r="AM60" s="13">
        <f t="shared" si="32"/>
        <v>1999.8895526624565</v>
      </c>
      <c r="AN60" s="13">
        <f t="shared" si="32"/>
        <v>2039.8873437157056</v>
      </c>
      <c r="AO60" s="13">
        <f t="shared" si="32"/>
        <v>2080.6850905900196</v>
      </c>
      <c r="AP60" s="13">
        <f t="shared" si="32"/>
        <v>2122.2987924018203</v>
      </c>
      <c r="AQ60" s="13">
        <f t="shared" si="32"/>
        <v>2164.7447682498569</v>
      </c>
      <c r="AR60" s="13">
        <f t="shared" si="32"/>
        <v>2208.0396636148539</v>
      </c>
      <c r="AS60" s="13">
        <f t="shared" si="32"/>
        <v>2252.2004568871512</v>
      </c>
      <c r="AT60" s="13">
        <f t="shared" si="32"/>
        <v>2297.2444660248943</v>
      </c>
      <c r="AU60" s="13">
        <f t="shared" si="32"/>
        <v>2343.1893553453924</v>
      </c>
      <c r="AV60" s="13">
        <f t="shared" si="32"/>
        <v>2390.0531424523001</v>
      </c>
      <c r="AW60" s="13">
        <f t="shared" si="32"/>
        <v>2437.8542053013462</v>
      </c>
      <c r="AX60" s="13">
        <f t="shared" si="32"/>
        <v>2486.6112894073731</v>
      </c>
      <c r="AY60" s="13">
        <f t="shared" si="32"/>
        <v>2536.3435151955205</v>
      </c>
      <c r="AZ60" s="13">
        <f t="shared" si="32"/>
        <v>2587.0703854994308</v>
      </c>
      <c r="BA60" s="13">
        <f t="shared" si="32"/>
        <v>2638.8117932094196</v>
      </c>
      <c r="BB60" s="13">
        <f t="shared" si="32"/>
        <v>2691.5880290736081</v>
      </c>
      <c r="BC60" s="13">
        <f t="shared" si="32"/>
        <v>2745.4197896550804</v>
      </c>
      <c r="BD60" s="13">
        <f t="shared" si="32"/>
        <v>2800.328185448182</v>
      </c>
      <c r="BE60" s="13">
        <f t="shared" si="32"/>
        <v>2856.3347491571458</v>
      </c>
      <c r="BF60" s="13">
        <f t="shared" si="32"/>
        <v>2913.4614441402887</v>
      </c>
      <c r="BG60" s="13">
        <f t="shared" si="32"/>
        <v>2971.7306730230944</v>
      </c>
      <c r="BH60" s="13">
        <f t="shared" si="32"/>
        <v>3031.1652864835564</v>
      </c>
      <c r="BI60" s="13">
        <f t="shared" si="32"/>
        <v>3091.7885922132277</v>
      </c>
      <c r="BJ60" s="13">
        <f t="shared" si="32"/>
        <v>3153.6243640574921</v>
      </c>
      <c r="BK60" s="13">
        <f t="shared" si="32"/>
        <v>3216.6968513386419</v>
      </c>
      <c r="BL60" s="13">
        <f t="shared" si="32"/>
        <v>3281.0307883654145</v>
      </c>
      <c r="BM60" s="13">
        <f t="shared" si="32"/>
        <v>3346.6514041327227</v>
      </c>
      <c r="BN60" s="13">
        <f t="shared" si="32"/>
        <v>3413.5844322153771</v>
      </c>
      <c r="BO60" s="13">
        <f t="shared" si="32"/>
        <v>3481.8561208596848</v>
      </c>
      <c r="BP60" s="13">
        <f t="shared" si="32"/>
        <v>3551.4932432768787</v>
      </c>
      <c r="BQ60" s="13">
        <f t="shared" si="32"/>
        <v>3622.5231081424163</v>
      </c>
      <c r="BR60" s="13">
        <f t="shared" ref="BR60:EC60" si="33">BQ62</f>
        <v>3694.9735703052647</v>
      </c>
      <c r="BS60" s="13">
        <f t="shared" si="33"/>
        <v>3768.8730417113702</v>
      </c>
      <c r="BT60" s="13">
        <f t="shared" si="33"/>
        <v>3844.2505025455976</v>
      </c>
      <c r="BU60" s="13">
        <f t="shared" si="33"/>
        <v>3921.1355125965097</v>
      </c>
      <c r="BV60" s="13">
        <f t="shared" si="33"/>
        <v>3999.55822284844</v>
      </c>
      <c r="BW60" s="13">
        <f t="shared" si="33"/>
        <v>4079.5493873054088</v>
      </c>
      <c r="BX60" s="13">
        <f t="shared" si="33"/>
        <v>4161.1403750515174</v>
      </c>
      <c r="BY60" s="13">
        <f t="shared" si="33"/>
        <v>4244.3631825525481</v>
      </c>
      <c r="BZ60" s="13">
        <f t="shared" si="33"/>
        <v>4329.2504462035995</v>
      </c>
      <c r="CA60" s="13">
        <f t="shared" si="33"/>
        <v>4415.8354551276716</v>
      </c>
      <c r="CB60" s="13">
        <f t="shared" si="33"/>
        <v>4504.152164230225</v>
      </c>
      <c r="CC60" s="13">
        <f t="shared" si="33"/>
        <v>4594.2352075148292</v>
      </c>
      <c r="CD60" s="13">
        <f t="shared" si="33"/>
        <v>4686.119911665126</v>
      </c>
      <c r="CE60" s="13">
        <f t="shared" si="33"/>
        <v>4779.8423098984285</v>
      </c>
      <c r="CF60" s="13">
        <f t="shared" si="33"/>
        <v>4875.4391560963968</v>
      </c>
      <c r="CG60" s="13">
        <f t="shared" si="33"/>
        <v>4972.9479392183248</v>
      </c>
      <c r="CH60" s="13">
        <f t="shared" si="33"/>
        <v>5072.4068980026914</v>
      </c>
      <c r="CI60" s="13">
        <f t="shared" si="33"/>
        <v>5173.8550359627452</v>
      </c>
      <c r="CJ60" s="13">
        <f t="shared" si="33"/>
        <v>5277.3321366820001</v>
      </c>
      <c r="CK60" s="13">
        <f t="shared" si="33"/>
        <v>5382.8787794156406</v>
      </c>
      <c r="CL60" s="13">
        <f t="shared" si="33"/>
        <v>5490.5363550039538</v>
      </c>
      <c r="CM60" s="13">
        <f t="shared" si="33"/>
        <v>5600.3470821040328</v>
      </c>
      <c r="CN60" s="13">
        <f t="shared" si="33"/>
        <v>5712.3540237461139</v>
      </c>
      <c r="CO60" s="13">
        <f t="shared" si="33"/>
        <v>5826.6011042210366</v>
      </c>
      <c r="CP60" s="13">
        <f t="shared" si="33"/>
        <v>5943.1331263054572</v>
      </c>
      <c r="CQ60" s="13">
        <f t="shared" si="33"/>
        <v>6061.9957888315666</v>
      </c>
      <c r="CR60" s="13">
        <f t="shared" si="33"/>
        <v>6183.2357046081979</v>
      </c>
      <c r="CS60" s="13">
        <f t="shared" si="33"/>
        <v>6306.900418700362</v>
      </c>
      <c r="CT60" s="13">
        <f t="shared" si="33"/>
        <v>6433.0384270743698</v>
      </c>
      <c r="CU60" s="13">
        <f t="shared" si="33"/>
        <v>6561.6991956158572</v>
      </c>
      <c r="CV60" s="13">
        <f t="shared" si="33"/>
        <v>6692.9331795281742</v>
      </c>
      <c r="CW60" s="13">
        <f t="shared" si="33"/>
        <v>6826.7918431187381</v>
      </c>
      <c r="CX60" s="13">
        <f t="shared" si="33"/>
        <v>6963.3276799811129</v>
      </c>
      <c r="CY60" s="13">
        <f t="shared" si="33"/>
        <v>7102.5942335807349</v>
      </c>
      <c r="CZ60" s="13">
        <f t="shared" si="33"/>
        <v>7244.6461182523499</v>
      </c>
      <c r="DA60" s="13">
        <f t="shared" si="33"/>
        <v>7389.5390406173974</v>
      </c>
      <c r="DB60" s="13">
        <f t="shared" si="33"/>
        <v>7537.3298214297456</v>
      </c>
      <c r="DC60" s="13">
        <f t="shared" si="33"/>
        <v>7688.0764178583404</v>
      </c>
      <c r="DD60" s="13">
        <f t="shared" si="33"/>
        <v>7841.8379462155071</v>
      </c>
      <c r="DE60" s="13">
        <f t="shared" si="33"/>
        <v>7998.674705139817</v>
      </c>
      <c r="DF60" s="13">
        <f t="shared" si="33"/>
        <v>8158.6481992426134</v>
      </c>
      <c r="DG60" s="13">
        <f t="shared" si="33"/>
        <v>8321.8211632274651</v>
      </c>
      <c r="DH60" s="13">
        <f t="shared" si="33"/>
        <v>8488.2575864920145</v>
      </c>
      <c r="DI60" s="13">
        <f t="shared" si="33"/>
        <v>8658.0227382218545</v>
      </c>
      <c r="DJ60" s="13">
        <f t="shared" si="33"/>
        <v>8831.183192986291</v>
      </c>
      <c r="DK60" s="13">
        <f t="shared" si="33"/>
        <v>9007.8068568460167</v>
      </c>
      <c r="DL60" s="13">
        <f t="shared" si="33"/>
        <v>9187.9629939829374</v>
      </c>
      <c r="DM60" s="13">
        <f t="shared" si="33"/>
        <v>9371.7222538625956</v>
      </c>
      <c r="DN60" s="13">
        <f t="shared" si="33"/>
        <v>9559.156698939847</v>
      </c>
      <c r="DO60" s="13">
        <f t="shared" si="33"/>
        <v>9750.3398329186439</v>
      </c>
      <c r="DP60" s="13">
        <f t="shared" si="33"/>
        <v>9945.3466295770177</v>
      </c>
      <c r="DQ60" s="13">
        <f t="shared" si="33"/>
        <v>10144.253562168558</v>
      </c>
      <c r="DR60" s="13">
        <f t="shared" si="33"/>
        <v>10347.138633411929</v>
      </c>
      <c r="DS60" s="13">
        <f t="shared" si="33"/>
        <v>10554.081406080168</v>
      </c>
      <c r="DT60" s="13">
        <f t="shared" si="33"/>
        <v>10765.163034201771</v>
      </c>
      <c r="DU60" s="13">
        <f t="shared" si="33"/>
        <v>10980.466294885806</v>
      </c>
      <c r="DV60" s="13">
        <f t="shared" si="33"/>
        <v>11200.075620783522</v>
      </c>
      <c r="DW60" s="13">
        <f t="shared" si="33"/>
        <v>11424.077133199193</v>
      </c>
      <c r="DX60" s="13">
        <f t="shared" si="33"/>
        <v>11652.558675863176</v>
      </c>
      <c r="DY60" s="13">
        <f t="shared" si="33"/>
        <v>11885.60984938044</v>
      </c>
      <c r="DZ60" s="13">
        <f t="shared" si="33"/>
        <v>12123.32204636805</v>
      </c>
      <c r="EA60" s="13">
        <f t="shared" si="33"/>
        <v>12365.788487295411</v>
      </c>
      <c r="EB60" s="13">
        <f t="shared" si="33"/>
        <v>12613.104257041319</v>
      </c>
      <c r="EC60" s="13">
        <f t="shared" si="33"/>
        <v>12865.366342182146</v>
      </c>
      <c r="ED60" s="13">
        <f t="shared" ref="ED60" si="34">EC62</f>
        <v>13122.673669025789</v>
      </c>
    </row>
    <row r="61" spans="1:134" x14ac:dyDescent="0.25">
      <c r="A61" s="19" t="s">
        <v>21</v>
      </c>
      <c r="B61" t="s">
        <v>16</v>
      </c>
      <c r="D61" s="39">
        <v>0.02</v>
      </c>
      <c r="E61" s="38">
        <f>D61</f>
        <v>0.02</v>
      </c>
      <c r="F61" s="38">
        <f t="shared" ref="F61:BQ61" si="35">E61</f>
        <v>0.02</v>
      </c>
      <c r="G61" s="38">
        <f t="shared" si="35"/>
        <v>0.02</v>
      </c>
      <c r="H61" s="38">
        <f t="shared" si="35"/>
        <v>0.02</v>
      </c>
      <c r="I61" s="38">
        <f t="shared" si="35"/>
        <v>0.02</v>
      </c>
      <c r="J61" s="38">
        <f t="shared" si="35"/>
        <v>0.02</v>
      </c>
      <c r="K61" s="38">
        <f t="shared" si="35"/>
        <v>0.02</v>
      </c>
      <c r="L61" s="38">
        <f t="shared" si="35"/>
        <v>0.02</v>
      </c>
      <c r="M61" s="38">
        <f t="shared" si="35"/>
        <v>0.02</v>
      </c>
      <c r="N61" s="38">
        <f t="shared" si="35"/>
        <v>0.02</v>
      </c>
      <c r="O61" s="38">
        <f t="shared" si="35"/>
        <v>0.02</v>
      </c>
      <c r="P61" s="38">
        <f t="shared" si="35"/>
        <v>0.02</v>
      </c>
      <c r="Q61" s="38">
        <f t="shared" si="35"/>
        <v>0.02</v>
      </c>
      <c r="R61" s="38">
        <f t="shared" si="35"/>
        <v>0.02</v>
      </c>
      <c r="S61" s="38">
        <f t="shared" si="35"/>
        <v>0.02</v>
      </c>
      <c r="T61" s="38">
        <f t="shared" si="35"/>
        <v>0.02</v>
      </c>
      <c r="U61" s="38">
        <f t="shared" si="35"/>
        <v>0.02</v>
      </c>
      <c r="V61" s="38">
        <f t="shared" si="35"/>
        <v>0.02</v>
      </c>
      <c r="W61" s="38">
        <f t="shared" si="35"/>
        <v>0.02</v>
      </c>
      <c r="X61" s="38">
        <f t="shared" si="35"/>
        <v>0.02</v>
      </c>
      <c r="Y61" s="38">
        <f t="shared" si="35"/>
        <v>0.02</v>
      </c>
      <c r="Z61" s="38">
        <f t="shared" si="35"/>
        <v>0.02</v>
      </c>
      <c r="AA61" s="38">
        <f t="shared" si="35"/>
        <v>0.02</v>
      </c>
      <c r="AB61" s="38">
        <f t="shared" si="35"/>
        <v>0.02</v>
      </c>
      <c r="AC61" s="38">
        <f t="shared" si="35"/>
        <v>0.02</v>
      </c>
      <c r="AD61" s="38">
        <f t="shared" si="35"/>
        <v>0.02</v>
      </c>
      <c r="AE61" s="38">
        <f t="shared" si="35"/>
        <v>0.02</v>
      </c>
      <c r="AF61" s="38">
        <f t="shared" si="35"/>
        <v>0.02</v>
      </c>
      <c r="AG61" s="38">
        <f t="shared" si="35"/>
        <v>0.02</v>
      </c>
      <c r="AH61" s="38">
        <f t="shared" si="35"/>
        <v>0.02</v>
      </c>
      <c r="AI61" s="38">
        <f t="shared" si="35"/>
        <v>0.02</v>
      </c>
      <c r="AJ61" s="38">
        <f t="shared" si="35"/>
        <v>0.02</v>
      </c>
      <c r="AK61" s="38">
        <f t="shared" si="35"/>
        <v>0.02</v>
      </c>
      <c r="AL61" s="38">
        <f t="shared" si="35"/>
        <v>0.02</v>
      </c>
      <c r="AM61" s="38">
        <f t="shared" si="35"/>
        <v>0.02</v>
      </c>
      <c r="AN61" s="38">
        <f t="shared" si="35"/>
        <v>0.02</v>
      </c>
      <c r="AO61" s="38">
        <f t="shared" si="35"/>
        <v>0.02</v>
      </c>
      <c r="AP61" s="38">
        <f t="shared" si="35"/>
        <v>0.02</v>
      </c>
      <c r="AQ61" s="38">
        <f t="shared" si="35"/>
        <v>0.02</v>
      </c>
      <c r="AR61" s="38">
        <f t="shared" si="35"/>
        <v>0.02</v>
      </c>
      <c r="AS61" s="38">
        <f t="shared" si="35"/>
        <v>0.02</v>
      </c>
      <c r="AT61" s="38">
        <f t="shared" si="35"/>
        <v>0.02</v>
      </c>
      <c r="AU61" s="38">
        <f t="shared" si="35"/>
        <v>0.02</v>
      </c>
      <c r="AV61" s="38">
        <f t="shared" si="35"/>
        <v>0.02</v>
      </c>
      <c r="AW61" s="38">
        <f t="shared" si="35"/>
        <v>0.02</v>
      </c>
      <c r="AX61" s="38">
        <f t="shared" si="35"/>
        <v>0.02</v>
      </c>
      <c r="AY61" s="38">
        <f t="shared" si="35"/>
        <v>0.02</v>
      </c>
      <c r="AZ61" s="38">
        <f t="shared" si="35"/>
        <v>0.02</v>
      </c>
      <c r="BA61" s="38">
        <f t="shared" si="35"/>
        <v>0.02</v>
      </c>
      <c r="BB61" s="38">
        <f t="shared" si="35"/>
        <v>0.02</v>
      </c>
      <c r="BC61" s="38">
        <f t="shared" si="35"/>
        <v>0.02</v>
      </c>
      <c r="BD61" s="38">
        <f t="shared" si="35"/>
        <v>0.02</v>
      </c>
      <c r="BE61" s="38">
        <f t="shared" si="35"/>
        <v>0.02</v>
      </c>
      <c r="BF61" s="38">
        <f t="shared" si="35"/>
        <v>0.02</v>
      </c>
      <c r="BG61" s="38">
        <f t="shared" si="35"/>
        <v>0.02</v>
      </c>
      <c r="BH61" s="38">
        <f t="shared" si="35"/>
        <v>0.02</v>
      </c>
      <c r="BI61" s="38">
        <f t="shared" si="35"/>
        <v>0.02</v>
      </c>
      <c r="BJ61" s="38">
        <f t="shared" si="35"/>
        <v>0.02</v>
      </c>
      <c r="BK61" s="38">
        <f t="shared" si="35"/>
        <v>0.02</v>
      </c>
      <c r="BL61" s="38">
        <f t="shared" si="35"/>
        <v>0.02</v>
      </c>
      <c r="BM61" s="38">
        <f t="shared" si="35"/>
        <v>0.02</v>
      </c>
      <c r="BN61" s="38">
        <f t="shared" si="35"/>
        <v>0.02</v>
      </c>
      <c r="BO61" s="38">
        <f t="shared" si="35"/>
        <v>0.02</v>
      </c>
      <c r="BP61" s="38">
        <f t="shared" si="35"/>
        <v>0.02</v>
      </c>
      <c r="BQ61" s="38">
        <f t="shared" si="35"/>
        <v>0.02</v>
      </c>
      <c r="BR61" s="38">
        <f t="shared" ref="BR61:EC61" si="36">BQ61</f>
        <v>0.02</v>
      </c>
      <c r="BS61" s="38">
        <f t="shared" si="36"/>
        <v>0.02</v>
      </c>
      <c r="BT61" s="38">
        <f t="shared" si="36"/>
        <v>0.02</v>
      </c>
      <c r="BU61" s="38">
        <f t="shared" si="36"/>
        <v>0.02</v>
      </c>
      <c r="BV61" s="38">
        <f t="shared" si="36"/>
        <v>0.02</v>
      </c>
      <c r="BW61" s="38">
        <f t="shared" si="36"/>
        <v>0.02</v>
      </c>
      <c r="BX61" s="38">
        <f t="shared" si="36"/>
        <v>0.02</v>
      </c>
      <c r="BY61" s="38">
        <f t="shared" si="36"/>
        <v>0.02</v>
      </c>
      <c r="BZ61" s="38">
        <f t="shared" si="36"/>
        <v>0.02</v>
      </c>
      <c r="CA61" s="38">
        <f t="shared" si="36"/>
        <v>0.02</v>
      </c>
      <c r="CB61" s="38">
        <f t="shared" si="36"/>
        <v>0.02</v>
      </c>
      <c r="CC61" s="38">
        <f t="shared" si="36"/>
        <v>0.02</v>
      </c>
      <c r="CD61" s="38">
        <f t="shared" si="36"/>
        <v>0.02</v>
      </c>
      <c r="CE61" s="38">
        <f t="shared" si="36"/>
        <v>0.02</v>
      </c>
      <c r="CF61" s="38">
        <f t="shared" si="36"/>
        <v>0.02</v>
      </c>
      <c r="CG61" s="38">
        <f t="shared" si="36"/>
        <v>0.02</v>
      </c>
      <c r="CH61" s="38">
        <f t="shared" si="36"/>
        <v>0.02</v>
      </c>
      <c r="CI61" s="38">
        <f t="shared" si="36"/>
        <v>0.02</v>
      </c>
      <c r="CJ61" s="38">
        <f t="shared" si="36"/>
        <v>0.02</v>
      </c>
      <c r="CK61" s="38">
        <f t="shared" si="36"/>
        <v>0.02</v>
      </c>
      <c r="CL61" s="38">
        <f t="shared" si="36"/>
        <v>0.02</v>
      </c>
      <c r="CM61" s="38">
        <f t="shared" si="36"/>
        <v>0.02</v>
      </c>
      <c r="CN61" s="38">
        <f t="shared" si="36"/>
        <v>0.02</v>
      </c>
      <c r="CO61" s="38">
        <f t="shared" si="36"/>
        <v>0.02</v>
      </c>
      <c r="CP61" s="38">
        <f t="shared" si="36"/>
        <v>0.02</v>
      </c>
      <c r="CQ61" s="38">
        <f t="shared" si="36"/>
        <v>0.02</v>
      </c>
      <c r="CR61" s="38">
        <f t="shared" si="36"/>
        <v>0.02</v>
      </c>
      <c r="CS61" s="38">
        <f t="shared" si="36"/>
        <v>0.02</v>
      </c>
      <c r="CT61" s="38">
        <f t="shared" si="36"/>
        <v>0.02</v>
      </c>
      <c r="CU61" s="38">
        <f t="shared" si="36"/>
        <v>0.02</v>
      </c>
      <c r="CV61" s="38">
        <f t="shared" si="36"/>
        <v>0.02</v>
      </c>
      <c r="CW61" s="38">
        <f t="shared" si="36"/>
        <v>0.02</v>
      </c>
      <c r="CX61" s="38">
        <f t="shared" si="36"/>
        <v>0.02</v>
      </c>
      <c r="CY61" s="38">
        <f t="shared" si="36"/>
        <v>0.02</v>
      </c>
      <c r="CZ61" s="38">
        <f t="shared" si="36"/>
        <v>0.02</v>
      </c>
      <c r="DA61" s="38">
        <f t="shared" si="36"/>
        <v>0.02</v>
      </c>
      <c r="DB61" s="38">
        <f t="shared" si="36"/>
        <v>0.02</v>
      </c>
      <c r="DC61" s="38">
        <f t="shared" si="36"/>
        <v>0.02</v>
      </c>
      <c r="DD61" s="38">
        <f t="shared" si="36"/>
        <v>0.02</v>
      </c>
      <c r="DE61" s="38">
        <f t="shared" si="36"/>
        <v>0.02</v>
      </c>
      <c r="DF61" s="38">
        <f t="shared" si="36"/>
        <v>0.02</v>
      </c>
      <c r="DG61" s="38">
        <f t="shared" si="36"/>
        <v>0.02</v>
      </c>
      <c r="DH61" s="38">
        <f t="shared" si="36"/>
        <v>0.02</v>
      </c>
      <c r="DI61" s="38">
        <f t="shared" si="36"/>
        <v>0.02</v>
      </c>
      <c r="DJ61" s="38">
        <f t="shared" si="36"/>
        <v>0.02</v>
      </c>
      <c r="DK61" s="38">
        <f t="shared" si="36"/>
        <v>0.02</v>
      </c>
      <c r="DL61" s="38">
        <f t="shared" si="36"/>
        <v>0.02</v>
      </c>
      <c r="DM61" s="38">
        <f t="shared" si="36"/>
        <v>0.02</v>
      </c>
      <c r="DN61" s="38">
        <f t="shared" si="36"/>
        <v>0.02</v>
      </c>
      <c r="DO61" s="38">
        <f t="shared" si="36"/>
        <v>0.02</v>
      </c>
      <c r="DP61" s="38">
        <f t="shared" si="36"/>
        <v>0.02</v>
      </c>
      <c r="DQ61" s="38">
        <f t="shared" si="36"/>
        <v>0.02</v>
      </c>
      <c r="DR61" s="38">
        <f t="shared" si="36"/>
        <v>0.02</v>
      </c>
      <c r="DS61" s="38">
        <f t="shared" si="36"/>
        <v>0.02</v>
      </c>
      <c r="DT61" s="38">
        <f t="shared" si="36"/>
        <v>0.02</v>
      </c>
      <c r="DU61" s="38">
        <f t="shared" si="36"/>
        <v>0.02</v>
      </c>
      <c r="DV61" s="38">
        <f t="shared" si="36"/>
        <v>0.02</v>
      </c>
      <c r="DW61" s="38">
        <f t="shared" si="36"/>
        <v>0.02</v>
      </c>
      <c r="DX61" s="38">
        <f t="shared" si="36"/>
        <v>0.02</v>
      </c>
      <c r="DY61" s="38">
        <f t="shared" si="36"/>
        <v>0.02</v>
      </c>
      <c r="DZ61" s="38">
        <f t="shared" si="36"/>
        <v>0.02</v>
      </c>
      <c r="EA61" s="38">
        <f t="shared" si="36"/>
        <v>0.02</v>
      </c>
      <c r="EB61" s="38">
        <f t="shared" si="36"/>
        <v>0.02</v>
      </c>
      <c r="EC61" s="38">
        <f t="shared" si="36"/>
        <v>0.02</v>
      </c>
    </row>
    <row r="62" spans="1:134" x14ac:dyDescent="0.25">
      <c r="A62" s="19" t="s">
        <v>22</v>
      </c>
      <c r="B62" t="s">
        <v>36</v>
      </c>
      <c r="D62" s="13">
        <f>D60*(1+D61)</f>
        <v>1020</v>
      </c>
      <c r="E62" s="13">
        <f>E60*(1+E61)</f>
        <v>1040.4000000000001</v>
      </c>
      <c r="F62" s="13">
        <f t="shared" ref="F62:BQ62" si="37">F60*(1+F61)</f>
        <v>1061.2080000000001</v>
      </c>
      <c r="G62" s="13">
        <f t="shared" si="37"/>
        <v>1082.4321600000001</v>
      </c>
      <c r="H62" s="13">
        <f t="shared" si="37"/>
        <v>1104.0808032</v>
      </c>
      <c r="I62" s="13">
        <f t="shared" si="37"/>
        <v>1126.1624192639999</v>
      </c>
      <c r="J62" s="13">
        <f t="shared" si="37"/>
        <v>1148.68566764928</v>
      </c>
      <c r="K62" s="13">
        <f t="shared" si="37"/>
        <v>1171.6593810022657</v>
      </c>
      <c r="L62" s="13">
        <f t="shared" si="37"/>
        <v>1195.0925686223111</v>
      </c>
      <c r="M62" s="13">
        <f t="shared" si="37"/>
        <v>1218.9944199947574</v>
      </c>
      <c r="N62" s="13">
        <f t="shared" si="37"/>
        <v>1243.3743083946526</v>
      </c>
      <c r="O62" s="13">
        <f t="shared" si="37"/>
        <v>1268.2417945625457</v>
      </c>
      <c r="P62" s="13">
        <f t="shared" si="37"/>
        <v>1293.6066304537967</v>
      </c>
      <c r="Q62" s="13">
        <f t="shared" si="37"/>
        <v>1319.4787630628728</v>
      </c>
      <c r="R62" s="13">
        <f t="shared" si="37"/>
        <v>1345.8683383241303</v>
      </c>
      <c r="S62" s="13">
        <f t="shared" si="37"/>
        <v>1372.785705090613</v>
      </c>
      <c r="T62" s="13">
        <f t="shared" si="37"/>
        <v>1400.2414191924252</v>
      </c>
      <c r="U62" s="13">
        <f t="shared" si="37"/>
        <v>1428.2462475762736</v>
      </c>
      <c r="V62" s="13">
        <f t="shared" si="37"/>
        <v>1456.811172527799</v>
      </c>
      <c r="W62" s="13">
        <f t="shared" si="37"/>
        <v>1485.947395978355</v>
      </c>
      <c r="X62" s="13">
        <f t="shared" si="37"/>
        <v>1515.6663438979222</v>
      </c>
      <c r="Y62" s="13">
        <f t="shared" si="37"/>
        <v>1545.9796707758805</v>
      </c>
      <c r="Z62" s="13">
        <f t="shared" si="37"/>
        <v>1576.8992641913983</v>
      </c>
      <c r="AA62" s="13">
        <f t="shared" si="37"/>
        <v>1608.4372494752263</v>
      </c>
      <c r="AB62" s="13">
        <f t="shared" si="37"/>
        <v>1640.6059944647309</v>
      </c>
      <c r="AC62" s="13">
        <f t="shared" si="37"/>
        <v>1673.4181143540254</v>
      </c>
      <c r="AD62" s="13">
        <f t="shared" si="37"/>
        <v>1706.8864766411059</v>
      </c>
      <c r="AE62" s="13">
        <f t="shared" si="37"/>
        <v>1741.024206173928</v>
      </c>
      <c r="AF62" s="13">
        <f t="shared" si="37"/>
        <v>1775.8446902974065</v>
      </c>
      <c r="AG62" s="13">
        <f t="shared" si="37"/>
        <v>1811.3615841033547</v>
      </c>
      <c r="AH62" s="13">
        <f t="shared" si="37"/>
        <v>1847.588815785422</v>
      </c>
      <c r="AI62" s="13">
        <f t="shared" si="37"/>
        <v>1884.5405921011304</v>
      </c>
      <c r="AJ62" s="13">
        <f t="shared" si="37"/>
        <v>1922.2314039431531</v>
      </c>
      <c r="AK62" s="13">
        <f t="shared" si="37"/>
        <v>1960.6760320220162</v>
      </c>
      <c r="AL62" s="13">
        <f t="shared" si="37"/>
        <v>1999.8895526624565</v>
      </c>
      <c r="AM62" s="13">
        <f t="shared" si="37"/>
        <v>2039.8873437157056</v>
      </c>
      <c r="AN62" s="13">
        <f t="shared" si="37"/>
        <v>2080.6850905900196</v>
      </c>
      <c r="AO62" s="13">
        <f t="shared" si="37"/>
        <v>2122.2987924018203</v>
      </c>
      <c r="AP62" s="13">
        <f t="shared" si="37"/>
        <v>2164.7447682498569</v>
      </c>
      <c r="AQ62" s="13">
        <f t="shared" si="37"/>
        <v>2208.0396636148539</v>
      </c>
      <c r="AR62" s="13">
        <f t="shared" si="37"/>
        <v>2252.2004568871512</v>
      </c>
      <c r="AS62" s="13">
        <f t="shared" si="37"/>
        <v>2297.2444660248943</v>
      </c>
      <c r="AT62" s="13">
        <f t="shared" si="37"/>
        <v>2343.1893553453924</v>
      </c>
      <c r="AU62" s="13">
        <f t="shared" si="37"/>
        <v>2390.0531424523001</v>
      </c>
      <c r="AV62" s="13">
        <f t="shared" si="37"/>
        <v>2437.8542053013462</v>
      </c>
      <c r="AW62" s="13">
        <f t="shared" si="37"/>
        <v>2486.6112894073731</v>
      </c>
      <c r="AX62" s="13">
        <f t="shared" si="37"/>
        <v>2536.3435151955205</v>
      </c>
      <c r="AY62" s="13">
        <f t="shared" si="37"/>
        <v>2587.0703854994308</v>
      </c>
      <c r="AZ62" s="13">
        <f t="shared" si="37"/>
        <v>2638.8117932094196</v>
      </c>
      <c r="BA62" s="13">
        <f t="shared" si="37"/>
        <v>2691.5880290736081</v>
      </c>
      <c r="BB62" s="13">
        <f t="shared" si="37"/>
        <v>2745.4197896550804</v>
      </c>
      <c r="BC62" s="13">
        <f t="shared" si="37"/>
        <v>2800.328185448182</v>
      </c>
      <c r="BD62" s="13">
        <f t="shared" si="37"/>
        <v>2856.3347491571458</v>
      </c>
      <c r="BE62" s="13">
        <f t="shared" si="37"/>
        <v>2913.4614441402887</v>
      </c>
      <c r="BF62" s="13">
        <f t="shared" si="37"/>
        <v>2971.7306730230944</v>
      </c>
      <c r="BG62" s="13">
        <f t="shared" si="37"/>
        <v>3031.1652864835564</v>
      </c>
      <c r="BH62" s="13">
        <f t="shared" si="37"/>
        <v>3091.7885922132277</v>
      </c>
      <c r="BI62" s="13">
        <f t="shared" si="37"/>
        <v>3153.6243640574921</v>
      </c>
      <c r="BJ62" s="13">
        <f t="shared" si="37"/>
        <v>3216.6968513386419</v>
      </c>
      <c r="BK62" s="13">
        <f t="shared" si="37"/>
        <v>3281.0307883654145</v>
      </c>
      <c r="BL62" s="13">
        <f t="shared" si="37"/>
        <v>3346.6514041327227</v>
      </c>
      <c r="BM62" s="13">
        <f t="shared" si="37"/>
        <v>3413.5844322153771</v>
      </c>
      <c r="BN62" s="13">
        <f t="shared" si="37"/>
        <v>3481.8561208596848</v>
      </c>
      <c r="BO62" s="13">
        <f t="shared" si="37"/>
        <v>3551.4932432768787</v>
      </c>
      <c r="BP62" s="13">
        <f t="shared" si="37"/>
        <v>3622.5231081424163</v>
      </c>
      <c r="BQ62" s="13">
        <f t="shared" si="37"/>
        <v>3694.9735703052647</v>
      </c>
      <c r="BR62" s="13">
        <f t="shared" ref="BR62:EC62" si="38">BR60*(1+BR61)</f>
        <v>3768.8730417113702</v>
      </c>
      <c r="BS62" s="13">
        <f t="shared" si="38"/>
        <v>3844.2505025455976</v>
      </c>
      <c r="BT62" s="13">
        <f t="shared" si="38"/>
        <v>3921.1355125965097</v>
      </c>
      <c r="BU62" s="13">
        <f t="shared" si="38"/>
        <v>3999.55822284844</v>
      </c>
      <c r="BV62" s="13">
        <f t="shared" si="38"/>
        <v>4079.5493873054088</v>
      </c>
      <c r="BW62" s="13">
        <f t="shared" si="38"/>
        <v>4161.1403750515174</v>
      </c>
      <c r="BX62" s="13">
        <f t="shared" si="38"/>
        <v>4244.3631825525481</v>
      </c>
      <c r="BY62" s="13">
        <f t="shared" si="38"/>
        <v>4329.2504462035995</v>
      </c>
      <c r="BZ62" s="13">
        <f t="shared" si="38"/>
        <v>4415.8354551276716</v>
      </c>
      <c r="CA62" s="13">
        <f t="shared" si="38"/>
        <v>4504.152164230225</v>
      </c>
      <c r="CB62" s="13">
        <f t="shared" si="38"/>
        <v>4594.2352075148292</v>
      </c>
      <c r="CC62" s="13">
        <f t="shared" si="38"/>
        <v>4686.119911665126</v>
      </c>
      <c r="CD62" s="13">
        <f t="shared" si="38"/>
        <v>4779.8423098984285</v>
      </c>
      <c r="CE62" s="13">
        <f t="shared" si="38"/>
        <v>4875.4391560963968</v>
      </c>
      <c r="CF62" s="13">
        <f t="shared" si="38"/>
        <v>4972.9479392183248</v>
      </c>
      <c r="CG62" s="13">
        <f t="shared" si="38"/>
        <v>5072.4068980026914</v>
      </c>
      <c r="CH62" s="13">
        <f t="shared" si="38"/>
        <v>5173.8550359627452</v>
      </c>
      <c r="CI62" s="13">
        <f t="shared" si="38"/>
        <v>5277.3321366820001</v>
      </c>
      <c r="CJ62" s="13">
        <f t="shared" si="38"/>
        <v>5382.8787794156406</v>
      </c>
      <c r="CK62" s="13">
        <f t="shared" si="38"/>
        <v>5490.5363550039538</v>
      </c>
      <c r="CL62" s="13">
        <f t="shared" si="38"/>
        <v>5600.3470821040328</v>
      </c>
      <c r="CM62" s="13">
        <f t="shared" si="38"/>
        <v>5712.3540237461139</v>
      </c>
      <c r="CN62" s="13">
        <f t="shared" si="38"/>
        <v>5826.6011042210366</v>
      </c>
      <c r="CO62" s="13">
        <f t="shared" si="38"/>
        <v>5943.1331263054572</v>
      </c>
      <c r="CP62" s="13">
        <f t="shared" si="38"/>
        <v>6061.9957888315666</v>
      </c>
      <c r="CQ62" s="13">
        <f t="shared" si="38"/>
        <v>6183.2357046081979</v>
      </c>
      <c r="CR62" s="13">
        <f t="shared" si="38"/>
        <v>6306.900418700362</v>
      </c>
      <c r="CS62" s="13">
        <f t="shared" si="38"/>
        <v>6433.0384270743698</v>
      </c>
      <c r="CT62" s="13">
        <f t="shared" si="38"/>
        <v>6561.6991956158572</v>
      </c>
      <c r="CU62" s="13">
        <f t="shared" si="38"/>
        <v>6692.9331795281742</v>
      </c>
      <c r="CV62" s="13">
        <f t="shared" si="38"/>
        <v>6826.7918431187381</v>
      </c>
      <c r="CW62" s="13">
        <f t="shared" si="38"/>
        <v>6963.3276799811129</v>
      </c>
      <c r="CX62" s="13">
        <f t="shared" si="38"/>
        <v>7102.5942335807349</v>
      </c>
      <c r="CY62" s="13">
        <f t="shared" si="38"/>
        <v>7244.6461182523499</v>
      </c>
      <c r="CZ62" s="13">
        <f t="shared" si="38"/>
        <v>7389.5390406173974</v>
      </c>
      <c r="DA62" s="13">
        <f t="shared" si="38"/>
        <v>7537.3298214297456</v>
      </c>
      <c r="DB62" s="13">
        <f t="shared" si="38"/>
        <v>7688.0764178583404</v>
      </c>
      <c r="DC62" s="13">
        <f t="shared" si="38"/>
        <v>7841.8379462155071</v>
      </c>
      <c r="DD62" s="13">
        <f t="shared" si="38"/>
        <v>7998.674705139817</v>
      </c>
      <c r="DE62" s="13">
        <f t="shared" si="38"/>
        <v>8158.6481992426134</v>
      </c>
      <c r="DF62" s="13">
        <f t="shared" si="38"/>
        <v>8321.8211632274651</v>
      </c>
      <c r="DG62" s="13">
        <f t="shared" si="38"/>
        <v>8488.2575864920145</v>
      </c>
      <c r="DH62" s="13">
        <f t="shared" si="38"/>
        <v>8658.0227382218545</v>
      </c>
      <c r="DI62" s="13">
        <f t="shared" si="38"/>
        <v>8831.183192986291</v>
      </c>
      <c r="DJ62" s="13">
        <f t="shared" si="38"/>
        <v>9007.8068568460167</v>
      </c>
      <c r="DK62" s="13">
        <f t="shared" si="38"/>
        <v>9187.9629939829374</v>
      </c>
      <c r="DL62" s="13">
        <f t="shared" si="38"/>
        <v>9371.7222538625956</v>
      </c>
      <c r="DM62" s="13">
        <f t="shared" si="38"/>
        <v>9559.156698939847</v>
      </c>
      <c r="DN62" s="13">
        <f t="shared" si="38"/>
        <v>9750.3398329186439</v>
      </c>
      <c r="DO62" s="13">
        <f t="shared" si="38"/>
        <v>9945.3466295770177</v>
      </c>
      <c r="DP62" s="13">
        <f t="shared" si="38"/>
        <v>10144.253562168558</v>
      </c>
      <c r="DQ62" s="13">
        <f t="shared" si="38"/>
        <v>10347.138633411929</v>
      </c>
      <c r="DR62" s="13">
        <f t="shared" si="38"/>
        <v>10554.081406080168</v>
      </c>
      <c r="DS62" s="13">
        <f t="shared" si="38"/>
        <v>10765.163034201771</v>
      </c>
      <c r="DT62" s="13">
        <f t="shared" si="38"/>
        <v>10980.466294885806</v>
      </c>
      <c r="DU62" s="13">
        <f t="shared" si="38"/>
        <v>11200.075620783522</v>
      </c>
      <c r="DV62" s="13">
        <f t="shared" si="38"/>
        <v>11424.077133199193</v>
      </c>
      <c r="DW62" s="13">
        <f t="shared" si="38"/>
        <v>11652.558675863176</v>
      </c>
      <c r="DX62" s="13">
        <f t="shared" si="38"/>
        <v>11885.60984938044</v>
      </c>
      <c r="DY62" s="13">
        <f t="shared" si="38"/>
        <v>12123.32204636805</v>
      </c>
      <c r="DZ62" s="13">
        <f t="shared" si="38"/>
        <v>12365.788487295411</v>
      </c>
      <c r="EA62" s="13">
        <f t="shared" si="38"/>
        <v>12613.104257041319</v>
      </c>
      <c r="EB62" s="13">
        <f t="shared" si="38"/>
        <v>12865.366342182146</v>
      </c>
      <c r="EC62" s="13">
        <f t="shared" si="38"/>
        <v>13122.673669025789</v>
      </c>
      <c r="ED62" s="13">
        <f t="shared" ref="ED62" si="39">ED60*(1+ED61)</f>
        <v>13122.673669025789</v>
      </c>
    </row>
    <row r="63" spans="1:134" x14ac:dyDescent="0.25">
      <c r="A63" s="19" t="s">
        <v>21</v>
      </c>
      <c r="B63" t="s">
        <v>20</v>
      </c>
      <c r="D63" s="26">
        <v>0.95</v>
      </c>
      <c r="E63" s="9">
        <f t="shared" ref="E63:G63" si="40">D63</f>
        <v>0.95</v>
      </c>
      <c r="F63" s="9">
        <f t="shared" si="40"/>
        <v>0.95</v>
      </c>
      <c r="G63" s="9">
        <f t="shared" si="40"/>
        <v>0.95</v>
      </c>
      <c r="H63" s="26">
        <v>0.95</v>
      </c>
      <c r="I63" s="38">
        <f>H63-((H63-M63)/5)</f>
        <v>0.95</v>
      </c>
      <c r="J63" s="38">
        <f>I63-((H63-M63)/5)</f>
        <v>0.95</v>
      </c>
      <c r="K63" s="38">
        <f>J63-((H63-M63)/5)</f>
        <v>0.95</v>
      </c>
      <c r="L63" s="38">
        <f>K63-((H63-M63)/5)</f>
        <v>0.95</v>
      </c>
      <c r="M63" s="26">
        <v>0.95</v>
      </c>
      <c r="N63" s="38">
        <f>M63-((M63-R63)/5)</f>
        <v>0.95</v>
      </c>
      <c r="O63" s="38">
        <f>N63-((M63-R63)/5)</f>
        <v>0.95</v>
      </c>
      <c r="P63" s="38">
        <f>O63-((M63-R63)/5)</f>
        <v>0.95</v>
      </c>
      <c r="Q63" s="38">
        <f>P63-((M63-R63)/5)</f>
        <v>0.95</v>
      </c>
      <c r="R63" s="26">
        <v>0.95</v>
      </c>
      <c r="S63" s="38">
        <f>R63-((R63-W63)/5)</f>
        <v>0.95</v>
      </c>
      <c r="T63" s="38">
        <f>S63-((R63-W63)/5)</f>
        <v>0.95</v>
      </c>
      <c r="U63" s="38">
        <f>T63-((R63-W63)/5)</f>
        <v>0.95</v>
      </c>
      <c r="V63" s="38">
        <f>U63-((R63-W63)/5)</f>
        <v>0.95</v>
      </c>
      <c r="W63" s="26">
        <v>0.95</v>
      </c>
      <c r="X63" s="38">
        <f>W63-((W63-AB63)/5)</f>
        <v>0.95199999999999996</v>
      </c>
      <c r="Y63" s="38">
        <f>X63-((W63-AB63)/5)</f>
        <v>0.95399999999999996</v>
      </c>
      <c r="Z63" s="38">
        <f>Y63-((W63-AB63)/5)</f>
        <v>0.95599999999999996</v>
      </c>
      <c r="AA63" s="38">
        <f>Z63-((W63-AB63)/5)</f>
        <v>0.95799999999999996</v>
      </c>
      <c r="AB63" s="26">
        <v>0.96</v>
      </c>
      <c r="AC63" s="38">
        <f>AB63-((AB63-AG63)/5)</f>
        <v>0.96</v>
      </c>
      <c r="AD63" s="38">
        <f>AC63-((AB63-AG63)/5)</f>
        <v>0.96</v>
      </c>
      <c r="AE63" s="38">
        <f>AD63-((AB63-AG63)/5)</f>
        <v>0.96</v>
      </c>
      <c r="AF63" s="38">
        <f>AE63-((AB63-AG63)/5)</f>
        <v>0.96</v>
      </c>
      <c r="AG63" s="26">
        <v>0.96</v>
      </c>
      <c r="AH63" s="38">
        <f>AG63-((AG63-AL63)/5)</f>
        <v>0.95599999999999996</v>
      </c>
      <c r="AI63" s="38">
        <f>AH63-((AG63-AL63)/5)</f>
        <v>0.95199999999999996</v>
      </c>
      <c r="AJ63" s="38">
        <f>AI63-((AG63-AL63)/5)</f>
        <v>0.94799999999999995</v>
      </c>
      <c r="AK63" s="38">
        <f>AJ63-((AG63-AL63)/5)</f>
        <v>0.94399999999999995</v>
      </c>
      <c r="AL63" s="26">
        <v>0.94</v>
      </c>
      <c r="AM63" s="38">
        <f>AL63-((AL63-AQ63)/5)</f>
        <v>0.93599999999999994</v>
      </c>
      <c r="AN63" s="38">
        <f>AM63-((AL63-AQ63)/5)</f>
        <v>0.93199999999999994</v>
      </c>
      <c r="AO63" s="38">
        <f>AN63-((AL63-AQ63)/5)</f>
        <v>0.92799999999999994</v>
      </c>
      <c r="AP63" s="38">
        <f>AO63-((AL63-AQ63)/5)</f>
        <v>0.92399999999999993</v>
      </c>
      <c r="AQ63" s="26">
        <v>0.92</v>
      </c>
      <c r="AR63" s="38">
        <f>AQ63-((AQ63-AV63)/5)</f>
        <v>0.91800000000000004</v>
      </c>
      <c r="AS63" s="38">
        <f>AR63-((AQ63-AV63)/5)</f>
        <v>0.91600000000000004</v>
      </c>
      <c r="AT63" s="38">
        <f>AS63-((AQ63-AV63)/5)</f>
        <v>0.91400000000000003</v>
      </c>
      <c r="AU63" s="38">
        <f>AT63-((AQ63-AV63)/5)</f>
        <v>0.91200000000000003</v>
      </c>
      <c r="AV63" s="26">
        <v>0.91</v>
      </c>
      <c r="AW63" s="38">
        <f>AV63-((AV63-BA63)/5)</f>
        <v>0.90800000000000003</v>
      </c>
      <c r="AX63" s="38">
        <f>AW63-((AV63-BA63)/5)</f>
        <v>0.90600000000000003</v>
      </c>
      <c r="AY63" s="38">
        <f>AX63-((AV63-BA63)/5)</f>
        <v>0.90400000000000003</v>
      </c>
      <c r="AZ63" s="38">
        <f>AY63-((AV63-BA63)/5)</f>
        <v>0.90200000000000002</v>
      </c>
      <c r="BA63" s="26">
        <v>0.9</v>
      </c>
      <c r="BB63" s="38">
        <f>BA63-((BA63-BF63)/5)</f>
        <v>0.89800000000000002</v>
      </c>
      <c r="BC63" s="38">
        <f>BB63-((BA63-BF63)/5)</f>
        <v>0.89600000000000002</v>
      </c>
      <c r="BD63" s="38">
        <f>BC63-((BA63-BF63)/5)</f>
        <v>0.89400000000000002</v>
      </c>
      <c r="BE63" s="38">
        <f>BD63-((BA63-BF63)/5)</f>
        <v>0.89200000000000002</v>
      </c>
      <c r="BF63" s="26">
        <v>0.89</v>
      </c>
      <c r="BG63" s="38">
        <f>BF63-((BF63-BK63)/5)</f>
        <v>0.88800000000000001</v>
      </c>
      <c r="BH63" s="38">
        <f>BG63-((BF63-BK63)/5)</f>
        <v>0.88600000000000001</v>
      </c>
      <c r="BI63" s="38">
        <f>BH63-((BF63-BK63)/5)</f>
        <v>0.88400000000000001</v>
      </c>
      <c r="BJ63" s="38">
        <f>BI63-((BF63-BK63)/5)</f>
        <v>0.88200000000000001</v>
      </c>
      <c r="BK63" s="26">
        <v>0.88</v>
      </c>
      <c r="BL63" s="38">
        <f>BK63-((BK63-BP63)/5)</f>
        <v>0.876</v>
      </c>
      <c r="BM63" s="38">
        <f>BL63-((BK63-BP63)/5)</f>
        <v>0.872</v>
      </c>
      <c r="BN63" s="38">
        <f>BM63-((BK63-BP63)/5)</f>
        <v>0.86799999999999999</v>
      </c>
      <c r="BO63" s="38">
        <f>BN63-((BK63-BP63)/5)</f>
        <v>0.86399999999999999</v>
      </c>
      <c r="BP63" s="26">
        <v>0.86</v>
      </c>
      <c r="BQ63" s="38">
        <f>BP63-((BP63-BU63)/5)</f>
        <v>0.85399999999999998</v>
      </c>
      <c r="BR63" s="38">
        <f>BQ63-((BP63-BU63)/5)</f>
        <v>0.84799999999999998</v>
      </c>
      <c r="BS63" s="38">
        <f>BR63-((BP63-BU63)/5)</f>
        <v>0.84199999999999997</v>
      </c>
      <c r="BT63" s="38">
        <f>BS63-((BP63-BU63)/5)</f>
        <v>0.83599999999999997</v>
      </c>
      <c r="BU63" s="26">
        <v>0.83</v>
      </c>
      <c r="BV63" s="38">
        <f>BU63-((BU63-BZ63)/5)</f>
        <v>0.82399999999999995</v>
      </c>
      <c r="BW63" s="38">
        <f>BV63-((BU63-BZ63)/5)</f>
        <v>0.81799999999999995</v>
      </c>
      <c r="BX63" s="38">
        <f>BW63-((BU63-BZ63)/5)</f>
        <v>0.81199999999999994</v>
      </c>
      <c r="BY63" s="38">
        <f>BX63-((BU63-BZ63)/5)</f>
        <v>0.80599999999999994</v>
      </c>
      <c r="BZ63" s="26">
        <v>0.8</v>
      </c>
      <c r="CA63" s="38">
        <f>BZ63-((BZ63-CE63)/5)</f>
        <v>0.79600000000000004</v>
      </c>
      <c r="CB63" s="38">
        <f>CA63-((BZ63-CE63)/5)</f>
        <v>0.79200000000000004</v>
      </c>
      <c r="CC63" s="38">
        <f>CB63-((BZ63-CE63)/5)</f>
        <v>0.78800000000000003</v>
      </c>
      <c r="CD63" s="38">
        <f>CC63-((BZ63-CE63)/5)</f>
        <v>0.78400000000000003</v>
      </c>
      <c r="CE63" s="26">
        <v>0.78</v>
      </c>
      <c r="CF63" s="38">
        <f>CE63-((CE63-CJ63)/5)</f>
        <v>0.78</v>
      </c>
      <c r="CG63" s="38">
        <f>CF63-((CE63-CJ63)/5)</f>
        <v>0.78</v>
      </c>
      <c r="CH63" s="38">
        <f>CG63-((CE63-CJ63)/5)</f>
        <v>0.78</v>
      </c>
      <c r="CI63" s="38">
        <f>CH63-((CE63-CJ63)/5)</f>
        <v>0.78</v>
      </c>
      <c r="CJ63" s="26">
        <v>0.78</v>
      </c>
      <c r="CK63" s="38">
        <f>CJ63-((CJ63-CO63)/5)</f>
        <v>0.77600000000000002</v>
      </c>
      <c r="CL63" s="38">
        <f>CK63-((CJ63-CO63)/5)</f>
        <v>0.77200000000000002</v>
      </c>
      <c r="CM63" s="38">
        <f>CL63-((CJ63-CO63)/5)</f>
        <v>0.76800000000000002</v>
      </c>
      <c r="CN63" s="38">
        <f>CM63-((CJ63-CO63)/5)</f>
        <v>0.76400000000000001</v>
      </c>
      <c r="CO63" s="26">
        <v>0.76</v>
      </c>
      <c r="CP63" s="38">
        <f>CO63-((CO63-CT63)/5)</f>
        <v>0.75800000000000001</v>
      </c>
      <c r="CQ63" s="38">
        <f>CP63-((CO63-CT63)/5)</f>
        <v>0.75600000000000001</v>
      </c>
      <c r="CR63" s="38">
        <f>CQ63-((CO63-CT63)/5)</f>
        <v>0.754</v>
      </c>
      <c r="CS63" s="38">
        <f>CR63-((CO63-CT63)/5)</f>
        <v>0.752</v>
      </c>
      <c r="CT63" s="26">
        <v>0.75</v>
      </c>
      <c r="CU63" s="38">
        <f>CT63-((CT63-CY63)/5)</f>
        <v>0.748</v>
      </c>
      <c r="CV63" s="38">
        <f>CU63-((CT63-CY63)/5)</f>
        <v>0.746</v>
      </c>
      <c r="CW63" s="38">
        <f>CV63-((CT63-CY63)/5)</f>
        <v>0.74399999999999999</v>
      </c>
      <c r="CX63" s="38">
        <f>CW63-((CT63-CY63)/5)</f>
        <v>0.74199999999999999</v>
      </c>
      <c r="CY63" s="26">
        <v>0.74</v>
      </c>
      <c r="CZ63" s="38">
        <f>CY63-((CY63-DD63)/5)</f>
        <v>0.73799999999999999</v>
      </c>
      <c r="DA63" s="38">
        <f>CZ63-((CY63-DD63)/5)</f>
        <v>0.73599999999999999</v>
      </c>
      <c r="DB63" s="38">
        <f>DA63-((CY63-DD63)/5)</f>
        <v>0.73399999999999999</v>
      </c>
      <c r="DC63" s="38">
        <f>DB63-((CY63-DD63)/5)</f>
        <v>0.73199999999999998</v>
      </c>
      <c r="DD63" s="26">
        <v>0.73</v>
      </c>
      <c r="DE63" s="38">
        <f>DD63-((DD63-DI63)/5)</f>
        <v>0.72799999999999998</v>
      </c>
      <c r="DF63" s="38">
        <f>DE63-((DD63-DI63)/5)</f>
        <v>0.72599999999999998</v>
      </c>
      <c r="DG63" s="38">
        <f>DF63-((DD63-DI63)/5)</f>
        <v>0.72399999999999998</v>
      </c>
      <c r="DH63" s="38">
        <f>DG63-((DD63-DI63)/5)</f>
        <v>0.72199999999999998</v>
      </c>
      <c r="DI63" s="26">
        <v>0.72</v>
      </c>
      <c r="DJ63" s="38">
        <f>DI63-((DI63-DN63)/5)</f>
        <v>0.71799999999999997</v>
      </c>
      <c r="DK63" s="38">
        <f>DJ63-((DI63-DN63)/5)</f>
        <v>0.71599999999999997</v>
      </c>
      <c r="DL63" s="38">
        <f>DK63-((DI63-DN63)/5)</f>
        <v>0.71399999999999997</v>
      </c>
      <c r="DM63" s="38">
        <f>DL63-((DI63-DN63)/5)</f>
        <v>0.71199999999999997</v>
      </c>
      <c r="DN63" s="26">
        <v>0.71</v>
      </c>
      <c r="DO63" s="38">
        <f>DN63-((DN63-DS63)/5)</f>
        <v>0.70799999999999996</v>
      </c>
      <c r="DP63" s="38">
        <f>DO63-((DN63-DS63)/5)</f>
        <v>0.70599999999999996</v>
      </c>
      <c r="DQ63" s="38">
        <f>DP63-((DN63-DS63)/5)</f>
        <v>0.70399999999999996</v>
      </c>
      <c r="DR63" s="38">
        <f>DQ63-((DN63-DS63)/5)</f>
        <v>0.70199999999999996</v>
      </c>
      <c r="DS63" s="26">
        <v>0.7</v>
      </c>
      <c r="DT63" s="38">
        <f>DS63-((DS63-DX63)/5)</f>
        <v>0.69799999999999995</v>
      </c>
      <c r="DU63" s="38">
        <f>DT63-((DS63-DX63)/5)</f>
        <v>0.69599999999999995</v>
      </c>
      <c r="DV63" s="38">
        <f>DU63-((DS63-DX63)/5)</f>
        <v>0.69399999999999995</v>
      </c>
      <c r="DW63" s="38">
        <f>DV63-((DS63-DX63)/5)</f>
        <v>0.69199999999999995</v>
      </c>
      <c r="DX63" s="26">
        <v>0.69</v>
      </c>
      <c r="DY63" s="9">
        <f t="shared" ref="DY63:ED63" si="41">DX63</f>
        <v>0.69</v>
      </c>
      <c r="DZ63" s="9">
        <f t="shared" si="41"/>
        <v>0.69</v>
      </c>
      <c r="EA63" s="9">
        <f t="shared" si="41"/>
        <v>0.69</v>
      </c>
      <c r="EB63" s="9">
        <f t="shared" si="41"/>
        <v>0.69</v>
      </c>
      <c r="EC63" s="26">
        <v>0.69</v>
      </c>
      <c r="ED63" s="9">
        <f t="shared" si="41"/>
        <v>0.69</v>
      </c>
    </row>
    <row r="64" spans="1:134" x14ac:dyDescent="0.25">
      <c r="A64" s="19" t="s">
        <v>22</v>
      </c>
      <c r="B64" t="s">
        <v>37</v>
      </c>
      <c r="D64" s="13">
        <f>D60*D63</f>
        <v>950</v>
      </c>
      <c r="E64" s="13">
        <f>E60*E63</f>
        <v>969</v>
      </c>
      <c r="F64" s="13">
        <f t="shared" ref="F64:BQ64" si="42">F60*F63</f>
        <v>988.38</v>
      </c>
      <c r="G64" s="13">
        <f t="shared" si="42"/>
        <v>1008.1476</v>
      </c>
      <c r="H64" s="13">
        <f t="shared" si="42"/>
        <v>1028.3105519999999</v>
      </c>
      <c r="I64" s="13">
        <f t="shared" si="42"/>
        <v>1048.87676304</v>
      </c>
      <c r="J64" s="13">
        <f t="shared" si="42"/>
        <v>1069.8542983007999</v>
      </c>
      <c r="K64" s="13">
        <f t="shared" si="42"/>
        <v>1091.2513842668161</v>
      </c>
      <c r="L64" s="13">
        <f t="shared" si="42"/>
        <v>1113.0764119521523</v>
      </c>
      <c r="M64" s="13">
        <f t="shared" si="42"/>
        <v>1135.3379401911955</v>
      </c>
      <c r="N64" s="13">
        <f t="shared" si="42"/>
        <v>1158.0446989950194</v>
      </c>
      <c r="O64" s="13">
        <f t="shared" si="42"/>
        <v>1181.2055929749199</v>
      </c>
      <c r="P64" s="13">
        <f t="shared" si="42"/>
        <v>1204.8297048344184</v>
      </c>
      <c r="Q64" s="13">
        <f t="shared" si="42"/>
        <v>1228.9262989311069</v>
      </c>
      <c r="R64" s="13">
        <f t="shared" si="42"/>
        <v>1253.504824909729</v>
      </c>
      <c r="S64" s="13">
        <f t="shared" si="42"/>
        <v>1278.5749214079237</v>
      </c>
      <c r="T64" s="13">
        <f t="shared" si="42"/>
        <v>1304.1464198360823</v>
      </c>
      <c r="U64" s="13">
        <f t="shared" si="42"/>
        <v>1330.2293482328039</v>
      </c>
      <c r="V64" s="13">
        <f t="shared" si="42"/>
        <v>1356.8339351974598</v>
      </c>
      <c r="W64" s="13">
        <f t="shared" si="42"/>
        <v>1383.970613901409</v>
      </c>
      <c r="X64" s="13">
        <f t="shared" si="42"/>
        <v>1414.6219209713938</v>
      </c>
      <c r="Y64" s="13">
        <f t="shared" si="42"/>
        <v>1445.9456920786176</v>
      </c>
      <c r="Z64" s="13">
        <f t="shared" si="42"/>
        <v>1477.9565652617418</v>
      </c>
      <c r="AA64" s="13">
        <f t="shared" si="42"/>
        <v>1510.6694950953595</v>
      </c>
      <c r="AB64" s="13">
        <f t="shared" si="42"/>
        <v>1544.0997594962171</v>
      </c>
      <c r="AC64" s="13">
        <f t="shared" si="42"/>
        <v>1574.9817546861416</v>
      </c>
      <c r="AD64" s="13">
        <f t="shared" si="42"/>
        <v>1606.4813897798642</v>
      </c>
      <c r="AE64" s="13">
        <f t="shared" si="42"/>
        <v>1638.6110175754616</v>
      </c>
      <c r="AF64" s="13">
        <f t="shared" si="42"/>
        <v>1671.3832379269709</v>
      </c>
      <c r="AG64" s="13">
        <f t="shared" si="42"/>
        <v>1704.8109026855102</v>
      </c>
      <c r="AH64" s="13">
        <f t="shared" si="42"/>
        <v>1731.661674402807</v>
      </c>
      <c r="AI64" s="13">
        <f t="shared" si="42"/>
        <v>1758.9045526277216</v>
      </c>
      <c r="AJ64" s="13">
        <f t="shared" si="42"/>
        <v>1786.5444813118716</v>
      </c>
      <c r="AK64" s="13">
        <f t="shared" si="42"/>
        <v>1814.5864453223364</v>
      </c>
      <c r="AL64" s="13">
        <f t="shared" si="42"/>
        <v>1843.0354701006952</v>
      </c>
      <c r="AM64" s="13">
        <f t="shared" si="42"/>
        <v>1871.8966212920591</v>
      </c>
      <c r="AN64" s="13">
        <f t="shared" si="42"/>
        <v>1901.1750043430375</v>
      </c>
      <c r="AO64" s="13">
        <f t="shared" si="42"/>
        <v>1930.8757640675381</v>
      </c>
      <c r="AP64" s="13">
        <f t="shared" si="42"/>
        <v>1961.0040841792818</v>
      </c>
      <c r="AQ64" s="13">
        <f t="shared" si="42"/>
        <v>1991.5651867898684</v>
      </c>
      <c r="AR64" s="13">
        <f t="shared" si="42"/>
        <v>2026.9804111984361</v>
      </c>
      <c r="AS64" s="13">
        <f t="shared" si="42"/>
        <v>2063.0156185086307</v>
      </c>
      <c r="AT64" s="13">
        <f t="shared" si="42"/>
        <v>2099.6814419467537</v>
      </c>
      <c r="AU64" s="13">
        <f t="shared" si="42"/>
        <v>2136.9886920749977</v>
      </c>
      <c r="AV64" s="13">
        <f t="shared" si="42"/>
        <v>2174.9483596315931</v>
      </c>
      <c r="AW64" s="13">
        <f t="shared" si="42"/>
        <v>2213.5716184136222</v>
      </c>
      <c r="AX64" s="13">
        <f t="shared" si="42"/>
        <v>2252.86982820308</v>
      </c>
      <c r="AY64" s="13">
        <f t="shared" si="42"/>
        <v>2292.8545377367504</v>
      </c>
      <c r="AZ64" s="13">
        <f t="shared" si="42"/>
        <v>2333.5374877204868</v>
      </c>
      <c r="BA64" s="13">
        <f t="shared" si="42"/>
        <v>2374.9306138884776</v>
      </c>
      <c r="BB64" s="13">
        <f t="shared" si="42"/>
        <v>2417.0460501081002</v>
      </c>
      <c r="BC64" s="13">
        <f t="shared" si="42"/>
        <v>2459.8961315309521</v>
      </c>
      <c r="BD64" s="13">
        <f t="shared" si="42"/>
        <v>2503.4933977906749</v>
      </c>
      <c r="BE64" s="13">
        <f t="shared" si="42"/>
        <v>2547.850596248174</v>
      </c>
      <c r="BF64" s="13">
        <f t="shared" si="42"/>
        <v>2592.9806852848569</v>
      </c>
      <c r="BG64" s="13">
        <f t="shared" si="42"/>
        <v>2638.8968376445077</v>
      </c>
      <c r="BH64" s="13">
        <f t="shared" si="42"/>
        <v>2685.612443824431</v>
      </c>
      <c r="BI64" s="13">
        <f t="shared" si="42"/>
        <v>2733.1411155164933</v>
      </c>
      <c r="BJ64" s="13">
        <f t="shared" si="42"/>
        <v>2781.496689098708</v>
      </c>
      <c r="BK64" s="13">
        <f t="shared" si="42"/>
        <v>2830.6932291780049</v>
      </c>
      <c r="BL64" s="13">
        <f t="shared" si="42"/>
        <v>2874.182970608103</v>
      </c>
      <c r="BM64" s="13">
        <f t="shared" si="42"/>
        <v>2918.2800244037344</v>
      </c>
      <c r="BN64" s="13">
        <f t="shared" si="42"/>
        <v>2962.9912871629472</v>
      </c>
      <c r="BO64" s="13">
        <f t="shared" si="42"/>
        <v>3008.3236884227676</v>
      </c>
      <c r="BP64" s="13">
        <f t="shared" si="42"/>
        <v>3054.2841892181154</v>
      </c>
      <c r="BQ64" s="13">
        <f t="shared" si="42"/>
        <v>3093.6347343536236</v>
      </c>
      <c r="BR64" s="13">
        <f t="shared" ref="BR64:EC64" si="43">BR60*BR63</f>
        <v>3133.3375876188643</v>
      </c>
      <c r="BS64" s="13">
        <f t="shared" si="43"/>
        <v>3173.3911011209734</v>
      </c>
      <c r="BT64" s="13">
        <f t="shared" si="43"/>
        <v>3213.7934201281196</v>
      </c>
      <c r="BU64" s="13">
        <f t="shared" si="43"/>
        <v>3254.5424754551027</v>
      </c>
      <c r="BV64" s="13">
        <f t="shared" si="43"/>
        <v>3295.6359756271145</v>
      </c>
      <c r="BW64" s="13">
        <f t="shared" si="43"/>
        <v>3337.0713988158241</v>
      </c>
      <c r="BX64" s="13">
        <f t="shared" si="43"/>
        <v>3378.845984541832</v>
      </c>
      <c r="BY64" s="13">
        <f t="shared" si="43"/>
        <v>3420.9567251373537</v>
      </c>
      <c r="BZ64" s="13">
        <f t="shared" si="43"/>
        <v>3463.4003569628799</v>
      </c>
      <c r="CA64" s="13">
        <f t="shared" si="43"/>
        <v>3515.0050222816267</v>
      </c>
      <c r="CB64" s="13">
        <f t="shared" si="43"/>
        <v>3567.2885140703384</v>
      </c>
      <c r="CC64" s="13">
        <f t="shared" si="43"/>
        <v>3620.2573435216855</v>
      </c>
      <c r="CD64" s="13">
        <f t="shared" si="43"/>
        <v>3673.918010745459</v>
      </c>
      <c r="CE64" s="13">
        <f t="shared" si="43"/>
        <v>3728.2770017207745</v>
      </c>
      <c r="CF64" s="13">
        <f t="shared" si="43"/>
        <v>3802.8425417551898</v>
      </c>
      <c r="CG64" s="13">
        <f t="shared" si="43"/>
        <v>3878.8993925902932</v>
      </c>
      <c r="CH64" s="13">
        <f t="shared" si="43"/>
        <v>3956.4773804420993</v>
      </c>
      <c r="CI64" s="13">
        <f t="shared" si="43"/>
        <v>4035.6069280509414</v>
      </c>
      <c r="CJ64" s="13">
        <f t="shared" si="43"/>
        <v>4116.3190666119599</v>
      </c>
      <c r="CK64" s="13">
        <f t="shared" si="43"/>
        <v>4177.1139328265372</v>
      </c>
      <c r="CL64" s="13">
        <f t="shared" si="43"/>
        <v>4238.6940660630526</v>
      </c>
      <c r="CM64" s="13">
        <f t="shared" si="43"/>
        <v>4301.0665590558974</v>
      </c>
      <c r="CN64" s="13">
        <f t="shared" si="43"/>
        <v>4364.238474142031</v>
      </c>
      <c r="CO64" s="13">
        <f t="shared" si="43"/>
        <v>4428.2168392079875</v>
      </c>
      <c r="CP64" s="13">
        <f t="shared" si="43"/>
        <v>4504.8949097395362</v>
      </c>
      <c r="CQ64" s="13">
        <f t="shared" si="43"/>
        <v>4582.8688163566649</v>
      </c>
      <c r="CR64" s="13">
        <f t="shared" si="43"/>
        <v>4662.159721274581</v>
      </c>
      <c r="CS64" s="13">
        <f t="shared" si="43"/>
        <v>4742.7891148626722</v>
      </c>
      <c r="CT64" s="13">
        <f t="shared" si="43"/>
        <v>4824.7788203057771</v>
      </c>
      <c r="CU64" s="13">
        <f t="shared" si="43"/>
        <v>4908.1509983206615</v>
      </c>
      <c r="CV64" s="13">
        <f t="shared" si="43"/>
        <v>4992.9281519280175</v>
      </c>
      <c r="CW64" s="13">
        <f t="shared" si="43"/>
        <v>5079.1331312803413</v>
      </c>
      <c r="CX64" s="13">
        <f t="shared" si="43"/>
        <v>5166.7891385459861</v>
      </c>
      <c r="CY64" s="13">
        <f t="shared" si="43"/>
        <v>5255.9197328497439</v>
      </c>
      <c r="CZ64" s="13">
        <f t="shared" si="43"/>
        <v>5346.5488352702341</v>
      </c>
      <c r="DA64" s="13">
        <f t="shared" si="43"/>
        <v>5438.700733894404</v>
      </c>
      <c r="DB64" s="13">
        <f t="shared" si="43"/>
        <v>5532.400088929433</v>
      </c>
      <c r="DC64" s="13">
        <f t="shared" si="43"/>
        <v>5627.6719378723046</v>
      </c>
      <c r="DD64" s="13">
        <f t="shared" si="43"/>
        <v>5724.5417007373198</v>
      </c>
      <c r="DE64" s="13">
        <f t="shared" si="43"/>
        <v>5823.0351853417869</v>
      </c>
      <c r="DF64" s="13">
        <f t="shared" si="43"/>
        <v>5923.178592650137</v>
      </c>
      <c r="DG64" s="13">
        <f t="shared" si="43"/>
        <v>6024.9985221766847</v>
      </c>
      <c r="DH64" s="13">
        <f t="shared" si="43"/>
        <v>6128.5219774472343</v>
      </c>
      <c r="DI64" s="13">
        <f t="shared" si="43"/>
        <v>6233.7763715197352</v>
      </c>
      <c r="DJ64" s="13">
        <f t="shared" si="43"/>
        <v>6340.7895325641566</v>
      </c>
      <c r="DK64" s="13">
        <f t="shared" si="43"/>
        <v>6449.5897095017481</v>
      </c>
      <c r="DL64" s="13">
        <f t="shared" si="43"/>
        <v>6560.2055777038167</v>
      </c>
      <c r="DM64" s="13">
        <f t="shared" si="43"/>
        <v>6672.6662447501676</v>
      </c>
      <c r="DN64" s="13">
        <f t="shared" si="43"/>
        <v>6787.0012562472912</v>
      </c>
      <c r="DO64" s="13">
        <f t="shared" si="43"/>
        <v>6903.2406017063995</v>
      </c>
      <c r="DP64" s="13">
        <f t="shared" si="43"/>
        <v>7021.4147204813744</v>
      </c>
      <c r="DQ64" s="13">
        <f t="shared" si="43"/>
        <v>7141.5545077666648</v>
      </c>
      <c r="DR64" s="13">
        <f t="shared" si="43"/>
        <v>7263.6913206551735</v>
      </c>
      <c r="DS64" s="13">
        <f t="shared" si="43"/>
        <v>7387.8569842561164</v>
      </c>
      <c r="DT64" s="13">
        <f t="shared" si="43"/>
        <v>7514.083797872835</v>
      </c>
      <c r="DU64" s="13">
        <f t="shared" si="43"/>
        <v>7642.4045412405203</v>
      </c>
      <c r="DV64" s="13">
        <f t="shared" si="43"/>
        <v>7772.8524808237635</v>
      </c>
      <c r="DW64" s="13">
        <f t="shared" si="43"/>
        <v>7905.461376173841</v>
      </c>
      <c r="DX64" s="13">
        <f t="shared" si="43"/>
        <v>8040.2654863455909</v>
      </c>
      <c r="DY64" s="13">
        <f t="shared" si="43"/>
        <v>8201.0707960725031</v>
      </c>
      <c r="DZ64" s="13">
        <f t="shared" si="43"/>
        <v>8365.0922119939532</v>
      </c>
      <c r="EA64" s="13">
        <f t="shared" si="43"/>
        <v>8532.3940562338321</v>
      </c>
      <c r="EB64" s="13">
        <f t="shared" si="43"/>
        <v>8703.04193735851</v>
      </c>
      <c r="EC64" s="13">
        <f t="shared" si="43"/>
        <v>8877.1027761056794</v>
      </c>
      <c r="ED64" s="13">
        <f t="shared" ref="ED64" si="44">ED60*ED63</f>
        <v>9054.6448316277947</v>
      </c>
    </row>
    <row r="65" spans="1:133" x14ac:dyDescent="0.25">
      <c r="A65" s="20" t="s">
        <v>23</v>
      </c>
      <c r="B65" t="s">
        <v>75</v>
      </c>
      <c r="D65" s="13">
        <f>D62*D63</f>
        <v>969</v>
      </c>
      <c r="E65" s="13">
        <f t="shared" ref="E65:BP65" si="45">E62*E63</f>
        <v>988.38</v>
      </c>
      <c r="F65" s="13">
        <f t="shared" si="45"/>
        <v>1008.1476</v>
      </c>
      <c r="G65" s="13">
        <f t="shared" si="45"/>
        <v>1028.3105519999999</v>
      </c>
      <c r="H65" s="13">
        <f t="shared" si="45"/>
        <v>1048.87676304</v>
      </c>
      <c r="I65" s="13">
        <f t="shared" si="45"/>
        <v>1069.8542983007999</v>
      </c>
      <c r="J65" s="13">
        <f t="shared" si="45"/>
        <v>1091.2513842668161</v>
      </c>
      <c r="K65" s="13">
        <f t="shared" si="45"/>
        <v>1113.0764119521523</v>
      </c>
      <c r="L65" s="13">
        <f t="shared" si="45"/>
        <v>1135.3379401911955</v>
      </c>
      <c r="M65" s="13">
        <f t="shared" si="45"/>
        <v>1158.0446989950194</v>
      </c>
      <c r="N65" s="13">
        <f t="shared" si="45"/>
        <v>1181.2055929749199</v>
      </c>
      <c r="O65" s="13">
        <f t="shared" si="45"/>
        <v>1204.8297048344184</v>
      </c>
      <c r="P65" s="13">
        <f t="shared" si="45"/>
        <v>1228.9262989311069</v>
      </c>
      <c r="Q65" s="13">
        <f t="shared" si="45"/>
        <v>1253.504824909729</v>
      </c>
      <c r="R65" s="13">
        <f t="shared" si="45"/>
        <v>1278.5749214079237</v>
      </c>
      <c r="S65" s="13">
        <f t="shared" si="45"/>
        <v>1304.1464198360823</v>
      </c>
      <c r="T65" s="13">
        <f t="shared" si="45"/>
        <v>1330.2293482328039</v>
      </c>
      <c r="U65" s="13">
        <f t="shared" si="45"/>
        <v>1356.8339351974598</v>
      </c>
      <c r="V65" s="13">
        <f t="shared" si="45"/>
        <v>1383.970613901409</v>
      </c>
      <c r="W65" s="13">
        <f t="shared" si="45"/>
        <v>1411.6500261794372</v>
      </c>
      <c r="X65" s="13">
        <f t="shared" si="45"/>
        <v>1442.9143593908218</v>
      </c>
      <c r="Y65" s="13">
        <f t="shared" si="45"/>
        <v>1474.8646059201899</v>
      </c>
      <c r="Z65" s="13">
        <f t="shared" si="45"/>
        <v>1507.5156965669767</v>
      </c>
      <c r="AA65" s="13">
        <f t="shared" si="45"/>
        <v>1540.8828849972667</v>
      </c>
      <c r="AB65" s="13">
        <f t="shared" si="45"/>
        <v>1574.9817546861416</v>
      </c>
      <c r="AC65" s="13">
        <f t="shared" si="45"/>
        <v>1606.4813897798642</v>
      </c>
      <c r="AD65" s="13">
        <f t="shared" si="45"/>
        <v>1638.6110175754616</v>
      </c>
      <c r="AE65" s="13">
        <f t="shared" si="45"/>
        <v>1671.3832379269709</v>
      </c>
      <c r="AF65" s="13">
        <f t="shared" si="45"/>
        <v>1704.8109026855102</v>
      </c>
      <c r="AG65" s="13">
        <f t="shared" si="45"/>
        <v>1738.9071207392205</v>
      </c>
      <c r="AH65" s="13">
        <f t="shared" si="45"/>
        <v>1766.2949078908632</v>
      </c>
      <c r="AI65" s="13">
        <f t="shared" si="45"/>
        <v>1794.0826436802761</v>
      </c>
      <c r="AJ65" s="13">
        <f t="shared" si="45"/>
        <v>1822.2753709381091</v>
      </c>
      <c r="AK65" s="13">
        <f t="shared" si="45"/>
        <v>1850.8781742287831</v>
      </c>
      <c r="AL65" s="13">
        <f t="shared" si="45"/>
        <v>1879.8961795027089</v>
      </c>
      <c r="AM65" s="13">
        <f t="shared" si="45"/>
        <v>1909.3345537179002</v>
      </c>
      <c r="AN65" s="13">
        <f t="shared" si="45"/>
        <v>1939.1985044298981</v>
      </c>
      <c r="AO65" s="13">
        <f t="shared" si="45"/>
        <v>1969.493279348889</v>
      </c>
      <c r="AP65" s="13">
        <f t="shared" si="45"/>
        <v>2000.2241658628675</v>
      </c>
      <c r="AQ65" s="13">
        <f t="shared" si="45"/>
        <v>2031.3964905256657</v>
      </c>
      <c r="AR65" s="13">
        <f t="shared" si="45"/>
        <v>2067.5200194224049</v>
      </c>
      <c r="AS65" s="13">
        <f t="shared" si="45"/>
        <v>2104.2759308788031</v>
      </c>
      <c r="AT65" s="13">
        <f t="shared" si="45"/>
        <v>2141.6750707856886</v>
      </c>
      <c r="AU65" s="13">
        <f t="shared" si="45"/>
        <v>2179.728465916498</v>
      </c>
      <c r="AV65" s="13">
        <f t="shared" si="45"/>
        <v>2218.447326824225</v>
      </c>
      <c r="AW65" s="13">
        <f t="shared" si="45"/>
        <v>2257.8430507818948</v>
      </c>
      <c r="AX65" s="13">
        <f t="shared" si="45"/>
        <v>2297.9272247671415</v>
      </c>
      <c r="AY65" s="13">
        <f t="shared" si="45"/>
        <v>2338.7116284914855</v>
      </c>
      <c r="AZ65" s="13">
        <f t="shared" si="45"/>
        <v>2380.2082374748966</v>
      </c>
      <c r="BA65" s="13">
        <f t="shared" si="45"/>
        <v>2422.4292261662472</v>
      </c>
      <c r="BB65" s="13">
        <f t="shared" si="45"/>
        <v>2465.3869711102625</v>
      </c>
      <c r="BC65" s="13">
        <f t="shared" si="45"/>
        <v>2509.094054161571</v>
      </c>
      <c r="BD65" s="13">
        <f t="shared" si="45"/>
        <v>2553.5632657464885</v>
      </c>
      <c r="BE65" s="13">
        <f t="shared" si="45"/>
        <v>2598.8076081731374</v>
      </c>
      <c r="BF65" s="13">
        <f t="shared" si="45"/>
        <v>2644.8402989905539</v>
      </c>
      <c r="BG65" s="13">
        <f t="shared" si="45"/>
        <v>2691.6747743973983</v>
      </c>
      <c r="BH65" s="13">
        <f t="shared" si="45"/>
        <v>2739.32469270092</v>
      </c>
      <c r="BI65" s="13">
        <f t="shared" si="45"/>
        <v>2787.8039378268231</v>
      </c>
      <c r="BJ65" s="13">
        <f t="shared" si="45"/>
        <v>2837.1266228806821</v>
      </c>
      <c r="BK65" s="13">
        <f t="shared" si="45"/>
        <v>2887.3070937615648</v>
      </c>
      <c r="BL65" s="13">
        <f t="shared" si="45"/>
        <v>2931.6666300202651</v>
      </c>
      <c r="BM65" s="13">
        <f t="shared" si="45"/>
        <v>2976.6456248918089</v>
      </c>
      <c r="BN65" s="13">
        <f t="shared" si="45"/>
        <v>3022.2511129062063</v>
      </c>
      <c r="BO65" s="13">
        <f t="shared" si="45"/>
        <v>3068.4901621912231</v>
      </c>
      <c r="BP65" s="13">
        <f t="shared" si="45"/>
        <v>3115.369873002478</v>
      </c>
      <c r="BQ65" s="13">
        <f t="shared" ref="BQ65:EB65" si="46">BQ62*BQ63</f>
        <v>3155.507429040696</v>
      </c>
      <c r="BR65" s="13">
        <f t="shared" si="46"/>
        <v>3196.0043393712417</v>
      </c>
      <c r="BS65" s="13">
        <f t="shared" si="46"/>
        <v>3236.858923143393</v>
      </c>
      <c r="BT65" s="13">
        <f t="shared" si="46"/>
        <v>3278.0692885306821</v>
      </c>
      <c r="BU65" s="13">
        <f t="shared" si="46"/>
        <v>3319.6333249642048</v>
      </c>
      <c r="BV65" s="13">
        <f t="shared" si="46"/>
        <v>3361.5486951396565</v>
      </c>
      <c r="BW65" s="13">
        <f t="shared" si="46"/>
        <v>3403.8128267921411</v>
      </c>
      <c r="BX65" s="13">
        <f t="shared" si="46"/>
        <v>3446.4229042326688</v>
      </c>
      <c r="BY65" s="13">
        <f t="shared" si="46"/>
        <v>3489.3758596401008</v>
      </c>
      <c r="BZ65" s="13">
        <f t="shared" si="46"/>
        <v>3532.6683641021373</v>
      </c>
      <c r="CA65" s="13">
        <f t="shared" si="46"/>
        <v>3585.3051227272595</v>
      </c>
      <c r="CB65" s="13">
        <f t="shared" si="46"/>
        <v>3638.634284351745</v>
      </c>
      <c r="CC65" s="13">
        <f t="shared" si="46"/>
        <v>3692.6624903921193</v>
      </c>
      <c r="CD65" s="13">
        <f t="shared" si="46"/>
        <v>3747.3963709603681</v>
      </c>
      <c r="CE65" s="13">
        <f t="shared" si="46"/>
        <v>3802.8425417551898</v>
      </c>
      <c r="CF65" s="13">
        <f t="shared" si="46"/>
        <v>3878.8993925902932</v>
      </c>
      <c r="CG65" s="13">
        <f t="shared" si="46"/>
        <v>3956.4773804420993</v>
      </c>
      <c r="CH65" s="13">
        <f t="shared" si="46"/>
        <v>4035.6069280509414</v>
      </c>
      <c r="CI65" s="13">
        <f t="shared" si="46"/>
        <v>4116.3190666119599</v>
      </c>
      <c r="CJ65" s="13">
        <f t="shared" si="46"/>
        <v>4198.6454479442</v>
      </c>
      <c r="CK65" s="13">
        <f t="shared" si="46"/>
        <v>4260.6562114830685</v>
      </c>
      <c r="CL65" s="13">
        <f t="shared" si="46"/>
        <v>4323.4679473843134</v>
      </c>
      <c r="CM65" s="13">
        <f t="shared" si="46"/>
        <v>4387.0878902370159</v>
      </c>
      <c r="CN65" s="13">
        <f t="shared" si="46"/>
        <v>4451.5232436248716</v>
      </c>
      <c r="CO65" s="13">
        <f t="shared" si="46"/>
        <v>4516.7811759921478</v>
      </c>
      <c r="CP65" s="13">
        <f t="shared" si="46"/>
        <v>4594.9928079343272</v>
      </c>
      <c r="CQ65" s="13">
        <f t="shared" si="46"/>
        <v>4674.5261926837975</v>
      </c>
      <c r="CR65" s="13">
        <f t="shared" si="46"/>
        <v>4755.4029157000732</v>
      </c>
      <c r="CS65" s="13">
        <f t="shared" si="46"/>
        <v>4837.6448971599257</v>
      </c>
      <c r="CT65" s="13">
        <f t="shared" si="46"/>
        <v>4921.2743967118931</v>
      </c>
      <c r="CU65" s="13">
        <f t="shared" si="46"/>
        <v>5006.3140182870738</v>
      </c>
      <c r="CV65" s="13">
        <f t="shared" si="46"/>
        <v>5092.786714966579</v>
      </c>
      <c r="CW65" s="13">
        <f t="shared" si="46"/>
        <v>5180.715793905948</v>
      </c>
      <c r="CX65" s="13">
        <f t="shared" si="46"/>
        <v>5270.1249213169049</v>
      </c>
      <c r="CY65" s="13">
        <f t="shared" si="46"/>
        <v>5361.0381275067384</v>
      </c>
      <c r="CZ65" s="13">
        <f t="shared" si="46"/>
        <v>5453.4798119756388</v>
      </c>
      <c r="DA65" s="13">
        <f t="shared" si="46"/>
        <v>5547.4747485722928</v>
      </c>
      <c r="DB65" s="13">
        <f t="shared" si="46"/>
        <v>5643.0480907080218</v>
      </c>
      <c r="DC65" s="13">
        <f t="shared" si="46"/>
        <v>5740.2253766297508</v>
      </c>
      <c r="DD65" s="13">
        <f t="shared" si="46"/>
        <v>5839.0325347520666</v>
      </c>
      <c r="DE65" s="13">
        <f t="shared" si="46"/>
        <v>5939.4958890486223</v>
      </c>
      <c r="DF65" s="13">
        <f t="shared" si="46"/>
        <v>6041.6421645031396</v>
      </c>
      <c r="DG65" s="13">
        <f t="shared" si="46"/>
        <v>6145.4984926202187</v>
      </c>
      <c r="DH65" s="13">
        <f t="shared" si="46"/>
        <v>6251.0924169961791</v>
      </c>
      <c r="DI65" s="13">
        <f t="shared" si="46"/>
        <v>6358.4518989501294</v>
      </c>
      <c r="DJ65" s="13">
        <f t="shared" si="46"/>
        <v>6467.60532321544</v>
      </c>
      <c r="DK65" s="13">
        <f t="shared" si="46"/>
        <v>6578.5815036917829</v>
      </c>
      <c r="DL65" s="13">
        <f t="shared" si="46"/>
        <v>6691.4096892578928</v>
      </c>
      <c r="DM65" s="13">
        <f t="shared" si="46"/>
        <v>6806.1195696451705</v>
      </c>
      <c r="DN65" s="13">
        <f t="shared" si="46"/>
        <v>6922.7412813722367</v>
      </c>
      <c r="DO65" s="13">
        <f t="shared" si="46"/>
        <v>7041.3054137405279</v>
      </c>
      <c r="DP65" s="13">
        <f t="shared" si="46"/>
        <v>7161.843014891002</v>
      </c>
      <c r="DQ65" s="13">
        <f t="shared" si="46"/>
        <v>7284.385597921997</v>
      </c>
      <c r="DR65" s="13">
        <f t="shared" si="46"/>
        <v>7408.9651470682775</v>
      </c>
      <c r="DS65" s="13">
        <f t="shared" si="46"/>
        <v>7535.6141239412391</v>
      </c>
      <c r="DT65" s="13">
        <f t="shared" si="46"/>
        <v>7664.3654738302921</v>
      </c>
      <c r="DU65" s="13">
        <f t="shared" si="46"/>
        <v>7795.2526320653305</v>
      </c>
      <c r="DV65" s="13">
        <f t="shared" si="46"/>
        <v>7928.3095304402395</v>
      </c>
      <c r="DW65" s="13">
        <f t="shared" si="46"/>
        <v>8063.570603697317</v>
      </c>
      <c r="DX65" s="13">
        <f t="shared" si="46"/>
        <v>8201.0707960725031</v>
      </c>
      <c r="DY65" s="13">
        <f t="shared" si="46"/>
        <v>8365.0922119939532</v>
      </c>
      <c r="DZ65" s="13">
        <f t="shared" si="46"/>
        <v>8532.3940562338321</v>
      </c>
      <c r="EA65" s="13">
        <f t="shared" si="46"/>
        <v>8703.04193735851</v>
      </c>
      <c r="EB65" s="13">
        <f t="shared" si="46"/>
        <v>8877.1027761056794</v>
      </c>
      <c r="EC65" s="13">
        <f t="shared" ref="EC65" si="47">EC62*EC63</f>
        <v>9054.6448316277947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25D3-4247-42EA-A5AF-E08A2ABE6BA6}">
  <dimension ref="A1:T68"/>
  <sheetViews>
    <sheetView workbookViewId="0">
      <selection activeCell="J47" sqref="J47"/>
    </sheetView>
  </sheetViews>
  <sheetFormatPr defaultRowHeight="15" x14ac:dyDescent="0.25"/>
  <cols>
    <col min="1" max="1" width="3.85546875" style="19" customWidth="1"/>
    <col min="2" max="2" width="29.28515625" customWidth="1"/>
    <col min="3" max="3" width="7.42578125" style="51" customWidth="1"/>
    <col min="4" max="4" width="12.85546875" customWidth="1"/>
    <col min="5" max="5" width="2.7109375" customWidth="1"/>
    <col min="6" max="6" width="12.85546875" customWidth="1"/>
    <col min="7" max="7" width="11.28515625" style="51" customWidth="1"/>
    <col min="8" max="8" width="13.5703125" customWidth="1"/>
    <col min="9" max="9" width="9.5703125" customWidth="1"/>
    <col min="10" max="10" width="11" customWidth="1"/>
    <col min="12" max="13" width="13.42578125" customWidth="1"/>
    <col min="14" max="14" width="11" customWidth="1"/>
    <col min="16" max="16" width="11" customWidth="1"/>
    <col min="17" max="17" width="10.5703125" customWidth="1"/>
    <col min="18" max="19" width="11.28515625" customWidth="1"/>
  </cols>
  <sheetData>
    <row r="1" spans="1:19" x14ac:dyDescent="0.25">
      <c r="H1" s="17" t="s">
        <v>87</v>
      </c>
      <c r="Q1" s="18" t="s">
        <v>89</v>
      </c>
      <c r="R1" s="18" t="s">
        <v>74</v>
      </c>
      <c r="S1" s="18" t="s">
        <v>0</v>
      </c>
    </row>
    <row r="2" spans="1:19" x14ac:dyDescent="0.25">
      <c r="B2" s="24" t="s">
        <v>88</v>
      </c>
      <c r="D2" s="10" t="s">
        <v>89</v>
      </c>
      <c r="F2" s="10" t="s">
        <v>74</v>
      </c>
      <c r="H2" s="10" t="s">
        <v>0</v>
      </c>
      <c r="L2" t="s">
        <v>61</v>
      </c>
      <c r="N2" s="91" t="e">
        <f>#REF!</f>
        <v>#REF!</v>
      </c>
      <c r="O2" s="52" t="e">
        <f>#REF!</f>
        <v>#REF!</v>
      </c>
      <c r="Q2" s="77" t="e">
        <f>#REF!</f>
        <v>#REF!</v>
      </c>
      <c r="R2" s="77" t="e">
        <f>#REF!</f>
        <v>#REF!</v>
      </c>
      <c r="S2" s="77" t="e">
        <f>Q2+R2</f>
        <v>#REF!</v>
      </c>
    </row>
    <row r="3" spans="1:19" x14ac:dyDescent="0.25">
      <c r="B3" t="s">
        <v>121</v>
      </c>
      <c r="C3" s="51" t="s">
        <v>76</v>
      </c>
      <c r="D3" s="12">
        <v>172180</v>
      </c>
      <c r="F3" s="12">
        <v>133456</v>
      </c>
    </row>
    <row r="4" spans="1:19" x14ac:dyDescent="0.25">
      <c r="A4" s="19" t="s">
        <v>21</v>
      </c>
      <c r="B4" t="s">
        <v>123</v>
      </c>
      <c r="C4" s="51" t="s">
        <v>76</v>
      </c>
      <c r="D4" s="75">
        <v>0.5</v>
      </c>
      <c r="F4" s="75">
        <v>0.5</v>
      </c>
    </row>
    <row r="5" spans="1:19" x14ac:dyDescent="0.25">
      <c r="A5" s="19" t="s">
        <v>21</v>
      </c>
      <c r="B5" t="s">
        <v>91</v>
      </c>
      <c r="D5" s="8">
        <v>0.95</v>
      </c>
      <c r="F5" s="8">
        <v>0.8</v>
      </c>
      <c r="H5" s="3"/>
    </row>
    <row r="6" spans="1:19" x14ac:dyDescent="0.25">
      <c r="A6" s="19" t="s">
        <v>22</v>
      </c>
      <c r="B6" t="s">
        <v>120</v>
      </c>
      <c r="C6" s="51" t="s">
        <v>76</v>
      </c>
      <c r="D6" s="13">
        <f>D3*D4*D5</f>
        <v>81785.5</v>
      </c>
      <c r="F6" s="13">
        <f>F3*F4*F5</f>
        <v>53382.400000000001</v>
      </c>
      <c r="H6" s="77">
        <f>D6+F6</f>
        <v>135167.9</v>
      </c>
    </row>
    <row r="7" spans="1:19" x14ac:dyDescent="0.25">
      <c r="A7" s="19" t="s">
        <v>21</v>
      </c>
      <c r="B7" t="s">
        <v>92</v>
      </c>
      <c r="C7" s="51" t="s">
        <v>93</v>
      </c>
      <c r="D7" s="76">
        <v>22</v>
      </c>
      <c r="F7" s="76">
        <v>14</v>
      </c>
      <c r="H7" s="3"/>
    </row>
    <row r="8" spans="1:19" x14ac:dyDescent="0.25">
      <c r="A8" s="20" t="s">
        <v>22</v>
      </c>
      <c r="B8" t="s">
        <v>94</v>
      </c>
      <c r="C8" s="51" t="s">
        <v>93</v>
      </c>
      <c r="D8" s="13">
        <f>D6*D7</f>
        <v>1799281</v>
      </c>
      <c r="F8" s="13">
        <f>F6*F7</f>
        <v>747353.59999999998</v>
      </c>
      <c r="H8" s="77">
        <f>D8+F8</f>
        <v>2546634.6</v>
      </c>
    </row>
    <row r="9" spans="1:19" x14ac:dyDescent="0.25">
      <c r="A9" s="19" t="s">
        <v>21</v>
      </c>
      <c r="B9" t="s">
        <v>95</v>
      </c>
      <c r="C9" s="51" t="s">
        <v>96</v>
      </c>
      <c r="D9" s="76">
        <v>150</v>
      </c>
      <c r="F9" s="78">
        <f>D9</f>
        <v>150</v>
      </c>
      <c r="H9" s="3"/>
    </row>
    <row r="10" spans="1:19" x14ac:dyDescent="0.25">
      <c r="A10" s="20" t="s">
        <v>23</v>
      </c>
      <c r="B10" t="s">
        <v>95</v>
      </c>
      <c r="C10" s="51" t="s">
        <v>98</v>
      </c>
      <c r="D10" s="13">
        <f>D8*D9</f>
        <v>269892150</v>
      </c>
      <c r="F10" s="13">
        <f>F8*F9</f>
        <v>112103040</v>
      </c>
      <c r="G10" s="51" t="s">
        <v>98</v>
      </c>
      <c r="H10" s="77">
        <f>D10+F10</f>
        <v>381995190</v>
      </c>
    </row>
    <row r="11" spans="1:19" x14ac:dyDescent="0.25">
      <c r="A11" s="20"/>
      <c r="D11" s="13"/>
      <c r="F11" s="13"/>
      <c r="H11" s="77"/>
      <c r="L11" s="147" t="s">
        <v>97</v>
      </c>
      <c r="M11" s="148"/>
    </row>
    <row r="12" spans="1:19" x14ac:dyDescent="0.25">
      <c r="A12" s="20"/>
      <c r="D12" s="13"/>
      <c r="F12" s="13"/>
      <c r="H12" s="17" t="s">
        <v>87</v>
      </c>
      <c r="L12" s="10" t="s">
        <v>89</v>
      </c>
      <c r="M12" s="10" t="s">
        <v>74</v>
      </c>
      <c r="Q12" s="10" t="s">
        <v>89</v>
      </c>
      <c r="R12" s="10" t="s">
        <v>74</v>
      </c>
    </row>
    <row r="13" spans="1:19" x14ac:dyDescent="0.25">
      <c r="B13" s="24" t="s">
        <v>99</v>
      </c>
      <c r="D13" s="10" t="s">
        <v>89</v>
      </c>
      <c r="F13" s="10" t="s">
        <v>74</v>
      </c>
      <c r="H13" s="10" t="s">
        <v>0</v>
      </c>
      <c r="K13" s="51" t="s">
        <v>93</v>
      </c>
      <c r="L13" s="79">
        <f>D7</f>
        <v>22</v>
      </c>
      <c r="M13" s="79">
        <f>F7</f>
        <v>14</v>
      </c>
      <c r="P13" s="17" t="s">
        <v>106</v>
      </c>
      <c r="Q13" s="27">
        <v>10</v>
      </c>
      <c r="R13" s="27">
        <v>6</v>
      </c>
    </row>
    <row r="14" spans="1:19" x14ac:dyDescent="0.25">
      <c r="B14" t="s">
        <v>121</v>
      </c>
      <c r="C14" s="51" t="s">
        <v>76</v>
      </c>
      <c r="D14" s="81">
        <f>D3</f>
        <v>172180</v>
      </c>
      <c r="F14" s="81">
        <f>F3</f>
        <v>133456</v>
      </c>
      <c r="K14" s="51" t="s">
        <v>93</v>
      </c>
      <c r="L14" s="80">
        <f>D19</f>
        <v>40</v>
      </c>
      <c r="M14" s="80">
        <f>F19</f>
        <v>35</v>
      </c>
    </row>
    <row r="15" spans="1:19" x14ac:dyDescent="0.25">
      <c r="A15" s="19" t="s">
        <v>21</v>
      </c>
      <c r="B15" t="s">
        <v>123</v>
      </c>
      <c r="C15" s="51" t="s">
        <v>76</v>
      </c>
      <c r="D15" s="75">
        <v>1</v>
      </c>
      <c r="F15" s="75">
        <v>1</v>
      </c>
      <c r="K15" s="51" t="s">
        <v>100</v>
      </c>
      <c r="L15" s="17">
        <f>L13*L14</f>
        <v>880</v>
      </c>
      <c r="M15" s="17">
        <f>M13*M14</f>
        <v>490</v>
      </c>
    </row>
    <row r="16" spans="1:19" x14ac:dyDescent="0.25">
      <c r="A16" s="19" t="s">
        <v>21</v>
      </c>
      <c r="B16" t="s">
        <v>99</v>
      </c>
      <c r="D16" s="2">
        <v>0.6</v>
      </c>
      <c r="F16" s="2">
        <v>0.2</v>
      </c>
      <c r="K16" s="51"/>
      <c r="L16" s="17"/>
      <c r="M16" s="17"/>
    </row>
    <row r="17" spans="1:20" x14ac:dyDescent="0.25">
      <c r="A17" s="19" t="s">
        <v>21</v>
      </c>
      <c r="B17" t="s">
        <v>91</v>
      </c>
      <c r="D17" s="8">
        <v>0.95</v>
      </c>
      <c r="F17" s="8">
        <v>0.8</v>
      </c>
      <c r="H17" s="3"/>
      <c r="K17" s="51"/>
      <c r="L17" s="17"/>
      <c r="M17" s="17"/>
    </row>
    <row r="18" spans="1:20" x14ac:dyDescent="0.25">
      <c r="A18" s="19" t="s">
        <v>22</v>
      </c>
      <c r="B18" t="s">
        <v>120</v>
      </c>
      <c r="C18" s="51" t="s">
        <v>76</v>
      </c>
      <c r="D18" s="13">
        <f>D14*D15*D16*D17</f>
        <v>98142.599999999991</v>
      </c>
      <c r="F18" s="13">
        <f>F14*F15*F16*F17</f>
        <v>21352.960000000003</v>
      </c>
      <c r="H18" s="77">
        <f>D18+F18</f>
        <v>119495.56</v>
      </c>
      <c r="K18" s="51"/>
      <c r="L18" s="82" t="s">
        <v>101</v>
      </c>
      <c r="M18" s="83" t="s">
        <v>102</v>
      </c>
      <c r="T18" s="84">
        <v>44866</v>
      </c>
    </row>
    <row r="19" spans="1:20" x14ac:dyDescent="0.25">
      <c r="A19" s="19" t="s">
        <v>21</v>
      </c>
      <c r="B19" t="s">
        <v>103</v>
      </c>
      <c r="C19" s="51" t="s">
        <v>93</v>
      </c>
      <c r="D19" s="76">
        <v>40</v>
      </c>
      <c r="F19" s="76">
        <v>35</v>
      </c>
      <c r="H19" s="3"/>
      <c r="I19" s="12"/>
      <c r="J19" s="2"/>
      <c r="K19" s="51"/>
      <c r="L19" s="17"/>
      <c r="M19" s="17"/>
    </row>
    <row r="20" spans="1:20" x14ac:dyDescent="0.25">
      <c r="A20" s="20" t="s">
        <v>23</v>
      </c>
      <c r="B20" t="s">
        <v>94</v>
      </c>
      <c r="C20" s="51" t="s">
        <v>93</v>
      </c>
      <c r="D20" s="13">
        <f>D18*D19</f>
        <v>3925703.9999999995</v>
      </c>
      <c r="F20" s="13">
        <f>F18*F19</f>
        <v>747353.60000000009</v>
      </c>
      <c r="H20" s="77">
        <f>D20+F20</f>
        <v>4673057.5999999996</v>
      </c>
      <c r="I20" s="2"/>
      <c r="J20" s="2"/>
      <c r="K20" s="51"/>
      <c r="L20" s="17"/>
      <c r="M20" s="17"/>
    </row>
    <row r="21" spans="1:20" x14ac:dyDescent="0.25">
      <c r="A21" s="19" t="s">
        <v>21</v>
      </c>
      <c r="B21" t="s">
        <v>104</v>
      </c>
      <c r="C21" s="51" t="s">
        <v>96</v>
      </c>
      <c r="D21" s="78">
        <f>D9</f>
        <v>150</v>
      </c>
      <c r="F21" s="78">
        <f>F9</f>
        <v>150</v>
      </c>
      <c r="H21" s="3"/>
      <c r="K21" s="51"/>
      <c r="L21" s="17"/>
      <c r="M21" s="17"/>
    </row>
    <row r="22" spans="1:20" x14ac:dyDescent="0.25">
      <c r="A22" s="20" t="s">
        <v>23</v>
      </c>
      <c r="B22" t="s">
        <v>104</v>
      </c>
      <c r="C22" s="51" t="s">
        <v>98</v>
      </c>
      <c r="D22" s="13">
        <f>D20*D21</f>
        <v>588855599.99999988</v>
      </c>
      <c r="F22" s="13">
        <f>F20*F21</f>
        <v>112103040.00000001</v>
      </c>
      <c r="G22" s="51" t="s">
        <v>98</v>
      </c>
      <c r="H22" s="77">
        <f>D22+F22</f>
        <v>700958639.99999988</v>
      </c>
      <c r="K22" s="51"/>
      <c r="L22" s="17"/>
      <c r="M22" s="17"/>
    </row>
    <row r="23" spans="1:20" x14ac:dyDescent="0.25">
      <c r="A23" s="20"/>
      <c r="D23" s="13"/>
      <c r="F23" s="13"/>
      <c r="H23" s="77"/>
      <c r="K23" s="51"/>
      <c r="L23" s="17"/>
      <c r="M23" s="17"/>
    </row>
    <row r="24" spans="1:20" x14ac:dyDescent="0.25">
      <c r="A24" s="20"/>
      <c r="D24" s="13"/>
      <c r="F24" s="13"/>
      <c r="H24" s="17" t="s">
        <v>87</v>
      </c>
      <c r="K24" s="51"/>
      <c r="L24" s="17"/>
      <c r="M24" s="17"/>
    </row>
    <row r="25" spans="1:20" x14ac:dyDescent="0.25">
      <c r="B25" s="24" t="s">
        <v>105</v>
      </c>
      <c r="D25" s="10" t="s">
        <v>89</v>
      </c>
      <c r="F25" s="10" t="s">
        <v>74</v>
      </c>
      <c r="H25" s="10" t="s">
        <v>0</v>
      </c>
      <c r="K25" s="51"/>
      <c r="L25" s="17"/>
      <c r="M25" s="17"/>
    </row>
    <row r="26" spans="1:20" x14ac:dyDescent="0.25">
      <c r="B26" t="s">
        <v>121</v>
      </c>
      <c r="C26" s="51" t="s">
        <v>76</v>
      </c>
      <c r="D26" s="81">
        <f>D3</f>
        <v>172180</v>
      </c>
      <c r="F26" s="81">
        <f>F3</f>
        <v>133456</v>
      </c>
      <c r="K26" s="51"/>
      <c r="L26" s="17"/>
      <c r="M26" s="17"/>
    </row>
    <row r="27" spans="1:20" x14ac:dyDescent="0.25">
      <c r="A27" s="19" t="s">
        <v>21</v>
      </c>
      <c r="B27" t="s">
        <v>123</v>
      </c>
      <c r="C27" s="51" t="s">
        <v>76</v>
      </c>
      <c r="D27" s="85">
        <f>D15</f>
        <v>1</v>
      </c>
      <c r="E27" s="57"/>
      <c r="F27" s="85">
        <f>F15</f>
        <v>1</v>
      </c>
      <c r="K27" s="51"/>
      <c r="L27" s="17"/>
      <c r="M27" s="17"/>
    </row>
    <row r="28" spans="1:20" x14ac:dyDescent="0.25">
      <c r="A28" s="19" t="s">
        <v>21</v>
      </c>
      <c r="B28" t="s">
        <v>105</v>
      </c>
      <c r="D28" s="11">
        <f>1-D16</f>
        <v>0.4</v>
      </c>
      <c r="E28" s="57"/>
      <c r="F28" s="11">
        <f>1-F16</f>
        <v>0.8</v>
      </c>
      <c r="K28" s="51"/>
      <c r="L28" s="17"/>
      <c r="M28" s="17"/>
    </row>
    <row r="29" spans="1:20" x14ac:dyDescent="0.25">
      <c r="A29" s="19" t="s">
        <v>21</v>
      </c>
      <c r="B29" t="s">
        <v>91</v>
      </c>
      <c r="D29" s="8">
        <v>0.95</v>
      </c>
      <c r="F29" s="8">
        <v>0.8</v>
      </c>
      <c r="H29" s="3"/>
      <c r="K29" s="51"/>
      <c r="L29" s="17"/>
      <c r="M29" s="17"/>
    </row>
    <row r="30" spans="1:20" x14ac:dyDescent="0.25">
      <c r="A30" s="19" t="s">
        <v>22</v>
      </c>
      <c r="B30" t="s">
        <v>120</v>
      </c>
      <c r="C30" s="51" t="s">
        <v>76</v>
      </c>
      <c r="D30" s="13">
        <f>D26*D27*D28*D29</f>
        <v>65428.399999999994</v>
      </c>
      <c r="F30" s="13">
        <f>F26*F27*F28*F29</f>
        <v>85411.840000000011</v>
      </c>
      <c r="H30" s="77">
        <f>D30+F30</f>
        <v>150840.24</v>
      </c>
      <c r="K30" s="51"/>
      <c r="L30" s="17"/>
    </row>
    <row r="31" spans="1:20" x14ac:dyDescent="0.25">
      <c r="A31" s="19" t="s">
        <v>21</v>
      </c>
      <c r="B31" t="s">
        <v>103</v>
      </c>
      <c r="C31" s="51" t="s">
        <v>93</v>
      </c>
      <c r="D31" s="78">
        <f>D19-$Q13</f>
        <v>30</v>
      </c>
      <c r="F31" s="78">
        <f>F19-$R13</f>
        <v>29</v>
      </c>
      <c r="H31" s="3"/>
      <c r="K31" s="51"/>
    </row>
    <row r="32" spans="1:20" x14ac:dyDescent="0.25">
      <c r="A32" s="20" t="s">
        <v>23</v>
      </c>
      <c r="B32" t="s">
        <v>94</v>
      </c>
      <c r="C32" s="51" t="s">
        <v>93</v>
      </c>
      <c r="D32" s="13">
        <f>D30*D31</f>
        <v>1962851.9999999998</v>
      </c>
      <c r="F32" s="13">
        <f>F30*F31</f>
        <v>2476943.3600000003</v>
      </c>
      <c r="H32" s="77">
        <f>D32+F32</f>
        <v>4439795.3600000003</v>
      </c>
      <c r="K32" s="51"/>
      <c r="L32" s="17"/>
      <c r="M32" s="17"/>
    </row>
    <row r="33" spans="1:13" x14ac:dyDescent="0.25">
      <c r="A33" s="19" t="s">
        <v>21</v>
      </c>
      <c r="B33" t="s">
        <v>104</v>
      </c>
      <c r="C33" s="51" t="s">
        <v>96</v>
      </c>
      <c r="D33" s="78">
        <f>D9</f>
        <v>150</v>
      </c>
      <c r="F33" s="78">
        <f>F9</f>
        <v>150</v>
      </c>
      <c r="H33" s="3"/>
      <c r="K33" s="51"/>
      <c r="L33" s="17"/>
      <c r="M33" s="17"/>
    </row>
    <row r="34" spans="1:13" x14ac:dyDescent="0.25">
      <c r="A34" s="20" t="s">
        <v>23</v>
      </c>
      <c r="B34" t="s">
        <v>104</v>
      </c>
      <c r="C34" s="51" t="s">
        <v>98</v>
      </c>
      <c r="D34" s="13">
        <f>D32*D33</f>
        <v>294427799.99999994</v>
      </c>
      <c r="F34" s="13">
        <f>F32*F33</f>
        <v>371541504.00000006</v>
      </c>
      <c r="G34" s="51" t="s">
        <v>98</v>
      </c>
      <c r="H34" s="77">
        <f>D34+F34</f>
        <v>665969304</v>
      </c>
      <c r="K34" s="51"/>
      <c r="L34" s="17"/>
      <c r="M34" s="17"/>
    </row>
    <row r="35" spans="1:13" x14ac:dyDescent="0.25">
      <c r="A35" s="20"/>
      <c r="D35" s="13"/>
      <c r="F35" s="13"/>
      <c r="H35" s="77"/>
      <c r="K35" s="51"/>
      <c r="L35" s="17"/>
      <c r="M35" s="17"/>
    </row>
    <row r="36" spans="1:13" x14ac:dyDescent="0.25">
      <c r="H36" s="17" t="s">
        <v>87</v>
      </c>
      <c r="K36" s="51"/>
    </row>
    <row r="37" spans="1:13" x14ac:dyDescent="0.25">
      <c r="B37" s="24" t="s">
        <v>107</v>
      </c>
      <c r="D37" s="10" t="s">
        <v>89</v>
      </c>
      <c r="F37" s="10" t="s">
        <v>74</v>
      </c>
      <c r="H37" s="10" t="s">
        <v>0</v>
      </c>
      <c r="K37" s="51"/>
      <c r="L37" s="17"/>
      <c r="M37" s="17"/>
    </row>
    <row r="38" spans="1:13" x14ac:dyDescent="0.25">
      <c r="B38" t="s">
        <v>121</v>
      </c>
      <c r="C38" s="51" t="s">
        <v>76</v>
      </c>
      <c r="D38" s="12">
        <v>70282</v>
      </c>
      <c r="F38" s="12">
        <v>6740</v>
      </c>
      <c r="H38" s="77">
        <f>D38+F38</f>
        <v>77022</v>
      </c>
      <c r="K38" s="51"/>
      <c r="L38" s="17"/>
      <c r="M38" s="17"/>
    </row>
    <row r="39" spans="1:13" x14ac:dyDescent="0.25">
      <c r="A39" s="19" t="s">
        <v>21</v>
      </c>
      <c r="B39" t="s">
        <v>122</v>
      </c>
      <c r="D39" s="75">
        <v>1</v>
      </c>
      <c r="F39" s="75">
        <v>1</v>
      </c>
      <c r="K39" s="51"/>
      <c r="L39" s="17"/>
      <c r="M39" s="17"/>
    </row>
    <row r="40" spans="1:13" x14ac:dyDescent="0.25">
      <c r="A40" s="19" t="s">
        <v>21</v>
      </c>
      <c r="B40" t="s">
        <v>91</v>
      </c>
      <c r="D40" s="8">
        <v>0.5</v>
      </c>
      <c r="F40" s="8">
        <v>0.3</v>
      </c>
      <c r="H40" s="3"/>
      <c r="K40" s="51"/>
      <c r="L40" s="17"/>
      <c r="M40" s="17"/>
    </row>
    <row r="41" spans="1:13" x14ac:dyDescent="0.25">
      <c r="A41" s="19" t="s">
        <v>22</v>
      </c>
      <c r="B41" t="s">
        <v>120</v>
      </c>
      <c r="C41" s="51" t="s">
        <v>76</v>
      </c>
      <c r="D41" s="13">
        <f>D38*D39*D40</f>
        <v>35141</v>
      </c>
      <c r="F41" s="13">
        <f>F38*F39*F40</f>
        <v>2022</v>
      </c>
      <c r="H41" s="77">
        <f>D41+F41</f>
        <v>37163</v>
      </c>
      <c r="K41" s="51"/>
      <c r="L41" s="17"/>
      <c r="M41" s="17"/>
    </row>
    <row r="42" spans="1:13" x14ac:dyDescent="0.25">
      <c r="A42" s="19" t="s">
        <v>21</v>
      </c>
      <c r="B42" t="s">
        <v>108</v>
      </c>
      <c r="C42" s="51" t="s">
        <v>93</v>
      </c>
      <c r="D42" s="14">
        <f>D7</f>
        <v>22</v>
      </c>
      <c r="F42" s="14">
        <f>F7</f>
        <v>14</v>
      </c>
      <c r="H42" s="3"/>
      <c r="K42" s="51"/>
      <c r="L42" s="17"/>
      <c r="M42" s="17"/>
    </row>
    <row r="43" spans="1:13" x14ac:dyDescent="0.25">
      <c r="A43" s="20" t="s">
        <v>23</v>
      </c>
      <c r="B43" t="s">
        <v>94</v>
      </c>
      <c r="C43" s="51" t="s">
        <v>93</v>
      </c>
      <c r="D43" s="13">
        <f>D41*D42</f>
        <v>773102</v>
      </c>
      <c r="F43" s="13">
        <f>F41*F42</f>
        <v>28308</v>
      </c>
      <c r="H43" s="77">
        <f>D43+F43</f>
        <v>801410</v>
      </c>
      <c r="K43" s="51"/>
      <c r="L43" s="17"/>
      <c r="M43" s="17"/>
    </row>
    <row r="44" spans="1:13" x14ac:dyDescent="0.25">
      <c r="A44" s="19" t="s">
        <v>21</v>
      </c>
      <c r="B44" t="s">
        <v>109</v>
      </c>
      <c r="C44" s="51" t="s">
        <v>96</v>
      </c>
      <c r="D44" s="76">
        <v>250</v>
      </c>
      <c r="F44" s="78">
        <f>D44</f>
        <v>250</v>
      </c>
      <c r="H44" s="3"/>
    </row>
    <row r="45" spans="1:13" x14ac:dyDescent="0.25">
      <c r="A45" s="20" t="s">
        <v>23</v>
      </c>
      <c r="B45" t="s">
        <v>109</v>
      </c>
      <c r="C45" s="51" t="s">
        <v>98</v>
      </c>
      <c r="D45" s="13">
        <f>D43*D44</f>
        <v>193275500</v>
      </c>
      <c r="F45" s="13">
        <f>F43*F44</f>
        <v>7077000</v>
      </c>
      <c r="G45" s="51" t="s">
        <v>98</v>
      </c>
      <c r="H45" s="77">
        <f>D45+F45</f>
        <v>200352500</v>
      </c>
    </row>
    <row r="46" spans="1:13" x14ac:dyDescent="0.25">
      <c r="A46" s="20"/>
      <c r="D46" s="13"/>
      <c r="F46" s="13"/>
      <c r="H46" s="77"/>
    </row>
    <row r="47" spans="1:13" x14ac:dyDescent="0.25">
      <c r="A47" s="20"/>
      <c r="D47" s="13"/>
      <c r="F47" s="13"/>
      <c r="H47" s="77"/>
    </row>
    <row r="48" spans="1:13" x14ac:dyDescent="0.25">
      <c r="A48" s="20"/>
      <c r="B48" s="24" t="s">
        <v>110</v>
      </c>
      <c r="D48" s="10" t="s">
        <v>89</v>
      </c>
      <c r="F48" s="10" t="s">
        <v>74</v>
      </c>
      <c r="H48" s="10" t="s">
        <v>0</v>
      </c>
      <c r="J48" s="10" t="s">
        <v>148</v>
      </c>
      <c r="K48" s="10" t="s">
        <v>149</v>
      </c>
      <c r="L48" s="10"/>
    </row>
    <row r="49" spans="1:13" x14ac:dyDescent="0.25">
      <c r="B49" t="s">
        <v>88</v>
      </c>
      <c r="C49" s="51" t="s">
        <v>76</v>
      </c>
      <c r="D49" s="13">
        <f>D6</f>
        <v>81785.5</v>
      </c>
      <c r="F49" s="13">
        <f>F6</f>
        <v>53382.400000000001</v>
      </c>
      <c r="G49" s="51" t="s">
        <v>76</v>
      </c>
      <c r="H49" s="77">
        <f t="shared" ref="H49:H52" si="0">D49+F49</f>
        <v>135167.9</v>
      </c>
      <c r="J49" s="1">
        <v>3</v>
      </c>
      <c r="K49" s="13">
        <f>H49*J49</f>
        <v>405503.69999999995</v>
      </c>
    </row>
    <row r="50" spans="1:13" x14ac:dyDescent="0.25">
      <c r="A50" s="19" t="s">
        <v>71</v>
      </c>
      <c r="B50" t="s">
        <v>111</v>
      </c>
      <c r="C50" s="51" t="s">
        <v>76</v>
      </c>
      <c r="D50" s="13">
        <f>D18</f>
        <v>98142.599999999991</v>
      </c>
      <c r="F50" s="13">
        <f>F18</f>
        <v>21352.960000000003</v>
      </c>
      <c r="G50" s="51" t="s">
        <v>76</v>
      </c>
      <c r="H50" s="77">
        <f t="shared" si="0"/>
        <v>119495.56</v>
      </c>
      <c r="J50" s="1">
        <v>3</v>
      </c>
      <c r="K50" s="13">
        <f t="shared" ref="K50:K52" si="1">H50*J50</f>
        <v>358486.68</v>
      </c>
    </row>
    <row r="51" spans="1:13" x14ac:dyDescent="0.25">
      <c r="A51" s="19" t="s">
        <v>71</v>
      </c>
      <c r="B51" t="s">
        <v>105</v>
      </c>
      <c r="C51" s="51" t="s">
        <v>76</v>
      </c>
      <c r="D51" s="13">
        <f>D30</f>
        <v>65428.399999999994</v>
      </c>
      <c r="F51" s="13">
        <f>F30</f>
        <v>85411.840000000011</v>
      </c>
      <c r="G51" s="51" t="s">
        <v>76</v>
      </c>
      <c r="H51" s="77">
        <f t="shared" si="0"/>
        <v>150840.24</v>
      </c>
      <c r="J51" s="1">
        <v>2</v>
      </c>
      <c r="K51" s="13">
        <f t="shared" si="1"/>
        <v>301680.48</v>
      </c>
    </row>
    <row r="52" spans="1:13" x14ac:dyDescent="0.25">
      <c r="A52" s="19" t="s">
        <v>71</v>
      </c>
      <c r="B52" t="s">
        <v>112</v>
      </c>
      <c r="C52" s="51" t="s">
        <v>76</v>
      </c>
      <c r="D52" s="14">
        <f>D41</f>
        <v>35141</v>
      </c>
      <c r="F52" s="14">
        <f>F41</f>
        <v>2022</v>
      </c>
      <c r="G52" s="51" t="s">
        <v>76</v>
      </c>
      <c r="H52" s="86">
        <f t="shared" si="0"/>
        <v>37163</v>
      </c>
      <c r="J52" s="1">
        <v>4</v>
      </c>
      <c r="K52" s="14">
        <f t="shared" si="1"/>
        <v>148652</v>
      </c>
    </row>
    <row r="53" spans="1:13" x14ac:dyDescent="0.25">
      <c r="A53" s="19" t="s">
        <v>22</v>
      </c>
      <c r="B53" t="s">
        <v>0</v>
      </c>
      <c r="C53" s="51" t="s">
        <v>76</v>
      </c>
      <c r="D53" s="13">
        <f>SUM(D49:D52)</f>
        <v>280497.5</v>
      </c>
      <c r="F53" s="13">
        <f>SUM(F49:F52)</f>
        <v>162169.20000000001</v>
      </c>
      <c r="G53" s="51" t="s">
        <v>76</v>
      </c>
      <c r="H53" s="77">
        <f>SUM(H49:H52)</f>
        <v>442666.69999999995</v>
      </c>
      <c r="K53" s="13">
        <f>SUM(K49:K52)</f>
        <v>1214322.8599999999</v>
      </c>
    </row>
    <row r="54" spans="1:13" x14ac:dyDescent="0.25">
      <c r="A54" s="20"/>
      <c r="D54" s="13"/>
      <c r="F54" s="13"/>
      <c r="H54" s="77"/>
    </row>
    <row r="55" spans="1:13" x14ac:dyDescent="0.25">
      <c r="A55" s="20"/>
      <c r="B55" s="24" t="s">
        <v>113</v>
      </c>
      <c r="D55" s="10" t="s">
        <v>89</v>
      </c>
      <c r="F55" s="10" t="s">
        <v>74</v>
      </c>
      <c r="H55" s="10" t="s">
        <v>0</v>
      </c>
    </row>
    <row r="56" spans="1:13" x14ac:dyDescent="0.25">
      <c r="B56" t="s">
        <v>88</v>
      </c>
      <c r="C56" s="51" t="s">
        <v>114</v>
      </c>
      <c r="D56" s="13">
        <f>D8</f>
        <v>1799281</v>
      </c>
      <c r="F56" s="13">
        <f>F8</f>
        <v>747353.59999999998</v>
      </c>
      <c r="G56" s="51" t="s">
        <v>114</v>
      </c>
      <c r="H56" s="77">
        <f>D56+F56</f>
        <v>2546634.6</v>
      </c>
    </row>
    <row r="57" spans="1:13" x14ac:dyDescent="0.25">
      <c r="A57" s="19" t="s">
        <v>71</v>
      </c>
      <c r="B57" t="s">
        <v>111</v>
      </c>
      <c r="C57" s="51" t="s">
        <v>114</v>
      </c>
      <c r="D57" s="13">
        <f>D20</f>
        <v>3925703.9999999995</v>
      </c>
      <c r="F57" s="13">
        <f>F20</f>
        <v>747353.60000000009</v>
      </c>
      <c r="G57" s="51" t="s">
        <v>114</v>
      </c>
      <c r="H57" s="77">
        <f t="shared" ref="H57:H58" si="2">D57+F57</f>
        <v>4673057.5999999996</v>
      </c>
    </row>
    <row r="58" spans="1:13" x14ac:dyDescent="0.25">
      <c r="A58" s="19" t="s">
        <v>71</v>
      </c>
      <c r="B58" t="s">
        <v>105</v>
      </c>
      <c r="C58" s="51" t="s">
        <v>114</v>
      </c>
      <c r="D58" s="13">
        <f>D32</f>
        <v>1962851.9999999998</v>
      </c>
      <c r="F58" s="13">
        <f>F32</f>
        <v>2476943.3600000003</v>
      </c>
      <c r="G58" s="51" t="s">
        <v>114</v>
      </c>
      <c r="H58" s="77">
        <f t="shared" si="2"/>
        <v>4439795.3600000003</v>
      </c>
    </row>
    <row r="59" spans="1:13" x14ac:dyDescent="0.25">
      <c r="A59" s="19" t="s">
        <v>71</v>
      </c>
      <c r="B59" t="s">
        <v>112</v>
      </c>
      <c r="C59" s="51" t="s">
        <v>114</v>
      </c>
      <c r="D59" s="14">
        <f>D43</f>
        <v>773102</v>
      </c>
      <c r="F59" s="14">
        <f>F43</f>
        <v>28308</v>
      </c>
      <c r="G59" s="51" t="s">
        <v>114</v>
      </c>
      <c r="H59" s="86">
        <f>D59+F59</f>
        <v>801410</v>
      </c>
    </row>
    <row r="60" spans="1:13" x14ac:dyDescent="0.25">
      <c r="A60" s="19" t="s">
        <v>22</v>
      </c>
      <c r="B60" t="s">
        <v>0</v>
      </c>
      <c r="C60" s="51" t="s">
        <v>114</v>
      </c>
      <c r="D60" s="13">
        <f>SUM(D56:D59)</f>
        <v>8460939</v>
      </c>
      <c r="F60" s="13">
        <f>SUM(F56:F59)</f>
        <v>3999958.5600000005</v>
      </c>
      <c r="G60" s="51" t="s">
        <v>114</v>
      </c>
      <c r="H60" s="77">
        <f>SUM(H56:H59)</f>
        <v>12460897.559999999</v>
      </c>
    </row>
    <row r="61" spans="1:13" x14ac:dyDescent="0.25">
      <c r="H61" s="17"/>
      <c r="L61" s="10" t="s">
        <v>116</v>
      </c>
      <c r="M61" s="87" t="s">
        <v>117</v>
      </c>
    </row>
    <row r="62" spans="1:13" x14ac:dyDescent="0.25">
      <c r="B62" s="24" t="s">
        <v>115</v>
      </c>
      <c r="D62" s="10" t="s">
        <v>89</v>
      </c>
      <c r="F62" s="10" t="s">
        <v>74</v>
      </c>
      <c r="H62" s="10" t="s">
        <v>0</v>
      </c>
      <c r="J62" s="36" t="s">
        <v>118</v>
      </c>
      <c r="K62" s="18" t="s">
        <v>116</v>
      </c>
      <c r="L62" s="4" t="s">
        <v>98</v>
      </c>
      <c r="M62" s="88" t="s">
        <v>98</v>
      </c>
    </row>
    <row r="63" spans="1:13" x14ac:dyDescent="0.25">
      <c r="B63" t="s">
        <v>88</v>
      </c>
      <c r="C63" s="51" t="s">
        <v>98</v>
      </c>
      <c r="D63" s="13">
        <f>D10</f>
        <v>269892150</v>
      </c>
      <c r="F63" s="13">
        <f>F10</f>
        <v>112103040</v>
      </c>
      <c r="G63" s="51" t="s">
        <v>98</v>
      </c>
      <c r="H63" s="77">
        <f>D63+F63</f>
        <v>381995190</v>
      </c>
      <c r="J63" t="s">
        <v>124</v>
      </c>
      <c r="K63" s="2">
        <v>0.4</v>
      </c>
      <c r="L63" s="13">
        <f>SUM(H63:H65)*K63</f>
        <v>699569253.60000002</v>
      </c>
      <c r="M63" s="89">
        <f>SUM(H63:H65)-L63</f>
        <v>1049353880.4</v>
      </c>
    </row>
    <row r="64" spans="1:13" x14ac:dyDescent="0.25">
      <c r="A64" s="19" t="s">
        <v>71</v>
      </c>
      <c r="B64" t="s">
        <v>111</v>
      </c>
      <c r="C64" s="51" t="s">
        <v>98</v>
      </c>
      <c r="D64" s="13">
        <f>D22</f>
        <v>588855599.99999988</v>
      </c>
      <c r="F64" s="13">
        <f>F22</f>
        <v>112103040.00000001</v>
      </c>
      <c r="G64" s="51" t="s">
        <v>98</v>
      </c>
      <c r="H64" s="77">
        <f t="shared" ref="H64:H65" si="3">D64+F64</f>
        <v>700958639.99999988</v>
      </c>
      <c r="J64" t="s">
        <v>119</v>
      </c>
      <c r="K64" s="2">
        <v>0.6</v>
      </c>
      <c r="L64" s="14">
        <f>H66*K64</f>
        <v>120211500</v>
      </c>
      <c r="M64" s="90">
        <f>H66-L64</f>
        <v>80141000</v>
      </c>
    </row>
    <row r="65" spans="1:13" x14ac:dyDescent="0.25">
      <c r="A65" s="19" t="s">
        <v>71</v>
      </c>
      <c r="B65" t="s">
        <v>105</v>
      </c>
      <c r="C65" s="51" t="s">
        <v>98</v>
      </c>
      <c r="D65" s="13">
        <f>D34</f>
        <v>294427799.99999994</v>
      </c>
      <c r="F65" s="13">
        <f>F34</f>
        <v>371541504.00000006</v>
      </c>
      <c r="G65" s="51" t="s">
        <v>98</v>
      </c>
      <c r="H65" s="77">
        <f t="shared" si="3"/>
        <v>665969304</v>
      </c>
      <c r="J65" t="s">
        <v>0</v>
      </c>
      <c r="L65" s="13">
        <f>SUM(L63:L64)</f>
        <v>819780753.60000002</v>
      </c>
      <c r="M65" s="89">
        <f>SUM(M63:M64)</f>
        <v>1129494880.4000001</v>
      </c>
    </row>
    <row r="66" spans="1:13" x14ac:dyDescent="0.25">
      <c r="A66" s="19" t="s">
        <v>71</v>
      </c>
      <c r="B66" t="s">
        <v>112</v>
      </c>
      <c r="C66" s="51" t="s">
        <v>98</v>
      </c>
      <c r="D66" s="14">
        <f>D45</f>
        <v>193275500</v>
      </c>
      <c r="F66" s="14">
        <f>F45</f>
        <v>7077000</v>
      </c>
      <c r="G66" s="51" t="s">
        <v>98</v>
      </c>
      <c r="H66" s="86">
        <f>D66+F66</f>
        <v>200352500</v>
      </c>
    </row>
    <row r="67" spans="1:13" x14ac:dyDescent="0.25">
      <c r="A67" s="19" t="s">
        <v>22</v>
      </c>
      <c r="B67" t="s">
        <v>0</v>
      </c>
      <c r="C67" s="51" t="s">
        <v>98</v>
      </c>
      <c r="D67" s="13">
        <f>SUM(D63:D66)</f>
        <v>1346451049.9999998</v>
      </c>
      <c r="F67" s="13">
        <f>SUM(F63:F66)</f>
        <v>602824584</v>
      </c>
      <c r="G67" s="51" t="s">
        <v>98</v>
      </c>
      <c r="H67" s="77">
        <f>SUM(H63:H66)</f>
        <v>1949275634</v>
      </c>
      <c r="L67" s="4" t="s">
        <v>126</v>
      </c>
      <c r="M67" s="4" t="s">
        <v>126</v>
      </c>
    </row>
    <row r="68" spans="1:13" x14ac:dyDescent="0.25">
      <c r="J68" t="s">
        <v>125</v>
      </c>
      <c r="L68" s="13">
        <f>L65/$H53</f>
        <v>1851.9142135606769</v>
      </c>
      <c r="M68" s="13">
        <f>M65/$H53</f>
        <v>2551.5695678034967</v>
      </c>
    </row>
  </sheetData>
  <mergeCells count="1">
    <mergeCell ref="L11:M11"/>
  </mergeCells>
  <hyperlinks>
    <hyperlink ref="M18" r:id="rId1" xr:uid="{35103D5E-DC20-48A9-A68A-117442C40508}"/>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Master</vt:lpstr>
      <vt:lpstr>Data</vt:lpstr>
      <vt:lpstr>Fencing-timber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Graeme Foley</dc:creator>
  <cp:lastModifiedBy>Graeme Foley</cp:lastModifiedBy>
  <dcterms:created xsi:type="dcterms:W3CDTF">2023-05-10T23:40:32Z</dcterms:created>
  <dcterms:modified xsi:type="dcterms:W3CDTF">2024-08-09T02:35:51Z</dcterms:modified>
</cp:coreProperties>
</file>